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hidePivotFieldList="1" defaultThemeVersion="164011"/>
  <mc:AlternateContent xmlns:mc="http://schemas.openxmlformats.org/markup-compatibility/2006">
    <mc:Choice Requires="x15">
      <x15ac:absPath xmlns:x15ac="http://schemas.microsoft.com/office/spreadsheetml/2010/11/ac" url="C:\Users\rbenitez\OneDrive - Unacem.corp\Documentos\ROCIO\LIQUIDACION FLETES 2022\"/>
    </mc:Choice>
  </mc:AlternateContent>
  <bookViews>
    <workbookView xWindow="0" yWindow="0" windowWidth="15195" windowHeight="8340"/>
  </bookViews>
  <sheets>
    <sheet name="Resumen" sheetId="1" r:id="rId1"/>
    <sheet name="Hoja1" sheetId="2" r:id="rId2"/>
  </sheets>
  <calcPr calcId="162913"/>
  <pivotCaches>
    <pivotCache cacheId="1" r:id="rId3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K261" i="1" l="1"/>
  <c r="K174" i="1"/>
  <c r="K129" i="1"/>
  <c r="K73" i="1"/>
  <c r="K35" i="1"/>
</calcChain>
</file>

<file path=xl/sharedStrings.xml><?xml version="1.0" encoding="utf-8"?>
<sst xmlns="http://schemas.openxmlformats.org/spreadsheetml/2006/main" count="525" uniqueCount="447">
  <si>
    <t>Un.medida venta</t>
  </si>
  <si>
    <t>BOL</t>
  </si>
  <si>
    <t>No. Viajes</t>
  </si>
  <si>
    <t>mes</t>
  </si>
  <si>
    <t>Valores</t>
  </si>
  <si>
    <t>03 marzo</t>
  </si>
  <si>
    <t>04 abril</t>
  </si>
  <si>
    <t xml:space="preserve">Total No. </t>
  </si>
  <si>
    <t xml:space="preserve">Total Encarpado </t>
  </si>
  <si>
    <t>Descrip. Op. Logístico</t>
  </si>
  <si>
    <t>Cod.SAP Op. Logistico</t>
  </si>
  <si>
    <t>Vehículo-1</t>
  </si>
  <si>
    <t xml:space="preserve">No. </t>
  </si>
  <si>
    <t xml:space="preserve">Encarpado </t>
  </si>
  <si>
    <t>ALBUJA RUIZ CESAR UBEN</t>
  </si>
  <si>
    <t>18-UE604</t>
  </si>
  <si>
    <t>ALEJANDRO CEVALLOS ELIJIO GERMAN</t>
  </si>
  <si>
    <t>18-UE841</t>
  </si>
  <si>
    <t>18-UE948</t>
  </si>
  <si>
    <t>ALMEIDA CHICAIZA MIGUEL ANGEL</t>
  </si>
  <si>
    <t>18-UE742</t>
  </si>
  <si>
    <t>ALMEIDA ECHEVERRIA NELSON EDUARDO</t>
  </si>
  <si>
    <t>18-UE328</t>
  </si>
  <si>
    <t>ALQUINGA LUCERO BYRON EDUARDO</t>
  </si>
  <si>
    <t>18-UE963</t>
  </si>
  <si>
    <t>ALQUINGA LUCERO WILTER FABIAN</t>
  </si>
  <si>
    <t>18-UE765</t>
  </si>
  <si>
    <t>ALVARADO ROMAN JORGE XAVIER</t>
  </si>
  <si>
    <t>18-UE557</t>
  </si>
  <si>
    <t>ALVAREZ GONZAGA LASTEÑA MARIANA</t>
  </si>
  <si>
    <t>18-UE911</t>
  </si>
  <si>
    <t>ANDINO CHICO ERLINDA MARIA</t>
  </si>
  <si>
    <t>18-UE593</t>
  </si>
  <si>
    <t>ANDRADE ROSERO LUIS ALBERTO</t>
  </si>
  <si>
    <t>18-UE321</t>
  </si>
  <si>
    <t>ANDRADE TORRES JORGE PATRICIO</t>
  </si>
  <si>
    <t>18-UE310</t>
  </si>
  <si>
    <t>ANRRANGO CALDERON VICTOR HUGO</t>
  </si>
  <si>
    <t>18-UE316</t>
  </si>
  <si>
    <t>ARCOS MENDOZA LUIS EDUARDO</t>
  </si>
  <si>
    <t>18-UE821</t>
  </si>
  <si>
    <t>18-UE822</t>
  </si>
  <si>
    <t>AREQUIPA GUANOLUISA RODRIGO</t>
  </si>
  <si>
    <t>18-UE868</t>
  </si>
  <si>
    <t>ASHQUI ANDINO JORGE AQUILINO</t>
  </si>
  <si>
    <t>18-UE915</t>
  </si>
  <si>
    <t>AYALA LOPEZ PABLO ROBERTO</t>
  </si>
  <si>
    <t>18-UE719</t>
  </si>
  <si>
    <t>BALCAZAR GORDON ALEJANDRO</t>
  </si>
  <si>
    <t>18-UE839</t>
  </si>
  <si>
    <t>BARAHONA MARMOL ADRIAN EDMUNDO</t>
  </si>
  <si>
    <t>18-UE386</t>
  </si>
  <si>
    <t>BARRERA GALLEGOS FRANKLIN GUILLERMO</t>
  </si>
  <si>
    <t>18-UE826</t>
  </si>
  <si>
    <t>BEDON ALMEIDA EDWIN FABIÁN</t>
  </si>
  <si>
    <t>18-UE952</t>
  </si>
  <si>
    <t>BEDON AYALA SIXTO LEONIDAS</t>
  </si>
  <si>
    <t>18-UE954</t>
  </si>
  <si>
    <t>18-UE953</t>
  </si>
  <si>
    <t>BENALCAZAR DE LA CRUZ CRISTIAN ROBE</t>
  </si>
  <si>
    <t>18-UE727</t>
  </si>
  <si>
    <t>BENALCAZAR DE LA CRUZ MILTON PATRIC</t>
  </si>
  <si>
    <t>18-UE697</t>
  </si>
  <si>
    <t>18-UE389</t>
  </si>
  <si>
    <t>18-UE714</t>
  </si>
  <si>
    <t>BENALCAZAR RUIZ LUIS EDUARDO</t>
  </si>
  <si>
    <t>18-UE372</t>
  </si>
  <si>
    <t>BENAVIDES BAEZ RODRIGO NEPTALI</t>
  </si>
  <si>
    <t>18-UE549</t>
  </si>
  <si>
    <t>BONILLA PILATAXI CHRISTIAN</t>
  </si>
  <si>
    <t>18-UE940</t>
  </si>
  <si>
    <t>18-UE946</t>
  </si>
  <si>
    <t>BRAVO VASQUEZ JOSE LUIS SIGIFREDO</t>
  </si>
  <si>
    <t>18-UE510</t>
  </si>
  <si>
    <t>18-UE512</t>
  </si>
  <si>
    <t>BRIONES MACIAS MARIO ALEJANDRO</t>
  </si>
  <si>
    <t>18-UE966</t>
  </si>
  <si>
    <t>BUITRON MONTENEGRO JONNY</t>
  </si>
  <si>
    <t>18-UE724</t>
  </si>
  <si>
    <t>18-UE713</t>
  </si>
  <si>
    <t>18-UE675</t>
  </si>
  <si>
    <t>BURBANO MALDONADO JUAN FRANCISCO</t>
  </si>
  <si>
    <t>18-UE528</t>
  </si>
  <si>
    <t>CABEZAS NARVAEZ NANCY JARDELY</t>
  </si>
  <si>
    <t>18-UE796</t>
  </si>
  <si>
    <t>CABRERA RECALDE ALFREDO RAYMUNDO</t>
  </si>
  <si>
    <t>18-UE579</t>
  </si>
  <si>
    <t>CADENA CIFUENTES IVON SILVANA</t>
  </si>
  <si>
    <t>18-UE663</t>
  </si>
  <si>
    <t>CALDERON RIVERA FABIAN TARQUINO</t>
  </si>
  <si>
    <t>18-UE379</t>
  </si>
  <si>
    <t>CAMPAÑA MALDONADO BLANCA CECILIA</t>
  </si>
  <si>
    <t>18-UE652</t>
  </si>
  <si>
    <t>18-UE650</t>
  </si>
  <si>
    <t>18-UE651</t>
  </si>
  <si>
    <t>CAMPAÑA MALDONADO MIGUEL ANGEL</t>
  </si>
  <si>
    <t>18-UE902</t>
  </si>
  <si>
    <t>CARRILLO VARGAS MARIO ALFREDO</t>
  </si>
  <si>
    <t>18-UE692</t>
  </si>
  <si>
    <t>CASTRO NAVARRETE FRANCISCO ARMANDO</t>
  </si>
  <si>
    <t>18-UE391</t>
  </si>
  <si>
    <t>CASTRO NAVARRETE MILTON GEOVANNY</t>
  </si>
  <si>
    <t>18-UE745</t>
  </si>
  <si>
    <t>CASTRO SALGADO LUCIO OSWALDO</t>
  </si>
  <si>
    <t>18-UE739</t>
  </si>
  <si>
    <t>CERVANTES GORDILLO CONSUELO DEL PIL</t>
  </si>
  <si>
    <t>18-UE394</t>
  </si>
  <si>
    <t>CEVALLOS YEPEZ WILLIAM RICARDO</t>
  </si>
  <si>
    <t>18-UE891</t>
  </si>
  <si>
    <t>CHICAIZA CHICAIZA CESAR ELOY</t>
  </si>
  <si>
    <t>18-UE983</t>
  </si>
  <si>
    <t>COMERCIAL LOS NEVADOS</t>
  </si>
  <si>
    <t>18-UE838</t>
  </si>
  <si>
    <t>COMERCIAL MICHELENA S.A.</t>
  </si>
  <si>
    <t>18-UE930</t>
  </si>
  <si>
    <t>COMPAÑÍA DE TRANSPORTE DE CARGA PES</t>
  </si>
  <si>
    <t>18-UE620</t>
  </si>
  <si>
    <t>18-UE623</t>
  </si>
  <si>
    <t>18-UE614</t>
  </si>
  <si>
    <t>18-UE622</t>
  </si>
  <si>
    <t>18-UE616</t>
  </si>
  <si>
    <t>18-UE621</t>
  </si>
  <si>
    <t>CORDOVA MEDIAVILLA ANDERSON OMAR</t>
  </si>
  <si>
    <t>18-UE336</t>
  </si>
  <si>
    <t>CUAICAL CADENA JORGE ERASMO</t>
  </si>
  <si>
    <t>18-UE771</t>
  </si>
  <si>
    <t>CUASPA PEREZ SEGUNDO MANUEL</t>
  </si>
  <si>
    <t>18-UE843</t>
  </si>
  <si>
    <t>18-UE844</t>
  </si>
  <si>
    <t>DAVILA GONZALES WILMAN GUILLERMO</t>
  </si>
  <si>
    <t>18-UE592</t>
  </si>
  <si>
    <t>DE LA CRUZ MANUEL ALADINO</t>
  </si>
  <si>
    <t>18-UE738</t>
  </si>
  <si>
    <t>DISTRIBUCIONES NARANJO</t>
  </si>
  <si>
    <t>18-UE818</t>
  </si>
  <si>
    <t>18-UE306</t>
  </si>
  <si>
    <t>DURAN VALENCIA CARLOS EFREN</t>
  </si>
  <si>
    <t>18-UE747</t>
  </si>
  <si>
    <t>ENRIQUEZ LARA ORLANDO DANILO</t>
  </si>
  <si>
    <t>18-UE737</t>
  </si>
  <si>
    <t>18-UE688</t>
  </si>
  <si>
    <t>ESCOBAR VILLARREAL JORGE FRANCISCO</t>
  </si>
  <si>
    <t>ESPARZA ENDARA ALVARO DAMIAN</t>
  </si>
  <si>
    <t>18-UE315</t>
  </si>
  <si>
    <t>18-UE740</t>
  </si>
  <si>
    <t>ESPARZA ENDARA GUIDO MAURICIO</t>
  </si>
  <si>
    <t>18-UE634</t>
  </si>
  <si>
    <t>ESPARZA ESPINOZA JIMMY ERNESTO</t>
  </si>
  <si>
    <t>18-UE730</t>
  </si>
  <si>
    <t>18-UE731</t>
  </si>
  <si>
    <t>ESPARZA MENDEZ KEVIN ISRAEL</t>
  </si>
  <si>
    <t>18-UE782</t>
  </si>
  <si>
    <t>18-UE783</t>
  </si>
  <si>
    <t>ESPARZA REVELO JORGE MARCELO</t>
  </si>
  <si>
    <t>18-UE343</t>
  </si>
  <si>
    <t>18-UE569</t>
  </si>
  <si>
    <t>18-UE680</t>
  </si>
  <si>
    <t>ESPIN GUEVARA JOSE MARCELO</t>
  </si>
  <si>
    <t>18-UE345</t>
  </si>
  <si>
    <t>ESPINOSA OTAVALO PABLO ANIBAL</t>
  </si>
  <si>
    <t>18-UE939</t>
  </si>
  <si>
    <t>ESPINOZA PAREDES ANGEL POLIVIO</t>
  </si>
  <si>
    <t>18-UE605</t>
  </si>
  <si>
    <t>FIALLOS ARTEAGA ESTEFANIA CAROLINA</t>
  </si>
  <si>
    <t>18-UE718</t>
  </si>
  <si>
    <t>18-UE729</t>
  </si>
  <si>
    <t>FLORES ARIAS EDISON IVAN</t>
  </si>
  <si>
    <t>18-UE753</t>
  </si>
  <si>
    <t>FLORES RAMIREZ ROGER WILLAN</t>
  </si>
  <si>
    <t>18-UE769</t>
  </si>
  <si>
    <t>FRANCO VEGA SANDRO MARCELO</t>
  </si>
  <si>
    <t>18-UE687</t>
  </si>
  <si>
    <t>18-UE716</t>
  </si>
  <si>
    <t>FREVITRANSPORT CIA. LTDA.</t>
  </si>
  <si>
    <t>18-UE908</t>
  </si>
  <si>
    <t>18-UE858</t>
  </si>
  <si>
    <t>18-UE857</t>
  </si>
  <si>
    <t>FUERTES RUEDA HUGO BALDOMERO</t>
  </si>
  <si>
    <t>18-UE711</t>
  </si>
  <si>
    <t>18-UE630</t>
  </si>
  <si>
    <t>GALARZA PONCE FABIOLA CATHERINE</t>
  </si>
  <si>
    <t>18-UE835</t>
  </si>
  <si>
    <t>GARATE CARDENAS CARLOS VINICIO</t>
  </si>
  <si>
    <t>18-UE704</t>
  </si>
  <si>
    <t>GARCES MARTINEZ MILTON EDUARDO</t>
  </si>
  <si>
    <t>18-UE664</t>
  </si>
  <si>
    <t>GARCES MARTINEZ NESTOR FABIAN</t>
  </si>
  <si>
    <t>18-UE780</t>
  </si>
  <si>
    <t>GARCES OSWALDO GERMAN</t>
  </si>
  <si>
    <t>18-UE587</t>
  </si>
  <si>
    <t>18-UE787</t>
  </si>
  <si>
    <t>GOMEZ MORALES NORA MONSERRATT</t>
  </si>
  <si>
    <t>18-UE639</t>
  </si>
  <si>
    <t>GRANDA ALMEIDA LUIS ANIBAL</t>
  </si>
  <si>
    <t>18-UE694</t>
  </si>
  <si>
    <t>GRANJA GOMEZ VINICIO ROLANDO</t>
  </si>
  <si>
    <t>18-UE851</t>
  </si>
  <si>
    <t>GUERRA SANCHEZ EDISON RENE</t>
  </si>
  <si>
    <t>18-UE535</t>
  </si>
  <si>
    <t>GUERRERO ANDRADE EDUARDO MARCELO</t>
  </si>
  <si>
    <t>18-UE520</t>
  </si>
  <si>
    <t>GUERRERO HUALPA WILSON GILBERTO</t>
  </si>
  <si>
    <t>18-UE741</t>
  </si>
  <si>
    <t>HARO RUIZ SIXTO RIGOBERTO</t>
  </si>
  <si>
    <t>18-UE653</t>
  </si>
  <si>
    <t>18-UE609</t>
  </si>
  <si>
    <t>HERMOZA LOZADA JORGE ABDON</t>
  </si>
  <si>
    <t>18-UE375</t>
  </si>
  <si>
    <t>18-UE571</t>
  </si>
  <si>
    <t>18-UE786</t>
  </si>
  <si>
    <t>HERRERA GUERRA RICHARD IVAN</t>
  </si>
  <si>
    <t>18-UE799</t>
  </si>
  <si>
    <t>HERRERA POZO ALEXANDER EFREN</t>
  </si>
  <si>
    <t>18-UE607</t>
  </si>
  <si>
    <t>HINOJOSA SAN ANDRES ANGEL PATRICIO</t>
  </si>
  <si>
    <t>18-UE606</t>
  </si>
  <si>
    <t>18-UE789</t>
  </si>
  <si>
    <t>INLAGO ANDRANGO LUIS RODRIGO</t>
  </si>
  <si>
    <t>18-UE565</t>
  </si>
  <si>
    <t>JACOME AGUIRRE CARLOS ARTURO</t>
  </si>
  <si>
    <t>18-UE627</t>
  </si>
  <si>
    <t>JACOME ECHEVERRIA JEFFERSON SANTIAG</t>
  </si>
  <si>
    <t>18-UE706</t>
  </si>
  <si>
    <t>JACOME ECHEVERRIA PEDRO PAUL</t>
  </si>
  <si>
    <t>18-UE585</t>
  </si>
  <si>
    <t>JACOME MARTINEZ EDGAR BOLIVAR</t>
  </si>
  <si>
    <t>18-UE802</t>
  </si>
  <si>
    <t>18-UE801</t>
  </si>
  <si>
    <t>JIMENEZ ICAZA HENRY ELADIO</t>
  </si>
  <si>
    <t>18-UE358</t>
  </si>
  <si>
    <t>LANDAZURI CORDOVA IVAN OSWALDO</t>
  </si>
  <si>
    <t>18-UE589</t>
  </si>
  <si>
    <t>18-KAA2020</t>
  </si>
  <si>
    <t>LARA MARTINEZ LUIS NESTOR</t>
  </si>
  <si>
    <t>18-UE691</t>
  </si>
  <si>
    <t>LARA VILLEGAS MARIANA DE JESUS</t>
  </si>
  <si>
    <t>18-UE543</t>
  </si>
  <si>
    <t>LOPEZ FREDY HERNAN</t>
  </si>
  <si>
    <t>18-UE588</t>
  </si>
  <si>
    <t>LOPEZ PALAGUACHI JHON HENRY</t>
  </si>
  <si>
    <t>18-UE921</t>
  </si>
  <si>
    <t>LOYO LIMA JORGE FERNANDO</t>
  </si>
  <si>
    <t>18-UE342</t>
  </si>
  <si>
    <t>MALDONADO LASSO WILZON GUIDO</t>
  </si>
  <si>
    <t>18-UE723</t>
  </si>
  <si>
    <t>MEDIAVILLA FLORES WILSON PATRICIO</t>
  </si>
  <si>
    <t>18-UE338</t>
  </si>
  <si>
    <t>18-UE781</t>
  </si>
  <si>
    <t>MEDIAVILLA PERUGACHI JULIO MAURICIO</t>
  </si>
  <si>
    <t>18-UE374</t>
  </si>
  <si>
    <t>MEDIAVILLA PERUGACHI LUIS ALFONSO</t>
  </si>
  <si>
    <t>18-UE388</t>
  </si>
  <si>
    <t>18-UE337</t>
  </si>
  <si>
    <t>MEDIAVILLA VALENZUELA MILTON SANTIA</t>
  </si>
  <si>
    <t>18-UE912</t>
  </si>
  <si>
    <t>MENDEZ FIGUEROA JUAN CARLOS</t>
  </si>
  <si>
    <t>18-UE686</t>
  </si>
  <si>
    <t>18-UE793</t>
  </si>
  <si>
    <t>MISE MISE NESTOR SALOMON</t>
  </si>
  <si>
    <t>18-UE875</t>
  </si>
  <si>
    <t>MONTEROS REYES ROBERTH ESTEBAN</t>
  </si>
  <si>
    <t>18-UE536</t>
  </si>
  <si>
    <t>18-UE573</t>
  </si>
  <si>
    <t>MORALES GARZON CHRISTIAN SANTIAGO</t>
  </si>
  <si>
    <t>18-UE668</t>
  </si>
  <si>
    <t>18-UE792</t>
  </si>
  <si>
    <t>MORALES GORDILLO VICENTE PATRICIO</t>
  </si>
  <si>
    <t>18-UE678</t>
  </si>
  <si>
    <t>MORALES RUIZ EDGAR MAURICIO</t>
  </si>
  <si>
    <t>18-UE397</t>
  </si>
  <si>
    <t>MORAN PERUGACHI ALONSO</t>
  </si>
  <si>
    <t>18-UE301</t>
  </si>
  <si>
    <t>18-UE356</t>
  </si>
  <si>
    <t>MOREANO MOREANO RUBEN DARIO</t>
  </si>
  <si>
    <t>18-UE501</t>
  </si>
  <si>
    <t>MUÑOZ ORTIZ JUAN MANUEL</t>
  </si>
  <si>
    <t>18-UE985</t>
  </si>
  <si>
    <t>NARANJO JUAN MARCELO</t>
  </si>
  <si>
    <t>18-UE761</t>
  </si>
  <si>
    <t>NARVAEZ VILLACIS BLADIMIR EDGARDO</t>
  </si>
  <si>
    <t>18-UE624</t>
  </si>
  <si>
    <t>NEWSTEEL TRANSPORTES ECUATORIANOS</t>
  </si>
  <si>
    <t>18-UE305</t>
  </si>
  <si>
    <t>NICOLALDE FLORES MILTON FABIAN</t>
  </si>
  <si>
    <t>18-UE644</t>
  </si>
  <si>
    <t>18-UE744</t>
  </si>
  <si>
    <t>PACHECO SALAZAR WILSON FABIAN</t>
  </si>
  <si>
    <t>18-UE933</t>
  </si>
  <si>
    <t>18-UE929</t>
  </si>
  <si>
    <t>18-UE913</t>
  </si>
  <si>
    <t>PALOMEQUE CAIZA LUIS FERNANDO</t>
  </si>
  <si>
    <t>18-UE941</t>
  </si>
  <si>
    <t>18-UE937</t>
  </si>
  <si>
    <t>PANIMBOZA CHAMBA NANCY PAULINA</t>
  </si>
  <si>
    <t>18-UE842</t>
  </si>
  <si>
    <t>PEREZ ALBUJA VICTOR ALEJANDRO</t>
  </si>
  <si>
    <t>18-UE602</t>
  </si>
  <si>
    <t>18-UE350</t>
  </si>
  <si>
    <t>PERUGACHI PANAMA PEDRO CESAR</t>
  </si>
  <si>
    <t>18-UE308</t>
  </si>
  <si>
    <t>PERUGACHI SALCEDO HECTOR PATRICIO</t>
  </si>
  <si>
    <t>18-UE949</t>
  </si>
  <si>
    <t>PILLAJO GUATEMAL VICTOR JULIO</t>
  </si>
  <si>
    <t>18-UE517</t>
  </si>
  <si>
    <t>PINDUISACA MACHADO BLANCA MARIA</t>
  </si>
  <si>
    <t>18-UE962</t>
  </si>
  <si>
    <t>PINOS MONTENEGRO MARCO ANTONIO</t>
  </si>
  <si>
    <t>18-UE934</t>
  </si>
  <si>
    <t>PINTO TORRES AGUSTO GEOVANY</t>
  </si>
  <si>
    <t>18-UE900</t>
  </si>
  <si>
    <t>POZO FUENTES DIEGO FRANCISCO</t>
  </si>
  <si>
    <t>18-UE551</t>
  </si>
  <si>
    <t>18-UE583</t>
  </si>
  <si>
    <t>POZO TARUPI MARCELO JAVIER</t>
  </si>
  <si>
    <t>18-UE357</t>
  </si>
  <si>
    <t>18-UE642</t>
  </si>
  <si>
    <t>18-UE590</t>
  </si>
  <si>
    <t>POZO VILLAFUERTE EDISON ROBERTO</t>
  </si>
  <si>
    <t>18-UE852</t>
  </si>
  <si>
    <t>18-UE625</t>
  </si>
  <si>
    <t>PROAÑO MESIAS JOSELITO</t>
  </si>
  <si>
    <t>18-UE332</t>
  </si>
  <si>
    <t>PUPIALES URRESTA GUSTAVO</t>
  </si>
  <si>
    <t>18-UE728</t>
  </si>
  <si>
    <t>RAMIREZ BAEZ FIDEL RAMIRO</t>
  </si>
  <si>
    <t>18-UE689</t>
  </si>
  <si>
    <t>18-UE683</t>
  </si>
  <si>
    <t>18-UE550</t>
  </si>
  <si>
    <t>REASCOS GUZMAN HARVEY ESTANISLAO</t>
  </si>
  <si>
    <t>18-UE304</t>
  </si>
  <si>
    <t>RIVADENEIRA AYALA BERTHA NARCIZA</t>
  </si>
  <si>
    <t>18-UE779</t>
  </si>
  <si>
    <t>RIVADENEIRA MORALES KEVIN ANTONIO</t>
  </si>
  <si>
    <t>18-UE931</t>
  </si>
  <si>
    <t>RODRIGUEZ CORREA ROSA AYDE</t>
  </si>
  <si>
    <t>18-UE943</t>
  </si>
  <si>
    <t>18-UE945</t>
  </si>
  <si>
    <t>18-UE976</t>
  </si>
  <si>
    <t>ROMAN BAJANA JHONATHAN MARCEL</t>
  </si>
  <si>
    <t>18-UE803</t>
  </si>
  <si>
    <t>18-UE865</t>
  </si>
  <si>
    <t>18-UE804</t>
  </si>
  <si>
    <t>18-UE846</t>
  </si>
  <si>
    <t>ROSERO REYES KAREN AMPARO</t>
  </si>
  <si>
    <t>18-UE726</t>
  </si>
  <si>
    <t>ROSERO TAFUR JOSE STALIN</t>
  </si>
  <si>
    <t>18-UE214</t>
  </si>
  <si>
    <t>18-UE215</t>
  </si>
  <si>
    <t>RUIZ CHECA JOSE JAVIER</t>
  </si>
  <si>
    <t>18-UE735</t>
  </si>
  <si>
    <t>RUIZ LASTRA OLGER FABIAN</t>
  </si>
  <si>
    <t>18-UE665</t>
  </si>
  <si>
    <t>RUIZ MORALES VANESSA SOLANGE</t>
  </si>
  <si>
    <t>18-UE701</t>
  </si>
  <si>
    <t>RUIZ RUIZ EDISON FRANKLIN</t>
  </si>
  <si>
    <t>18-UE370</t>
  </si>
  <si>
    <t>SANCHEZ COVEÑA EDISON DAVID</t>
  </si>
  <si>
    <t>18-UE500</t>
  </si>
  <si>
    <t>SANCHEZ PILA FRANKLIN EDUARDO</t>
  </si>
  <si>
    <t>18-UE324</t>
  </si>
  <si>
    <t>SANCHEZ TORRES MARCOS OSWALDO</t>
  </si>
  <si>
    <t>18-UE619</t>
  </si>
  <si>
    <t>18-UE632</t>
  </si>
  <si>
    <t>SANCHEZ VALLEJOS JORGE FABIAN</t>
  </si>
  <si>
    <t>18-UE567</t>
  </si>
  <si>
    <t>18-UE791</t>
  </si>
  <si>
    <t>SANTO CHICAIZA EDISON XAVIER</t>
  </si>
  <si>
    <t>18-UE837</t>
  </si>
  <si>
    <t>SARABIA YEPEZ RUTH IRENE</t>
  </si>
  <si>
    <t>18-UE981</t>
  </si>
  <si>
    <t>SEGOVIA ERAZO PATRICIA ALEXANDRA</t>
  </si>
  <si>
    <t>18-UE743</t>
  </si>
  <si>
    <t>18-UE346</t>
  </si>
  <si>
    <t>SIERRA HERRERA MARCELO EDUARDO</t>
  </si>
  <si>
    <t>18-UE544</t>
  </si>
  <si>
    <t>SIGUENZA PARRA FROILAN ALEJANDRO</t>
  </si>
  <si>
    <t>18-UE574</t>
  </si>
  <si>
    <t>18-UE710</t>
  </si>
  <si>
    <t>18-UE705</t>
  </si>
  <si>
    <t>TAPIA CAMPAÑA NESTOR HEMIRO</t>
  </si>
  <si>
    <t>18-UE825</t>
  </si>
  <si>
    <t>18-UE794</t>
  </si>
  <si>
    <t>TAPIA MEJIA GEOVANNY FRANCISCO</t>
  </si>
  <si>
    <t>18-UE679</t>
  </si>
  <si>
    <t>TARUPI ROSERO SEGUNDO JAIME</t>
  </si>
  <si>
    <t>18-CAA1986</t>
  </si>
  <si>
    <t>18-TAV1300</t>
  </si>
  <si>
    <t>TERAN SARZOSA CRISTIAN DAVID</t>
  </si>
  <si>
    <t>18-UE554</t>
  </si>
  <si>
    <t>TERAN SARZOSA FRANCISCO BOLIVAR</t>
  </si>
  <si>
    <t>18-UE511</t>
  </si>
  <si>
    <t>TERAN SARZOSA HORSAY XAVIER</t>
  </si>
  <si>
    <t>18-UE354</t>
  </si>
  <si>
    <t>TOAQUIZA VILCA EDISON VLADIMIR</t>
  </si>
  <si>
    <t>18-UE867</t>
  </si>
  <si>
    <t>TORRES MORALES MARIA GABRIELA</t>
  </si>
  <si>
    <t>18-UE959</t>
  </si>
  <si>
    <t>TORRES POZO FABIAN ENRIQUE</t>
  </si>
  <si>
    <t>18-UE647</t>
  </si>
  <si>
    <t>18-UE649</t>
  </si>
  <si>
    <t>TRANSBOSNA CIA. LTDA.</t>
  </si>
  <si>
    <t>18-UE864</t>
  </si>
  <si>
    <t>18-UE860</t>
  </si>
  <si>
    <t>TRANSPORTE DE CARGA PESADA</t>
  </si>
  <si>
    <t>18-UE832</t>
  </si>
  <si>
    <t>18-UE905</t>
  </si>
  <si>
    <t>TRANSPORTES PALACIOS HIDALGO</t>
  </si>
  <si>
    <t>18-UE951</t>
  </si>
  <si>
    <t>TULCANAZA VASQUEZ EDISON MARCELO</t>
  </si>
  <si>
    <t>18-UE597</t>
  </si>
  <si>
    <t>VALENCIA BENAVIDES GLADYS RUBY</t>
  </si>
  <si>
    <t>18-UE840</t>
  </si>
  <si>
    <t>18-UE845</t>
  </si>
  <si>
    <t>VALENCIA BENAVIDES GUSTAVO PLUTARCO</t>
  </si>
  <si>
    <t>18-UE751</t>
  </si>
  <si>
    <t>VALLEJOS VILLEGAS SAUL EDUARDO</t>
  </si>
  <si>
    <t>18-UE563</t>
  </si>
  <si>
    <t>18-UE561</t>
  </si>
  <si>
    <t>18-UE672</t>
  </si>
  <si>
    <t>18-UE562</t>
  </si>
  <si>
    <t>VEGA PEREZ JOSE</t>
  </si>
  <si>
    <t>18-UE398</t>
  </si>
  <si>
    <t>VEGA RUIZ WILSON MARCELO</t>
  </si>
  <si>
    <t>18-UE601</t>
  </si>
  <si>
    <t>VEGA VEGA FABIAN</t>
  </si>
  <si>
    <t>18-UE906</t>
  </si>
  <si>
    <t>VELASTEGUI ROMO LENIN ALEXANDER</t>
  </si>
  <si>
    <t>18-UE676</t>
  </si>
  <si>
    <t>VILLARREAL HIGUERA FERNANDO SALVADO</t>
  </si>
  <si>
    <t>18-UE677</t>
  </si>
  <si>
    <t>18-UE712</t>
  </si>
  <si>
    <t>18-UE661</t>
  </si>
  <si>
    <t>VILLEGAS PASQUEL DARWIN EDMUNDO</t>
  </si>
  <si>
    <t>18-UE628</t>
  </si>
  <si>
    <t>VILLEGAS PASQUEL RUBEN EDUARDO</t>
  </si>
  <si>
    <t>18-UE854</t>
  </si>
  <si>
    <t>VINUEZA PINTO EDISON CRISTOBAL</t>
  </si>
  <si>
    <t>18-UE307</t>
  </si>
  <si>
    <t>VIVERO MORALES MILTON CICERON</t>
  </si>
  <si>
    <t>18-UE715</t>
  </si>
  <si>
    <t>18-UE509</t>
  </si>
  <si>
    <t>VIZCAINO FLORES JENNY NARCISA</t>
  </si>
  <si>
    <t>18-UE681</t>
  </si>
  <si>
    <t>YEPEZ DIAZ LEONEL MANUEL</t>
  </si>
  <si>
    <t>18-UE556</t>
  </si>
  <si>
    <t>Total general</t>
  </si>
  <si>
    <t xml:space="preserve">VALOR ENCARPADO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</si>
</sst>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[$-F400]h:mm:ss\ AM/PM"/>
    <numFmt numFmtId="165" formatCode="#,##0.0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rgb="FF000000"/>
      <name val="Verdana"/>
      <family val="2"/>
    </font>
  </fonts>
  <fills count="5">
    <fill>
      <patternFill patternType="none"/>
    </fill>
    <fill>
      <patternFill patternType="gray125"/>
    </fill>
    <fill>
      <patternFill patternType="solid">
        <fgColor theme="4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8">
    <xf numFmtId="0" fontId="0" fillId="0" borderId="0" xfId="0"/>
    <xf numFmtId="0" fontId="0" fillId="0" borderId="0" xfId="0" applyAlignment="1">
      <alignment horizontal="left"/>
    </xf>
    <xf numFmtId="0" fontId="0" fillId="2" borderId="0" xfId="0" applyFill="1"/>
    <xf numFmtId="0" fontId="1" fillId="3" borderId="0" xfId="0" applyFont="1" applyFill="1"/>
    <xf numFmtId="3" fontId="0" fillId="0" borderId="0" xfId="0" applyNumberFormat="1"/>
    <xf numFmtId="4" fontId="0" fillId="0" borderId="0" xfId="0" applyNumberFormat="1"/>
    <xf numFmtId="3" fontId="0" fillId="4" borderId="0" xfId="0" applyNumberFormat="1" applyFill="1"/>
    <xf numFmtId="4" fontId="0" fillId="4" borderId="0" xfId="0" applyNumberFormat="1" applyFill="1"/>
    <xf numFmtId="4" fontId="0" fillId="4" borderId="0" xfId="0" applyNumberFormat="1" applyFont="1" applyFill="1"/>
    <xf numFmtId="4" fontId="0" fillId="3" borderId="0" xfId="0" applyNumberFormat="1" applyFill="1"/>
    <xf numFmtId="0" fontId="0" fillId="0" borderId="0" xfId="0" applyFill="1"/>
    <xf numFmtId="4" fontId="0" fillId="0" borderId="0" xfId="0" applyNumberFormat="1" applyFont="1" applyFill="1"/>
    <xf numFmtId="0" fontId="1" fillId="0" borderId="0" xfId="0" applyFont="1" applyFill="1"/>
    <xf numFmtId="4" fontId="1" fillId="0" borderId="0" xfId="0" applyNumberFormat="1" applyFont="1"/>
    <xf numFmtId="0" fontId="2" fillId="0" borderId="0" xfId="0" applyFont="1"/>
    <xf numFmtId="0" fontId="0" fillId="3" borderId="0" xfId="0" applyFill="1"/>
    <xf numFmtId="3" fontId="0" fillId="3" borderId="0" xfId="0" applyNumberFormat="1" applyFill="1"/>
    <xf numFmtId="4" fontId="0" fillId="3" borderId="0" xfId="0" applyNumberFormat="1" applyFont="1" applyFill="1"/>
  </cellXfs>
  <cellStyles count="1">
    <cellStyle name="Normal" xfId="0" builtinId="0"/>
  </cellStyles>
  <dxfs count="919"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 patternType="solid">
          <bgColor theme="2"/>
        </patternFill>
      </fill>
    </dxf>
    <dxf>
      <numFmt numFmtId="3" formatCode="#,##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/Users/jrevelo/OneDrive%20-%20Unacem.corp/Documentos/TRANSPORTE/TRANSPORTE%202021/4%20ENCARPADO/MARZO%202022/Resumen%20Encarpado%20del%2016%20MARZO%20al%2015%20ABRIL%202022.xlsx" TargetMode="External"/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Javier Revelo" refreshedDate="44670.455242476855" createdVersion="6" refreshedVersion="6" minRefreshableVersion="3" recordCount="5609">
  <cacheSource type="worksheet">
    <worksheetSource ref="A2:BK5611" sheet="General" r:id="rId2"/>
  </cacheSource>
  <cacheFields count="63">
    <cacheField name="Encarpado" numFmtId="0">
      <sharedItems containsSemiMixedTypes="0" containsString="0" containsNumber="1" minValue="0" maxValue="1.5"/>
    </cacheField>
    <cacheField name="Doc" numFmtId="0">
      <sharedItems containsSemiMixedTypes="0" containsString="0" containsNumber="1" containsInteger="1" minValue="1002193269" maxValue="1002220519"/>
    </cacheField>
    <cacheField name="Centro" numFmtId="0">
      <sharedItems/>
    </cacheField>
    <cacheField name="F.Entrega" numFmtId="14">
      <sharedItems containsSemiMixedTypes="0" containsNonDate="0" containsDate="1" containsString="0" minDate="2022-03-16T00:00:00" maxDate="2022-04-15T00:00:00"/>
    </cacheField>
    <cacheField name="H.Entrega" numFmtId="164">
      <sharedItems containsSemiMixedTypes="0" containsNonDate="0" containsDate="1" containsString="0" minDate="1899-12-30T00:02:00" maxDate="1899-12-30T23:58:00"/>
    </cacheField>
    <cacheField name="Guía de Remisión" numFmtId="0">
      <sharedItems/>
    </cacheField>
    <cacheField name="Factura SAP" numFmtId="0">
      <sharedItems/>
    </cacheField>
    <cacheField name="Factura Legal" numFmtId="0">
      <sharedItems/>
    </cacheField>
    <cacheField name="Precio Neto" numFmtId="4">
      <sharedItems containsSemiMixedTypes="0" containsString="0" containsNumber="1" minValue="0" maxValue="4841.6000000000004"/>
    </cacheField>
    <cacheField name="Precio Total" numFmtId="4">
      <sharedItems containsSemiMixedTypes="0" containsString="0" containsNumber="1" minValue="0" maxValue="5428.43"/>
    </cacheField>
    <cacheField name="Clase doc.ventas" numFmtId="0">
      <sharedItems/>
    </cacheField>
    <cacheField name="Nro. Pedido" numFmtId="0">
      <sharedItems/>
    </cacheField>
    <cacheField name="Or.Recojo" numFmtId="0">
      <sharedItems/>
    </cacheField>
    <cacheField name="Nro.Entrega" numFmtId="0">
      <sharedItems containsSemiMixedTypes="0" containsString="0" containsNumber="1" containsInteger="1" minValue="880003337" maxValue="8002840188"/>
    </cacheField>
    <cacheField name="Nº de transporte" numFmtId="0">
      <sharedItems containsSemiMixedTypes="0" containsString="0" containsNumber="1" containsInteger="1" minValue="1002193269" maxValue="1002220519"/>
    </cacheField>
    <cacheField name="Material" numFmtId="0">
      <sharedItems/>
    </cacheField>
    <cacheField name="Descrip.Material" numFmtId="0">
      <sharedItems/>
    </cacheField>
    <cacheField name="Cantidad" numFmtId="165">
      <sharedItems containsSemiMixedTypes="0" containsString="0" containsNumber="1" minValue="20" maxValue="680"/>
    </cacheField>
    <cacheField name="Un.medida venta" numFmtId="0">
      <sharedItems count="2">
        <s v="BOL"/>
        <s v="T"/>
      </sharedItems>
    </cacheField>
    <cacheField name="Cod.SAP Cliente" numFmtId="0">
      <sharedItems/>
    </cacheField>
    <cacheField name="Nombre Cliente" numFmtId="0">
      <sharedItems/>
    </cacheField>
    <cacheField name="Cod.SAP Dest.Mercancía" numFmtId="0">
      <sharedItems/>
    </cacheField>
    <cacheField name="Descrip. Destinatario Mercancia" numFmtId="0">
      <sharedItems/>
    </cacheField>
    <cacheField name="Población" numFmtId="0">
      <sharedItems/>
    </cacheField>
    <cacheField name="Dirección Destinatario M." numFmtId="0">
      <sharedItems/>
    </cacheField>
    <cacheField name="Ruta" numFmtId="0">
      <sharedItems/>
    </cacheField>
    <cacheField name="Descrip.Ruta" numFmtId="0">
      <sharedItems/>
    </cacheField>
    <cacheField name="Dist.Km" numFmtId="165">
      <sharedItems containsString="0" containsBlank="1" containsNumber="1" minValue="8" maxValue="984"/>
    </cacheField>
    <cacheField name="Cod.SAP Op. Logistico" numFmtId="0">
      <sharedItems containsSemiMixedTypes="0" containsString="0" containsNumber="1" containsInteger="1" minValue="101524" maxValue="10008340" count="184">
        <n v="1013643"/>
        <n v="1013227"/>
        <n v="1014266"/>
        <n v="1014407"/>
        <n v="1013820"/>
        <n v="1013625"/>
        <n v="1013241"/>
        <n v="1013388"/>
        <n v="1019410"/>
        <n v="1013262"/>
        <n v="1013863"/>
        <n v="1013273"/>
        <n v="1013603"/>
        <n v="10003460"/>
        <n v="1014339"/>
        <n v="1013871"/>
        <n v="1020060"/>
        <n v="1013627"/>
        <n v="1021830"/>
        <n v="1013548"/>
        <n v="1016455"/>
        <n v="1013819"/>
        <n v="1014062"/>
        <n v="1021616"/>
        <n v="1013602"/>
        <n v="10003566"/>
        <n v="1014416"/>
        <n v="1014412"/>
        <n v="1014322"/>
        <n v="1017066"/>
        <n v="1013966"/>
        <n v="1014267"/>
        <n v="1013522"/>
        <n v="1022019"/>
        <n v="1024381"/>
        <n v="1013510"/>
        <n v="1014167"/>
        <n v="1012819"/>
        <n v="1014018"/>
        <n v="1014100"/>
        <n v="1013181"/>
        <n v="1020579"/>
        <n v="1014103"/>
        <n v="1013930"/>
        <n v="1022120"/>
        <n v="1014271"/>
        <n v="1013764"/>
        <n v="1013747"/>
        <n v="1024047"/>
        <n v="1023356"/>
        <n v="1013766"/>
        <n v="1014153"/>
        <n v="1013947"/>
        <n v="1014036"/>
        <n v="1024926"/>
        <n v="1013568"/>
        <n v="1013768"/>
        <n v="1013244"/>
        <n v="1017790"/>
        <n v="10000368"/>
        <n v="1022501"/>
        <n v="1013670"/>
        <n v="1013493"/>
        <n v="10005834"/>
        <n v="10003431"/>
        <n v="1013485"/>
        <n v="1023077"/>
        <n v="1013148"/>
        <n v="1013859"/>
        <n v="1013812"/>
        <n v="1014205"/>
        <n v="1013556"/>
        <n v="1013538"/>
        <n v="1013684"/>
        <n v="1014110"/>
        <n v="1013906"/>
        <n v="1013592"/>
        <n v="1013584"/>
        <n v="1023011"/>
        <n v="1013844"/>
        <n v="1013576"/>
        <n v="1013564"/>
        <n v="1021911"/>
        <n v="1013539"/>
        <n v="1013799"/>
        <n v="1020716"/>
        <n v="1013102"/>
        <n v="10007064"/>
        <n v="1014104"/>
        <n v="1013724"/>
        <n v="1021893"/>
        <n v="1012808"/>
        <n v="1013789"/>
        <n v="1012878"/>
        <n v="10003459"/>
        <n v="1013809"/>
        <n v="1023153"/>
        <n v="1014052"/>
        <n v="1014509"/>
        <n v="1014016"/>
        <n v="1013597"/>
        <n v="1017789"/>
        <n v="1021912"/>
        <n v="1013573"/>
        <n v="1013719"/>
        <n v="1020170"/>
        <n v="1021623"/>
        <n v="1013275"/>
        <n v="1013862"/>
        <n v="1018470"/>
        <n v="1013860"/>
        <n v="1018725"/>
        <n v="1013949"/>
        <n v="1014038"/>
        <n v="1014106"/>
        <n v="1013515"/>
        <n v="1014289"/>
        <n v="1013894"/>
        <n v="1013505"/>
        <n v="1014277"/>
        <n v="1023699"/>
        <n v="1013565"/>
        <n v="1024017"/>
        <n v="1013915"/>
        <n v="1013649"/>
        <n v="1013257"/>
        <n v="1013243"/>
        <n v="1021688"/>
        <n v="1013885"/>
        <n v="1022361"/>
        <n v="1014151"/>
        <n v="1013806"/>
        <n v="1024814"/>
        <n v="10005626"/>
        <n v="1013581"/>
        <n v="1020877"/>
        <n v="1014323"/>
        <n v="1013256"/>
        <n v="1013946"/>
        <n v="1013882"/>
        <n v="1017512"/>
        <n v="1013076"/>
        <n v="1013478"/>
        <n v="1023045"/>
        <n v="10007210"/>
        <n v="1013635"/>
        <n v="1013642"/>
        <n v="1013232"/>
        <n v="10005628"/>
        <n v="1022327"/>
        <n v="1021773"/>
        <n v="10004775"/>
        <n v="101524"/>
        <n v="1013759"/>
        <n v="1013142"/>
        <n v="1013772"/>
        <n v="1021996"/>
        <n v="1013571"/>
        <n v="1021138"/>
        <n v="1013279"/>
        <n v="1021990"/>
        <n v="1014414"/>
        <n v="1021764"/>
        <n v="1013858"/>
        <n v="1013583"/>
        <n v="10003654"/>
        <n v="1022996"/>
        <n v="103789"/>
        <n v="1013887"/>
        <n v="10006852"/>
        <n v="10001792"/>
        <n v="1022020"/>
        <n v="1013827"/>
        <n v="1012880"/>
        <n v="1013746"/>
        <n v="10007245"/>
        <n v="1013502"/>
        <n v="1012608"/>
        <n v="1014439"/>
        <n v="10008261"/>
        <n v="10008144"/>
        <n v="10008163"/>
        <n v="10008339"/>
        <n v="10008340"/>
      </sharedItems>
    </cacheField>
    <cacheField name="Descrip. Op. Logístico" numFmtId="0">
      <sharedItems count="184">
        <s v="POZO TARUPI MARCELO JAVIER"/>
        <s v="COMPAÑIA DE TRANSPORTE PESADO"/>
        <s v="TRANSBOSNA CIA. LTDA."/>
        <s v="HORMIANDES"/>
        <s v="SARABIA YEPEZ RUTH IRENE"/>
        <s v="CHICAIZA CHICAIZA CESAR ELOY"/>
        <s v="COMPAÑÍA DE TRANSPORTE DE CARGA PES"/>
        <s v="CAMPAÑA MALDONADO BLANCA CECILIA"/>
        <s v="POZO VILLAFUERTE EDISON ROBERTO"/>
        <s v="SEGOVIA ERAZO PATRICIA ALEXANDRA"/>
        <s v="DISTRIBUCIONES NARANJO"/>
        <s v="YEPEZ DIAZ LEONEL MANUEL"/>
        <s v="CALDERON RIVERA FABIAN TARQUINO"/>
        <s v="MALDONADO LASSO WILZON GUIDO"/>
        <s v="NICOLALDE FLORES MILTON FABIAN"/>
        <s v="MORAN PERUGACHI ALONSO"/>
        <s v="FUERTES RUEDA HUGO BALDOMERO"/>
        <s v="CAMPAÑA MALDONADO MIGUEL ANGEL"/>
        <s v="MORALES GARZON CHRISTIAN SANTIAGO"/>
        <s v="POZO FUENTES DIEGO FRANCISCO"/>
        <s v="MEDIAVILLA VALENZUELA MILTON SANTIA"/>
        <s v="ESPARZA ENDARA GUIDO MAURICIO"/>
        <s v="BENALCAZAR DE LA CRUZ MILTON PATRIC"/>
        <s v="PERUGACHI SALCEDO HECTOR PATRICIO"/>
        <s v="VILLEGAS PASQUEL RUBEN EDUARDO"/>
        <s v="MOREANO MOREANO RUBEN DARIO"/>
        <s v="VALENZUELA DIAZ PATRICIO XAVIER"/>
        <s v="UNION DE CONCRETERAS UNICON UCUE"/>
        <s v="ESPARZA REVELO JORGE MARCELO"/>
        <s v="MISE MISE NESTOR SALOMON"/>
        <s v="ALMEIDA CHICAIZA MIGUEL ANGEL"/>
        <s v="PILLAJO GUATEMAL VICTOR JULIO"/>
        <s v="ALVARADO ROMAN JORGE XAVIER"/>
        <s v="ENRIQUEZ LARA ORLANDO DANILO"/>
        <s v="BALCAZAR GORDON ALEJANDRO"/>
        <s v="ESPARZA ENDARA ALVARO DAMIAN"/>
        <s v="BENALCAZAR RUIZ LUIS EDUARDO"/>
        <s v="BRAVO VASQUEZ JOSE LUIS SIGIFREDO"/>
        <s v="VINUEZA PINTO EDISON CRISTOBAL"/>
        <s v="SIGUENZA PARRA FROILAN ALEJANDRO"/>
        <s v="REASCOS GUZMAN HARVEY ESTANISLAO"/>
        <s v="CABRERA RECALDE ALFREDO RAYMUNDO"/>
        <s v="ANRRANGO CALDERON VICTOR HUGO"/>
        <s v="GUERRA SANCHEZ EDISON RENE"/>
        <s v="RUIZ MORALES VANESSA SOLANGE"/>
        <s v="GARATE CARDENAS CARLOS VINICIO"/>
        <s v="TERAN SARZOSA CRISTIAN DAVID"/>
        <s v="ANDINO CHICO ERLINDA MARIA"/>
        <s v="GRANDA ALMEIDA LUIS ANIBAL"/>
        <s v="NARANJO JUAN MARCELO"/>
        <s v="MORALES RUIZ EDGAR MAURICIO"/>
        <s v="INLAGO ANDRANGO LUIS RODRIGO"/>
        <s v="LOYO LIMA JORGE FERNANDO"/>
        <s v="TULCANAZA VASQUEZ EDISON MARCELO"/>
        <s v="BONILLA PILATAXI CHRISTIAN"/>
        <s v="PINTO TORRES AGUSTO GEOVANY"/>
        <s v="PROAÑO MESIAS JOSELITO"/>
        <s v="FREVITRANSPORT CIA. LTDA."/>
        <s v="PANIMBOZA CHAMBA NANCY PAULINA"/>
        <s v="CERVANTES GORDILLO CONSUELO DEL PIL"/>
        <s v="FLORES RAMIREZ ROGER WILLAN"/>
        <s v="ANDRADE ROSERO LUIS ALBERTO"/>
        <s v="MEDIAVILLA PERUGACHI LUIS ALFONSO"/>
        <s v="RUIZ CHECA JOSE JAVIER"/>
        <s v="FIALLOS ARTEAGA ESTEFANIA CAROLINA"/>
        <s v="PEREZ ALBUJA VICTOR ALEJANDRO"/>
        <s v="JIMENEZ ICAZA HENRY ELADIO"/>
        <s v="PINDUISACA MACHADO BLANCA MARIA"/>
        <s v="MUÑOZ ORTIZ JUAN MANUEL"/>
        <s v="ASHQUI ANDINO JORGE AQUILINO"/>
        <s v="NEWSTEEL TRANSPORTES ECUATORIANOS"/>
        <s v="RAMIREZ BAEZ FIDEL RAMIRO"/>
        <s v="ROSERO TAFUR JOSE STALIN"/>
        <s v="CASTRO NAVARRETE FRANCISCO ARMANDO"/>
        <s v="RODRIGUEZ CORREA ROSA AYDE"/>
        <s v="VALLEJOS VILLEGAS SAUL EDUARDO"/>
        <s v="VALENCIA BENAVIDES GLADYS RUBY"/>
        <s v="SANCHEZ TORRES MARCOS OSWALDO"/>
        <s v="PALOMEQUE CAIZA LUIS FERNANDO"/>
        <s v="ALQUINGA LUCERO WILTER FABIAN"/>
        <s v="CASTRO SALGADO LUCIO OSWALDO"/>
        <s v="VIVERO MORALES MILTON CICERON"/>
        <s v="MORALES GORDILLO VICENTE PATRICIO"/>
        <s v="VALENCIA BENAVIDES GUSTAVO PLUTARCO"/>
        <s v="MONTEROS REYES ROBERTH ESTEBAN"/>
        <s v="RIVADENEIRA AYALA BERTHA NARCIZA"/>
        <s v="VIZCAINO FLORES JENNY NARCISA"/>
        <s v="GUERRERO HUALPA WILSON GILBERTO"/>
        <s v="CORDOVA MEDIAVILLA ANDERSON OMAR"/>
        <s v="DAVILA GONZALES WILMAN GUILLERMO"/>
        <s v="VELASTEGUI ROMO LENIN ALEXANDER"/>
        <s v="ALVAREZ GONZAGA LASTEÑA MARIANA"/>
        <s v="VEGA VEGA FABIAN"/>
        <s v="HINOJOSA SAN ANDRES ANGEL PATRICIO"/>
        <s v="AYALA LOPEZ PABLO ROBERTO"/>
        <s v="MEDIAVILLA PERUGACHI JULIO MAURICIO"/>
        <s v="BUITRON MONTENEGRO JONNY"/>
        <s v="ANDRADE TORRES JORGE PATRICIO"/>
        <s v="COMERCIAL MICHELENA S.A."/>
        <s v="CARRILLO VARGAS MARIO ALFREDO"/>
        <s v="RUIZ RUIZ EDISON FRANKLIN"/>
        <s v="GALARZA PONCE FABIOLA CATHERINE"/>
        <s v="TAPIA MEJIA GEOVANNY FRANCISCO"/>
        <s v="CUASPA PEREZ SEGUNDO MANUEL"/>
        <s v="GARCES OSWALDO GERMAN"/>
        <s v="VILLEGAS PASQUEL DARWIN EDMUNDO"/>
        <s v="VILLARREAL HIGUERA FERNANDO SALVADO"/>
        <s v="HARO RUIZ SIXTO RIGOBERTO"/>
        <s v="JACOME MARTINEZ EDGAR BOLIVAR"/>
        <s v="COMERCIAL LOS NEVADOS"/>
        <s v="BEDON AYALA SIXTO LEONIDAS"/>
        <s v="TRANSPORTE DE CARGA PESADA"/>
        <s v="MEDIAVILLA FLORES WILSON PATRICIO"/>
        <s v="CASTRO NAVARRETE MILTON GEOVANNY"/>
        <s v="SANCHEZ PILA FRANKLIN EDUARDO"/>
        <s v="LARA MARTINEZ LUIS NESTOR"/>
        <s v="JACOME ECHEVERRIA PEDRO PAUL"/>
        <s v="BARAHONA MARMOL ADRIAN EDMUNDO"/>
        <s v="HERMOZA LOZADA JORGE ABDON"/>
        <s v="PERUGACHI PANAMA PEDRO CESAR"/>
        <s v="RIVADENEIRA MORALES KEVIN ANTONIO"/>
        <s v="ESPARZA ESPINOZA JIMMY ERNESTO"/>
        <s v="SANTO CHICAIZA EDISON XAVIER"/>
        <s v="BEDON ALMEIDA EDWIN FABIÁN"/>
        <s v="VEGA PEREZ JOSE"/>
        <s v="TERAN SARZOSA FRANCISCO BOLIVAR"/>
        <s v="BURBANO MALDONADO JUAN FRANCISCO"/>
        <s v="CADENA CIFUENTES IVON SILVANA"/>
        <s v="TORRES POZO FABIAN ENRIQUE"/>
        <s v="ESCOBAR VILLARREAL JORGE FRANCISCO"/>
        <s v="VEGA RUIZ WILSON MARCELO"/>
        <s v="LOPEZ FREDY HERNAN"/>
        <s v="ALEJANDRO CEVALLOS ELIJIO GERMAN"/>
        <s v="BENALCAZAR DE LA CRUZ CRISTIAN ROBE"/>
        <s v="BARRERA GALLEGOS FRANKLIN GUILLERMO"/>
        <s v="ALQUINGA LUCERO BYRON EDUARDO"/>
        <s v="JACOME AGUIRRE CARLOS ARTURO"/>
        <s v="NARVAEZ VILLACIS BLADIMIR EDGARDO"/>
        <s v="ALBUJA RUIZ CESAR UBEN"/>
        <s v="GUERRERO ANDRADE EDUARDO MARCELO"/>
        <s v="PACHECO SALAZAR WILSON FABIAN"/>
        <s v="MAMUT ANDINO C.A."/>
        <s v="LANDAZURI CORDOVA IVAN OSWALDO"/>
        <s v="ESPINOSA OTAVALO PABLO ANIBAL"/>
        <s v="AREQUIPA GUANOLUISA RODRIGO"/>
        <s v="ROMAN BAJANA JHONATHAN MARCEL"/>
        <s v="ESPINOZA PAREDES ANGEL POLIVIO"/>
        <s v="SANCHEZ VALLEJOS JORGE FABIAN"/>
        <s v="PUPIALES URRESTA GUSTAVO"/>
        <s v="JACOME ECHEVERRIA JEFFERSON SANTIAG"/>
        <s v="RUIZ LASTRA OLGER FABIAN"/>
        <s v="ROSERO REYES KAREN AMPARO"/>
        <s v="BRIONES MACIAS MARIO ALEJANDRO"/>
        <s v="DURAN VALENCIA CARLOS EFREN"/>
        <s v="CEVALLOS YEPEZ WILLIAM RICARDO"/>
        <s v="SIERRA HERRERA MARCELO EDUARDO"/>
        <s v="FRANCO VEGA SANDRO MARCELO"/>
        <s v="BENAVIDES BAEZ RODRIGO NEPTALI"/>
        <s v="ARCOS MENDOZA LUIS EDUARDO"/>
        <s v="TAPIA CAMPAÑA NESTOR HEMIRO"/>
        <s v="GRANJA GOMEZ VINICIO ROLANDO"/>
        <s v="JEREZ ROMERO MARCO VINICIO"/>
        <s v="GARCES MARTINEZ MILTON EDUARDO"/>
        <s v="LARA VILLEGAS MARIANA DE JESUS"/>
        <s v="TERAN SARZOSA HORSAY XAVIER"/>
        <s v="TRANSPORTES PALACIOS HIDALGO"/>
        <s v="PINOS MONTENEGRO MARCO ANTONIO"/>
        <s v="TORRES MORALES MARIA GABRIELA"/>
        <s v="FLORES ARIAS EDISON IVAN"/>
        <s v="DE LA CRUZ MANUEL ALADINO"/>
        <s v="LOPEZ PALAGUACHI JHON HENRY"/>
        <s v="MENDEZ FIGUEROA JUAN CARLOS"/>
        <s v="ALMEIDA ECHEVERRIA NELSON EDUARDO"/>
        <s v="GOMEZ MORALES NORA MONSERRATT"/>
        <s v="CABEZAS NARVAEZ NANCY JARDELY"/>
        <s v="TOAQUIZA VILCA EDISON VLADIMIR"/>
        <s v="ESPIN GUEVARA JOSE MARCELO"/>
        <s v="HERRERA POZO ALEXANDER EFREN"/>
        <s v="SANCHEZ COVEÑA EDISON DAVID"/>
        <s v="TARUPI ROSERO SEGUNDO JAIME"/>
        <s v="GARCES MARTINEZ NESTOR FABIAN"/>
        <s v="ESPARZA MENDEZ KEVIN ISRAEL"/>
        <s v="CUAICAL CADENA JORGE ERASMO"/>
        <s v="HERRERA GUERRA RICHARD IVAN"/>
      </sharedItems>
    </cacheField>
    <cacheField name="Cod.Conductor" numFmtId="0">
      <sharedItems/>
    </cacheField>
    <cacheField name="Nombre Conductor" numFmtId="0">
      <sharedItems/>
    </cacheField>
    <cacheField name="Tip.Vehículo" numFmtId="0">
      <sharedItems/>
    </cacheField>
    <cacheField name="Vehículo-1" numFmtId="0">
      <sharedItems count="298">
        <s v="18-UE357"/>
        <s v="18-ICN0570"/>
        <s v="18-IAI0994"/>
        <s v="18-UE864"/>
        <s v="18-PAB7362"/>
        <s v="18-UE981"/>
        <s v="18-UE983"/>
        <s v="18-UE616"/>
        <s v="18-UE652"/>
        <s v="18-UE625"/>
        <s v="18-PAB4038"/>
        <s v="18-UE743"/>
        <s v="18-UE306"/>
        <s v="18-UE556"/>
        <s v="18-UE379"/>
        <s v="18-UE723"/>
        <s v="18-UE860"/>
        <s v="18-UE818"/>
        <s v="18-UE744"/>
        <s v="18-UE356"/>
        <s v="18-UE614"/>
        <s v="18-UE711"/>
        <s v="18-UE902"/>
        <s v="18-UE668"/>
        <s v="18-UE583"/>
        <s v="18-UE912"/>
        <s v="18-UE634"/>
        <s v="18-UE346"/>
        <s v="18-UE389"/>
        <s v="18-UE949"/>
        <s v="18-UE854"/>
        <s v="18-UE501"/>
        <s v="18-PAB9673"/>
        <s v="18-PZG0911"/>
        <s v="18-UE680"/>
        <s v="18-UE875"/>
        <s v="18-UE742"/>
        <s v="18-UE517"/>
        <s v="18-UE650"/>
        <s v="18-UE557"/>
        <s v="18-UE737"/>
        <s v="18-PCC4465"/>
        <s v="18-UE839"/>
        <s v="18-UE740"/>
        <s v="18-UE372"/>
        <s v="18-UE512"/>
        <s v="18-UE307"/>
        <s v="18-UE705"/>
        <s v="18-UE642"/>
        <s v="18-UE304"/>
        <s v="18-UE579"/>
        <s v="18-UE316"/>
        <s v="18-UE620"/>
        <s v="18-UE535"/>
        <s v="18-UE701"/>
        <s v="18-UE704"/>
        <s v="18-UE554"/>
        <s v="18-UE510"/>
        <s v="18-UE970"/>
        <s v="18-UE593"/>
        <s v="18-ICJ0412"/>
        <s v="18-UE590"/>
        <s v="18-UE694"/>
        <s v="18-UE761"/>
        <s v="18-PCC4185"/>
        <s v="18-UE397"/>
        <s v="18-UE565"/>
        <s v="18-UE342"/>
        <s v="18-UE597"/>
        <s v="18-UE946"/>
        <s v="18-UE900"/>
        <s v="18-UE332"/>
        <s v="18-UE858"/>
        <s v="18-UE842"/>
        <s v="18-UE394"/>
        <s v="18-UE622"/>
        <s v="18-UE769"/>
        <s v="18-UE321"/>
        <s v="18-UE337"/>
        <s v="18-UE735"/>
        <s v="18-UE718"/>
        <s v="18-UE623"/>
        <s v="18-UE350"/>
        <s v="18-UE358"/>
        <s v="18-UE962"/>
        <s v="18-UE908"/>
        <s v="18-UE985"/>
        <s v="18-UE915"/>
        <s v="18-UE714"/>
        <s v="18-UE651"/>
        <s v="18-UE305"/>
        <s v="18-UE689"/>
        <s v="18-PCC4465A"/>
        <s v="18-UE215"/>
        <s v="18-UE602"/>
        <s v="18-UE391"/>
        <s v="18-UE943"/>
        <s v="18-IAK0386"/>
        <s v="18-UE561"/>
        <s v="18-UE840"/>
        <s v="18-UE619"/>
        <s v="18-UE632"/>
        <s v="18-UE301"/>
        <s v="18-UE937"/>
        <s v="18-UE005"/>
        <s v="18-UE709"/>
        <s v="18-UE562"/>
        <s v="18-UE630"/>
        <s v="18-UE003"/>
        <s v="18-UE717"/>
        <s v="18-UE715"/>
        <s v="18-UE688"/>
        <s v="18-UE678"/>
        <s v="18-UE751"/>
        <s v="18-UE343"/>
        <s v="18-UE573"/>
        <s v="18-UE683"/>
        <s v="18-UE779"/>
        <s v="18-UE681"/>
        <s v="18-UE741"/>
        <s v="18-UE336"/>
        <s v="18-UE592"/>
        <s v="18-UE676"/>
        <s v="18-PAC9227"/>
        <s v="18-UE911"/>
        <s v="18-UE857"/>
        <s v="18-UE729"/>
        <s v="18-UE906"/>
        <s v="18-UE656"/>
        <s v="18-UE606"/>
        <s v="18-PCC4065"/>
        <s v="18-UE719"/>
        <s v="18-LAI0339"/>
        <s v="18-UE739"/>
        <s v="18-UE374"/>
        <s v="18-UE713"/>
        <s v="18-PAA6681"/>
        <s v="18-UE310"/>
        <s v="18-UE930"/>
        <s v="18-UE692"/>
        <s v="18-UE370"/>
        <s v="18-UE835"/>
        <s v="18-UE679"/>
        <s v="18-UE697"/>
        <s v="18-UE843"/>
        <s v="18-UE587"/>
        <s v="18-IBB1986"/>
        <s v="18-UE628"/>
        <s v="18-UE712"/>
        <s v="18-UE653"/>
        <s v="18-UE802"/>
        <s v="18-UE609"/>
        <s v="18-UE838"/>
        <s v="18-UE954"/>
        <s v="18-UE832"/>
        <s v="18-UE507GR"/>
        <s v="18-UE710"/>
        <s v="18-UE338"/>
        <s v="18-UE745"/>
        <s v="18-UE324"/>
        <s v="18-UE691"/>
        <s v="18-UE585"/>
        <s v="18-UE509"/>
        <s v="18-UE386"/>
        <s v="18-UE953"/>
        <s v="18-UE375"/>
        <s v="18-UE308"/>
        <s v="18-UE569"/>
        <s v="18-UE931"/>
        <s v="18-UE661"/>
        <s v="18-UE731"/>
        <s v="18-UE940"/>
        <s v="18-UE844"/>
        <s v="18-UE837"/>
        <s v="18-UE952"/>
        <s v="18-UE398"/>
        <s v="18-UE388"/>
        <s v="18-UE765"/>
        <s v="18-UE511"/>
        <s v="18-UE214"/>
        <s v="18-UE528"/>
        <s v="18-UE663"/>
        <s v="18-UE730"/>
        <s v="18-UE644"/>
        <s v="18-UE649"/>
        <s v="18-UE677"/>
        <s v="18-UE736"/>
        <s v="18-UE601"/>
        <s v="18-UE588"/>
        <s v="18-UE841"/>
        <s v="18-UE727"/>
        <s v="18-UE574"/>
        <s v="18-UE826"/>
        <s v="18-UE963"/>
        <s v="18-UE627"/>
        <s v="18-UE845"/>
        <s v="18-UE624"/>
        <s v="18-UE604"/>
        <s v="18-UE001"/>
        <s v="18-UE536"/>
        <s v="18-IBB1730"/>
        <s v="18-IBA3947"/>
        <s v="18-PXU0252"/>
        <s v="18-UE905"/>
        <s v="18-UE520"/>
        <s v="18-UE933"/>
        <s v="18-GSL2567"/>
        <s v="18-M553"/>
        <s v="18-UE589"/>
        <s v="18-UE550"/>
        <s v="18-UE939"/>
        <s v="18-UE913"/>
        <s v="18-UE868"/>
        <s v="18-UE804"/>
        <s v="18-KAA2020"/>
        <s v="18-UE865"/>
        <s v="18-UE803"/>
        <s v="18-UE831"/>
        <s v="18-UE571"/>
        <s v="18-UE941"/>
        <s v="18-UE605"/>
        <s v="18-UE567"/>
        <s v="18-UE728"/>
        <s v="18-UE706"/>
        <s v="18-UE665"/>
        <s v="18-UE726"/>
        <s v="18-UE948"/>
        <s v="18-UE966"/>
        <s v="18-UE747"/>
        <s v="18-UE801GR"/>
        <s v="18-UE672"/>
        <s v="18-UE891"/>
        <s v="18-UE315"/>
        <s v="18-UE544"/>
        <s v="18-UE716"/>
        <s v="18-UE687"/>
        <s v="18-UE563"/>
        <s v="18-UE621"/>
        <s v="18-UE549"/>
        <s v="18-UE821"/>
        <s v="18-UE825"/>
        <s v="18-UE851"/>
        <s v="18-UE822"/>
        <s v="18-PAC3791"/>
        <s v="18-PAA9503"/>
        <s v="18-UE664"/>
        <s v="18-UE543"/>
        <s v="18-IAK0386A"/>
        <s v="18-UE354"/>
        <s v="18-UE787"/>
        <s v="18-UE951"/>
        <s v="18-UE934"/>
        <s v="18-QBA0811"/>
        <s v="18-UE959"/>
        <s v="18-UE945"/>
        <s v="18-UE852"/>
        <s v="18-UE753"/>
        <s v="18-UE738"/>
        <s v="18-UE921"/>
        <s v="18-UE724"/>
        <s v="18-UE675"/>
        <s v="18-IBB1729"/>
        <s v="18-UE686"/>
        <s v="18-UE328"/>
        <s v="18-UE976"/>
        <s v="18-UE846"/>
        <s v="18-PAC8274"/>
        <s v="18-IBB5730"/>
        <s v="18-UE639"/>
        <s v="18-PCC4653"/>
        <s v="18-PCC4067"/>
        <s v="18-UE796"/>
        <s v="18-IBB5729"/>
        <s v="18-UE929"/>
        <s v="18-UE551"/>
        <s v="18-UE867"/>
        <s v="18-UE345"/>
        <s v="18-UE801"/>
        <s v="18-UE607"/>
        <s v="18-UE500"/>
        <s v="18-UE781"/>
        <s v="18-PAC8257"/>
        <s v="18-UE786"/>
        <s v="18-PXU0252A"/>
        <s v="18-CAA1986"/>
        <s v="18-TAV1300"/>
        <s v="18-UE789"/>
        <s v="18-UE802GR"/>
        <s v="18-UE791"/>
        <s v="18-UE793"/>
        <s v="18-UE780"/>
        <s v="18-UE794"/>
        <s v="18-UE782"/>
        <s v="18-UE792"/>
        <s v="18-UE783"/>
        <s v="18-UE771"/>
        <s v="18-UE799"/>
        <s v="18-UE647"/>
      </sharedItems>
    </cacheField>
    <cacheField name="Cod.Pallet" numFmtId="0">
      <sharedItems/>
    </cacheField>
    <cacheField name="Descrip.Pallet" numFmtId="0">
      <sharedItems/>
    </cacheField>
    <cacheField name="Pre.Serv.Pallet" numFmtId="4">
      <sharedItems containsSemiMixedTypes="0" containsString="0" containsNumber="1" minValue="0" maxValue="0.05"/>
    </cacheField>
    <cacheField name="T.Serv.Pallet" numFmtId="4">
      <sharedItems containsSemiMixedTypes="0" containsString="0" containsNumber="1" containsInteger="1" minValue="0" maxValue="34"/>
    </cacheField>
    <cacheField name="Incoterms" numFmtId="0">
      <sharedItems/>
    </cacheField>
    <cacheField name="P.Total Vehiculo" numFmtId="165">
      <sharedItems containsSemiMixedTypes="0" containsString="0" containsNumber="1" minValue="4463.3329999999996" maxValue="52860"/>
    </cacheField>
    <cacheField name="P. Neto Vehículo" numFmtId="165">
      <sharedItems containsSemiMixedTypes="0" containsString="0" containsNumber="1" minValue="1001.515" maxValue="34130"/>
    </cacheField>
    <cacheField name="P.Tara Vehículo" numFmtId="165">
      <sharedItems containsSemiMixedTypes="0" containsString="0" containsNumber="1" minValue="2876.6669999999999" maxValue="20120"/>
    </cacheField>
    <cacheField name="Flete Transportista" numFmtId="4">
      <sharedItems containsSemiMixedTypes="0" containsString="0" containsNumber="1" minValue="0" maxValue="2016.55"/>
    </cacheField>
    <cacheField name="Observaciones 1" numFmtId="0">
      <sharedItems containsBlank="1" containsMixedTypes="1" containsNumber="1" containsInteger="1" minValue="400037" maxValue="400037"/>
    </cacheField>
    <cacheField name="Pedido Marco Cía" numFmtId="0">
      <sharedItems containsMixedTypes="1" containsNumber="1" containsInteger="1" minValue="470005673" maxValue="4700005951"/>
    </cacheField>
    <cacheField name="DIA" numFmtId="0">
      <sharedItems containsSemiMixedTypes="0" containsString="0" containsNumber="1" containsInteger="1" minValue="1" maxValue="31"/>
    </cacheField>
    <cacheField name="DIAM DD" numFmtId="0">
      <sharedItems/>
    </cacheField>
    <cacheField name="Toneladas" numFmtId="0">
      <sharedItems containsSemiMixedTypes="0" containsString="0" containsNumber="1" minValue="1" maxValue="34"/>
    </cacheField>
    <cacheField name="mes" numFmtId="0">
      <sharedItems count="2">
        <s v="03 marzo"/>
        <s v="04 abril"/>
      </sharedItems>
    </cacheField>
    <cacheField name="Flete" numFmtId="4">
      <sharedItems containsSemiMixedTypes="0" containsString="0" containsNumber="1" minValue="0" maxValue="62.21999382906511"/>
    </cacheField>
    <cacheField name="flete tn" numFmtId="4">
      <sharedItems containsSemiMixedTypes="0" containsString="0" containsNumber="1" minValue="0" maxValue="62.21999382906511"/>
    </cacheField>
    <cacheField name="Doc Transp" numFmtId="0">
      <sharedItems containsSemiMixedTypes="0" containsString="0" containsNumber="1" containsInteger="1" minValue="1002193269" maxValue="1002220519"/>
    </cacheField>
    <cacheField name="No. Viajes" numFmtId="0">
      <sharedItems containsString="0" containsBlank="1" containsNumber="1" containsInteger="1" minValue="1" maxValue="3" count="4">
        <n v="1"/>
        <m/>
        <n v="2" u="1"/>
        <n v="3" u="1"/>
      </sharedItems>
    </cacheField>
    <cacheField name="Parroquia" numFmtId="0">
      <sharedItems/>
    </cacheField>
    <cacheField name="Provincia" numFmtId="0">
      <sharedItems/>
    </cacheField>
    <cacheField name="Compañía Nombre Corto" numFmtId="0">
      <sharedItems/>
    </cacheField>
    <cacheField name="No." numFmtId="0">
      <sharedItems/>
    </cacheField>
    <cacheField name="Viajes Frontera" numFmtId="0">
      <sharedItems containsSemiMixedTypes="0" containsString="0" containsNumber="1" containsInteger="1" minValue="0" maxValue="1"/>
    </cacheField>
    <cacheField name="Cod. Trasp" numFmtId="0">
      <sharedItems containsSemiMixedTypes="0" containsString="0" containsNumber="1" containsInteger="1" minValue="101524" maxValue="10008340"/>
    </cacheField>
    <cacheField name="Nombre Transp" numFmtId="0">
      <sharedItems/>
    </cacheField>
    <cacheField name="Cod.Zona Venta" numFmtId="0">
      <sharedItems/>
    </cacheField>
    <cacheField name="Descrip.Zona de Venta" numFmtId="0">
      <sharedItems/>
    </cacheField>
    <cacheField name="Flota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5609">
  <r>
    <n v="1.5"/>
    <n v="1002193279"/>
    <s v="UE01"/>
    <d v="2022-03-16T00:00:00"/>
    <d v="1899-12-30T04:39:00"/>
    <s v="012-024-00409444"/>
    <s v="9000801040"/>
    <s v="012-022-00314124"/>
    <n v="2563.1999999999998"/>
    <n v="2873.87"/>
    <s v="ZPVN"/>
    <s v="40562395"/>
    <s v="0000388253"/>
    <n v="8002806384"/>
    <n v="1002193279"/>
    <s v="15-00000331"/>
    <s v="MAGNO HE ANTIHUMEDAD"/>
    <n v="360"/>
    <x v="0"/>
    <s v="103671"/>
    <s v="DISTRIBUIDORA DE MATERIALES POZO"/>
    <s v="806565"/>
    <s v="HORMIGONERA JACOME"/>
    <s v="TULCÁN"/>
    <s v="E35 VIA A JULIO ANDRADE"/>
    <s v="OCJULI"/>
    <s v="O-Carchi-Julioandrade"/>
    <n v="131"/>
    <x v="0"/>
    <x v="0"/>
    <s v="100021921"/>
    <s v="QUEL CASTRO LIZARDO RAMIRO"/>
    <s v="ZEMU"/>
    <x v="0"/>
    <s v="2"/>
    <s v="Sin Pallet"/>
    <n v="0"/>
    <n v="0"/>
    <s v="FCA"/>
    <n v="26610"/>
    <n v="18000"/>
    <n v="8610"/>
    <n v="190.8"/>
    <m/>
    <s v="4700005593"/>
    <n v="16"/>
    <s v="16"/>
    <n v="18"/>
    <x v="0"/>
    <n v="0.53"/>
    <n v="10.600000000000001"/>
    <n v="1002193279"/>
    <x v="0"/>
    <s v="JULIO ANDRADE (OREJUELA)"/>
    <s v="Carchi"/>
    <s v="TRANSPORTE PROPIO"/>
    <b v="0"/>
    <n v="0"/>
    <n v="1013643"/>
    <s v="POZO TARUPI MARCELO JAVIER"/>
    <s v="6EC6"/>
    <s v="TulSnGbrilBlvrRumchk"/>
    <s v="TP"/>
  </r>
  <r>
    <n v="0"/>
    <n v="1002193269"/>
    <s v="UE01"/>
    <d v="2022-03-16T00:00:00"/>
    <d v="1899-12-30T05:10:00"/>
    <s v="012-024-00409445"/>
    <s v=""/>
    <s v=""/>
    <n v="0"/>
    <n v="0"/>
    <s v="ZPRC"/>
    <s v="2500107563"/>
    <s v="0000388652"/>
    <n v="8002806375"/>
    <n v="1002193269"/>
    <s v="15-00001118"/>
    <s v="TECHCEM"/>
    <n v="32.71"/>
    <x v="1"/>
    <s v="101731"/>
    <s v="INTACO ECUADOR S.A."/>
    <s v="801733"/>
    <s v="DESTINO GRANEL."/>
    <s v="QUITO"/>
    <s v="VIA PIFO A PINTAG"/>
    <s v="OPITUL"/>
    <s v="O-Pichincha-Itulcachi"/>
    <n v="105"/>
    <x v="1"/>
    <x v="1"/>
    <s v="100015500"/>
    <s v="FARINANGO MANUEL"/>
    <s v="ZECI"/>
    <x v="1"/>
    <s v="2"/>
    <s v="Sin Pallet"/>
    <n v="0"/>
    <n v="0"/>
    <s v="FCA"/>
    <n v="50930"/>
    <n v="32710"/>
    <n v="18220"/>
    <n v="303.88"/>
    <m/>
    <s v="4700005613"/>
    <n v="16"/>
    <s v="16"/>
    <n v="32.71"/>
    <x v="0"/>
    <n v="9.2901253439315195"/>
    <n v="9.2901253439315195"/>
    <n v="1002193269"/>
    <x v="0"/>
    <s v="PIFO"/>
    <s v="Pichincha"/>
    <s v="TRANSCONCEM CIA. LTDA."/>
    <b v="0"/>
    <n v="0"/>
    <n v="1013227"/>
    <s v="COMPAÑIA DE TRANSPORTE PESADO"/>
    <s v="6ENM"/>
    <s v="Cumbaya,Tumbaco,Pmbo"/>
    <s v="TP"/>
  </r>
  <r>
    <n v="0"/>
    <n v="1002193270"/>
    <s v="UE01"/>
    <d v="2022-03-16T00:00:00"/>
    <d v="1899-12-30T05:12:00"/>
    <s v="012-024-00409446"/>
    <s v=""/>
    <s v=""/>
    <n v="0"/>
    <n v="0"/>
    <s v="ZPRC"/>
    <s v="2500107564"/>
    <s v="0000388653"/>
    <n v="8002806376"/>
    <n v="1002193270"/>
    <s v="15-00000218"/>
    <s v="MAGNO HE"/>
    <n v="31.77"/>
    <x v="1"/>
    <s v="101731"/>
    <s v="INTACO ECUADOR S.A."/>
    <s v="801733"/>
    <s v="DESTINO GRANEL."/>
    <s v="QUITO"/>
    <s v="VIA PIFO A PINTAG"/>
    <s v="OPITUL"/>
    <s v="O-Pichincha-Itulcachi"/>
    <n v="105"/>
    <x v="1"/>
    <x v="1"/>
    <s v="100018689"/>
    <s v="TOAPANTA LUIS"/>
    <s v="ZECI"/>
    <x v="2"/>
    <s v="2"/>
    <s v="Sin Pallet"/>
    <n v="0"/>
    <n v="0"/>
    <s v="FCA"/>
    <n v="51550"/>
    <n v="31770"/>
    <n v="19780"/>
    <n v="295.14"/>
    <m/>
    <s v="4700005613"/>
    <n v="16"/>
    <s v="16"/>
    <n v="31.77"/>
    <x v="0"/>
    <n v="9.2898961284230399"/>
    <n v="9.2898961284230399"/>
    <n v="1002193270"/>
    <x v="0"/>
    <s v="PIFO"/>
    <s v="Pichincha"/>
    <s v="TRANSCONCEM CIA. LTDA."/>
    <b v="0"/>
    <n v="0"/>
    <n v="1013227"/>
    <s v="COMPAÑIA DE TRANSPORTE PESADO"/>
    <s v="6ENM"/>
    <s v="Cumbaya,Tumbaco,Pmbo"/>
    <s v="TP"/>
  </r>
  <r>
    <n v="0"/>
    <n v="1002193292"/>
    <s v="UE01"/>
    <d v="2022-03-16T00:00:00"/>
    <d v="1899-12-30T05:35:00"/>
    <s v="012-024-00409447"/>
    <s v="9000801045"/>
    <s v="012-022-00314126"/>
    <n v="2308.4499999999998"/>
    <n v="2588.25"/>
    <s v="ZPVN"/>
    <s v="40562882"/>
    <s v="P000031880"/>
    <n v="8002806403"/>
    <n v="1002193292"/>
    <s v="15-00001119"/>
    <s v="CAMPEON ANTIHUMEDAD"/>
    <n v="360"/>
    <x v="0"/>
    <s v="102140"/>
    <s v="DIMATECO"/>
    <s v="805199"/>
    <s v="FERRETERIA JOHN-SANTO DOMINGO"/>
    <s v="SANTO DOMINGO"/>
    <s v="AV QUITO PRINCIPAL KM 23"/>
    <s v="OJALLU"/>
    <s v="O-Santodomingo -Alluriquin"/>
    <m/>
    <x v="2"/>
    <x v="2"/>
    <s v="100019189"/>
    <s v="SIMBAÑA EDWIN"/>
    <s v="ZEMT"/>
    <x v="3"/>
    <s v="2"/>
    <s v="Sin Pallet"/>
    <n v="0"/>
    <n v="0"/>
    <s v="FCA"/>
    <n v="25507.5"/>
    <n v="18052.5"/>
    <n v="7455"/>
    <n v="273.60000000000002"/>
    <m/>
    <s v="4700005583"/>
    <n v="16"/>
    <s v="16"/>
    <n v="18"/>
    <x v="0"/>
    <n v="0.76"/>
    <n v="15.200000000000001"/>
    <n v="1002193292"/>
    <x v="1"/>
    <s v="ALLURIQUÍN"/>
    <s v="Santo Domingo"/>
    <s v="TRANSPORTE PROPIO"/>
    <b v="0"/>
    <n v="0"/>
    <n v="1014266"/>
    <s v="TRANSBOSNA CIA. LTDA."/>
    <s v="6EN3"/>
    <s v="Sto Domingo-La Conco"/>
    <s v="TP"/>
  </r>
  <r>
    <n v="1.5"/>
    <n v="1002193292"/>
    <s v="UE01"/>
    <d v="2022-03-16T00:00:00"/>
    <d v="1899-12-30T05:35:00"/>
    <s v="012-024-00409448"/>
    <s v="9000801044"/>
    <s v="012-022-00314125"/>
    <n v="800.21"/>
    <n v="897.21"/>
    <s v="ZPVN"/>
    <s v="40562883"/>
    <s v="P000031881"/>
    <n v="8002806402"/>
    <n v="1002193292"/>
    <s v="15-00001124"/>
    <s v="SELVALEGRE ANTIHUMEDAD"/>
    <n v="120"/>
    <x v="0"/>
    <s v="102140"/>
    <s v="DIMATECO"/>
    <s v="805199"/>
    <s v="FERRETERIA JOHN-SANTO DOMINGO"/>
    <s v="SANTO DOMINGO"/>
    <s v="AV QUITO PRINCIPAL KM 23"/>
    <s v="OJALLU"/>
    <s v="O-Santodomingo -Alluriquin"/>
    <n v="218"/>
    <x v="2"/>
    <x v="2"/>
    <s v="100019189"/>
    <s v="SIMBAÑA EDWIN"/>
    <s v="ZEMT"/>
    <x v="3"/>
    <s v="2"/>
    <s v="Sin Pallet"/>
    <n v="0"/>
    <n v="0"/>
    <s v="FCA"/>
    <n v="13472.5"/>
    <n v="6017.5"/>
    <n v="7455"/>
    <n v="91.2"/>
    <m/>
    <s v="4700005583"/>
    <n v="16"/>
    <s v="16"/>
    <n v="6"/>
    <x v="0"/>
    <n v="0.76"/>
    <n v="15.200000000000001"/>
    <n v="1002193292"/>
    <x v="0"/>
    <s v="ALLURIQUÍN"/>
    <s v="Santo Domingo"/>
    <s v="TRANSPORTE PROPIO"/>
    <b v="0"/>
    <n v="0"/>
    <n v="1014266"/>
    <s v="TRANSBOSNA CIA. LTDA."/>
    <s v="6EN3"/>
    <s v="Sto Domingo-La Conco"/>
    <s v="TP"/>
  </r>
  <r>
    <n v="0"/>
    <n v="1002193271"/>
    <s v="UE01"/>
    <d v="2022-03-16T00:00:00"/>
    <d v="1899-12-30T05:41:00"/>
    <s v="012-024-00409449"/>
    <s v="9000801046"/>
    <s v="012-022-00314127"/>
    <n v="3690.73"/>
    <n v="4138.07"/>
    <s v="ZPVN"/>
    <s v="40560039"/>
    <s v="0000387228"/>
    <n v="8002806377"/>
    <n v="1002193271"/>
    <s v="15-00000218"/>
    <s v="MAGNO HE"/>
    <n v="31.74"/>
    <x v="1"/>
    <s v="101704"/>
    <s v="HORMIANDES"/>
    <s v="804024"/>
    <s v="GRANEL HORMIANDES SUR"/>
    <s v="MEJÍA"/>
    <s v="PANAMERICANA SUR"/>
    <s v="OPTAMB"/>
    <s v="O-Pichincha-Tambillo"/>
    <n v="136"/>
    <x v="3"/>
    <x v="3"/>
    <s v="100020289"/>
    <s v="FLORES FERNANDO"/>
    <s v="ZECI"/>
    <x v="4"/>
    <s v="2"/>
    <s v="Sin Pallet"/>
    <n v="0"/>
    <n v="0"/>
    <s v="EXW"/>
    <n v="51080"/>
    <n v="31740"/>
    <n v="19340"/>
    <n v="0"/>
    <m/>
    <s v=" "/>
    <n v="16"/>
    <s v="16"/>
    <n v="31.74"/>
    <x v="0"/>
    <n v="0"/>
    <n v="0"/>
    <n v="1002193271"/>
    <x v="0"/>
    <s v="TAMBILLO"/>
    <s v="Pichincha"/>
    <s v="HORMIANDES"/>
    <b v="0"/>
    <n v="0"/>
    <n v="1014407"/>
    <s v="HORMIANDES"/>
    <s v="6EO2"/>
    <s v="Amaguaña,Sta Rosa,Al"/>
    <s v="TP"/>
  </r>
  <r>
    <n v="0"/>
    <n v="1002193300"/>
    <s v="UE01"/>
    <d v="2022-03-16T00:00:00"/>
    <d v="1899-12-30T05:50:00"/>
    <s v="012-024-00409450"/>
    <s v="9000801048"/>
    <s v="012-022-00314129"/>
    <n v="358.15"/>
    <n v="401.56"/>
    <s v="ZPVN"/>
    <s v="40562936"/>
    <s v="P000031903"/>
    <n v="8002806414"/>
    <n v="1002193300"/>
    <s v="15-00001120"/>
    <s v="CAMPEON"/>
    <n v="60"/>
    <x v="0"/>
    <s v="10001381"/>
    <s v="FIGUEROA ESPIN JUAN JOSE"/>
    <s v="807202"/>
    <s v="BODEGA PRINCIPAL"/>
    <s v="SALCEDO"/>
    <s v="24 DE MAYO Y ANA PAREDES"/>
    <s v="OXSALC"/>
    <s v="O-Cotopaxi-Salcedo"/>
    <m/>
    <x v="4"/>
    <x v="4"/>
    <s v="100020137"/>
    <s v="RACINES PATRICIO"/>
    <s v="ZETT"/>
    <x v="5"/>
    <s v="2"/>
    <s v="Sin Pallet"/>
    <n v="0"/>
    <n v="0"/>
    <s v="FCA"/>
    <n v="12494.545"/>
    <n v="3004.5450000000001"/>
    <n v="9490"/>
    <n v="45.6"/>
    <m/>
    <s v="4700005566"/>
    <n v="16"/>
    <s v="16"/>
    <n v="3"/>
    <x v="0"/>
    <n v="0.76"/>
    <n v="15.200000000000001"/>
    <n v="1002193300"/>
    <x v="1"/>
    <s v="SAN MIGUEL, CABECERA CANTONAL"/>
    <s v="Cotopaxi"/>
    <s v="TRANSPORTE PROPIO"/>
    <b v="0"/>
    <n v="0"/>
    <n v="1013820"/>
    <s v="SARABIA YEPEZ RUTH IRENE"/>
    <s v="6EC7"/>
    <s v="LtacungSalcedSaqcili"/>
    <s v="TP"/>
  </r>
  <r>
    <n v="1.5"/>
    <n v="1002193300"/>
    <s v="UE01"/>
    <d v="2022-03-16T00:00:00"/>
    <d v="1899-12-30T05:50:00"/>
    <s v="012-024-00409451"/>
    <s v="9000801047"/>
    <s v="012-022-00314128"/>
    <n v="3882.87"/>
    <n v="4353.49"/>
    <s v="ZPVN"/>
    <s v="40562935"/>
    <s v="P000031902"/>
    <n v="8002806415"/>
    <n v="1002193300"/>
    <s v="15-00001123"/>
    <s v="SELVALEGRE"/>
    <n v="600"/>
    <x v="0"/>
    <s v="10001381"/>
    <s v="FIGUEROA ESPIN JUAN JOSE"/>
    <s v="807202"/>
    <s v="BODEGA PRINCIPAL"/>
    <s v="SALCEDO"/>
    <s v="24 DE MAYO Y ANA PAREDES"/>
    <s v="OXSALC"/>
    <s v="O-Cotopaxi-Salcedo"/>
    <n v="218"/>
    <x v="4"/>
    <x v="4"/>
    <s v="100020137"/>
    <s v="RACINES PATRICIO"/>
    <s v="ZETT"/>
    <x v="5"/>
    <s v="2"/>
    <s v="Sin Pallet"/>
    <n v="0"/>
    <n v="0"/>
    <s v="FCA"/>
    <n v="39535.455000000002"/>
    <n v="30045.455000000002"/>
    <n v="9490"/>
    <n v="456"/>
    <m/>
    <s v="4700005566"/>
    <n v="16"/>
    <s v="16"/>
    <n v="30"/>
    <x v="0"/>
    <n v="0.76"/>
    <n v="15.2"/>
    <n v="1002193300"/>
    <x v="0"/>
    <s v="SAN MIGUEL, CABECERA CANTONAL"/>
    <s v="Cotopaxi"/>
    <s v="TRANSPORTE PROPIO"/>
    <b v="0"/>
    <n v="0"/>
    <n v="1013820"/>
    <s v="SARABIA YEPEZ RUTH IRENE"/>
    <s v="6EC7"/>
    <s v="LtacungSalcedSaqcili"/>
    <s v="TP"/>
  </r>
  <r>
    <n v="1.5"/>
    <n v="1002193298"/>
    <s v="UE01"/>
    <d v="2022-03-16T00:00:00"/>
    <d v="1899-12-30T05:54:00"/>
    <s v="012-024-00409452"/>
    <s v=""/>
    <s v=""/>
    <n v="0"/>
    <n v="0"/>
    <s v="ZPRC"/>
    <s v="2500107781"/>
    <s v="P000031897"/>
    <n v="8002806412"/>
    <n v="1002193298"/>
    <s v="15-00001123"/>
    <s v="SELVALEGRE"/>
    <n v="680"/>
    <x v="0"/>
    <s v="101470"/>
    <s v="SARABIA YEPEZ RUTH IRENE"/>
    <s v="802016"/>
    <s v="BODEGA FERRERIA MILENIO PRINCIPAL"/>
    <s v="SALCEDO"/>
    <s v="VICENTE MALDONADO S/N Y BELISARIO Q"/>
    <s v="OXSALC"/>
    <s v="O-Cotopaxi-Salcedo"/>
    <n v="218"/>
    <x v="5"/>
    <x v="5"/>
    <s v="100021713"/>
    <s v="ROSERO ORLANDO"/>
    <s v="ZETT"/>
    <x v="6"/>
    <s v="2"/>
    <s v="Sin Pallet"/>
    <n v="0"/>
    <n v="0"/>
    <s v="FCA"/>
    <n v="51970"/>
    <n v="34050"/>
    <n v="17920"/>
    <n v="516.79999999999995"/>
    <m/>
    <s v="4700005544"/>
    <n v="16"/>
    <s v="16"/>
    <n v="34"/>
    <x v="0"/>
    <n v="0.7599999999999999"/>
    <n v="15.2"/>
    <n v="1002193298"/>
    <x v="0"/>
    <s v="SAN MIGUEL, CABECERA CANTONAL"/>
    <s v="Cotopaxi"/>
    <s v="TRANSPORTE PROPIO"/>
    <b v="0"/>
    <n v="0"/>
    <n v="1013625"/>
    <s v="CHICAIZA CHICAIZA CESAR ELOY"/>
    <s v="6EC7"/>
    <s v="LtacungSalcedSaqcili"/>
    <s v="TP"/>
  </r>
  <r>
    <n v="0"/>
    <n v="1002193291"/>
    <s v="UE01"/>
    <d v="2022-03-16T00:00:00"/>
    <d v="1899-12-30T06:11:00"/>
    <s v="012-024-00409453"/>
    <s v=""/>
    <s v=""/>
    <n v="0"/>
    <n v="0"/>
    <s v="ZPRC"/>
    <s v="2500107684"/>
    <s v="P000031827"/>
    <n v="8002806399"/>
    <n v="1002193291"/>
    <s v="15-00001115"/>
    <s v="ARMADURO"/>
    <n v="120"/>
    <x v="0"/>
    <s v="101585"/>
    <s v="CONSTANTE TIPAN WILLIAM BLADIMIR"/>
    <s v="806421"/>
    <s v="CENTRO DE ACOPIO"/>
    <s v="RUMIÑAHUI"/>
    <s v="AV GRAL PINTAG Y GUALACEO"/>
    <s v="OPSANG"/>
    <s v="O-Pichincha-Sangolqui"/>
    <m/>
    <x v="6"/>
    <x v="6"/>
    <s v="10003542"/>
    <s v="CASTELLANO SANCHEZ CARLOS ANDRES"/>
    <s v="ZEMT"/>
    <x v="7"/>
    <s v="4"/>
    <s v="Pallet Cortesia"/>
    <n v="0"/>
    <n v="0"/>
    <s v="FCA"/>
    <n v="10785.833000000001"/>
    <n v="6012.5"/>
    <n v="4773.3329999999996"/>
    <n v="64.8"/>
    <m/>
    <s v="4700005612"/>
    <n v="16"/>
    <s v="16"/>
    <n v="6"/>
    <x v="0"/>
    <n v="0.53999999999999992"/>
    <n v="10.799999999999999"/>
    <n v="1002193291"/>
    <x v="1"/>
    <s v="SANGOLQUÍ"/>
    <s v="Pichincha"/>
    <s v="WILLYTRUCK S.A."/>
    <b v="0"/>
    <n v="0"/>
    <n v="1013241"/>
    <s v="COMPAÑÍA DE TRANSPORTE DE CARGA PES"/>
    <s v="6EMJ"/>
    <s v="ConctVlldChllsSnglqi"/>
    <s v="UE"/>
  </r>
  <r>
    <n v="0"/>
    <n v="1002193291"/>
    <s v="UE01"/>
    <d v="2022-03-16T00:00:00"/>
    <d v="1899-12-30T06:11:00"/>
    <s v="012-024-00409454"/>
    <s v=""/>
    <s v=""/>
    <n v="0"/>
    <n v="0"/>
    <s v="ZPRC"/>
    <s v="2500107683"/>
    <s v="P000031826"/>
    <n v="8002806400"/>
    <n v="1002193291"/>
    <s v="15-00001120"/>
    <s v="CAMPEON"/>
    <n v="120"/>
    <x v="0"/>
    <s v="101585"/>
    <s v="CONSTANTE TIPAN WILLIAM BLADIMIR"/>
    <s v="806421"/>
    <s v="CENTRO DE ACOPIO"/>
    <s v="RUMIÑAHUI"/>
    <s v="AV GRAL PINTAG Y GUALACEO"/>
    <s v="OPSANG"/>
    <s v="O-Pichincha-Sangolqui"/>
    <m/>
    <x v="6"/>
    <x v="6"/>
    <s v="10003542"/>
    <s v="CASTELLANO SANCHEZ CARLOS ANDRES"/>
    <s v="ZEMT"/>
    <x v="7"/>
    <s v="4"/>
    <s v="Pallet Cortesia"/>
    <n v="0"/>
    <n v="0"/>
    <s v="FCA"/>
    <n v="10785.833000000001"/>
    <n v="6012.5"/>
    <n v="4773.3329999999996"/>
    <n v="64.8"/>
    <m/>
    <s v="4700005612"/>
    <n v="16"/>
    <s v="16"/>
    <n v="6"/>
    <x v="0"/>
    <n v="0.53999999999999992"/>
    <n v="10.799999999999999"/>
    <n v="1002193291"/>
    <x v="1"/>
    <s v="SANGOLQUÍ"/>
    <s v="Pichincha"/>
    <s v="WILLYTRUCK S.A."/>
    <b v="0"/>
    <n v="0"/>
    <n v="1013241"/>
    <s v="COMPAÑÍA DE TRANSPORTE DE CARGA PES"/>
    <s v="6EMJ"/>
    <s v="ConctVlldChllsSnglqi"/>
    <s v="UE"/>
  </r>
  <r>
    <n v="1.5"/>
    <n v="1002193291"/>
    <s v="UE01"/>
    <d v="2022-03-16T00:00:00"/>
    <d v="1899-12-30T06:11:00"/>
    <s v="012-024-00409455"/>
    <s v=""/>
    <s v=""/>
    <n v="0"/>
    <n v="0"/>
    <s v="ZPRC"/>
    <s v="2500107682"/>
    <s v="P000031825"/>
    <n v="8002806401"/>
    <n v="1002193291"/>
    <s v="15-00001123"/>
    <s v="SELVALEGRE"/>
    <n v="240"/>
    <x v="0"/>
    <s v="101585"/>
    <s v="CONSTANTE TIPAN WILLIAM BLADIMIR"/>
    <s v="806421"/>
    <s v="CENTRO DE ACOPIO"/>
    <s v="RUMIÑAHUI"/>
    <s v="AV GRAL PINTAG Y GUALACEO"/>
    <s v="OPSANG"/>
    <s v="O-Pichincha-Sangolqui"/>
    <n v="130"/>
    <x v="6"/>
    <x v="6"/>
    <s v="10003542"/>
    <s v="CASTELLANO SANCHEZ CARLOS ANDRES"/>
    <s v="ZEMT"/>
    <x v="7"/>
    <s v="4"/>
    <s v="Pallet Cortesia"/>
    <n v="0"/>
    <n v="0"/>
    <s v="FCA"/>
    <n v="16798.332999999999"/>
    <n v="12025"/>
    <n v="4773.3329999999996"/>
    <n v="129.6"/>
    <m/>
    <s v="4700005612"/>
    <n v="16"/>
    <s v="16"/>
    <n v="12"/>
    <x v="0"/>
    <n v="0.53999999999999992"/>
    <n v="10.799999999999999"/>
    <n v="1002193291"/>
    <x v="0"/>
    <s v="SANGOLQUÍ"/>
    <s v="Pichincha"/>
    <s v="WILLYTRUCK S.A."/>
    <b v="0"/>
    <n v="0"/>
    <n v="1013241"/>
    <s v="COMPAÑÍA DE TRANSPORTE DE CARGA PES"/>
    <s v="6EMJ"/>
    <s v="ConctVlldChllsSnglqi"/>
    <s v="UE"/>
  </r>
  <r>
    <n v="1.5"/>
    <n v="1002193342"/>
    <s v="UE01"/>
    <d v="2022-03-16T00:00:00"/>
    <d v="1899-12-30T06:46:00"/>
    <s v="012-024-00409456"/>
    <s v="9000801052"/>
    <s v="012-022-00314130"/>
    <n v="2319.08"/>
    <n v="2600.17"/>
    <s v="ZPVN"/>
    <s v="40562966"/>
    <s v="P000031908"/>
    <n v="8002806458"/>
    <n v="1002193342"/>
    <s v="15-00001115"/>
    <s v="ARMADURO"/>
    <n v="360"/>
    <x v="0"/>
    <s v="101629"/>
    <s v="CAMPAÑA MALDONADO BLANCA CECILIA"/>
    <s v="800895"/>
    <s v="FERRETERIA PACHECO"/>
    <s v="LATACUNGA"/>
    <s v="FERRETERIA PACHECO / VIA A LATACUNG"/>
    <s v="OXLASS"/>
    <s v="O-Cotopaxi-Lasso"/>
    <n v="178"/>
    <x v="7"/>
    <x v="7"/>
    <s v="100020368"/>
    <s v="CAGUANA VICTOR"/>
    <s v="ZEMU"/>
    <x v="8"/>
    <s v="2"/>
    <s v="Sin Pallet"/>
    <n v="0"/>
    <n v="0"/>
    <s v="FCA"/>
    <n v="27050"/>
    <n v="18000"/>
    <n v="9050"/>
    <n v="248.4"/>
    <m/>
    <s v="4700005609"/>
    <n v="16"/>
    <s v="16"/>
    <n v="18"/>
    <x v="0"/>
    <n v="0.69000000000000006"/>
    <n v="13.8"/>
    <n v="1002193342"/>
    <x v="0"/>
    <s v="GUAITACAMA (GUAYTACAMA)"/>
    <s v="Cotopaxi"/>
    <s v="TRANSPORTE PROPIO"/>
    <b v="0"/>
    <n v="0"/>
    <n v="1013388"/>
    <s v="CAMPAÑA MALDONADO BLANCA CECILIA"/>
    <s v="6EC7"/>
    <s v="LtacungSalcedSaqcili"/>
    <s v="TP"/>
  </r>
  <r>
    <n v="1.5"/>
    <n v="1002193369"/>
    <s v="UE01"/>
    <d v="2022-03-16T00:00:00"/>
    <d v="1899-12-30T07:41:00"/>
    <s v="012-024-00409457"/>
    <s v="9000801128"/>
    <s v="012-022-00314131"/>
    <n v="4092"/>
    <n v="4587.9799999999996"/>
    <s v="ZPVN"/>
    <s v="40562861"/>
    <s v="0000388893"/>
    <n v="8002806483"/>
    <n v="1002193369"/>
    <s v="15-00001123"/>
    <s v="SELVALEGRE"/>
    <n v="660"/>
    <x v="0"/>
    <s v="101664"/>
    <s v="ACERIA DEL ECUADOR C.A. ADELCA"/>
    <s v="800649"/>
    <s v="EDISON POZO"/>
    <s v="SAN PEDRO DE PELILEO"/>
    <s v="FERRT PROMACERO, AV 24 DE MAYO Y"/>
    <s v="OTSANP"/>
    <s v="O-Tungurahua-Sanpedrodepelileo"/>
    <n v="261"/>
    <x v="8"/>
    <x v="8"/>
    <s v="10006429"/>
    <s v="PAREDES PEREZ JHONNY FABRICIO"/>
    <s v="ZETT"/>
    <x v="9"/>
    <s v="2"/>
    <s v="Sin Pallet"/>
    <n v="0"/>
    <n v="0"/>
    <s v="FCA"/>
    <n v="50050"/>
    <n v="33050"/>
    <n v="17000"/>
    <n v="620.4"/>
    <m/>
    <s v="4700005561"/>
    <n v="16"/>
    <s v="16"/>
    <n v="33"/>
    <x v="0"/>
    <n v="0.94"/>
    <n v="18.8"/>
    <n v="1002193369"/>
    <x v="0"/>
    <s v="PELILEO"/>
    <s v="Tungurahua"/>
    <s v="TRANSPORTE PROPIO"/>
    <b v="0"/>
    <n v="0"/>
    <n v="1019410"/>
    <s v="POZO VILLAFUERTE EDISON ROBERTO"/>
    <s v="6EMS"/>
    <s v="Ambto,Plielo,Patte"/>
    <s v="TP"/>
  </r>
  <r>
    <n v="0"/>
    <n v="1002193373"/>
    <s v="UE01"/>
    <d v="2022-03-16T00:00:00"/>
    <d v="1899-12-30T08:10:00"/>
    <s v="012-024-00409458"/>
    <s v=""/>
    <s v=""/>
    <n v="0"/>
    <n v="0"/>
    <s v="ZPRC"/>
    <s v="2500107487"/>
    <s v="0000387995"/>
    <n v="8002806486"/>
    <n v="1002193373"/>
    <s v="15-00001118"/>
    <s v="TECHCEM"/>
    <n v="29.95"/>
    <x v="1"/>
    <s v="101660"/>
    <s v="CONSORCIO NACIONAL DE CEMENTOS"/>
    <s v="804646"/>
    <s v="PLANTA TECHCEM"/>
    <s v="OTAVALO"/>
    <s v="ENTREGA EN PLANTA OTAVALO"/>
    <s v="OIOTAV"/>
    <s v="O-Imbabura-Otavalo"/>
    <n v="8"/>
    <x v="1"/>
    <x v="1"/>
    <s v="100015104"/>
    <s v="ESQUIVEL FLAVIO"/>
    <s v="ZECI"/>
    <x v="10"/>
    <s v="2"/>
    <s v="Sin Pallet"/>
    <n v="0"/>
    <n v="0"/>
    <s v="EXW"/>
    <n v="48800"/>
    <n v="29950"/>
    <n v="18850"/>
    <n v="0"/>
    <m/>
    <s v="4700005613"/>
    <n v="16"/>
    <s v="16"/>
    <n v="29.95"/>
    <x v="0"/>
    <n v="0"/>
    <n v="0"/>
    <n v="1002193373"/>
    <x v="0"/>
    <s v="SAN JOSÉ DE QUICHINCHE"/>
    <s v="Imbabura"/>
    <s v="TRANSCONCEM CIA. LTDA."/>
    <b v="0"/>
    <n v="0"/>
    <n v="1013227"/>
    <s v="COMPAÑIA DE TRANSPORTE PESADO"/>
    <s v="6ECU"/>
    <s v="OTVIbarAtuntZletDeli"/>
    <s v="TP"/>
  </r>
  <r>
    <n v="0"/>
    <n v="1002193412"/>
    <s v="UE01"/>
    <d v="2022-03-16T00:00:00"/>
    <d v="1899-12-30T08:34:00"/>
    <s v="012-024-00409459"/>
    <s v="9000801131"/>
    <s v="012-022-00314133"/>
    <n v="1108.8"/>
    <n v="1243.2"/>
    <s v="ZPVN"/>
    <s v="40562899"/>
    <s v="0000388934"/>
    <n v="8002806534"/>
    <n v="1002193412"/>
    <s v="15-00001123"/>
    <s v="SELVALEGRE"/>
    <n v="160"/>
    <x v="0"/>
    <s v="10005140"/>
    <s v="QUISHPE QUISHPE MARIA DEL ROCIO"/>
    <s v="809639"/>
    <s v="FERRIKENS"/>
    <s v="QUITO"/>
    <s v="RIO SAN PEDRO 61-33"/>
    <s v="OPCUMB"/>
    <s v="O-Pichincha-Cumbaya"/>
    <m/>
    <x v="9"/>
    <x v="9"/>
    <s v="100020335"/>
    <s v="HARO LUIS"/>
    <s v="ZEMU"/>
    <x v="11"/>
    <s v="2"/>
    <s v="Sin Pallet"/>
    <n v="0"/>
    <n v="0"/>
    <s v="FCA"/>
    <n v="12568.333000000001"/>
    <n v="8013.3329999999996"/>
    <n v="4555"/>
    <n v="73.599999999999994"/>
    <m/>
    <s v="4700005546"/>
    <n v="16"/>
    <s v="16"/>
    <n v="8"/>
    <x v="0"/>
    <n v="0.45999999999999996"/>
    <n v="9.1999999999999993"/>
    <n v="1002193412"/>
    <x v="1"/>
    <s v="CUMBAYÁ"/>
    <s v="Pichincha"/>
    <s v="RUTAS COTACACHENSES S.A."/>
    <b v="0"/>
    <n v="0"/>
    <n v="1013262"/>
    <s v="SEGOVIA ERAZO PATRICIA ALEXANDRA"/>
    <s v="6ENM"/>
    <s v="Cumbaya,Tumbaco,Pmbo"/>
    <s v="UE"/>
  </r>
  <r>
    <n v="1.5"/>
    <n v="1002193412"/>
    <s v="UE01"/>
    <d v="2022-03-16T00:00:00"/>
    <d v="1899-12-30T08:34:00"/>
    <s v="012-024-00409460"/>
    <s v="9000801130"/>
    <s v="012-022-00314132"/>
    <n v="1386"/>
    <n v="1553.99"/>
    <s v="ZPVN"/>
    <s v="40562900"/>
    <s v="0000388933"/>
    <n v="8002806533"/>
    <n v="1002193412"/>
    <s v="15-00001123"/>
    <s v="SELVALEGRE"/>
    <n v="200"/>
    <x v="0"/>
    <s v="101624"/>
    <s v="ROMERO RODRIGUEZ BLANCA HERMINIA"/>
    <s v="802004"/>
    <s v="CUMBAYA"/>
    <s v="QUITO"/>
    <s v="PASANDO SEMAFORO DE CUMBAYA"/>
    <s v="OPCUMB"/>
    <s v="O-Pichincha-Cumbaya"/>
    <n v="113"/>
    <x v="9"/>
    <x v="9"/>
    <s v="100020335"/>
    <s v="HARO LUIS"/>
    <s v="ZEMU"/>
    <x v="11"/>
    <s v="2"/>
    <s v="Sin Pallet"/>
    <n v="0"/>
    <n v="0"/>
    <s v="FCA"/>
    <n v="14571.666999999999"/>
    <n v="10016.666999999999"/>
    <n v="4555"/>
    <n v="92"/>
    <m/>
    <s v="4700005546"/>
    <n v="16"/>
    <s v="16"/>
    <n v="10"/>
    <x v="0"/>
    <n v="0.46"/>
    <n v="9.1999999999999993"/>
    <n v="1002193412"/>
    <x v="0"/>
    <s v="CUMBAYÁ"/>
    <s v="Pichincha"/>
    <s v="RUTAS COTACACHENSES S.A."/>
    <b v="0"/>
    <n v="0"/>
    <n v="1013262"/>
    <s v="SEGOVIA ERAZO PATRICIA ALEXANDRA"/>
    <s v="6ENM"/>
    <s v="Cumbaya,Tumbaco,Pmbo"/>
    <s v="UE"/>
  </r>
  <r>
    <n v="0"/>
    <n v="1002193410"/>
    <s v="UE01"/>
    <d v="2022-03-16T00:00:00"/>
    <d v="1899-12-30T08:36:00"/>
    <s v="012-024-00409461"/>
    <s v="9000801133"/>
    <s v="012-022-00314135"/>
    <n v="233.25"/>
    <n v="261.52"/>
    <s v="ZPVN"/>
    <s v="40562873"/>
    <s v="P000031874"/>
    <n v="8002806531"/>
    <n v="1002193410"/>
    <s v="15-00001120"/>
    <s v="CAMPEON"/>
    <n v="40"/>
    <x v="0"/>
    <s v="101680"/>
    <s v="DISTRIBUCIONES NARANJO"/>
    <s v="801411"/>
    <s v="BLOQUERA SALCEDO"/>
    <s v="SALCEDO"/>
    <s v="VIA SALCEDO PANAMERICANA ANTES DE S"/>
    <s v="OXSALC"/>
    <s v="O-Cotopaxi-Salcedo"/>
    <m/>
    <x v="10"/>
    <x v="10"/>
    <s v="100014834"/>
    <s v="TIGASI MARIO"/>
    <s v="ZETT"/>
    <x v="12"/>
    <s v="2"/>
    <s v="Sin Pallet"/>
    <n v="0"/>
    <n v="0"/>
    <s v="FCA"/>
    <n v="10748.529"/>
    <n v="2003.529"/>
    <n v="8745"/>
    <n v="30.4"/>
    <m/>
    <s v="4700005606"/>
    <n v="16"/>
    <s v="16"/>
    <n v="2"/>
    <x v="0"/>
    <n v="0.76"/>
    <n v="15.2"/>
    <n v="1002193410"/>
    <x v="1"/>
    <s v="SAN MIGUEL, CABECERA CANTONAL"/>
    <s v="Cotopaxi"/>
    <s v="TRANSPORTE PROPIO"/>
    <b v="0"/>
    <n v="0"/>
    <n v="1013863"/>
    <s v="DISTRIBUCIONES NARANJO"/>
    <s v="6EC7"/>
    <s v="LtacungSalcedSaqcili"/>
    <s v="TP"/>
  </r>
  <r>
    <n v="1.5"/>
    <n v="1002193410"/>
    <s v="UE01"/>
    <d v="2022-03-16T00:00:00"/>
    <d v="1899-12-30T08:36:00"/>
    <s v="012-024-00409462"/>
    <s v="9000801132"/>
    <s v="012-022-00314134"/>
    <n v="4066.08"/>
    <n v="4558.92"/>
    <s v="ZPVN"/>
    <s v="40562872"/>
    <s v="P000031873"/>
    <n v="8002806532"/>
    <n v="1002193410"/>
    <s v="15-00001123"/>
    <s v="SELVALEGRE"/>
    <n v="640"/>
    <x v="0"/>
    <s v="101680"/>
    <s v="DISTRIBUCIONES NARANJO"/>
    <s v="801411"/>
    <s v="BLOQUERA SALCEDO"/>
    <s v="SALCEDO"/>
    <s v="VIA SALCEDO PANAMERICANA ANTES DE S"/>
    <s v="OXSALC"/>
    <s v="O-Cotopaxi-Salcedo"/>
    <n v="218"/>
    <x v="10"/>
    <x v="10"/>
    <s v="100014834"/>
    <s v="TIGASI MARIO"/>
    <s v="ZETT"/>
    <x v="12"/>
    <s v="2"/>
    <s v="Sin Pallet"/>
    <n v="0"/>
    <n v="0"/>
    <s v="FCA"/>
    <n v="40801.470999999998"/>
    <n v="32056.471000000001"/>
    <n v="8745"/>
    <n v="486.4"/>
    <m/>
    <s v="4700005606"/>
    <n v="16"/>
    <s v="16"/>
    <n v="32"/>
    <x v="0"/>
    <n v="0.76"/>
    <n v="15.2"/>
    <n v="1002193410"/>
    <x v="0"/>
    <s v="SAN MIGUEL, CABECERA CANTONAL"/>
    <s v="Cotopaxi"/>
    <s v="TRANSPORTE PROPIO"/>
    <b v="0"/>
    <n v="0"/>
    <n v="1013863"/>
    <s v="DISTRIBUCIONES NARANJO"/>
    <s v="6EC7"/>
    <s v="LtacungSalcedSaqcili"/>
    <s v="TP"/>
  </r>
  <r>
    <n v="1.5"/>
    <n v="1002193396"/>
    <s v="UE01"/>
    <d v="2022-03-16T00:00:00"/>
    <d v="1899-12-30T08:42:00"/>
    <s v="012-024-00409463"/>
    <s v="9000801135"/>
    <s v="012-022-00314136"/>
    <n v="3235.2"/>
    <n v="3627.32"/>
    <s v="ZPVN"/>
    <s v="40562776"/>
    <s v="P000031852"/>
    <n v="8002806513"/>
    <n v="1002193396"/>
    <s v="15-00001123"/>
    <s v="SELVALEGRE"/>
    <n v="480"/>
    <x v="0"/>
    <s v="101628"/>
    <s v="COMERCIAL CANO LASTRA CIA. LTDA"/>
    <s v="801023"/>
    <s v="LOCAL TUMBACO"/>
    <s v="QUITO"/>
    <s v="FCO. DE ORELLANA S/N Y"/>
    <s v="OPTUMB"/>
    <s v="O-Pichincha-Tumbaco"/>
    <n v="110"/>
    <x v="11"/>
    <x v="11"/>
    <s v="100014920"/>
    <s v="AMAGUAYA HECTOR"/>
    <s v="ZEMT"/>
    <x v="13"/>
    <s v="1"/>
    <s v="Con Pallet"/>
    <n v="0.05"/>
    <n v="24"/>
    <s v="FCA"/>
    <n v="40420"/>
    <n v="24050"/>
    <n v="16370"/>
    <n v="220.8"/>
    <m/>
    <s v="4700005477"/>
    <n v="16"/>
    <s v="16"/>
    <n v="24"/>
    <x v="0"/>
    <n v="0.46"/>
    <n v="9.2000000000000011"/>
    <n v="1002193396"/>
    <x v="0"/>
    <s v="TUMBACO"/>
    <s v="Pichincha"/>
    <s v="TRAPSA C.A."/>
    <b v="0"/>
    <n v="0"/>
    <n v="1013273"/>
    <s v="YEPEZ DIAZ LEONEL MANUEL"/>
    <s v="6ENM"/>
    <s v="Cumbaya,Tumbaco,Pmbo"/>
    <s v="UE"/>
  </r>
  <r>
    <n v="1.5"/>
    <n v="1002193441"/>
    <s v="UE01"/>
    <d v="2022-03-16T00:00:00"/>
    <d v="1899-12-30T08:53:00"/>
    <s v="012-024-00409464"/>
    <s v="9000801137"/>
    <s v="012-022-00314137"/>
    <n v="2534.4"/>
    <n v="2841.59"/>
    <s v="ZPVN"/>
    <s v="40561596"/>
    <s v="0000387294"/>
    <n v="8002806558"/>
    <n v="1002193441"/>
    <s v="15-00001115"/>
    <s v="ARMADURO"/>
    <n v="360"/>
    <x v="0"/>
    <s v="101623"/>
    <s v="RIVERA SEVILLA MARTHA ERMENCIA"/>
    <s v="801987"/>
    <s v="BODEGA RIVERA MARTHA"/>
    <s v="IBARRA"/>
    <s v="FRAY VACAS GALINDO 448 Y P.MONCAYO"/>
    <s v="OIIBAR"/>
    <s v="O-Imbabura-Ibarra"/>
    <n v="30"/>
    <x v="12"/>
    <x v="12"/>
    <s v="100014876"/>
    <s v="MORILLO DARWIN"/>
    <s v="ZEMU"/>
    <x v="14"/>
    <s v="2"/>
    <s v="Sin Pallet"/>
    <n v="0"/>
    <n v="0"/>
    <s v="FCA"/>
    <n v="27010"/>
    <n v="18060"/>
    <n v="8950"/>
    <n v="68.400000000000006"/>
    <m/>
    <s v="4700005483"/>
    <n v="16"/>
    <s v="16"/>
    <n v="18"/>
    <x v="0"/>
    <n v="0.19"/>
    <n v="3.8000000000000003"/>
    <n v="1002193441"/>
    <x v="0"/>
    <s v="SAGRARIO"/>
    <s v="Imbabura"/>
    <s v="TRANSPORTE PROPIO"/>
    <b v="0"/>
    <n v="0"/>
    <n v="1013603"/>
    <s v="CALDERON RIVERA FABIAN TARQUINO"/>
    <s v="6ECU"/>
    <s v="OTVIbarAtuntZletDeli"/>
    <s v="TP"/>
  </r>
  <r>
    <n v="1.5"/>
    <n v="1002193453"/>
    <s v="UE01"/>
    <d v="2022-03-16T00:00:00"/>
    <d v="1899-12-30T09:14:00"/>
    <s v="012-024-00409465"/>
    <s v=""/>
    <s v=""/>
    <n v="0"/>
    <n v="0"/>
    <s v="ZPRC"/>
    <s v="2500107784"/>
    <s v="P000031901"/>
    <n v="8002806571"/>
    <n v="1002193453"/>
    <s v="15-00001115"/>
    <s v="ARMADURO"/>
    <n v="360"/>
    <x v="0"/>
    <s v="101633"/>
    <s v="CAMPAÑA MALDONADO MIGUEL ANGEL"/>
    <s v="803189"/>
    <s v="SACOS BODEGA LASSO"/>
    <s v="LATACUNGA"/>
    <s v="PANAMERICANA NORTE"/>
    <s v="OXLASS"/>
    <s v="O-Cotopaxi-Lasso"/>
    <n v="178"/>
    <x v="13"/>
    <x v="13"/>
    <s v="100014839"/>
    <s v="MALDONADO WILZON"/>
    <s v="ZEMU"/>
    <x v="15"/>
    <s v="2"/>
    <s v="Sin Pallet"/>
    <n v="0"/>
    <n v="0"/>
    <s v="FCA"/>
    <n v="27180"/>
    <n v="18020"/>
    <n v="9160"/>
    <n v="248.4"/>
    <m/>
    <s v="4700005526"/>
    <n v="16"/>
    <s v="16"/>
    <n v="18"/>
    <x v="0"/>
    <n v="0.69000000000000006"/>
    <n v="13.8"/>
    <n v="1002193453"/>
    <x v="0"/>
    <s v="GUAITACAMA (GUAYTACAMA)"/>
    <s v="Cotopaxi"/>
    <s v="ALQUINGA&amp;ALQUINGA"/>
    <b v="0"/>
    <n v="0"/>
    <n v="10003460"/>
    <s v="MALDONADO LASSO WILZON GUIDO"/>
    <s v="6EC7"/>
    <s v="LtacungSalcedSaqcili"/>
    <s v="UE"/>
  </r>
  <r>
    <n v="1.5"/>
    <n v="1002193473"/>
    <s v="UE01"/>
    <d v="2022-03-16T00:00:00"/>
    <d v="1899-12-30T09:23:00"/>
    <s v="012-024-00409466"/>
    <s v=""/>
    <s v=""/>
    <n v="0"/>
    <n v="0"/>
    <s v="ZPRC"/>
    <s v="2500107787"/>
    <s v="P000031909"/>
    <n v="8002806589"/>
    <n v="1002193473"/>
    <s v="15-00001115"/>
    <s v="ARMADURO"/>
    <n v="360"/>
    <x v="0"/>
    <s v="101633"/>
    <s v="CAMPAÑA MALDONADO MIGUEL ANGEL"/>
    <s v="803189"/>
    <s v="SACOS BODEGA LASSO"/>
    <s v="LATACUNGA"/>
    <s v="PANAMERICANA NORTE"/>
    <s v="OXLASS"/>
    <s v="O-Cotopaxi-Lasso"/>
    <n v="178"/>
    <x v="2"/>
    <x v="2"/>
    <s v="100015032"/>
    <s v="HEREDIA LUIS"/>
    <s v="ZEMU"/>
    <x v="16"/>
    <s v="2"/>
    <s v="Sin Pallet"/>
    <n v="0"/>
    <n v="0"/>
    <s v="FCA"/>
    <n v="26990"/>
    <n v="18030"/>
    <n v="8960"/>
    <n v="248.4"/>
    <m/>
    <s v="4700005583"/>
    <n v="16"/>
    <s v="16"/>
    <n v="18"/>
    <x v="0"/>
    <n v="0.69000000000000006"/>
    <n v="13.8"/>
    <n v="1002193473"/>
    <x v="0"/>
    <s v="GUAITACAMA (GUAYTACAMA)"/>
    <s v="Cotopaxi"/>
    <s v="TRANSPORTE PROPIO"/>
    <b v="0"/>
    <n v="0"/>
    <n v="1014266"/>
    <s v="TRANSBOSNA CIA. LTDA."/>
    <s v="6EC7"/>
    <s v="LtacungSalcedSaqcili"/>
    <s v="TP"/>
  </r>
  <r>
    <n v="0"/>
    <n v="1002193482"/>
    <s v="UE01"/>
    <d v="2022-03-16T00:00:00"/>
    <d v="1899-12-30T09:49:00"/>
    <s v="012-024-00409467"/>
    <s v="9000801151"/>
    <s v="012-022-00314139"/>
    <n v="1278.53"/>
    <n v="1433.49"/>
    <s v="ZPVN"/>
    <s v="40562877"/>
    <s v="P000031877"/>
    <n v="8002806599"/>
    <n v="1002193482"/>
    <s v="15-00001115"/>
    <s v="ARMADURO"/>
    <n v="200"/>
    <x v="0"/>
    <s v="101680"/>
    <s v="DISTRIBUCIONES NARANJO"/>
    <s v="801408"/>
    <s v="BODEG NARANJO PUJILI"/>
    <s v="PUJILÍ"/>
    <s v="BODEG NARANJO PUJILI / VIA A PUJILI"/>
    <s v="OXPUJI"/>
    <s v="O-Cotopaxi-Pujili"/>
    <m/>
    <x v="10"/>
    <x v="10"/>
    <s v="100015021"/>
    <s v="PUNGUIL VICTOR"/>
    <s v="ZETT"/>
    <x v="17"/>
    <s v="2"/>
    <s v="Sin Pallet"/>
    <n v="0"/>
    <n v="0"/>
    <s v="FCA"/>
    <n v="19024.241999999998"/>
    <n v="10024.242"/>
    <n v="9000"/>
    <n v="156"/>
    <m/>
    <s v="4700005606"/>
    <n v="16"/>
    <s v="16"/>
    <n v="10"/>
    <x v="0"/>
    <n v="0.78"/>
    <n v="15.6"/>
    <n v="1002193482"/>
    <x v="1"/>
    <s v="PUJILÍ, CABECERA CANTONAL"/>
    <s v="Cotopaxi"/>
    <s v="TRANSPORTE PROPIO"/>
    <b v="0"/>
    <n v="0"/>
    <n v="1013863"/>
    <s v="DISTRIBUCIONES NARANJO"/>
    <s v="6EC7"/>
    <s v="LtacungSalcedSaqcili"/>
    <s v="TP"/>
  </r>
  <r>
    <n v="1.5"/>
    <n v="1002193482"/>
    <s v="UE01"/>
    <d v="2022-03-16T00:00:00"/>
    <d v="1899-12-30T09:49:00"/>
    <s v="012-024-00409468"/>
    <s v="9000801150"/>
    <s v="012-022-00314138"/>
    <n v="2922.49"/>
    <n v="3276.72"/>
    <s v="ZPVN"/>
    <s v="40562876"/>
    <s v="P000031876"/>
    <n v="8002806600"/>
    <n v="1002193482"/>
    <s v="15-00001123"/>
    <s v="SELVALEGRE"/>
    <n v="460"/>
    <x v="0"/>
    <s v="101680"/>
    <s v="DISTRIBUCIONES NARANJO"/>
    <s v="801408"/>
    <s v="BODEG NARANJO PUJILI"/>
    <s v="PUJILÍ"/>
    <s v="BODEG NARANJO PUJILI / VIA A PUJILI"/>
    <s v="OXPUJI"/>
    <s v="O-Cotopaxi-Pujili"/>
    <n v="205"/>
    <x v="10"/>
    <x v="10"/>
    <s v="100015021"/>
    <s v="PUNGUIL VICTOR"/>
    <s v="ZETT"/>
    <x v="17"/>
    <s v="2"/>
    <s v="Sin Pallet"/>
    <n v="0"/>
    <n v="0"/>
    <s v="FCA"/>
    <n v="32055.758000000002"/>
    <n v="23055.758000000002"/>
    <n v="9000"/>
    <n v="358.8"/>
    <m/>
    <s v="4700005606"/>
    <n v="16"/>
    <s v="16"/>
    <n v="23"/>
    <x v="0"/>
    <n v="0.78"/>
    <n v="15.6"/>
    <n v="1002193482"/>
    <x v="0"/>
    <s v="PUJILÍ, CABECERA CANTONAL"/>
    <s v="Cotopaxi"/>
    <s v="TRANSPORTE PROPIO"/>
    <b v="0"/>
    <n v="0"/>
    <n v="1013863"/>
    <s v="DISTRIBUCIONES NARANJO"/>
    <s v="6EC7"/>
    <s v="LtacungSalcedSaqcili"/>
    <s v="TP"/>
  </r>
  <r>
    <n v="1.5"/>
    <n v="1002193477"/>
    <s v="UE01"/>
    <d v="2022-03-16T00:00:00"/>
    <d v="1899-12-30T09:51:00"/>
    <s v="012-024-00409469"/>
    <s v="9000801153"/>
    <s v="012-022-00314140"/>
    <n v="2439.65"/>
    <n v="2735.35"/>
    <s v="ZPVN"/>
    <s v="40562997"/>
    <s v="P000031918"/>
    <n v="8002806593"/>
    <n v="1002193477"/>
    <s v="15-00001123"/>
    <s v="SELVALEGRE"/>
    <n v="360"/>
    <x v="0"/>
    <s v="101683"/>
    <s v="SOCIEDAD CIVIL Y COMERCIAL BOSNA"/>
    <s v="806828"/>
    <s v="FERRETERÍA IMBAQUINGO-COTACACHI"/>
    <s v="COTACACHI"/>
    <s v="ELEODORO DE LA TORRE Y GARCIA MOREN"/>
    <s v="OISELV"/>
    <s v="O-Imbabura-Selvaalegre"/>
    <n v="150"/>
    <x v="14"/>
    <x v="14"/>
    <s v="100015134"/>
    <s v="NICOLALDE FABIAN"/>
    <s v="ZEMU"/>
    <x v="18"/>
    <s v="2"/>
    <s v="Sin Pallet"/>
    <n v="0"/>
    <n v="0"/>
    <s v="FCA"/>
    <n v="27140"/>
    <n v="18080"/>
    <n v="9060"/>
    <n v="234"/>
    <m/>
    <s v="4700005528"/>
    <n v="16"/>
    <s v="16"/>
    <n v="18"/>
    <x v="0"/>
    <n v="0.65"/>
    <n v="13"/>
    <n v="1002193477"/>
    <x v="0"/>
    <s v="APUELA"/>
    <s v="Imbabura"/>
    <s v="SANJOPAS S.A."/>
    <b v="0"/>
    <n v="0"/>
    <n v="1014339"/>
    <s v="NICOLALDE FLORES MILTON FABIAN"/>
    <s v="6ECY"/>
    <s v="Selva Alegre, Apuela"/>
    <s v="UE"/>
  </r>
  <r>
    <n v="1.5"/>
    <n v="1002193489"/>
    <s v="UE01"/>
    <d v="2022-03-16T00:00:00"/>
    <d v="1899-12-30T09:55:00"/>
    <s v="012-024-00409470"/>
    <s v="9000801156"/>
    <s v="012-022-00314141"/>
    <n v="4268.8"/>
    <n v="4786.21"/>
    <s v="ZPVN"/>
    <s v="40563018"/>
    <s v="0000389029"/>
    <n v="8002806608"/>
    <n v="1002193489"/>
    <s v="15-00001124"/>
    <s v="SELVALEGRE ANTIHUMEDAD"/>
    <n v="640"/>
    <x v="0"/>
    <s v="10002564"/>
    <s v="CASA FERRETERIA FONG S.A. FERREFONG"/>
    <s v="807452"/>
    <s v="BODEGA PRINCIPAL"/>
    <s v="QUEVEDO"/>
    <s v="CALLE TERCERA Y LA G"/>
    <s v="ORQUEV"/>
    <s v="O-Losrios-Quevedo"/>
    <n v="345"/>
    <x v="15"/>
    <x v="15"/>
    <s v="100015160"/>
    <s v="MORAN ALONSO"/>
    <s v="ZETT"/>
    <x v="19"/>
    <s v="1"/>
    <s v="Con Pallet"/>
    <n v="0.05"/>
    <n v="32"/>
    <s v="FCA"/>
    <n v="50610"/>
    <n v="32040"/>
    <n v="18570"/>
    <n v="659.2"/>
    <m/>
    <s v="4700005599"/>
    <n v="16"/>
    <s v="16"/>
    <n v="32"/>
    <x v="0"/>
    <n v="1.03"/>
    <n v="20.6"/>
    <n v="1002193489"/>
    <x v="0"/>
    <s v="GUAYACÁN"/>
    <s v="Los Rios"/>
    <s v="SANJOPAS S.A."/>
    <b v="0"/>
    <n v="0"/>
    <n v="1013871"/>
    <s v="MORAN PERUGACHI ALONSO"/>
    <s v="6EM4"/>
    <s v="Vlnc,Qvd,BnFe,Qnslm"/>
    <s v="UE"/>
  </r>
  <r>
    <n v="1.5"/>
    <n v="1002193502"/>
    <s v="UE01"/>
    <d v="2022-03-16T00:00:00"/>
    <d v="1899-12-30T09:56:00"/>
    <s v="012-024-00409471"/>
    <s v=""/>
    <s v=""/>
    <n v="0"/>
    <n v="0"/>
    <s v="ZPRC"/>
    <s v="2500107679"/>
    <s v="P000031821"/>
    <n v="8002806622"/>
    <n v="1002193502"/>
    <s v="15-00001123"/>
    <s v="SELVALEGRE"/>
    <n v="480"/>
    <x v="0"/>
    <s v="101585"/>
    <s v="CONSTANTE TIPAN WILLIAM BLADIMIR"/>
    <s v="806421"/>
    <s v="CENTRO DE ACOPIO"/>
    <s v="RUMIÑAHUI"/>
    <s v="AV GRAL PINTAG Y GUALACEO"/>
    <s v="OPSANG"/>
    <s v="O-Pichincha-Sangolqui"/>
    <n v="130"/>
    <x v="6"/>
    <x v="6"/>
    <s v="10004392"/>
    <s v="KLEVER"/>
    <s v="ZEMT"/>
    <x v="20"/>
    <s v="4"/>
    <s v="Pallet Cortesia"/>
    <n v="0"/>
    <n v="0"/>
    <s v="FCA"/>
    <n v="38060"/>
    <n v="24020"/>
    <n v="14040"/>
    <n v="259.2"/>
    <m/>
    <s v="4700005612"/>
    <n v="16"/>
    <s v="16"/>
    <n v="24"/>
    <x v="0"/>
    <n v="0.53999999999999992"/>
    <n v="10.799999999999999"/>
    <n v="1002193502"/>
    <x v="0"/>
    <s v="SANGOLQUÍ"/>
    <s v="Pichincha"/>
    <s v="WILLYTRUCK S.A."/>
    <b v="0"/>
    <n v="0"/>
    <n v="1013241"/>
    <s v="COMPAÑÍA DE TRANSPORTE DE CARGA PES"/>
    <s v="6EMJ"/>
    <s v="ConctVlldChllsSnglqi"/>
    <s v="UE"/>
  </r>
  <r>
    <n v="1.5"/>
    <n v="1002193509"/>
    <s v="UE01"/>
    <d v="2022-03-16T00:00:00"/>
    <d v="1899-12-30T10:18:00"/>
    <s v="012-024-00409472"/>
    <s v="9000801158"/>
    <s v="012-022-00314142"/>
    <n v="2329.7199999999998"/>
    <n v="2612.1"/>
    <s v="ZPVN"/>
    <s v="40562971"/>
    <s v="P000031910"/>
    <n v="8002806630"/>
    <n v="1002193509"/>
    <s v="15-00001123"/>
    <s v="SELVALEGRE"/>
    <n v="360"/>
    <x v="0"/>
    <s v="101796"/>
    <s v="CACERES GARCES MARCO JAVIER"/>
    <s v="800877"/>
    <s v="BODEGA PRINCIPAL..,"/>
    <s v="CEVALLOS"/>
    <s v="POLICARPA TINAJERO S/N Y LAS MANZAN"/>
    <s v="OTCEVA"/>
    <s v="O-Tungurahua-Cevallos"/>
    <n v="259"/>
    <x v="16"/>
    <x v="16"/>
    <s v="100022266"/>
    <s v="CALDERON REYES SEGUNDO JORGE"/>
    <s v="ZEMU"/>
    <x v="21"/>
    <s v="2"/>
    <s v="Sin Pallet"/>
    <n v="0"/>
    <n v="0"/>
    <s v="FCA"/>
    <n v="27100"/>
    <n v="18020"/>
    <n v="9080"/>
    <n v="338.4"/>
    <m/>
    <s v="4700005575"/>
    <n v="16"/>
    <s v="16"/>
    <n v="18"/>
    <x v="0"/>
    <n v="0.94"/>
    <n v="18.799999999999997"/>
    <n v="1002193509"/>
    <x v="0"/>
    <s v="CEVALLOS, CABECERA CANTONAL"/>
    <s v="Tungurahua"/>
    <s v="LA ARMENIA S.A."/>
    <b v="0"/>
    <n v="0"/>
    <n v="1020060"/>
    <s v="FUERTES RUEDA HUGO BALDOMERO"/>
    <s v="6EMS"/>
    <s v="Ambto,Plielo,Patte"/>
    <s v="UE"/>
  </r>
  <r>
    <n v="0"/>
    <n v="1002193520"/>
    <s v="UE01"/>
    <d v="2022-03-16T00:00:00"/>
    <d v="1899-12-30T10:23:00"/>
    <s v="012-024-00409473"/>
    <s v=""/>
    <s v=""/>
    <n v="0"/>
    <n v="0"/>
    <s v="ZPRC"/>
    <s v="2500107797"/>
    <s v="P000031934"/>
    <n v="8002806645"/>
    <n v="1002193520"/>
    <s v="15-00001115"/>
    <s v="ARMADURO"/>
    <n v="160"/>
    <x v="0"/>
    <s v="101633"/>
    <s v="CAMPAÑA MALDONADO MIGUEL ANGEL"/>
    <s v="803189"/>
    <s v="SACOS BODEGA LASSO"/>
    <s v="LATACUNGA"/>
    <s v="PANAMERICANA NORTE"/>
    <s v="OXLASS"/>
    <s v="O-Cotopaxi-Lasso"/>
    <m/>
    <x v="17"/>
    <x v="17"/>
    <s v="100015037"/>
    <s v="PUMA JOSE"/>
    <s v="ZEMU"/>
    <x v="22"/>
    <s v="2"/>
    <s v="Sin Pallet"/>
    <n v="0"/>
    <n v="0"/>
    <s v="FCA"/>
    <n v="12393.333000000001"/>
    <n v="8013.3329999999996"/>
    <n v="4380"/>
    <n v="110.4"/>
    <m/>
    <s v="4700005484"/>
    <n v="16"/>
    <s v="16"/>
    <n v="8"/>
    <x v="0"/>
    <n v="0.69000000000000006"/>
    <n v="13.8"/>
    <n v="1002193520"/>
    <x v="1"/>
    <s v="GUAITACAMA (GUAYTACAMA)"/>
    <s v="Cotopaxi"/>
    <s v="TRANSPORTE PROPIO"/>
    <b v="0"/>
    <n v="0"/>
    <n v="1013627"/>
    <s v="CAMPAÑA MALDONADO MIGUEL ANGEL"/>
    <s v="6EC7"/>
    <s v="LtacungSalcedSaqcili"/>
    <s v="TP"/>
  </r>
  <r>
    <n v="1.5"/>
    <n v="1002193520"/>
    <s v="UE01"/>
    <d v="2022-03-16T00:00:00"/>
    <d v="1899-12-30T10:23:00"/>
    <s v="012-024-00409474"/>
    <s v=""/>
    <s v=""/>
    <n v="0"/>
    <n v="0"/>
    <s v="ZPRC"/>
    <s v="2500107796"/>
    <s v="P000031933"/>
    <n v="8002806644"/>
    <n v="1002193520"/>
    <s v="15-00001123"/>
    <s v="SELVALEGRE"/>
    <n v="200"/>
    <x v="0"/>
    <s v="101633"/>
    <s v="CAMPAÑA MALDONADO MIGUEL ANGEL"/>
    <s v="803189"/>
    <s v="SACOS BODEGA LASSO"/>
    <s v="LATACUNGA"/>
    <s v="PANAMERICANA NORTE"/>
    <s v="OXLASS"/>
    <s v="O-Cotopaxi-Lasso"/>
    <n v="178"/>
    <x v="17"/>
    <x v="17"/>
    <s v="100015037"/>
    <s v="PUMA JOSE"/>
    <s v="ZEMU"/>
    <x v="22"/>
    <s v="2"/>
    <s v="Sin Pallet"/>
    <n v="0"/>
    <n v="0"/>
    <s v="FCA"/>
    <n v="14396.666999999999"/>
    <n v="10016.666999999999"/>
    <n v="4380"/>
    <n v="138"/>
    <m/>
    <s v="4700005484"/>
    <n v="16"/>
    <s v="16"/>
    <n v="10"/>
    <x v="0"/>
    <n v="0.69"/>
    <n v="13.8"/>
    <n v="1002193520"/>
    <x v="0"/>
    <s v="GUAITACAMA (GUAYTACAMA)"/>
    <s v="Cotopaxi"/>
    <s v="TRANSPORTE PROPIO"/>
    <b v="0"/>
    <n v="0"/>
    <n v="1013627"/>
    <s v="CAMPAÑA MALDONADO MIGUEL ANGEL"/>
    <s v="6EC7"/>
    <s v="LtacungSalcedSaqcili"/>
    <s v="TP"/>
  </r>
  <r>
    <n v="1.5"/>
    <n v="1002193487"/>
    <s v="UE01"/>
    <d v="2022-03-16T00:00:00"/>
    <d v="1899-12-30T10:31:00"/>
    <s v="012-024-00409475"/>
    <s v="9000801171"/>
    <s v="012-022-00314143"/>
    <n v="4268.8"/>
    <n v="4786.21"/>
    <s v="ZPVN"/>
    <s v="40563018"/>
    <s v="0000389027"/>
    <n v="8002806605"/>
    <n v="1002193487"/>
    <s v="15-00001124"/>
    <s v="SELVALEGRE ANTIHUMEDAD"/>
    <n v="640"/>
    <x v="0"/>
    <s v="10002564"/>
    <s v="CASA FERRETERIA FONG S.A. FERREFONG"/>
    <s v="807452"/>
    <s v="BODEGA PRINCIPAL"/>
    <s v="QUEVEDO"/>
    <s v="CALLE TERCERA Y LA G"/>
    <s v="ORQUEV"/>
    <s v="O-Losrios-Quevedo"/>
    <n v="345"/>
    <x v="18"/>
    <x v="18"/>
    <s v="100019606"/>
    <s v="MORALES SANTIAGO"/>
    <s v="ZETT"/>
    <x v="23"/>
    <s v="1"/>
    <s v="Con Pallet"/>
    <n v="0.05"/>
    <n v="32"/>
    <s v="FCA"/>
    <n v="50970"/>
    <n v="32050"/>
    <n v="18920"/>
    <n v="659.2"/>
    <m/>
    <s v="4700005598"/>
    <n v="16"/>
    <s v="16"/>
    <n v="32"/>
    <x v="0"/>
    <n v="1.03"/>
    <n v="20.6"/>
    <n v="1002193487"/>
    <x v="0"/>
    <s v="GUAYACÁN"/>
    <s v="Los Rios"/>
    <s v="LA ARMENIA S.A."/>
    <b v="0"/>
    <n v="0"/>
    <n v="1021830"/>
    <s v="MORALES GARZON CHRISTIAN SANTIAGO"/>
    <s v="6EM4"/>
    <s v="Vlnc,Qvd,BnFe,Qnslm"/>
    <s v="UE"/>
  </r>
  <r>
    <n v="1.5"/>
    <n v="1002193492"/>
    <s v="UE01"/>
    <d v="2022-03-16T00:00:00"/>
    <d v="1899-12-30T10:32:00"/>
    <s v="012-024-00409476"/>
    <s v="9000801178"/>
    <s v="012-022-00314144"/>
    <n v="4371.2"/>
    <n v="4901.01"/>
    <s v="ZPVN"/>
    <s v="40562827"/>
    <s v="0000389002"/>
    <n v="8002806612"/>
    <n v="1002193492"/>
    <s v="15-00001123"/>
    <s v="SELVALEGRE"/>
    <n v="640"/>
    <x v="0"/>
    <s v="10001341"/>
    <s v="CHICANGO FREIRE AYRTON BRYAN"/>
    <s v="807195"/>
    <s v="FERETERIA LA FRONTERA"/>
    <s v="TULCÁN"/>
    <s v="AV 24 DE MAYO Y LOS LAURELES"/>
    <s v="OCTULC"/>
    <s v="O-Carchi-Tulcan"/>
    <n v="159"/>
    <x v="19"/>
    <x v="19"/>
    <s v="100019674"/>
    <s v="CHAMBA BRAYAN"/>
    <s v="ZETT"/>
    <x v="24"/>
    <s v="1"/>
    <s v="Con Pallet"/>
    <n v="0.05"/>
    <n v="32"/>
    <s v="FCA"/>
    <n v="50150"/>
    <n v="32040"/>
    <n v="18110"/>
    <n v="371.2"/>
    <m/>
    <s v="4700005587"/>
    <n v="16"/>
    <s v="16"/>
    <n v="32"/>
    <x v="0"/>
    <n v="0.57999999999999996"/>
    <n v="11.6"/>
    <n v="1002193492"/>
    <x v="0"/>
    <s v="TULCÁN"/>
    <s v="Carchi"/>
    <s v="LIDENORTI S.A."/>
    <b v="0"/>
    <n v="0"/>
    <n v="1013548"/>
    <s v="POZO FUENTES DIEGO FRANCISCO"/>
    <s v="6EC6"/>
    <s v="TulSnGbrilBlvrRumchk"/>
    <s v="UE"/>
  </r>
  <r>
    <n v="1.5"/>
    <n v="1002193516"/>
    <s v="UE01"/>
    <d v="2022-03-16T00:00:00"/>
    <d v="1899-12-30T10:37:00"/>
    <s v="012-024-00409477"/>
    <s v="9000801220"/>
    <s v="012-022-00314145"/>
    <n v="3153.6"/>
    <n v="3535.83"/>
    <s v="ZPVN"/>
    <s v="40562799"/>
    <s v="0000388787"/>
    <n v="8002806640"/>
    <n v="1002193516"/>
    <s v="15-00001123"/>
    <s v="SELVALEGRE"/>
    <n v="480"/>
    <x v="0"/>
    <s v="103020"/>
    <s v="MEGABYCACE CENTROS FERRETEROS S.A."/>
    <s v="804380"/>
    <s v="SUCURSAL LATACUNGA"/>
    <s v="LATACUNGA"/>
    <s v="MARCO AURELIO SUBIA"/>
    <s v="OXLATA"/>
    <s v="O-Cotopaxi-Latacunga"/>
    <n v="198"/>
    <x v="20"/>
    <x v="20"/>
    <s v="100015045"/>
    <s v="MORAN JOSE"/>
    <s v="ZEMT"/>
    <x v="25"/>
    <s v="2"/>
    <s v="Sin Pallet"/>
    <n v="0"/>
    <n v="0"/>
    <s v="FCA"/>
    <n v="39630"/>
    <n v="24030"/>
    <n v="15600"/>
    <n v="355.2"/>
    <m/>
    <s v="4700005458"/>
    <n v="16"/>
    <s v="16"/>
    <n v="24"/>
    <x v="0"/>
    <n v="0.74"/>
    <n v="14.799999999999999"/>
    <n v="1002193516"/>
    <x v="0"/>
    <s v="ELOY ALFARO  (SAN FELIPE)"/>
    <s v="Cotopaxi"/>
    <s v="TRANSSJQ S.A."/>
    <b v="0"/>
    <n v="0"/>
    <n v="1016455"/>
    <s v="MEDIAVILLA VALENZUELA MILTON SANTIA"/>
    <s v="6EC7"/>
    <s v="LtacungSalcedSaqcili"/>
    <s v="UE"/>
  </r>
  <r>
    <n v="0"/>
    <n v="1002193533"/>
    <s v="UE01"/>
    <d v="2022-03-16T00:00:00"/>
    <d v="1899-12-30T10:40:00"/>
    <s v="012-024-00409478"/>
    <s v=""/>
    <s v=""/>
    <n v="0"/>
    <n v="0"/>
    <s v="ZPRC"/>
    <s v="2500107793"/>
    <s v="P000031927"/>
    <n v="8002806659"/>
    <n v="1002193533"/>
    <s v="15-00001115"/>
    <s v="ARMADURO"/>
    <n v="280"/>
    <x v="0"/>
    <s v="101633"/>
    <s v="CAMPAÑA MALDONADO MIGUEL ANGEL"/>
    <s v="806465"/>
    <s v="BODEGA SACOS BRAZALES PATRICIO NUÑE"/>
    <s v="LATACUNGA"/>
    <s v="AV 10 DE AGOSTO"/>
    <s v="OXLATA"/>
    <s v="O-Cotopaxi-Latacunga"/>
    <m/>
    <x v="21"/>
    <x v="21"/>
    <s v="10000371"/>
    <s v="PERUGACHI MORENO DARWIN SANTIAGO"/>
    <s v="ZEMU"/>
    <x v="26"/>
    <s v="2"/>
    <s v="Sin Pallet"/>
    <n v="0"/>
    <n v="0"/>
    <s v="FCA"/>
    <n v="18608.888999999999"/>
    <n v="14038.888999999999"/>
    <n v="4570"/>
    <n v="207.2"/>
    <m/>
    <s v="4700005492"/>
    <n v="16"/>
    <s v="16"/>
    <n v="14"/>
    <x v="0"/>
    <n v="0.74"/>
    <n v="14.799999999999999"/>
    <n v="1002193533"/>
    <x v="1"/>
    <s v="ELOY ALFARO  (SAN FELIPE)"/>
    <s v="Cotopaxi"/>
    <s v="TRIMPESAS S.A."/>
    <b v="0"/>
    <n v="0"/>
    <n v="1013819"/>
    <s v="ESPARZA ENDARA GUIDO MAURICIO"/>
    <s v="6EC7"/>
    <s v="LtacungSalcedSaqcili"/>
    <s v="UE"/>
  </r>
  <r>
    <n v="1.5"/>
    <n v="1002193533"/>
    <s v="UE01"/>
    <d v="2022-03-16T00:00:00"/>
    <d v="1899-12-30T10:40:00"/>
    <s v="012-024-00409479"/>
    <s v=""/>
    <s v=""/>
    <n v="0"/>
    <n v="0"/>
    <s v="ZPRC"/>
    <s v="2500107792"/>
    <s v="P000031926"/>
    <n v="8002806658"/>
    <n v="1002193533"/>
    <s v="15-00001123"/>
    <s v="SELVALEGRE"/>
    <n v="80"/>
    <x v="0"/>
    <s v="101633"/>
    <s v="CAMPAÑA MALDONADO MIGUEL ANGEL"/>
    <s v="806465"/>
    <s v="BODEGA SACOS BRAZALES PATRICIO NUÑE"/>
    <s v="LATACUNGA"/>
    <s v="AV 10 DE AGOSTO"/>
    <s v="OXLATA"/>
    <s v="O-Cotopaxi-Latacunga"/>
    <n v="198"/>
    <x v="21"/>
    <x v="21"/>
    <s v="10000371"/>
    <s v="PERUGACHI MORENO DARWIN SANTIAGO"/>
    <s v="ZEMU"/>
    <x v="26"/>
    <s v="2"/>
    <s v="Sin Pallet"/>
    <n v="0"/>
    <n v="0"/>
    <s v="FCA"/>
    <n v="8581.1110000000008"/>
    <n v="4011.1109999999999"/>
    <n v="4570"/>
    <n v="59.2"/>
    <m/>
    <s v="4700005492"/>
    <n v="16"/>
    <s v="16"/>
    <n v="4"/>
    <x v="0"/>
    <n v="0.74"/>
    <n v="14.8"/>
    <n v="1002193533"/>
    <x v="0"/>
    <s v="ELOY ALFARO  (SAN FELIPE)"/>
    <s v="Cotopaxi"/>
    <s v="TRIMPESAS S.A."/>
    <b v="0"/>
    <n v="0"/>
    <n v="1013819"/>
    <s v="ESPARZA ENDARA GUIDO MAURICIO"/>
    <s v="6EC7"/>
    <s v="LtacungSalcedSaqcili"/>
    <s v="UE"/>
  </r>
  <r>
    <n v="1.5"/>
    <n v="1002193548"/>
    <s v="UE01"/>
    <d v="2022-03-16T00:00:00"/>
    <d v="1899-12-30T10:45:00"/>
    <s v="012-024-00409480"/>
    <s v="9000801272"/>
    <s v="012-022-00314146"/>
    <n v="2070"/>
    <n v="2320.9"/>
    <s v="ZPVN"/>
    <s v="40562520"/>
    <s v="0000388454"/>
    <n v="8002806671"/>
    <n v="1002193548"/>
    <s v="15-00001120"/>
    <s v="CAMPEON"/>
    <n v="360"/>
    <x v="0"/>
    <s v="101664"/>
    <s v="ACERIA DEL ECUADOR C.A. ADELCA"/>
    <s v="800671"/>
    <s v="GLADIS CARRAZCO"/>
    <s v="RIOBAMBA"/>
    <s v="ENTRADA A RIOBAMBA"/>
    <s v="OHRIOB"/>
    <s v="O-Chimborazo-Riobamba"/>
    <n v="303"/>
    <x v="9"/>
    <x v="9"/>
    <s v="100014857"/>
    <s v="PASPUEZAN WILSON"/>
    <s v="ZEMU"/>
    <x v="27"/>
    <s v="2"/>
    <s v="Sin Pallet"/>
    <n v="0"/>
    <n v="0"/>
    <s v="FCA"/>
    <n v="27110"/>
    <n v="18020"/>
    <n v="9090"/>
    <n v="399.6"/>
    <m/>
    <s v="4700005546"/>
    <n v="16"/>
    <s v="16"/>
    <n v="18"/>
    <x v="0"/>
    <n v="1.1100000000000001"/>
    <n v="22.200000000000003"/>
    <n v="1002193548"/>
    <x v="0"/>
    <s v="MALDONADO"/>
    <s v="Chimborazo"/>
    <s v="LIDENORTI S.A."/>
    <b v="0"/>
    <n v="0"/>
    <n v="1013262"/>
    <s v="SEGOVIA ERAZO PATRICIA ALEXANDRA"/>
    <s v="6ECB"/>
    <s v="RiobambaGuanoCajabmb"/>
    <s v="UE"/>
  </r>
  <r>
    <n v="0"/>
    <n v="1002193557"/>
    <s v="UE01"/>
    <d v="2022-03-16T00:00:00"/>
    <d v="1899-12-30T10:47:00"/>
    <s v="012-024-00409481"/>
    <s v="9000801276"/>
    <s v="012-022-00314148"/>
    <n v="1941.63"/>
    <n v="2176.9699999999998"/>
    <s v="ZPVN"/>
    <s v="40562995"/>
    <s v="P000031917"/>
    <n v="8002806682"/>
    <n v="1002193557"/>
    <s v="15-00001115"/>
    <s v="ARMADURO"/>
    <n v="280"/>
    <x v="0"/>
    <s v="101476"/>
    <s v="PAZ RUIZ LUIS ALFONSO ESTANISLAO"/>
    <s v="801923"/>
    <s v="BODEGA PAZ LUIS"/>
    <s v="COTACACHI"/>
    <s v="9 DE OCTUBRE S/N Y"/>
    <s v="OICOTA"/>
    <s v="O-Imbabura-Cotacachi"/>
    <m/>
    <x v="22"/>
    <x v="22"/>
    <s v="100016661"/>
    <s v="BENALCAZAR MILTON"/>
    <s v="ZEMU"/>
    <x v="28"/>
    <s v="2"/>
    <s v="Sin Pallet"/>
    <n v="0"/>
    <n v="0"/>
    <s v="FCA"/>
    <n v="18655"/>
    <n v="14070"/>
    <n v="4585"/>
    <n v="42"/>
    <m/>
    <s v="4700005621"/>
    <n v="16"/>
    <s v="16"/>
    <n v="14"/>
    <x v="0"/>
    <n v="0.15"/>
    <n v="3"/>
    <n v="1002193557"/>
    <x v="1"/>
    <s v="SAGRARIO"/>
    <s v="Imbabura"/>
    <s v="TRANINTAGSA S.A."/>
    <b v="0"/>
    <n v="0"/>
    <n v="1014062"/>
    <s v="BENALCAZAR DE LA CRUZ MILTON PATRIC"/>
    <s v="6ENL"/>
    <s v="CotacachUrcukiYachai"/>
    <s v="UE"/>
  </r>
  <r>
    <n v="1.5"/>
    <n v="1002193557"/>
    <s v="UE01"/>
    <d v="2022-03-16T00:00:00"/>
    <d v="1899-12-30T10:47:00"/>
    <s v="012-024-00409482"/>
    <s v="9000801275"/>
    <s v="012-022-00314147"/>
    <n v="505.9"/>
    <n v="567.22"/>
    <s v="ZPVN"/>
    <s v="40562994"/>
    <s v="P000031916"/>
    <n v="8002806681"/>
    <n v="1002193557"/>
    <s v="15-00001120"/>
    <s v="CAMPEON"/>
    <n v="80"/>
    <x v="0"/>
    <s v="101476"/>
    <s v="PAZ RUIZ LUIS ALFONSO ESTANISLAO"/>
    <s v="801923"/>
    <s v="BODEGA PAZ LUIS"/>
    <s v="COTACACHI"/>
    <s v="9 DE OCTUBRE S/N Y"/>
    <s v="OICOTA"/>
    <s v="O-Imbabura-Cotacachi"/>
    <n v="15"/>
    <x v="22"/>
    <x v="22"/>
    <s v="100016661"/>
    <s v="BENALCAZAR MILTON"/>
    <s v="ZEMU"/>
    <x v="28"/>
    <s v="2"/>
    <s v="Sin Pallet"/>
    <n v="0"/>
    <n v="0"/>
    <s v="FCA"/>
    <n v="8605"/>
    <n v="4020"/>
    <n v="4585"/>
    <n v="12"/>
    <m/>
    <s v="4700005621"/>
    <n v="16"/>
    <s v="16"/>
    <n v="4"/>
    <x v="0"/>
    <n v="0.15"/>
    <n v="3"/>
    <n v="1002193557"/>
    <x v="0"/>
    <s v="SAGRARIO"/>
    <s v="Imbabura"/>
    <s v="TRANINTAGSA S.A."/>
    <b v="0"/>
    <n v="0"/>
    <n v="1014062"/>
    <s v="BENALCAZAR DE LA CRUZ MILTON PATRIC"/>
    <s v="6ENL"/>
    <s v="CotacachUrcukiYachai"/>
    <s v="UE"/>
  </r>
  <r>
    <n v="0"/>
    <n v="1002193567"/>
    <s v="UE01"/>
    <d v="2022-03-16T00:00:00"/>
    <d v="1899-12-30T10:57:00"/>
    <s v="012-024-00409483"/>
    <s v="9000801278"/>
    <s v="012-022-00314150"/>
    <n v="818.53"/>
    <n v="917.74"/>
    <s v="ZPVN"/>
    <s v="40563005"/>
    <s v="0000389014"/>
    <n v="8002806693"/>
    <n v="1002193567"/>
    <s v="15-00001115"/>
    <s v="ARMADURO"/>
    <n v="120"/>
    <x v="0"/>
    <s v="102238"/>
    <s v="PERUGACHI SALCEDO HECTOR PATRICIO"/>
    <s v="803202"/>
    <s v="BODEGA PROPIA FERRECUADOR"/>
    <s v="QUITO"/>
    <s v="AV. SIMON BOLIVAR NO. 826"/>
    <s v="OPGUAY"/>
    <s v="O-Pichincha-Guayllabamba"/>
    <m/>
    <x v="23"/>
    <x v="23"/>
    <s v="100018114"/>
    <s v="MENDEZ MARCO"/>
    <s v="ZEMU"/>
    <x v="29"/>
    <s v="2"/>
    <s v="Sin Pallet"/>
    <n v="0"/>
    <n v="0"/>
    <s v="FCA"/>
    <n v="10426.666999999999"/>
    <n v="6016.6670000000004"/>
    <n v="4410"/>
    <n v="39.6"/>
    <m/>
    <s v="4700005533"/>
    <n v="16"/>
    <s v="16"/>
    <n v="6"/>
    <x v="0"/>
    <n v="0.33"/>
    <n v="6.6000000000000005"/>
    <n v="1002193567"/>
    <x v="1"/>
    <s v="GUAYLLABAMBA"/>
    <s v="Pichincha"/>
    <s v="TRANSPORTE PROPIO"/>
    <b v="0"/>
    <n v="0"/>
    <n v="1021616"/>
    <s v="PERUGACHI SALCEDO HECTOR PATRICIO"/>
    <s v="6ENC"/>
    <s v="Checa,ElQuinche,Gyll"/>
    <s v="TP"/>
  </r>
  <r>
    <n v="1.5"/>
    <n v="1002193567"/>
    <s v="UE01"/>
    <d v="2022-03-16T00:00:00"/>
    <d v="1899-12-30T10:57:00"/>
    <s v="012-024-00409484"/>
    <s v="9000801277"/>
    <s v="012-022-00314149"/>
    <n v="1629.94"/>
    <n v="1827.5"/>
    <s v="ZPVN"/>
    <s v="40563005"/>
    <s v="0000389013"/>
    <n v="8002806694"/>
    <n v="1002193567"/>
    <s v="15-00001123"/>
    <s v="SELVALEGRE"/>
    <n v="240"/>
    <x v="0"/>
    <s v="102238"/>
    <s v="PERUGACHI SALCEDO HECTOR PATRICIO"/>
    <s v="803202"/>
    <s v="BODEGA PROPIA FERRECUADOR"/>
    <s v="QUITO"/>
    <s v="AV. SIMON BOLIVAR NO. 826"/>
    <s v="OPGUAY"/>
    <s v="O-Pichincha-Guayllabamba"/>
    <n v="67"/>
    <x v="23"/>
    <x v="23"/>
    <s v="100018114"/>
    <s v="MENDEZ MARCO"/>
    <s v="ZEMU"/>
    <x v="29"/>
    <s v="2"/>
    <s v="Sin Pallet"/>
    <n v="0"/>
    <n v="0"/>
    <s v="FCA"/>
    <n v="16443.332999999999"/>
    <n v="12033.333000000001"/>
    <n v="4410"/>
    <n v="79.2"/>
    <m/>
    <s v="4700005533"/>
    <n v="16"/>
    <s v="16"/>
    <n v="12"/>
    <x v="0"/>
    <n v="0.33"/>
    <n v="6.6000000000000005"/>
    <n v="1002193567"/>
    <x v="0"/>
    <s v="GUAYLLABAMBA"/>
    <s v="Pichincha"/>
    <s v="TRANSPORTE PROPIO"/>
    <b v="0"/>
    <n v="0"/>
    <n v="1021616"/>
    <s v="PERUGACHI SALCEDO HECTOR PATRICIO"/>
    <s v="6ENC"/>
    <s v="Checa,ElQuinche,Gyll"/>
    <s v="TP"/>
  </r>
  <r>
    <n v="0"/>
    <n v="1002193491"/>
    <s v="UE01"/>
    <d v="2022-03-16T00:00:00"/>
    <d v="1899-12-30T11:04:00"/>
    <s v="012-024-00409485"/>
    <s v="9000801283"/>
    <s v="012-022-00314152"/>
    <n v="1560"/>
    <n v="1749.08"/>
    <s v="ZPVN"/>
    <s v="40562985"/>
    <s v="P000031913"/>
    <n v="8002806611"/>
    <n v="1002193491"/>
    <s v="15-00001119"/>
    <s v="CAMPEON ANTIHUMEDAD"/>
    <n v="240"/>
    <x v="0"/>
    <s v="101688"/>
    <s v="CORDOVA ALTAMIRANO JOSE LEODAN"/>
    <s v="801266"/>
    <s v="BOD.CORDOVA ALTAMIRA"/>
    <s v="TENA"/>
    <s v="ELOY ALFARO S/N Y SALINAS NAPO, TEN"/>
    <s v="ONTENA"/>
    <s v="O-Napo-Tena"/>
    <m/>
    <x v="24"/>
    <x v="24"/>
    <s v="100014929"/>
    <s v="YEPEZ PATRICIO"/>
    <s v="ZETT"/>
    <x v="30"/>
    <s v="1"/>
    <s v="Con Pallet"/>
    <n v="0.05"/>
    <n v="12"/>
    <s v="FCA"/>
    <n v="20986.25"/>
    <n v="12011.25"/>
    <n v="8975"/>
    <n v="216"/>
    <m/>
    <s v="4700005570"/>
    <n v="16"/>
    <s v="16"/>
    <n v="12"/>
    <x v="0"/>
    <n v="0.9"/>
    <n v="18"/>
    <n v="1002193491"/>
    <x v="1"/>
    <s v="TENA, CABECERA CANTONAL Y CAPITAL PROVIN"/>
    <s v="Napo"/>
    <s v="LIDENORTI S.A."/>
    <b v="0"/>
    <n v="0"/>
    <n v="1013602"/>
    <s v="VILLEGAS PASQUEL RUBEN EDUARDO"/>
    <s v="6EMF"/>
    <s v="ArchidonaTenaSanLuis"/>
    <s v="UE"/>
  </r>
  <r>
    <n v="1.5"/>
    <n v="1002193491"/>
    <s v="UE01"/>
    <d v="2022-03-16T00:00:00"/>
    <d v="1899-12-30T11:04:00"/>
    <s v="012-024-00409486"/>
    <s v="9000801282"/>
    <s v="012-022-00314151"/>
    <n v="2708"/>
    <n v="3036.23"/>
    <s v="ZPVN"/>
    <s v="40562986"/>
    <s v="P000031914"/>
    <n v="8002806610"/>
    <n v="1002193491"/>
    <s v="15-00001124"/>
    <s v="SELVALEGRE ANTIHUMEDAD"/>
    <n v="400"/>
    <x v="0"/>
    <s v="101688"/>
    <s v="CORDOVA ALTAMIRANO JOSE LEODAN"/>
    <s v="801266"/>
    <s v="BOD.CORDOVA ALTAMIRA"/>
    <s v="TENA"/>
    <s v="ELOY ALFARO S/N Y SALINAS NAPO, TEN"/>
    <s v="ONTENA"/>
    <s v="O-Napo-Tena"/>
    <n v="258"/>
    <x v="24"/>
    <x v="24"/>
    <s v="100014929"/>
    <s v="YEPEZ PATRICIO"/>
    <s v="ZETT"/>
    <x v="30"/>
    <s v="1"/>
    <s v="Con Pallet"/>
    <n v="0.05"/>
    <n v="20"/>
    <s v="FCA"/>
    <n v="28993.75"/>
    <n v="20018.75"/>
    <n v="8975"/>
    <n v="360"/>
    <m/>
    <s v="4700005570"/>
    <n v="16"/>
    <s v="16"/>
    <n v="20"/>
    <x v="0"/>
    <n v="0.9"/>
    <n v="18"/>
    <n v="1002193491"/>
    <x v="0"/>
    <s v="TENA, CABECERA CANTONAL Y CAPITAL PROVIN"/>
    <s v="Napo"/>
    <s v="LIDENORTI S.A."/>
    <b v="0"/>
    <n v="0"/>
    <n v="1013602"/>
    <s v="VILLEGAS PASQUEL RUBEN EDUARDO"/>
    <s v="6EMF"/>
    <s v="ArchidonaTenaSanLuis"/>
    <s v="UE"/>
  </r>
  <r>
    <n v="0"/>
    <n v="1002193587"/>
    <s v="UE01"/>
    <d v="2022-03-16T00:00:00"/>
    <d v="1899-12-30T11:10:00"/>
    <s v="012-024-00409487"/>
    <s v="9000801286"/>
    <s v="012-022-00314154"/>
    <n v="1067.2"/>
    <n v="1196.55"/>
    <s v="ZPVN"/>
    <s v="40562879"/>
    <s v="0000388915"/>
    <n v="8002806721"/>
    <n v="1002193587"/>
    <s v="15-00001115"/>
    <s v="ARMADURO"/>
    <n v="160"/>
    <x v="0"/>
    <s v="103301"/>
    <s v="MOREANO CALALA SANTIAGO FERNANDO"/>
    <s v="804526"/>
    <s v="BODEGA PRINCIPAL"/>
    <s v="LATACUNGA"/>
    <s v="VIA PRINCIPAL KM 31/2"/>
    <s v="OXLASS"/>
    <s v="O-Cotopaxi-Lasso"/>
    <m/>
    <x v="25"/>
    <x v="25"/>
    <s v="10003594"/>
    <s v="MOREANO CALALA SANTIAGO FERNANDO"/>
    <s v="ZEMT"/>
    <x v="31"/>
    <s v="2"/>
    <s v="Sin Pallet"/>
    <n v="0"/>
    <n v="0"/>
    <s v="FCA"/>
    <n v="14500"/>
    <n v="8020"/>
    <n v="6480"/>
    <n v="110.4"/>
    <m/>
    <s v="4700005461"/>
    <n v="16"/>
    <s v="16"/>
    <n v="8"/>
    <x v="0"/>
    <n v="0.69000000000000006"/>
    <n v="13.8"/>
    <n v="1002193587"/>
    <x v="1"/>
    <s v="GUAITACAMA (GUAYTACAMA)"/>
    <s v="Cotopaxi"/>
    <s v="TRANSPORTE PROPIO"/>
    <b v="0"/>
    <n v="0"/>
    <n v="10003566"/>
    <s v="MOREANO MOREANO RUBEN DARIO"/>
    <s v="6EC7"/>
    <s v="LtacungSalcedSaqcili"/>
    <s v="TP"/>
  </r>
  <r>
    <n v="1.5"/>
    <n v="1002193587"/>
    <s v="UE01"/>
    <d v="2022-03-16T00:00:00"/>
    <d v="1899-12-30T11:10:00"/>
    <s v="012-024-00409488"/>
    <s v="9000801285"/>
    <s v="012-022-00314153"/>
    <n v="2121.6"/>
    <n v="2378.75"/>
    <s v="ZPVN"/>
    <s v="40562880"/>
    <s v="0000388914"/>
    <n v="8002806722"/>
    <n v="1002193587"/>
    <s v="15-00001123"/>
    <s v="SELVALEGRE"/>
    <n v="320"/>
    <x v="0"/>
    <s v="103301"/>
    <s v="MOREANO CALALA SANTIAGO FERNANDO"/>
    <s v="806970"/>
    <s v="TODO PARA MI CASA"/>
    <s v="LATACUNGA"/>
    <s v="PANAMERICANA SUR KM5"/>
    <s v="OXLATA"/>
    <s v="O-Cotopaxi-Latacunga"/>
    <n v="198"/>
    <x v="25"/>
    <x v="25"/>
    <s v="10003594"/>
    <s v="MOREANO CALALA SANTIAGO FERNANDO"/>
    <s v="ZEMT"/>
    <x v="31"/>
    <s v="2"/>
    <s v="Sin Pallet"/>
    <n v="0"/>
    <n v="0"/>
    <s v="FCA"/>
    <n v="22520"/>
    <n v="16040"/>
    <n v="6480"/>
    <n v="236.8"/>
    <m/>
    <s v="4700005461"/>
    <n v="16"/>
    <s v="16"/>
    <n v="16"/>
    <x v="0"/>
    <n v="0.74"/>
    <n v="14.8"/>
    <n v="1002193587"/>
    <x v="0"/>
    <s v="IGNACIO FLORES (PARQUE FLORES)"/>
    <s v="Cotopaxi"/>
    <s v="TRANSPORTE PROPIO"/>
    <b v="0"/>
    <n v="0"/>
    <n v="10003566"/>
    <s v="MOREANO MOREANO RUBEN DARIO"/>
    <s v="6EC7"/>
    <s v="LtacungSalcedSaqcili"/>
    <s v="TP"/>
  </r>
  <r>
    <n v="0"/>
    <n v="1002193551"/>
    <s v="UE01"/>
    <d v="2022-03-16T00:00:00"/>
    <d v="1899-12-30T11:12:00"/>
    <s v="012-024-00409489"/>
    <s v="9000801292"/>
    <s v="012-022-00314155"/>
    <n v="3253.99"/>
    <n v="3648.4"/>
    <s v="ZPVN"/>
    <s v="40561563"/>
    <s v="0000387206"/>
    <n v="8002806674"/>
    <n v="1002193551"/>
    <s v="15-00001121"/>
    <s v="GLADIADOR"/>
    <n v="32.07"/>
    <x v="1"/>
    <s v="101648"/>
    <s v="VALENZUELA DIAZ PATRICIO XAVIER"/>
    <s v="804754"/>
    <s v="GRANEL CONCRETEST ANDOAS"/>
    <s v="PEDRO VICENTE MALDONADO"/>
    <s v="VIA A LOS BANCOS ANDOAS"/>
    <s v="OPPEDR"/>
    <s v="O-Pichincha-Pedrovicentemald."/>
    <n v="210"/>
    <x v="26"/>
    <x v="26"/>
    <s v="100018589"/>
    <s v="ESPIN DAMIAN"/>
    <s v="ZECI"/>
    <x v="32"/>
    <s v="2"/>
    <s v="Sin Pallet"/>
    <n v="0"/>
    <n v="0"/>
    <s v="EXW"/>
    <n v="51430"/>
    <n v="32070"/>
    <n v="19360"/>
    <n v="0"/>
    <m/>
    <s v=" "/>
    <n v="16"/>
    <s v="16"/>
    <n v="32.07"/>
    <x v="0"/>
    <n v="0"/>
    <n v="0"/>
    <n v="1002193551"/>
    <x v="0"/>
    <s v="PEDRO VICENTE MALDONADO, CABECERA CANTON"/>
    <s v="Pichincha"/>
    <s v="TRANSPORTE PROPIO"/>
    <b v="0"/>
    <n v="0"/>
    <n v="1014416"/>
    <s v="VALENZUELA DIAZ PATRICIO XAVIER"/>
    <s v="6EML"/>
    <s v="PV Maldonado, Pto. Q"/>
    <s v="TP"/>
  </r>
  <r>
    <n v="0"/>
    <n v="1002193539"/>
    <s v="UE01"/>
    <d v="2022-03-16T00:00:00"/>
    <d v="1899-12-30T11:15:00"/>
    <s v="012-024-00409490"/>
    <s v=""/>
    <s v=""/>
    <n v="0"/>
    <n v="0"/>
    <s v="ZPRC"/>
    <s v="2500107765"/>
    <s v="P000031865"/>
    <n v="8002806663"/>
    <n v="1002193539"/>
    <s v="15-00000218"/>
    <s v="MAGNO HE"/>
    <n v="31.31"/>
    <x v="1"/>
    <s v="101456"/>
    <s v="UNION DE CONCRETERAS UNICON UCUE"/>
    <s v="804298"/>
    <s v="UNICON EN PLANTA"/>
    <s v="QUITO"/>
    <s v="AV. SIMON BOLIVAR E INTEROCEANICA"/>
    <s v="OPCUMB"/>
    <s v="O-Pichincha-Cumbaya"/>
    <n v="113"/>
    <x v="27"/>
    <x v="27"/>
    <s v="10003351"/>
    <s v="MENDEZ CHICAIZA MARCO ENRIQUE"/>
    <s v="ZECI"/>
    <x v="33"/>
    <s v="2"/>
    <s v="Sin Pallet"/>
    <n v="0"/>
    <n v="0"/>
    <s v="EXW"/>
    <n v="50560"/>
    <n v="31310"/>
    <n v="19250"/>
    <n v="0"/>
    <m/>
    <n v="4700005951"/>
    <n v="16"/>
    <s v="16"/>
    <n v="31.31"/>
    <x v="0"/>
    <n v="0"/>
    <n v="0"/>
    <n v="1002193539"/>
    <x v="0"/>
    <s v="NAYÓN"/>
    <s v="Pichincha"/>
    <s v="UNICON"/>
    <b v="0"/>
    <n v="0"/>
    <n v="1014412"/>
    <s v="UNION DE CONCRETERAS UNICON UCUE"/>
    <s v="6ENM"/>
    <s v="Cumbaya,Tumbaco,Pmbo"/>
    <s v="TP"/>
  </r>
  <r>
    <n v="1.5"/>
    <n v="1002193530"/>
    <s v="UE01"/>
    <d v="2022-03-16T00:00:00"/>
    <d v="1899-12-30T11:19:00"/>
    <s v="012-024-00409491"/>
    <s v="9000800888"/>
    <s v="013-020-00047692"/>
    <n v="3302.4"/>
    <n v="3702.67"/>
    <s v="ZPDF"/>
    <s v="70176037"/>
    <s v="0000388838"/>
    <n v="8002806656"/>
    <n v="1002193530"/>
    <s v="15-00001124"/>
    <s v="SELVALEGRE ANTIHUMEDAD"/>
    <n v="480"/>
    <x v="0"/>
    <s v="101491"/>
    <s v="MOREJON CACAY BLADIMIR ALFREDO"/>
    <s v="806798"/>
    <s v="FERRETERIA MT SUCURSAL MINDO"/>
    <s v="SAN MIGUEL DE LOS BANCOS"/>
    <s v="AV PRINCIPAL DIAGONAL A UPC"/>
    <s v="OPMIND"/>
    <s v="O-Pichincha-Mindo"/>
    <n v="168"/>
    <x v="28"/>
    <x v="28"/>
    <s v="100019281"/>
    <s v="GRANDA BYRON"/>
    <s v="ZEMT"/>
    <x v="34"/>
    <s v="2"/>
    <s v="Sin Pallet"/>
    <n v="0"/>
    <n v="0"/>
    <s v="FCA"/>
    <n v="37770"/>
    <n v="24010"/>
    <n v="13760"/>
    <n v="403.2"/>
    <s v="ajuste 76,80 pago de la guia 405582 viaje a ambato y luego le regresan a latacunga"/>
    <s v="4700005608"/>
    <n v="16"/>
    <s v="16"/>
    <n v="24"/>
    <x v="0"/>
    <n v="0.84"/>
    <n v="16.8"/>
    <n v="1002193530"/>
    <x v="0"/>
    <s v="MINDO"/>
    <s v="Pichincha"/>
    <s v="TRIMPESAS S.A."/>
    <b v="0"/>
    <n v="0"/>
    <n v="1014322"/>
    <s v="ESPARZA REVELO JORGE MARCELO"/>
    <s v="6EMK"/>
    <s v="LosBcosNagegalitPact"/>
    <s v="UE"/>
  </r>
  <r>
    <n v="0"/>
    <n v="1002193610"/>
    <s v="UE01"/>
    <d v="2022-03-16T00:00:00"/>
    <d v="1899-12-30T11:20:00"/>
    <s v="012-024-00409492"/>
    <s v="9000801295"/>
    <s v="012-022-00314157"/>
    <n v="4054.8"/>
    <n v="4546.2700000000004"/>
    <s v="ZPVN"/>
    <s v="40562981"/>
    <s v="P000031911"/>
    <n v="8002806746"/>
    <n v="1002193610"/>
    <s v="15-00001115"/>
    <s v="ARMADURO"/>
    <n v="620"/>
    <x v="0"/>
    <s v="101656"/>
    <s v="CRUZ CHANGALOMBO HILDA PIEDAD"/>
    <s v="803187"/>
    <s v="BODEGA PRINCIPAL SACOS"/>
    <s v="LATACUNGA"/>
    <s v="VIA LATACUNGA"/>
    <s v="OXLATA"/>
    <s v="O-Cotopaxi-Latacunga"/>
    <m/>
    <x v="29"/>
    <x v="29"/>
    <s v="100014894"/>
    <s v="TOAPANTA DANNY"/>
    <s v="ZETT"/>
    <x v="35"/>
    <s v="2"/>
    <s v="Sin Pallet"/>
    <n v="0"/>
    <n v="0"/>
    <s v="FCA"/>
    <n v="39963.332999999999"/>
    <n v="31103.332999999999"/>
    <n v="8860"/>
    <n v="458.8"/>
    <m/>
    <s v="4700005577"/>
    <n v="16"/>
    <s v="16"/>
    <n v="31"/>
    <x v="0"/>
    <n v="0.74"/>
    <n v="14.8"/>
    <n v="1002193610"/>
    <x v="1"/>
    <s v="LA MATRIZ"/>
    <s v="Cotopaxi"/>
    <s v="TRANSPORTE PROPIO"/>
    <b v="0"/>
    <n v="0"/>
    <n v="1017066"/>
    <s v="MISE MISE NESTOR SALOMON"/>
    <s v="6EC7"/>
    <s v="LtacungSalcedSaqcili"/>
    <s v="TP"/>
  </r>
  <r>
    <n v="1.5"/>
    <n v="1002193610"/>
    <s v="UE01"/>
    <d v="2022-03-16T00:00:00"/>
    <d v="1899-12-30T11:20:00"/>
    <s v="012-024-00409493"/>
    <s v="9000801294"/>
    <s v="012-022-00314156"/>
    <n v="260"/>
    <n v="291.51"/>
    <s v="ZPVN"/>
    <s v="40562982"/>
    <s v="P000031912"/>
    <n v="8002806747"/>
    <n v="1002193610"/>
    <s v="15-00001123"/>
    <s v="SELVALEGRE"/>
    <n v="40"/>
    <x v="0"/>
    <s v="101656"/>
    <s v="CRUZ CHANGALOMBO HILDA PIEDAD"/>
    <s v="803187"/>
    <s v="BODEGA PRINCIPAL SACOS"/>
    <s v="LATACUNGA"/>
    <s v="VIA LATACUNGA"/>
    <s v="OXLATA"/>
    <s v="O-Cotopaxi-Latacunga"/>
    <n v="198"/>
    <x v="29"/>
    <x v="29"/>
    <s v="100014894"/>
    <s v="TOAPANTA DANNY"/>
    <s v="ZETT"/>
    <x v="35"/>
    <s v="2"/>
    <s v="Sin Pallet"/>
    <n v="0"/>
    <n v="0"/>
    <s v="FCA"/>
    <n v="10866.666999999999"/>
    <n v="2006.6669999999999"/>
    <n v="8860"/>
    <n v="29.6"/>
    <m/>
    <s v="4700005577"/>
    <n v="16"/>
    <s v="16"/>
    <n v="2"/>
    <x v="0"/>
    <n v="0.74"/>
    <n v="14.8"/>
    <n v="1002193610"/>
    <x v="0"/>
    <s v="LA MATRIZ"/>
    <s v="Cotopaxi"/>
    <s v="TRANSPORTE PROPIO"/>
    <b v="0"/>
    <n v="0"/>
    <n v="1017066"/>
    <s v="MISE MISE NESTOR SALOMON"/>
    <s v="6EC7"/>
    <s v="LtacungSalcedSaqcili"/>
    <s v="TP"/>
  </r>
  <r>
    <n v="1.5"/>
    <n v="1002193503"/>
    <s v="UE01"/>
    <d v="2022-03-16T00:00:00"/>
    <d v="1899-12-30T11:29:00"/>
    <s v="012-024-00409494"/>
    <s v="9000801298"/>
    <s v="012-022-00314158"/>
    <n v="4102.3999999999996"/>
    <n v="4599.6400000000003"/>
    <s v="ZPVN"/>
    <s v="40563018"/>
    <s v="0000389030"/>
    <n v="8002806623"/>
    <n v="1002193503"/>
    <s v="15-00001119"/>
    <s v="CAMPEON ANTIHUMEDAD"/>
    <n v="640"/>
    <x v="0"/>
    <s v="10002564"/>
    <s v="CASA FERRETERIA FONG S.A. FERREFONG"/>
    <s v="807452"/>
    <s v="BODEGA PRINCIPAL"/>
    <s v="QUEVEDO"/>
    <s v="CALLE TERCERA Y LA G"/>
    <s v="ORQUEV"/>
    <s v="O-Losrios-Quevedo"/>
    <n v="345"/>
    <x v="30"/>
    <x v="30"/>
    <s v="100015103"/>
    <s v="CUASCOTA JUAN"/>
    <s v="ZETT"/>
    <x v="36"/>
    <s v="1"/>
    <s v="Con Pallet"/>
    <n v="0.05"/>
    <n v="32"/>
    <s v="FCA"/>
    <n v="50840"/>
    <n v="32060"/>
    <n v="18780"/>
    <n v="659.2"/>
    <m/>
    <n v="4700005672"/>
    <n v="16"/>
    <s v="16"/>
    <n v="32"/>
    <x v="0"/>
    <n v="1.03"/>
    <n v="20.6"/>
    <n v="1002193503"/>
    <x v="0"/>
    <s v="GUAYACÁN"/>
    <s v="Los Rios"/>
    <s v=" TRANSALMEIDA"/>
    <b v="0"/>
    <n v="0"/>
    <n v="1013966"/>
    <s v="ALMEIDA CHICAIZA MIGUEL ANGEL"/>
    <s v="6EM4"/>
    <s v="Vlnc,Qvd,BnFe,Qnslm"/>
    <s v="UE"/>
  </r>
  <r>
    <n v="1.5"/>
    <n v="1002193598"/>
    <s v="UE01"/>
    <d v="2022-03-16T00:00:00"/>
    <d v="1899-12-30T11:32:00"/>
    <s v="012-024-00409495"/>
    <s v="9000801299"/>
    <s v="012-022-00314159"/>
    <n v="2401.1999999999998"/>
    <n v="2692.24"/>
    <s v="ZPVN"/>
    <s v="40563021"/>
    <s v="P000031931"/>
    <n v="8002806733"/>
    <n v="1002193598"/>
    <s v="15-00001124"/>
    <s v="SELVALEGRE ANTIHUMEDAD"/>
    <n v="360"/>
    <x v="0"/>
    <s v="101757"/>
    <s v="INTERNEGOCIOS DE HIERRO S.A."/>
    <s v="801734"/>
    <s v="INTERNEGOCIOS QUEVED"/>
    <s v="QUEVEDO"/>
    <s v="INTERNEGOCIOS QUEVEDO / VIA A QUEVE"/>
    <s v="ORQUEV"/>
    <s v="O-Losrios-Quevedo"/>
    <n v="345"/>
    <x v="31"/>
    <x v="31"/>
    <s v="100014899"/>
    <s v="PILLAJO LUIS"/>
    <s v="ZEMU"/>
    <x v="37"/>
    <s v="2"/>
    <s v="Sin Pallet"/>
    <n v="0"/>
    <n v="0"/>
    <s v="FCA"/>
    <n v="27020"/>
    <n v="18000"/>
    <n v="9020"/>
    <n v="370.8"/>
    <m/>
    <s v="4700005534"/>
    <n v="16"/>
    <s v="16"/>
    <n v="18"/>
    <x v="0"/>
    <n v="1.03"/>
    <n v="20.6"/>
    <n v="1002193598"/>
    <x v="0"/>
    <s v="QUEVEDO"/>
    <s v="Los Rios"/>
    <s v="SANJOPAS S.A."/>
    <b v="0"/>
    <n v="0"/>
    <n v="1014267"/>
    <s v="PILLAJO GUATEMAL VICTOR JULIO"/>
    <s v="6EM4"/>
    <s v="Vlnc,Qvd,BnFe,Qnslm"/>
    <s v="UE"/>
  </r>
  <r>
    <n v="1.5"/>
    <n v="1002193620"/>
    <s v="UE01"/>
    <d v="2022-03-16T00:00:00"/>
    <d v="1899-12-30T11:34:00"/>
    <s v="012-024-00409496"/>
    <s v=""/>
    <s v=""/>
    <n v="0"/>
    <n v="0"/>
    <s v="ZPRC"/>
    <s v="2500107788"/>
    <s v="P000031915"/>
    <n v="8002806754"/>
    <n v="1002193620"/>
    <s v="15-00001123"/>
    <s v="SELVALEGRE"/>
    <n v="680"/>
    <x v="0"/>
    <s v="101629"/>
    <s v="CAMPAÑA MALDONADO BLANCA CECILIA"/>
    <s v="806430"/>
    <s v="CENTRO DE ACOPIO"/>
    <s v="QUITO"/>
    <s v="LIRA ÑAN Y AMARU ÑAN"/>
    <s v="OPQUIT"/>
    <s v="O-Pichincha-Quitumbe"/>
    <n v="127"/>
    <x v="7"/>
    <x v="7"/>
    <s v="100014985"/>
    <s v="GUAYAQUIL FAUSTO"/>
    <s v="ZETT"/>
    <x v="38"/>
    <s v="2"/>
    <s v="Sin Pallet"/>
    <n v="0"/>
    <n v="0"/>
    <s v="FCA"/>
    <n v="51870"/>
    <n v="34080"/>
    <n v="17790"/>
    <n v="346.8"/>
    <m/>
    <s v="4700005609"/>
    <n v="16"/>
    <s v="16"/>
    <n v="34"/>
    <x v="0"/>
    <n v="0.51"/>
    <n v="10.200000000000001"/>
    <n v="1002193620"/>
    <x v="0"/>
    <s v="QUITUMBE"/>
    <s v="Pichincha"/>
    <s v="TRANSPORTE PROPIO"/>
    <b v="0"/>
    <n v="0"/>
    <n v="1013388"/>
    <s v="CAMPAÑA MALDONADO BLANCA CECILIA"/>
    <s v="6EO1"/>
    <s v="Quito sur"/>
    <s v="TP"/>
  </r>
  <r>
    <n v="1.5"/>
    <n v="1002193607"/>
    <s v="UE01"/>
    <d v="2022-03-16T00:00:00"/>
    <d v="1899-12-30T11:39:00"/>
    <s v="012-024-00409497"/>
    <s v="9000801302"/>
    <s v="012-022-00314160"/>
    <n v="4448.3999999999996"/>
    <n v="4987.58"/>
    <s v="ZPVN"/>
    <s v="40563022"/>
    <s v="P000031932"/>
    <n v="8002806743"/>
    <n v="1002193607"/>
    <s v="15-00001123"/>
    <s v="SELVALEGRE"/>
    <n v="660"/>
    <x v="0"/>
    <s v="101500"/>
    <s v="DISTRIBUIDORA ROSERO S.C.C."/>
    <s v="809735"/>
    <s v="FERRETERIA CAMILA"/>
    <s v="QUITO"/>
    <s v="CALLE E"/>
    <s v="OPLAEC"/>
    <s v="O-Pichincha-Laecuatoriana"/>
    <n v="130"/>
    <x v="32"/>
    <x v="32"/>
    <s v="100014921"/>
    <s v="QUILUMBAQUIN BENJAMIN"/>
    <s v="ZETT"/>
    <x v="39"/>
    <s v="2"/>
    <s v="Sin Pallet"/>
    <n v="0"/>
    <n v="0"/>
    <s v="FCA"/>
    <n v="51000"/>
    <n v="33150"/>
    <n v="17850"/>
    <n v="336.6"/>
    <m/>
    <s v="4700005579"/>
    <n v="16"/>
    <s v="16"/>
    <n v="33"/>
    <x v="0"/>
    <n v="0.51"/>
    <n v="10.200000000000001"/>
    <n v="1002193607"/>
    <x v="0"/>
    <s v="LA ECUATORIANA"/>
    <s v="Pichincha"/>
    <s v="TRIMPESAS S.A."/>
    <b v="0"/>
    <n v="0"/>
    <n v="1013522"/>
    <s v="ALVARADO ROMAN JORGE XAVIER"/>
    <s v="6EO1"/>
    <s v="Quito sur"/>
    <s v="UE"/>
  </r>
  <r>
    <n v="1.5"/>
    <n v="1002193600"/>
    <s v="UE01"/>
    <d v="2022-03-16T00:00:00"/>
    <d v="1899-12-30T11:40:00"/>
    <s v="012-024-00409498"/>
    <s v="9000801303"/>
    <s v="012-022-00314161"/>
    <n v="2138.4"/>
    <n v="2397.59"/>
    <s v="ZPVN"/>
    <s v="40563032"/>
    <s v="0000389051"/>
    <n v="8002806735"/>
    <n v="1002193600"/>
    <s v="15-00001119"/>
    <s v="CAMPEON ANTIHUMEDAD"/>
    <n v="360"/>
    <x v="0"/>
    <s v="101664"/>
    <s v="ACERIA DEL ECUADOR C.A. ADELCA"/>
    <s v="807687"/>
    <s v="QUILUMBA EDGAR"/>
    <s v="QUEVEDO"/>
    <s v="AV WALTER ANDRADE"/>
    <s v="ORQUEV"/>
    <s v="O-Losrios-Quevedo"/>
    <n v="345"/>
    <x v="33"/>
    <x v="33"/>
    <s v="100014931"/>
    <s v="VACA GALO"/>
    <s v="ZEMU"/>
    <x v="40"/>
    <s v="2"/>
    <s v="Sin Pallet"/>
    <n v="0"/>
    <n v="0"/>
    <s v="FCA"/>
    <n v="27020"/>
    <n v="18000"/>
    <n v="9020"/>
    <n v="370.8"/>
    <m/>
    <s v="4700005490"/>
    <n v="16"/>
    <s v="16"/>
    <n v="18"/>
    <x v="0"/>
    <n v="1.03"/>
    <n v="20.6"/>
    <n v="1002193600"/>
    <x v="0"/>
    <s v="GUAYACÁN"/>
    <s v="Los Rios"/>
    <s v="CIAPRUTE S.A."/>
    <b v="0"/>
    <n v="0"/>
    <n v="1022019"/>
    <s v="ENRIQUEZ LARA ORLANDO DANILO"/>
    <s v="6EM4"/>
    <s v="Vlnc,Qvd,BnFe,Qnslm"/>
    <s v="UE"/>
  </r>
  <r>
    <n v="0"/>
    <n v="1002193563"/>
    <s v="UE01"/>
    <d v="2022-03-16T00:00:00"/>
    <d v="1899-12-30T11:43:00"/>
    <s v="012-024-00409499"/>
    <s v=""/>
    <s v=""/>
    <n v="0"/>
    <n v="0"/>
    <s v="ZPRC"/>
    <s v="2500107804"/>
    <s v="P000031947"/>
    <n v="8002806688"/>
    <n v="1002193563"/>
    <s v="15-00000218"/>
    <s v="MAGNO HE"/>
    <n v="30.45"/>
    <x v="1"/>
    <s v="101456"/>
    <s v="UNION DE CONCRETERAS UNICON UCUE"/>
    <s v="804298"/>
    <s v="UNICON EN PLANTA"/>
    <s v="QUITO"/>
    <s v="AV. SIMON BOLIVAR E INTEROCEANICA"/>
    <s v="OPCUMB"/>
    <s v="O-Pichincha-Cumbaya"/>
    <n v="113"/>
    <x v="27"/>
    <x v="27"/>
    <s v="10000328"/>
    <s v="QUILUMBAQUIN BONILLA EFRAIN"/>
    <s v="ZECI"/>
    <x v="41"/>
    <s v="2"/>
    <s v="Sin Pallet"/>
    <n v="0"/>
    <n v="0"/>
    <s v="EXW"/>
    <n v="49100"/>
    <n v="30450"/>
    <n v="18650"/>
    <n v="0"/>
    <m/>
    <n v="4700005951"/>
    <n v="16"/>
    <s v="16"/>
    <n v="30.45"/>
    <x v="0"/>
    <n v="0"/>
    <n v="0"/>
    <n v="1002193563"/>
    <x v="0"/>
    <s v="NAYÓN"/>
    <s v="Pichincha"/>
    <s v="UNICON"/>
    <b v="0"/>
    <n v="0"/>
    <n v="1014412"/>
    <s v="UNION DE CONCRETERAS UNICON UCUE"/>
    <s v="6ENM"/>
    <s v="Cumbaya,Tumbaco,Pmbo"/>
    <s v="TP"/>
  </r>
  <r>
    <n v="1.5"/>
    <n v="1002193615"/>
    <s v="UE01"/>
    <d v="2022-03-16T00:00:00"/>
    <d v="1899-12-30T11:45:00"/>
    <s v="012-024-00409500"/>
    <s v="9000801307"/>
    <s v="012-022-00314162"/>
    <n v="4537.37"/>
    <n v="5087.32"/>
    <s v="ZPVN"/>
    <s v="40563049"/>
    <s v="P000031946"/>
    <n v="8002806752"/>
    <n v="1002193615"/>
    <s v="15-00001123"/>
    <s v="SELVALEGRE"/>
    <n v="680"/>
    <x v="0"/>
    <s v="101865"/>
    <s v="COMERCIAL PADILLA S.C.C."/>
    <s v="802398"/>
    <s v="BODEGA MARIANAS"/>
    <s v="QUITO"/>
    <s v="GEOVANNY CALLES Y PALERMO"/>
    <s v="OPCARA"/>
    <s v="O-Pichincha-Carapungo"/>
    <n v="89"/>
    <x v="34"/>
    <x v="34"/>
    <s v="100021318"/>
    <s v="FLORES LUIS"/>
    <s v="ZETT"/>
    <x v="42"/>
    <s v="1"/>
    <s v="Con Pallet"/>
    <n v="0.05"/>
    <n v="34"/>
    <s v="FCA"/>
    <n v="50940"/>
    <n v="34090"/>
    <n v="16850"/>
    <n v="299.2"/>
    <m/>
    <s v="4700005529"/>
    <n v="16"/>
    <s v="16"/>
    <n v="34"/>
    <x v="0"/>
    <n v="0.44"/>
    <n v="8.7999999999999989"/>
    <n v="1002193615"/>
    <x v="0"/>
    <s v="CALDERÓN (CARAPUNGO)"/>
    <s v="Pichincha"/>
    <s v="TRANSPORTE PROPIO"/>
    <b v="0"/>
    <n v="0"/>
    <n v="1024381"/>
    <s v="BALCAZAR GORDON ALEJANDRO"/>
    <s v="6ENJ"/>
    <s v="Calderón, Carapungo,"/>
    <s v="TP"/>
  </r>
  <r>
    <n v="1.5"/>
    <n v="1002193523"/>
    <s v="UE01"/>
    <d v="2022-03-16T00:00:00"/>
    <d v="1899-12-30T11:51:00"/>
    <s v="012-024-00409501"/>
    <s v="9000801310"/>
    <s v="012-022-00314163"/>
    <n v="4375.8"/>
    <n v="4906.18"/>
    <s v="ZPVN"/>
    <s v="40563024"/>
    <s v="0000389041"/>
    <n v="8002806648"/>
    <n v="1002193523"/>
    <s v="15-00001119"/>
    <s v="CAMPEON ANTIHUMEDAD"/>
    <n v="660"/>
    <x v="0"/>
    <s v="10001427"/>
    <s v="BELTRAN RIVERA GALO JAVIER"/>
    <s v="807250"/>
    <s v="BODEGA PRINCIPAL COMERCIAL BELTRAN"/>
    <s v="SANTA ELENA"/>
    <s v="ANCON Y ENTRADA NUEVA JERUSALEN 2"/>
    <s v="OYSANT"/>
    <s v="O-Santaelena-Santaelena"/>
    <n v="630"/>
    <x v="35"/>
    <x v="35"/>
    <s v="100015771"/>
    <s v="ALVARADO JORGE"/>
    <s v="ZETT"/>
    <x v="43"/>
    <s v="2"/>
    <s v="Sin Pallet"/>
    <n v="0"/>
    <n v="0"/>
    <s v="FCA"/>
    <n v="50880"/>
    <n v="33070"/>
    <n v="17810"/>
    <n v="1036.2"/>
    <m/>
    <n v="4700005671"/>
    <n v="16"/>
    <s v="16"/>
    <n v="33"/>
    <x v="0"/>
    <n v="1.57"/>
    <n v="31.400000000000002"/>
    <n v="1002193523"/>
    <x v="0"/>
    <s v="SANTA ELENA"/>
    <s v="Santa Elena"/>
    <s v="COMPAÑIA DE VOLQUETAS Y PLATAFORMAS SELVALEGRES.A"/>
    <b v="0"/>
    <n v="0"/>
    <n v="1013510"/>
    <s v="ESPARZA ENDARA ALVARO DAMIAN"/>
    <s v="6EN6"/>
    <s v="SalinsLaLiberStaElen"/>
    <s v="UE"/>
  </r>
  <r>
    <n v="1.5"/>
    <n v="1002193634"/>
    <s v="UE01"/>
    <d v="2022-03-16T00:00:00"/>
    <d v="1899-12-30T11:53:00"/>
    <s v="012-024-00409502"/>
    <s v=""/>
    <s v=""/>
    <n v="0"/>
    <n v="0"/>
    <s v="ZPRC"/>
    <s v="2500107799"/>
    <s v="P000031939"/>
    <n v="8002806778"/>
    <n v="1002193634"/>
    <s v="15-00001123"/>
    <s v="SELVALEGRE"/>
    <n v="360"/>
    <x v="0"/>
    <s v="101586"/>
    <s v="FERRETERIAS FERRIGONZ CIA. LTDA."/>
    <s v="810818"/>
    <s v="FERRETERÍA SR TARABATA"/>
    <s v="CAYAMBE"/>
    <s v="ISIDRO AYORA"/>
    <s v="OPOLME"/>
    <s v="O-Pichincha-Olmedo-Lachimba"/>
    <n v="70"/>
    <x v="36"/>
    <x v="36"/>
    <s v="100014995"/>
    <s v="LLIQUIN MIGUEL ANGEL"/>
    <s v="ZEMU"/>
    <x v="44"/>
    <s v="2"/>
    <s v="Sin Pallet"/>
    <n v="0"/>
    <n v="0"/>
    <s v="FCA"/>
    <n v="27300"/>
    <n v="18030"/>
    <n v="9270"/>
    <n v="90"/>
    <m/>
    <s v="4700005481"/>
    <n v="16"/>
    <s v="16"/>
    <n v="18"/>
    <x v="0"/>
    <n v="0.25"/>
    <n v="5"/>
    <n v="1002193634"/>
    <x v="0"/>
    <s v="OLMEDO (PESILLO)"/>
    <s v="Pichincha"/>
    <s v="TRANINTAGSA S.A."/>
    <b v="0"/>
    <n v="0"/>
    <n v="1014167"/>
    <s v="BENALCAZAR RUIZ LUIS EDUARDO"/>
    <s v="6EMI"/>
    <s v="Cymb,PdrMncy(Tbcnd)"/>
    <s v="UE"/>
  </r>
  <r>
    <n v="0"/>
    <n v="1002193627"/>
    <s v="UE01"/>
    <d v="2022-03-16T00:00:00"/>
    <d v="1899-12-30T12:07:00"/>
    <s v="012-024-00409503"/>
    <s v="9000801312"/>
    <s v="012-022-00314165"/>
    <n v="1121.4000000000001"/>
    <n v="1257.32"/>
    <s v="ZPVN"/>
    <s v="40563045"/>
    <s v="0000389067"/>
    <n v="8002806768"/>
    <n v="1002193627"/>
    <s v="15-00001119"/>
    <s v="CAMPEON ANTIHUMEDAD"/>
    <n v="180"/>
    <x v="0"/>
    <s v="101664"/>
    <s v="ACERIA DEL ECUADOR C.A. ADELCA"/>
    <s v="810312"/>
    <s v="CALDERON EDISON BODEGA SAN VICENTE"/>
    <s v="SAN VICENTE"/>
    <s v="CALLE HUMBERTO GARCIA"/>
    <s v="OMSANV"/>
    <s v="O-Manabi-Sanvicente"/>
    <m/>
    <x v="37"/>
    <x v="37"/>
    <s v="100020396"/>
    <s v="FARINANGO MIGUEL"/>
    <s v="ZEMU"/>
    <x v="45"/>
    <s v="2"/>
    <s v="Sin Pallet"/>
    <n v="0"/>
    <n v="0"/>
    <s v="FCA"/>
    <n v="13515"/>
    <n v="9025"/>
    <n v="4490"/>
    <n v="203.4"/>
    <m/>
    <s v="4700005574"/>
    <n v="16"/>
    <s v="16"/>
    <n v="9"/>
    <x v="0"/>
    <n v="1.1300000000000001"/>
    <n v="22.6"/>
    <n v="1002193627"/>
    <x v="1"/>
    <s v="SAN VICENTE, CABECERA CANTONAL"/>
    <s v="Manabi"/>
    <s v="RAPIDO EL OTAVALEÑITO S.A."/>
    <b v="0"/>
    <n v="0"/>
    <n v="1012819"/>
    <s v="BRAVO VASQUEZ JOSE LUIS SIGIFREDO"/>
    <s v="6EM5"/>
    <s v="BhíaSnIsdroSnVcntJam"/>
    <s v="UE"/>
  </r>
  <r>
    <n v="1.5"/>
    <n v="1002193627"/>
    <s v="UE01"/>
    <d v="2022-03-16T00:00:00"/>
    <d v="1899-12-30T12:07:00"/>
    <s v="012-024-00409504"/>
    <s v="9000801311"/>
    <s v="012-022-00314164"/>
    <n v="1121.4000000000001"/>
    <n v="1257.32"/>
    <s v="ZPVN"/>
    <s v="40563046"/>
    <s v="0000389068"/>
    <n v="8002806769"/>
    <n v="1002193627"/>
    <s v="15-00001119"/>
    <s v="CAMPEON ANTIHUMEDAD"/>
    <n v="180"/>
    <x v="0"/>
    <s v="101664"/>
    <s v="ACERIA DEL ECUADOR C.A. ADELCA"/>
    <s v="800657"/>
    <s v="FERRETERIA CHONE"/>
    <s v="SUCRE"/>
    <s v="FERRETERIA CHONE, AV. CESAR RUPERTI"/>
    <s v="OMBAHI"/>
    <s v="O-Manabi-Bahiacaraquez"/>
    <n v="439"/>
    <x v="37"/>
    <x v="37"/>
    <s v="100020396"/>
    <s v="FARINANGO MIGUEL"/>
    <s v="ZEMU"/>
    <x v="45"/>
    <s v="2"/>
    <s v="Sin Pallet"/>
    <n v="0"/>
    <n v="0"/>
    <s v="FCA"/>
    <n v="13515"/>
    <n v="9025"/>
    <n v="4490"/>
    <n v="203.4"/>
    <m/>
    <s v="4700005574"/>
    <n v="16"/>
    <s v="16"/>
    <n v="9"/>
    <x v="0"/>
    <n v="1.1300000000000001"/>
    <n v="22.6"/>
    <n v="1002193627"/>
    <x v="0"/>
    <s v="BAHÍA DE CARÁQUEZ"/>
    <s v="Manabi"/>
    <s v="RAPIDO EL OTAVALEÑITO S.A."/>
    <b v="0"/>
    <n v="0"/>
    <n v="1012819"/>
    <s v="BRAVO VASQUEZ JOSE LUIS SIGIFREDO"/>
    <s v="6EM5"/>
    <s v="BhíaSnIsdroSnVcntJam"/>
    <s v="UE"/>
  </r>
  <r>
    <n v="0"/>
    <n v="1002193639"/>
    <s v="UE01"/>
    <d v="2022-03-16T00:00:00"/>
    <d v="1899-12-30T12:08:00"/>
    <s v="012-024-00409505"/>
    <s v="9000801313"/>
    <s v="012-022-00314166"/>
    <n v="3707.55"/>
    <n v="4156.93"/>
    <s v="ZPVN"/>
    <s v="40559869"/>
    <s v="0000386212"/>
    <n v="8002806786"/>
    <n v="1002193639"/>
    <s v="15-00000218"/>
    <s v="MAGNO HE"/>
    <n v="31.86"/>
    <x v="1"/>
    <s v="101704"/>
    <s v="HORMIANDES"/>
    <s v="801703"/>
    <s v="PLANTA HORMIGONERA"/>
    <s v="QUITO"/>
    <s v="PLANTA HORMIGONERA / QUITO"/>
    <s v="OPCOMI"/>
    <s v="O-Pichincha-Comitedelpueblo"/>
    <n v="94.6"/>
    <x v="3"/>
    <x v="3"/>
    <s v="100020289"/>
    <s v="FLORES FERNANDO"/>
    <s v="ZECI"/>
    <x v="4"/>
    <s v="2"/>
    <s v="Sin Pallet"/>
    <n v="0"/>
    <n v="0"/>
    <s v="EXW"/>
    <n v="51580"/>
    <n v="31860"/>
    <n v="19720"/>
    <n v="0"/>
    <m/>
    <s v=" "/>
    <n v="16"/>
    <s v="16"/>
    <n v="31.86"/>
    <x v="0"/>
    <n v="0"/>
    <n v="0"/>
    <n v="1002193639"/>
    <x v="0"/>
    <s v="CALDERÓN (CARAPUNGO)"/>
    <s v="Pichincha"/>
    <s v="HORMIANDES"/>
    <b v="0"/>
    <n v="0"/>
    <n v="1014407"/>
    <s v="HORMIANDES"/>
    <s v="6EMM"/>
    <s v="Quito Norte"/>
    <s v="TP"/>
  </r>
  <r>
    <n v="1.5"/>
    <n v="1002193606"/>
    <s v="UE01"/>
    <d v="2022-03-16T00:00:00"/>
    <d v="1899-12-30T12:14:00"/>
    <s v="012-024-00409506"/>
    <s v="9000801317"/>
    <s v="012-022-00314167"/>
    <n v="4550.3999999999996"/>
    <n v="5101.9399999999996"/>
    <s v="ZPVN"/>
    <s v="40563052"/>
    <s v="0000389099"/>
    <n v="8002806742"/>
    <n v="1002193606"/>
    <s v="15-00000181"/>
    <s v="ARMADURO ANTIHUMEDAD"/>
    <n v="640"/>
    <x v="0"/>
    <s v="104029"/>
    <s v="GUERRERO BANGUERA SEGUNDO AGENOR"/>
    <s v="805879"/>
    <s v="BODEGA PRINCIPAL"/>
    <s v="ESMERALDAS"/>
    <s v="CALLE NUMERO 4 Y AV UNIVERSITARIA"/>
    <s v="OEESME"/>
    <s v="O-Esmeraldas-Esmeraldas"/>
    <n v="388"/>
    <x v="38"/>
    <x v="38"/>
    <s v="100014835"/>
    <s v="VINUEZA EDISON"/>
    <s v="ZETT"/>
    <x v="46"/>
    <s v="1"/>
    <s v="Con Pallet"/>
    <n v="0.05"/>
    <n v="32"/>
    <s v="FCA"/>
    <n v="50430"/>
    <n v="32100"/>
    <n v="18330"/>
    <n v="678.4"/>
    <m/>
    <s v="4700005564"/>
    <n v="16"/>
    <s v="16"/>
    <n v="32"/>
    <x v="0"/>
    <n v="1.06"/>
    <n v="21.2"/>
    <n v="1002193606"/>
    <x v="0"/>
    <s v="LUIS TELLO  (LAS PALMAS)"/>
    <s v="Esmeraldas"/>
    <s v="TRIMPESAS S.A."/>
    <b v="0"/>
    <n v="0"/>
    <n v="1014018"/>
    <s v="VINUEZA PINTO EDISON CRISTOBAL"/>
    <s v="6ECI"/>
    <s v="Esmeraldas"/>
    <s v="UE"/>
  </r>
  <r>
    <n v="1.5"/>
    <n v="1002193631"/>
    <s v="UE01"/>
    <d v="2022-03-16T00:00:00"/>
    <d v="1899-12-30T12:15:00"/>
    <s v="012-024-00409507"/>
    <s v="9000801318"/>
    <s v="012-022-00314168"/>
    <n v="2358"/>
    <n v="2643.8"/>
    <s v="ZPVN"/>
    <s v="40563051"/>
    <s v="0000389098"/>
    <n v="8002806774"/>
    <n v="1002193631"/>
    <s v="15-00001119"/>
    <s v="CAMPEON ANTIHUMEDAD"/>
    <n v="360"/>
    <x v="0"/>
    <s v="101732"/>
    <s v="FREILE FERRIN FRECIA NOEMI"/>
    <s v="801580"/>
    <s v="DECORAMOS,"/>
    <s v="MANTA"/>
    <s v="DECORAMOS / VIA A MANTA"/>
    <s v="OMMANT"/>
    <s v="O-Manabi-Manta"/>
    <n v="486"/>
    <x v="39"/>
    <x v="39"/>
    <s v="10001979"/>
    <s v="TITISTAR CUCAS FERNANDO PATRICIO"/>
    <s v="ZEMU"/>
    <x v="47"/>
    <s v="2"/>
    <s v="Sin Pallet"/>
    <n v="0"/>
    <n v="0"/>
    <s v="FCA"/>
    <n v="26970"/>
    <n v="18050"/>
    <n v="8920"/>
    <n v="406.8"/>
    <m/>
    <s v="4700005591"/>
    <n v="16"/>
    <s v="16"/>
    <n v="18"/>
    <x v="0"/>
    <n v="1.1300000000000001"/>
    <n v="22.6"/>
    <n v="1002193631"/>
    <x v="0"/>
    <s v="MANTA"/>
    <s v="Manabi"/>
    <s v="TRANSLOBOL S.A."/>
    <b v="0"/>
    <n v="0"/>
    <n v="1014100"/>
    <s v="SIGUENZA PARRA FROILAN ALEJANDRO"/>
    <s v="6EM9"/>
    <s v="MntMntcrstCalctTsgua"/>
    <s v="UE"/>
  </r>
  <r>
    <n v="1.5"/>
    <n v="1002193650"/>
    <s v="UE01"/>
    <d v="2022-03-16T00:00:00"/>
    <d v="1899-12-30T12:29:00"/>
    <s v="012-024-00409508"/>
    <s v="9000801321"/>
    <s v="012-022-00314169"/>
    <n v="2469.6"/>
    <n v="2768.93"/>
    <s v="ZPVN"/>
    <s v="40563037"/>
    <s v="0000389057"/>
    <n v="8002806800"/>
    <n v="1002193650"/>
    <s v="15-00001123"/>
    <s v="SELVALEGRE"/>
    <n v="360"/>
    <x v="0"/>
    <s v="101568"/>
    <s v="CARDENAS CERDA BYRON MAURICIO"/>
    <s v="809394"/>
    <s v="SUCURSAL CALDERÓN"/>
    <s v="QUITO"/>
    <s v="JESÚS DEL GRAN PODER Y PIO XII"/>
    <s v="OPCARA"/>
    <s v="O-Pichincha-Carapungo"/>
    <n v="89"/>
    <x v="0"/>
    <x v="0"/>
    <s v="100017804"/>
    <s v="FARINANGO HECTOR"/>
    <s v="ZEMU"/>
    <x v="48"/>
    <s v="2"/>
    <s v="Sin Pallet"/>
    <n v="0"/>
    <n v="0"/>
    <s v="FCA"/>
    <n v="27020"/>
    <n v="18020"/>
    <n v="9000"/>
    <n v="158.4"/>
    <m/>
    <s v="4700005593"/>
    <n v="16"/>
    <s v="16"/>
    <n v="18"/>
    <x v="0"/>
    <n v="0.44"/>
    <n v="8.8000000000000007"/>
    <n v="1002193650"/>
    <x v="0"/>
    <s v="CALDERÓN (CARAPUNGO)"/>
    <s v="Pichincha"/>
    <s v="COMITRAPSA"/>
    <b v="0"/>
    <n v="0"/>
    <n v="1013643"/>
    <s v="POZO TARUPI MARCELO JAVIER"/>
    <s v="6ENJ"/>
    <s v="Calderón, Carapungo,"/>
    <s v="UE"/>
  </r>
  <r>
    <n v="1.5"/>
    <n v="1002193662"/>
    <s v="UE01"/>
    <d v="2022-03-16T00:00:00"/>
    <d v="1899-12-30T12:32:00"/>
    <s v="012-024-00409509"/>
    <s v="9000801322"/>
    <s v="012-022-00314170"/>
    <n v="2484.11"/>
    <n v="2785.2"/>
    <s v="ZPVN"/>
    <s v="40563069"/>
    <s v="P000031955"/>
    <n v="8002806814"/>
    <n v="1002193662"/>
    <s v="15-00001123"/>
    <s v="SELVALEGRE"/>
    <n v="360"/>
    <x v="0"/>
    <s v="101641"/>
    <s v="GUALSAQUI GUALSAQUI FABRICIO ELADIO"/>
    <s v="801652"/>
    <s v="BODEGA GUALSAQUI FABRICIO"/>
    <s v="OTAVALO"/>
    <s v="PANAMERICANA SUR KM. 4 1/2 S/N Y EN"/>
    <s v="OISANP"/>
    <s v="O-Imbabura-Sanpablo"/>
    <n v="15"/>
    <x v="40"/>
    <x v="40"/>
    <s v="100014832"/>
    <s v="PIEDRA JESUS"/>
    <s v="ZEMU"/>
    <x v="49"/>
    <s v="2"/>
    <s v="Sin Pallet"/>
    <n v="0"/>
    <n v="0"/>
    <s v="FCA"/>
    <n v="27050"/>
    <n v="18010"/>
    <n v="9040"/>
    <n v="54"/>
    <m/>
    <s v="4700005538"/>
    <n v="16"/>
    <s v="16"/>
    <n v="18"/>
    <x v="0"/>
    <n v="0.15"/>
    <n v="3"/>
    <n v="1002193662"/>
    <x v="0"/>
    <s v="SAN PABLO"/>
    <s v="Imbabura"/>
    <s v="LIDENORTI S.A."/>
    <b v="0"/>
    <n v="0"/>
    <n v="1013181"/>
    <s v="REASCOS GUZMAN HARVEY ESTANISLAO"/>
    <s v="6ECU"/>
    <s v="OTVIbarAtuntZletDeli"/>
    <s v="UE"/>
  </r>
  <r>
    <n v="1.5"/>
    <n v="1002193619"/>
    <s v="UE01"/>
    <d v="2022-03-16T00:00:00"/>
    <d v="1899-12-30T12:38:00"/>
    <s v="012-024-00409510"/>
    <s v="9000801323"/>
    <s v="012-022-00314171"/>
    <n v="3235.2"/>
    <n v="3627.32"/>
    <s v="ZPVN"/>
    <s v="40562924"/>
    <s v="P000031900"/>
    <n v="8002806753"/>
    <n v="1002193619"/>
    <s v="15-00001123"/>
    <s v="SELVALEGRE"/>
    <n v="480"/>
    <x v="0"/>
    <s v="101571"/>
    <s v="TRUJILLO DUQUE E HIJOS CIA. LTDA."/>
    <s v="802093"/>
    <s v="SUCURSAL TUMBACO"/>
    <s v="QUITO"/>
    <s v="SUCURSAL TUMBACO AV INTEROCEANICA K"/>
    <s v="OPTUMB"/>
    <s v="O-Pichincha-Tumbaco"/>
    <n v="110"/>
    <x v="41"/>
    <x v="41"/>
    <s v="100018027"/>
    <s v="CABRERA ALFREDO"/>
    <s v="ZEMT"/>
    <x v="50"/>
    <s v="1"/>
    <s v="Con Pallet"/>
    <n v="0.05"/>
    <n v="24"/>
    <s v="FCA"/>
    <n v="39030"/>
    <n v="24010"/>
    <n v="15020"/>
    <n v="220.8"/>
    <m/>
    <s v="4700005448"/>
    <n v="16"/>
    <s v="16"/>
    <n v="24"/>
    <x v="0"/>
    <n v="0.46"/>
    <n v="9.2000000000000011"/>
    <n v="1002193619"/>
    <x v="0"/>
    <s v="TUMBACO"/>
    <s v="Pichincha"/>
    <s v="LIDENORTI S.A."/>
    <b v="0"/>
    <n v="0"/>
    <n v="1020579"/>
    <s v="CABRERA RECALDE ALFREDO RAYMUNDO"/>
    <s v="6ENM"/>
    <s v="Cumbaya,Tumbaco,Pmbo"/>
    <s v="UE"/>
  </r>
  <r>
    <n v="0"/>
    <n v="1002193525"/>
    <s v="UE01"/>
    <d v="2022-03-16T00:00:00"/>
    <d v="1899-12-30T12:50:00"/>
    <s v="012-024-00409511"/>
    <s v="9000801325"/>
    <s v="012-022-00314173"/>
    <n v="2262.4"/>
    <n v="2536.62"/>
    <s v="ZPVN"/>
    <s v="40563019"/>
    <s v="0000389033"/>
    <n v="8002806652"/>
    <n v="1002193525"/>
    <s v="15-00001124"/>
    <s v="SELVALEGRE ANTIHUMEDAD"/>
    <n v="320"/>
    <x v="0"/>
    <s v="102270"/>
    <s v="ESCANDON VALDEZ SOFIA ISABEL"/>
    <s v="803356"/>
    <s v="BODEGA SIMON PLATA TORRES"/>
    <s v="ESMERALDAS"/>
    <s v="OLMEDO 407 Y SAN JOSE OBRERO"/>
    <s v="OEESME"/>
    <s v="O-Esmeraldas-Esmeraldas"/>
    <m/>
    <x v="42"/>
    <x v="42"/>
    <s v="100014842"/>
    <s v="ANRRANGO VICTOR"/>
    <s v="ZETT"/>
    <x v="51"/>
    <s v="2"/>
    <s v="Sin Pallet"/>
    <n v="0"/>
    <n v="0"/>
    <s v="FCA"/>
    <n v="24780"/>
    <n v="16000"/>
    <n v="8780"/>
    <n v="339.2"/>
    <m/>
    <s v="4700005514"/>
    <n v="16"/>
    <s v="16"/>
    <n v="16"/>
    <x v="0"/>
    <n v="1.06"/>
    <n v="21.2"/>
    <n v="1002193525"/>
    <x v="1"/>
    <s v="ESMERALDAS"/>
    <s v="Esmeraldas"/>
    <s v="TRANSSJQ S.A."/>
    <b v="0"/>
    <n v="0"/>
    <n v="1014103"/>
    <s v="ANRRANGO CALDERON VICTOR HUGO"/>
    <s v="6ECI"/>
    <s v="Esmeraldas"/>
    <s v="UE"/>
  </r>
  <r>
    <n v="1.5"/>
    <n v="1002193525"/>
    <s v="UE01"/>
    <d v="2022-03-16T00:00:00"/>
    <d v="1899-12-30T12:50:00"/>
    <s v="012-024-00409512"/>
    <s v="9000801324"/>
    <s v="012-022-00314172"/>
    <n v="2403.8000000000002"/>
    <n v="2695.16"/>
    <s v="ZPVN"/>
    <s v="40563020"/>
    <s v="0000389032"/>
    <n v="8002806651"/>
    <n v="1002193525"/>
    <s v="15-00001124"/>
    <s v="SELVALEGRE ANTIHUMEDAD"/>
    <n v="340"/>
    <x v="0"/>
    <s v="102270"/>
    <s v="ESCANDON VALDEZ SOFIA ISABEL"/>
    <s v="803357"/>
    <s v="BODEGA 2 CALDERON"/>
    <s v="ESMERALDAS"/>
    <s v="CALDERON Y PEDRO VICENTE MALDONADO"/>
    <s v="OEESME"/>
    <s v="O-Esmeraldas-Esmeraldas"/>
    <n v="388"/>
    <x v="42"/>
    <x v="42"/>
    <s v="100014842"/>
    <s v="ANRRANGO VICTOR"/>
    <s v="ZETT"/>
    <x v="51"/>
    <s v="2"/>
    <s v="Sin Pallet"/>
    <n v="0"/>
    <n v="0"/>
    <s v="FCA"/>
    <n v="25780"/>
    <n v="17000"/>
    <n v="8780"/>
    <n v="360.4"/>
    <m/>
    <s v="4700005514"/>
    <n v="16"/>
    <s v="16"/>
    <n v="17"/>
    <x v="0"/>
    <n v="1.0599999999999998"/>
    <n v="21.2"/>
    <n v="1002193525"/>
    <x v="0"/>
    <s v="ESMERALDAS"/>
    <s v="Esmeraldas"/>
    <s v="TRANSSJQ S.A."/>
    <b v="0"/>
    <n v="0"/>
    <n v="1014103"/>
    <s v="ANRRANGO CALDERON VICTOR HUGO"/>
    <s v="6ECI"/>
    <s v="Esmeraldas"/>
    <s v="UE"/>
  </r>
  <r>
    <n v="0"/>
    <n v="1002193636"/>
    <s v="UE01"/>
    <d v="2022-03-16T00:00:00"/>
    <d v="1899-12-30T12:53:00"/>
    <s v="012-024-00409513"/>
    <s v=""/>
    <s v=""/>
    <n v="0"/>
    <n v="0"/>
    <s v="ZPRC"/>
    <s v="2500107820"/>
    <s v="P000031954"/>
    <n v="8002806782"/>
    <n v="1002193636"/>
    <s v="15-00001115"/>
    <s v="ARMADURO"/>
    <n v="120"/>
    <x v="0"/>
    <s v="101585"/>
    <s v="CONSTANTE TIPAN WILLIAM BLADIMIR"/>
    <s v="806421"/>
    <s v="CENTRO DE ACOPIO"/>
    <s v="RUMIÑAHUI"/>
    <s v="AV GRAL PINTAG Y GUALACEO"/>
    <s v="OPSANG"/>
    <s v="O-Pichincha-Sangolqui"/>
    <m/>
    <x v="6"/>
    <x v="6"/>
    <s v="10000175"/>
    <s v="CALDERON CHASIPANTA JUAN CARLOS"/>
    <s v="ZETT"/>
    <x v="52"/>
    <s v="4"/>
    <s v="Pallet Cortesia"/>
    <n v="0"/>
    <n v="0"/>
    <s v="FCA"/>
    <n v="12335.416999999999"/>
    <n v="6018.75"/>
    <n v="6316.6670000000004"/>
    <n v="64.8"/>
    <m/>
    <s v="4700005612"/>
    <n v="16"/>
    <s v="16"/>
    <n v="6"/>
    <x v="0"/>
    <n v="0.53999999999999992"/>
    <n v="10.799999999999999"/>
    <n v="1002193636"/>
    <x v="1"/>
    <s v="SANGOLQUÍ"/>
    <s v="Pichincha"/>
    <s v="TRANSPORTE PROPIO"/>
    <b v="0"/>
    <n v="0"/>
    <n v="1013241"/>
    <s v="COMPAÑÍA DE TRANSPORTE DE CARGA PES"/>
    <s v="6EMJ"/>
    <s v="ConctVlldChllsSnglqi"/>
    <s v="TP"/>
  </r>
  <r>
    <n v="0"/>
    <n v="1002193636"/>
    <s v="UE01"/>
    <d v="2022-03-16T00:00:00"/>
    <d v="1899-12-30T12:53:00"/>
    <s v="012-024-00409514"/>
    <s v=""/>
    <s v=""/>
    <n v="0"/>
    <n v="0"/>
    <s v="ZPRC"/>
    <s v="2500107818"/>
    <s v="P000031952"/>
    <n v="8002806780"/>
    <n v="1002193636"/>
    <s v="15-00001120"/>
    <s v="CAMPEON"/>
    <n v="320"/>
    <x v="0"/>
    <s v="101585"/>
    <s v="CONSTANTE TIPAN WILLIAM BLADIMIR"/>
    <s v="806421"/>
    <s v="CENTRO DE ACOPIO"/>
    <s v="RUMIÑAHUI"/>
    <s v="AV GRAL PINTAG Y GUALACEO"/>
    <s v="OPSANG"/>
    <s v="O-Pichincha-Sangolqui"/>
    <m/>
    <x v="6"/>
    <x v="6"/>
    <s v="10000175"/>
    <s v="CALDERON CHASIPANTA JUAN CARLOS"/>
    <s v="ZETT"/>
    <x v="52"/>
    <s v="4"/>
    <s v="Pallet Cortesia"/>
    <n v="0"/>
    <n v="0"/>
    <s v="FCA"/>
    <n v="22366.667000000001"/>
    <n v="16050"/>
    <n v="6316.6670000000004"/>
    <n v="172.8"/>
    <m/>
    <s v="4700005612"/>
    <n v="16"/>
    <s v="16"/>
    <n v="16"/>
    <x v="0"/>
    <n v="0.54"/>
    <n v="10.8"/>
    <n v="1002193636"/>
    <x v="1"/>
    <s v="SANGOLQUÍ"/>
    <s v="Pichincha"/>
    <s v="TRANSPORTE PROPIO"/>
    <b v="0"/>
    <n v="0"/>
    <n v="1013241"/>
    <s v="COMPAÑÍA DE TRANSPORTE DE CARGA PES"/>
    <s v="6EMJ"/>
    <s v="ConctVlldChllsSnglqi"/>
    <s v="TP"/>
  </r>
  <r>
    <n v="1.5"/>
    <n v="1002193636"/>
    <s v="UE01"/>
    <d v="2022-03-16T00:00:00"/>
    <d v="1899-12-30T12:53:00"/>
    <s v="012-024-00409515"/>
    <s v=""/>
    <s v=""/>
    <n v="0"/>
    <n v="0"/>
    <s v="ZPRC"/>
    <s v="2500107819"/>
    <s v="P000031953"/>
    <n v="8002806781"/>
    <n v="1002193636"/>
    <s v="15-00001123"/>
    <s v="SELVALEGRE"/>
    <n v="200"/>
    <x v="0"/>
    <s v="101585"/>
    <s v="CONSTANTE TIPAN WILLIAM BLADIMIR"/>
    <s v="806421"/>
    <s v="CENTRO DE ACOPIO"/>
    <s v="RUMIÑAHUI"/>
    <s v="AV GRAL PINTAG Y GUALACEO"/>
    <s v="OPSANG"/>
    <s v="O-Pichincha-Sangolqui"/>
    <n v="130"/>
    <x v="6"/>
    <x v="6"/>
    <s v="10000175"/>
    <s v="CALDERON CHASIPANTA JUAN CARLOS"/>
    <s v="ZETT"/>
    <x v="52"/>
    <s v="4"/>
    <s v="Pallet Cortesia"/>
    <n v="0"/>
    <n v="0"/>
    <s v="FCA"/>
    <n v="16347.916999999999"/>
    <n v="10031.25"/>
    <n v="6316.6670000000004"/>
    <n v="108"/>
    <m/>
    <s v="4700005612"/>
    <n v="16"/>
    <s v="16"/>
    <n v="10"/>
    <x v="0"/>
    <n v="0.54"/>
    <n v="10.8"/>
    <n v="1002193636"/>
    <x v="0"/>
    <s v="SANGOLQUÍ"/>
    <s v="Pichincha"/>
    <s v="TRANSPORTE PROPIO"/>
    <b v="0"/>
    <n v="0"/>
    <n v="1013241"/>
    <s v="COMPAÑÍA DE TRANSPORTE DE CARGA PES"/>
    <s v="6EMJ"/>
    <s v="ConctVlldChllsSnglqi"/>
    <s v="TP"/>
  </r>
  <r>
    <n v="0"/>
    <n v="1002193602"/>
    <s v="UE01"/>
    <d v="2022-03-16T00:00:00"/>
    <d v="1899-12-30T13:01:00"/>
    <s v="012-024-00409516"/>
    <s v="9000801327"/>
    <s v="012-022-00314175"/>
    <n v="2209.16"/>
    <n v="2476.9299999999998"/>
    <s v="ZPVN"/>
    <s v="40562862"/>
    <s v="0000388881"/>
    <n v="8002806738"/>
    <n v="1002193602"/>
    <s v="15-00001120"/>
    <s v="CAMPEON"/>
    <n v="360"/>
    <x v="0"/>
    <s v="101638"/>
    <s v="GUILLERMO PASQUEL COMPAÑIA LIMITADA"/>
    <s v="801678"/>
    <s v="BODEGA PASQUEL GUILL"/>
    <s v="QUITO"/>
    <s v="AV. MARISCAL SUCRE 951 E ILLESCAS Q"/>
    <s v="OPLAMA"/>
    <s v="O-Pichincha-Lamagdalena"/>
    <m/>
    <x v="43"/>
    <x v="43"/>
    <s v="100017965"/>
    <s v="ARIAS PATRICIO"/>
    <s v="ZEMT"/>
    <x v="53"/>
    <s v="1"/>
    <s v="Con Pallet"/>
    <n v="0.05"/>
    <n v="18"/>
    <s v="FCA"/>
    <n v="25837.5"/>
    <n v="18022.5"/>
    <n v="7815"/>
    <n v="180"/>
    <m/>
    <s v="4700005455"/>
    <n v="16"/>
    <s v="16"/>
    <n v="18"/>
    <x v="0"/>
    <n v="0.5"/>
    <n v="10"/>
    <n v="1002193602"/>
    <x v="1"/>
    <s v="LA MAGDALENA"/>
    <s v="Pichincha"/>
    <s v="LIDENORTI S.A."/>
    <b v="0"/>
    <n v="0"/>
    <n v="1013930"/>
    <s v="GUERRA SANCHEZ EDISON RENE"/>
    <s v="6EO1"/>
    <s v="Quito sur"/>
    <s v="UE"/>
  </r>
  <r>
    <n v="1.5"/>
    <n v="1002193602"/>
    <s v="UE01"/>
    <d v="2022-03-16T00:00:00"/>
    <d v="1899-12-30T13:01:00"/>
    <s v="012-024-00409517"/>
    <s v="9000801326"/>
    <s v="012-022-00314174"/>
    <n v="802.58"/>
    <n v="899.86"/>
    <s v="ZPVN"/>
    <s v="40562862"/>
    <s v="0000388880"/>
    <n v="8002806737"/>
    <n v="1002193602"/>
    <s v="15-00001123"/>
    <s v="SELVALEGRE"/>
    <n v="120"/>
    <x v="0"/>
    <s v="101638"/>
    <s v="GUILLERMO PASQUEL COMPAÑIA LIMITADA"/>
    <s v="801678"/>
    <s v="BODEGA PASQUEL GUILL"/>
    <s v="QUITO"/>
    <s v="AV. MARISCAL SUCRE 951 E ILLESCAS Q"/>
    <s v="OPLAMA"/>
    <s v="O-Pichincha-Lamagdalena"/>
    <n v="118"/>
    <x v="43"/>
    <x v="43"/>
    <s v="100017965"/>
    <s v="ARIAS PATRICIO"/>
    <s v="ZEMT"/>
    <x v="53"/>
    <s v="1"/>
    <s v="Con Pallet"/>
    <n v="0.05"/>
    <n v="6"/>
    <s v="FCA"/>
    <n v="13822.5"/>
    <n v="6007.5"/>
    <n v="7815"/>
    <n v="60"/>
    <m/>
    <s v="4700005455"/>
    <n v="16"/>
    <s v="16"/>
    <n v="6"/>
    <x v="0"/>
    <n v="0.5"/>
    <n v="10"/>
    <n v="1002193602"/>
    <x v="0"/>
    <s v="LA MAGDALENA"/>
    <s v="Pichincha"/>
    <s v="LIDENORTI S.A."/>
    <b v="0"/>
    <n v="0"/>
    <n v="1013930"/>
    <s v="GUERRA SANCHEZ EDISON RENE"/>
    <s v="6EO1"/>
    <s v="Quito sur"/>
    <s v="UE"/>
  </r>
  <r>
    <n v="1.5"/>
    <n v="1002193657"/>
    <s v="UE01"/>
    <d v="2022-03-16T00:00:00"/>
    <d v="1899-12-30T13:02:00"/>
    <s v="012-024-00409518"/>
    <s v="9000801328"/>
    <s v="012-022-00314176"/>
    <n v="2408.4"/>
    <n v="2700.32"/>
    <s v="ZPVN"/>
    <s v="40563042"/>
    <s v="P000031944"/>
    <n v="8002806806"/>
    <n v="1002193657"/>
    <s v="15-00001123"/>
    <s v="SELVALEGRE"/>
    <n v="360"/>
    <x v="0"/>
    <s v="101544"/>
    <s v="LANDAZURI CORDOVA IVAN OSWALDO"/>
    <s v="801777"/>
    <s v="BODEGA LANDAZURI"/>
    <s v="TULCÁN"/>
    <s v="AV. VEINTIMILLA S/N Y"/>
    <s v="OCTULC"/>
    <s v="O-Carchi-Tulcan"/>
    <n v="159"/>
    <x v="44"/>
    <x v="44"/>
    <s v="10007279"/>
    <s v="QUILUMBANGO LLIQUIN HECTOR FERNANDO"/>
    <s v="ZEMU"/>
    <x v="54"/>
    <s v="2"/>
    <s v="Sin Pallet"/>
    <n v="0"/>
    <n v="0"/>
    <s v="FCA"/>
    <n v="27200"/>
    <n v="18050"/>
    <n v="9150"/>
    <n v="208.8"/>
    <m/>
    <s v="4700005543"/>
    <n v="16"/>
    <s v="16"/>
    <n v="18"/>
    <x v="0"/>
    <n v="0.58000000000000007"/>
    <n v="11.600000000000001"/>
    <n v="1002193657"/>
    <x v="0"/>
    <s v="TULCÁN"/>
    <s v="Carchi"/>
    <s v="LIDENORTI S.A."/>
    <b v="0"/>
    <n v="0"/>
    <n v="1022120"/>
    <s v="RUIZ MORALES VANESSA SOLANGE"/>
    <s v="6EC6"/>
    <s v="TulSnGbrilBlvrRumchk"/>
    <s v="UE"/>
  </r>
  <r>
    <n v="1.5"/>
    <n v="1002193690"/>
    <s v="UE01"/>
    <d v="2022-03-16T00:00:00"/>
    <d v="1899-12-30T13:05:00"/>
    <s v="012-024-00409519"/>
    <s v="9000801331"/>
    <s v="012-022-00314177"/>
    <n v="2476.8000000000002"/>
    <n v="2777.01"/>
    <s v="ZPVN"/>
    <s v="40563073"/>
    <s v="0000389117"/>
    <n v="8002806848"/>
    <n v="1002193690"/>
    <s v="15-00001124"/>
    <s v="SELVALEGRE ANTIHUMEDAD"/>
    <n v="360"/>
    <x v="0"/>
    <s v="102260"/>
    <s v="PANELES Y CONSTRUCCIONES PANECONS"/>
    <s v="806831"/>
    <s v="URB. ALTOS DEL PACÍFICO OBRA"/>
    <s v="MANTA"/>
    <s v="CALLE 294 Y JUAN JOSÉ FLORES"/>
    <s v="OMMANT"/>
    <s v="O-Manabi-Manta"/>
    <n v="486"/>
    <x v="45"/>
    <x v="45"/>
    <s v="10000932"/>
    <s v="CACOANGO RODRIGO"/>
    <s v="ZEMU"/>
    <x v="55"/>
    <s v="2"/>
    <s v="Sin Pallet"/>
    <n v="0"/>
    <n v="0"/>
    <s v="FCA"/>
    <n v="27080"/>
    <n v="18020"/>
    <n v="9060"/>
    <n v="406.8"/>
    <m/>
    <s v="4700005518"/>
    <n v="16"/>
    <s v="16"/>
    <n v="18"/>
    <x v="0"/>
    <n v="1.1300000000000001"/>
    <n v="22.6"/>
    <n v="1002193690"/>
    <x v="0"/>
    <s v="TARQUI"/>
    <s v="Manabi"/>
    <s v="TRAPSA C.A."/>
    <b v="0"/>
    <n v="0"/>
    <n v="1014271"/>
    <s v="GARATE CARDENAS CARLOS VINICIO"/>
    <s v="6EM9"/>
    <s v="MntMntcrstCalctTsgua"/>
    <s v="UE"/>
  </r>
  <r>
    <n v="1.5"/>
    <n v="1002193692"/>
    <s v="UE01"/>
    <d v="2022-03-16T00:00:00"/>
    <d v="1899-12-30T13:06:00"/>
    <s v="012-024-00409520"/>
    <s v="9000777805"/>
    <s v="013-020-00046026"/>
    <n v="2400.64"/>
    <n v="2691.62"/>
    <s v="ZPDF"/>
    <s v="70170317"/>
    <s v="0000389119"/>
    <n v="8002806850"/>
    <n v="1002193692"/>
    <s v="15-00001115"/>
    <s v="ARMADURO"/>
    <n v="360"/>
    <x v="0"/>
    <s v="101715"/>
    <s v="MEDINA TERAN DIEGO BLADIMIR"/>
    <s v="810435"/>
    <s v="ADOQUINES SR RAMIRO TORRES"/>
    <s v="IBARRA"/>
    <s v="PANAMERICANA NORTE E335"/>
    <s v="OIIBAR"/>
    <s v="O-Imbabura-Ibarra"/>
    <n v="30"/>
    <x v="46"/>
    <x v="46"/>
    <s v="100018609"/>
    <s v="CHACON WILSON"/>
    <s v="ZEMU"/>
    <x v="56"/>
    <s v="2"/>
    <s v="Sin Pallet"/>
    <n v="0"/>
    <n v="0"/>
    <s v="FCA"/>
    <n v="27210"/>
    <n v="18050"/>
    <n v="9160"/>
    <n v="68.400000000000006"/>
    <m/>
    <s v="4700005550"/>
    <n v="16"/>
    <s v="16"/>
    <n v="18"/>
    <x v="0"/>
    <n v="0.19"/>
    <n v="3.8000000000000003"/>
    <n v="1002193692"/>
    <x v="0"/>
    <s v="SAGRARIO"/>
    <s v="Imbabura"/>
    <s v="TRAPSA C.A."/>
    <b v="0"/>
    <n v="0"/>
    <n v="1013764"/>
    <s v="TERAN SARZOSA CRISTIAN DAVID"/>
    <s v="6ECU"/>
    <s v="OTVIbarAtuntZletDeli"/>
    <s v="UE"/>
  </r>
  <r>
    <n v="0"/>
    <n v="1002193720"/>
    <s v="UE01"/>
    <d v="2022-03-16T00:00:00"/>
    <d v="1899-12-30T13:08:00"/>
    <s v="012-024-00409521"/>
    <s v="9000801333"/>
    <s v="012-022-00314179"/>
    <n v="513.6"/>
    <n v="575.85"/>
    <s v="ZPVN"/>
    <s v="40563084"/>
    <s v="0000389132"/>
    <n v="8002806882"/>
    <n v="1002193720"/>
    <s v="15-00001120"/>
    <s v="CAMPEON"/>
    <n v="80"/>
    <x v="0"/>
    <s v="101733"/>
    <s v="ALBAN LONDONO IVAN GUILLERMO"/>
    <s v="800786"/>
    <s v="BODEGA FERRORIENTE,"/>
    <s v="QUITO"/>
    <s v="EL QUINCHE, PANAMERICANA Y CALLE MA"/>
    <s v="OPELQU"/>
    <s v="O-Pichincha-Elquinche"/>
    <m/>
    <x v="37"/>
    <x v="37"/>
    <s v="100014907"/>
    <s v="CALDERON LUIS"/>
    <s v="ZEMU"/>
    <x v="57"/>
    <s v="2"/>
    <s v="Sin Pallet"/>
    <n v="0"/>
    <n v="0"/>
    <s v="FCA"/>
    <n v="8609.4439999999995"/>
    <n v="4004.444"/>
    <n v="4605"/>
    <n v="28"/>
    <m/>
    <s v="4700005574"/>
    <n v="16"/>
    <s v="16"/>
    <n v="4"/>
    <x v="0"/>
    <n v="0.35"/>
    <n v="7"/>
    <n v="1002193720"/>
    <x v="1"/>
    <s v="EL QUINCHE"/>
    <s v="Pichincha"/>
    <s v="RAPIDO EL OTAVALEÑITO S.A."/>
    <b v="0"/>
    <n v="0"/>
    <n v="1012819"/>
    <s v="BRAVO VASQUEZ JOSE LUIS SIGIFREDO"/>
    <s v="6ENC"/>
    <s v="Checa,ElQuinche,Gyll"/>
    <s v="UE"/>
  </r>
  <r>
    <n v="1.5"/>
    <n v="1002193720"/>
    <s v="UE01"/>
    <d v="2022-03-16T00:00:00"/>
    <d v="1899-12-30T13:08:00"/>
    <s v="012-024-00409522"/>
    <s v="9000801332"/>
    <s v="012-022-00314178"/>
    <n v="1940.4"/>
    <n v="2175.59"/>
    <s v="ZPVN"/>
    <s v="40563084"/>
    <s v="0000389134"/>
    <n v="8002806883"/>
    <n v="1002193720"/>
    <s v="15-00001123"/>
    <s v="SELVALEGRE"/>
    <n v="280"/>
    <x v="0"/>
    <s v="101733"/>
    <s v="ALBAN LONDONO IVAN GUILLERMO"/>
    <s v="800786"/>
    <s v="BODEGA FERRORIENTE,"/>
    <s v="QUITO"/>
    <s v="EL QUINCHE, PANAMERICANA Y CALLE MA"/>
    <s v="OPELQU"/>
    <s v="O-Pichincha-Elquinche"/>
    <n v="76"/>
    <x v="37"/>
    <x v="37"/>
    <s v="100014907"/>
    <s v="CALDERON LUIS"/>
    <s v="ZEMU"/>
    <x v="57"/>
    <s v="2"/>
    <s v="Sin Pallet"/>
    <n v="0"/>
    <n v="0"/>
    <s v="FCA"/>
    <n v="18620.556"/>
    <n v="14015.556"/>
    <n v="4605"/>
    <n v="98"/>
    <m/>
    <s v="4700005574"/>
    <n v="16"/>
    <s v="16"/>
    <n v="14"/>
    <x v="0"/>
    <n v="0.35"/>
    <n v="7"/>
    <n v="1002193720"/>
    <x v="0"/>
    <s v="EL QUINCHE"/>
    <s v="Pichincha"/>
    <s v="RAPIDO EL OTAVALEÑITO S.A."/>
    <b v="0"/>
    <n v="0"/>
    <n v="1012819"/>
    <s v="BRAVO VASQUEZ JOSE LUIS SIGIFREDO"/>
    <s v="6ENC"/>
    <s v="Checa,ElQuinche,Gyll"/>
    <s v="UE"/>
  </r>
  <r>
    <n v="0"/>
    <n v="1002193700"/>
    <s v="UE01"/>
    <d v="2022-03-16T00:00:00"/>
    <d v="1899-12-30T13:11:00"/>
    <s v="012-024-00409523"/>
    <s v="9000801334"/>
    <s v="012-022-00314180"/>
    <n v="4500.75"/>
    <n v="5046.2700000000004"/>
    <s v="ZPVN"/>
    <s v="40563014"/>
    <s v="0000389034"/>
    <n v="8002806859"/>
    <n v="1002193700"/>
    <s v="15-00000218"/>
    <s v="MAGNO HE"/>
    <n v="32.479999999999997"/>
    <x v="1"/>
    <s v="101923"/>
    <s v="LORA ROBLES LUIS ALFREDO"/>
    <s v="802716"/>
    <s v="GRANEL COMPACTA DESTINO"/>
    <s v="IBARRA"/>
    <s v="VIA TULCAN"/>
    <s v="OIIBAR"/>
    <s v="O-Imbabura-Ibarra"/>
    <n v="30"/>
    <x v="30"/>
    <x v="30"/>
    <s v="100016824"/>
    <s v="YANEZ JOSE"/>
    <s v="ZECI"/>
    <x v="58"/>
    <s v="2"/>
    <s v="Sin Pallet"/>
    <n v="0"/>
    <n v="0"/>
    <s v="FCA"/>
    <n v="50650"/>
    <n v="32480"/>
    <n v="18170"/>
    <n v="167.27"/>
    <m/>
    <n v="4700005672"/>
    <n v="16"/>
    <s v="16"/>
    <n v="32.479999999999997"/>
    <x v="0"/>
    <n v="5.1499384236453212"/>
    <n v="5.1499384236453212"/>
    <n v="1002193700"/>
    <x v="0"/>
    <s v="LA DOLOROSA DEL PRIORATO"/>
    <s v="Imbabura"/>
    <s v="TRANSALMEIDA"/>
    <b v="0"/>
    <n v="0"/>
    <n v="1013966"/>
    <s v="ALMEIDA CHICAIZA MIGUEL ANGEL"/>
    <s v="6ECU"/>
    <s v="OTVIbarAtuntZletDeli"/>
    <s v="UE"/>
  </r>
  <r>
    <n v="1.5"/>
    <n v="1002193710"/>
    <s v="UE01"/>
    <d v="2022-03-16T00:00:00"/>
    <d v="1899-12-30T13:16:00"/>
    <s v="012-024-00409524"/>
    <s v=""/>
    <s v=""/>
    <n v="0"/>
    <n v="0"/>
    <s v="ZPRC"/>
    <s v="2500107800"/>
    <s v="P000031940"/>
    <n v="8002806870"/>
    <n v="1002193710"/>
    <s v="15-00001124"/>
    <s v="SELVALEGRE ANTIHUMEDAD"/>
    <n v="480"/>
    <x v="0"/>
    <s v="101663"/>
    <s v="ZURIDIST CIA. LTDA."/>
    <s v="802190"/>
    <s v="ZURIDIST PEDERNALES"/>
    <s v="PEDERNALES"/>
    <s v="AV. GARCIA MORENO ESQ.Y VELASCO IBA"/>
    <s v="OMPEDE"/>
    <s v="O-Manabi-Pedernales"/>
    <n v="347"/>
    <x v="47"/>
    <x v="47"/>
    <s v="100014947"/>
    <s v="FLORES DIEGO"/>
    <s v="ZEMT"/>
    <x v="59"/>
    <s v="1"/>
    <s v="Con Pallet"/>
    <n v="0.05"/>
    <n v="24"/>
    <s v="FCA"/>
    <n v="38670"/>
    <n v="24010"/>
    <n v="14660"/>
    <n v="456"/>
    <m/>
    <s v="4700005444"/>
    <n v="16"/>
    <s v="16"/>
    <n v="24"/>
    <x v="0"/>
    <n v="0.95"/>
    <n v="19"/>
    <n v="1002193710"/>
    <x v="0"/>
    <s v="PEDERNALES, CABECERA CANTONAL"/>
    <s v="Manabi"/>
    <s v="TRIMPESAS S.A."/>
    <b v="0"/>
    <n v="0"/>
    <n v="1013747"/>
    <s v="ANDINO CHICO ERLINDA MARIA"/>
    <s v="6EM8"/>
    <s v="Flavio Alfaro, Peder"/>
    <s v="UE"/>
  </r>
  <r>
    <n v="0"/>
    <n v="1002193691"/>
    <s v="UE01"/>
    <d v="2022-03-16T00:00:00"/>
    <d v="1899-12-30T13:22:00"/>
    <s v="012-024-00409525"/>
    <s v="9000782705"/>
    <s v="013-020-00046415"/>
    <n v="3662.87"/>
    <n v="4106.83"/>
    <s v="ZPDF"/>
    <s v="70171631"/>
    <s v="0000381126"/>
    <n v="8002806849"/>
    <n v="1002193691"/>
    <s v="15-00001121"/>
    <s v="GLADIADOR"/>
    <n v="32.71"/>
    <x v="1"/>
    <s v="101660"/>
    <s v="CONSORCIO NACIONAL DE CEMENTOS"/>
    <s v="801147"/>
    <s v="GRANEL CONSORCIO NACIONAL"/>
    <s v="OTAVALO"/>
    <s v="SECTOR PERUGACHI KM 7,5 VIA SELVA A"/>
    <s v="OIOTAV"/>
    <s v="O-Imbabura-Otavalo"/>
    <n v="8"/>
    <x v="1"/>
    <x v="1"/>
    <s v="10005165"/>
    <s v="GARCIA MORALES ARMANDO XAVIER"/>
    <s v="ZECI"/>
    <x v="60"/>
    <s v="2"/>
    <s v="Sin Pallet"/>
    <n v="0"/>
    <n v="0"/>
    <s v="EXW"/>
    <n v="51960"/>
    <n v="32710"/>
    <n v="19250"/>
    <n v="0"/>
    <m/>
    <s v="4700005613"/>
    <n v="16"/>
    <s v="16"/>
    <n v="32.71"/>
    <x v="0"/>
    <n v="0"/>
    <n v="0"/>
    <n v="1002193691"/>
    <x v="0"/>
    <s v="DR. MIGUEL EGAS CABEZAS (PEGUCHE)"/>
    <s v="Imbabura"/>
    <s v="TRANSCONCEM CIA. LTDA."/>
    <b v="0"/>
    <n v="0"/>
    <n v="1013227"/>
    <s v="COMPAÑIA DE TRANSPORTE PESADO"/>
    <s v="6ECU"/>
    <s v="OTVIbarAtuntZletDeli"/>
    <s v="TP"/>
  </r>
  <r>
    <n v="1.5"/>
    <n v="1002193728"/>
    <s v="UE01"/>
    <d v="2022-03-16T00:00:00"/>
    <d v="1899-12-30T13:28:00"/>
    <s v="012-024-00409526"/>
    <s v="9000801343"/>
    <s v="012-022-00314181"/>
    <n v="4549.2"/>
    <n v="5100.59"/>
    <s v="ZPVN"/>
    <s v="40562263"/>
    <s v="P000031681"/>
    <n v="8002806894"/>
    <n v="1002193728"/>
    <s v="15-00001123"/>
    <s v="SELVALEGRE"/>
    <n v="680"/>
    <x v="0"/>
    <s v="103671"/>
    <s v="DISTRIBUIDORA DE MATERIALES POZO"/>
    <s v="805246"/>
    <s v="BODEGA PRINCIPAL DIMACO"/>
    <s v="TULCÁN"/>
    <s v="AV. VEINTIMILLA Y MÉXICO"/>
    <s v="OCTULC"/>
    <s v="O-Carchi-Tulcan"/>
    <n v="159"/>
    <x v="0"/>
    <x v="0"/>
    <s v="100019271"/>
    <s v="MANOSALVAS MILTON"/>
    <s v="ZETT"/>
    <x v="61"/>
    <s v="2"/>
    <s v="Sin Pallet"/>
    <n v="0"/>
    <n v="0"/>
    <s v="FCA"/>
    <n v="49850"/>
    <n v="34060"/>
    <n v="15790"/>
    <n v="394.4"/>
    <m/>
    <s v="4700005593"/>
    <n v="16"/>
    <s v="16"/>
    <n v="34"/>
    <x v="0"/>
    <n v="0.57999999999999996"/>
    <n v="11.6"/>
    <n v="1002193728"/>
    <x v="0"/>
    <s v="TULCÁN"/>
    <s v="Carchi"/>
    <s v="TRANSPORTE PROPIO"/>
    <b v="0"/>
    <n v="0"/>
    <n v="1013643"/>
    <s v="POZO TARUPI MARCELO JAVIER"/>
    <s v="6EC6"/>
    <s v="TulSnGbrilBlvrRumchk"/>
    <s v="TP"/>
  </r>
  <r>
    <n v="0"/>
    <n v="1002193729"/>
    <s v="UE01"/>
    <d v="2022-03-16T00:00:00"/>
    <d v="1899-12-30T13:29:00"/>
    <s v="012-024-00409527"/>
    <s v="9000801345"/>
    <s v="012-022-00314183"/>
    <n v="982.4"/>
    <n v="1101.48"/>
    <s v="ZPVN"/>
    <s v="40563081"/>
    <s v="0000389163"/>
    <n v="8002806895"/>
    <n v="1002193729"/>
    <s v="15-00001119"/>
    <s v="CAMPEON ANTIHUMEDAD"/>
    <n v="160"/>
    <x v="0"/>
    <s v="10002292"/>
    <s v="ZAMBRANO LOPEZ VICTOR EDUARDO"/>
    <s v="807410"/>
    <s v="BODEGA PRINCIPAL PREFICON"/>
    <s v="CUENCA"/>
    <s v="ALONSO PINZON Y BORJA"/>
    <s v="OACUEN"/>
    <s v="O-Azuay-Cuenca"/>
    <m/>
    <x v="48"/>
    <x v="48"/>
    <s v="100019553"/>
    <s v="GRANDA HENDRY"/>
    <s v="ZEMU"/>
    <x v="62"/>
    <s v="2"/>
    <s v="Sin Pallet"/>
    <n v="0"/>
    <n v="0"/>
    <s v="FCA"/>
    <n v="12563.333000000001"/>
    <n v="8013.3329999999996"/>
    <n v="4550"/>
    <n v="304"/>
    <m/>
    <s v="4700005521"/>
    <n v="16"/>
    <s v="16"/>
    <n v="8"/>
    <x v="0"/>
    <n v="1.9"/>
    <n v="38"/>
    <n v="1002193729"/>
    <x v="1"/>
    <s v="CUENCA, CABECERA CANTONAL"/>
    <s v="Azuay"/>
    <s v="TRAPSA C.A."/>
    <b v="0"/>
    <n v="0"/>
    <n v="1024047"/>
    <s v="GRANDA ALMEIDA LUIS ANIBAL"/>
    <s v="6EC0"/>
    <s v="Cuenca, Paute, Baños"/>
    <s v="UE"/>
  </r>
  <r>
    <n v="1.5"/>
    <n v="1002193729"/>
    <s v="UE01"/>
    <d v="2022-03-16T00:00:00"/>
    <d v="1899-12-30T13:29:00"/>
    <s v="012-024-00409528"/>
    <s v="9000801344"/>
    <s v="012-022-00314182"/>
    <n v="1330"/>
    <n v="1491.2"/>
    <s v="ZPVN"/>
    <s v="40563081"/>
    <s v="0000389162"/>
    <n v="8002806896"/>
    <n v="1002193729"/>
    <s v="15-00001124"/>
    <s v="SELVALEGRE ANTIHUMEDAD"/>
    <n v="200"/>
    <x v="0"/>
    <s v="10002292"/>
    <s v="ZAMBRANO LOPEZ VICTOR EDUARDO"/>
    <s v="807410"/>
    <s v="BODEGA PRINCIPAL PREFICON"/>
    <s v="CUENCA"/>
    <s v="ALONSO PINZON Y BORJA"/>
    <s v="OACUEN"/>
    <s v="O-Azuay-Cuenca"/>
    <n v="550"/>
    <x v="48"/>
    <x v="48"/>
    <s v="100019553"/>
    <s v="GRANDA HENDRY"/>
    <s v="ZEMU"/>
    <x v="62"/>
    <s v="2"/>
    <s v="Sin Pallet"/>
    <n v="0"/>
    <n v="0"/>
    <s v="FCA"/>
    <n v="14566.666999999999"/>
    <n v="10016.666999999999"/>
    <n v="4550"/>
    <n v="380"/>
    <m/>
    <s v="4700005521"/>
    <n v="16"/>
    <s v="16"/>
    <n v="10"/>
    <x v="0"/>
    <n v="1.9"/>
    <n v="38"/>
    <n v="1002193729"/>
    <x v="0"/>
    <s v="CUENCA, CABECERA CANTONAL"/>
    <s v="Azuay"/>
    <s v="TRAPSA C.A."/>
    <b v="0"/>
    <n v="0"/>
    <n v="1024047"/>
    <s v="GRANDA ALMEIDA LUIS ANIBAL"/>
    <s v="6EC0"/>
    <s v="Cuenca, Paute, Baños"/>
    <s v="UE"/>
  </r>
  <r>
    <n v="1.5"/>
    <n v="1002193703"/>
    <s v="UE01"/>
    <d v="2022-03-16T00:00:00"/>
    <d v="1899-12-30T13:54:00"/>
    <s v="012-024-00409529"/>
    <s v="9000801315"/>
    <s v="013-020-00047710"/>
    <n v="4318.24"/>
    <n v="4841.63"/>
    <s v="ZPDF"/>
    <s v="70176103"/>
    <s v="0000389125"/>
    <n v="8002806862"/>
    <n v="1002193703"/>
    <s v="15-00001123"/>
    <s v="SELVALEGRE"/>
    <n v="640"/>
    <x v="0"/>
    <s v="101446"/>
    <s v="ALMACENES FERROELECTRICO DISTRIALMA"/>
    <s v="800790"/>
    <s v="FERROELECTRICO 3"/>
    <s v="IBARRA"/>
    <s v="CALLE SUCRE 13-13 Y ROSALIA ROSALES"/>
    <s v="OIIBAR"/>
    <s v="O-Imbabura-Ibarra"/>
    <n v="30"/>
    <x v="49"/>
    <x v="49"/>
    <s v="10001972"/>
    <s v="NARANJO JUAN MARCELO"/>
    <s v="ZETT"/>
    <x v="63"/>
    <s v="1"/>
    <s v="Con Pallet"/>
    <n v="0.05"/>
    <n v="32"/>
    <s v="FCA"/>
    <n v="50260"/>
    <n v="32080"/>
    <n v="18180"/>
    <n v="121.6"/>
    <m/>
    <s v="4700005557"/>
    <n v="16"/>
    <s v="16"/>
    <n v="32"/>
    <x v="0"/>
    <n v="0.19"/>
    <n v="3.8"/>
    <n v="1002193703"/>
    <x v="0"/>
    <s v="SAGRARIO"/>
    <s v="Imbabura"/>
    <s v="ALQUINGA &amp; ALQUINGA"/>
    <b v="0"/>
    <n v="0"/>
    <n v="1023356"/>
    <s v="NARANJO JUAN MARCELO"/>
    <s v="6ECU"/>
    <s v="OTVIbarAtuntZletDeli"/>
    <s v="UE"/>
  </r>
  <r>
    <n v="0"/>
    <n v="1002193699"/>
    <s v="UE01"/>
    <d v="2022-03-16T00:00:00"/>
    <d v="1899-12-30T13:57:00"/>
    <s v="012-024-00409530"/>
    <s v="9000782705"/>
    <s v="013-020-00046415"/>
    <n v="3674.06"/>
    <n v="4119.38"/>
    <s v="ZPDF"/>
    <s v="70171631"/>
    <s v="0000387237"/>
    <n v="8002806857"/>
    <n v="1002193699"/>
    <s v="15-00001121"/>
    <s v="GLADIADOR"/>
    <n v="32.81"/>
    <x v="1"/>
    <s v="101660"/>
    <s v="CONSORCIO NACIONAL DE CEMENTOS"/>
    <s v="801147"/>
    <s v="GRANEL CONSORCIO NACIONAL"/>
    <s v="OTAVALO"/>
    <s v="SECTOR PERUGACHI KM 7,5 VIA SELVA A"/>
    <s v="OIOTAV"/>
    <s v="O-Imbabura-Otavalo"/>
    <n v="8"/>
    <x v="1"/>
    <x v="1"/>
    <s v="100017643"/>
    <s v="AGUIRRE MILTON"/>
    <s v="ZECI"/>
    <x v="64"/>
    <s v="2"/>
    <s v="Sin Pallet"/>
    <n v="0"/>
    <n v="0"/>
    <s v="EXW"/>
    <n v="51920"/>
    <n v="32810"/>
    <n v="19110"/>
    <n v="0"/>
    <m/>
    <s v="4700005613"/>
    <n v="16"/>
    <s v="16"/>
    <n v="32.81"/>
    <x v="0"/>
    <n v="0"/>
    <n v="0"/>
    <n v="1002193699"/>
    <x v="0"/>
    <s v="DR. MIGUEL EGAS CABEZAS (PEGUCHE)"/>
    <s v="Imbabura"/>
    <s v="TRANSCONCEM CIA. LTDA."/>
    <b v="0"/>
    <n v="0"/>
    <n v="1013227"/>
    <s v="COMPAÑIA DE TRANSPORTE PESADO"/>
    <s v="6ECU"/>
    <s v="OTVIbarAtuntZletDeli"/>
    <s v="TP"/>
  </r>
  <r>
    <n v="0"/>
    <n v="1002193735"/>
    <s v="UE01"/>
    <d v="2022-03-16T00:00:00"/>
    <d v="1899-12-30T13:59:00"/>
    <s v="012-024-00409531"/>
    <s v="9000801351"/>
    <s v="012-022-00314185"/>
    <n v="1227.31"/>
    <n v="1376.07"/>
    <s v="ZPVN"/>
    <s v="40563059"/>
    <s v="P000031951"/>
    <n v="8002806901"/>
    <n v="1002193735"/>
    <s v="15-00001120"/>
    <s v="CAMPEON"/>
    <n v="200"/>
    <x v="0"/>
    <s v="101627"/>
    <s v="ACEROSCENTER CIA. LTDA."/>
    <s v="806846"/>
    <s v="SUCURSAL COLIBRI"/>
    <s v="RUMIÑAHUI"/>
    <s v="AV GRAL RUMIÑAHUI LOTE 6"/>
    <s v="OPSANG"/>
    <s v="O-Pichincha-Sangolqui"/>
    <m/>
    <x v="50"/>
    <x v="50"/>
    <s v="10007864"/>
    <s v="AREVALO AYALA MANUEL ARCESIO"/>
    <s v="ZEMU"/>
    <x v="65"/>
    <s v="2"/>
    <s v="Sin Pallet"/>
    <n v="0"/>
    <n v="0"/>
    <s v="FCA"/>
    <n v="14617.222"/>
    <n v="10022.222"/>
    <n v="4595"/>
    <n v="108"/>
    <m/>
    <s v="4700005581"/>
    <n v="16"/>
    <s v="16"/>
    <n v="10"/>
    <x v="0"/>
    <n v="0.54"/>
    <n v="10.8"/>
    <n v="1002193735"/>
    <x v="1"/>
    <s v="SANGOLQUÍ"/>
    <s v="Pichincha"/>
    <s v="TRIMPESAS S.A."/>
    <b v="0"/>
    <n v="0"/>
    <n v="1013766"/>
    <s v="MORALES RUIZ EDGAR MAURICIO"/>
    <s v="6EMJ"/>
    <s v="ConctVlldChllsSnglqi"/>
    <s v="UE"/>
  </r>
  <r>
    <n v="1.5"/>
    <n v="1002193735"/>
    <s v="UE01"/>
    <d v="2022-03-16T00:00:00"/>
    <d v="1899-12-30T13:59:00"/>
    <s v="012-024-00409532"/>
    <s v="9000801350"/>
    <s v="012-022-00314184"/>
    <n v="1070.0999999999999"/>
    <n v="1199.8"/>
    <s v="ZPVN"/>
    <s v="40563058"/>
    <s v="P000031950"/>
    <n v="8002806902"/>
    <n v="1002193735"/>
    <s v="15-00001123"/>
    <s v="SELVALEGRE"/>
    <n v="160"/>
    <x v="0"/>
    <s v="101627"/>
    <s v="ACEROSCENTER CIA. LTDA."/>
    <s v="806846"/>
    <s v="SUCURSAL COLIBRI"/>
    <s v="RUMIÑAHUI"/>
    <s v="AV GRAL RUMIÑAHUI LOTE 6"/>
    <s v="OPSANG"/>
    <s v="O-Pichincha-Sangolqui"/>
    <n v="130"/>
    <x v="50"/>
    <x v="50"/>
    <s v="10007864"/>
    <s v="AREVALO AYALA MANUEL ARCESIO"/>
    <s v="ZEMU"/>
    <x v="65"/>
    <s v="2"/>
    <s v="Sin Pallet"/>
    <n v="0"/>
    <n v="0"/>
    <s v="FCA"/>
    <n v="12612.778"/>
    <n v="8017.7780000000002"/>
    <n v="4595"/>
    <n v="86.4"/>
    <m/>
    <s v="4700005581"/>
    <n v="16"/>
    <s v="16"/>
    <n v="8"/>
    <x v="0"/>
    <n v="0.54"/>
    <n v="10.8"/>
    <n v="1002193735"/>
    <x v="0"/>
    <s v="SANGOLQUÍ"/>
    <s v="Pichincha"/>
    <s v="TRIMPESAS S.A."/>
    <b v="0"/>
    <n v="0"/>
    <n v="1013766"/>
    <s v="MORALES RUIZ EDGAR MAURICIO"/>
    <s v="6EMJ"/>
    <s v="ConctVlldChllsSnglqi"/>
    <s v="UE"/>
  </r>
  <r>
    <n v="1.5"/>
    <n v="1002193704"/>
    <s v="UE01"/>
    <d v="2022-03-16T00:00:00"/>
    <d v="1899-12-30T14:03:00"/>
    <s v="012-024-00409533"/>
    <s v="9000801314"/>
    <s v="013-020-00047709"/>
    <n v="4362.37"/>
    <n v="4891.1099999999997"/>
    <s v="ZPDF"/>
    <s v="70176104"/>
    <s v="0000389127"/>
    <n v="8002806863"/>
    <n v="1002193704"/>
    <s v="15-00001115"/>
    <s v="ARMADURO"/>
    <n v="640"/>
    <x v="0"/>
    <s v="101446"/>
    <s v="ALMACENES FERROELECTRICO DISTRIALMA"/>
    <s v="800790"/>
    <s v="FERROELECTRICO 3"/>
    <s v="IBARRA"/>
    <s v="CALLE SUCRE 13-13 Y ROSALIA ROSALES"/>
    <s v="OIIBAR"/>
    <s v="O-Imbabura-Ibarra"/>
    <n v="30"/>
    <x v="51"/>
    <x v="51"/>
    <s v="100014928"/>
    <s v="INLAGO RODRIGO"/>
    <s v="ZETT"/>
    <x v="66"/>
    <s v="1"/>
    <s v="Con Pallet"/>
    <n v="0.05"/>
    <n v="32"/>
    <s v="FCA"/>
    <n v="50360"/>
    <n v="32100"/>
    <n v="18260"/>
    <n v="121.6"/>
    <m/>
    <s v="4700005500"/>
    <n v="16"/>
    <s v="16"/>
    <n v="32"/>
    <x v="0"/>
    <n v="0.19"/>
    <n v="3.8"/>
    <n v="1002193704"/>
    <x v="0"/>
    <s v="SAGRARIO"/>
    <s v="Imbabura"/>
    <s v="TRANSCARLONISA"/>
    <b v="0"/>
    <n v="0"/>
    <n v="1014153"/>
    <s v="INLAGO ANDRANGO LUIS RODRIGO"/>
    <s v="6ECU"/>
    <s v="OTVIbarAtuntZletDeli"/>
    <s v="UE"/>
  </r>
  <r>
    <n v="1.5"/>
    <n v="1002193701"/>
    <s v="UE01"/>
    <d v="2022-03-16T00:00:00"/>
    <d v="1899-12-30T14:04:00"/>
    <s v="012-024-00409534"/>
    <s v=""/>
    <s v=""/>
    <n v="0"/>
    <n v="0"/>
    <s v="ZPRC"/>
    <s v="2500107789"/>
    <s v="0000389138"/>
    <n v="8002806860"/>
    <n v="1002193701"/>
    <s v="15-00001115"/>
    <s v="ARMADURO"/>
    <n v="640"/>
    <x v="0"/>
    <s v="101724"/>
    <s v="BEDON TORRES FAUSTO RENE"/>
    <s v="800852"/>
    <s v="BODEGA GB"/>
    <s v="IBARRA"/>
    <s v="AV. MARIANO ACOSTA 23-70 Y JOSE CAN"/>
    <s v="OIIBAR"/>
    <s v="O-Imbabura-Ibarra"/>
    <n v="30"/>
    <x v="52"/>
    <x v="52"/>
    <s v="100014855"/>
    <s v="PALACIOS ALFONSO"/>
    <s v="ZETT"/>
    <x v="67"/>
    <s v="1"/>
    <s v="Con Pallet"/>
    <n v="0.05"/>
    <n v="32"/>
    <s v="FCA"/>
    <n v="49990"/>
    <n v="32110"/>
    <n v="17880"/>
    <n v="121.6"/>
    <m/>
    <s v="4700005616"/>
    <n v="16"/>
    <s v="16"/>
    <n v="32"/>
    <x v="0"/>
    <n v="0.19"/>
    <n v="3.8"/>
    <n v="1002193701"/>
    <x v="0"/>
    <s v="SAGRARIO"/>
    <s v="Imbabura"/>
    <s v="NARVAEZ VACA CIA. LTDA."/>
    <b v="0"/>
    <n v="0"/>
    <n v="1013947"/>
    <s v="LOYO LIMA JORGE FERNANDO"/>
    <s v="6ECU"/>
    <s v="OTVIbarAtuntZletDeli"/>
    <s v="UE"/>
  </r>
  <r>
    <n v="0"/>
    <n v="1002193712"/>
    <s v="UE01"/>
    <d v="2022-03-16T00:00:00"/>
    <d v="1899-12-30T14:06:00"/>
    <s v="012-024-00409535"/>
    <s v="9000801353"/>
    <s v="012-022-00314187"/>
    <n v="744.66"/>
    <n v="834.92"/>
    <s v="ZPVN"/>
    <s v="40563034"/>
    <s v="P000031937"/>
    <n v="8002806873"/>
    <n v="1002193712"/>
    <s v="15-00001120"/>
    <s v="CAMPEON"/>
    <n v="120"/>
    <x v="0"/>
    <s v="101683"/>
    <s v="SOCIEDAD CIVIL Y COMERCIAL BOSNA"/>
    <s v="802026"/>
    <s v="BOSNA PRINCIPAL-OTAVALO"/>
    <s v="OTAVALO"/>
    <s v="PIEDRAHITA 2-74 Y MARIANO SUAREZ OT"/>
    <s v="OIOTAV"/>
    <s v="O-Imbabura-Otavalo"/>
    <m/>
    <x v="53"/>
    <x v="53"/>
    <s v="100014948"/>
    <s v="TULCANAZA MARCELO"/>
    <s v="ZEMT"/>
    <x v="68"/>
    <s v="1"/>
    <s v="Con Pallet"/>
    <n v="0.05"/>
    <n v="6"/>
    <s v="FCA"/>
    <n v="12670"/>
    <n v="6010"/>
    <n v="6660"/>
    <n v="10.8"/>
    <m/>
    <s v="4700005472"/>
    <n v="16"/>
    <s v="16"/>
    <n v="6"/>
    <x v="0"/>
    <n v="9.0000000000000011E-2"/>
    <n v="1.8"/>
    <n v="1002193712"/>
    <x v="1"/>
    <s v="SAN LUIS"/>
    <s v="Imbabura"/>
    <s v="TRIMPESAS S.A."/>
    <b v="0"/>
    <n v="0"/>
    <n v="1014036"/>
    <s v="TULCANAZA VASQUEZ EDISON MARCELO"/>
    <s v="6ECU"/>
    <s v="OTVIbarAtuntZletDeli"/>
    <s v="UE"/>
  </r>
  <r>
    <n v="1.5"/>
    <n v="1002193712"/>
    <s v="UE01"/>
    <d v="2022-03-16T00:00:00"/>
    <d v="1899-12-30T14:06:00"/>
    <s v="012-024-00409536"/>
    <s v="9000801352"/>
    <s v="012-022-00314186"/>
    <n v="2429.0100000000002"/>
    <n v="2723.42"/>
    <s v="ZPVN"/>
    <s v="40563033"/>
    <s v="P000031936"/>
    <n v="8002806872"/>
    <n v="1002193712"/>
    <s v="15-00001123"/>
    <s v="SELVALEGRE"/>
    <n v="360"/>
    <x v="0"/>
    <s v="101683"/>
    <s v="SOCIEDAD CIVIL Y COMERCIAL BOSNA"/>
    <s v="802026"/>
    <s v="BOSNA PRINCIPAL-OTAVALO"/>
    <s v="OTAVALO"/>
    <s v="PIEDRAHITA 2-74 Y MARIANO SUAREZ OT"/>
    <s v="OIOTAV"/>
    <s v="O-Imbabura-Otavalo"/>
    <n v="8"/>
    <x v="53"/>
    <x v="53"/>
    <s v="100014948"/>
    <s v="TULCANAZA MARCELO"/>
    <s v="ZEMT"/>
    <x v="68"/>
    <s v="1"/>
    <s v="Con Pallet"/>
    <n v="0.05"/>
    <n v="18"/>
    <s v="FCA"/>
    <n v="24690"/>
    <n v="18030"/>
    <n v="6660"/>
    <n v="32.4"/>
    <m/>
    <s v="4700005472"/>
    <n v="16"/>
    <s v="16"/>
    <n v="18"/>
    <x v="0"/>
    <n v="0.09"/>
    <n v="1.7999999999999998"/>
    <n v="1002193712"/>
    <x v="0"/>
    <s v="SAN LUIS"/>
    <s v="Imbabura"/>
    <s v="TRIMPESAS S.A."/>
    <b v="0"/>
    <n v="0"/>
    <n v="1014036"/>
    <s v="TULCANAZA VASQUEZ EDISON MARCELO"/>
    <s v="6ECU"/>
    <s v="OTVIbarAtuntZletDeli"/>
    <s v="UE"/>
  </r>
  <r>
    <n v="0"/>
    <n v="1002193753"/>
    <s v="UE01"/>
    <d v="2022-03-16T00:00:00"/>
    <d v="1899-12-30T14:08:00"/>
    <s v="012-024-00409537"/>
    <s v="9000801355"/>
    <s v="012-022-00314189"/>
    <n v="2257.1999999999998"/>
    <n v="2530.7800000000002"/>
    <s v="ZPVN"/>
    <s v="40562914"/>
    <s v="P000031896"/>
    <n v="8002806922"/>
    <n v="1002193753"/>
    <s v="15-00001119"/>
    <s v="CAMPEON ANTIHUMEDAD"/>
    <n v="360"/>
    <x v="0"/>
    <s v="102772"/>
    <s v="BONILLA PILATAXI CHRISTIAN"/>
    <s v="803514"/>
    <s v="MEGA FERRETERIA BONILLA"/>
    <s v="LA MANÁ"/>
    <s v="AV 19 DE MAYO S/N Y VELASCO IBARRA"/>
    <s v="OXLAMA"/>
    <s v="O-Cotopaxi-Lamana"/>
    <m/>
    <x v="54"/>
    <x v="54"/>
    <s v="100022202"/>
    <s v="BARRERA ESPIN LEONEL ALONSO"/>
    <s v="ZETT"/>
    <x v="69"/>
    <s v="2"/>
    <s v="Sin Pallet"/>
    <n v="0"/>
    <n v="0"/>
    <s v="FCA"/>
    <n v="27003.635999999999"/>
    <n v="18043.635999999999"/>
    <n v="8960"/>
    <n v="478.8"/>
    <m/>
    <s v="4700005617"/>
    <n v="16"/>
    <s v="16"/>
    <n v="18"/>
    <x v="0"/>
    <n v="1.33"/>
    <n v="26.6"/>
    <n v="1002193753"/>
    <x v="1"/>
    <s v="GUASAGANDA (CAB.EN GUASAGANDA"/>
    <s v="Cotopaxi"/>
    <s v="TRANSPORTE PROPIO"/>
    <b v="0"/>
    <n v="0"/>
    <n v="1024926"/>
    <s v="BONILLA PILATAXI CHRISTIAN"/>
    <s v="6EC8"/>
    <s v="La Mana"/>
    <s v="TP"/>
  </r>
  <r>
    <n v="1.5"/>
    <n v="1002193753"/>
    <s v="UE01"/>
    <d v="2022-03-16T00:00:00"/>
    <d v="1899-12-30T14:08:00"/>
    <s v="012-024-00409538"/>
    <s v="9000801354"/>
    <s v="012-022-00314188"/>
    <n v="1956"/>
    <n v="2193.08"/>
    <s v="ZPVN"/>
    <s v="40562913"/>
    <s v="P000031895"/>
    <n v="8002806923"/>
    <n v="1002193753"/>
    <s v="15-00001124"/>
    <s v="SELVALEGRE ANTIHUMEDAD"/>
    <n v="300"/>
    <x v="0"/>
    <s v="102772"/>
    <s v="BONILLA PILATAXI CHRISTIAN"/>
    <s v="803514"/>
    <s v="MEGA FERRETERIA BONILLA"/>
    <s v="LA MANÁ"/>
    <s v="AV 19 DE MAYO S/N Y VELASCO IBARRA"/>
    <s v="OXLAMA"/>
    <s v="O-Cotopaxi-Lamana"/>
    <n v="330"/>
    <x v="54"/>
    <x v="54"/>
    <s v="100022202"/>
    <s v="BARRERA ESPIN LEONEL ALONSO"/>
    <s v="ZETT"/>
    <x v="69"/>
    <s v="2"/>
    <s v="Sin Pallet"/>
    <n v="0"/>
    <n v="0"/>
    <s v="FCA"/>
    <n v="23996.364000000001"/>
    <n v="15036.364"/>
    <n v="8960"/>
    <n v="399"/>
    <m/>
    <s v="4700005617"/>
    <n v="16"/>
    <s v="16"/>
    <n v="15"/>
    <x v="0"/>
    <n v="1.33"/>
    <n v="26.6"/>
    <n v="1002193753"/>
    <x v="0"/>
    <s v="GUASAGANDA (CAB.EN GUASAGANDA"/>
    <s v="Cotopaxi"/>
    <s v="TRANSPORTE PROPIO"/>
    <b v="0"/>
    <n v="0"/>
    <n v="1024926"/>
    <s v="BONILLA PILATAXI CHRISTIAN"/>
    <s v="6EC8"/>
    <s v="La Mana"/>
    <s v="TP"/>
  </r>
  <r>
    <n v="1.5"/>
    <n v="1002193708"/>
    <s v="UE01"/>
    <d v="2022-03-16T00:00:00"/>
    <d v="1899-12-30T14:14:00"/>
    <s v="012-024-00409539"/>
    <s v="9000801314"/>
    <s v="013-020-00047709"/>
    <n v="4362.37"/>
    <n v="4891.1099999999997"/>
    <s v="ZPDF"/>
    <s v="70176104"/>
    <s v="0000389128"/>
    <n v="8002806868"/>
    <n v="1002193708"/>
    <s v="15-00001115"/>
    <s v="ARMADURO"/>
    <n v="640"/>
    <x v="0"/>
    <s v="101446"/>
    <s v="ALMACENES FERROELECTRICO DISTRIALMA"/>
    <s v="800790"/>
    <s v="FERROELECTRICO 3"/>
    <s v="IBARRA"/>
    <s v="CALLE SUCRE 13-13 Y ROSALIA ROSALES"/>
    <s v="OIIBAR"/>
    <s v="O-Imbabura-Ibarra"/>
    <n v="30"/>
    <x v="55"/>
    <x v="55"/>
    <s v="100020748"/>
    <s v="SANCHEZ IVAN"/>
    <s v="ZETT"/>
    <x v="70"/>
    <s v="1"/>
    <s v="Con Pallet"/>
    <n v="0.05"/>
    <n v="32"/>
    <s v="FCA"/>
    <n v="51140"/>
    <n v="32130"/>
    <n v="19010"/>
    <n v="121.6"/>
    <m/>
    <s v="4700005571"/>
    <n v="16"/>
    <s v="16"/>
    <n v="32"/>
    <x v="0"/>
    <n v="0.19"/>
    <n v="3.8"/>
    <n v="1002193708"/>
    <x v="0"/>
    <s v="SAGRARIO"/>
    <s v="Imbabura"/>
    <s v="LIDENORTI S.A."/>
    <b v="0"/>
    <n v="0"/>
    <n v="1013568"/>
    <s v="PINTO TORRES AGUSTO GEOVANY"/>
    <s v="6ECU"/>
    <s v="OTVIbarAtuntZletDeli"/>
    <s v="UE"/>
  </r>
  <r>
    <n v="0"/>
    <n v="1002193765"/>
    <s v="UE01"/>
    <d v="2022-03-16T00:00:00"/>
    <d v="1899-12-30T14:18:00"/>
    <s v="012-024-00409540"/>
    <s v=""/>
    <s v=""/>
    <n v="0"/>
    <n v="0"/>
    <s v="ZPRC"/>
    <s v="2500107822"/>
    <s v="0000389172"/>
    <n v="8002806933"/>
    <n v="1002193765"/>
    <s v="15-00001120"/>
    <s v="CAMPEON"/>
    <n v="200"/>
    <x v="0"/>
    <s v="101594"/>
    <s v="JEREZ ROMERO MARCO VINICIO"/>
    <s v="801759"/>
    <s v="BODEGA JEREZ MARCO,"/>
    <s v="QUITO"/>
    <s v="SAN ANTONIO DE P. AV. EQUINOCCIAL 1"/>
    <s v="OPSANA"/>
    <s v="O-Pichincha-Sanantoniodepichi"/>
    <m/>
    <x v="56"/>
    <x v="56"/>
    <s v="100014849"/>
    <s v="PROAÑO JOSELITO"/>
    <s v="ZEMT"/>
    <x v="71"/>
    <s v="2"/>
    <s v="Sin Pallet"/>
    <n v="0"/>
    <n v="0"/>
    <s v="FCA"/>
    <n v="17801.667000000001"/>
    <n v="10016.666999999999"/>
    <n v="7785"/>
    <n v="102"/>
    <m/>
    <s v="4700005464"/>
    <n v="16"/>
    <s v="16"/>
    <n v="10"/>
    <x v="0"/>
    <n v="0.51"/>
    <n v="10.199999999999999"/>
    <n v="1002193765"/>
    <x v="1"/>
    <s v="SAN ANTONIO"/>
    <s v="Pichincha"/>
    <s v="TRANSPORTE PROPIO"/>
    <b v="0"/>
    <n v="0"/>
    <n v="1013768"/>
    <s v="PROAÑO MESIAS JOSELITO"/>
    <s v="6ENK"/>
    <s v="Pomasqui, San Antoni"/>
    <s v="TP"/>
  </r>
  <r>
    <n v="1.5"/>
    <n v="1002193765"/>
    <s v="UE01"/>
    <d v="2022-03-16T00:00:00"/>
    <d v="1899-12-30T14:18:00"/>
    <s v="012-024-00409541"/>
    <s v=""/>
    <s v=""/>
    <n v="0"/>
    <n v="0"/>
    <s v="ZPRC"/>
    <s v="2500107822"/>
    <s v="0000389171"/>
    <n v="8002806934"/>
    <n v="1002193765"/>
    <s v="15-00001123"/>
    <s v="SELVALEGRE"/>
    <n v="280"/>
    <x v="0"/>
    <s v="101594"/>
    <s v="JEREZ ROMERO MARCO VINICIO"/>
    <s v="801759"/>
    <s v="BODEGA JEREZ MARCO,"/>
    <s v="QUITO"/>
    <s v="SAN ANTONIO DE P. AV. EQUINOCCIAL 1"/>
    <s v="OPSANA"/>
    <s v="O-Pichincha-Sanantoniodepichi"/>
    <n v="101"/>
    <x v="56"/>
    <x v="56"/>
    <s v="100014849"/>
    <s v="PROAÑO JOSELITO"/>
    <s v="ZEMT"/>
    <x v="71"/>
    <s v="2"/>
    <s v="Sin Pallet"/>
    <n v="0"/>
    <n v="0"/>
    <s v="FCA"/>
    <n v="21808.332999999999"/>
    <n v="14023.333000000001"/>
    <n v="7785"/>
    <n v="142.80000000000001"/>
    <m/>
    <s v="4700005464"/>
    <n v="16"/>
    <s v="16"/>
    <n v="14"/>
    <x v="0"/>
    <n v="0.51"/>
    <n v="10.200000000000001"/>
    <n v="1002193765"/>
    <x v="0"/>
    <s v="SAN ANTONIO"/>
    <s v="Pichincha"/>
    <s v="TRANSPORTE PROPIO"/>
    <b v="0"/>
    <n v="0"/>
    <n v="1013768"/>
    <s v="PROAÑO MESIAS JOSELITO"/>
    <s v="6ENK"/>
    <s v="Pomasqui, San Antoni"/>
    <s v="TP"/>
  </r>
  <r>
    <n v="1.5"/>
    <n v="1002193766"/>
    <s v="UE01"/>
    <d v="2022-03-16T00:00:00"/>
    <d v="1899-12-30T14:29:00"/>
    <s v="012-024-00409542"/>
    <s v="9000801358"/>
    <s v="012-022-00314190"/>
    <n v="4092"/>
    <n v="4587.9799999999996"/>
    <s v="ZPVN"/>
    <s v="40562856"/>
    <s v="0000388888"/>
    <n v="8002806935"/>
    <n v="1002193766"/>
    <s v="15-00001123"/>
    <s v="SELVALEGRE"/>
    <n v="660"/>
    <x v="0"/>
    <s v="101664"/>
    <s v="ACERIA DEL ECUADOR C.A. ADELCA"/>
    <s v="800741"/>
    <s v="FREVIUNO"/>
    <s v="AMBATO"/>
    <s v="FREVIUNO A. NEUMANE Y R. UQUILLAS"/>
    <s v="OTAMBA"/>
    <s v="O-Tungurahua-Ambato"/>
    <n v="250"/>
    <x v="57"/>
    <x v="57"/>
    <s v="10007128"/>
    <s v="BORJA MAYORGA ULISES ENRIQUE"/>
    <s v="ZETT"/>
    <x v="72"/>
    <s v="2"/>
    <s v="Sin Pallet"/>
    <n v="0"/>
    <n v="0"/>
    <s v="FCA"/>
    <n v="50860"/>
    <n v="33060"/>
    <n v="17800"/>
    <n v="594"/>
    <m/>
    <s v="4700005508"/>
    <n v="16"/>
    <s v="16"/>
    <n v="33"/>
    <x v="0"/>
    <n v="0.9"/>
    <n v="18"/>
    <n v="1002193766"/>
    <x v="0"/>
    <s v="MATRIZ"/>
    <s v="Tungurahua"/>
    <s v="TRANSPORTE PROPIO"/>
    <b v="0"/>
    <n v="0"/>
    <n v="1013244"/>
    <s v="FREVITRANSPORT CIA. LTDA."/>
    <s v="6EMS"/>
    <s v="Ambto,Plielo,Patte"/>
    <s v="TP"/>
  </r>
  <r>
    <n v="0"/>
    <n v="1002193769"/>
    <s v="UE01"/>
    <d v="2022-03-16T00:00:00"/>
    <d v="1899-12-30T14:32:00"/>
    <s v="012-024-00409543"/>
    <s v="9000801362"/>
    <s v="012-022-00314193"/>
    <n v="781.3"/>
    <n v="876"/>
    <s v="ZPVN"/>
    <s v="40563013"/>
    <s v="P000031930"/>
    <n v="8002806942"/>
    <n v="1002193769"/>
    <s v="15-00001115"/>
    <s v="ARMADURO"/>
    <n v="120"/>
    <x v="0"/>
    <s v="101795"/>
    <s v="PANIMBOZA CHAMBA NANCY PAULINA"/>
    <s v="801917"/>
    <s v="BODEGA FERRETERIA STA LUCIA MATRIZ"/>
    <s v="TISALEO"/>
    <s v="ANTONIO JOSE DE SUCRE Y 20 DE OCTUB"/>
    <s v="OTTISA"/>
    <s v="O-Tungurahua-Tisaleo"/>
    <m/>
    <x v="58"/>
    <x v="58"/>
    <s v="10000176"/>
    <s v="CAÑAR TIPAN MARCO SANTIAGO"/>
    <s v="ZETT"/>
    <x v="73"/>
    <s v="2"/>
    <s v="Sin Pallet"/>
    <n v="0"/>
    <n v="0"/>
    <s v="FCA"/>
    <n v="11647.879000000001"/>
    <n v="6014.5460000000003"/>
    <n v="5633.3329999999996"/>
    <n v="112.8"/>
    <m/>
    <s v="4700005559"/>
    <n v="16"/>
    <s v="16"/>
    <n v="6"/>
    <x v="0"/>
    <n v="0.94"/>
    <n v="18.8"/>
    <n v="1002193769"/>
    <x v="1"/>
    <s v="TISALEO, CABECERA CANTONAL"/>
    <s v="Tungurahua"/>
    <s v="TRANSPORTE PROPIO"/>
    <b v="0"/>
    <n v="0"/>
    <n v="1017790"/>
    <s v="PANIMBOZA CHAMBA NANCY PAULINA"/>
    <s v="6EMS"/>
    <s v="Ambto,Plielo,Patte"/>
    <s v="TP"/>
  </r>
  <r>
    <n v="0"/>
    <n v="1002193769"/>
    <s v="UE01"/>
    <d v="2022-03-16T00:00:00"/>
    <d v="1899-12-30T14:32:00"/>
    <s v="012-024-00409544"/>
    <s v="9000801360"/>
    <s v="012-022-00314191"/>
    <n v="596.91"/>
    <n v="669.26"/>
    <s v="ZPVN"/>
    <s v="40563012"/>
    <s v="P000031929"/>
    <n v="8002806940"/>
    <n v="1002193769"/>
    <s v="15-00001120"/>
    <s v="CAMPEON"/>
    <n v="100"/>
    <x v="0"/>
    <s v="101795"/>
    <s v="PANIMBOZA CHAMBA NANCY PAULINA"/>
    <s v="801917"/>
    <s v="BODEGA FERRETERIA STA LUCIA MATRIZ"/>
    <s v="TISALEO"/>
    <s v="ANTONIO JOSE DE SUCRE Y 20 DE OCTUB"/>
    <s v="OTTISA"/>
    <s v="O-Tungurahua-Tisaleo"/>
    <m/>
    <x v="58"/>
    <x v="58"/>
    <s v="10000176"/>
    <s v="CAÑAR TIPAN MARCO SANTIAGO"/>
    <s v="ZETT"/>
    <x v="73"/>
    <s v="2"/>
    <s v="Sin Pallet"/>
    <n v="0"/>
    <n v="0"/>
    <s v="FCA"/>
    <n v="10645.454"/>
    <n v="5012.1210000000001"/>
    <n v="5633.3329999999996"/>
    <n v="94"/>
    <m/>
    <s v="4700005559"/>
    <n v="16"/>
    <s v="16"/>
    <n v="5"/>
    <x v="0"/>
    <n v="0.94"/>
    <n v="18.8"/>
    <n v="1002193769"/>
    <x v="1"/>
    <s v="TISALEO, CABECERA CANTONAL"/>
    <s v="Tungurahua"/>
    <s v="TRANSPORTE PROPIO"/>
    <b v="0"/>
    <n v="0"/>
    <n v="1017790"/>
    <s v="PANIMBOZA CHAMBA NANCY PAULINA"/>
    <s v="6EMS"/>
    <s v="Ambto,Plielo,Patte"/>
    <s v="TP"/>
  </r>
  <r>
    <n v="1.5"/>
    <n v="1002193769"/>
    <s v="UE01"/>
    <d v="2022-03-16T00:00:00"/>
    <d v="1899-12-30T14:32:00"/>
    <s v="012-024-00409545"/>
    <s v="9000801361"/>
    <s v="012-022-00314192"/>
    <n v="2847.44"/>
    <n v="3192.57"/>
    <s v="ZPVN"/>
    <s v="40563011"/>
    <s v="P000031928"/>
    <n v="8002806941"/>
    <n v="1002193769"/>
    <s v="15-00001123"/>
    <s v="SELVALEGRE"/>
    <n v="440"/>
    <x v="0"/>
    <s v="101795"/>
    <s v="PANIMBOZA CHAMBA NANCY PAULINA"/>
    <s v="801917"/>
    <s v="BODEGA FERRETERIA STA LUCIA MATRIZ"/>
    <s v="TISALEO"/>
    <s v="ANTONIO JOSE DE SUCRE Y 20 DE OCTUB"/>
    <s v="OTTISA"/>
    <s v="O-Tungurahua-Tisaleo"/>
    <n v="259"/>
    <x v="58"/>
    <x v="58"/>
    <s v="10000176"/>
    <s v="CAÑAR TIPAN MARCO SANTIAGO"/>
    <s v="ZETT"/>
    <x v="73"/>
    <s v="2"/>
    <s v="Sin Pallet"/>
    <n v="0"/>
    <n v="0"/>
    <s v="FCA"/>
    <n v="27686.666000000001"/>
    <n v="22053.332999999999"/>
    <n v="5633.3329999999996"/>
    <n v="413.6"/>
    <m/>
    <s v="4700005559"/>
    <n v="16"/>
    <s v="16"/>
    <n v="22"/>
    <x v="0"/>
    <n v="0.94000000000000006"/>
    <n v="18.8"/>
    <n v="1002193769"/>
    <x v="0"/>
    <s v="TISALEO, CABECERA CANTONAL"/>
    <s v="Tungurahua"/>
    <s v="TRANSPORTE PROPIO"/>
    <b v="0"/>
    <n v="0"/>
    <n v="1017790"/>
    <s v="PANIMBOZA CHAMBA NANCY PAULINA"/>
    <s v="6EMS"/>
    <s v="Ambto,Plielo,Patte"/>
    <s v="TP"/>
  </r>
  <r>
    <n v="1.5"/>
    <n v="1002193768"/>
    <s v="UE01"/>
    <d v="2022-03-16T00:00:00"/>
    <d v="1899-12-30T14:35:00"/>
    <s v="012-024-00409546"/>
    <s v="9000801364"/>
    <s v="012-022-00314194"/>
    <n v="2318.4"/>
    <n v="2599.41"/>
    <s v="ZPVN"/>
    <s v="40563092"/>
    <s v="0000389159"/>
    <n v="8002806938"/>
    <n v="1002193768"/>
    <s v="15-00001119"/>
    <s v="CAMPEON ANTIHUMEDAD"/>
    <n v="360"/>
    <x v="0"/>
    <s v="102986"/>
    <s v="CORPORACION LOPEZ VILLAGOMEZ CIA."/>
    <s v="809775"/>
    <s v="FERRI QUEVEDO"/>
    <s v="SANTO DOMINGO"/>
    <s v="VIA QUEVEDO KM 5 FRENTE GASOLINERA"/>
    <s v="OJSAND"/>
    <s v="O-Santodomingo -Santodomingodelos"/>
    <n v="247"/>
    <x v="59"/>
    <x v="59"/>
    <s v="100014884"/>
    <s v="CADENA GERARDO"/>
    <s v="ZEMU"/>
    <x v="74"/>
    <s v="2"/>
    <s v="Sin Pallet"/>
    <n v="0"/>
    <n v="0"/>
    <s v="FCA"/>
    <n v="27110"/>
    <n v="18040"/>
    <n v="9070"/>
    <n v="302.39999999999998"/>
    <m/>
    <s v="4700005487"/>
    <n v="16"/>
    <s v="16"/>
    <n v="18"/>
    <x v="0"/>
    <n v="0.84"/>
    <n v="16.799999999999997"/>
    <n v="1002193768"/>
    <x v="0"/>
    <s v="SANTO DOMINGO DE LOS COLORADOS"/>
    <s v="Santo Domingo"/>
    <s v="GLT LOGISTICS S.A."/>
    <b v="0"/>
    <n v="0"/>
    <n v="10000368"/>
    <s v="CERVANTES GORDILLO CONSUELO DEL PIL"/>
    <s v="6EN3"/>
    <s v="Sto Domingo-La Conco"/>
    <s v="UE"/>
  </r>
  <r>
    <n v="1.5"/>
    <n v="1002193809"/>
    <s v="UE01"/>
    <d v="2022-03-16T00:00:00"/>
    <d v="1899-12-30T14:38:00"/>
    <s v="012-024-00409547"/>
    <s v="9000801279"/>
    <s v="013-020-00047703"/>
    <n v="2307.6"/>
    <n v="2587.29"/>
    <s v="ZPDF"/>
    <s v="70176087"/>
    <s v="0000389100"/>
    <n v="8002806989"/>
    <n v="1002193809"/>
    <s v="15-00001119"/>
    <s v="CAMPEON ANTIHUMEDAD"/>
    <n v="360"/>
    <x v="0"/>
    <s v="101460"/>
    <s v="CERDA COBO CLARK COLON"/>
    <s v="800989"/>
    <s v="BODEGA CERDA CLARK"/>
    <s v="VALENCIA"/>
    <s v="AV. 13 DE DICIEMBRE 421 Y"/>
    <s v="ORVALE"/>
    <s v="O-Losrios-Valencia"/>
    <n v="352"/>
    <x v="22"/>
    <x v="22"/>
    <s v="100016661"/>
    <s v="BENALCAZAR MILTON"/>
    <s v="ZEMU"/>
    <x v="28"/>
    <s v="2"/>
    <s v="Sin Pallet"/>
    <n v="0"/>
    <n v="0"/>
    <s v="FCA"/>
    <n v="27180"/>
    <n v="18020"/>
    <n v="9160"/>
    <n v="424.8"/>
    <m/>
    <s v="4700005621"/>
    <n v="16"/>
    <s v="16"/>
    <n v="18"/>
    <x v="0"/>
    <n v="1.18"/>
    <n v="23.6"/>
    <n v="1002193809"/>
    <x v="0"/>
    <s v="VALENCIA, CABECERA CANTONAL"/>
    <s v="Los Rios"/>
    <s v="TRANINTAGSA S.A."/>
    <b v="0"/>
    <n v="0"/>
    <n v="1014062"/>
    <s v="BENALCAZAR DE LA CRUZ MILTON PATRIC"/>
    <s v="6EM4"/>
    <s v="Vlnc,Qvd,BnFe,Qnslm"/>
    <s v="UE"/>
  </r>
  <r>
    <n v="0"/>
    <n v="1002193738"/>
    <s v="UE01"/>
    <d v="2022-03-16T00:00:00"/>
    <d v="1899-12-30T14:43:00"/>
    <s v="012-024-00409548"/>
    <s v=""/>
    <s v=""/>
    <n v="0"/>
    <n v="0"/>
    <s v="ZPRC"/>
    <s v="2500107681"/>
    <s v="P000031823"/>
    <n v="8002806906"/>
    <n v="1002193738"/>
    <s v="15-00001115"/>
    <s v="ARMADURO"/>
    <n v="240"/>
    <x v="0"/>
    <s v="101585"/>
    <s v="CONSTANTE TIPAN WILLIAM BLADIMIR"/>
    <s v="806421"/>
    <s v="CENTRO DE ACOPIO"/>
    <s v="RUMIÑAHUI"/>
    <s v="AV GRAL PINTAG Y GUALACEO"/>
    <s v="OPSANG"/>
    <s v="O-Pichincha-Sangolqui"/>
    <m/>
    <x v="6"/>
    <x v="6"/>
    <s v="10007345"/>
    <s v="LOPEZ CASTRO JAIME MARCELO"/>
    <s v="ZEMT"/>
    <x v="75"/>
    <s v="4"/>
    <s v="Pallet Cortesia"/>
    <n v="0"/>
    <n v="0"/>
    <s v="FCA"/>
    <n v="19915"/>
    <n v="12030"/>
    <n v="7885"/>
    <n v="129.6"/>
    <m/>
    <s v="4700005612"/>
    <n v="16"/>
    <s v="16"/>
    <n v="12"/>
    <x v="0"/>
    <n v="0.53999999999999992"/>
    <n v="10.799999999999999"/>
    <n v="1002193738"/>
    <x v="1"/>
    <s v="SANGOLQUÍ"/>
    <s v="Pichincha"/>
    <s v="TRANSPORTE PROPIO"/>
    <b v="0"/>
    <n v="0"/>
    <n v="1013241"/>
    <s v="COMPAÑÍA DE TRANSPORTE DE CARGA PES"/>
    <s v="6EMJ"/>
    <s v="ConctVlldChllsSnglqi"/>
    <s v="TP"/>
  </r>
  <r>
    <n v="1.5"/>
    <n v="1002193738"/>
    <s v="UE01"/>
    <d v="2022-03-16T00:00:00"/>
    <d v="1899-12-30T14:43:00"/>
    <s v="012-024-00409549"/>
    <s v=""/>
    <s v=""/>
    <n v="0"/>
    <n v="0"/>
    <s v="ZPRC"/>
    <s v="2500107680"/>
    <s v="P000031822"/>
    <n v="8002806905"/>
    <n v="1002193738"/>
    <s v="15-00001120"/>
    <s v="CAMPEON"/>
    <n v="240"/>
    <x v="0"/>
    <s v="101585"/>
    <s v="CONSTANTE TIPAN WILLIAM BLADIMIR"/>
    <s v="806421"/>
    <s v="CENTRO DE ACOPIO"/>
    <s v="RUMIÑAHUI"/>
    <s v="AV GRAL PINTAG Y GUALACEO"/>
    <s v="OPSANG"/>
    <s v="O-Pichincha-Sangolqui"/>
    <n v="130"/>
    <x v="6"/>
    <x v="6"/>
    <s v="10007345"/>
    <s v="LOPEZ CASTRO JAIME MARCELO"/>
    <s v="ZEMT"/>
    <x v="75"/>
    <s v="4"/>
    <s v="Pallet Cortesia"/>
    <n v="0"/>
    <n v="0"/>
    <s v="FCA"/>
    <n v="19915"/>
    <n v="12030"/>
    <n v="7885"/>
    <n v="129.6"/>
    <m/>
    <s v="4700005612"/>
    <n v="16"/>
    <s v="16"/>
    <n v="12"/>
    <x v="0"/>
    <n v="0.53999999999999992"/>
    <n v="10.799999999999999"/>
    <n v="1002193738"/>
    <x v="0"/>
    <s v="SANGOLQUÍ"/>
    <s v="Pichincha"/>
    <s v="TRANSPORTE PROPIO"/>
    <b v="0"/>
    <n v="0"/>
    <n v="1013241"/>
    <s v="COMPAÑÍA DE TRANSPORTE DE CARGA PES"/>
    <s v="6EMJ"/>
    <s v="ConctVlldChllsSnglqi"/>
    <s v="TP"/>
  </r>
  <r>
    <n v="1.5"/>
    <n v="1002193812"/>
    <s v="UE01"/>
    <d v="2022-03-16T00:00:00"/>
    <d v="1899-12-30T14:50:00"/>
    <s v="012-024-00409550"/>
    <s v="9000801280"/>
    <s v="013-020-00047704"/>
    <n v="2401.1999999999998"/>
    <n v="2692.24"/>
    <s v="ZPDF"/>
    <s v="70176088"/>
    <s v="0000389101"/>
    <n v="8002806992"/>
    <n v="1002193812"/>
    <s v="15-00001124"/>
    <s v="SELVALEGRE ANTIHUMEDAD"/>
    <n v="360"/>
    <x v="0"/>
    <s v="101460"/>
    <s v="CERDA COBO CLARK COLON"/>
    <s v="800989"/>
    <s v="BODEGA CERDA CLARK"/>
    <s v="VALENCIA"/>
    <s v="AV. 13 DE DICIEMBRE 421 Y"/>
    <s v="ORVALE"/>
    <s v="O-Losrios-Valencia"/>
    <n v="352"/>
    <x v="60"/>
    <x v="60"/>
    <s v="10007757"/>
    <s v="GUALACATA FERNANDEZ MANUEL RAUL"/>
    <s v="ZEMU"/>
    <x v="76"/>
    <s v="2"/>
    <s v="Sin Pallet"/>
    <n v="0"/>
    <n v="0"/>
    <s v="FCA"/>
    <n v="26980"/>
    <n v="18010"/>
    <n v="8970"/>
    <n v="424.8"/>
    <m/>
    <s v="4700005470"/>
    <n v="16"/>
    <s v="16"/>
    <n v="18"/>
    <x v="0"/>
    <n v="1.18"/>
    <n v="23.6"/>
    <n v="1002193812"/>
    <x v="0"/>
    <s v="VALENCIA, CABECERA CANTONAL"/>
    <s v="Los Rios"/>
    <s v="ALQUINGA &amp; ALQUINGA"/>
    <b v="0"/>
    <n v="0"/>
    <n v="1022501"/>
    <s v="FLORES RAMIREZ ROGER WILLAN"/>
    <s v="6EM4"/>
    <s v="Vlnc,Qvd,BnFe,Qnslm"/>
    <s v="UE"/>
  </r>
  <r>
    <n v="1.5"/>
    <n v="1002193739"/>
    <s v="UE01"/>
    <d v="2022-03-16T00:00:00"/>
    <d v="1899-12-30T14:56:00"/>
    <s v="012-024-00409551"/>
    <s v="9000801314"/>
    <s v="013-020-00047709"/>
    <n v="4362.37"/>
    <n v="4891.1099999999997"/>
    <s v="ZPDF"/>
    <s v="70176104"/>
    <s v="0000389129"/>
    <n v="8002806907"/>
    <n v="1002193739"/>
    <s v="15-00001115"/>
    <s v="ARMADURO"/>
    <n v="640"/>
    <x v="0"/>
    <s v="101446"/>
    <s v="ALMACENES FERROELECTRICO DISTRIALMA"/>
    <s v="800790"/>
    <s v="FERROELECTRICO 3"/>
    <s v="IBARRA"/>
    <s v="CALLE SUCRE 13-13 Y ROSALIA ROSALES"/>
    <s v="OIIBAR"/>
    <s v="O-Imbabura-Ibarra"/>
    <n v="30"/>
    <x v="61"/>
    <x v="61"/>
    <s v="100014844"/>
    <s v="HERNANDEZ CARLOS"/>
    <s v="ZETT"/>
    <x v="77"/>
    <s v="1"/>
    <s v="Con Pallet"/>
    <n v="0.05"/>
    <n v="32"/>
    <s v="FCA"/>
    <n v="50140"/>
    <n v="32120"/>
    <n v="18020"/>
    <n v="121.6"/>
    <m/>
    <s v="4700005513"/>
    <n v="16"/>
    <s v="16"/>
    <n v="32"/>
    <x v="0"/>
    <n v="0.19"/>
    <n v="3.8"/>
    <n v="1002193739"/>
    <x v="0"/>
    <s v="SAGRARIO"/>
    <s v="Imbabura"/>
    <s v="J.V. TRANSPREMIUN CIA.LTDA"/>
    <b v="0"/>
    <n v="0"/>
    <n v="1013670"/>
    <s v="ANDRADE ROSERO LUIS ALBERTO"/>
    <s v="6ECU"/>
    <s v="OTVIbarAtuntZletDeli"/>
    <s v="UE"/>
  </r>
  <r>
    <n v="1.5"/>
    <n v="1002193743"/>
    <s v="UE01"/>
    <d v="2022-03-16T00:00:00"/>
    <d v="1899-12-30T15:01:00"/>
    <s v="012-024-00409552"/>
    <s v=""/>
    <s v=""/>
    <n v="0"/>
    <n v="0"/>
    <s v="ZPRC"/>
    <s v="2500107803"/>
    <s v="P000031943"/>
    <n v="8002806913"/>
    <n v="1002193743"/>
    <s v="15-00001124"/>
    <s v="SELVALEGRE ANTIHUMEDAD"/>
    <n v="480"/>
    <x v="0"/>
    <s v="101663"/>
    <s v="ZURIDIST CIA. LTDA."/>
    <s v="802190"/>
    <s v="ZURIDIST PEDERNALES"/>
    <s v="PEDERNALES"/>
    <s v="AV. GARCIA MORENO ESQ.Y VELASCO IBA"/>
    <s v="OMPEDE"/>
    <s v="O-Manabi-Pedernales"/>
    <n v="347"/>
    <x v="62"/>
    <x v="62"/>
    <s v="100014851"/>
    <s v="MEDIAVILLA LUIS"/>
    <s v="ZEMT"/>
    <x v="78"/>
    <s v="1"/>
    <s v="Con Pallet"/>
    <n v="0.05"/>
    <n v="24"/>
    <s v="FCA"/>
    <n v="40110"/>
    <n v="24010"/>
    <n v="16100"/>
    <n v="456"/>
    <m/>
    <s v="4700005601"/>
    <n v="16"/>
    <s v="16"/>
    <n v="24"/>
    <x v="0"/>
    <n v="0.95"/>
    <n v="19"/>
    <n v="1002193743"/>
    <x v="0"/>
    <s v="PEDERNALES, CABECERA CANTONAL"/>
    <s v="Manabi"/>
    <s v="SANJOPAS S.A."/>
    <b v="0"/>
    <n v="0"/>
    <n v="1013493"/>
    <s v="MEDIAVILLA PERUGACHI LUIS ALFONSO"/>
    <s v="6EM8"/>
    <s v="Flavio Alfaro, Peder"/>
    <s v="UE"/>
  </r>
  <r>
    <n v="1.5"/>
    <n v="1002193813"/>
    <s v="UE01"/>
    <d v="2022-03-16T00:00:00"/>
    <d v="1899-12-30T15:05:00"/>
    <s v="012-024-00409553"/>
    <s v="9000801397"/>
    <s v="012-022-00314195"/>
    <n v="2239.1999999999998"/>
    <n v="2510.6"/>
    <s v="ZPVN"/>
    <s v="40563065"/>
    <s v="0000389111"/>
    <n v="8002806993"/>
    <n v="1002193813"/>
    <s v="15-00001119"/>
    <s v="CAMPEON ANTIHUMEDAD"/>
    <n v="360"/>
    <x v="0"/>
    <s v="101780"/>
    <s v="MEGAPROFER S.A."/>
    <s v="805340"/>
    <s v="PROFERRETERIA BABAHOYO"/>
    <s v="BABAHOYO"/>
    <s v="AV. JUAN MARCO Y 9 DE NOVIEMBRE"/>
    <s v="ORBABH"/>
    <s v="O-Losrios-Babahoyo"/>
    <n v="446"/>
    <x v="63"/>
    <x v="63"/>
    <s v="10005910"/>
    <s v="URBANO MOQUINCHE WALTER ARMANDO"/>
    <s v="ZEMU"/>
    <x v="79"/>
    <s v="2"/>
    <s v="Sin Pallet"/>
    <n v="0"/>
    <n v="0"/>
    <s v="FCA"/>
    <n v="26820"/>
    <n v="18030"/>
    <n v="8790"/>
    <n v="424.8"/>
    <m/>
    <s v="4700005645"/>
    <n v="16"/>
    <s v="16"/>
    <n v="18"/>
    <x v="0"/>
    <n v="1.18"/>
    <n v="23.6"/>
    <n v="1002193813"/>
    <x v="0"/>
    <s v="PIMOCHA"/>
    <s v="Los Rios"/>
    <s v="RUTAS COTACACHENSES S.A."/>
    <b v="0"/>
    <n v="0"/>
    <n v="10005834"/>
    <s v="RUIZ CHECA JOSE JAVIER"/>
    <s v="6EM3"/>
    <s v="BabhoyVntnsVincsMntl"/>
    <s v="UE"/>
  </r>
  <r>
    <n v="1.5"/>
    <n v="1002193751"/>
    <s v="UE01"/>
    <d v="2022-03-16T00:00:00"/>
    <d v="1899-12-30T15:10:00"/>
    <s v="012-024-00409554"/>
    <s v="9000801399"/>
    <s v="012-022-00314196"/>
    <n v="3238.68"/>
    <n v="3631.23"/>
    <s v="ZPVN"/>
    <s v="40563035"/>
    <s v="P000031938"/>
    <n v="8002806920"/>
    <n v="1002193751"/>
    <s v="15-00001123"/>
    <s v="SELVALEGRE"/>
    <n v="480"/>
    <x v="0"/>
    <s v="101683"/>
    <s v="SOCIEDAD CIVIL Y COMERCIAL BOSNA"/>
    <s v="802026"/>
    <s v="BOSNA PRINCIPAL-OTAVALO"/>
    <s v="OTAVALO"/>
    <s v="PIEDRAHITA 2-74 Y MARIANO SUAREZ OT"/>
    <s v="OIOTAV"/>
    <s v="O-Imbabura-Otavalo"/>
    <n v="8"/>
    <x v="64"/>
    <x v="64"/>
    <s v="100014869"/>
    <s v="ROCHA JORGE"/>
    <s v="ZEMT"/>
    <x v="80"/>
    <s v="1"/>
    <s v="Con Pallet"/>
    <n v="0.05"/>
    <n v="24"/>
    <s v="FCA"/>
    <n v="40110"/>
    <n v="24090"/>
    <n v="16020"/>
    <n v="43.2"/>
    <m/>
    <s v="4700005453"/>
    <n v="16"/>
    <s v="16"/>
    <n v="24"/>
    <x v="0"/>
    <n v="9.0000000000000011E-2"/>
    <n v="1.8"/>
    <n v="1002193751"/>
    <x v="0"/>
    <s v="SAN LUIS"/>
    <s v="Imbabura"/>
    <s v="TRAPSA C.A."/>
    <b v="0"/>
    <n v="0"/>
    <n v="10003431"/>
    <s v="FIALLOS ARTEAGA ESTEFANIA CAROLINA"/>
    <s v="6ECU"/>
    <s v="OTVIbarAtuntZletDeli"/>
    <s v="UE"/>
  </r>
  <r>
    <n v="1.5"/>
    <n v="1002193814"/>
    <s v="UE01"/>
    <d v="2022-03-16T00:00:00"/>
    <d v="1899-12-30T15:13:00"/>
    <s v="012-024-00409555"/>
    <s v="9000801400"/>
    <s v="012-022-00314197"/>
    <n v="3278.88"/>
    <n v="3676.31"/>
    <s v="ZPVN"/>
    <s v="40563083"/>
    <s v="P000031957"/>
    <n v="8002806994"/>
    <n v="1002193814"/>
    <s v="15-00001123"/>
    <s v="SELVALEGRE"/>
    <n v="480"/>
    <x v="0"/>
    <s v="101726"/>
    <s v="CONSTRUCCIONES CRANBEGAL"/>
    <s v="801198"/>
    <s v="SU FERRETERO No 2"/>
    <s v="IBARRA"/>
    <s v="IBARRA  AV TEODORO GOMEZ Y JACINTO"/>
    <s v="OIIBAR"/>
    <s v="O-Imbabura-Ibarra"/>
    <n v="30"/>
    <x v="6"/>
    <x v="6"/>
    <s v="100019386"/>
    <s v="CALUGUILLIN ROBERTO"/>
    <s v="ZEMT"/>
    <x v="81"/>
    <s v="1"/>
    <s v="Con Pallet"/>
    <n v="0.05"/>
    <n v="24"/>
    <s v="FCA"/>
    <n v="39360"/>
    <n v="24030"/>
    <n v="15330"/>
    <n v="91.2"/>
    <m/>
    <s v="4700005612"/>
    <n v="16"/>
    <s v="16"/>
    <n v="24"/>
    <x v="0"/>
    <n v="0.19"/>
    <n v="3.8000000000000003"/>
    <n v="1002193814"/>
    <x v="0"/>
    <s v="SAGRARIO"/>
    <s v="Imbabura"/>
    <s v="TRANSPORTE PROPIO"/>
    <b v="0"/>
    <n v="0"/>
    <n v="1013241"/>
    <s v="COMPAÑÍA DE TRANSPORTE DE CARGA PES"/>
    <s v="6ECU"/>
    <s v="OTVIbarAtuntZletDeli"/>
    <s v="TP"/>
  </r>
  <r>
    <n v="0"/>
    <n v="1002193767"/>
    <s v="UE01"/>
    <d v="2022-03-16T00:00:00"/>
    <d v="1899-12-30T15:14:00"/>
    <s v="012-024-00409556"/>
    <s v=""/>
    <s v=""/>
    <n v="0"/>
    <n v="0"/>
    <s v="ZPRC"/>
    <s v="2500107802"/>
    <s v="P000031942"/>
    <n v="8002806937"/>
    <n v="1002193767"/>
    <s v="15-00001115"/>
    <s v="ARMADURO"/>
    <n v="320"/>
    <x v="0"/>
    <s v="101724"/>
    <s v="BEDON TORRES FAUSTO RENE"/>
    <s v="800852"/>
    <s v="BODEGA GB"/>
    <s v="IBARRA"/>
    <s v="AV. MARIANO ACOSTA 23-70 Y JOSE CAN"/>
    <s v="OIIBAR"/>
    <s v="O-Imbabura-Ibarra"/>
    <m/>
    <x v="65"/>
    <x v="65"/>
    <s v="100014860"/>
    <s v="TANICUCHI LUIS"/>
    <s v="ZEMT"/>
    <x v="82"/>
    <s v="1"/>
    <s v="Con Pallet"/>
    <n v="0.05"/>
    <n v="16"/>
    <s v="FCA"/>
    <n v="23728.332999999999"/>
    <n v="16053.333000000001"/>
    <n v="7675"/>
    <n v="60.8"/>
    <m/>
    <s v="4700005597"/>
    <n v="16"/>
    <s v="16"/>
    <n v="16"/>
    <x v="0"/>
    <n v="0.19"/>
    <n v="3.8"/>
    <n v="1002193767"/>
    <x v="1"/>
    <s v="SAGRARIO"/>
    <s v="Imbabura"/>
    <s v="TRANSSJQ S.A."/>
    <b v="0"/>
    <n v="0"/>
    <n v="1013485"/>
    <s v="PEREZ ALBUJA VICTOR ALEJANDRO"/>
    <s v="6ECU"/>
    <s v="OTVIbarAtuntZletDeli"/>
    <s v="UE"/>
  </r>
  <r>
    <n v="1.5"/>
    <n v="1002193767"/>
    <s v="UE01"/>
    <d v="2022-03-16T00:00:00"/>
    <d v="1899-12-30T15:14:00"/>
    <s v="012-024-00409557"/>
    <s v=""/>
    <s v=""/>
    <n v="0"/>
    <n v="0"/>
    <s v="ZPRC"/>
    <s v="2500107801"/>
    <s v="P000031941"/>
    <n v="8002806936"/>
    <n v="1002193767"/>
    <s v="15-00001123"/>
    <s v="SELVALEGRE"/>
    <n v="160"/>
    <x v="0"/>
    <s v="101724"/>
    <s v="BEDON TORRES FAUSTO RENE"/>
    <s v="800852"/>
    <s v="BODEGA GB"/>
    <s v="IBARRA"/>
    <s v="AV. MARIANO ACOSTA 23-70 Y JOSE CAN"/>
    <s v="OIIBAR"/>
    <s v="O-Imbabura-Ibarra"/>
    <n v="30"/>
    <x v="65"/>
    <x v="65"/>
    <s v="100014860"/>
    <s v="TANICUCHI LUIS"/>
    <s v="ZEMT"/>
    <x v="82"/>
    <s v="1"/>
    <s v="Con Pallet"/>
    <n v="0.05"/>
    <n v="8"/>
    <s v="FCA"/>
    <n v="15701.666999999999"/>
    <n v="8026.6670000000004"/>
    <n v="7675"/>
    <n v="30.4"/>
    <m/>
    <s v="4700005597"/>
    <n v="16"/>
    <s v="16"/>
    <n v="8"/>
    <x v="0"/>
    <n v="0.19"/>
    <n v="3.8"/>
    <n v="1002193767"/>
    <x v="0"/>
    <s v="SAGRARIO"/>
    <s v="Imbabura"/>
    <s v="TRANSSJQ S.A."/>
    <b v="0"/>
    <n v="0"/>
    <n v="1013485"/>
    <s v="PEREZ ALBUJA VICTOR ALEJANDRO"/>
    <s v="6ECU"/>
    <s v="OTVIbarAtuntZletDeli"/>
    <s v="UE"/>
  </r>
  <r>
    <n v="1.5"/>
    <n v="1002193836"/>
    <s v="UE01"/>
    <d v="2022-03-16T00:00:00"/>
    <d v="1899-12-30T15:20:00"/>
    <s v="012-024-00409558"/>
    <s v="9000801403"/>
    <s v="012-022-00314198"/>
    <n v="2354.4"/>
    <n v="2639.77"/>
    <s v="ZPVN"/>
    <s v="40563086"/>
    <s v="P000031958"/>
    <n v="8002807017"/>
    <n v="1002193836"/>
    <s v="15-00001115"/>
    <s v="ARMADURO"/>
    <n v="360"/>
    <x v="0"/>
    <s v="101730"/>
    <s v="SOCIEDAD CIVIL Y COMERCIAL"/>
    <s v="802060"/>
    <s v="MANUEL CANDO"/>
    <s v="LATACUNGA"/>
    <s v="MANUEL CANDO / VIA LATACUNGA"/>
    <s v="OXLATA"/>
    <s v="O-Cotopaxi-Latacunga"/>
    <n v="198"/>
    <x v="66"/>
    <x v="66"/>
    <s v="100014865"/>
    <s v="LANDI LUIS"/>
    <s v="ZEMU"/>
    <x v="83"/>
    <s v="2"/>
    <s v="Sin Pallet"/>
    <n v="0"/>
    <n v="0"/>
    <s v="FCA"/>
    <n v="27340"/>
    <n v="18060"/>
    <n v="9280"/>
    <n v="266.39999999999998"/>
    <m/>
    <s v="4700005592"/>
    <n v="16"/>
    <s v="16"/>
    <n v="18"/>
    <x v="0"/>
    <n v="0.74"/>
    <n v="14.799999999999999"/>
    <n v="1002193836"/>
    <x v="0"/>
    <s v="LA MATRIZ"/>
    <s v="Cotopaxi"/>
    <s v="TRANSVOLCA S.A."/>
    <b v="0"/>
    <n v="0"/>
    <n v="1023077"/>
    <s v="JIMENEZ ICAZA HENRY ELADIO"/>
    <s v="6EC7"/>
    <s v="LtacungSalcedSaqcili"/>
    <s v="UE"/>
  </r>
  <r>
    <n v="0"/>
    <n v="1002193777"/>
    <s v="UE01"/>
    <d v="2022-03-16T00:00:00"/>
    <d v="1899-12-30T15:25:00"/>
    <s v="012-024-00409559"/>
    <s v="9000801315"/>
    <s v="013-020-00047710"/>
    <n v="2159.12"/>
    <n v="2420.8200000000002"/>
    <s v="ZPDF"/>
    <s v="70176103"/>
    <s v="0000389175"/>
    <n v="8002806949"/>
    <n v="1002193777"/>
    <s v="15-00001123"/>
    <s v="SELVALEGRE"/>
    <n v="320"/>
    <x v="0"/>
    <s v="101446"/>
    <s v="ALMACENES FERROELECTRICO DISTRIALMA"/>
    <s v="800790"/>
    <s v="FERROELECTRICO 3"/>
    <s v="IBARRA"/>
    <s v="CALLE SUCRE 13-13 Y ROSALIA ROSALES"/>
    <s v="OIIBAR"/>
    <s v="O-Imbabura-Ibarra"/>
    <m/>
    <x v="67"/>
    <x v="67"/>
    <s v="100016838"/>
    <s v="PASPUEL NIXON"/>
    <s v="ZETT"/>
    <x v="84"/>
    <s v="1"/>
    <s v="Con Pallet"/>
    <n v="0.05"/>
    <n v="16"/>
    <s v="FCA"/>
    <n v="25325"/>
    <n v="16020"/>
    <n v="9305"/>
    <n v="60.8"/>
    <m/>
    <s v="4700005560"/>
    <n v="16"/>
    <s v="16"/>
    <n v="16"/>
    <x v="0"/>
    <n v="0.19"/>
    <n v="3.8"/>
    <n v="1002193777"/>
    <x v="1"/>
    <s v="SAGRARIO"/>
    <s v="Imbabura"/>
    <s v="TRAPSA C.A."/>
    <b v="0"/>
    <n v="0"/>
    <n v="1013148"/>
    <s v="PINDUISACA MACHADO BLANCA MARIA"/>
    <s v="6ECU"/>
    <s v="OTVIbarAtuntZletDeli"/>
    <s v="UE"/>
  </r>
  <r>
    <n v="1.5"/>
    <n v="1002193777"/>
    <s v="UE01"/>
    <d v="2022-03-16T00:00:00"/>
    <d v="1899-12-30T15:25:00"/>
    <s v="012-024-00409560"/>
    <s v="9000798479"/>
    <s v="013-020-00047469"/>
    <n v="2159.12"/>
    <n v="2420.8200000000002"/>
    <s v="ZPDF"/>
    <s v="70175485"/>
    <s v="0000389174"/>
    <n v="8002806950"/>
    <n v="1002193777"/>
    <s v="15-00001123"/>
    <s v="SELVALEGRE"/>
    <n v="320"/>
    <x v="0"/>
    <s v="101446"/>
    <s v="ALMACENES FERROELECTRICO DISTRIALMA"/>
    <s v="800790"/>
    <s v="FERROELECTRICO 3"/>
    <s v="IBARRA"/>
    <s v="CALLE SUCRE 13-13 Y ROSALIA ROSALES"/>
    <s v="OIIBAR"/>
    <s v="O-Imbabura-Ibarra"/>
    <n v="30"/>
    <x v="67"/>
    <x v="67"/>
    <s v="100016838"/>
    <s v="PASPUEL NIXON"/>
    <s v="ZETT"/>
    <x v="84"/>
    <s v="1"/>
    <s v="Con Pallet"/>
    <n v="0.05"/>
    <n v="16"/>
    <s v="FCA"/>
    <n v="25325"/>
    <n v="16020"/>
    <n v="9305"/>
    <n v="60.8"/>
    <m/>
    <s v="4700005560"/>
    <n v="16"/>
    <s v="16"/>
    <n v="16"/>
    <x v="0"/>
    <n v="0.19"/>
    <n v="3.8"/>
    <n v="1002193777"/>
    <x v="0"/>
    <s v="SAGRARIO"/>
    <s v="Imbabura"/>
    <s v="TRAPSA C.A."/>
    <b v="0"/>
    <n v="0"/>
    <n v="1013148"/>
    <s v="PINDUISACA MACHADO BLANCA MARIA"/>
    <s v="6ECU"/>
    <s v="OTVIbarAtuntZletDeli"/>
    <s v="UE"/>
  </r>
  <r>
    <n v="1.5"/>
    <n v="1002193854"/>
    <s v="UE01"/>
    <d v="2022-03-16T00:00:00"/>
    <d v="1899-12-30T15:36:00"/>
    <s v="012-024-00409561"/>
    <s v="9000801405"/>
    <s v="012-022-00314199"/>
    <n v="4092"/>
    <n v="4587.9799999999996"/>
    <s v="ZPVN"/>
    <s v="40562855"/>
    <s v="0000388889"/>
    <n v="8002807033"/>
    <n v="1002193854"/>
    <s v="15-00001123"/>
    <s v="SELVALEGRE"/>
    <n v="660"/>
    <x v="0"/>
    <s v="101664"/>
    <s v="ACERIA DEL ECUADOR C.A. ADELCA"/>
    <s v="802944"/>
    <s v="ISRAEL FREIRE FREVI"/>
    <s v="AMBATO"/>
    <s v="ISRAEL FREIRE VIA A AMBATO"/>
    <s v="OTAMBA"/>
    <s v="O-Tungurahua-Ambato"/>
    <n v="250"/>
    <x v="57"/>
    <x v="57"/>
    <s v="100015041"/>
    <s v="FUENTES TEMISTOCLES"/>
    <s v="ZETT"/>
    <x v="85"/>
    <s v="2"/>
    <s v="Sin Pallet"/>
    <n v="0"/>
    <n v="0"/>
    <s v="FCA"/>
    <n v="51200"/>
    <n v="33130"/>
    <n v="18070"/>
    <n v="594"/>
    <m/>
    <s v="4700005508"/>
    <n v="16"/>
    <s v="16"/>
    <n v="33"/>
    <x v="0"/>
    <n v="0.9"/>
    <n v="18"/>
    <n v="1002193854"/>
    <x v="0"/>
    <s v="HUACHI CHICO"/>
    <s v="Tungurahua"/>
    <s v="TRANSPORTE PROPIO"/>
    <b v="0"/>
    <n v="0"/>
    <n v="1013244"/>
    <s v="FREVITRANSPORT CIA. LTDA."/>
    <s v="6EMS"/>
    <s v="Ambto,Plielo,Patte"/>
    <s v="TP"/>
  </r>
  <r>
    <n v="1.5"/>
    <n v="1002193816"/>
    <s v="UE01"/>
    <d v="2022-03-16T00:00:00"/>
    <d v="1899-12-30T15:38:00"/>
    <s v="012-024-00409562"/>
    <s v="9000801406"/>
    <s v="012-022-00314200"/>
    <n v="3211.2"/>
    <n v="3600.41"/>
    <s v="ZPVN"/>
    <s v="40563053"/>
    <s v="P000031949"/>
    <n v="8002806997"/>
    <n v="1002193816"/>
    <s v="15-00001123"/>
    <s v="SELVALEGRE"/>
    <n v="480"/>
    <x v="0"/>
    <s v="101544"/>
    <s v="LANDAZURI CORDOVA IVAN OSWALDO"/>
    <s v="801777"/>
    <s v="BODEGA LANDAZURI"/>
    <s v="TULCÁN"/>
    <s v="AV. VEINTIMILLA S/N Y"/>
    <s v="OCTULC"/>
    <s v="O-Carchi-Tulcan"/>
    <n v="159"/>
    <x v="68"/>
    <x v="68"/>
    <s v="100015058"/>
    <s v="MUÑOZ JUAN"/>
    <s v="ZEMT"/>
    <x v="86"/>
    <s v="1"/>
    <s v="Con Pallet"/>
    <n v="0.05"/>
    <n v="24"/>
    <s v="FCA"/>
    <n v="40720"/>
    <n v="24030"/>
    <n v="16690"/>
    <n v="278.39999999999998"/>
    <m/>
    <s v="4700005462"/>
    <n v="16"/>
    <s v="16"/>
    <n v="24"/>
    <x v="0"/>
    <n v="0.57999999999999996"/>
    <n v="11.6"/>
    <n v="1002193816"/>
    <x v="0"/>
    <s v="TULCÁN"/>
    <s v="Carchi"/>
    <s v="SELVALEGRE S.A."/>
    <b v="0"/>
    <n v="0"/>
    <n v="1013859"/>
    <s v="MUÑOZ ORTIZ JUAN MANUEL"/>
    <s v="6EC6"/>
    <s v="TulSnGbrilBlvrRumchk"/>
    <s v="UE"/>
  </r>
  <r>
    <n v="1.5"/>
    <n v="1002193852"/>
    <s v="UE01"/>
    <d v="2022-03-16T00:00:00"/>
    <d v="1899-12-30T15:39:00"/>
    <s v="012-024-00409563"/>
    <s v="9000801407"/>
    <s v="012-022-00314201"/>
    <n v="4251.6499999999996"/>
    <n v="4766.9799999999996"/>
    <s v="ZPVN"/>
    <s v="40561697"/>
    <s v="0000387427"/>
    <n v="8002807031"/>
    <n v="1002193852"/>
    <s v="15-00001115"/>
    <s v="ARMADURO"/>
    <n v="660"/>
    <x v="0"/>
    <s v="101720"/>
    <s v="COMERCIAL LOS NEVADOS"/>
    <s v="801091"/>
    <s v="BODEGA COMERCIAL LOS NEVADOS MATRIZ"/>
    <s v="LATACUNGA"/>
    <s v="AV. MARCO SUBIA Y CALLE TUNGURAHUA"/>
    <s v="OXLATA"/>
    <s v="O-Cotopaxi-Latacunga"/>
    <n v="198"/>
    <x v="69"/>
    <x v="69"/>
    <s v="100014967"/>
    <s v="LASCANO AUGUSTO"/>
    <s v="ZETT"/>
    <x v="87"/>
    <s v="2"/>
    <s v="Sin Pallet"/>
    <n v="0"/>
    <n v="0"/>
    <s v="FCA"/>
    <n v="50940"/>
    <n v="33120"/>
    <n v="17820"/>
    <n v="488.4"/>
    <m/>
    <s v="4700005515"/>
    <n v="16"/>
    <s v="16"/>
    <n v="33"/>
    <x v="0"/>
    <n v="0.74"/>
    <n v="14.799999999999999"/>
    <n v="1002193852"/>
    <x v="0"/>
    <s v="LA MATRIZ"/>
    <s v="Cotopaxi"/>
    <s v="TRANSPORTE PROPIO"/>
    <b v="0"/>
    <n v="0"/>
    <n v="1013812"/>
    <s v="ASHQUI ANDINO JORGE AQUILINO"/>
    <s v="6EC7"/>
    <s v="LtacungSalcedSaqcili"/>
    <s v="TP"/>
  </r>
  <r>
    <n v="1.5"/>
    <n v="1002193822"/>
    <s v="UE01"/>
    <d v="2022-03-16T00:00:00"/>
    <d v="1899-12-30T15:43:00"/>
    <s v="012-024-00409564"/>
    <s v=""/>
    <s v=""/>
    <n v="0"/>
    <n v="0"/>
    <s v="ZPRC"/>
    <s v="2500107686"/>
    <s v="P000031829"/>
    <n v="8002807000"/>
    <n v="1002193822"/>
    <s v="15-00001123"/>
    <s v="SELVALEGRE"/>
    <n v="480"/>
    <x v="0"/>
    <s v="101585"/>
    <s v="CONSTANTE TIPAN WILLIAM BLADIMIR"/>
    <s v="806421"/>
    <s v="CENTRO DE ACOPIO"/>
    <s v="RUMIÑAHUI"/>
    <s v="AV GRAL PINTAG Y GUALACEO"/>
    <s v="OPSANG"/>
    <s v="O-Pichincha-Sangolqui"/>
    <n v="130"/>
    <x v="6"/>
    <x v="6"/>
    <s v="10003542"/>
    <s v="CASTELLANO SANCHEZ CARLOS ANDRES"/>
    <s v="ZEMT"/>
    <x v="7"/>
    <s v="4"/>
    <s v="Pallet Cortesia"/>
    <n v="0"/>
    <n v="0"/>
    <s v="FCA"/>
    <n v="38540"/>
    <n v="24030"/>
    <n v="14510"/>
    <n v="259.2"/>
    <m/>
    <s v="4700005612"/>
    <n v="16"/>
    <s v="16"/>
    <n v="24"/>
    <x v="0"/>
    <n v="0.53999999999999992"/>
    <n v="10.799999999999999"/>
    <n v="1002193822"/>
    <x v="0"/>
    <s v="SANGOLQUÍ"/>
    <s v="Pichincha"/>
    <s v="WILLYTRUCK S.A."/>
    <b v="0"/>
    <n v="0"/>
    <n v="1013241"/>
    <s v="COMPAÑÍA DE TRANSPORTE DE CARGA PES"/>
    <s v="6EMJ"/>
    <s v="ConctVlldChllsSnglqi"/>
    <s v="UE"/>
  </r>
  <r>
    <n v="0"/>
    <n v="1002193877"/>
    <s v="UE01"/>
    <d v="2022-03-16T00:00:00"/>
    <d v="1899-12-30T15:48:00"/>
    <s v="012-024-00409565"/>
    <s v="9000801410"/>
    <s v="012-022-00314203"/>
    <n v="1139.2"/>
    <n v="1277.27"/>
    <s v="ZPVN"/>
    <s v="40563112"/>
    <s v="0000389212"/>
    <n v="8002807059"/>
    <n v="1002193877"/>
    <s v="15-00001115"/>
    <s v="ARMADURO"/>
    <n v="160"/>
    <x v="0"/>
    <s v="101600"/>
    <s v="TERAN RUIZ CARLOS FABIAN"/>
    <s v="802079"/>
    <s v="BODEGA FABIAN TERAN"/>
    <s v="COTACACHI"/>
    <s v="TELESFORO PEÑAHERRERA S/N Y"/>
    <s v="OICOTA"/>
    <s v="O-Imbabura-Cotacachi"/>
    <m/>
    <x v="22"/>
    <x v="22"/>
    <s v="100020338"/>
    <s v="TERAN ARNULFO"/>
    <s v="ZEMU"/>
    <x v="88"/>
    <s v="2"/>
    <s v="Sin Pallet"/>
    <n v="0"/>
    <n v="0"/>
    <s v="FCA"/>
    <n v="12547.778"/>
    <n v="8017.7780000000002"/>
    <n v="4530"/>
    <n v="24"/>
    <m/>
    <s v="4700005621"/>
    <n v="16"/>
    <s v="16"/>
    <n v="8"/>
    <x v="0"/>
    <n v="0.15"/>
    <n v="3"/>
    <n v="1002193877"/>
    <x v="1"/>
    <s v="SAGRARIO"/>
    <s v="Imbabura"/>
    <s v="TRANINTAGSA S.A."/>
    <b v="0"/>
    <n v="0"/>
    <n v="1014062"/>
    <s v="BENALCAZAR DE LA CRUZ MILTON PATRIC"/>
    <s v="6ENL"/>
    <s v="CotacachUrcukiYachai"/>
    <s v="UE"/>
  </r>
  <r>
    <n v="1.5"/>
    <n v="1002193877"/>
    <s v="UE01"/>
    <d v="2022-03-16T00:00:00"/>
    <d v="1899-12-30T15:48:00"/>
    <s v="012-024-00409566"/>
    <s v="9000801409"/>
    <s v="012-022-00314202"/>
    <n v="1408"/>
    <n v="1578.66"/>
    <s v="ZPVN"/>
    <s v="40563112"/>
    <s v="0000389211"/>
    <n v="8002807058"/>
    <n v="1002193877"/>
    <s v="15-00001123"/>
    <s v="SELVALEGRE"/>
    <n v="200"/>
    <x v="0"/>
    <s v="101600"/>
    <s v="TERAN RUIZ CARLOS FABIAN"/>
    <s v="802079"/>
    <s v="BODEGA FABIAN TERAN"/>
    <s v="COTACACHI"/>
    <s v="TELESFORO PEÑAHERRERA S/N Y"/>
    <s v="OICOTA"/>
    <s v="O-Imbabura-Cotacachi"/>
    <n v="15"/>
    <x v="22"/>
    <x v="22"/>
    <s v="100020338"/>
    <s v="TERAN ARNULFO"/>
    <s v="ZEMU"/>
    <x v="88"/>
    <s v="2"/>
    <s v="Sin Pallet"/>
    <n v="0"/>
    <n v="0"/>
    <s v="FCA"/>
    <n v="14552.222"/>
    <n v="10022.222"/>
    <n v="4530"/>
    <n v="30"/>
    <m/>
    <s v="4700005621"/>
    <n v="16"/>
    <s v="16"/>
    <n v="10"/>
    <x v="0"/>
    <n v="0.15"/>
    <n v="3"/>
    <n v="1002193877"/>
    <x v="0"/>
    <s v="SAGRARIO"/>
    <s v="Imbabura"/>
    <s v="TRANINTAGSA S.A."/>
    <b v="0"/>
    <n v="0"/>
    <n v="1014062"/>
    <s v="BENALCAZAR DE LA CRUZ MILTON PATRIC"/>
    <s v="6ENL"/>
    <s v="CotacachUrcukiYachai"/>
    <s v="UE"/>
  </r>
  <r>
    <n v="1.5"/>
    <n v="1002193885"/>
    <s v="UE01"/>
    <d v="2022-03-16T00:00:00"/>
    <d v="1899-12-30T15:52:00"/>
    <s v="012-024-00409567"/>
    <s v="9000801412"/>
    <s v="012-022-00314204"/>
    <n v="2390"/>
    <n v="2679.68"/>
    <s v="ZPVN"/>
    <s v="40563095"/>
    <s v="P000031961"/>
    <n v="8002807068"/>
    <n v="1002193885"/>
    <s v="15-00001123"/>
    <s v="SELVALEGRE"/>
    <n v="360"/>
    <x v="0"/>
    <s v="101629"/>
    <s v="CAMPAÑA MALDONADO BLANCA CECILIA"/>
    <s v="800890"/>
    <s v="BODEGA CAMPANA QUITU"/>
    <s v="QUITO"/>
    <s v="AV. LIRAÑAN S24-269 Y AV.AMARUÑAN"/>
    <s v="OPQUIT"/>
    <s v="O-Pichincha-Quitumbe"/>
    <n v="127"/>
    <x v="7"/>
    <x v="7"/>
    <s v="100014986"/>
    <s v="CALDERON MARCO"/>
    <s v="ZEMU"/>
    <x v="89"/>
    <s v="2"/>
    <s v="Sin Pallet"/>
    <n v="0"/>
    <n v="0"/>
    <s v="FCA"/>
    <n v="27330"/>
    <n v="18020"/>
    <n v="9310"/>
    <n v="183.6"/>
    <m/>
    <s v="4700005609"/>
    <n v="16"/>
    <s v="16"/>
    <n v="18"/>
    <x v="0"/>
    <n v="0.51"/>
    <n v="10.199999999999999"/>
    <n v="1002193885"/>
    <x v="0"/>
    <s v="QUITUMBE"/>
    <s v="Pichincha"/>
    <s v="TRANSPORTE PROPIO"/>
    <b v="0"/>
    <n v="0"/>
    <n v="1013388"/>
    <s v="CAMPAÑA MALDONADO BLANCA CECILIA"/>
    <s v="6EO1"/>
    <s v="Quito sur"/>
    <s v="TP"/>
  </r>
  <r>
    <n v="1.5"/>
    <n v="1002193880"/>
    <s v="UE01"/>
    <d v="2022-03-16T00:00:00"/>
    <d v="1899-12-30T15:55:00"/>
    <s v="012-024-00409568"/>
    <s v=""/>
    <s v=""/>
    <n v="0"/>
    <n v="0"/>
    <s v="ZPRC"/>
    <s v="2500107821"/>
    <s v="P000031962"/>
    <n v="8002807063"/>
    <n v="1002193880"/>
    <s v="15-00001123"/>
    <s v="SELVALEGRE"/>
    <n v="640"/>
    <x v="0"/>
    <s v="101612"/>
    <s v="QUEZADA GODOY FREDDY IVAN"/>
    <s v="801959"/>
    <s v="BODEGA PROPIA QUEZADA"/>
    <s v="QUITO"/>
    <s v="FRANCISCO DE ALBORNOZ N8-149 Y LEON"/>
    <s v="OPCARA"/>
    <s v="O-Pichincha-Carapungo"/>
    <n v="89"/>
    <x v="70"/>
    <x v="70"/>
    <s v="100017519"/>
    <s v="VILLALBA PATRICIO"/>
    <s v="ZETT"/>
    <x v="90"/>
    <s v="1"/>
    <s v="Con Pallet"/>
    <n v="0.05"/>
    <n v="32"/>
    <s v="FCA"/>
    <n v="50750"/>
    <n v="32060"/>
    <n v="18690"/>
    <n v="281.60000000000002"/>
    <m/>
    <s v="4700005618"/>
    <n v="16"/>
    <s v="16"/>
    <n v="32"/>
    <x v="0"/>
    <n v="0.44000000000000006"/>
    <n v="8.8000000000000007"/>
    <n v="1002193880"/>
    <x v="0"/>
    <s v="CALDERÓN (CARAPUNGO)"/>
    <s v="Pichincha"/>
    <s v="TRANSPORTE PROPIO"/>
    <b v="0"/>
    <n v="0"/>
    <n v="1014205"/>
    <s v="NEWSTEEL TRANSPORTES ECUATORIANOS"/>
    <s v="6ENJ"/>
    <s v="Calderón, Carapungo,"/>
    <s v="TP"/>
  </r>
  <r>
    <n v="0"/>
    <n v="1002193840"/>
    <s v="UE01"/>
    <d v="2022-03-16T00:00:00"/>
    <d v="1899-12-30T16:02:00"/>
    <s v="012-024-00409569"/>
    <s v="9000801416"/>
    <s v="012-022-00314206"/>
    <n v="500.54"/>
    <n v="561.20000000000005"/>
    <s v="ZPVN"/>
    <s v="40562988"/>
    <s v="0000388999"/>
    <n v="8002807021"/>
    <n v="1002193840"/>
    <s v="15-00001120"/>
    <s v="CAMPEON"/>
    <n v="80"/>
    <x v="0"/>
    <s v="101514"/>
    <s v="DELGADO LUNA LUIS HERIBERTO"/>
    <s v="801282"/>
    <s v="BODEGA DELGADO LUIS - MAÑOSCA"/>
    <s v="QUITO"/>
    <s v="AV REPUBLICA OE3-323 Y MAÑOSCA"/>
    <s v="OPRUMI"/>
    <s v="O-Pichincha-Rumipamba"/>
    <m/>
    <x v="71"/>
    <x v="71"/>
    <s v="100014863"/>
    <s v="MORAN MAURICIO"/>
    <s v="ZEMT"/>
    <x v="91"/>
    <s v="1"/>
    <s v="Con Pallet"/>
    <n v="0.05"/>
    <n v="4"/>
    <s v="FCA"/>
    <n v="11736.666999999999"/>
    <n v="4006.6669999999999"/>
    <n v="7730"/>
    <n v="36"/>
    <m/>
    <s v="4700005619"/>
    <n v="16"/>
    <s v="16"/>
    <n v="4"/>
    <x v="0"/>
    <n v="0.45"/>
    <n v="9"/>
    <n v="1002193840"/>
    <x v="1"/>
    <s v="RUMIPAMBA"/>
    <s v="Pichincha"/>
    <s v="LA ARMENIA S.A."/>
    <b v="0"/>
    <n v="0"/>
    <n v="1013556"/>
    <s v="RAMIREZ BAEZ FIDEL RAMIRO"/>
    <s v="6EMM"/>
    <s v="Quito Norte"/>
    <s v="UE"/>
  </r>
  <r>
    <n v="1.5"/>
    <n v="1002193840"/>
    <s v="UE01"/>
    <d v="2022-03-16T00:00:00"/>
    <d v="1899-12-30T16:02:00"/>
    <s v="012-024-00409570"/>
    <s v="9000801415"/>
    <s v="012-022-00314205"/>
    <n v="2716.56"/>
    <n v="3045.83"/>
    <s v="ZPVN"/>
    <s v="40562988"/>
    <s v="0000388998"/>
    <n v="8002807022"/>
    <n v="1002193840"/>
    <s v="15-00001123"/>
    <s v="SELVALEGRE"/>
    <n v="400"/>
    <x v="0"/>
    <s v="101514"/>
    <s v="DELGADO LUNA LUIS HERIBERTO"/>
    <s v="801282"/>
    <s v="BODEGA DELGADO LUIS - MAÑOSCA"/>
    <s v="QUITO"/>
    <s v="AV REPUBLICA OE3-323 Y MAÑOSCA"/>
    <s v="OPRUMI"/>
    <s v="O-Pichincha-Rumipamba"/>
    <n v="103"/>
    <x v="71"/>
    <x v="71"/>
    <s v="100014863"/>
    <s v="MORAN MAURICIO"/>
    <s v="ZEMT"/>
    <x v="91"/>
    <s v="1"/>
    <s v="Con Pallet"/>
    <n v="0.05"/>
    <n v="20"/>
    <s v="FCA"/>
    <n v="27763.332999999999"/>
    <n v="20033.332999999999"/>
    <n v="7730"/>
    <n v="180"/>
    <m/>
    <s v="4700005619"/>
    <n v="16"/>
    <s v="16"/>
    <n v="20"/>
    <x v="0"/>
    <n v="0.45"/>
    <n v="9"/>
    <n v="1002193840"/>
    <x v="0"/>
    <s v="RUMIPAMBA"/>
    <s v="Pichincha"/>
    <s v="LA ARMENIA S.A."/>
    <b v="0"/>
    <n v="0"/>
    <n v="1013556"/>
    <s v="RAMIREZ BAEZ FIDEL RAMIRO"/>
    <s v="6EMM"/>
    <s v="Quito Norte"/>
    <s v="UE"/>
  </r>
  <r>
    <n v="0"/>
    <n v="1002193910"/>
    <s v="UE01"/>
    <d v="2022-03-16T00:00:00"/>
    <d v="1899-12-30T16:07:00"/>
    <s v="012-024-00409571"/>
    <s v=""/>
    <s v=""/>
    <n v="0"/>
    <n v="0"/>
    <s v="ZPRC"/>
    <s v="2500107617"/>
    <s v="P000031709"/>
    <n v="8002807100"/>
    <n v="1002193910"/>
    <s v="15-00000218"/>
    <s v="MAGNO HE"/>
    <n v="26.96"/>
    <x v="1"/>
    <s v="101456"/>
    <s v="UNION DE CONCRETERAS UNICON UCUE"/>
    <s v="810745"/>
    <s v="GRANEL BUENA FE"/>
    <s v="BUENA FÉ"/>
    <s v="CALLE 7 DE AGISTO Y TRONCAL DE LA C"/>
    <s v="ORBUEN"/>
    <s v="O-Losrios-Buenafe"/>
    <n v="328"/>
    <x v="30"/>
    <x v="30"/>
    <s v="10000328"/>
    <s v="QUILUMBAQUIN BONILLA EFRAIN"/>
    <s v="ZECI"/>
    <x v="92"/>
    <s v="2"/>
    <s v="Sin Pallet"/>
    <n v="0"/>
    <n v="0"/>
    <s v="FCA"/>
    <n v="43710"/>
    <n v="26960"/>
    <n v="16750"/>
    <n v="685.05"/>
    <m/>
    <n v="4700005672"/>
    <n v="16"/>
    <s v="16"/>
    <n v="26.96"/>
    <x v="0"/>
    <n v="25.409866468842729"/>
    <n v="25.409866468842729"/>
    <n v="1002193910"/>
    <x v="0"/>
    <s v="SAN JACINTO DE BUENA FÉ"/>
    <s v="Los Rios"/>
    <s v=" TRANSALMEIDA"/>
    <b v="0"/>
    <n v="0"/>
    <n v="1013966"/>
    <s v="ALMEIDA CHICAIZA MIGUEL ANGEL"/>
    <s v="6EM4"/>
    <s v="Vlnc,Qvd,BnFe,Qnslm"/>
    <e v="#N/A"/>
  </r>
  <r>
    <n v="1.5"/>
    <n v="1002193874"/>
    <s v="UE01"/>
    <d v="2022-03-16T00:00:00"/>
    <d v="1899-12-30T16:15:00"/>
    <s v="012-024-00409572"/>
    <s v="9000801418"/>
    <s v="012-022-00314207"/>
    <n v="4507.8"/>
    <n v="5054.18"/>
    <s v="ZPVN"/>
    <s v="40563094"/>
    <s v="P000031960"/>
    <n v="8002807054"/>
    <n v="1002193874"/>
    <s v="15-00001123"/>
    <s v="SELVALEGRE"/>
    <n v="660"/>
    <x v="0"/>
    <s v="102767"/>
    <s v="HERRERA POZO ALEXANDER EFREN"/>
    <s v="803490"/>
    <s v="BODEGA SR HERRERA"/>
    <s v="TULCÁN"/>
    <s v="AV TULCANAZA Y CALLE SUECIA"/>
    <s v="OCTULC"/>
    <s v="O-Carchi-Tulcan"/>
    <n v="159"/>
    <x v="72"/>
    <x v="72"/>
    <s v="100014825"/>
    <s v="MEJIA ARMANDO"/>
    <s v="ZETT"/>
    <x v="93"/>
    <s v="2"/>
    <s v="Sin Pallet"/>
    <n v="0"/>
    <n v="0"/>
    <s v="FCA"/>
    <n v="50220"/>
    <n v="33040"/>
    <n v="17180"/>
    <n v="382.8"/>
    <m/>
    <s v="4700005584"/>
    <n v="16"/>
    <s v="16"/>
    <n v="33"/>
    <x v="0"/>
    <n v="0.58000000000000007"/>
    <n v="11.6"/>
    <n v="1002193874"/>
    <x v="0"/>
    <s v="TULCÁN"/>
    <s v="Carchi"/>
    <s v="LIDENORTI S.A."/>
    <b v="0"/>
    <n v="0"/>
    <n v="1013538"/>
    <s v="ROSERO TAFUR JOSE STALIN"/>
    <s v="6EC6"/>
    <s v="TulSnGbrilBlvrRumchk"/>
    <s v="UE"/>
  </r>
  <r>
    <n v="0"/>
    <n v="1002193913"/>
    <s v="UE01"/>
    <d v="2022-03-16T00:00:00"/>
    <d v="1899-12-30T16:19:00"/>
    <s v="012-024-00409573"/>
    <s v="9000801420"/>
    <s v="012-022-00314209"/>
    <n v="2220.8000000000002"/>
    <n v="2489.98"/>
    <s v="ZPVN"/>
    <s v="40563111"/>
    <s v="0000389207"/>
    <n v="8002807104"/>
    <n v="1002193913"/>
    <s v="15-00001115"/>
    <s v="ARMADURO"/>
    <n v="320"/>
    <x v="0"/>
    <s v="101780"/>
    <s v="MEGAPROFER S.A."/>
    <s v="807352"/>
    <s v="ECO PIMAMPIRO"/>
    <s v="PIMAMPIRO"/>
    <s v="ROCAFUERTE Y JUAN MONTALVO"/>
    <s v="OIPIMA"/>
    <s v="O-Imbabura-Pimampiro"/>
    <m/>
    <x v="65"/>
    <x v="65"/>
    <s v="100014858"/>
    <s v="MORENO MANUEL"/>
    <s v="ZEMU"/>
    <x v="94"/>
    <s v="2"/>
    <s v="Sin Pallet"/>
    <n v="0"/>
    <n v="0"/>
    <s v="FCA"/>
    <n v="20591.667000000001"/>
    <n v="16026.666999999999"/>
    <n v="4565"/>
    <n v="131.19999999999999"/>
    <m/>
    <s v="4700005597"/>
    <n v="16"/>
    <s v="16"/>
    <n v="16"/>
    <x v="0"/>
    <n v="0.41"/>
    <n v="8.1999999999999993"/>
    <n v="1002193913"/>
    <x v="1"/>
    <s v="PIMAMPIRO, CABECERA CANTONAL"/>
    <s v="Imbabura"/>
    <s v="TRANSSJQ S.A."/>
    <b v="0"/>
    <n v="0"/>
    <n v="1013485"/>
    <s v="PEREZ ALBUJA VICTOR ALEJANDRO"/>
    <s v="6EO3"/>
    <s v="ChtAmbuqíJuncalPim"/>
    <s v="UE"/>
  </r>
  <r>
    <n v="1.5"/>
    <n v="1002193913"/>
    <s v="UE01"/>
    <d v="2022-03-16T00:00:00"/>
    <d v="1899-12-30T16:19:00"/>
    <s v="012-024-00409574"/>
    <s v="9000801419"/>
    <s v="012-022-00314208"/>
    <n v="254"/>
    <n v="284.79000000000002"/>
    <s v="ZPVN"/>
    <s v="40563110"/>
    <s v="0000389206"/>
    <n v="8002807105"/>
    <n v="1002193913"/>
    <s v="15-00001120"/>
    <s v="CAMPEON"/>
    <n v="40"/>
    <x v="0"/>
    <s v="101780"/>
    <s v="MEGAPROFER S.A."/>
    <s v="807352"/>
    <s v="ECO PIMAMPIRO"/>
    <s v="PIMAMPIRO"/>
    <s v="ROCAFUERTE Y JUAN MONTALVO"/>
    <s v="OIPIMA"/>
    <s v="O-Imbabura-Pimampiro"/>
    <n v="78"/>
    <x v="65"/>
    <x v="65"/>
    <s v="100014858"/>
    <s v="MORENO MANUEL"/>
    <s v="ZEMU"/>
    <x v="94"/>
    <s v="2"/>
    <s v="Sin Pallet"/>
    <n v="0"/>
    <n v="0"/>
    <s v="FCA"/>
    <n v="6568.3329999999996"/>
    <n v="2003.3330000000001"/>
    <n v="4565"/>
    <n v="16.399999999999999"/>
    <m/>
    <s v="4700005597"/>
    <n v="16"/>
    <s v="16"/>
    <n v="2"/>
    <x v="0"/>
    <n v="0.41"/>
    <n v="8.1999999999999993"/>
    <n v="1002193913"/>
    <x v="0"/>
    <s v="PIMAMPIRO, CABECERA CANTONAL"/>
    <s v="Imbabura"/>
    <s v="TRANSSJQ S.A."/>
    <b v="0"/>
    <n v="0"/>
    <n v="1013485"/>
    <s v="PEREZ ALBUJA VICTOR ALEJANDRO"/>
    <s v="6EO3"/>
    <s v="ChtAmbuqíJuncalPim"/>
    <s v="UE"/>
  </r>
  <r>
    <n v="0"/>
    <n v="1002193941"/>
    <s v="UE01"/>
    <d v="2022-03-16T00:00:00"/>
    <d v="1899-12-30T16:30:00"/>
    <s v="012-024-00409575"/>
    <s v="9000801424"/>
    <s v="012-022-00314212"/>
    <n v="1049.5999999999999"/>
    <n v="1176.82"/>
    <s v="ZPVN"/>
    <s v="40563149"/>
    <s v="0000389245"/>
    <n v="8002807135"/>
    <n v="1002193941"/>
    <s v="15-00001115"/>
    <s v="ARMADURO"/>
    <n v="160"/>
    <x v="0"/>
    <s v="101664"/>
    <s v="ACERIA DEL ECUADOR C.A. ADELCA"/>
    <s v="807345"/>
    <s v="GUZMAN CUAICAL ANGELICA MARIA"/>
    <s v="PIMAMPIRO"/>
    <s v="RACAFUERTE  Y LUIS MARYINEZ"/>
    <s v="OIPIMA"/>
    <s v="O-Imbabura-Pimampiro"/>
    <m/>
    <x v="73"/>
    <x v="73"/>
    <s v="100014882"/>
    <s v="RIVERA JOSE"/>
    <s v="ZEMU"/>
    <x v="95"/>
    <s v="2"/>
    <s v="Sin Pallet"/>
    <n v="0"/>
    <n v="0"/>
    <s v="FCA"/>
    <n v="11090"/>
    <n v="8013.3329999999996"/>
    <n v="3076.6669999999999"/>
    <n v="65.599999999999994"/>
    <m/>
    <s v="4700005485"/>
    <n v="16"/>
    <s v="16"/>
    <n v="8"/>
    <x v="0"/>
    <n v="0.41"/>
    <n v="8.1999999999999993"/>
    <n v="1002193941"/>
    <x v="1"/>
    <s v="PIMAMPIRO, CABECERA CANTONAL"/>
    <s v="Imbabura"/>
    <s v="TRIMPESAS S.A."/>
    <b v="0"/>
    <n v="0"/>
    <n v="1013684"/>
    <s v="CASTRO NAVARRETE FRANCISCO ARMANDO"/>
    <s v="6EO3"/>
    <s v="ChtAmbuqíJuncalPim"/>
    <s v="UE"/>
  </r>
  <r>
    <n v="0"/>
    <n v="1002193941"/>
    <s v="UE01"/>
    <d v="2022-03-16T00:00:00"/>
    <d v="1899-12-30T16:30:00"/>
    <s v="012-024-00409576"/>
    <s v="9000801422"/>
    <s v="012-022-00314210"/>
    <n v="712.8"/>
    <n v="799.2"/>
    <s v="ZPVN"/>
    <s v="40563149"/>
    <s v="0000389246"/>
    <n v="8002807137"/>
    <n v="1002193941"/>
    <s v="15-00001120"/>
    <s v="CAMPEON"/>
    <n v="120"/>
    <x v="0"/>
    <s v="101664"/>
    <s v="ACERIA DEL ECUADOR C.A. ADELCA"/>
    <s v="807345"/>
    <s v="GUZMAN CUAICAL ANGELICA MARIA"/>
    <s v="PIMAMPIRO"/>
    <s v="RACAFUERTE  Y LUIS MARYINEZ"/>
    <s v="OIPIMA"/>
    <s v="O-Imbabura-Pimampiro"/>
    <m/>
    <x v="73"/>
    <x v="73"/>
    <s v="100014882"/>
    <s v="RIVERA JOSE"/>
    <s v="ZEMU"/>
    <x v="95"/>
    <s v="2"/>
    <s v="Sin Pallet"/>
    <n v="0"/>
    <n v="0"/>
    <s v="FCA"/>
    <n v="9086.6669999999995"/>
    <n v="6010"/>
    <n v="3076.6669999999999"/>
    <n v="49.2"/>
    <m/>
    <s v="4700005485"/>
    <n v="16"/>
    <s v="16"/>
    <n v="6"/>
    <x v="0"/>
    <n v="0.41000000000000003"/>
    <n v="8.2000000000000011"/>
    <n v="1002193941"/>
    <x v="1"/>
    <s v="PIMAMPIRO, CABECERA CANTONAL"/>
    <s v="Imbabura"/>
    <s v="TRIMPESAS S.A."/>
    <b v="0"/>
    <n v="0"/>
    <n v="1013684"/>
    <s v="CASTRO NAVARRETE FRANCISCO ARMANDO"/>
    <s v="6EO3"/>
    <s v="ChtAmbuqíJuncalPim"/>
    <s v="UE"/>
  </r>
  <r>
    <n v="1.5"/>
    <n v="1002193941"/>
    <s v="UE01"/>
    <d v="2022-03-16T00:00:00"/>
    <d v="1899-12-30T16:30:00"/>
    <s v="012-024-00409577"/>
    <s v="9000801423"/>
    <s v="012-022-00314211"/>
    <n v="518.4"/>
    <n v="581.24"/>
    <s v="ZPVN"/>
    <s v="40563149"/>
    <s v="0000389247"/>
    <n v="8002807136"/>
    <n v="1002193941"/>
    <s v="15-00001123"/>
    <s v="SELVALEGRE"/>
    <n v="80"/>
    <x v="0"/>
    <s v="101664"/>
    <s v="ACERIA DEL ECUADOR C.A. ADELCA"/>
    <s v="807345"/>
    <s v="GUZMAN CUAICAL ANGELICA MARIA"/>
    <s v="PIMAMPIRO"/>
    <s v="RACAFUERTE  Y LUIS MARYINEZ"/>
    <s v="OIPIMA"/>
    <s v="O-Imbabura-Pimampiro"/>
    <n v="78"/>
    <x v="73"/>
    <x v="73"/>
    <s v="100014882"/>
    <s v="RIVERA JOSE"/>
    <s v="ZEMU"/>
    <x v="95"/>
    <s v="2"/>
    <s v="Sin Pallet"/>
    <n v="0"/>
    <n v="0"/>
    <s v="FCA"/>
    <n v="7083.3339999999998"/>
    <n v="4006.6669999999999"/>
    <n v="3076.6669999999999"/>
    <n v="32.799999999999997"/>
    <m/>
    <s v="4700005485"/>
    <n v="16"/>
    <s v="16"/>
    <n v="4"/>
    <x v="0"/>
    <n v="0.41"/>
    <n v="8.1999999999999993"/>
    <n v="1002193941"/>
    <x v="0"/>
    <s v="PIMAMPIRO, CABECERA CANTONAL"/>
    <s v="Imbabura"/>
    <s v="TRIMPESAS S.A."/>
    <b v="0"/>
    <n v="0"/>
    <n v="1013684"/>
    <s v="CASTRO NAVARRETE FRANCISCO ARMANDO"/>
    <s v="6EO3"/>
    <s v="ChtAmbuqíJuncalPim"/>
    <s v="UE"/>
  </r>
  <r>
    <n v="1.5"/>
    <n v="1002193954"/>
    <s v="UE01"/>
    <d v="2022-03-16T00:00:00"/>
    <d v="1899-12-30T16:34:00"/>
    <s v="012-024-00409578"/>
    <s v=""/>
    <s v=""/>
    <n v="0"/>
    <n v="0"/>
    <s v="ZPRC"/>
    <s v="2500107824"/>
    <s v="P000031966"/>
    <n v="8002807153"/>
    <n v="1002193954"/>
    <s v="15-00001123"/>
    <s v="SELVALEGRE"/>
    <n v="360"/>
    <x v="0"/>
    <s v="101444"/>
    <s v="RODRIGUEZ CORREA ROSA AYDE"/>
    <s v="802000"/>
    <s v="BODEGA RODRIGUEZ ROS"/>
    <s v="AMBATO"/>
    <s v="AV. LOS CAPULIES 15165 Y LA DELICIA"/>
    <s v="OTAMBA"/>
    <s v="O-Tungurahua-Ambato"/>
    <n v="250"/>
    <x v="74"/>
    <x v="74"/>
    <s v="100015056"/>
    <s v="USULLA RAUL"/>
    <s v="ZEMU"/>
    <x v="96"/>
    <s v="2"/>
    <s v="Sin Pallet"/>
    <n v="0"/>
    <n v="0"/>
    <s v="FCA"/>
    <n v="27270"/>
    <n v="18050"/>
    <n v="9220"/>
    <n v="324"/>
    <m/>
    <s v="4700005615"/>
    <n v="16"/>
    <s v="16"/>
    <n v="18"/>
    <x v="0"/>
    <n v="0.9"/>
    <n v="18"/>
    <n v="1002193954"/>
    <x v="0"/>
    <s v="MATRIZ"/>
    <s v="Tungurahua"/>
    <s v="TRANSPORTE PROPIO"/>
    <b v="0"/>
    <n v="0"/>
    <n v="1014110"/>
    <s v="RODRIGUEZ CORREA ROSA AYDE"/>
    <s v="6EMS"/>
    <s v="Ambto,Plielo,Patte"/>
    <s v="TP"/>
  </r>
  <r>
    <n v="0"/>
    <n v="1002193923"/>
    <s v="UE01"/>
    <d v="2022-03-16T00:00:00"/>
    <d v="1899-12-30T16:35:00"/>
    <s v="012-024-00409579"/>
    <s v=""/>
    <s v=""/>
    <n v="0"/>
    <n v="0"/>
    <s v="ZPRC"/>
    <s v="2500107823"/>
    <s v="P000031965"/>
    <n v="8002807115"/>
    <n v="1002193923"/>
    <s v="15-00000218"/>
    <s v="MAGNO HE"/>
    <n v="30.35"/>
    <x v="1"/>
    <s v="101456"/>
    <s v="UNION DE CONCRETERAS UNICON UCUE"/>
    <s v="804298"/>
    <s v="UNICON EN PLANTA"/>
    <s v="QUITO"/>
    <s v="AV. SIMON BOLIVAR E INTEROCEANICA"/>
    <s v="OPCUMB"/>
    <s v="O-Pichincha-Cumbaya"/>
    <n v="113"/>
    <x v="27"/>
    <x v="27"/>
    <s v="100020620"/>
    <s v="ALMEIDA MIGUEL"/>
    <s v="ZECI"/>
    <x v="97"/>
    <s v="2"/>
    <s v="Sin Pallet"/>
    <n v="0"/>
    <n v="0"/>
    <s v="EXW"/>
    <n v="48550"/>
    <n v="30350"/>
    <n v="18200"/>
    <n v="0"/>
    <m/>
    <n v="4700005951"/>
    <n v="16"/>
    <s v="16"/>
    <n v="30.35"/>
    <x v="0"/>
    <n v="0"/>
    <n v="0"/>
    <n v="1002193923"/>
    <x v="0"/>
    <s v="NAYÓN"/>
    <s v="Pichincha"/>
    <s v="UNICON"/>
    <b v="0"/>
    <n v="0"/>
    <n v="1014412"/>
    <s v="UNION DE CONCRETERAS UNICON UCUE"/>
    <s v="6ENM"/>
    <s v="Cumbaya,Tumbaco,Pmbo"/>
    <s v="TP"/>
  </r>
  <r>
    <n v="1.5"/>
    <n v="1002193916"/>
    <s v="UE01"/>
    <d v="2022-03-16T00:00:00"/>
    <d v="1899-12-30T16:37:00"/>
    <s v="012-024-00409580"/>
    <s v="9000801427"/>
    <s v="012-022-00314213"/>
    <n v="4083.2"/>
    <n v="4578.1099999999997"/>
    <s v="ZPVN"/>
    <s v="40563139"/>
    <s v="0000389239"/>
    <n v="8002807108"/>
    <n v="1002193916"/>
    <s v="15-00001119"/>
    <s v="CAMPEON ANTIHUMEDAD"/>
    <n v="640"/>
    <x v="0"/>
    <s v="101664"/>
    <s v="ACERIA DEL ECUADOR C.A. ADELCA"/>
    <s v="803583"/>
    <s v="JAIME CORDOVA"/>
    <s v="ORELLANA"/>
    <s v="AV 9 DE OCTUBRE Y RIO CURARAY"/>
    <s v="OQELCO"/>
    <s v="O-Orellana-Elcoca"/>
    <n v="355"/>
    <x v="75"/>
    <x v="75"/>
    <s v="100019981"/>
    <s v="ALARCON IVAN"/>
    <s v="ZETT"/>
    <x v="98"/>
    <s v="1"/>
    <s v="Con Pallet"/>
    <n v="0.05"/>
    <n v="32"/>
    <s v="FCA"/>
    <n v="49670"/>
    <n v="32110"/>
    <n v="17560"/>
    <n v="844.8"/>
    <m/>
    <s v="4700005625"/>
    <n v="16"/>
    <s v="16"/>
    <n v="32"/>
    <x v="0"/>
    <n v="1.3199999999999998"/>
    <n v="26.4"/>
    <n v="1002193916"/>
    <x v="0"/>
    <s v="PUERTO FRANCISCO DE ORELLANA (EL COCA),C"/>
    <s v="Orellana"/>
    <s v="J.V. TRANSPREMIUN CIA.LTDA"/>
    <b v="0"/>
    <n v="0"/>
    <n v="1013906"/>
    <s v="VALLEJOS VILLEGAS SAUL EDUARDO"/>
    <s v="6EN0"/>
    <s v="ElCocaJoyadlosSachas"/>
    <s v="UE"/>
  </r>
  <r>
    <n v="0"/>
    <n v="1002193946"/>
    <s v="UE01"/>
    <d v="2022-03-16T00:00:00"/>
    <d v="1899-12-30T16:42:00"/>
    <s v="012-024-00409581"/>
    <s v="9000801432"/>
    <s v="012-022-00314215"/>
    <n v="506.4"/>
    <n v="567.78"/>
    <s v="ZPVN"/>
    <s v="40563002"/>
    <s v="P000031924"/>
    <n v="8002807143"/>
    <n v="1002193946"/>
    <s v="15-00001120"/>
    <s v="CAMPEON"/>
    <n v="80"/>
    <x v="0"/>
    <s v="103128"/>
    <s v="LARA PUGA REBECA MARISOL"/>
    <s v="804226"/>
    <s v="EL CONSTRUCTOR PRINCIPAL"/>
    <s v="CAYAMBE"/>
    <s v="NATALIA JARRIN S6-32 Y VENEZUELA"/>
    <s v="OPCAYA"/>
    <s v="O-Pichincha-Cayambe"/>
    <m/>
    <x v="76"/>
    <x v="76"/>
    <s v="100022169"/>
    <s v="LOMAS MONTESDEOCA VINICIO XAVIER"/>
    <s v="ZEMT"/>
    <x v="99"/>
    <s v="1"/>
    <s v="Con Pallet"/>
    <n v="0.05"/>
    <n v="4"/>
    <s v="FCA"/>
    <n v="11825"/>
    <n v="4010"/>
    <n v="7815"/>
    <n v="16.8"/>
    <m/>
    <s v="4700005586"/>
    <n v="16"/>
    <s v="16"/>
    <n v="4"/>
    <x v="0"/>
    <n v="0.21000000000000002"/>
    <n v="4.2"/>
    <n v="1002193946"/>
    <x v="1"/>
    <s v="CAYAMBE"/>
    <s v="Pichincha"/>
    <s v="LIDENORTI S.A."/>
    <b v="0"/>
    <n v="0"/>
    <n v="1013592"/>
    <s v="VALENCIA BENAVIDES GLADYS RUBY"/>
    <s v="6EMI"/>
    <s v="Cymb,PdrMncy(Tbcnd)"/>
    <s v="UE"/>
  </r>
  <r>
    <n v="1.5"/>
    <n v="1002193946"/>
    <s v="UE01"/>
    <d v="2022-03-16T00:00:00"/>
    <d v="1899-12-30T16:42:00"/>
    <s v="012-024-00409582"/>
    <s v="9000801431"/>
    <s v="012-022-00314214"/>
    <n v="2760"/>
    <n v="3094.53"/>
    <s v="ZPVN"/>
    <s v="40563001"/>
    <s v="P000031923"/>
    <n v="8002807142"/>
    <n v="1002193946"/>
    <s v="15-00001123"/>
    <s v="SELVALEGRE"/>
    <n v="400"/>
    <x v="0"/>
    <s v="103128"/>
    <s v="LARA PUGA REBECA MARISOL"/>
    <s v="804226"/>
    <s v="EL CONSTRUCTOR PRINCIPAL"/>
    <s v="CAYAMBE"/>
    <s v="NATALIA JARRIN S6-32 Y VENEZUELA"/>
    <s v="OPCAYA"/>
    <s v="O-Pichincha-Cayambe"/>
    <n v="40"/>
    <x v="76"/>
    <x v="76"/>
    <s v="100022169"/>
    <s v="LOMAS MONTESDEOCA VINICIO XAVIER"/>
    <s v="ZEMT"/>
    <x v="99"/>
    <s v="1"/>
    <s v="Con Pallet"/>
    <n v="0.05"/>
    <n v="20"/>
    <s v="FCA"/>
    <n v="27865"/>
    <n v="20050"/>
    <n v="7815"/>
    <n v="84"/>
    <m/>
    <s v="4700005586"/>
    <n v="16"/>
    <s v="16"/>
    <n v="20"/>
    <x v="0"/>
    <n v="0.21"/>
    <n v="4.2"/>
    <n v="1002193946"/>
    <x v="0"/>
    <s v="CAYAMBE"/>
    <s v="Pichincha"/>
    <s v="LIDENORTI S.A."/>
    <b v="0"/>
    <n v="0"/>
    <n v="1013592"/>
    <s v="VALENCIA BENAVIDES GLADYS RUBY"/>
    <s v="6EMI"/>
    <s v="Cymb,PdrMncy(Tbcnd)"/>
    <s v="UE"/>
  </r>
  <r>
    <n v="1.5"/>
    <n v="1002193942"/>
    <s v="UE01"/>
    <d v="2022-03-16T00:00:00"/>
    <d v="1899-12-30T16:47:00"/>
    <s v="012-024-00409583"/>
    <s v="9000801433"/>
    <s v="012-022-00314216"/>
    <n v="2232"/>
    <n v="2502.5300000000002"/>
    <s v="ZPVN"/>
    <s v="40563104"/>
    <s v="0000389189"/>
    <n v="8002807138"/>
    <n v="1002193942"/>
    <s v="15-00001119"/>
    <s v="CAMPEON ANTIHUMEDAD"/>
    <n v="360"/>
    <x v="0"/>
    <s v="101664"/>
    <s v="ACERIA DEL ECUADOR C.A. ADELCA"/>
    <s v="807262"/>
    <s v="ALVAREZ COBA VERONICA JESSENIA"/>
    <s v="PASTAZA"/>
    <s v="VIA MACAS KM 2"/>
    <s v="OSELPU"/>
    <s v="O-Pastaza-Elpuyo"/>
    <n v="337"/>
    <x v="77"/>
    <x v="77"/>
    <s v="100014963"/>
    <s v="SANCHEZ MARCOS"/>
    <s v="ZEMU"/>
    <x v="100"/>
    <s v="2"/>
    <s v="Sin Pallet"/>
    <n v="0"/>
    <n v="0"/>
    <s v="FCA"/>
    <n v="27100"/>
    <n v="18030"/>
    <n v="9070"/>
    <n v="388.8"/>
    <m/>
    <s v="4700005589"/>
    <n v="16"/>
    <s v="16"/>
    <n v="18"/>
    <x v="0"/>
    <n v="1.08"/>
    <n v="21.6"/>
    <n v="1002193942"/>
    <x v="0"/>
    <s v="PUYO, CABECERA CANTONAL Y CAPITAL PROVIN"/>
    <s v="Pastaza"/>
    <s v="LIDENORTI S.A."/>
    <b v="0"/>
    <n v="0"/>
    <n v="1013584"/>
    <s v="SANCHEZ TORRES MARCOS OSWALDO"/>
    <s v="6EMH"/>
    <s v="Puyo"/>
    <s v="UE"/>
  </r>
  <r>
    <n v="1.5"/>
    <n v="1002193947"/>
    <s v="UE01"/>
    <d v="2022-03-16T00:00:00"/>
    <d v="1899-12-30T16:59:00"/>
    <s v="012-024-00409584"/>
    <s v="9000801443"/>
    <s v="012-022-00314217"/>
    <n v="3345.6"/>
    <n v="3751.11"/>
    <s v="ZPVN"/>
    <s v="40563038"/>
    <s v="0000389061"/>
    <n v="8002807144"/>
    <n v="1002193947"/>
    <s v="15-00001123"/>
    <s v="SELVALEGRE"/>
    <n v="480"/>
    <x v="0"/>
    <s v="101734"/>
    <s v="CABASCANGO REYES PAULINA JANETH"/>
    <s v="800868"/>
    <s v="DIFERPAC"/>
    <s v="CAYAMBE"/>
    <s v="TABACUNDO, PANAMERICANA NORTE  Y CA"/>
    <s v="OPCAYA"/>
    <s v="O-Pichincha-Cayambe"/>
    <n v="40"/>
    <x v="77"/>
    <x v="77"/>
    <s v="100014971"/>
    <s v="QUIROZ EDUARDO"/>
    <s v="ZEMT"/>
    <x v="101"/>
    <s v="1"/>
    <s v="Con Pallet"/>
    <n v="0.05"/>
    <n v="24"/>
    <s v="FCA"/>
    <n v="40420"/>
    <n v="24080"/>
    <n v="16340"/>
    <n v="100.8"/>
    <m/>
    <s v="4700005589"/>
    <n v="16"/>
    <s v="16"/>
    <n v="24"/>
    <x v="0"/>
    <n v="0.21"/>
    <n v="4.2"/>
    <n v="1002193947"/>
    <x v="0"/>
    <s v="CAYAMBE"/>
    <s v="Pichincha"/>
    <s v="LIDENORTI S.A."/>
    <b v="0"/>
    <n v="0"/>
    <n v="1013584"/>
    <s v="SANCHEZ TORRES MARCOS OSWALDO"/>
    <s v="6EMI"/>
    <s v="Cymb,PdrMncy(Tbcnd)"/>
    <s v="UE"/>
  </r>
  <r>
    <n v="0"/>
    <n v="1002193994"/>
    <s v="UE01"/>
    <d v="2022-03-16T00:00:00"/>
    <d v="1899-12-30T17:02:00"/>
    <s v="012-024-00409585"/>
    <s v="9000801445"/>
    <s v="012-022-00314219"/>
    <n v="1108.8"/>
    <n v="1243.2"/>
    <s v="ZPVN"/>
    <s v="40563156"/>
    <s v="0000389265"/>
    <n v="8002807203"/>
    <n v="1002193994"/>
    <s v="15-00001123"/>
    <s v="SELVALEGRE"/>
    <n v="160"/>
    <x v="0"/>
    <s v="101780"/>
    <s v="MEGAPROFER S.A."/>
    <s v="806886"/>
    <s v="EL COLIBRI"/>
    <s v="RUMIÑAHUI"/>
    <s v="REDONDEL EL COLIBRÍ"/>
    <s v="OPSANG"/>
    <s v="O-Pichincha-Sangolqui"/>
    <m/>
    <x v="15"/>
    <x v="15"/>
    <s v="100018302"/>
    <s v="VERA EDWIN"/>
    <s v="ZEMU"/>
    <x v="102"/>
    <s v="2"/>
    <s v="Sin Pallet"/>
    <n v="0"/>
    <n v="0"/>
    <s v="FCA"/>
    <n v="12591.111000000001"/>
    <n v="8031.1109999999999"/>
    <n v="4560"/>
    <n v="86.4"/>
    <m/>
    <s v="4700005599"/>
    <n v="16"/>
    <s v="16"/>
    <n v="8"/>
    <x v="0"/>
    <n v="0.54"/>
    <n v="10.8"/>
    <n v="1002193994"/>
    <x v="1"/>
    <s v="SANGOLQUÍ"/>
    <s v="Pichincha"/>
    <s v="SANJOPAS S.A."/>
    <b v="0"/>
    <n v="0"/>
    <n v="1013871"/>
    <s v="MORAN PERUGACHI ALONSO"/>
    <s v="6EMJ"/>
    <s v="ConctVlldChllsSnglqi"/>
    <s v="UE"/>
  </r>
  <r>
    <n v="1.5"/>
    <n v="1002193994"/>
    <s v="UE01"/>
    <d v="2022-03-16T00:00:00"/>
    <d v="1899-12-30T17:02:00"/>
    <s v="012-024-00409586"/>
    <s v="9000801444"/>
    <s v="012-022-00314218"/>
    <n v="1386"/>
    <n v="1553.99"/>
    <s v="ZPVN"/>
    <s v="40563155"/>
    <s v="0000389263"/>
    <n v="8002807204"/>
    <n v="1002193994"/>
    <s v="15-00001123"/>
    <s v="SELVALEGRE"/>
    <n v="200"/>
    <x v="0"/>
    <s v="101780"/>
    <s v="MEGAPROFER S.A."/>
    <s v="809741"/>
    <s v="FERRETERIA PANZALEO"/>
    <s v="RUMIÑAHUI"/>
    <s v="PANZALEO Y CARANQUIS"/>
    <s v="OPSANG"/>
    <s v="O-Pichincha-Sangolqui"/>
    <n v="130"/>
    <x v="15"/>
    <x v="15"/>
    <s v="100018302"/>
    <s v="VERA EDWIN"/>
    <s v="ZEMU"/>
    <x v="102"/>
    <s v="2"/>
    <s v="Sin Pallet"/>
    <n v="0"/>
    <n v="0"/>
    <s v="FCA"/>
    <n v="14598.888999999999"/>
    <n v="10038.888999999999"/>
    <n v="4560"/>
    <n v="108"/>
    <m/>
    <s v="4700005599"/>
    <n v="16"/>
    <s v="16"/>
    <n v="10"/>
    <x v="0"/>
    <n v="0.54"/>
    <n v="10.8"/>
    <n v="1002193994"/>
    <x v="0"/>
    <s v="SANGOLQUÍ"/>
    <s v="Pichincha"/>
    <s v="SANJOPAS S.A."/>
    <b v="0"/>
    <n v="0"/>
    <n v="1013871"/>
    <s v="MORAN PERUGACHI ALONSO"/>
    <s v="6EMJ"/>
    <s v="ConctVlldChllsSnglqi"/>
    <s v="UE"/>
  </r>
  <r>
    <n v="0"/>
    <n v="1002193951"/>
    <s v="UE01"/>
    <d v="2022-03-16T00:00:00"/>
    <d v="1899-12-30T17:03:00"/>
    <s v="012-024-00409587"/>
    <s v="9000801447"/>
    <s v="012-022-00314221"/>
    <n v="271.47000000000003"/>
    <n v="304.38"/>
    <s v="ZPVN"/>
    <s v="40563162"/>
    <s v="0000389278"/>
    <n v="8002807149"/>
    <n v="1002193951"/>
    <s v="15-00001115"/>
    <s v="ARMADURO"/>
    <n v="40"/>
    <x v="0"/>
    <s v="103635"/>
    <s v="PALOMEQUE CAIZA LUIS FERNANDO"/>
    <s v="810554"/>
    <s v="PDV PALOMEQUE &amp; ULLOA QUITO"/>
    <s v="QUITO"/>
    <s v="CALLE GONZALO PIZARRO"/>
    <s v="OPTUMB"/>
    <s v="O-Pichincha-Tumbaco"/>
    <m/>
    <x v="78"/>
    <x v="78"/>
    <s v="100020264"/>
    <s v="VACACELA JUAN"/>
    <s v="ZEMU"/>
    <x v="103"/>
    <s v="2"/>
    <s v="Sin Pallet"/>
    <n v="0"/>
    <n v="0"/>
    <s v="FCA"/>
    <n v="6768.5290000000005"/>
    <n v="2003.529"/>
    <n v="4765"/>
    <n v="18.399999999999999"/>
    <m/>
    <s v="4700005600"/>
    <n v="16"/>
    <s v="16"/>
    <n v="2"/>
    <x v="0"/>
    <n v="0.45999999999999996"/>
    <n v="9.1999999999999993"/>
    <n v="1002193951"/>
    <x v="1"/>
    <s v="TUMBACO"/>
    <s v="Pichincha"/>
    <s v="TRANSPORTE PROPIO"/>
    <b v="0"/>
    <n v="0"/>
    <n v="1023011"/>
    <s v="PALOMEQUE CAIZA LUIS FERNANDO"/>
    <s v="6ENM"/>
    <s v="Cumbaya,Tumbaco,Pmbo"/>
    <s v="TP"/>
  </r>
  <r>
    <n v="1.5"/>
    <n v="1002193951"/>
    <s v="UE01"/>
    <d v="2022-03-16T00:00:00"/>
    <d v="1899-12-30T17:03:00"/>
    <s v="012-024-00409588"/>
    <s v="9000801446"/>
    <s v="012-022-00314220"/>
    <n v="2027.13"/>
    <n v="2272.84"/>
    <s v="ZPVN"/>
    <s v="40563162"/>
    <s v="0000389279"/>
    <n v="8002807150"/>
    <n v="1002193951"/>
    <s v="15-00001123"/>
    <s v="SELVALEGRE"/>
    <n v="300"/>
    <x v="0"/>
    <s v="103635"/>
    <s v="PALOMEQUE CAIZA LUIS FERNANDO"/>
    <s v="810554"/>
    <s v="PDV PALOMEQUE &amp; ULLOA QUITO"/>
    <s v="QUITO"/>
    <s v="CALLE GONZALO PIZARRO"/>
    <s v="OPTUMB"/>
    <s v="O-Pichincha-Tumbaco"/>
    <n v="110"/>
    <x v="78"/>
    <x v="78"/>
    <s v="100020264"/>
    <s v="VACACELA JUAN"/>
    <s v="ZEMU"/>
    <x v="103"/>
    <s v="2"/>
    <s v="Sin Pallet"/>
    <n v="0"/>
    <n v="0"/>
    <s v="FCA"/>
    <n v="19791.471000000001"/>
    <n v="15026.471"/>
    <n v="4765"/>
    <n v="138"/>
    <m/>
    <s v="4700005600"/>
    <n v="16"/>
    <s v="16"/>
    <n v="15"/>
    <x v="0"/>
    <n v="0.46"/>
    <n v="9.1999999999999993"/>
    <n v="1002193951"/>
    <x v="0"/>
    <s v="TUMBACO"/>
    <s v="Pichincha"/>
    <s v="TRANSPORTE PROPIO"/>
    <b v="0"/>
    <n v="0"/>
    <n v="1023011"/>
    <s v="PALOMEQUE CAIZA LUIS FERNANDO"/>
    <s v="6ENM"/>
    <s v="Cumbaya,Tumbaco,Pmbo"/>
    <s v="TP"/>
  </r>
  <r>
    <n v="0"/>
    <n v="1002193949"/>
    <s v="UE01"/>
    <d v="2022-03-16T00:00:00"/>
    <d v="1899-12-30T17:06:00"/>
    <s v="012-024-00409589"/>
    <s v="9000801449"/>
    <s v="012-022-00314222"/>
    <n v="4148.6099999999997"/>
    <n v="4651.45"/>
    <s v="ZPVN"/>
    <s v="40563126"/>
    <s v="0000389224"/>
    <n v="8002807147"/>
    <n v="1002193949"/>
    <s v="15-00000218"/>
    <s v="MAGNO HE"/>
    <n v="31.57"/>
    <x v="1"/>
    <s v="101470"/>
    <s v="SARABIA YEPEZ RUTH IRENE"/>
    <s v="806985"/>
    <s v="GRANEL DISPOSTES"/>
    <s v="LATACUNGA"/>
    <s v="CALLE SAN FRANCISCO DE ASIS"/>
    <s v="OXLATA"/>
    <s v="O-Cotopaxi-Latacunga"/>
    <n v="198"/>
    <x v="79"/>
    <x v="79"/>
    <s v="100015008"/>
    <s v="CHACHALO KLEVER"/>
    <s v="ZECI"/>
    <x v="104"/>
    <s v="2"/>
    <s v="Sin Pallet"/>
    <n v="0"/>
    <n v="0"/>
    <s v="FCA"/>
    <n v="50800"/>
    <n v="31570"/>
    <n v="19230"/>
    <n v="364"/>
    <m/>
    <s v="4700005573"/>
    <n v="16"/>
    <s v="16"/>
    <n v="31.57"/>
    <x v="0"/>
    <n v="11.529933481152993"/>
    <n v="11.529933481152993"/>
    <n v="1002193949"/>
    <x v="0"/>
    <s v="SAN BUENAVENTURA"/>
    <s v="Cotopaxi"/>
    <s v="ALQUINGA &amp; ALQUINGA"/>
    <b v="0"/>
    <n v="0"/>
    <n v="1013844"/>
    <s v="ALQUINGA LUCERO WILTER FABIAN"/>
    <s v="6EC7"/>
    <s v="LtacungSalcedSaqcili"/>
    <s v="UE"/>
  </r>
  <r>
    <n v="0"/>
    <n v="1002193956"/>
    <s v="UE01"/>
    <d v="2022-03-16T00:00:00"/>
    <d v="1899-12-30T17:10:00"/>
    <s v="012-024-00409590"/>
    <s v=""/>
    <s v=""/>
    <n v="0"/>
    <n v="0"/>
    <s v="ZPRC"/>
    <s v="2500107798"/>
    <s v="0000389048"/>
    <n v="8002807156"/>
    <n v="1002193956"/>
    <s v="15-00001116"/>
    <s v="ARMADURO GRANEL"/>
    <n v="32.17"/>
    <x v="1"/>
    <s v="101594"/>
    <s v="JEREZ ROMERO MARCO VINICIO"/>
    <s v="803310"/>
    <s v="GRANEL BODEGA PROPIA EN DESTINO"/>
    <s v="QUITO"/>
    <s v="PUCARA Y MISION GEODESICA"/>
    <s v="OPSANA"/>
    <s v="O-Pichincha-Sanantoniodepichi"/>
    <n v="101"/>
    <x v="80"/>
    <x v="80"/>
    <s v="100015157"/>
    <s v="TOCAGON CESAR"/>
    <s v="ZECI"/>
    <x v="105"/>
    <s v="2"/>
    <s v="Sin Pallet"/>
    <n v="0"/>
    <n v="0"/>
    <s v="FCA"/>
    <n v="51600"/>
    <n v="32170"/>
    <n v="19430"/>
    <n v="295.95999999999998"/>
    <m/>
    <s v="4700005622"/>
    <n v="16"/>
    <s v="16"/>
    <n v="32.17"/>
    <x v="0"/>
    <n v="9.1998756605533103"/>
    <n v="9.1998756605533103"/>
    <n v="1002193956"/>
    <x v="0"/>
    <s v="SAN ANTONIO"/>
    <s v="Pichincha"/>
    <s v="CASTROHERMANOS S.A"/>
    <b v="0"/>
    <n v="0"/>
    <n v="1013576"/>
    <s v="CASTRO SALGADO LUCIO OSWALDO"/>
    <s v="6ENK"/>
    <s v="Pomasqui, San Antoni"/>
    <s v="UE"/>
  </r>
  <r>
    <n v="1.5"/>
    <n v="1002193915"/>
    <s v="UE01"/>
    <d v="2022-03-16T00:00:00"/>
    <d v="1899-12-30T17:11:00"/>
    <s v="012-024-00409591"/>
    <s v="9000801451"/>
    <s v="012-022-00314223"/>
    <n v="4498.6899999999996"/>
    <n v="5043.96"/>
    <s v="ZPVN"/>
    <s v="40563088"/>
    <s v="P000031959"/>
    <n v="8002807107"/>
    <n v="1002193915"/>
    <s v="15-00001124"/>
    <s v="SELVALEGRE ANTIHUMEDAD"/>
    <n v="660"/>
    <x v="0"/>
    <s v="101964"/>
    <s v="ANGULO NIEVE SIXTA ALEXANDRA"/>
    <s v="802664"/>
    <s v="BODEGA DEPOSITO ALEXANDRA"/>
    <s v="ESMERALDAS"/>
    <s v="AV JAIME HURTADO Y  1RO DE MAYO"/>
    <s v="OEESME"/>
    <s v="O-Esmeraldas-Esmeraldas"/>
    <n v="388"/>
    <x v="75"/>
    <x v="75"/>
    <s v="100014924"/>
    <s v="POZO RAUL"/>
    <s v="ZETT"/>
    <x v="106"/>
    <s v="2"/>
    <s v="Sin Pallet"/>
    <n v="0"/>
    <n v="0"/>
    <s v="FCA"/>
    <n v="49870"/>
    <n v="33070"/>
    <n v="16800"/>
    <n v="699.6"/>
    <m/>
    <s v="4700005625"/>
    <n v="16"/>
    <s v="16"/>
    <n v="33"/>
    <x v="0"/>
    <n v="1.06"/>
    <n v="21.2"/>
    <n v="1002193915"/>
    <x v="0"/>
    <s v="ESMERALDAS"/>
    <s v="Esmeraldas"/>
    <s v="J.V. TRANSPREMIUN CIA.LTDA"/>
    <b v="0"/>
    <n v="0"/>
    <n v="1013906"/>
    <s v="VALLEJOS VILLEGAS SAUL EDUARDO"/>
    <s v="6ECI"/>
    <s v="Esmeraldas"/>
    <s v="UE"/>
  </r>
  <r>
    <n v="0"/>
    <n v="1002194006"/>
    <s v="UE01"/>
    <d v="2022-03-16T00:00:00"/>
    <d v="1899-12-30T17:15:00"/>
    <s v="012-024-00409592"/>
    <s v="9000801454"/>
    <s v="012-022-00314225"/>
    <n v="1078.4000000000001"/>
    <n v="1209.1099999999999"/>
    <s v="ZPVN"/>
    <s v="40563116"/>
    <s v="0000389217"/>
    <n v="8002807220"/>
    <n v="1002194006"/>
    <s v="15-00001123"/>
    <s v="SELVALEGRE"/>
    <n v="160"/>
    <x v="0"/>
    <s v="101500"/>
    <s v="DISTRIBUIDORA ROSERO S.C.C."/>
    <s v="804257"/>
    <s v="FERRIANDES"/>
    <s v="QUITO"/>
    <s v="GARCIA MORENO Y EUGENIO ESPEJO"/>
    <s v="OPYARU"/>
    <s v="O-Pichincha-Yaruqui"/>
    <m/>
    <x v="16"/>
    <x v="16"/>
    <s v="100014951"/>
    <s v="PEREZ DANILO"/>
    <s v="ZEMU"/>
    <x v="107"/>
    <s v="2"/>
    <s v="Sin Pallet"/>
    <n v="0"/>
    <n v="0"/>
    <s v="FCA"/>
    <n v="12441.111000000001"/>
    <n v="8031.1109999999999"/>
    <n v="4410"/>
    <n v="60.8"/>
    <m/>
    <s v="4700005575"/>
    <n v="16"/>
    <s v="16"/>
    <n v="8"/>
    <x v="0"/>
    <n v="0.38"/>
    <n v="7.6"/>
    <n v="1002194006"/>
    <x v="1"/>
    <s v="YARUQUÍ"/>
    <s v="Pichincha"/>
    <s v="LA ARMENIA S.A."/>
    <b v="0"/>
    <n v="0"/>
    <n v="1020060"/>
    <s v="FUERTES RUEDA HUGO BALDOMERO"/>
    <s v="6ENM"/>
    <s v="Cumbaya,Tumbaco,Pmbo"/>
    <s v="UE"/>
  </r>
  <r>
    <n v="1.5"/>
    <n v="1002194006"/>
    <s v="UE01"/>
    <d v="2022-03-16T00:00:00"/>
    <d v="1899-12-30T17:15:00"/>
    <s v="012-024-00409593"/>
    <s v="9000801453"/>
    <s v="012-022-00314224"/>
    <n v="1348"/>
    <n v="1511.39"/>
    <s v="ZPVN"/>
    <s v="40563117"/>
    <s v="0000389218"/>
    <n v="8002807219"/>
    <n v="1002194006"/>
    <s v="15-00001123"/>
    <s v="SELVALEGRE"/>
    <n v="200"/>
    <x v="0"/>
    <s v="101500"/>
    <s v="DISTRIBUIDORA ROSERO S.C.C."/>
    <s v="801442"/>
    <s v="DISTRIBUIDORA ROSERO S.C.C."/>
    <s v="QUITO"/>
    <s v="VIA INTEROCEANICA S/N Y ENTRAD FERR"/>
    <s v="OPTUMB"/>
    <s v="O-Pichincha-Tumbaco"/>
    <n v="110"/>
    <x v="16"/>
    <x v="16"/>
    <s v="100014951"/>
    <s v="PEREZ DANILO"/>
    <s v="ZEMU"/>
    <x v="107"/>
    <s v="2"/>
    <s v="Sin Pallet"/>
    <n v="0"/>
    <n v="0"/>
    <s v="FCA"/>
    <n v="14448.888999999999"/>
    <n v="10038.888999999999"/>
    <n v="4410"/>
    <n v="92"/>
    <m/>
    <s v="4700005575"/>
    <n v="16"/>
    <s v="16"/>
    <n v="10"/>
    <x v="0"/>
    <n v="0.46"/>
    <n v="9.1999999999999993"/>
    <n v="1002194006"/>
    <x v="0"/>
    <s v="TUMBACO"/>
    <s v="Pichincha"/>
    <s v="LA ARMENIA S.A."/>
    <b v="0"/>
    <n v="0"/>
    <n v="1020060"/>
    <s v="FUERTES RUEDA HUGO BALDOMERO"/>
    <s v="6ENM"/>
    <s v="Cumbaya,Tumbaco,Pmbo"/>
    <s v="UE"/>
  </r>
  <r>
    <n v="0"/>
    <n v="1002193958"/>
    <s v="UE01"/>
    <d v="2022-03-16T00:00:00"/>
    <d v="1899-12-30T17:25:00"/>
    <s v="012-024-00409594"/>
    <s v="9000801455"/>
    <s v="012-022-00314226"/>
    <n v="4082.44"/>
    <n v="4577.26"/>
    <s v="ZPVN"/>
    <s v="40563150"/>
    <s v="0000389249"/>
    <n v="8002807157"/>
    <n v="1002193958"/>
    <s v="15-00001118"/>
    <s v="TECHCEM"/>
    <n v="30.04"/>
    <x v="1"/>
    <s v="103751"/>
    <s v="RODRIGUEZ GUERRA MARIA JOSE"/>
    <s v="805444"/>
    <s v="GRANEL BODEGA PROPIA"/>
    <s v="QUITO"/>
    <s v="MIGUEL BEBA Y LUIS ALBOMEDO"/>
    <s v="OPSANA"/>
    <s v="O-Pichincha-Sanantoniodepichi"/>
    <n v="101"/>
    <x v="75"/>
    <x v="75"/>
    <s v="100014925"/>
    <s v="ROSERO FERNANDO"/>
    <s v="ZECI"/>
    <x v="108"/>
    <s v="2"/>
    <s v="Sin Pallet"/>
    <n v="0"/>
    <n v="0"/>
    <s v="FCA"/>
    <n v="49400"/>
    <n v="30040"/>
    <n v="19360"/>
    <n v="193.46"/>
    <m/>
    <s v="4700005625"/>
    <n v="16"/>
    <s v="16"/>
    <n v="30.04"/>
    <x v="0"/>
    <n v="6.4400798934753665"/>
    <n v="6.4400798934753665"/>
    <n v="1002193958"/>
    <x v="0"/>
    <s v="SAN ANTONIO"/>
    <s v="Pichincha"/>
    <s v="J.V. TRANSPREMIUN CIA.LTDA"/>
    <b v="0"/>
    <n v="0"/>
    <n v="1013906"/>
    <s v="VALLEJOS VILLEGAS SAUL EDUARDO"/>
    <s v="6ENK"/>
    <s v="Pomasqui, San Antoni"/>
    <s v="UE"/>
  </r>
  <r>
    <n v="0"/>
    <n v="1002193959"/>
    <s v="UE01"/>
    <d v="2022-03-16T00:00:00"/>
    <d v="1899-12-30T17:26:00"/>
    <s v="012-024-00409595"/>
    <s v="9000801459"/>
    <s v="012-022-00314227"/>
    <n v="3877.83"/>
    <n v="4347.8500000000004"/>
    <s v="ZPVN"/>
    <s v="40563090"/>
    <s v="0000389156"/>
    <n v="8002807158"/>
    <n v="1002193959"/>
    <s v="15-00000218"/>
    <s v="MAGNO HE"/>
    <n v="31.95"/>
    <x v="1"/>
    <s v="101685"/>
    <s v="SOCIEDAD CIVIL Y COMERCIAL"/>
    <s v="802733"/>
    <s v="DESTINO GRANEL CAYAMBE-CAYAMBE"/>
    <s v="CAYAMBE"/>
    <s v="VIA A OLMEDO"/>
    <s v="OPCAYA"/>
    <s v="O-Pichincha-Cayambe"/>
    <n v="40"/>
    <x v="80"/>
    <x v="80"/>
    <s v="100015174"/>
    <s v="CASTRO LUCIO"/>
    <s v="ZECI"/>
    <x v="109"/>
    <s v="2"/>
    <s v="Sin Pallet"/>
    <n v="0"/>
    <n v="0"/>
    <s v="FCA"/>
    <n v="50460"/>
    <n v="31950"/>
    <n v="18510"/>
    <n v="160.07"/>
    <m/>
    <s v="4700005622"/>
    <n v="16"/>
    <s v="16"/>
    <n v="31.95"/>
    <x v="0"/>
    <n v="5.010015649452269"/>
    <n v="5.010015649452269"/>
    <n v="1002193959"/>
    <x v="0"/>
    <s v="CAYAMBE"/>
    <s v="Pichincha"/>
    <s v="CASTRO HERMANOS S.A."/>
    <b v="0"/>
    <n v="0"/>
    <n v="1013576"/>
    <s v="CASTRO SALGADO LUCIO OSWALDO"/>
    <s v="6EMI"/>
    <s v="Cymb,PdrMncy(Tbcnd)"/>
    <s v="UE"/>
  </r>
  <r>
    <n v="0"/>
    <n v="1002193960"/>
    <s v="UE01"/>
    <d v="2022-03-16T00:00:00"/>
    <d v="1899-12-30T17:28:00"/>
    <s v="012-024-00409596"/>
    <s v="9000801461"/>
    <s v="012-022-00314229"/>
    <n v="1274"/>
    <n v="1428.42"/>
    <s v="ZPVN"/>
    <s v="40563146"/>
    <s v="0000389251"/>
    <n v="8002807162"/>
    <n v="1002193960"/>
    <s v="15-00001119"/>
    <s v="CAMPEON ANTIHUMEDAD"/>
    <n v="200"/>
    <x v="0"/>
    <s v="101664"/>
    <s v="ACERIA DEL ECUADOR C.A. ADELCA"/>
    <s v="804613"/>
    <s v="RIZZO FELIX ROSALVA BANESA"/>
    <s v="SHUSHUFINDI"/>
    <s v="AV UNIDAD NACIONAL Y EVA PERON"/>
    <s v="OKSHUS"/>
    <s v="O-Sucumbios-Shushufindi"/>
    <m/>
    <x v="40"/>
    <x v="40"/>
    <s v="100014832"/>
    <s v="PIEDRA JESUS"/>
    <s v="ZEMU"/>
    <x v="49"/>
    <s v="2"/>
    <s v="Sin Pallet"/>
    <n v="0"/>
    <n v="0"/>
    <s v="FCA"/>
    <n v="14542.778"/>
    <n v="10027.778"/>
    <n v="4515"/>
    <n v="248"/>
    <m/>
    <s v="4700005538"/>
    <n v="16"/>
    <s v="16"/>
    <n v="10"/>
    <x v="0"/>
    <n v="1.24"/>
    <n v="24.8"/>
    <n v="1002193960"/>
    <x v="1"/>
    <s v="SHUSHUFINDI, CABECERA CANTONAL"/>
    <s v="Sucumbios"/>
    <s v="LIDENORTI S.A."/>
    <b v="0"/>
    <n v="0"/>
    <n v="1013181"/>
    <s v="REASCOS GUZMAN HARVEY ESTANISLAO"/>
    <s v="6EMY"/>
    <s v="ShshfndTrapoaAguasNg"/>
    <s v="UE"/>
  </r>
  <r>
    <n v="1.5"/>
    <n v="1002193960"/>
    <s v="UE01"/>
    <d v="2022-03-16T00:00:00"/>
    <d v="1899-12-30T17:28:00"/>
    <s v="012-024-00409597"/>
    <s v="9000801460"/>
    <s v="012-022-00314228"/>
    <n v="1059.2"/>
    <n v="1187.58"/>
    <s v="ZPVN"/>
    <s v="40563146"/>
    <s v="0000389252"/>
    <n v="8002807161"/>
    <n v="1002193960"/>
    <s v="15-00001124"/>
    <s v="SELVALEGRE ANTIHUMEDAD"/>
    <n v="160"/>
    <x v="0"/>
    <s v="101664"/>
    <s v="ACERIA DEL ECUADOR C.A. ADELCA"/>
    <s v="804613"/>
    <s v="RIZZO FELIX ROSALVA BANESA"/>
    <s v="SHUSHUFINDI"/>
    <s v="AV UNIDAD NACIONAL Y EVA PERON"/>
    <s v="OKSHUS"/>
    <s v="O-Sucumbios-Shushufindi"/>
    <n v="385"/>
    <x v="40"/>
    <x v="40"/>
    <s v="100014832"/>
    <s v="PIEDRA JESUS"/>
    <s v="ZEMU"/>
    <x v="49"/>
    <s v="2"/>
    <s v="Sin Pallet"/>
    <n v="0"/>
    <n v="0"/>
    <s v="FCA"/>
    <n v="12537.222"/>
    <n v="8022.2219999999998"/>
    <n v="4515"/>
    <n v="198.4"/>
    <m/>
    <s v="4700005538"/>
    <n v="16"/>
    <s v="16"/>
    <n v="8"/>
    <x v="0"/>
    <n v="1.24"/>
    <n v="24.8"/>
    <n v="1002193960"/>
    <x v="0"/>
    <s v="SHUSHUFINDI, CABECERA CANTONAL"/>
    <s v="Sucumbios"/>
    <s v="LIDENORTI S.A."/>
    <b v="0"/>
    <n v="0"/>
    <n v="1013181"/>
    <s v="REASCOS GUZMAN HARVEY ESTANISLAO"/>
    <s v="6EMY"/>
    <s v="ShshfndTrapoaAguasNg"/>
    <s v="UE"/>
  </r>
  <r>
    <n v="1.5"/>
    <n v="1002194002"/>
    <s v="UE01"/>
    <d v="2022-03-16T00:00:00"/>
    <d v="1899-12-30T17:30:00"/>
    <s v="012-024-00409598"/>
    <s v="9000801462"/>
    <s v="012-022-00314230"/>
    <n v="4415.3999999999996"/>
    <n v="4950.58"/>
    <s v="ZPVN"/>
    <s v="40563131"/>
    <s v="P000031964"/>
    <n v="8002807215"/>
    <n v="1002194002"/>
    <s v="15-00001123"/>
    <s v="SELVALEGRE"/>
    <n v="660"/>
    <x v="0"/>
    <s v="101544"/>
    <s v="LANDAZURI CORDOVA IVAN OSWALDO"/>
    <s v="801777"/>
    <s v="BODEGA LANDAZURI"/>
    <s v="TULCÁN"/>
    <s v="AV. VEINTIMILLA S/N Y"/>
    <s v="OCTULC"/>
    <s v="O-Carchi-Tulcan"/>
    <n v="159"/>
    <x v="81"/>
    <x v="81"/>
    <s v="100020170"/>
    <s v="SANTACRUZ WILSON"/>
    <s v="ZETT"/>
    <x v="110"/>
    <s v="2"/>
    <s v="Sin Pallet"/>
    <n v="0"/>
    <n v="0"/>
    <s v="FCA"/>
    <n v="49760"/>
    <n v="33110"/>
    <n v="16650"/>
    <n v="382.8"/>
    <m/>
    <s v="4700005594"/>
    <n v="16"/>
    <s v="16"/>
    <n v="33"/>
    <x v="0"/>
    <n v="0.58000000000000007"/>
    <n v="11.6"/>
    <n v="1002194002"/>
    <x v="0"/>
    <s v="TULCÁN"/>
    <s v="Carchi"/>
    <s v="LA ARMENIA. S.A."/>
    <b v="0"/>
    <n v="0"/>
    <n v="1013564"/>
    <s v="VIVERO MORALES MILTON CICERON"/>
    <s v="6EC6"/>
    <s v="TulSnGbrilBlvrRumchk"/>
    <s v="UE"/>
  </r>
  <r>
    <n v="0"/>
    <n v="1002194036"/>
    <s v="UE01"/>
    <d v="2022-03-16T00:00:00"/>
    <d v="1899-12-30T17:35:00"/>
    <s v="012-024-00409599"/>
    <s v="9000801465"/>
    <s v="012-022-00314233"/>
    <n v="256.8"/>
    <n v="287.93"/>
    <s v="ZPVN"/>
    <s v="40563176"/>
    <s v="0000389313"/>
    <n v="8002807260"/>
    <n v="1002194036"/>
    <s v="15-00001120"/>
    <s v="CAMPEON"/>
    <n v="40"/>
    <x v="0"/>
    <s v="10007431"/>
    <s v="REA VACA ELENA NATHALY"/>
    <s v="810515"/>
    <s v="BODEGA PRINCIPAL"/>
    <s v="QUITO"/>
    <s v="AV LA ECUATORIANA OE8-31 Y CAMILO O"/>
    <s v="OPLAEC"/>
    <s v="O-Pichincha-Laecuatoriana"/>
    <m/>
    <x v="33"/>
    <x v="33"/>
    <s v="10006961"/>
    <s v="CUSHCAGUA SALAZAR JOSE MANUEL"/>
    <s v="ZEMU"/>
    <x v="111"/>
    <s v="2"/>
    <s v="Sin Pallet"/>
    <n v="0"/>
    <n v="0"/>
    <s v="FCA"/>
    <n v="5011.1109999999999"/>
    <n v="2004.444"/>
    <n v="3006.6669999999999"/>
    <n v="20.399999999999999"/>
    <m/>
    <s v="4700005490"/>
    <n v="16"/>
    <s v="16"/>
    <n v="2"/>
    <x v="0"/>
    <n v="0.51"/>
    <n v="10.199999999999999"/>
    <n v="1002194036"/>
    <x v="1"/>
    <s v="LA ECUATORIANA"/>
    <s v="Pichincha"/>
    <s v="CIAPRUTE S.A."/>
    <b v="0"/>
    <n v="0"/>
    <n v="1022019"/>
    <s v="ENRIQUEZ LARA ORLANDO DANILO"/>
    <s v="6EO1"/>
    <s v="Quito sur"/>
    <s v="UE"/>
  </r>
  <r>
    <n v="0"/>
    <n v="1002194036"/>
    <s v="UE01"/>
    <d v="2022-03-16T00:00:00"/>
    <d v="1899-12-30T17:35:00"/>
    <s v="012-024-00409600"/>
    <s v="9000801463"/>
    <s v="012-022-00314231"/>
    <n v="668.81"/>
    <n v="749.88"/>
    <s v="ZPVN"/>
    <s v="40563178"/>
    <s v="0000389314"/>
    <n v="8002807261"/>
    <n v="1002194036"/>
    <s v="15-00001123"/>
    <s v="SELVALEGRE"/>
    <n v="100"/>
    <x v="0"/>
    <s v="101627"/>
    <s v="ACEROSCENTER CIA. LTDA."/>
    <s v="807469"/>
    <s v="ACEROSCENTER MASCOTA"/>
    <s v="QUITO"/>
    <s v="AV RODRIGO DE CHAVEZ 1399"/>
    <s v="OPCHIM"/>
    <s v="O-Pichincha-Chimbacalle"/>
    <m/>
    <x v="33"/>
    <x v="33"/>
    <s v="10006961"/>
    <s v="CUSHCAGUA SALAZAR JOSE MANUEL"/>
    <s v="ZEMU"/>
    <x v="111"/>
    <s v="2"/>
    <s v="Sin Pallet"/>
    <n v="0"/>
    <n v="0"/>
    <s v="FCA"/>
    <n v="8017.7780000000002"/>
    <n v="5011.1109999999999"/>
    <n v="3006.6669999999999"/>
    <n v="50"/>
    <m/>
    <s v="4700005490"/>
    <n v="16"/>
    <s v="16"/>
    <n v="5"/>
    <x v="0"/>
    <n v="0.5"/>
    <n v="10"/>
    <n v="1002194036"/>
    <x v="1"/>
    <s v="LA MAGDALENA"/>
    <s v="Pichincha"/>
    <s v="CIAPRUTE S.A."/>
    <b v="0"/>
    <n v="0"/>
    <n v="1022019"/>
    <s v="ENRIQUEZ LARA ORLANDO DANILO"/>
    <s v="6EO1"/>
    <s v="Quito sur"/>
    <s v="UE"/>
  </r>
  <r>
    <n v="1.5"/>
    <n v="1002194036"/>
    <s v="UE01"/>
    <d v="2022-03-16T00:00:00"/>
    <d v="1899-12-30T17:35:00"/>
    <s v="012-024-00409601"/>
    <s v="9000801464"/>
    <s v="012-022-00314232"/>
    <n v="1524.6"/>
    <n v="1709.39"/>
    <s v="ZPVN"/>
    <s v="40563176"/>
    <s v="0000389312"/>
    <n v="8002807262"/>
    <n v="1002194036"/>
    <s v="15-00001123"/>
    <s v="SELVALEGRE"/>
    <n v="220"/>
    <x v="0"/>
    <s v="10007431"/>
    <s v="REA VACA ELENA NATHALY"/>
    <s v="810515"/>
    <s v="BODEGA PRINCIPAL"/>
    <s v="QUITO"/>
    <s v="AV LA ECUATORIANA OE8-31 Y CAMILO O"/>
    <s v="OPLAEC"/>
    <s v="O-Pichincha-Laecuatoriana"/>
    <n v="130"/>
    <x v="33"/>
    <x v="33"/>
    <s v="10006961"/>
    <s v="CUSHCAGUA SALAZAR JOSE MANUEL"/>
    <s v="ZEMU"/>
    <x v="111"/>
    <s v="2"/>
    <s v="Sin Pallet"/>
    <n v="0"/>
    <n v="0"/>
    <s v="FCA"/>
    <n v="14031.111999999999"/>
    <n v="11024.445"/>
    <n v="3006.6669999999999"/>
    <n v="112.2"/>
    <m/>
    <s v="4700005490"/>
    <n v="16"/>
    <s v="16"/>
    <n v="11"/>
    <x v="0"/>
    <n v="0.51"/>
    <n v="10.200000000000001"/>
    <n v="1002194036"/>
    <x v="0"/>
    <s v="LA ECUATORIANA"/>
    <s v="Pichincha"/>
    <s v="CIAPRUTE S.A."/>
    <b v="0"/>
    <n v="0"/>
    <n v="1022019"/>
    <s v="ENRIQUEZ LARA ORLANDO DANILO"/>
    <s v="6EO1"/>
    <s v="Quito sur"/>
    <s v="UE"/>
  </r>
  <r>
    <n v="1.5"/>
    <n v="1002193984"/>
    <s v="UE01"/>
    <d v="2022-03-16T00:00:00"/>
    <d v="1899-12-30T17:37:00"/>
    <s v="012-024-00409602"/>
    <s v=""/>
    <s v=""/>
    <n v="0"/>
    <n v="0"/>
    <s v="ZPRC"/>
    <s v="2500107805"/>
    <s v="P000031948"/>
    <n v="8002807191"/>
    <n v="1002193984"/>
    <s v="15-00001119"/>
    <s v="CAMPEON ANTIHUMEDAD"/>
    <n v="480"/>
    <x v="0"/>
    <s v="101663"/>
    <s v="ZURIDIST CIA. LTDA."/>
    <s v="803106"/>
    <s v="GRUPO ZURITA COJIMIES"/>
    <s v="PEDERNALES"/>
    <s v="VIA A PEDERNALES COJIMIES"/>
    <s v="OMPEDE"/>
    <s v="O-Manabi-Pedernales"/>
    <n v="347"/>
    <x v="82"/>
    <x v="82"/>
    <s v="100018690"/>
    <s v="MORALES PATRICIO V."/>
    <s v="ZEMT"/>
    <x v="112"/>
    <s v="1"/>
    <s v="Con Pallet"/>
    <n v="0.05"/>
    <n v="24"/>
    <s v="FCA"/>
    <n v="40200"/>
    <n v="24050"/>
    <n v="16150"/>
    <n v="456"/>
    <m/>
    <s v="4700005460"/>
    <n v="16"/>
    <s v="16"/>
    <n v="24"/>
    <x v="0"/>
    <n v="0.95"/>
    <n v="19"/>
    <n v="1002193984"/>
    <x v="0"/>
    <s v="COJIMÍES"/>
    <s v="Manabi"/>
    <s v="LA ARMENIA S.A."/>
    <b v="0"/>
    <n v="0"/>
    <n v="1021911"/>
    <s v="MORALES GORDILLO VICENTE PATRICIO"/>
    <s v="6EM8"/>
    <s v="Flavio Alfaro, Peder"/>
    <s v="UE"/>
  </r>
  <r>
    <n v="1.5"/>
    <n v="1002194041"/>
    <s v="UE01"/>
    <d v="2022-03-16T00:00:00"/>
    <d v="1899-12-30T17:39:00"/>
    <s v="012-024-00409603"/>
    <s v="9000801468"/>
    <s v="012-022-00314234"/>
    <n v="2494.8000000000002"/>
    <n v="2797.19"/>
    <s v="ZPVN"/>
    <s v="40563108"/>
    <s v="0000389199"/>
    <n v="8002807269"/>
    <n v="1002194041"/>
    <s v="15-00001123"/>
    <s v="SELVALEGRE"/>
    <n v="360"/>
    <x v="0"/>
    <s v="101693"/>
    <s v="JARAMILLO ORDOÑEZ EDWIN RODRIGO"/>
    <s v="801749"/>
    <s v="BODEGA JARAMILO OR"/>
    <s v="QUITO"/>
    <s v="AV. 13 DE JUNIO Y AV. EQUINOCCIAL"/>
    <s v="OPSANA"/>
    <s v="O-Pichincha-Sanantoniodepichi"/>
    <n v="101"/>
    <x v="36"/>
    <x v="36"/>
    <s v="100014995"/>
    <s v="LLIQUIN MIGUEL ANGEL"/>
    <s v="ZEMU"/>
    <x v="44"/>
    <s v="2"/>
    <s v="Sin Pallet"/>
    <n v="0"/>
    <n v="0"/>
    <s v="FCA"/>
    <n v="27340"/>
    <n v="18050"/>
    <n v="9290"/>
    <n v="183.6"/>
    <m/>
    <s v="4700005481"/>
    <n v="16"/>
    <s v="16"/>
    <n v="18"/>
    <x v="0"/>
    <n v="0.51"/>
    <n v="10.199999999999999"/>
    <n v="1002194041"/>
    <x v="0"/>
    <s v="SAN ANTONIO"/>
    <s v="Pichincha"/>
    <s v="TRANINTAGSA S.A."/>
    <b v="0"/>
    <n v="0"/>
    <n v="1014167"/>
    <s v="BENALCAZAR RUIZ LUIS EDUARDO"/>
    <s v="6ENK"/>
    <s v="Pomasqui, San Antoni"/>
    <s v="UE"/>
  </r>
  <r>
    <n v="0"/>
    <n v="1002193991"/>
    <s v="UE01"/>
    <d v="2022-03-16T00:00:00"/>
    <d v="1899-12-30T17:49:00"/>
    <s v="012-024-00409604"/>
    <s v=""/>
    <s v=""/>
    <n v="0"/>
    <n v="0"/>
    <s v="ZPRC"/>
    <s v="2500107826"/>
    <s v="P000031974"/>
    <n v="8002807199"/>
    <n v="1002193991"/>
    <s v="15-00001120"/>
    <s v="CAMPEON"/>
    <n v="80"/>
    <x v="0"/>
    <s v="101612"/>
    <s v="QUEZADA GODOY FREDDY IVAN"/>
    <s v="801959"/>
    <s v="BODEGA PROPIA QUEZADA"/>
    <s v="QUITO"/>
    <s v="FRANCISCO DE ALBORNOZ N8-149 Y LEON"/>
    <s v="OPCARA"/>
    <s v="O-Pichincha-Carapungo"/>
    <m/>
    <x v="83"/>
    <x v="83"/>
    <s v="100015006"/>
    <s v="RIVERA JOSE LUIS"/>
    <s v="ZETT"/>
    <x v="113"/>
    <s v="1"/>
    <s v="Con Pallet"/>
    <n v="0.05"/>
    <n v="4"/>
    <s v="FCA"/>
    <n v="13346.25"/>
    <n v="4011.25"/>
    <n v="9335"/>
    <n v="35.200000000000003"/>
    <m/>
    <s v="4700005569"/>
    <n v="16"/>
    <s v="16"/>
    <n v="4"/>
    <x v="0"/>
    <n v="0.44000000000000006"/>
    <n v="8.8000000000000007"/>
    <n v="1002193991"/>
    <x v="1"/>
    <s v="CALDERÓN (CARAPUNGO)"/>
    <s v="Pichincha"/>
    <s v="LIDENORTI S.A."/>
    <b v="0"/>
    <n v="0"/>
    <n v="1013539"/>
    <s v="VALENCIA BENAVIDES GUSTAVO PLUTARCO"/>
    <s v="6ENJ"/>
    <s v="Calderón, Carapungo,"/>
    <s v="UE"/>
  </r>
  <r>
    <n v="1.5"/>
    <n v="1002193991"/>
    <s v="UE01"/>
    <d v="2022-03-16T00:00:00"/>
    <d v="1899-12-30T17:49:00"/>
    <s v="012-024-00409605"/>
    <s v=""/>
    <s v=""/>
    <n v="0"/>
    <n v="0"/>
    <s v="ZPRC"/>
    <s v="2500107825"/>
    <s v="P000031973"/>
    <n v="8002807200"/>
    <n v="1002193991"/>
    <s v="15-00001123"/>
    <s v="SELVALEGRE"/>
    <n v="560"/>
    <x v="0"/>
    <s v="101612"/>
    <s v="QUEZADA GODOY FREDDY IVAN"/>
    <s v="801959"/>
    <s v="BODEGA PROPIA QUEZADA"/>
    <s v="QUITO"/>
    <s v="FRANCISCO DE ALBORNOZ N8-149 Y LEON"/>
    <s v="OPCARA"/>
    <s v="O-Pichincha-Carapungo"/>
    <n v="89"/>
    <x v="83"/>
    <x v="83"/>
    <s v="100015006"/>
    <s v="RIVERA JOSE LUIS"/>
    <s v="ZETT"/>
    <x v="113"/>
    <s v="1"/>
    <s v="Con Pallet"/>
    <n v="0.05"/>
    <n v="28"/>
    <s v="FCA"/>
    <n v="37413.75"/>
    <n v="28078.75"/>
    <n v="9335"/>
    <n v="246.4"/>
    <m/>
    <s v="4700005569"/>
    <n v="16"/>
    <s v="16"/>
    <n v="28"/>
    <x v="0"/>
    <n v="0.44"/>
    <n v="8.8000000000000007"/>
    <n v="1002193991"/>
    <x v="0"/>
    <s v="CALDERÓN (CARAPUNGO)"/>
    <s v="Pichincha"/>
    <s v="LIDENORTI S.A."/>
    <b v="0"/>
    <n v="0"/>
    <n v="1013539"/>
    <s v="VALENCIA BENAVIDES GUSTAVO PLUTARCO"/>
    <s v="6ENJ"/>
    <s v="Calderón, Carapungo,"/>
    <s v="UE"/>
  </r>
  <r>
    <n v="1.5"/>
    <n v="1002193976"/>
    <s v="UE01"/>
    <d v="2022-03-16T00:00:00"/>
    <d v="1899-12-30T17:51:00"/>
    <s v="012-024-00409606"/>
    <s v="9000801475"/>
    <s v="012-022-00314235"/>
    <n v="4121.6000000000004"/>
    <n v="4621.16"/>
    <s v="ZPVN"/>
    <s v="40563161"/>
    <s v="0000389283"/>
    <n v="8002807182"/>
    <n v="1002193976"/>
    <s v="15-00001119"/>
    <s v="CAMPEON ANTIHUMEDAD"/>
    <n v="640"/>
    <x v="0"/>
    <s v="102986"/>
    <s v="CORPORACION LOPEZ VILLAGOMEZ CIA."/>
    <s v="805636"/>
    <s v="FERRETERIA LOPEZ Nª3"/>
    <s v="SANTO DOMINGO"/>
    <s v="BY PASS UIO-QUEVEDO Y RIO TOACHI"/>
    <s v="OJSAND"/>
    <s v="O-Santodomingo -Santodomingodelos"/>
    <n v="247"/>
    <x v="28"/>
    <x v="28"/>
    <s v="100021196"/>
    <s v="CASTILLO PATRICIO"/>
    <s v="ZETT"/>
    <x v="114"/>
    <s v="1"/>
    <s v="Con Pallet"/>
    <n v="0.05"/>
    <n v="32"/>
    <s v="FCA"/>
    <n v="50900"/>
    <n v="32040"/>
    <n v="18860"/>
    <n v="537.6"/>
    <m/>
    <s v="4700005608"/>
    <n v="16"/>
    <s v="16"/>
    <n v="32"/>
    <x v="0"/>
    <n v="0.84000000000000008"/>
    <n v="16.8"/>
    <n v="1002193976"/>
    <x v="0"/>
    <s v="RÍO VERDE"/>
    <s v="Santo Domingo"/>
    <s v="TRIMPESAS S.A."/>
    <b v="0"/>
    <n v="0"/>
    <n v="1014322"/>
    <s v="ESPARZA REVELO JORGE MARCELO"/>
    <s v="6EN3"/>
    <s v="Sto Domingo-La Conco"/>
    <s v="UE"/>
  </r>
  <r>
    <n v="0"/>
    <n v="1002194003"/>
    <s v="UE01"/>
    <d v="2022-03-16T00:00:00"/>
    <d v="1899-12-30T17:54:00"/>
    <s v="012-024-00409607"/>
    <s v="9000801477"/>
    <s v="012-022-00314237"/>
    <n v="3701.6"/>
    <n v="4150.26"/>
    <s v="ZPVN"/>
    <s v="40563175"/>
    <s v="0000389297"/>
    <n v="8002807217"/>
    <n v="1002194003"/>
    <s v="15-00001119"/>
    <s v="CAMPEON ANTIHUMEDAD"/>
    <n v="560"/>
    <x v="0"/>
    <s v="103778"/>
    <s v="ALEJANDRO CAMACHO VICTORIANO"/>
    <s v="805475"/>
    <s v="FERROLAGO"/>
    <s v="LAGO AGRIO"/>
    <s v="VIA A QUITO BARRIO EL PORTAL"/>
    <s v="OKLAGO"/>
    <s v="O-Sucumbios-Lagoagrio"/>
    <m/>
    <x v="84"/>
    <x v="84"/>
    <s v="100021489"/>
    <s v="MONTEROS ESTEBAN"/>
    <s v="ZETT"/>
    <x v="115"/>
    <s v="1"/>
    <s v="Con Pallet"/>
    <n v="0.05"/>
    <n v="28"/>
    <s v="FCA"/>
    <n v="36890"/>
    <n v="28035"/>
    <n v="8855"/>
    <n v="778.4"/>
    <m/>
    <s v="4700005498"/>
    <n v="16"/>
    <s v="16"/>
    <n v="28"/>
    <x v="0"/>
    <n v="1.39"/>
    <n v="27.8"/>
    <n v="1002194003"/>
    <x v="1"/>
    <s v="NUEVA LOJA, CABECERA CANTONAL Y CAPITAL"/>
    <s v="Sucumbios"/>
    <s v="TRANSSJQ S.A."/>
    <b v="0"/>
    <n v="0"/>
    <n v="1013799"/>
    <s v="MONTEROS REYES ROBERTH ESTEBAN"/>
    <s v="6EMX"/>
    <s v="LgoAgrioiPteSanMigel"/>
    <s v="UE"/>
  </r>
  <r>
    <n v="1.5"/>
    <n v="1002194003"/>
    <s v="UE01"/>
    <d v="2022-03-16T00:00:00"/>
    <d v="1899-12-30T17:54:00"/>
    <s v="012-024-00409608"/>
    <s v="9000801476"/>
    <s v="012-022-00314236"/>
    <n v="549.6"/>
    <n v="616.21"/>
    <s v="ZPVN"/>
    <s v="40563175"/>
    <s v="0000389295"/>
    <n v="8002807216"/>
    <n v="1002194003"/>
    <s v="15-00001124"/>
    <s v="SELVALEGRE ANTIHUMEDAD"/>
    <n v="80"/>
    <x v="0"/>
    <s v="103778"/>
    <s v="ALEJANDRO CAMACHO VICTORIANO"/>
    <s v="805475"/>
    <s v="FERROLAGO"/>
    <s v="LAGO AGRIO"/>
    <s v="VIA A QUITO BARRIO EL PORTAL"/>
    <s v="OKLAGO"/>
    <s v="O-Sucumbios-Lagoagrio"/>
    <n v="469"/>
    <x v="84"/>
    <x v="84"/>
    <s v="100021489"/>
    <s v="MONTEROS ESTEBAN"/>
    <s v="ZETT"/>
    <x v="115"/>
    <s v="1"/>
    <s v="Con Pallet"/>
    <n v="0.05"/>
    <n v="4"/>
    <s v="FCA"/>
    <n v="12860"/>
    <n v="4005"/>
    <n v="8855"/>
    <n v="111.2"/>
    <m/>
    <s v="4700005498"/>
    <n v="16"/>
    <s v="16"/>
    <n v="4"/>
    <x v="0"/>
    <n v="1.3900000000000001"/>
    <n v="27.8"/>
    <n v="1002194003"/>
    <x v="0"/>
    <s v="NUEVA LOJA, CABECERA CANTONAL Y CAPITAL"/>
    <s v="Sucumbios"/>
    <s v="TRANSSJQ S.A."/>
    <b v="0"/>
    <n v="0"/>
    <n v="1013799"/>
    <s v="MONTEROS REYES ROBERTH ESTEBAN"/>
    <s v="6EMX"/>
    <s v="LgoAgrioiPteSanMigel"/>
    <s v="UE"/>
  </r>
  <r>
    <n v="0"/>
    <n v="1002194011"/>
    <s v="UE01"/>
    <d v="2022-03-16T00:00:00"/>
    <d v="1899-12-30T17:56:00"/>
    <s v="012-024-00409609"/>
    <s v="9000801480"/>
    <s v="012-022-00314239"/>
    <n v="1067.2"/>
    <n v="1196.55"/>
    <s v="ZPVN"/>
    <s v="40563105"/>
    <s v="0000389192"/>
    <n v="8002807228"/>
    <n v="1002194011"/>
    <s v="15-00001115"/>
    <s v="ARMADURO"/>
    <n v="160"/>
    <x v="0"/>
    <s v="101635"/>
    <s v="RUIZ JEREZ MAGDALENA DEL ROCIO"/>
    <s v="802008"/>
    <s v="BODEGA RUIZ MAGDALEN"/>
    <s v="SANTIAGO DE PÍLLARO"/>
    <s v="FLORES S/N Y CARLOS TAMAYO"/>
    <s v="OTSANT"/>
    <s v="O-Tungurahua-Santiagodepillaro"/>
    <m/>
    <x v="71"/>
    <x v="71"/>
    <s v="100014908"/>
    <s v="GIACOMETTI CRISTHIAN"/>
    <s v="ZETT"/>
    <x v="116"/>
    <s v="1"/>
    <s v="Con Pallet"/>
    <n v="0.05"/>
    <n v="8"/>
    <s v="FCA"/>
    <n v="16755"/>
    <n v="8025"/>
    <n v="8730"/>
    <n v="160"/>
    <m/>
    <s v="4700005619"/>
    <n v="16"/>
    <s v="16"/>
    <n v="8"/>
    <x v="0"/>
    <n v="1"/>
    <n v="20"/>
    <n v="1002194011"/>
    <x v="1"/>
    <s v="PÍLLARO"/>
    <s v="Tungurahua"/>
    <s v="LA ARMENIA S.A."/>
    <b v="0"/>
    <n v="0"/>
    <n v="1013556"/>
    <s v="RAMIREZ BAEZ FIDEL RAMIRO"/>
    <s v="6EMS"/>
    <s v="Ambto,Plielo,Patte"/>
    <s v="UE"/>
  </r>
  <r>
    <n v="1.5"/>
    <n v="1002194011"/>
    <s v="UE01"/>
    <d v="2022-03-16T00:00:00"/>
    <d v="1899-12-30T17:56:00"/>
    <s v="012-024-00409610"/>
    <s v="9000801479"/>
    <s v="012-022-00314238"/>
    <n v="3182.4"/>
    <n v="3568.13"/>
    <s v="ZPVN"/>
    <s v="40563105"/>
    <s v="0000389191"/>
    <n v="8002807229"/>
    <n v="1002194011"/>
    <s v="15-00001123"/>
    <s v="SELVALEGRE"/>
    <n v="480"/>
    <x v="0"/>
    <s v="101635"/>
    <s v="RUIZ JEREZ MAGDALENA DEL ROCIO"/>
    <s v="802008"/>
    <s v="BODEGA RUIZ MAGDALEN"/>
    <s v="SANTIAGO DE PÍLLARO"/>
    <s v="FLORES S/N Y CARLOS TAMAYO"/>
    <s v="OTSANT"/>
    <s v="O-Tungurahua-Santiagodepillaro"/>
    <n v="247"/>
    <x v="71"/>
    <x v="71"/>
    <s v="100014908"/>
    <s v="GIACOMETTI CRISTHIAN"/>
    <s v="ZETT"/>
    <x v="116"/>
    <s v="1"/>
    <s v="Con Pallet"/>
    <n v="0.05"/>
    <n v="24"/>
    <s v="FCA"/>
    <n v="32805"/>
    <n v="24075"/>
    <n v="8730"/>
    <n v="480"/>
    <m/>
    <s v="4700005619"/>
    <n v="16"/>
    <s v="16"/>
    <n v="24"/>
    <x v="0"/>
    <n v="1"/>
    <n v="20"/>
    <n v="1002194011"/>
    <x v="0"/>
    <s v="PÍLLARO"/>
    <s v="Tungurahua"/>
    <s v="LA ARMENIA S.A."/>
    <b v="0"/>
    <n v="0"/>
    <n v="1013556"/>
    <s v="RAMIREZ BAEZ FIDEL RAMIRO"/>
    <s v="6EMS"/>
    <s v="Ambto,Plielo,Patte"/>
    <s v="UE"/>
  </r>
  <r>
    <n v="0"/>
    <n v="1002193978"/>
    <s v="UE01"/>
    <d v="2022-03-16T00:00:00"/>
    <d v="1899-12-30T18:02:00"/>
    <s v="012-024-00409611"/>
    <s v="9000801486"/>
    <s v="012-022-00314240"/>
    <n v="4050.83"/>
    <n v="4541.82"/>
    <s v="ZPVN"/>
    <s v="40563089"/>
    <s v="0000389155"/>
    <n v="8002807184"/>
    <n v="1002193978"/>
    <s v="15-00000218"/>
    <s v="MAGNO HE"/>
    <n v="32.03"/>
    <x v="1"/>
    <s v="102776"/>
    <s v="A&amp;P ASFALTOSYPAVIMENTOS CONSTRUCTOR"/>
    <s v="804808"/>
    <s v="GRANEL A&amp;P ASFALTOS Y PAVIMENTOS"/>
    <s v="AMBATO"/>
    <s v="VIA A KUMUCHI"/>
    <s v="OTAMBA"/>
    <s v="O-Tungurahua-Ambato"/>
    <n v="250"/>
    <x v="30"/>
    <x v="30"/>
    <s v="100016824"/>
    <s v="YANEZ JOSE"/>
    <s v="ZECI"/>
    <x v="58"/>
    <s v="2"/>
    <s v="Sin Pallet"/>
    <n v="0"/>
    <n v="0"/>
    <s v="FCA"/>
    <n v="50140"/>
    <n v="32030"/>
    <n v="18110"/>
    <n v="655.97"/>
    <m/>
    <n v="4700005672"/>
    <n v="16"/>
    <s v="16"/>
    <n v="32.03"/>
    <x v="0"/>
    <n v="20.479862628785515"/>
    <n v="20.479862628785515"/>
    <n v="1002193978"/>
    <x v="0"/>
    <s v="IZAMBA"/>
    <s v="Tungurahua"/>
    <s v="TRANSALMEIDA"/>
    <b v="0"/>
    <n v="0"/>
    <n v="1013966"/>
    <s v="ALMEIDA CHICAIZA MIGUEL ANGEL"/>
    <s v="6EMS"/>
    <s v="Ambto,Plielo,Patte"/>
    <s v="UE"/>
  </r>
  <r>
    <n v="1.5"/>
    <n v="1002193996"/>
    <s v="UE01"/>
    <d v="2022-03-16T00:00:00"/>
    <d v="1899-12-30T18:05:00"/>
    <s v="012-024-00409612"/>
    <s v="9000801487"/>
    <s v="012-022-00314241"/>
    <n v="3326.4"/>
    <n v="3729.58"/>
    <s v="ZPVN"/>
    <s v="40563017"/>
    <s v="0000389024"/>
    <n v="8002807206"/>
    <n v="1002193996"/>
    <s v="15-00001123"/>
    <s v="SELVALEGRE"/>
    <n v="480"/>
    <x v="0"/>
    <s v="101631"/>
    <s v="QUINATOA PISUÑA JOSE"/>
    <s v="807102"/>
    <s v="FERRETERIA GRUPO ROCADA"/>
    <s v="QUITO"/>
    <s v="VIA PRINCIPAL JUNTO A LA V IRGEN"/>
    <s v="OPTUMB"/>
    <s v="O-Pichincha-Tumbaco"/>
    <n v="110"/>
    <x v="85"/>
    <x v="85"/>
    <s v="100015010"/>
    <s v="RIVERA JOSE"/>
    <s v="ZEMT"/>
    <x v="117"/>
    <s v="1"/>
    <s v="Con Pallet"/>
    <n v="0.05"/>
    <n v="24"/>
    <s v="FCA"/>
    <n v="40040"/>
    <n v="24070"/>
    <n v="15970"/>
    <n v="220.8"/>
    <m/>
    <s v="4700005465"/>
    <n v="16"/>
    <s v="16"/>
    <n v="24"/>
    <x v="0"/>
    <n v="0.46"/>
    <n v="9.2000000000000011"/>
    <n v="1002193996"/>
    <x v="0"/>
    <s v="TUMBACO"/>
    <s v="Pichincha"/>
    <s v="LIDENORTI S.A."/>
    <b v="0"/>
    <n v="0"/>
    <n v="1020716"/>
    <s v="RIVADENEIRA AYALA BERTHA NARCIZA"/>
    <s v="6ENM"/>
    <s v="Cumbaya,Tumbaco,Pmbo"/>
    <s v="UE"/>
  </r>
  <r>
    <n v="0"/>
    <n v="1002194027"/>
    <s v="UE01"/>
    <d v="2022-03-16T00:00:00"/>
    <d v="1899-12-30T18:06:00"/>
    <s v="012-024-00409613"/>
    <s v=""/>
    <s v=""/>
    <n v="0"/>
    <n v="0"/>
    <s v="ZPRC"/>
    <s v="2500107487"/>
    <s v="0000387996"/>
    <n v="8002807248"/>
    <n v="1002194027"/>
    <s v="15-00001118"/>
    <s v="TECHCEM"/>
    <n v="32.32"/>
    <x v="1"/>
    <s v="101660"/>
    <s v="CONSORCIO NACIONAL DE CEMENTOS"/>
    <s v="804646"/>
    <s v="PLANTA TECHCEM"/>
    <s v="OTAVALO"/>
    <s v="ENTREGA EN PLANTA OTAVALO"/>
    <s v="OIOTAV"/>
    <s v="O-Imbabura-Otavalo"/>
    <n v="8"/>
    <x v="1"/>
    <x v="1"/>
    <s v="10005165"/>
    <s v="GARCIA MORALES ARMANDO XAVIER"/>
    <s v="ZECI"/>
    <x v="60"/>
    <s v="2"/>
    <s v="Sin Pallet"/>
    <n v="0"/>
    <n v="0"/>
    <s v="EXW"/>
    <n v="51480"/>
    <n v="32320"/>
    <n v="19160"/>
    <n v="0"/>
    <m/>
    <s v="4700005613"/>
    <n v="16"/>
    <s v="16"/>
    <n v="32.32"/>
    <x v="0"/>
    <n v="0"/>
    <n v="0"/>
    <n v="1002194027"/>
    <x v="0"/>
    <s v="SAN JOSÉ DE QUICHINCHE"/>
    <s v="Imbabura"/>
    <s v="TRANSCONCEM CIA. LTDA."/>
    <b v="0"/>
    <n v="0"/>
    <n v="1013227"/>
    <s v="COMPAÑIA DE TRANSPORTE PESADO"/>
    <s v="6ECU"/>
    <s v="OTVIbarAtuntZletDeli"/>
    <s v="TP"/>
  </r>
  <r>
    <n v="0"/>
    <n v="1002193999"/>
    <s v="UE01"/>
    <d v="2022-03-16T00:00:00"/>
    <d v="1899-12-30T18:08:00"/>
    <s v="012-024-00409614"/>
    <s v="9000801490"/>
    <s v="012-022-00314243"/>
    <n v="1300"/>
    <n v="1457.57"/>
    <s v="ZPVN"/>
    <s v="40562601"/>
    <s v="P000031781"/>
    <n v="8002807212"/>
    <n v="1002193999"/>
    <s v="15-00001119"/>
    <s v="CAMPEON ANTIHUMEDAD"/>
    <n v="200"/>
    <x v="0"/>
    <s v="104203"/>
    <s v="MONTENEGRO MERCHAN EDWIN BYRON"/>
    <s v="806185"/>
    <s v="FERRIVET HUAMBOYA"/>
    <s v="HUAMBOYA"/>
    <s v="EUGENIO ESPEJO Y 16 DE OCTUBRE"/>
    <s v="OVHUAM"/>
    <s v="O-Moronasantiag-Huamboya"/>
    <m/>
    <x v="86"/>
    <x v="86"/>
    <s v="100014867"/>
    <s v="RODRIGUEZ LUIS"/>
    <s v="ZEMT"/>
    <x v="118"/>
    <s v="2"/>
    <s v="Sin Pallet"/>
    <n v="0"/>
    <n v="0"/>
    <s v="FCA"/>
    <n v="17150.832999999999"/>
    <n v="10020.833000000001"/>
    <n v="7130"/>
    <n v="256"/>
    <m/>
    <s v="4700005476"/>
    <n v="16"/>
    <s v="16"/>
    <n v="10"/>
    <x v="0"/>
    <n v="1.28"/>
    <n v="25.6"/>
    <n v="1002193999"/>
    <x v="1"/>
    <s v="HUAMBOYA, CABECERA CANTONAL"/>
    <s v="Morona"/>
    <s v="TRIMPESAS S.A."/>
    <b v="0"/>
    <n v="0"/>
    <n v="1013102"/>
    <s v="VIZCAINO FLORES JENNY NARCISA"/>
    <s v="6EMD"/>
    <s v="Palora,Huamboya"/>
    <s v="UE"/>
  </r>
  <r>
    <n v="1.5"/>
    <n v="1002193999"/>
    <s v="UE01"/>
    <d v="2022-03-16T00:00:00"/>
    <d v="1899-12-30T18:08:00"/>
    <s v="012-024-00409615"/>
    <s v="9000801489"/>
    <s v="012-022-00314242"/>
    <n v="1820"/>
    <n v="2040.6"/>
    <s v="ZPVN"/>
    <s v="40562600"/>
    <s v="P000031780"/>
    <n v="8002807211"/>
    <n v="1002193999"/>
    <s v="15-00001119"/>
    <s v="CAMPEON ANTIHUMEDAD"/>
    <n v="280"/>
    <x v="0"/>
    <s v="104203"/>
    <s v="MONTENEGRO MERCHAN EDWIN BYRON"/>
    <s v="806186"/>
    <s v="FERRIVET PABLO SEXTO"/>
    <s v="HUAMBOYA"/>
    <s v="ISIDRO FARINANGO Y ESPAÑA"/>
    <s v="OVHUAM"/>
    <s v="O-Moronasantiag-Huamboya"/>
    <n v="399"/>
    <x v="86"/>
    <x v="86"/>
    <s v="100014867"/>
    <s v="RODRIGUEZ LUIS"/>
    <s v="ZEMT"/>
    <x v="118"/>
    <s v="2"/>
    <s v="Sin Pallet"/>
    <n v="0"/>
    <n v="0"/>
    <s v="FCA"/>
    <n v="21159.167000000001"/>
    <n v="14029.166999999999"/>
    <n v="7130"/>
    <n v="358.4"/>
    <m/>
    <s v="4700005476"/>
    <n v="16"/>
    <s v="16"/>
    <n v="14"/>
    <x v="0"/>
    <n v="1.28"/>
    <n v="25.599999999999998"/>
    <n v="1002193999"/>
    <x v="0"/>
    <s v="HUAMBOYA, CABECERA CANTONAL"/>
    <s v="Morona"/>
    <s v="TRIMPESAS S.A."/>
    <b v="0"/>
    <n v="0"/>
    <n v="1013102"/>
    <s v="VIZCAINO FLORES JENNY NARCISA"/>
    <s v="6EMD"/>
    <s v="Palora,Huamboya"/>
    <s v="UE"/>
  </r>
  <r>
    <n v="0"/>
    <n v="1002194023"/>
    <s v="UE01"/>
    <d v="2022-03-16T00:00:00"/>
    <d v="1899-12-30T18:14:00"/>
    <s v="012-024-00409616"/>
    <s v="9000801493"/>
    <s v="012-022-00314245"/>
    <n v="2208.1"/>
    <n v="2475.73"/>
    <s v="ZPVN"/>
    <s v="40563180"/>
    <s v="P000031981"/>
    <n v="8002807243"/>
    <n v="1002194023"/>
    <s v="15-00001115"/>
    <s v="ARMADURO"/>
    <n v="320"/>
    <x v="0"/>
    <s v="101726"/>
    <s v="CONSTRUCCIONES CRANBEGAL"/>
    <s v="801198"/>
    <s v="SU FERRETERO No 2"/>
    <s v="IBARRA"/>
    <s v="IBARRA  AV TEODORO GOMEZ Y JACINTO"/>
    <s v="OIIBAR"/>
    <s v="O-Imbabura-Ibarra"/>
    <m/>
    <x v="87"/>
    <x v="87"/>
    <s v="100019494"/>
    <s v="GUERRERO WILSON"/>
    <s v="ZEMT"/>
    <x v="119"/>
    <s v="1"/>
    <s v="Con Pallet"/>
    <n v="0.05"/>
    <n v="16"/>
    <s v="FCA"/>
    <n v="24273.332999999999"/>
    <n v="16013.333000000001"/>
    <n v="8260"/>
    <n v="60.8"/>
    <m/>
    <n v="4700005668"/>
    <n v="16"/>
    <s v="16"/>
    <n v="16"/>
    <x v="0"/>
    <n v="0.19"/>
    <n v="3.8"/>
    <n v="1002194023"/>
    <x v="1"/>
    <s v="SAGRARIO"/>
    <s v="Imbabura"/>
    <s v="RUTAS COTACACHENSES S.A."/>
    <b v="0"/>
    <n v="0"/>
    <n v="10007064"/>
    <s v="GUERRERO HUALPA WILSON GILBERTO"/>
    <s v="6ECU"/>
    <s v="OTVIbarAtuntZletDeli"/>
    <s v="UE"/>
  </r>
  <r>
    <n v="1.5"/>
    <n v="1002194023"/>
    <s v="UE01"/>
    <d v="2022-03-16T00:00:00"/>
    <d v="1899-12-30T18:14:00"/>
    <s v="012-024-00409617"/>
    <s v="9000801492"/>
    <s v="012-022-00314244"/>
    <n v="1004.26"/>
    <n v="1125.98"/>
    <s v="ZPVN"/>
    <s v="40563179"/>
    <s v="P000031980"/>
    <n v="8002807244"/>
    <n v="1002194023"/>
    <s v="15-00001120"/>
    <s v="CAMPEON"/>
    <n v="160"/>
    <x v="0"/>
    <s v="101726"/>
    <s v="CONSTRUCCIONES CRANBEGAL"/>
    <s v="801198"/>
    <s v="SU FERRETERO No 2"/>
    <s v="IBARRA"/>
    <s v="IBARRA  AV TEODORO GOMEZ Y JACINTO"/>
    <s v="OIIBAR"/>
    <s v="O-Imbabura-Ibarra"/>
    <n v="30"/>
    <x v="87"/>
    <x v="87"/>
    <s v="100019494"/>
    <s v="GUERRERO WILSON"/>
    <s v="ZEMT"/>
    <x v="119"/>
    <s v="1"/>
    <s v="Con Pallet"/>
    <n v="0.05"/>
    <n v="8"/>
    <s v="FCA"/>
    <n v="16266.666999999999"/>
    <n v="8006.6670000000004"/>
    <n v="8260"/>
    <n v="30.4"/>
    <m/>
    <n v="4700005668"/>
    <n v="16"/>
    <s v="16"/>
    <n v="8"/>
    <x v="0"/>
    <n v="0.19"/>
    <n v="3.8"/>
    <n v="1002194023"/>
    <x v="0"/>
    <s v="SAGRARIO"/>
    <s v="Imbabura"/>
    <s v="RUTAS COTACACHENSES S.A."/>
    <b v="0"/>
    <n v="0"/>
    <n v="10007064"/>
    <s v="GUERRERO HUALPA WILSON GILBERTO"/>
    <s v="6ECU"/>
    <s v="OTVIbarAtuntZletDeli"/>
    <s v="UE"/>
  </r>
  <r>
    <n v="0"/>
    <n v="1002194059"/>
    <s v="UE01"/>
    <d v="2022-03-16T00:00:00"/>
    <d v="1899-12-30T18:16:00"/>
    <s v="012-024-00409618"/>
    <s v="9000801495"/>
    <s v="012-022-00314247"/>
    <n v="745.2"/>
    <n v="835.52"/>
    <s v="ZPVN"/>
    <s v="40563159"/>
    <s v="0000389270"/>
    <n v="8002807293"/>
    <n v="1002194059"/>
    <s v="15-00001119"/>
    <s v="CAMPEON ANTIHUMEDAD"/>
    <n v="120"/>
    <x v="0"/>
    <s v="101664"/>
    <s v="ACERIA DEL ECUADOR C.A. ADELCA"/>
    <s v="807108"/>
    <s v="VARGAS CASTRO KEVIN"/>
    <s v="TENA"/>
    <s v="JUMANDY DIAGONAL RECINTO FERIAL"/>
    <s v="ONTENA"/>
    <s v="O-Napo-Tena"/>
    <m/>
    <x v="9"/>
    <x v="9"/>
    <s v="100020335"/>
    <s v="HARO LUIS"/>
    <s v="ZEMU"/>
    <x v="11"/>
    <s v="2"/>
    <s v="Sin Pallet"/>
    <n v="0"/>
    <n v="0"/>
    <s v="FCA"/>
    <n v="10550"/>
    <n v="6010"/>
    <n v="4540"/>
    <n v="108"/>
    <m/>
    <s v="4700005546"/>
    <n v="16"/>
    <s v="16"/>
    <n v="6"/>
    <x v="0"/>
    <n v="0.9"/>
    <n v="18"/>
    <n v="1002194059"/>
    <x v="1"/>
    <s v="TENA, CABECERA CANTONAL Y CAPITAL PROVIN"/>
    <s v="Napo"/>
    <s v="RUTAS COTACACHENSES S.A."/>
    <b v="0"/>
    <n v="0"/>
    <n v="1013262"/>
    <s v="SEGOVIA ERAZO PATRICIA ALEXANDRA"/>
    <s v="6EMF"/>
    <s v="ArchidonaTenaSanLuis"/>
    <s v="UE"/>
  </r>
  <r>
    <n v="1.5"/>
    <n v="1002194059"/>
    <s v="UE01"/>
    <d v="2022-03-16T00:00:00"/>
    <d v="1899-12-30T18:16:00"/>
    <s v="012-024-00409619"/>
    <s v="9000801494"/>
    <s v="012-022-00314246"/>
    <n v="1560"/>
    <n v="1749.08"/>
    <s v="ZPVN"/>
    <s v="40563124"/>
    <s v="0000389271"/>
    <n v="8002807292"/>
    <n v="1002194059"/>
    <s v="15-00001119"/>
    <s v="CAMPEON ANTIHUMEDAD"/>
    <n v="240"/>
    <x v="0"/>
    <s v="101478"/>
    <s v="ARROBA MOSCOSO ESTELA MARINA"/>
    <s v="805206"/>
    <s v="FERRETERIA DASALMA"/>
    <s v="TENA"/>
    <s v="AV. MUYUNA Y JUMANDY"/>
    <s v="ONTENA"/>
    <s v="O-Napo-Tena"/>
    <n v="258"/>
    <x v="9"/>
    <x v="9"/>
    <s v="100020335"/>
    <s v="HARO LUIS"/>
    <s v="ZEMU"/>
    <x v="11"/>
    <s v="2"/>
    <s v="Sin Pallet"/>
    <n v="0"/>
    <n v="0"/>
    <s v="FCA"/>
    <n v="16560"/>
    <n v="12020"/>
    <n v="4540"/>
    <n v="216"/>
    <m/>
    <s v="4700005546"/>
    <n v="16"/>
    <s v="16"/>
    <n v="12"/>
    <x v="0"/>
    <n v="0.9"/>
    <n v="18"/>
    <n v="1002194059"/>
    <x v="0"/>
    <s v="TENA, CABECERA CANTONAL Y CAPITAL PROVIN"/>
    <s v="Napo"/>
    <s v="RUTAS COTACACHENSES S.A."/>
    <b v="0"/>
    <n v="0"/>
    <n v="1013262"/>
    <s v="SEGOVIA ERAZO PATRICIA ALEXANDRA"/>
    <s v="6EMF"/>
    <s v="ArchidonaTenaSanLuis"/>
    <s v="UE"/>
  </r>
  <r>
    <n v="1.5"/>
    <n v="1002194075"/>
    <s v="UE01"/>
    <d v="2022-03-16T00:00:00"/>
    <d v="1899-12-30T18:22:00"/>
    <s v="012-024-00409620"/>
    <s v="9000777805"/>
    <s v="013-020-00046026"/>
    <n v="2400.64"/>
    <n v="2691.62"/>
    <s v="ZPDF"/>
    <s v="70170317"/>
    <s v="0000389358"/>
    <n v="8002807312"/>
    <n v="1002194075"/>
    <s v="15-00001115"/>
    <s v="ARMADURO"/>
    <n v="360"/>
    <x v="0"/>
    <s v="101715"/>
    <s v="MEDINA TERAN DIEGO BLADIMIR"/>
    <s v="810435"/>
    <s v="ADOQUINES SR RAMIRO TORRES"/>
    <s v="IBARRA"/>
    <s v="PANAMERICANA NORTE E335"/>
    <s v="OIIBAR"/>
    <s v="O-Imbabura-Ibarra"/>
    <n v="30"/>
    <x v="88"/>
    <x v="88"/>
    <s v="10003590"/>
    <s v="CUAYCAL TACUNGA JORGE ANIBAL"/>
    <s v="ZEMU"/>
    <x v="120"/>
    <s v="2"/>
    <s v="Sin Pallet"/>
    <n v="0"/>
    <n v="0"/>
    <s v="FCA"/>
    <n v="27090"/>
    <n v="18050"/>
    <n v="9040"/>
    <n v="68.400000000000006"/>
    <m/>
    <s v="4700005489"/>
    <n v="16"/>
    <s v="16"/>
    <n v="18"/>
    <x v="0"/>
    <n v="0.19"/>
    <n v="3.8000000000000003"/>
    <n v="1002194075"/>
    <x v="0"/>
    <s v="SAGRARIO"/>
    <s v="Imbabura"/>
    <s v="TRANSSJQ S.A."/>
    <b v="0"/>
    <n v="0"/>
    <n v="1014104"/>
    <s v="CORDOVA MEDIAVILLA ANDERSON OMAR"/>
    <s v="6ECU"/>
    <s v="OTVIbarAtuntZletDeli"/>
    <s v="UE"/>
  </r>
  <r>
    <n v="1.5"/>
    <n v="1002194046"/>
    <s v="UE01"/>
    <d v="2022-03-16T00:00:00"/>
    <d v="1899-12-30T18:23:00"/>
    <s v="012-024-00409621"/>
    <s v="9000801499"/>
    <s v="012-022-00314248"/>
    <n v="3122.06"/>
    <n v="3500.48"/>
    <s v="ZPVN"/>
    <s v="40563054"/>
    <s v="0000389084"/>
    <n v="8002807276"/>
    <n v="1002194046"/>
    <s v="15-00001119"/>
    <s v="CAMPEON ANTIHUMEDAD"/>
    <n v="480"/>
    <x v="0"/>
    <s v="103505"/>
    <s v="MEJIA MOLINA ALEX PAULINO"/>
    <s v="804921"/>
    <s v="BODEGA METALCONS"/>
    <s v="EL CARMEN"/>
    <s v="AV CHONE Y 3 DE JULIO"/>
    <s v="OMELCA"/>
    <s v="O-Manabi-Elcarmen"/>
    <n v="278"/>
    <x v="89"/>
    <x v="89"/>
    <s v="10003455"/>
    <s v="CARVAJAL GOMEZ EDISON JOSE"/>
    <s v="ZEMT"/>
    <x v="121"/>
    <s v="1"/>
    <s v="Con Pallet"/>
    <n v="0.05"/>
    <n v="24"/>
    <s v="FCA"/>
    <n v="37230"/>
    <n v="24040"/>
    <n v="13190"/>
    <n v="398.4"/>
    <m/>
    <s v="4700005451"/>
    <n v="16"/>
    <s v="16"/>
    <n v="24"/>
    <x v="0"/>
    <n v="0.83"/>
    <n v="16.599999999999998"/>
    <n v="1002194046"/>
    <x v="0"/>
    <s v="SAN PEDRO DE SUMA"/>
    <s v="Manabi"/>
    <s v="TRANINTAGSA S.A."/>
    <b v="0"/>
    <n v="0"/>
    <n v="1013724"/>
    <s v="DAVILA GONZALES WILMAN GUILLERMO"/>
    <s v="6EM6"/>
    <s v="El Carmen,"/>
    <s v="UE"/>
  </r>
  <r>
    <n v="1.5"/>
    <n v="1002194058"/>
    <s v="UE01"/>
    <d v="2022-03-16T00:00:00"/>
    <d v="1899-12-30T18:26:00"/>
    <s v="012-024-00409622"/>
    <s v="9000801501"/>
    <s v="012-022-00314249"/>
    <n v="3312"/>
    <n v="3713.44"/>
    <s v="ZPVN"/>
    <s v="40563000"/>
    <s v="P000031922"/>
    <n v="8002807290"/>
    <n v="1002194058"/>
    <s v="15-00001123"/>
    <s v="SELVALEGRE"/>
    <n v="480"/>
    <x v="0"/>
    <s v="103128"/>
    <s v="LARA PUGA REBECA MARISOL"/>
    <s v="804226"/>
    <s v="EL CONSTRUCTOR PRINCIPAL"/>
    <s v="CAYAMBE"/>
    <s v="NATALIA JARRIN S6-32 Y VENEZUELA"/>
    <s v="OPCAYA"/>
    <s v="O-Pichincha-Cayambe"/>
    <n v="40"/>
    <x v="90"/>
    <x v="90"/>
    <s v="100019698"/>
    <s v="VELASTEGUI JHONATAN"/>
    <s v="ZEMT"/>
    <x v="122"/>
    <s v="1"/>
    <s v="Con Pallet"/>
    <n v="0.05"/>
    <n v="24"/>
    <s v="FCA"/>
    <n v="38640"/>
    <n v="24070"/>
    <n v="14570"/>
    <n v="100.8"/>
    <m/>
    <s v="4700005474"/>
    <n v="16"/>
    <s v="16"/>
    <n v="24"/>
    <x v="0"/>
    <n v="0.21"/>
    <n v="4.2"/>
    <n v="1002194058"/>
    <x v="0"/>
    <s v="CAYAMBE"/>
    <s v="Pichincha"/>
    <s v="LIDENORTI S.A."/>
    <b v="0"/>
    <n v="0"/>
    <n v="1021893"/>
    <s v="VELASTEGUI ROMO LENIN ALEXANDER"/>
    <s v="6EMI"/>
    <s v="Cymb,PdrMncy(Tbcnd)"/>
    <s v="UE"/>
  </r>
  <r>
    <n v="0"/>
    <n v="1002194061"/>
    <s v="UE01"/>
    <d v="2022-03-16T00:00:00"/>
    <d v="1899-12-30T18:32:00"/>
    <s v="012-024-00409623"/>
    <s v=""/>
    <s v=""/>
    <n v="0"/>
    <n v="0"/>
    <s v="ZPRC"/>
    <s v="2500107487"/>
    <s v="0000387997"/>
    <n v="8002807295"/>
    <n v="1002194061"/>
    <s v="15-00001118"/>
    <s v="TECHCEM"/>
    <n v="31.59"/>
    <x v="1"/>
    <s v="101660"/>
    <s v="CONSORCIO NACIONAL DE CEMENTOS"/>
    <s v="804646"/>
    <s v="PLANTA TECHCEM"/>
    <s v="OTAVALO"/>
    <s v="ENTREGA EN PLANTA OTAVALO"/>
    <s v="OIOTAV"/>
    <s v="O-Imbabura-Otavalo"/>
    <n v="8"/>
    <x v="1"/>
    <x v="1"/>
    <s v="100015106"/>
    <s v="TOAPANTA ANIBAL"/>
    <s v="ZECI"/>
    <x v="123"/>
    <s v="2"/>
    <s v="Sin Pallet"/>
    <n v="0"/>
    <n v="0"/>
    <s v="EXW"/>
    <n v="50070"/>
    <n v="31590"/>
    <n v="18480"/>
    <n v="0"/>
    <m/>
    <s v="4700005613"/>
    <n v="16"/>
    <s v="16"/>
    <n v="31.59"/>
    <x v="0"/>
    <n v="0"/>
    <n v="0"/>
    <n v="1002194061"/>
    <x v="0"/>
    <s v="SAN JOSÉ DE QUICHINCHE"/>
    <s v="Imbabura"/>
    <s v="TRANSCONCEM CIA. LTDA."/>
    <b v="0"/>
    <n v="0"/>
    <n v="1013227"/>
    <s v="COMPAÑIA DE TRANSPORTE PESADO"/>
    <s v="6ECU"/>
    <s v="OTVIbarAtuntZletDeli"/>
    <s v="TP"/>
  </r>
  <r>
    <n v="1.5"/>
    <n v="1002194052"/>
    <s v="UE01"/>
    <d v="2022-03-16T00:00:00"/>
    <d v="1899-12-30T18:36:00"/>
    <s v="012-024-00409624"/>
    <s v="9000801502"/>
    <s v="012-022-00314250"/>
    <n v="4323"/>
    <n v="4846.9799999999996"/>
    <s v="ZPVN"/>
    <s v="40563192"/>
    <s v="0000389348"/>
    <n v="8002807282"/>
    <n v="1002194052"/>
    <s v="15-00001119"/>
    <s v="CAMPEON ANTIHUMEDAD"/>
    <n v="660"/>
    <x v="0"/>
    <s v="103131"/>
    <s v="ARTEAGA ALCIVAR RENE CALLETANO"/>
    <s v="804249"/>
    <s v="BODEGA PRINCIPAL"/>
    <s v="MANTA"/>
    <s v="CALLE PRINCIPAL PARR ELOY ALFARO"/>
    <s v="OMMANT"/>
    <s v="O-Manabi-Manta"/>
    <n v="486"/>
    <x v="52"/>
    <x v="52"/>
    <s v="100014855"/>
    <s v="PALACIOS ALFONSO"/>
    <s v="ZETT"/>
    <x v="67"/>
    <s v="2"/>
    <s v="Sin Pallet"/>
    <n v="0"/>
    <n v="0"/>
    <s v="FCA"/>
    <n v="50700"/>
    <n v="33030"/>
    <n v="17670"/>
    <n v="745.8"/>
    <m/>
    <s v="4700005616"/>
    <n v="16"/>
    <s v="16"/>
    <n v="33"/>
    <x v="0"/>
    <n v="1.1299999999999999"/>
    <n v="22.599999999999998"/>
    <n v="1002194052"/>
    <x v="0"/>
    <s v="MANTA"/>
    <s v="Manabi"/>
    <s v="NARVAEZ VACA CIA. LTDA."/>
    <b v="0"/>
    <n v="0"/>
    <n v="1013947"/>
    <s v="LOYO LIMA JORGE FERNANDO"/>
    <s v="6EM9"/>
    <s v="MntMntcrstCalctTsgua"/>
    <s v="UE"/>
  </r>
  <r>
    <n v="0"/>
    <n v="1002194105"/>
    <s v="UE01"/>
    <d v="2022-03-16T00:00:00"/>
    <d v="1899-12-30T18:43:00"/>
    <s v="012-024-00409625"/>
    <s v="9000801504"/>
    <s v="012-022-00314252"/>
    <n v="758.84"/>
    <n v="850.82"/>
    <s v="ZPVN"/>
    <s v="40563145"/>
    <s v="P000031970"/>
    <n v="8002807353"/>
    <n v="1002194105"/>
    <s v="15-00001119"/>
    <s v="CAMPEON ANTIHUMEDAD"/>
    <n v="120"/>
    <x v="0"/>
    <s v="101627"/>
    <s v="ACEROSCENTER CIA. LTDA."/>
    <s v="807691"/>
    <s v="LOCAL PORTOVIEJO 2"/>
    <s v="PORTOVIEJO"/>
    <s v="AV METROPOLITANA Y 15 DE ABRIL"/>
    <s v="OMPORT"/>
    <s v="O-Manabi-Portoviejo"/>
    <m/>
    <x v="46"/>
    <x v="46"/>
    <s v="100018609"/>
    <s v="CHACON WILSON"/>
    <s v="ZEMU"/>
    <x v="56"/>
    <s v="2"/>
    <s v="Sin Pallet"/>
    <n v="0"/>
    <n v="0"/>
    <s v="FCA"/>
    <n v="10581.666999999999"/>
    <n v="6006.6670000000004"/>
    <n v="4575"/>
    <n v="138"/>
    <m/>
    <s v="4700005550"/>
    <n v="16"/>
    <s v="16"/>
    <n v="6"/>
    <x v="0"/>
    <n v="1.1499999999999999"/>
    <n v="23"/>
    <n v="1002194105"/>
    <x v="1"/>
    <s v="ANDRÉS DE VERA"/>
    <s v="Manabi"/>
    <s v="TRAPSA C.A."/>
    <b v="0"/>
    <n v="0"/>
    <n v="1013764"/>
    <s v="TERAN SARZOSA CRISTIAN DAVID"/>
    <s v="6EMA"/>
    <s v="RocfuertCrucitPtoLpz"/>
    <s v="UE"/>
  </r>
  <r>
    <n v="1.5"/>
    <n v="1002194105"/>
    <s v="UE01"/>
    <d v="2022-03-16T00:00:00"/>
    <d v="1899-12-30T18:43:00"/>
    <s v="012-024-00409626"/>
    <s v="9000801503"/>
    <s v="012-022-00314251"/>
    <n v="1579.15"/>
    <n v="1770.56"/>
    <s v="ZPVN"/>
    <s v="40563144"/>
    <s v="P000031969"/>
    <n v="8002807354"/>
    <n v="1002194105"/>
    <s v="15-00001124"/>
    <s v="SELVALEGRE ANTIHUMEDAD"/>
    <n v="240"/>
    <x v="0"/>
    <s v="101627"/>
    <s v="ACEROSCENTER CIA. LTDA."/>
    <s v="807691"/>
    <s v="LOCAL PORTOVIEJO 2"/>
    <s v="PORTOVIEJO"/>
    <s v="AV METROPOLITANA Y 15 DE ABRIL"/>
    <s v="OMPORT"/>
    <s v="O-Manabi-Portoviejo"/>
    <n v="468"/>
    <x v="46"/>
    <x v="46"/>
    <s v="100018609"/>
    <s v="CHACON WILSON"/>
    <s v="ZEMU"/>
    <x v="56"/>
    <s v="2"/>
    <s v="Sin Pallet"/>
    <n v="0"/>
    <n v="0"/>
    <s v="FCA"/>
    <n v="16588.332999999999"/>
    <n v="12013.333000000001"/>
    <n v="4575"/>
    <n v="276"/>
    <m/>
    <s v="4700005550"/>
    <n v="16"/>
    <s v="16"/>
    <n v="12"/>
    <x v="0"/>
    <n v="1.1499999999999999"/>
    <n v="23"/>
    <n v="1002194105"/>
    <x v="0"/>
    <s v="ANDRÉS DE VERA"/>
    <s v="Manabi"/>
    <s v="TRAPSA C.A."/>
    <b v="0"/>
    <n v="0"/>
    <n v="1013764"/>
    <s v="TERAN SARZOSA CRISTIAN DAVID"/>
    <s v="6EMA"/>
    <s v="RocfuertCrucitPtoLpz"/>
    <s v="UE"/>
  </r>
  <r>
    <n v="0"/>
    <n v="1002194097"/>
    <s v="UE01"/>
    <d v="2022-03-16T00:00:00"/>
    <d v="1899-12-30T18:46:00"/>
    <s v="012-024-00409627"/>
    <s v="9000801507"/>
    <s v="012-022-00314254"/>
    <n v="272.83999999999997"/>
    <n v="305.91000000000003"/>
    <s v="ZPVN"/>
    <s v="40563199"/>
    <s v="0000389361"/>
    <n v="8002807341"/>
    <n v="1002194097"/>
    <s v="15-00001115"/>
    <s v="ARMADURO"/>
    <n v="40"/>
    <x v="0"/>
    <s v="102238"/>
    <s v="PERUGACHI SALCEDO HECTOR PATRICIO"/>
    <s v="803202"/>
    <s v="BODEGA PROPIA FERRECUADOR"/>
    <s v="QUITO"/>
    <s v="AV. SIMON BOLIVAR NO. 826"/>
    <s v="OPGUAY"/>
    <s v="O-Pichincha-Guayllabamba"/>
    <m/>
    <x v="23"/>
    <x v="23"/>
    <s v="100018114"/>
    <s v="MENDEZ MARCO"/>
    <s v="ZEMU"/>
    <x v="29"/>
    <s v="2"/>
    <s v="Sin Pallet"/>
    <n v="0"/>
    <n v="0"/>
    <s v="FCA"/>
    <n v="6667.7780000000002"/>
    <n v="2007.778"/>
    <n v="4660"/>
    <n v="13.2"/>
    <m/>
    <s v="4700005533"/>
    <n v="16"/>
    <s v="16"/>
    <n v="2"/>
    <x v="0"/>
    <n v="0.32999999999999996"/>
    <n v="6.6"/>
    <n v="1002194097"/>
    <x v="1"/>
    <s v="GUAYLLABAMBA"/>
    <s v="Pichincha"/>
    <s v="TRANSPORTE PROPIO"/>
    <b v="0"/>
    <n v="0"/>
    <n v="1021616"/>
    <s v="PERUGACHI SALCEDO HECTOR PATRICIO"/>
    <s v="6ENC"/>
    <s v="Checa,ElQuinche,Gyll"/>
    <s v="TP"/>
  </r>
  <r>
    <n v="1.5"/>
    <n v="1002194097"/>
    <s v="UE01"/>
    <d v="2022-03-16T00:00:00"/>
    <d v="1899-12-30T18:46:00"/>
    <s v="012-024-00409628"/>
    <s v="9000801505"/>
    <s v="012-022-00314253"/>
    <n v="2173.25"/>
    <n v="2436.66"/>
    <s v="ZPVN"/>
    <s v="40563199"/>
    <s v="0000389360"/>
    <n v="8002807342"/>
    <n v="1002194097"/>
    <s v="15-00001123"/>
    <s v="SELVALEGRE"/>
    <n v="320"/>
    <x v="0"/>
    <s v="102238"/>
    <s v="PERUGACHI SALCEDO HECTOR PATRICIO"/>
    <s v="803202"/>
    <s v="BODEGA PROPIA FERRECUADOR"/>
    <s v="QUITO"/>
    <s v="AV. SIMON BOLIVAR NO. 826"/>
    <s v="OPGUAY"/>
    <s v="O-Pichincha-Guayllabamba"/>
    <n v="67"/>
    <x v="23"/>
    <x v="23"/>
    <s v="100018114"/>
    <s v="MENDEZ MARCO"/>
    <s v="ZEMU"/>
    <x v="29"/>
    <s v="2"/>
    <s v="Sin Pallet"/>
    <n v="0"/>
    <n v="0"/>
    <s v="FCA"/>
    <n v="20722.222000000002"/>
    <n v="16062.222"/>
    <n v="4660"/>
    <n v="105.6"/>
    <m/>
    <s v="4700005533"/>
    <n v="16"/>
    <s v="16"/>
    <n v="16"/>
    <x v="0"/>
    <n v="0.32999999999999996"/>
    <n v="6.6"/>
    <n v="1002194097"/>
    <x v="0"/>
    <s v="GUAYLLABAMBA"/>
    <s v="Pichincha"/>
    <s v="TRANSPORTE PROPIO"/>
    <b v="0"/>
    <n v="0"/>
    <n v="1021616"/>
    <s v="PERUGACHI SALCEDO HECTOR PATRICIO"/>
    <s v="6ENC"/>
    <s v="Checa,ElQuinche,Gyll"/>
    <s v="TP"/>
  </r>
  <r>
    <n v="1.5"/>
    <n v="1002194085"/>
    <s v="UE01"/>
    <d v="2022-03-16T00:00:00"/>
    <d v="1899-12-30T18:47:00"/>
    <s v="012-024-00409629"/>
    <s v="9000801509"/>
    <s v="012-022-00314255"/>
    <n v="3345.6"/>
    <n v="3751.11"/>
    <s v="ZPVN"/>
    <s v="40563214"/>
    <s v="P000031991"/>
    <n v="8002807327"/>
    <n v="1002194085"/>
    <s v="15-00001115"/>
    <s v="ARMADURO"/>
    <n v="480"/>
    <x v="0"/>
    <s v="101541"/>
    <s v="DISTRIBUIDORA MIRNALME"/>
    <s v="801457"/>
    <s v="BODEGA DISMAFER"/>
    <s v="IBARRA"/>
    <s v="AV JAIME ROLDOS 10-28 Y RAMON ALARC"/>
    <s v="OIIBAR"/>
    <s v="O-Imbabura-Ibarra"/>
    <n v="30"/>
    <x v="91"/>
    <x v="91"/>
    <s v="100015044"/>
    <s v="BENITEZ DAVID"/>
    <s v="ZEMT"/>
    <x v="124"/>
    <s v="2"/>
    <s v="Sin Pallet"/>
    <n v="0"/>
    <n v="0"/>
    <s v="FCA"/>
    <n v="36740"/>
    <n v="24060"/>
    <n v="12680"/>
    <n v="91.2"/>
    <m/>
    <s v="4700005443"/>
    <n v="16"/>
    <s v="16"/>
    <n v="24"/>
    <x v="0"/>
    <n v="0.19"/>
    <n v="3.8000000000000003"/>
    <n v="1002194085"/>
    <x v="0"/>
    <s v="SAGRARIO"/>
    <s v="Imbabura"/>
    <s v="TRANSPORTE PROPIO"/>
    <b v="0"/>
    <n v="0"/>
    <n v="1012808"/>
    <s v="ALVAREZ GONZAGA LASTEÑA MARIANA"/>
    <s v="6ECU"/>
    <s v="OTVIbarAtuntZletDeli"/>
    <s v="TP"/>
  </r>
  <r>
    <n v="0"/>
    <n v="1002194120"/>
    <s v="UE01"/>
    <d v="2022-03-16T00:00:00"/>
    <d v="1899-12-30T18:53:00"/>
    <s v="012-024-00409630"/>
    <s v="9000801512"/>
    <s v="012-022-00314257"/>
    <n v="1612"/>
    <n v="1807.38"/>
    <s v="ZPVN"/>
    <s v="40563210"/>
    <s v="0000389377"/>
    <n v="8002807377"/>
    <n v="1002194120"/>
    <s v="15-00001123"/>
    <s v="SELVALEGRE"/>
    <n v="260"/>
    <x v="0"/>
    <s v="101664"/>
    <s v="ACERIA DEL ECUADOR C.A. ADELCA"/>
    <s v="800741"/>
    <s v="FREVIUNO"/>
    <s v="AMBATO"/>
    <s v="FREVIUNO A. NEUMANE Y R. UQUILLAS"/>
    <s v="OTAMBA"/>
    <s v="O-Tungurahua-Ambato"/>
    <m/>
    <x v="57"/>
    <x v="57"/>
    <s v="10007144"/>
    <s v="GOMEZ ZAMORA FAUSTO RODRIGO"/>
    <s v="ZETT"/>
    <x v="125"/>
    <s v="2"/>
    <s v="Sin Pallet"/>
    <n v="0"/>
    <n v="0"/>
    <s v="FCA"/>
    <n v="22483.635999999999"/>
    <n v="13023.636"/>
    <n v="9460"/>
    <n v="234"/>
    <m/>
    <s v="4700005508"/>
    <n v="16"/>
    <s v="16"/>
    <n v="13"/>
    <x v="0"/>
    <n v="0.9"/>
    <n v="18"/>
    <n v="1002194120"/>
    <x v="1"/>
    <s v="MATRIZ"/>
    <s v="Tungurahua"/>
    <s v="TRANSPORTE PROPIO"/>
    <b v="0"/>
    <n v="0"/>
    <n v="1013244"/>
    <s v="FREVITRANSPORT CIA. LTDA."/>
    <s v="6EMS"/>
    <s v="Ambto,Plielo,Patte"/>
    <s v="TP"/>
  </r>
  <r>
    <n v="1.5"/>
    <n v="1002194120"/>
    <s v="UE01"/>
    <d v="2022-03-16T00:00:00"/>
    <d v="1899-12-30T18:53:00"/>
    <s v="012-024-00409631"/>
    <s v="9000801511"/>
    <s v="012-022-00314256"/>
    <n v="2480"/>
    <n v="2780.59"/>
    <s v="ZPVN"/>
    <s v="40563209"/>
    <s v="0000389376"/>
    <n v="8002807378"/>
    <n v="1002194120"/>
    <s v="15-00001123"/>
    <s v="SELVALEGRE"/>
    <n v="400"/>
    <x v="0"/>
    <s v="101664"/>
    <s v="ACERIA DEL ECUADOR C.A. ADELCA"/>
    <s v="800652"/>
    <s v="JOSE FREIRE"/>
    <s v="AMBATO"/>
    <s v="JOSE FREIRE CERCA PLAZA PACHANO"/>
    <s v="OTAMBA"/>
    <s v="O-Tungurahua-Ambato"/>
    <n v="250"/>
    <x v="57"/>
    <x v="57"/>
    <s v="10007144"/>
    <s v="GOMEZ ZAMORA FAUSTO RODRIGO"/>
    <s v="ZETT"/>
    <x v="125"/>
    <s v="2"/>
    <s v="Sin Pallet"/>
    <n v="0"/>
    <n v="0"/>
    <s v="FCA"/>
    <n v="29496.364000000001"/>
    <n v="20036.364000000001"/>
    <n v="9460"/>
    <n v="360"/>
    <m/>
    <s v="4700005508"/>
    <n v="16"/>
    <s v="16"/>
    <n v="20"/>
    <x v="0"/>
    <n v="0.9"/>
    <n v="18"/>
    <n v="1002194120"/>
    <x v="0"/>
    <s v="MATRIZ"/>
    <s v="Tungurahua"/>
    <s v="TRANSPORTE PROPIO"/>
    <b v="0"/>
    <n v="0"/>
    <n v="1013244"/>
    <s v="FREVITRANSPORT CIA. LTDA."/>
    <s v="6EMS"/>
    <s v="Ambto,Plielo,Patte"/>
    <s v="TP"/>
  </r>
  <r>
    <n v="1.5"/>
    <n v="1002194071"/>
    <s v="UE01"/>
    <d v="2022-03-16T00:00:00"/>
    <d v="1899-12-30T18:54:00"/>
    <s v="012-024-00409632"/>
    <s v="9000801514"/>
    <s v="012-022-00314258"/>
    <n v="4446.68"/>
    <n v="4985.6400000000003"/>
    <s v="ZPVN"/>
    <s v="40563202"/>
    <s v="P000031987"/>
    <n v="8002807308"/>
    <n v="1002194071"/>
    <s v="15-00000181"/>
    <s v="ARMADURO ANTIHUMEDAD"/>
    <n v="660"/>
    <x v="0"/>
    <s v="101961"/>
    <s v="CAMPOVERDE JUMBO DALMITA LISBETH"/>
    <s v="809683"/>
    <s v="OBRA SANTO DOMINGO HORMIGONERA"/>
    <s v="SANTO DOMINGO"/>
    <s v="VIA QUEVEDO KM 8"/>
    <s v="OJABRA"/>
    <s v="O-Santodomingo -Abrahamcalazacón"/>
    <n v="242"/>
    <x v="49"/>
    <x v="49"/>
    <s v="10001972"/>
    <s v="NARANJO JUAN MARCELO"/>
    <s v="ZETT"/>
    <x v="63"/>
    <s v="2"/>
    <s v="Sin Pallet"/>
    <n v="0"/>
    <n v="0"/>
    <s v="FCA"/>
    <n v="50570"/>
    <n v="33120"/>
    <n v="17450"/>
    <n v="574.20000000000005"/>
    <m/>
    <s v="4700005557"/>
    <n v="16"/>
    <s v="16"/>
    <n v="33"/>
    <x v="0"/>
    <n v="0.87000000000000011"/>
    <n v="17.400000000000002"/>
    <n v="1002194071"/>
    <x v="0"/>
    <s v="ABRAHAM CALAZACÓN"/>
    <s v="Santo Domingo"/>
    <s v="ALQUINGA &amp; ALQUINGA"/>
    <b v="0"/>
    <n v="0"/>
    <n v="1023356"/>
    <s v="NARANJO JUAN MARCELO"/>
    <s v="6EN3"/>
    <s v="Sto Domingo-La Conco"/>
    <s v="UE"/>
  </r>
  <r>
    <n v="1.5"/>
    <n v="1002194083"/>
    <s v="UE01"/>
    <d v="2022-03-16T00:00:00"/>
    <d v="1899-12-30T18:58:00"/>
    <s v="012-024-00409633"/>
    <s v="9000801515"/>
    <s v="012-022-00314259"/>
    <n v="3235.2"/>
    <n v="3627.32"/>
    <s v="ZPVN"/>
    <s v="40563188"/>
    <s v="P000031983"/>
    <n v="8002807325"/>
    <n v="1002194083"/>
    <s v="15-00001123"/>
    <s v="SELVALEGRE"/>
    <n v="480"/>
    <x v="0"/>
    <s v="101628"/>
    <s v="COMERCIAL CANO LASTRA CIA. LTDA"/>
    <s v="801021"/>
    <s v="LOCAL PUEMBO"/>
    <s v="QUITO"/>
    <s v="VIA INTEROCEANICA S/N Y LA Y DE PUE"/>
    <s v="OPPUEM"/>
    <s v="O-Pichincha-Puembo"/>
    <n v="110"/>
    <x v="64"/>
    <x v="64"/>
    <s v="100017276"/>
    <s v="CASTRO BYRON"/>
    <s v="ZEMT"/>
    <x v="126"/>
    <s v="1"/>
    <s v="Con Pallet"/>
    <n v="0.05"/>
    <n v="24"/>
    <s v="FCA"/>
    <n v="40100"/>
    <n v="24060"/>
    <n v="16040"/>
    <n v="206.4"/>
    <m/>
    <s v="4700005453"/>
    <n v="16"/>
    <s v="16"/>
    <n v="24"/>
    <x v="0"/>
    <n v="0.43"/>
    <n v="8.6"/>
    <n v="1002194083"/>
    <x v="0"/>
    <s v="PUEMBO"/>
    <s v="Pichincha"/>
    <s v="TRAPSA C.A."/>
    <b v="0"/>
    <n v="0"/>
    <n v="10003431"/>
    <s v="FIALLOS ARTEAGA ESTEFANIA CAROLINA"/>
    <s v="6ENM"/>
    <s v="Cumbaya,Tumbaco,Pmbo"/>
    <s v="UE"/>
  </r>
  <r>
    <n v="1.5"/>
    <n v="1002194087"/>
    <s v="UE01"/>
    <d v="2022-03-16T00:00:00"/>
    <d v="1899-12-30T19:03:00"/>
    <s v="012-024-00409634"/>
    <s v="9000801516"/>
    <s v="012-022-00314260"/>
    <n v="2343.91"/>
    <n v="2628.01"/>
    <s v="ZPVN"/>
    <s v="40563206"/>
    <s v="0000389371"/>
    <n v="8002807329"/>
    <n v="1002194087"/>
    <s v="15-00001115"/>
    <s v="ARMADURO"/>
    <n v="360"/>
    <x v="0"/>
    <s v="101576"/>
    <s v="VEGA VEGA FABIAN"/>
    <s v="802173"/>
    <s v="FERROMAX LTGA."/>
    <s v="LATACUNGA"/>
    <s v="AV 5 DE JUNIO S/N Y 10 DE AGOSTO"/>
    <s v="OXLATA"/>
    <s v="O-Cotopaxi-Latacunga"/>
    <n v="198"/>
    <x v="92"/>
    <x v="92"/>
    <s v="100015040"/>
    <s v="GUANOLUISA JULIO CESAR"/>
    <s v="ZEMU"/>
    <x v="127"/>
    <s v="2"/>
    <s v="Sin Pallet"/>
    <n v="0"/>
    <n v="0"/>
    <s v="FCA"/>
    <n v="27060"/>
    <n v="18080"/>
    <n v="8980"/>
    <n v="266.39999999999998"/>
    <m/>
    <s v="4700005553"/>
    <n v="16"/>
    <s v="16"/>
    <n v="18"/>
    <x v="0"/>
    <n v="0.74"/>
    <n v="14.799999999999999"/>
    <n v="1002194087"/>
    <x v="0"/>
    <s v="LA MATRIZ"/>
    <s v="Cotopaxi"/>
    <s v="TRANSPORTE PROPIO"/>
    <b v="0"/>
    <n v="0"/>
    <n v="1013789"/>
    <s v="VEGA VEGA FABIAN"/>
    <s v="6EC7"/>
    <s v="LtacungSalcedSaqcili"/>
    <s v="TP"/>
  </r>
  <r>
    <n v="1.5"/>
    <n v="1002194121"/>
    <s v="UE01"/>
    <d v="2022-03-16T00:00:00"/>
    <d v="1899-12-30T19:06:00"/>
    <s v="012-024-00409635"/>
    <s v=""/>
    <s v=""/>
    <n v="0"/>
    <n v="0"/>
    <s v="ZPRC"/>
    <s v="2500107786"/>
    <s v="P000031905"/>
    <n v="8002807379"/>
    <n v="1002194121"/>
    <s v="15-00001123"/>
    <s v="SELVALEGRE"/>
    <n v="480"/>
    <x v="0"/>
    <s v="101585"/>
    <s v="CONSTANTE TIPAN WILLIAM BLADIMIR"/>
    <s v="806421"/>
    <s v="CENTRO DE ACOPIO"/>
    <s v="RUMIÑAHUI"/>
    <s v="AV GRAL PINTAG Y GUALACEO"/>
    <s v="OPSANG"/>
    <s v="O-Pichincha-Sangolqui"/>
    <n v="130"/>
    <x v="6"/>
    <x v="6"/>
    <s v="10004392"/>
    <s v="KLEVER"/>
    <s v="ZEMT"/>
    <x v="20"/>
    <s v="4"/>
    <s v="Pallet Cortesia"/>
    <n v="0"/>
    <n v="0"/>
    <s v="FCA"/>
    <n v="38320"/>
    <n v="24090"/>
    <n v="14230"/>
    <n v="259.2"/>
    <m/>
    <s v="4700005612"/>
    <n v="16"/>
    <s v="16"/>
    <n v="24"/>
    <x v="0"/>
    <n v="0.53999999999999992"/>
    <n v="10.799999999999999"/>
    <n v="1002194121"/>
    <x v="0"/>
    <s v="SANGOLQUÍ"/>
    <s v="Pichincha"/>
    <s v="WILLYTRUCK S.A."/>
    <b v="0"/>
    <n v="0"/>
    <n v="1013241"/>
    <s v="COMPAÑÍA DE TRANSPORTE DE CARGA PES"/>
    <s v="6EMJ"/>
    <s v="ConctVlldChllsSnglqi"/>
    <s v="UE"/>
  </r>
  <r>
    <n v="0"/>
    <n v="1002194130"/>
    <s v="UE01"/>
    <d v="2022-03-16T00:00:00"/>
    <d v="1899-12-30T19:07:00"/>
    <s v="012-024-00409636"/>
    <s v=""/>
    <s v=""/>
    <n v="0"/>
    <n v="0"/>
    <s v="ZPRC"/>
    <s v="2500107832"/>
    <s v="P000031990"/>
    <n v="8002807392"/>
    <n v="1002194130"/>
    <s v="15-00001116"/>
    <s v="ARMADURO GRANEL"/>
    <n v="31.49"/>
    <x v="1"/>
    <s v="101633"/>
    <s v="CAMPAÑA MALDONADO MIGUEL ANGEL"/>
    <s v="802557"/>
    <s v="GRANEL EL BOLICHE"/>
    <s v="LATACUNGA"/>
    <s v="INGRESO AL BOLICHE Y PANA NORTE"/>
    <s v="OXLASS"/>
    <s v="O-Cotopaxi-Lasso"/>
    <n v="178"/>
    <x v="7"/>
    <x v="7"/>
    <s v="100015444"/>
    <s v="IBADANGO GALO"/>
    <s v="ZECI"/>
    <x v="128"/>
    <s v="2"/>
    <s v="Sin Pallet"/>
    <n v="0"/>
    <n v="0"/>
    <s v="FCA"/>
    <n v="49590"/>
    <n v="31490"/>
    <n v="18100"/>
    <n v="462.9"/>
    <m/>
    <s v="4700005609"/>
    <n v="16"/>
    <s v="16"/>
    <n v="31.49"/>
    <x v="0"/>
    <n v="14.699904731660844"/>
    <n v="14.699904731660844"/>
    <n v="1002194130"/>
    <x v="0"/>
    <s v="GUAITACAMA (GUAYTACAMA)"/>
    <s v="Cotopaxi"/>
    <s v="TRANSPORTE PROPIO"/>
    <b v="0"/>
    <n v="0"/>
    <n v="1013388"/>
    <s v="CAMPAÑA MALDONADO BLANCA CECILIA"/>
    <s v="6EC7"/>
    <s v="LtacungSalcedSaqcili"/>
    <s v="TP"/>
  </r>
  <r>
    <n v="0"/>
    <n v="1002194129"/>
    <s v="UE01"/>
    <d v="2022-03-16T00:00:00"/>
    <d v="1899-12-30T19:09:00"/>
    <s v="012-024-00409637"/>
    <s v="9000801518"/>
    <s v="012-022-00314262"/>
    <n v="278.39999999999998"/>
    <n v="312.14999999999998"/>
    <s v="ZPVN"/>
    <s v="40563163"/>
    <s v="0000389330"/>
    <n v="8002807390"/>
    <n v="1002194129"/>
    <s v="15-00001115"/>
    <s v="ARMADURO"/>
    <n v="40"/>
    <x v="0"/>
    <s v="101511"/>
    <s v="TORRES AYALA FAUSTO FERNANDO"/>
    <s v="802082"/>
    <s v="BODEGA TORRES FAUSTO"/>
    <s v="QUITO"/>
    <s v="PUELLARO. 24 DE MAYO S/N Y"/>
    <s v="OPPUEL"/>
    <s v="O-Pichincha-Puellaro"/>
    <m/>
    <x v="93"/>
    <x v="93"/>
    <s v="100014969"/>
    <s v="LARGO ANGEL"/>
    <s v="ZEMU"/>
    <x v="129"/>
    <s v="2"/>
    <s v="Sin Pallet"/>
    <n v="0"/>
    <n v="0"/>
    <s v="FCA"/>
    <n v="6598.3329999999996"/>
    <n v="2003.3330000000001"/>
    <n v="4595"/>
    <n v="16.399999999999999"/>
    <m/>
    <s v="4700005454"/>
    <n v="16"/>
    <s v="16"/>
    <n v="2"/>
    <x v="0"/>
    <n v="0.41"/>
    <n v="8.1999999999999993"/>
    <n v="1002194129"/>
    <x v="1"/>
    <s v="PUÉLLARO"/>
    <s v="Pichincha"/>
    <s v="TRANSSJQ S.A."/>
    <b v="0"/>
    <n v="0"/>
    <n v="1012878"/>
    <s v="HINOJOSA SAN ANDRES ANGEL PATRICIO"/>
    <s v="6ENC"/>
    <s v="Checa,ElQuinche,Gyll"/>
    <s v="UE"/>
  </r>
  <r>
    <n v="1.5"/>
    <n v="1002194129"/>
    <s v="UE01"/>
    <d v="2022-03-16T00:00:00"/>
    <d v="1899-12-30T19:09:00"/>
    <s v="012-024-00409638"/>
    <s v="9000801517"/>
    <s v="012-022-00314261"/>
    <n v="2217.6"/>
    <n v="2486.39"/>
    <s v="ZPVN"/>
    <s v="40563163"/>
    <s v="0000389328"/>
    <n v="8002807391"/>
    <n v="1002194129"/>
    <s v="15-00001123"/>
    <s v="SELVALEGRE"/>
    <n v="320"/>
    <x v="0"/>
    <s v="101511"/>
    <s v="TORRES AYALA FAUSTO FERNANDO"/>
    <s v="802082"/>
    <s v="BODEGA TORRES FAUSTO"/>
    <s v="QUITO"/>
    <s v="PUELLARO. 24 DE MAYO S/N Y"/>
    <s v="OPPUEL"/>
    <s v="O-Pichincha-Puellaro"/>
    <n v="84"/>
    <x v="93"/>
    <x v="93"/>
    <s v="100014969"/>
    <s v="LARGO ANGEL"/>
    <s v="ZEMU"/>
    <x v="129"/>
    <s v="2"/>
    <s v="Sin Pallet"/>
    <n v="0"/>
    <n v="0"/>
    <s v="FCA"/>
    <n v="20621.667000000001"/>
    <n v="16026.666999999999"/>
    <n v="4595"/>
    <n v="131.19999999999999"/>
    <m/>
    <s v="4700005454"/>
    <n v="16"/>
    <s v="16"/>
    <n v="16"/>
    <x v="0"/>
    <n v="0.41"/>
    <n v="8.1999999999999993"/>
    <n v="1002194129"/>
    <x v="0"/>
    <s v="PUÉLLARO"/>
    <s v="Pichincha"/>
    <s v="TRANSSJQ S.A."/>
    <b v="0"/>
    <n v="0"/>
    <n v="1012878"/>
    <s v="HINOJOSA SAN ANDRES ANGEL PATRICIO"/>
    <s v="6ENC"/>
    <s v="Checa,ElQuinche,Gyll"/>
    <s v="UE"/>
  </r>
  <r>
    <n v="0"/>
    <n v="1002194024"/>
    <s v="UE01"/>
    <d v="2022-03-16T00:00:00"/>
    <d v="1899-12-30T19:12:00"/>
    <s v="012-024-00409639"/>
    <s v="9000801520"/>
    <s v="012-022-00314263"/>
    <n v="3609.6"/>
    <n v="4047.1"/>
    <s v="ZPVN"/>
    <s v="40560785"/>
    <s v="0000389142"/>
    <n v="8002807245"/>
    <n v="1002194024"/>
    <s v="15-00000218"/>
    <s v="MAGNO HE"/>
    <n v="30.08"/>
    <x v="1"/>
    <s v="101659"/>
    <s v="ETERNIT ECUATORIANA S.A."/>
    <s v="805760"/>
    <s v="GRANEL ETERNIT"/>
    <s v="QUITO"/>
    <s v="KM 14 1/2 SECTOR GUAMANI"/>
    <s v="OPGUA2"/>
    <s v="O-Pichincha-Guamani2"/>
    <n v="127"/>
    <x v="1"/>
    <x v="1"/>
    <s v="10007939"/>
    <s v="LUCERO IZA CARLOS ORLANDO"/>
    <s v="ZECI"/>
    <x v="130"/>
    <s v="2"/>
    <s v="Sin Pallet"/>
    <n v="0"/>
    <n v="0"/>
    <s v="FCA"/>
    <n v="48610"/>
    <n v="30080"/>
    <n v="18530"/>
    <n v="338.1"/>
    <m/>
    <s v="4700005613"/>
    <n v="16"/>
    <s v="16"/>
    <n v="30.08"/>
    <x v="0"/>
    <n v="11.240026595744682"/>
    <n v="11.240026595744682"/>
    <n v="1002194024"/>
    <x v="0"/>
    <s v="GUAMANÍ"/>
    <s v="Pichincha"/>
    <s v="TRANSCONCEM CIA. LTDA."/>
    <b v="0"/>
    <n v="0"/>
    <n v="1013227"/>
    <s v="COMPAÑIA DE TRANSPORTE PESADO"/>
    <s v="6EO1"/>
    <s v="Quito sur"/>
    <s v="TP"/>
  </r>
  <r>
    <n v="1.5"/>
    <n v="1002194092"/>
    <s v="UE01"/>
    <d v="2022-03-16T00:00:00"/>
    <d v="1899-12-30T19:16:00"/>
    <s v="012-024-00409640"/>
    <s v="9000801521"/>
    <s v="012-022-00314264"/>
    <n v="4166.3999999999996"/>
    <n v="4671.3999999999996"/>
    <s v="ZPVN"/>
    <s v="40563205"/>
    <s v="P000031989"/>
    <n v="8002807336"/>
    <n v="1002194092"/>
    <s v="15-00001119"/>
    <s v="CAMPEON ANTIHUMEDAD"/>
    <n v="640"/>
    <x v="0"/>
    <s v="101961"/>
    <s v="CAMPOVERDE JUMBO DALMITA LISBETH"/>
    <s v="806602"/>
    <s v="BODEGA MATRIZ LA CONCORDIA"/>
    <s v="LA CONCORDIA"/>
    <s v="BY PASS VIA A PUERTO QUITO"/>
    <s v="OJLACO"/>
    <s v="O-SantoDomingo-LaCondordia"/>
    <n v="233"/>
    <x v="94"/>
    <x v="94"/>
    <s v="10003496"/>
    <s v="AYALA LOPEZ PABLO ERNESTO"/>
    <s v="ZETT"/>
    <x v="131"/>
    <s v="1"/>
    <s v="Con Pallet"/>
    <n v="0.05"/>
    <n v="32"/>
    <s v="FCA"/>
    <n v="50320"/>
    <n v="32090"/>
    <n v="18230"/>
    <n v="492.8"/>
    <m/>
    <s v="4700005516"/>
    <n v="16"/>
    <s v="16"/>
    <n v="32"/>
    <x v="0"/>
    <n v="0.77"/>
    <n v="15.4"/>
    <n v="1002194092"/>
    <x v="0"/>
    <s v="LA CONCORDIA, CABECERA CANTONAL"/>
    <s v="Santo Domingo"/>
    <s v="TRAPSA C.A."/>
    <b v="0"/>
    <n v="0"/>
    <n v="10003459"/>
    <s v="AYALA LOPEZ PABLO ROBERTO"/>
    <s v="6EN3"/>
    <s v="Sto Domingo-La Conco"/>
    <s v="UE"/>
  </r>
  <r>
    <n v="0"/>
    <n v="1002194100"/>
    <s v="UE01"/>
    <d v="2022-03-16T00:00:00"/>
    <d v="1899-12-30T19:17:00"/>
    <s v="012-024-00409641"/>
    <s v="9000801523"/>
    <s v="012-022-00314265"/>
    <n v="3704.4"/>
    <n v="4153.3999999999996"/>
    <s v="ZPVN"/>
    <s v="40560785"/>
    <s v="0000389143"/>
    <n v="8002807348"/>
    <n v="1002194100"/>
    <s v="15-00000218"/>
    <s v="MAGNO HE"/>
    <n v="30.87"/>
    <x v="1"/>
    <s v="101659"/>
    <s v="ETERNIT ECUATORIANA S.A."/>
    <s v="805760"/>
    <s v="GRANEL ETERNIT"/>
    <s v="QUITO"/>
    <s v="KM 14 1/2 SECTOR GUAMANI"/>
    <s v="OPGUA2"/>
    <s v="O-Pichincha-Guamani2"/>
    <n v="127"/>
    <x v="1"/>
    <x v="1"/>
    <s v="100014878"/>
    <s v="MANOSALVAS JUAN CARLOS"/>
    <s v="ZECI"/>
    <x v="132"/>
    <s v="2"/>
    <s v="Sin Pallet"/>
    <n v="0"/>
    <n v="0"/>
    <s v="FCA"/>
    <n v="50280"/>
    <n v="30870"/>
    <n v="19410"/>
    <n v="346.98"/>
    <m/>
    <s v="4700005613"/>
    <n v="16"/>
    <s v="16"/>
    <n v="30.87"/>
    <x v="0"/>
    <n v="11.240038872691935"/>
    <n v="11.240038872691935"/>
    <n v="1002194100"/>
    <x v="0"/>
    <s v="GUAMANÍ"/>
    <s v="Pichincha"/>
    <s v="TRANSCONCEM CIA. LTDA."/>
    <b v="0"/>
    <n v="0"/>
    <n v="1013227"/>
    <s v="COMPAÑIA DE TRANSPORTE PESADO"/>
    <s v="6EO1"/>
    <s v="Quito sur"/>
    <s v="TP"/>
  </r>
  <r>
    <n v="0"/>
    <n v="1002194091"/>
    <s v="UE01"/>
    <d v="2022-03-16T00:00:00"/>
    <d v="1899-12-30T19:19:00"/>
    <s v="012-024-00409642"/>
    <s v="9000801526"/>
    <s v="012-022-00314268"/>
    <n v="1074.83"/>
    <n v="1205.1099999999999"/>
    <s v="ZPVN"/>
    <s v="40562961"/>
    <s v="0000389257"/>
    <n v="8002807335"/>
    <n v="1002194091"/>
    <s v="15-00001115"/>
    <s v="ARMADURO"/>
    <n v="160"/>
    <x v="0"/>
    <s v="101779"/>
    <s v="SORIA VARGAS VINICIO HERNAN"/>
    <s v="802071"/>
    <s v="BODEGA SORIA"/>
    <s v="QUITO"/>
    <s v="INTEROCEANICA LOTE 7"/>
    <s v="OPPUEM"/>
    <s v="O-Pichincha-Puembo"/>
    <m/>
    <x v="80"/>
    <x v="80"/>
    <s v="10007049"/>
    <s v="ANTAMBA PACHITO IMMY ANTHONY"/>
    <s v="ZETT"/>
    <x v="133"/>
    <s v="1"/>
    <s v="Con Pallet"/>
    <n v="0.05"/>
    <n v="8"/>
    <s v="FCA"/>
    <n v="14436.666999999999"/>
    <n v="8030"/>
    <n v="6406.6670000000004"/>
    <n v="68.8"/>
    <m/>
    <s v="4700005622"/>
    <n v="16"/>
    <s v="16"/>
    <n v="8"/>
    <x v="0"/>
    <n v="0.43"/>
    <n v="8.6"/>
    <n v="1002194091"/>
    <x v="1"/>
    <s v="PUEMBO"/>
    <s v="Pichincha"/>
    <s v="CASTROHERMANOS S.A,"/>
    <b v="0"/>
    <n v="0"/>
    <n v="1013576"/>
    <s v="CASTRO SALGADO LUCIO OSWALDO"/>
    <s v="6ENM"/>
    <s v="Cumbaya,Tumbaco,Pmbo"/>
    <s v="UE"/>
  </r>
  <r>
    <n v="0"/>
    <n v="1002194091"/>
    <s v="UE01"/>
    <d v="2022-03-16T00:00:00"/>
    <d v="1899-12-30T19:19:00"/>
    <s v="012-024-00409643"/>
    <s v="9000801524"/>
    <s v="012-022-00314266"/>
    <n v="245.46"/>
    <n v="275.22000000000003"/>
    <s v="ZPVN"/>
    <s v="40563158"/>
    <s v="0000389258"/>
    <n v="8002807334"/>
    <n v="1002194091"/>
    <s v="15-00001120"/>
    <s v="CAMPEON"/>
    <n v="40"/>
    <x v="0"/>
    <s v="101779"/>
    <s v="SORIA VARGAS VINICIO HERNAN"/>
    <s v="802071"/>
    <s v="BODEGA SORIA"/>
    <s v="QUITO"/>
    <s v="INTEROCEANICA LOTE 7"/>
    <s v="OPPUEM"/>
    <s v="O-Pichincha-Puembo"/>
    <m/>
    <x v="80"/>
    <x v="80"/>
    <s v="10007049"/>
    <s v="ANTAMBA PACHITO IMMY ANTHONY"/>
    <s v="ZETT"/>
    <x v="133"/>
    <s v="1"/>
    <s v="Con Pallet"/>
    <n v="0.05"/>
    <n v="2"/>
    <s v="FCA"/>
    <n v="8414.1669999999995"/>
    <n v="2007.5"/>
    <n v="6406.6670000000004"/>
    <n v="17.2"/>
    <m/>
    <s v="4700005622"/>
    <n v="16"/>
    <s v="16"/>
    <n v="2"/>
    <x v="0"/>
    <n v="0.43"/>
    <n v="8.6"/>
    <n v="1002194091"/>
    <x v="1"/>
    <s v="PUEMBO"/>
    <s v="Pichincha"/>
    <s v="CASTROHERMANOS S.A,"/>
    <b v="0"/>
    <n v="0"/>
    <n v="1013576"/>
    <s v="CASTRO SALGADO LUCIO OSWALDO"/>
    <s v="6ENM"/>
    <s v="Cumbaya,Tumbaco,Pmbo"/>
    <s v="UE"/>
  </r>
  <r>
    <n v="1.5"/>
    <n v="1002194091"/>
    <s v="UE01"/>
    <d v="2022-03-16T00:00:00"/>
    <d v="1899-12-30T19:19:00"/>
    <s v="012-024-00409644"/>
    <s v="9000801525"/>
    <s v="012-022-00314267"/>
    <n v="2942.79"/>
    <n v="3299.47"/>
    <s v="ZPVN"/>
    <s v="40562960"/>
    <s v="0000389256"/>
    <n v="8002807333"/>
    <n v="1002194091"/>
    <s v="15-00001123"/>
    <s v="SELVALEGRE"/>
    <n v="440"/>
    <x v="0"/>
    <s v="101779"/>
    <s v="SORIA VARGAS VINICIO HERNAN"/>
    <s v="802071"/>
    <s v="BODEGA SORIA"/>
    <s v="QUITO"/>
    <s v="INTEROCEANICA LOTE 7"/>
    <s v="OPPUEM"/>
    <s v="O-Pichincha-Puembo"/>
    <n v="110"/>
    <x v="80"/>
    <x v="80"/>
    <s v="10007049"/>
    <s v="ANTAMBA PACHITO IMMY ANTHONY"/>
    <s v="ZETT"/>
    <x v="133"/>
    <s v="1"/>
    <s v="Con Pallet"/>
    <n v="0.05"/>
    <n v="22"/>
    <s v="FCA"/>
    <n v="28489.167000000001"/>
    <n v="22082.5"/>
    <n v="6406.6670000000004"/>
    <n v="189.2"/>
    <m/>
    <s v="4700005622"/>
    <n v="16"/>
    <s v="16"/>
    <n v="22"/>
    <x v="0"/>
    <n v="0.43"/>
    <n v="8.6"/>
    <n v="1002194091"/>
    <x v="0"/>
    <s v="PUEMBO"/>
    <s v="Pichincha"/>
    <s v="CASTROHERMANOS S.A,"/>
    <b v="0"/>
    <n v="0"/>
    <n v="1013576"/>
    <s v="CASTRO SALGADO LUCIO OSWALDO"/>
    <s v="6ENM"/>
    <s v="Cumbaya,Tumbaco,Pmbo"/>
    <s v="UE"/>
  </r>
  <r>
    <n v="0"/>
    <n v="1002194106"/>
    <s v="UE01"/>
    <d v="2022-03-16T00:00:00"/>
    <d v="1899-12-30T19:26:00"/>
    <s v="012-024-00409645"/>
    <s v="9000801529"/>
    <s v="012-022-00314271"/>
    <n v="556.79999999999995"/>
    <n v="624.29"/>
    <s v="ZPVN"/>
    <s v="40563213"/>
    <s v="0000389383"/>
    <n v="8002807355"/>
    <n v="1002194106"/>
    <s v="15-00001115"/>
    <s v="ARMADURO"/>
    <n v="80"/>
    <x v="0"/>
    <s v="103842"/>
    <s v="GOMEZ MASABANDA ZOILA"/>
    <s v="805572"/>
    <s v="BODEGA PRINCIPAL"/>
    <s v="RUMIÑAHUI"/>
    <s v="AV ILALO Y RIO CORRIENTES ESQ"/>
    <s v="OPSRAF"/>
    <s v="O-Pichincha-Sanrafael"/>
    <m/>
    <x v="95"/>
    <x v="95"/>
    <s v="100014873"/>
    <s v="MEDIAVILLA JULIO"/>
    <s v="ZEMT"/>
    <x v="134"/>
    <s v="1"/>
    <s v="Con Pallet"/>
    <n v="0.05"/>
    <n v="4"/>
    <s v="FCA"/>
    <n v="9091.6669999999995"/>
    <n v="4011.6669999999999"/>
    <n v="5080"/>
    <n v="41.6"/>
    <m/>
    <s v="4700005457"/>
    <n v="16"/>
    <s v="16"/>
    <n v="4"/>
    <x v="0"/>
    <n v="0.52"/>
    <n v="10.4"/>
    <n v="1002194106"/>
    <x v="1"/>
    <s v="SAN RAFAEL"/>
    <s v="Pichincha"/>
    <s v="SANJOPAS S.A."/>
    <b v="0"/>
    <n v="0"/>
    <n v="1013809"/>
    <s v="MEDIAVILLA PERUGACHI JULIO MAURICIO"/>
    <s v="6EMJ"/>
    <s v="ConctVlldChllsSnglqi"/>
    <s v="UE"/>
  </r>
  <r>
    <n v="0"/>
    <n v="1002194106"/>
    <s v="UE01"/>
    <d v="2022-03-16T00:00:00"/>
    <d v="1899-12-30T19:26:00"/>
    <s v="012-024-00409646"/>
    <s v="9000801527"/>
    <s v="012-022-00314269"/>
    <n v="256.8"/>
    <n v="287.93"/>
    <s v="ZPVN"/>
    <s v="40563213"/>
    <s v="0000389384"/>
    <n v="8002807357"/>
    <n v="1002194106"/>
    <s v="15-00001120"/>
    <s v="CAMPEON"/>
    <n v="40"/>
    <x v="0"/>
    <s v="103842"/>
    <s v="GOMEZ MASABANDA ZOILA"/>
    <s v="805572"/>
    <s v="BODEGA PRINCIPAL"/>
    <s v="RUMIÑAHUI"/>
    <s v="AV ILALO Y RIO CORRIENTES ESQ"/>
    <s v="OPSRAF"/>
    <s v="O-Pichincha-Sanrafael"/>
    <m/>
    <x v="95"/>
    <x v="95"/>
    <s v="100014873"/>
    <s v="MEDIAVILLA JULIO"/>
    <s v="ZEMT"/>
    <x v="134"/>
    <s v="1"/>
    <s v="Con Pallet"/>
    <n v="0.05"/>
    <n v="2"/>
    <s v="FCA"/>
    <n v="7085.8329999999996"/>
    <n v="2005.8330000000001"/>
    <n v="5080"/>
    <n v="20.8"/>
    <m/>
    <s v="4700005457"/>
    <n v="16"/>
    <s v="16"/>
    <n v="2"/>
    <x v="0"/>
    <n v="0.52"/>
    <n v="10.4"/>
    <n v="1002194106"/>
    <x v="1"/>
    <s v="SAN RAFAEL"/>
    <s v="Pichincha"/>
    <s v="SANJOPAS S.A."/>
    <b v="0"/>
    <n v="0"/>
    <n v="1013809"/>
    <s v="MEDIAVILLA PERUGACHI JULIO MAURICIO"/>
    <s v="6EMJ"/>
    <s v="ConctVlldChllsSnglqi"/>
    <s v="UE"/>
  </r>
  <r>
    <n v="1.5"/>
    <n v="1002194106"/>
    <s v="UE01"/>
    <d v="2022-03-16T00:00:00"/>
    <d v="1899-12-30T19:26:00"/>
    <s v="012-024-00409647"/>
    <s v="9000801528"/>
    <s v="012-022-00314270"/>
    <n v="2494.8000000000002"/>
    <n v="2797.19"/>
    <s v="ZPVN"/>
    <s v="40563213"/>
    <s v="0000389382"/>
    <n v="8002807356"/>
    <n v="1002194106"/>
    <s v="15-00001123"/>
    <s v="SELVALEGRE"/>
    <n v="360"/>
    <x v="0"/>
    <s v="103842"/>
    <s v="GOMEZ MASABANDA ZOILA"/>
    <s v="805572"/>
    <s v="BODEGA PRINCIPAL"/>
    <s v="RUMIÑAHUI"/>
    <s v="AV ILALO Y RIO CORRIENTES ESQ"/>
    <s v="OPSRAF"/>
    <s v="O-Pichincha-Sanrafael"/>
    <n v="130"/>
    <x v="95"/>
    <x v="95"/>
    <s v="100014873"/>
    <s v="MEDIAVILLA JULIO"/>
    <s v="ZEMT"/>
    <x v="134"/>
    <s v="1"/>
    <s v="Con Pallet"/>
    <n v="0.05"/>
    <n v="18"/>
    <s v="FCA"/>
    <n v="23132.5"/>
    <n v="18052.5"/>
    <n v="5080"/>
    <n v="187.2"/>
    <m/>
    <s v="4700005457"/>
    <n v="16"/>
    <s v="16"/>
    <n v="18"/>
    <x v="0"/>
    <n v="0.52"/>
    <n v="10.399999999999999"/>
    <n v="1002194106"/>
    <x v="0"/>
    <s v="SAN RAFAEL"/>
    <s v="Pichincha"/>
    <s v="SANJOPAS S.A."/>
    <b v="0"/>
    <n v="0"/>
    <n v="1013809"/>
    <s v="MEDIAVILLA PERUGACHI JULIO MAURICIO"/>
    <s v="6EMJ"/>
    <s v="ConctVlldChllsSnglqi"/>
    <s v="UE"/>
  </r>
  <r>
    <n v="1.5"/>
    <n v="1002194143"/>
    <s v="UE01"/>
    <d v="2022-03-16T00:00:00"/>
    <d v="1899-12-30T19:36:00"/>
    <s v="012-024-00409648"/>
    <s v="9000801530"/>
    <s v="012-022-00314272"/>
    <n v="3153.6"/>
    <n v="3535.83"/>
    <s v="ZPVN"/>
    <s v="40563093"/>
    <s v="0000389161"/>
    <n v="8002807403"/>
    <n v="1002194143"/>
    <s v="15-00001119"/>
    <s v="CAMPEON ANTIHUMEDAD"/>
    <n v="480"/>
    <x v="0"/>
    <s v="101461"/>
    <s v="NOROÑA VILLAMARIN GEOVANI RENE"/>
    <s v="801882"/>
    <s v="BODEGA NOROÑA"/>
    <s v="SANTO DOMINGO"/>
    <s v="BYPASS A MTS DE COCA COLA"/>
    <s v="OJSAND"/>
    <s v="O-Santodomingo -Santodomingodelos"/>
    <n v="247"/>
    <x v="64"/>
    <x v="64"/>
    <s v="100014869"/>
    <s v="ROCHA JORGE"/>
    <s v="ZEMT"/>
    <x v="80"/>
    <s v="2"/>
    <s v="Sin Pallet"/>
    <n v="0"/>
    <n v="0"/>
    <s v="FCA"/>
    <n v="39480"/>
    <n v="24030"/>
    <n v="15450"/>
    <n v="403.2"/>
    <m/>
    <s v="4700005453"/>
    <n v="16"/>
    <s v="16"/>
    <n v="24"/>
    <x v="0"/>
    <n v="0.84"/>
    <n v="16.8"/>
    <n v="1002194143"/>
    <x v="0"/>
    <s v="SANTO DOMINGO DE LOS COLORADOS"/>
    <s v="Santo Domingo"/>
    <s v="TRAPSA C.A."/>
    <b v="0"/>
    <n v="0"/>
    <n v="10003431"/>
    <s v="FIALLOS ARTEAGA ESTEFANIA CAROLINA"/>
    <s v="6EN3"/>
    <s v="Sto Domingo-La Conco"/>
    <s v="UE"/>
  </r>
  <r>
    <n v="0"/>
    <n v="1002194145"/>
    <s v="UE01"/>
    <d v="2022-03-16T00:00:00"/>
    <d v="1899-12-30T19:42:00"/>
    <s v="012-024-00409649"/>
    <s v="9000801532"/>
    <s v="012-022-00314274"/>
    <n v="256.8"/>
    <n v="287.93"/>
    <s v="ZPVN"/>
    <s v="40563228"/>
    <s v="P000031996"/>
    <n v="8002807404"/>
    <n v="1002194145"/>
    <s v="15-00001120"/>
    <s v="CAMPEON"/>
    <n v="40"/>
    <x v="0"/>
    <s v="103029"/>
    <s v="CANO LASTRA ALBA MARIA"/>
    <s v="804166"/>
    <s v="BODEGA PRINCIPAL"/>
    <s v="QUITO"/>
    <s v="BOYACA S/N, BARRIO LA MORITA"/>
    <s v="OPTUMB"/>
    <s v="O-Pichincha-Tumbaco"/>
    <m/>
    <x v="96"/>
    <x v="96"/>
    <s v="10007705"/>
    <s v="BUITRON MONTENEGRO JONNY WASHIGNTON"/>
    <s v="ZEMU"/>
    <x v="135"/>
    <s v="2"/>
    <s v="Sin Pallet"/>
    <n v="0"/>
    <n v="0"/>
    <s v="FCA"/>
    <n v="6385.5559999999996"/>
    <n v="2005.556"/>
    <n v="4380"/>
    <n v="18.399999999999999"/>
    <m/>
    <s v="4700005607"/>
    <n v="16"/>
    <s v="16"/>
    <n v="2"/>
    <x v="0"/>
    <n v="0.45999999999999996"/>
    <n v="9.1999999999999993"/>
    <n v="1002194145"/>
    <x v="1"/>
    <s v="TUMBACO"/>
    <s v="Pichincha"/>
    <s v="SUCUMTRANSA S.A. "/>
    <b v="0"/>
    <n v="0"/>
    <n v="1023153"/>
    <s v="BUITRON MONTENEGRO JONNY"/>
    <s v="6ENM"/>
    <s v="Cumbaya,Tumbaco,Pmbo"/>
    <s v="UE"/>
  </r>
  <r>
    <n v="1.5"/>
    <n v="1002194145"/>
    <s v="UE01"/>
    <d v="2022-03-16T00:00:00"/>
    <d v="1899-12-30T19:42:00"/>
    <s v="012-024-00409650"/>
    <s v="9000801531"/>
    <s v="012-022-00314273"/>
    <n v="2217.6"/>
    <n v="2486.39"/>
    <s v="ZPVN"/>
    <s v="40563227"/>
    <s v="P000031995"/>
    <n v="8002807405"/>
    <n v="1002194145"/>
    <s v="15-00001123"/>
    <s v="SELVALEGRE"/>
    <n v="320"/>
    <x v="0"/>
    <s v="103029"/>
    <s v="CANO LASTRA ALBA MARIA"/>
    <s v="804166"/>
    <s v="BODEGA PRINCIPAL"/>
    <s v="QUITO"/>
    <s v="BOYACA S/N, BARRIO LA MORITA"/>
    <s v="OPTUMB"/>
    <s v="O-Pichincha-Tumbaco"/>
    <n v="110"/>
    <x v="96"/>
    <x v="96"/>
    <s v="10007705"/>
    <s v="BUITRON MONTENEGRO JONNY WASHIGNTON"/>
    <s v="ZEMU"/>
    <x v="135"/>
    <s v="2"/>
    <s v="Sin Pallet"/>
    <n v="0"/>
    <n v="0"/>
    <s v="FCA"/>
    <n v="20424.444"/>
    <n v="16044.444"/>
    <n v="4380"/>
    <n v="147.19999999999999"/>
    <m/>
    <s v="4700005607"/>
    <n v="16"/>
    <s v="16"/>
    <n v="16"/>
    <x v="0"/>
    <n v="0.45999999999999996"/>
    <n v="9.1999999999999993"/>
    <n v="1002194145"/>
    <x v="0"/>
    <s v="TUMBACO"/>
    <s v="Pichincha"/>
    <s v="SUCUMTRANSA S.A. "/>
    <b v="0"/>
    <n v="0"/>
    <n v="1023153"/>
    <s v="BUITRON MONTENEGRO JONNY"/>
    <s v="6ENM"/>
    <s v="Cumbaya,Tumbaco,Pmbo"/>
    <s v="UE"/>
  </r>
  <r>
    <n v="0"/>
    <n v="1002194109"/>
    <s v="UE01"/>
    <d v="2022-03-16T00:00:00"/>
    <d v="1899-12-30T19:44:00"/>
    <s v="012-024-00409651"/>
    <s v="9000801533"/>
    <s v="012-022-00314275"/>
    <n v="3913.2"/>
    <n v="4387.5"/>
    <s v="ZPVN"/>
    <s v="40560785"/>
    <s v="0000389144"/>
    <n v="8002807360"/>
    <n v="1002194109"/>
    <s v="15-00000218"/>
    <s v="MAGNO HE"/>
    <n v="32.61"/>
    <x v="1"/>
    <s v="101659"/>
    <s v="ETERNIT ECUATORIANA S.A."/>
    <s v="805760"/>
    <s v="GRANEL ETERNIT"/>
    <s v="QUITO"/>
    <s v="KM 14 1/2 SECTOR GUAMANI"/>
    <s v="OPGUA2"/>
    <s v="O-Pichincha-Guamani2"/>
    <n v="127"/>
    <x v="1"/>
    <x v="1"/>
    <s v="10003091"/>
    <s v="SARAGURO GRANDA ANGEL MANUEL"/>
    <s v="ZECI"/>
    <x v="136"/>
    <s v="2"/>
    <s v="Sin Pallet"/>
    <n v="0"/>
    <n v="0"/>
    <s v="FCA"/>
    <n v="52400"/>
    <n v="32610"/>
    <n v="19790"/>
    <n v="366.54"/>
    <m/>
    <s v="4700005613"/>
    <n v="16"/>
    <s v="16"/>
    <n v="32.61"/>
    <x v="0"/>
    <n v="11.240110395584177"/>
    <n v="11.240110395584177"/>
    <n v="1002194109"/>
    <x v="0"/>
    <s v="GUAMANÍ"/>
    <s v="Pichincha"/>
    <s v="TRANSCONCEM CIA. LTDA."/>
    <b v="0"/>
    <n v="0"/>
    <n v="1013227"/>
    <s v="COMPAÑIA DE TRANSPORTE PESADO"/>
    <s v="6EO1"/>
    <s v="Quito sur"/>
    <s v="TP"/>
  </r>
  <r>
    <n v="1.5"/>
    <n v="1002194134"/>
    <s v="UE01"/>
    <d v="2022-03-16T00:00:00"/>
    <d v="1899-12-30T19:48:00"/>
    <s v="012-024-00409652"/>
    <s v="9000801534"/>
    <s v="012-022-00314276"/>
    <n v="3235.2"/>
    <n v="3627.32"/>
    <s v="ZPVN"/>
    <s v="40563071"/>
    <s v="P000031956"/>
    <n v="8002807394"/>
    <n v="1002194134"/>
    <s v="15-00001123"/>
    <s v="SELVALEGRE"/>
    <n v="480"/>
    <x v="0"/>
    <s v="101500"/>
    <s v="DISTRIBUIDORA ROSERO S.C.C."/>
    <s v="801442"/>
    <s v="DISTRIBUIDORA ROSERO S.C.C."/>
    <s v="QUITO"/>
    <s v="VIA INTEROCEANICA S/N Y ENTRAD FERR"/>
    <s v="OPTUMB"/>
    <s v="O-Pichincha-Tumbaco"/>
    <n v="110"/>
    <x v="97"/>
    <x v="97"/>
    <s v="100014919"/>
    <s v="GRANDA ANIBAL"/>
    <s v="ZEMT"/>
    <x v="137"/>
    <s v="1"/>
    <s v="Con Pallet"/>
    <n v="0.05"/>
    <n v="24"/>
    <s v="FCA"/>
    <n v="39360"/>
    <n v="24020"/>
    <n v="15340"/>
    <n v="220.8"/>
    <m/>
    <s v="4700005445"/>
    <n v="16"/>
    <s v="16"/>
    <n v="24"/>
    <x v="0"/>
    <n v="0.46"/>
    <n v="9.2000000000000011"/>
    <n v="1002194134"/>
    <x v="0"/>
    <s v="TUMBACO"/>
    <s v="Pichincha"/>
    <s v="LIDENORTI S.A."/>
    <b v="0"/>
    <n v="0"/>
    <n v="1014052"/>
    <s v="ANDRADE TORRES JORGE PATRICIO"/>
    <s v="6ENM"/>
    <s v="Cumbaya,Tumbaco,Pmbo"/>
    <s v="UE"/>
  </r>
  <r>
    <n v="1.5"/>
    <n v="1002194203"/>
    <s v="UE01"/>
    <d v="2022-03-16T00:00:00"/>
    <d v="1899-12-30T19:50:00"/>
    <s v="012-024-00409653"/>
    <s v=""/>
    <s v=""/>
    <n v="0"/>
    <n v="0"/>
    <s v="ZPRC"/>
    <s v="2500107841"/>
    <s v="P000032009"/>
    <n v="8002807454"/>
    <n v="1002194203"/>
    <s v="15-00001123"/>
    <s v="SELVALEGRE"/>
    <n v="640"/>
    <x v="0"/>
    <s v="101613"/>
    <s v="COMERCIAL MICHELENA S.A."/>
    <s v="806418"/>
    <s v="CENTRO DE ACOPIO"/>
    <s v="QUITO"/>
    <s v="AV SIMON BOLIVAR Y CALLE QUITO"/>
    <s v="OPNAYO"/>
    <s v="O-Pichincha-Nayon"/>
    <n v="96.3"/>
    <x v="98"/>
    <x v="98"/>
    <s v="100019805"/>
    <s v="UBIDIA FABER"/>
    <s v="ZETT"/>
    <x v="138"/>
    <s v="4"/>
    <s v="Pallet Cortesia"/>
    <n v="0"/>
    <n v="0"/>
    <s v="FCA"/>
    <n v="50350"/>
    <n v="32120"/>
    <n v="18230"/>
    <n v="288"/>
    <m/>
    <s v="4700005547"/>
    <n v="16"/>
    <s v="16"/>
    <n v="32"/>
    <x v="0"/>
    <n v="0.45"/>
    <n v="9"/>
    <n v="1002194203"/>
    <x v="0"/>
    <s v="NAYÓN"/>
    <s v="Pichincha"/>
    <s v="TRANSPORTE PROPIO"/>
    <b v="0"/>
    <n v="0"/>
    <n v="1014509"/>
    <s v="COMERCIAL MICHELENA S.A."/>
    <s v="6EMM"/>
    <s v="Quito Norte"/>
    <s v="TP"/>
  </r>
  <r>
    <n v="0"/>
    <n v="1002194191"/>
    <s v="UE01"/>
    <d v="2022-03-16T00:00:00"/>
    <d v="1899-12-30T19:51:00"/>
    <s v="012-024-00409654"/>
    <s v="9000801535"/>
    <s v="012-022-00314277"/>
    <n v="3274.29"/>
    <n v="3671.15"/>
    <s v="ZPVN"/>
    <s v="40561563"/>
    <s v="0000387207"/>
    <n v="8002807441"/>
    <n v="1002194191"/>
    <s v="15-00001121"/>
    <s v="GLADIADOR"/>
    <n v="32.270000000000003"/>
    <x v="1"/>
    <s v="101648"/>
    <s v="VALENZUELA DIAZ PATRICIO XAVIER"/>
    <s v="804754"/>
    <s v="GRANEL CONCRETEST ANDOAS"/>
    <s v="PEDRO VICENTE MALDONADO"/>
    <s v="VIA A LOS BANCOS ANDOAS"/>
    <s v="OPPEDR"/>
    <s v="O-Pichincha-Pedrovicentemald."/>
    <n v="210"/>
    <x v="26"/>
    <x v="26"/>
    <s v="100018589"/>
    <s v="ESPIN DAMIAN"/>
    <s v="ZECI"/>
    <x v="32"/>
    <s v="2"/>
    <s v="Sin Pallet"/>
    <n v="0"/>
    <n v="0"/>
    <s v="EXW"/>
    <n v="51710"/>
    <n v="32270"/>
    <n v="19440"/>
    <n v="0"/>
    <m/>
    <s v=" "/>
    <n v="16"/>
    <s v="16"/>
    <n v="32.270000000000003"/>
    <x v="0"/>
    <n v="0"/>
    <n v="0"/>
    <n v="1002194191"/>
    <x v="0"/>
    <s v="PEDRO VICENTE MALDONADO, CABECERA CANTON"/>
    <s v="Pichincha"/>
    <s v="TRANSPORTE PROPIO"/>
    <b v="0"/>
    <n v="0"/>
    <n v="1014416"/>
    <s v="VALENZUELA DIAZ PATRICIO XAVIER"/>
    <s v="6EML"/>
    <s v="PV Maldonado, Pto. Q"/>
    <s v="TP"/>
  </r>
  <r>
    <n v="0"/>
    <n v="1002194159"/>
    <s v="UE01"/>
    <d v="2022-03-16T00:00:00"/>
    <d v="1899-12-30T19:54:00"/>
    <s v="012-024-00409655"/>
    <s v="9000801537"/>
    <s v="012-022-00314279"/>
    <n v="1366"/>
    <n v="1531.57"/>
    <s v="ZPVN"/>
    <s v="40563008"/>
    <s v="0000389026"/>
    <n v="8002807414"/>
    <n v="1002194159"/>
    <s v="15-00001119"/>
    <s v="CAMPEON ANTIHUMEDAD"/>
    <n v="200"/>
    <x v="0"/>
    <s v="104053"/>
    <s v="GALLARDO PANCHI ALEXANDRA DEL ROCIO"/>
    <s v="805929"/>
    <s v="BODEGA PRINCIPAL"/>
    <s v="ATACAMES"/>
    <s v="VIA PRINCIPAL ATACAMES M43-S16"/>
    <s v="OEATAC"/>
    <s v="O-Esmeraldas-Atacames"/>
    <m/>
    <x v="53"/>
    <x v="53"/>
    <s v="100014948"/>
    <s v="TULCANAZA MARCELO"/>
    <s v="ZEMT"/>
    <x v="68"/>
    <s v="2"/>
    <s v="Sin Pallet"/>
    <n v="0"/>
    <n v="0"/>
    <s v="FCA"/>
    <n v="16423.332999999999"/>
    <n v="10033.333000000001"/>
    <n v="6390"/>
    <n v="214"/>
    <m/>
    <s v="4700005472"/>
    <n v="16"/>
    <s v="16"/>
    <n v="10"/>
    <x v="0"/>
    <n v="1.07"/>
    <n v="21.4"/>
    <n v="1002194159"/>
    <x v="1"/>
    <s v="ATACAMES, CABECERA CANTONAL"/>
    <s v="Esmeraldas"/>
    <s v="TRIMPESAS S.A."/>
    <b v="0"/>
    <n v="0"/>
    <n v="1014036"/>
    <s v="TULCANAZA VASQUEZ EDISON MARCELO"/>
    <s v="6ECJ"/>
    <s v="AtcmesTonspSmeTonch"/>
    <s v="UE"/>
  </r>
  <r>
    <n v="1.5"/>
    <n v="1002194159"/>
    <s v="UE01"/>
    <d v="2022-03-16T00:00:00"/>
    <d v="1899-12-30T19:54:00"/>
    <s v="012-024-00409656"/>
    <s v="9000801536"/>
    <s v="012-022-00314278"/>
    <n v="1988"/>
    <n v="2228.96"/>
    <s v="ZPVN"/>
    <s v="40563008"/>
    <s v="0000389025"/>
    <n v="8002807415"/>
    <n v="1002194159"/>
    <s v="15-00001124"/>
    <s v="SELVALEGRE ANTIHUMEDAD"/>
    <n v="280"/>
    <x v="0"/>
    <s v="104053"/>
    <s v="GALLARDO PANCHI ALEXANDRA DEL ROCIO"/>
    <s v="805929"/>
    <s v="BODEGA PRINCIPAL"/>
    <s v="ATACAMES"/>
    <s v="VIA PRINCIPAL ATACAMES M43-S16"/>
    <s v="OEATAC"/>
    <s v="O-Esmeraldas-Atacames"/>
    <n v="412"/>
    <x v="53"/>
    <x v="53"/>
    <s v="100014948"/>
    <s v="TULCANAZA MARCELO"/>
    <s v="ZEMT"/>
    <x v="68"/>
    <s v="2"/>
    <s v="Sin Pallet"/>
    <n v="0"/>
    <n v="0"/>
    <s v="FCA"/>
    <n v="20436.667000000001"/>
    <n v="14046.666999999999"/>
    <n v="6390"/>
    <n v="299.60000000000002"/>
    <m/>
    <s v="4700005472"/>
    <n v="16"/>
    <s v="16"/>
    <n v="14"/>
    <x v="0"/>
    <n v="1.07"/>
    <n v="21.400000000000002"/>
    <n v="1002194159"/>
    <x v="0"/>
    <s v="ATACAMES, CABECERA CANTONAL"/>
    <s v="Esmeraldas"/>
    <s v="TRIMPESAS S.A."/>
    <b v="0"/>
    <n v="0"/>
    <n v="1014036"/>
    <s v="TULCANAZA VASQUEZ EDISON MARCELO"/>
    <s v="6ECJ"/>
    <s v="AtcmesTonspSmeTonch"/>
    <s v="UE"/>
  </r>
  <r>
    <n v="1.5"/>
    <n v="1002194133"/>
    <s v="UE01"/>
    <d v="2022-03-16T00:00:00"/>
    <d v="1899-12-30T19:56:00"/>
    <s v="012-024-00409657"/>
    <s v="9000801538"/>
    <s v="012-022-00314280"/>
    <n v="4446.68"/>
    <n v="4985.6400000000003"/>
    <s v="ZPVN"/>
    <s v="40563203"/>
    <s v="P000031988"/>
    <n v="8002807393"/>
    <n v="1002194133"/>
    <s v="15-00000181"/>
    <s v="ARMADURO ANTIHUMEDAD"/>
    <n v="660"/>
    <x v="0"/>
    <s v="101961"/>
    <s v="CAMPOVERDE JUMBO DALMITA LISBETH"/>
    <s v="809683"/>
    <s v="OBRA SANTO DOMINGO HORMIGONERA"/>
    <s v="SANTO DOMINGO"/>
    <s v="VIA QUEVEDO KM 8"/>
    <s v="OJABRA"/>
    <s v="O-Santodomingo -Abrahamcalazacón"/>
    <n v="242"/>
    <x v="99"/>
    <x v="99"/>
    <s v="100014996"/>
    <s v="GRANDA GERARDO"/>
    <s v="ZETT"/>
    <x v="139"/>
    <s v="2"/>
    <s v="Sin Pallet"/>
    <n v="0"/>
    <n v="0"/>
    <s v="FCA"/>
    <n v="50700"/>
    <n v="33110"/>
    <n v="17590"/>
    <n v="574.20000000000005"/>
    <m/>
    <s v="4700005541"/>
    <n v="16"/>
    <s v="16"/>
    <n v="33"/>
    <x v="0"/>
    <n v="0.87000000000000011"/>
    <n v="17.400000000000002"/>
    <n v="1002194133"/>
    <x v="0"/>
    <s v="ABRAHAM CALAZACÓN"/>
    <s v="Santo Domingo"/>
    <s v="TRANSLOBOL S.A."/>
    <b v="0"/>
    <n v="0"/>
    <n v="1014016"/>
    <s v="CARRILLO VARGAS MARIO ALFREDO"/>
    <s v="6EN3"/>
    <s v="Sto Domingo-La Conco"/>
    <s v="UE"/>
  </r>
  <r>
    <n v="0"/>
    <n v="1002194152"/>
    <s v="UE01"/>
    <d v="2022-03-16T00:00:00"/>
    <d v="1899-12-30T19:58:00"/>
    <s v="012-024-00409658"/>
    <s v="9000801540"/>
    <s v="012-022-00314282"/>
    <n v="1038.4000000000001"/>
    <n v="1164.26"/>
    <s v="ZPVN"/>
    <s v="40563138"/>
    <s v="0000389241"/>
    <n v="8002807409"/>
    <n v="1002194152"/>
    <s v="15-00001119"/>
    <s v="CAMPEON ANTIHUMEDAD"/>
    <n v="160"/>
    <x v="0"/>
    <s v="102962"/>
    <s v="FERNANDEZ RODRIGUEZ SANTIAGO"/>
    <s v="806672"/>
    <s v="BODEGA PRINCIPAL DICEMFER"/>
    <s v="PORTOVIEJO"/>
    <s v="PASO LATERAL COLEGIO TENIENTE HUGO"/>
    <s v="OMPORT"/>
    <s v="O-Manabi-Portoviejo"/>
    <m/>
    <x v="100"/>
    <x v="100"/>
    <s v="10008072"/>
    <s v="FLORES GARCIA CHRISTIA FERNANDO"/>
    <s v="ZEMU"/>
    <x v="140"/>
    <s v="2"/>
    <s v="Sin Pallet"/>
    <n v="0"/>
    <n v="0"/>
    <s v="FCA"/>
    <n v="12557.222"/>
    <n v="8022.2219999999998"/>
    <n v="4535"/>
    <n v="184"/>
    <m/>
    <s v="4700005545"/>
    <n v="16"/>
    <s v="16"/>
    <n v="8"/>
    <x v="0"/>
    <n v="1.1499999999999999"/>
    <n v="23"/>
    <n v="1002194152"/>
    <x v="1"/>
    <s v="ANDRÉS DE VERA"/>
    <s v="Manabi"/>
    <s v="SANJOPAS S.A."/>
    <b v="0"/>
    <n v="0"/>
    <n v="1013597"/>
    <s v="RUIZ RUIZ EDISON FRANKLIN"/>
    <s v="6EMA"/>
    <s v="RocfuertCrucitPtoLpz"/>
    <s v="UE"/>
  </r>
  <r>
    <n v="1.5"/>
    <n v="1002194152"/>
    <s v="UE01"/>
    <d v="2022-03-16T00:00:00"/>
    <d v="1899-12-30T19:58:00"/>
    <s v="012-024-00409659"/>
    <s v="9000801539"/>
    <s v="012-022-00314281"/>
    <n v="1350"/>
    <n v="1513.63"/>
    <s v="ZPVN"/>
    <s v="40563138"/>
    <s v="0000389242"/>
    <n v="8002807410"/>
    <n v="1002194152"/>
    <s v="15-00001124"/>
    <s v="SELVALEGRE ANTIHUMEDAD"/>
    <n v="200"/>
    <x v="0"/>
    <s v="102962"/>
    <s v="FERNANDEZ RODRIGUEZ SANTIAGO"/>
    <s v="806672"/>
    <s v="BODEGA PRINCIPAL DICEMFER"/>
    <s v="PORTOVIEJO"/>
    <s v="PASO LATERAL COLEGIO TENIENTE HUGO"/>
    <s v="OMPORT"/>
    <s v="O-Manabi-Portoviejo"/>
    <n v="468"/>
    <x v="100"/>
    <x v="100"/>
    <s v="10008072"/>
    <s v="FLORES GARCIA CHRISTIA FERNANDO"/>
    <s v="ZEMU"/>
    <x v="140"/>
    <s v="2"/>
    <s v="Sin Pallet"/>
    <n v="0"/>
    <n v="0"/>
    <s v="FCA"/>
    <n v="14562.778"/>
    <n v="10027.778"/>
    <n v="4535"/>
    <n v="230"/>
    <m/>
    <s v="4700005545"/>
    <n v="16"/>
    <s v="16"/>
    <n v="10"/>
    <x v="0"/>
    <n v="1.1499999999999999"/>
    <n v="23"/>
    <n v="1002194152"/>
    <x v="0"/>
    <s v="ANDRÉS DE VERA"/>
    <s v="Manabi"/>
    <s v="SANJOPAS S.A."/>
    <b v="0"/>
    <n v="0"/>
    <n v="1013597"/>
    <s v="RUIZ RUIZ EDISON FRANKLIN"/>
    <s v="6EMA"/>
    <s v="RocfuertCrucitPtoLpz"/>
    <s v="UE"/>
  </r>
  <r>
    <n v="0"/>
    <n v="1002194218"/>
    <s v="UE01"/>
    <d v="2022-03-16T00:00:00"/>
    <d v="1899-12-30T20:01:00"/>
    <s v="012-024-00409660"/>
    <s v="9000801542"/>
    <s v="012-022-00314284"/>
    <n v="242.4"/>
    <n v="271.77999999999997"/>
    <s v="ZPVN"/>
    <s v="40563201"/>
    <s v="0000389364"/>
    <n v="8002807474"/>
    <n v="1002194218"/>
    <s v="15-00001120"/>
    <s v="CAMPEON"/>
    <n v="40"/>
    <x v="0"/>
    <s v="101447"/>
    <s v="GALARZA PONCE FABIOLA CATHERINE"/>
    <s v="801594"/>
    <s v="DEYSI CARRILLO"/>
    <s v="SANTIAGO DE PÍLLARO"/>
    <s v="VERONICA ALVAREZ 1 /CALLE ALTIPILLA"/>
    <s v="OTSANT"/>
    <s v="O-Tungurahua-Santiagodepillaro"/>
    <m/>
    <x v="101"/>
    <x v="101"/>
    <s v="100020628"/>
    <s v="ORTIZ LEONARDO"/>
    <s v="ZEMU"/>
    <x v="141"/>
    <s v="2"/>
    <s v="Sin Pallet"/>
    <n v="0"/>
    <n v="0"/>
    <s v="FCA"/>
    <n v="6655.5559999999996"/>
    <n v="2005.556"/>
    <n v="4650"/>
    <n v="40"/>
    <m/>
    <s v="4700005494"/>
    <n v="16"/>
    <s v="16"/>
    <n v="2"/>
    <x v="0"/>
    <n v="1"/>
    <n v="20"/>
    <n v="1002194218"/>
    <x v="1"/>
    <s v="PÍLLARO"/>
    <s v="Tungurahua"/>
    <s v="TRANSPORTE PROPIO"/>
    <b v="0"/>
    <n v="0"/>
    <n v="1017789"/>
    <s v="GALARZA PONCE FABIOLA CATHERINE"/>
    <s v="6EMS"/>
    <s v="Ambto,Plielo,Patte"/>
    <s v="TP"/>
  </r>
  <r>
    <n v="1.5"/>
    <n v="1002194218"/>
    <s v="UE01"/>
    <d v="2022-03-16T00:00:00"/>
    <d v="1899-12-30T20:01:00"/>
    <s v="012-024-00409661"/>
    <s v="9000801541"/>
    <s v="012-022-00314283"/>
    <n v="2102.4"/>
    <n v="2357.23"/>
    <s v="ZPVN"/>
    <s v="40563201"/>
    <s v="0000389363"/>
    <n v="8002807473"/>
    <n v="1002194218"/>
    <s v="15-00001123"/>
    <s v="SELVALEGRE"/>
    <n v="320"/>
    <x v="0"/>
    <s v="101447"/>
    <s v="GALARZA PONCE FABIOLA CATHERINE"/>
    <s v="801594"/>
    <s v="DEYSI CARRILLO"/>
    <s v="SANTIAGO DE PÍLLARO"/>
    <s v="VERONICA ALVAREZ 1 /CALLE ALTIPILLA"/>
    <s v="OTSANT"/>
    <s v="O-Tungurahua-Santiagodepillaro"/>
    <n v="247"/>
    <x v="101"/>
    <x v="101"/>
    <s v="100020628"/>
    <s v="ORTIZ LEONARDO"/>
    <s v="ZEMU"/>
    <x v="141"/>
    <s v="2"/>
    <s v="Sin Pallet"/>
    <n v="0"/>
    <n v="0"/>
    <s v="FCA"/>
    <n v="20694.444"/>
    <n v="16044.444"/>
    <n v="4650"/>
    <n v="320"/>
    <m/>
    <s v="4700005494"/>
    <n v="16"/>
    <s v="16"/>
    <n v="16"/>
    <x v="0"/>
    <n v="1"/>
    <n v="20"/>
    <n v="1002194218"/>
    <x v="0"/>
    <s v="PÍLLARO"/>
    <s v="Tungurahua"/>
    <s v="TRANSPORTE PROPIO"/>
    <b v="0"/>
    <n v="0"/>
    <n v="1017789"/>
    <s v="GALARZA PONCE FABIOLA CATHERINE"/>
    <s v="6EMS"/>
    <s v="Ambto,Plielo,Patte"/>
    <s v="TP"/>
  </r>
  <r>
    <n v="1.5"/>
    <n v="1002194206"/>
    <s v="UE01"/>
    <d v="2022-03-16T00:00:00"/>
    <d v="1899-12-30T20:08:00"/>
    <s v="012-024-00409662"/>
    <s v=""/>
    <s v=""/>
    <n v="0"/>
    <n v="0"/>
    <s v="ZPRC"/>
    <s v="2500107831"/>
    <s v="0000389305"/>
    <n v="8002807458"/>
    <n v="1002194206"/>
    <s v="15-00001119"/>
    <s v="CAMPEON ANTIHUMEDAD"/>
    <n v="360"/>
    <x v="0"/>
    <s v="101487"/>
    <s v="METALHIERRO S.A."/>
    <s v="807566"/>
    <s v="OBRA PUENTES PALANDA"/>
    <s v="PALANDA"/>
    <s v="VIA PRINCIPAL A PALANDA"/>
    <s v="OZPALA"/>
    <s v="O-ZamoraChinchi-Palanda"/>
    <n v="984"/>
    <x v="22"/>
    <x v="22"/>
    <s v="100020338"/>
    <s v="TERAN ARNULFO"/>
    <s v="ZEMU"/>
    <x v="88"/>
    <s v="2"/>
    <s v="Sin Pallet"/>
    <n v="0"/>
    <n v="0"/>
    <s v="FCA"/>
    <n v="27070"/>
    <n v="18040"/>
    <n v="9030"/>
    <n v="1044"/>
    <m/>
    <s v="4700005621"/>
    <n v="16"/>
    <s v="16"/>
    <n v="18"/>
    <x v="0"/>
    <n v="2.9"/>
    <n v="58"/>
    <n v="1002194206"/>
    <x v="0"/>
    <s v="PALANDA, CABECERA CANTONAL"/>
    <s v="Zamora"/>
    <s v="TRANINTAGSA S.A."/>
    <b v="0"/>
    <n v="0"/>
    <n v="1014062"/>
    <s v="BENALCAZAR DE LA CRUZ MILTON PATRIC"/>
    <s v="6EMV"/>
    <s v="ZamorYantzazElPangui"/>
    <s v="UE"/>
  </r>
  <r>
    <n v="1.5"/>
    <n v="1002194194"/>
    <s v="UE01"/>
    <d v="2022-03-16T00:00:00"/>
    <d v="1899-12-30T20:09:00"/>
    <s v="012-024-00409663"/>
    <s v="9000801544"/>
    <s v="012-022-00314285"/>
    <n v="4280.42"/>
    <n v="4799.2299999999996"/>
    <s v="ZPVN"/>
    <s v="40563160"/>
    <s v="0000389273"/>
    <n v="8002807445"/>
    <n v="1002194194"/>
    <s v="15-00001123"/>
    <s v="SELVALEGRE"/>
    <n v="640"/>
    <x v="0"/>
    <s v="101638"/>
    <s v="GUILLERMO PASQUEL COMPAÑIA LIMITADA"/>
    <s v="807109"/>
    <s v="MI FERRE TUMBACO"/>
    <s v="QUITO"/>
    <s v="AV INTEROCEANICA Y GUAYAQUIL"/>
    <s v="OPTUMB"/>
    <s v="O-Pichincha-Tumbaco"/>
    <n v="110"/>
    <x v="51"/>
    <x v="51"/>
    <s v="100014928"/>
    <s v="INLAGO RODRIGO"/>
    <s v="ZETT"/>
    <x v="66"/>
    <s v="1"/>
    <s v="Con Pallet"/>
    <n v="0.05"/>
    <n v="32"/>
    <s v="FCA"/>
    <n v="50710"/>
    <n v="32040"/>
    <n v="18670"/>
    <n v="294.39999999999998"/>
    <m/>
    <s v="4700005500"/>
    <n v="16"/>
    <s v="16"/>
    <n v="32"/>
    <x v="0"/>
    <n v="0.45999999999999996"/>
    <n v="9.1999999999999993"/>
    <n v="1002194194"/>
    <x v="0"/>
    <s v="TUMBACO"/>
    <s v="Pichincha"/>
    <s v="TRANSCARLONISA"/>
    <b v="0"/>
    <n v="0"/>
    <n v="1014153"/>
    <s v="INLAGO ANDRANGO LUIS RODRIGO"/>
    <s v="6ENM"/>
    <s v="Cumbaya,Tumbaco,Pmbo"/>
    <s v="UE"/>
  </r>
  <r>
    <n v="0"/>
    <n v="1002194231"/>
    <s v="UE01"/>
    <d v="2022-03-16T00:00:00"/>
    <d v="1899-12-30T20:45:00"/>
    <s v="012-024-00409664"/>
    <s v="9000801435"/>
    <s v="013-020-00047712"/>
    <n v="1494.05"/>
    <n v="1675.14"/>
    <s v="ZPDF"/>
    <s v="70176139"/>
    <s v="0000389346"/>
    <n v="8002807493"/>
    <n v="1002194231"/>
    <s v="15-00001120"/>
    <s v="CAMPEON"/>
    <n v="240"/>
    <x v="0"/>
    <s v="103008"/>
    <s v="INDUSTRIA ACEROS MONTECRISTI"/>
    <s v="807106"/>
    <s v="QUALYACEROS"/>
    <s v="QUITO"/>
    <s v="DE LOS JAZMINES N58- 135 Y JUAN M"/>
    <s v="OPCOMI"/>
    <s v="O-Pichincha-Comitedelpueblo"/>
    <m/>
    <x v="102"/>
    <x v="102"/>
    <s v="100021206"/>
    <s v="OBANDO ADRIAN"/>
    <s v="ZEMU"/>
    <x v="142"/>
    <s v="2"/>
    <s v="Sin Pallet"/>
    <n v="0"/>
    <n v="0"/>
    <s v="FCA"/>
    <n v="16460"/>
    <n v="12020"/>
    <n v="4440"/>
    <n v="108"/>
    <m/>
    <s v="4700005548"/>
    <n v="16"/>
    <s v="16"/>
    <n v="12"/>
    <x v="0"/>
    <n v="0.45"/>
    <n v="9"/>
    <n v="1002194231"/>
    <x v="1"/>
    <s v="COMITÉ DEL PUEBLO"/>
    <s v="Pichincha"/>
    <s v="LA ARMENIA S.A."/>
    <b v="0"/>
    <n v="0"/>
    <n v="1021912"/>
    <s v="TAPIA MEJIA GEOVANNY FRANCISCO"/>
    <s v="6EMM"/>
    <s v="Quito Norte"/>
    <s v="UE"/>
  </r>
  <r>
    <n v="1.5"/>
    <n v="1002194231"/>
    <s v="UE01"/>
    <d v="2022-03-16T00:00:00"/>
    <d v="1899-12-30T20:45:00"/>
    <s v="012-024-00409665"/>
    <s v="9000801434"/>
    <s v="013-020-00047711"/>
    <n v="810.85"/>
    <n v="909.13"/>
    <s v="ZPDF"/>
    <s v="70176138"/>
    <s v="0000389345"/>
    <n v="8002807494"/>
    <n v="1002194231"/>
    <s v="15-00001123"/>
    <s v="SELVALEGRE"/>
    <n v="120"/>
    <x v="0"/>
    <s v="103008"/>
    <s v="INDUSTRIA ACEROS MONTECRISTI"/>
    <s v="807106"/>
    <s v="QUALYACEROS"/>
    <s v="QUITO"/>
    <s v="DE LOS JAZMINES N58- 135 Y JUAN M"/>
    <s v="OPCOMI"/>
    <s v="O-Pichincha-Comitedelpueblo"/>
    <n v="94.6"/>
    <x v="102"/>
    <x v="102"/>
    <s v="100021206"/>
    <s v="OBANDO ADRIAN"/>
    <s v="ZEMU"/>
    <x v="142"/>
    <s v="2"/>
    <s v="Sin Pallet"/>
    <n v="0"/>
    <n v="0"/>
    <s v="FCA"/>
    <n v="10450"/>
    <n v="6010"/>
    <n v="4440"/>
    <n v="54"/>
    <m/>
    <s v="4700005548"/>
    <n v="16"/>
    <s v="16"/>
    <n v="6"/>
    <x v="0"/>
    <n v="0.45"/>
    <n v="9"/>
    <n v="1002194231"/>
    <x v="0"/>
    <s v="COMITÉ DEL PUEBLO"/>
    <s v="Pichincha"/>
    <s v="LA ARMENIA S.A."/>
    <b v="0"/>
    <n v="0"/>
    <n v="1021912"/>
    <s v="TAPIA MEJIA GEOVANNY FRANCISCO"/>
    <s v="6EMM"/>
    <s v="Quito Norte"/>
    <s v="UE"/>
  </r>
  <r>
    <n v="1.5"/>
    <n v="1002194246"/>
    <s v="UE01"/>
    <d v="2022-03-16T00:00:00"/>
    <d v="1899-12-30T20:52:00"/>
    <s v="012-024-00409666"/>
    <s v="9000801437"/>
    <s v="013-020-00047714"/>
    <n v="2301.35"/>
    <n v="2580.29"/>
    <s v="ZPDF"/>
    <s v="70176141"/>
    <s v="0000389341"/>
    <n v="8002807507"/>
    <n v="1002194246"/>
    <s v="15-00001119"/>
    <s v="CAMPEON ANTIHUMEDAD"/>
    <n v="360"/>
    <x v="0"/>
    <s v="103008"/>
    <s v="INDUSTRIA ACEROS MONTECRISTI"/>
    <s v="810909"/>
    <s v="PINTURAS HERNANDEZ"/>
    <s v="SANTA ANA"/>
    <s v="ANGEL RAFAEL ALAVA S/N Y PORTOVIEJO"/>
    <s v="OMSANT"/>
    <s v="O-Manabi-Santaana"/>
    <n v="482"/>
    <x v="37"/>
    <x v="37"/>
    <s v="100014907"/>
    <s v="CALDERON LUIS"/>
    <s v="ZEMU"/>
    <x v="57"/>
    <s v="2"/>
    <s v="Sin Pallet"/>
    <n v="0"/>
    <n v="0"/>
    <s v="FCA"/>
    <n v="27230"/>
    <n v="18000"/>
    <n v="9230"/>
    <n v="432"/>
    <m/>
    <s v="4700005574"/>
    <n v="16"/>
    <s v="16"/>
    <n v="18"/>
    <x v="0"/>
    <n v="1.2"/>
    <n v="24"/>
    <n v="1002194246"/>
    <x v="0"/>
    <s v="SANTA ANA"/>
    <s v="Manabi"/>
    <s v="RAPIDO EL OTAVALEÑITO S.A."/>
    <b v="0"/>
    <n v="0"/>
    <n v="1012819"/>
    <s v="BRAVO VASQUEZ JOSE LUIS SIGIFREDO"/>
    <s v="6EMA"/>
    <s v="RocfuertCrucitPtoLpz"/>
    <s v="UE"/>
  </r>
  <r>
    <n v="1.5"/>
    <n v="1002194233"/>
    <s v="UE01"/>
    <d v="2022-03-16T00:00:00"/>
    <d v="1899-12-30T21:06:00"/>
    <s v="012-024-00409667"/>
    <s v="9000801550"/>
    <s v="012-022-00314286"/>
    <n v="2426.4"/>
    <n v="2720.5"/>
    <s v="ZPVN"/>
    <s v="40563198"/>
    <s v="0000389356"/>
    <n v="8002807495"/>
    <n v="1002194233"/>
    <s v="15-00001119"/>
    <s v="CAMPEON ANTIHUMEDAD"/>
    <n v="360"/>
    <x v="0"/>
    <s v="103662"/>
    <s v="CHECA SANDOVAL JEFFERSON JOSELITO"/>
    <s v="805222"/>
    <s v="EQUIPOS Y SOLDADURAS ORIENTE"/>
    <s v="CUYABENO"/>
    <s v="VIA AGUAS NEGRAS"/>
    <s v="OKCUYA"/>
    <s v="O-Sucumbios-Cuyabeno"/>
    <n v="461"/>
    <x v="14"/>
    <x v="14"/>
    <s v="100015134"/>
    <s v="NICOLALDE FABIAN"/>
    <s v="ZEMU"/>
    <x v="18"/>
    <s v="2"/>
    <s v="Sin Pallet"/>
    <n v="0"/>
    <n v="0"/>
    <s v="FCA"/>
    <n v="27130"/>
    <n v="18030"/>
    <n v="9100"/>
    <n v="518.4"/>
    <m/>
    <s v="4700005528"/>
    <n v="16"/>
    <s v="16"/>
    <n v="18"/>
    <x v="0"/>
    <n v="1.44"/>
    <n v="28.799999999999997"/>
    <n v="1002194233"/>
    <x v="0"/>
    <s v="AGUAS NEGRAS"/>
    <s v="Sucumbios"/>
    <s v="SANJOPAS S.A."/>
    <b v="0"/>
    <n v="0"/>
    <n v="1014339"/>
    <s v="NICOLALDE FLORES MILTON FABIAN"/>
    <s v="6EMY"/>
    <s v="ShshfndTrapoaAguasNg"/>
    <s v="UE"/>
  </r>
  <r>
    <n v="1.5"/>
    <n v="1002194262"/>
    <s v="UE01"/>
    <d v="2022-03-16T00:00:00"/>
    <d v="1899-12-30T21:10:00"/>
    <s v="012-024-00409668"/>
    <s v="9000801551"/>
    <s v="012-022-00314287"/>
    <n v="2390"/>
    <n v="2679.68"/>
    <s v="ZPVN"/>
    <s v="40563122"/>
    <s v="0000389275"/>
    <n v="8002807525"/>
    <n v="1002194262"/>
    <s v="15-00001123"/>
    <s v="SELVALEGRE"/>
    <n v="360"/>
    <x v="0"/>
    <s v="101613"/>
    <s v="COMERCIAL MICHELENA S.A."/>
    <s v="810306"/>
    <s v="FERRE NOLE"/>
    <s v="QUITO"/>
    <s v="ENTRADA A CHAQUIBAMBA KM 4.5"/>
    <s v="OPGUAY"/>
    <s v="O-Pichincha-Guayllabamba"/>
    <n v="67"/>
    <x v="22"/>
    <x v="22"/>
    <s v="100021095"/>
    <s v="CUARAN ROMMEL"/>
    <s v="ZEMU"/>
    <x v="143"/>
    <s v="2"/>
    <s v="Sin Pallet"/>
    <n v="0"/>
    <n v="0"/>
    <s v="FCA"/>
    <n v="27250"/>
    <n v="18020"/>
    <n v="9230"/>
    <n v="118.8"/>
    <m/>
    <s v="4700005621"/>
    <n v="16"/>
    <s v="16"/>
    <n v="18"/>
    <x v="0"/>
    <n v="0.33"/>
    <n v="6.6"/>
    <n v="1002194262"/>
    <x v="0"/>
    <s v="GUAYLLABAMBA"/>
    <s v="Pichincha"/>
    <s v="TRANINTAGSA S.A."/>
    <b v="0"/>
    <n v="0"/>
    <n v="1014062"/>
    <s v="BENALCAZAR DE LA CRUZ MILTON PATRIC"/>
    <s v="6ENC"/>
    <s v="Checa,ElQuinche,Gyll"/>
    <s v="UE"/>
  </r>
  <r>
    <n v="1.5"/>
    <n v="1002194281"/>
    <s v="UE01"/>
    <d v="2022-03-16T00:00:00"/>
    <d v="1899-12-30T21:16:00"/>
    <s v="012-024-00409669"/>
    <s v="9000801565"/>
    <s v="012-022-00314288"/>
    <n v="2426.4"/>
    <n v="2720.5"/>
    <s v="ZPVN"/>
    <s v="40563186"/>
    <s v="P000031982"/>
    <n v="8002807548"/>
    <n v="1002194281"/>
    <s v="15-00001123"/>
    <s v="SELVALEGRE"/>
    <n v="360"/>
    <x v="0"/>
    <s v="101500"/>
    <s v="DISTRIBUIDORA ROSERO S.C.C."/>
    <s v="804256"/>
    <s v="FERRETERIA ALMEIDA"/>
    <s v="QUITO"/>
    <s v="AV QUITO Y SUCRE"/>
    <s v="OPYARU"/>
    <s v="O-Pichincha-Yaruqui"/>
    <n v="87"/>
    <x v="103"/>
    <x v="103"/>
    <s v="100019413"/>
    <s v="CASANOVA ROMEL"/>
    <s v="ZEMU"/>
    <x v="144"/>
    <s v="2"/>
    <s v="Sin Pallet"/>
    <n v="0"/>
    <n v="0"/>
    <s v="FCA"/>
    <n v="26930"/>
    <n v="18030"/>
    <n v="8900"/>
    <n v="136.80000000000001"/>
    <m/>
    <s v="4700005603"/>
    <n v="16"/>
    <s v="16"/>
    <n v="18"/>
    <x v="0"/>
    <n v="0.38"/>
    <n v="7.6000000000000005"/>
    <n v="1002194281"/>
    <x v="0"/>
    <s v="YARUQUÍ"/>
    <s v="Pichincha"/>
    <s v="TRAPSA C.A."/>
    <b v="0"/>
    <n v="0"/>
    <n v="1013573"/>
    <s v="CUASPA PEREZ SEGUNDO MANUEL"/>
    <s v="6ENM"/>
    <s v="Cumbaya,Tumbaco,Pmbo"/>
    <s v="UE"/>
  </r>
  <r>
    <n v="0"/>
    <n v="1002194220"/>
    <s v="UE01"/>
    <d v="2022-03-16T00:00:00"/>
    <d v="1899-12-30T21:17:00"/>
    <s v="012-024-00409670"/>
    <s v=""/>
    <s v=""/>
    <n v="0"/>
    <n v="0"/>
    <s v="ZPRC"/>
    <s v="2500107827"/>
    <s v="0000389285"/>
    <n v="8002807477"/>
    <n v="1002194220"/>
    <s v="15-00001115"/>
    <s v="ARMADURO"/>
    <n v="40"/>
    <x v="0"/>
    <s v="101500"/>
    <s v="DISTRIBUIDORA ROSERO S.C.C."/>
    <s v="806419"/>
    <s v="CENTRO DE ACOPIO"/>
    <s v="QUITO"/>
    <s v="EL CARRIZAL E9-119 Y AV INTEROCEANI"/>
    <s v="OPTUMB"/>
    <s v="O-Pichincha-Tumbaco"/>
    <m/>
    <x v="104"/>
    <x v="104"/>
    <s v="100019779"/>
    <s v="BARBA REINALDO"/>
    <s v="ZETT"/>
    <x v="145"/>
    <s v="4"/>
    <s v="Pallet Cortesia"/>
    <n v="0"/>
    <n v="0"/>
    <s v="FCA"/>
    <n v="8228.9580000000005"/>
    <n v="2005.625"/>
    <n v="6223.3329999999996"/>
    <n v="18.399999999999999"/>
    <m/>
    <s v="4700005509"/>
    <n v="16"/>
    <s v="16"/>
    <n v="2"/>
    <x v="0"/>
    <n v="0.45999999999999996"/>
    <n v="9.1999999999999993"/>
    <n v="1002194220"/>
    <x v="1"/>
    <s v="TUMBACO"/>
    <s v="Pichincha"/>
    <s v="TRANSSJQ S.A."/>
    <b v="0"/>
    <n v="0"/>
    <n v="1013719"/>
    <s v="GARCES OSWALDO GERMAN"/>
    <s v="6ENM"/>
    <s v="Cumbaya,Tumbaco,Pmbo"/>
    <s v="UE"/>
  </r>
  <r>
    <n v="0"/>
    <n v="1002194220"/>
    <s v="UE01"/>
    <d v="2022-03-16T00:00:00"/>
    <d v="1899-12-30T21:17:00"/>
    <s v="012-024-00409671"/>
    <s v=""/>
    <s v=""/>
    <n v="0"/>
    <n v="0"/>
    <s v="ZPRC"/>
    <s v="2500107827"/>
    <s v="0000389286"/>
    <n v="8002807476"/>
    <n v="1002194220"/>
    <s v="15-00001120"/>
    <s v="CAMPEON"/>
    <n v="80"/>
    <x v="0"/>
    <s v="101500"/>
    <s v="DISTRIBUIDORA ROSERO S.C.C."/>
    <s v="806419"/>
    <s v="CENTRO DE ACOPIO"/>
    <s v="QUITO"/>
    <s v="EL CARRIZAL E9-119 Y AV INTEROCEANI"/>
    <s v="OPTUMB"/>
    <s v="O-Pichincha-Tumbaco"/>
    <m/>
    <x v="104"/>
    <x v="104"/>
    <s v="100019779"/>
    <s v="BARBA REINALDO"/>
    <s v="ZETT"/>
    <x v="145"/>
    <s v="4"/>
    <s v="Pallet Cortesia"/>
    <n v="0"/>
    <n v="0"/>
    <s v="FCA"/>
    <n v="10234.583000000001"/>
    <n v="4011.25"/>
    <n v="6223.3329999999996"/>
    <n v="36.799999999999997"/>
    <m/>
    <s v="4700005509"/>
    <n v="16"/>
    <s v="16"/>
    <n v="4"/>
    <x v="0"/>
    <n v="0.45999999999999996"/>
    <n v="9.1999999999999993"/>
    <n v="1002194220"/>
    <x v="1"/>
    <s v="TUMBACO"/>
    <s v="Pichincha"/>
    <s v="TRANSSJQ S.A."/>
    <b v="0"/>
    <n v="0"/>
    <n v="1013719"/>
    <s v="GARCES OSWALDO GERMAN"/>
    <s v="6ENM"/>
    <s v="Cumbaya,Tumbaco,Pmbo"/>
    <s v="UE"/>
  </r>
  <r>
    <n v="1.5"/>
    <n v="1002194220"/>
    <s v="UE01"/>
    <d v="2022-03-16T00:00:00"/>
    <d v="1899-12-30T21:17:00"/>
    <s v="012-024-00409672"/>
    <s v=""/>
    <s v=""/>
    <n v="0"/>
    <n v="0"/>
    <s v="ZPRC"/>
    <s v="2500107827"/>
    <s v="0000389287"/>
    <n v="8002807478"/>
    <n v="1002194220"/>
    <s v="15-00001123"/>
    <s v="SELVALEGRE"/>
    <n v="520"/>
    <x v="0"/>
    <s v="101500"/>
    <s v="DISTRIBUIDORA ROSERO S.C.C."/>
    <s v="806419"/>
    <s v="CENTRO DE ACOPIO"/>
    <s v="QUITO"/>
    <s v="EL CARRIZAL E9-119 Y AV INTEROCEANI"/>
    <s v="OPTUMB"/>
    <s v="O-Pichincha-Tumbaco"/>
    <n v="110"/>
    <x v="104"/>
    <x v="104"/>
    <s v="100019779"/>
    <s v="BARBA REINALDO"/>
    <s v="ZETT"/>
    <x v="145"/>
    <s v="4"/>
    <s v="Pallet Cortesia"/>
    <n v="0"/>
    <n v="0"/>
    <s v="FCA"/>
    <n v="32296.457999999999"/>
    <n v="26073.125"/>
    <n v="6223.3329999999996"/>
    <n v="239.2"/>
    <m/>
    <s v="4700005509"/>
    <n v="16"/>
    <s v="16"/>
    <n v="26"/>
    <x v="0"/>
    <n v="0.45999999999999996"/>
    <n v="9.1999999999999993"/>
    <n v="1002194220"/>
    <x v="0"/>
    <s v="TUMBACO"/>
    <s v="Pichincha"/>
    <s v="TRANSSJQ S.A."/>
    <b v="0"/>
    <n v="0"/>
    <n v="1013719"/>
    <s v="GARCES OSWALDO GERMAN"/>
    <s v="6ENM"/>
    <s v="Cumbaya,Tumbaco,Pmbo"/>
    <s v="UE"/>
  </r>
  <r>
    <n v="0"/>
    <n v="1002194268"/>
    <s v="UE01"/>
    <d v="2022-03-16T00:00:00"/>
    <d v="1899-12-30T21:21:00"/>
    <s v="012-024-00409673"/>
    <s v="9000801566"/>
    <s v="012-022-00314289"/>
    <n v="3948"/>
    <n v="4426.5200000000004"/>
    <s v="ZPVN"/>
    <s v="40560785"/>
    <s v="0000389145"/>
    <n v="8002807532"/>
    <n v="1002194268"/>
    <s v="15-00000218"/>
    <s v="MAGNO HE"/>
    <n v="32.9"/>
    <x v="1"/>
    <s v="101659"/>
    <s v="ETERNIT ECUATORIANA S.A."/>
    <s v="805760"/>
    <s v="GRANEL ETERNIT"/>
    <s v="QUITO"/>
    <s v="KM 14 1/2 SECTOR GUAMANI"/>
    <s v="OPGUA2"/>
    <s v="O-Pichincha-Guamani2"/>
    <n v="127"/>
    <x v="1"/>
    <x v="1"/>
    <s v="100017520"/>
    <s v="PINCAY JAVIER"/>
    <s v="ZECI"/>
    <x v="146"/>
    <s v="2"/>
    <s v="Sin Pallet"/>
    <n v="0"/>
    <n v="0"/>
    <s v="FCA"/>
    <n v="51780"/>
    <n v="32900"/>
    <n v="18880"/>
    <n v="369.8"/>
    <m/>
    <s v="4700005613"/>
    <n v="16"/>
    <s v="16"/>
    <n v="32.9"/>
    <x v="0"/>
    <n v="11.240121580547113"/>
    <n v="11.240121580547113"/>
    <n v="1002194268"/>
    <x v="0"/>
    <s v="GUAMANÍ"/>
    <s v="Pichincha"/>
    <s v="TRANSCONCEM CIA. LTDA."/>
    <b v="0"/>
    <n v="0"/>
    <n v="1013227"/>
    <s v="COMPAÑIA DE TRANSPORTE PESADO"/>
    <s v="6EO1"/>
    <s v="Quito sur"/>
    <s v="TP"/>
  </r>
  <r>
    <n v="1.5"/>
    <n v="1002194214"/>
    <s v="UE01"/>
    <d v="2022-03-16T00:00:00"/>
    <d v="1899-12-30T21:25:00"/>
    <s v="012-024-00409674"/>
    <s v="9000801567"/>
    <s v="012-022-00314290"/>
    <n v="2880"/>
    <n v="3229.07"/>
    <s v="ZPVN"/>
    <s v="40563043"/>
    <s v="0000389066"/>
    <n v="8002807468"/>
    <n v="1002194214"/>
    <s v="15-00001119"/>
    <s v="CAMPEON ANTIHUMEDAD"/>
    <n v="480"/>
    <x v="0"/>
    <s v="101664"/>
    <s v="ACERIA DEL ECUADOR C.A. ADELCA"/>
    <s v="800655"/>
    <s v="MARCOS SUMBA"/>
    <s v="JIPIJAPA"/>
    <s v="OBRA. MARCO SUMBA, CALLE COLON 614"/>
    <s v="OMJIPI"/>
    <s v="O-Manabi-Jipijapa"/>
    <n v="512"/>
    <x v="6"/>
    <x v="6"/>
    <s v="100019386"/>
    <s v="CALUGUILLIN ROBERTO"/>
    <s v="ZEMT"/>
    <x v="81"/>
    <s v="2"/>
    <s v="Sin Pallet"/>
    <n v="0"/>
    <n v="0"/>
    <s v="FCA"/>
    <n v="38800"/>
    <n v="24070"/>
    <n v="14730"/>
    <n v="547.20000000000005"/>
    <m/>
    <s v="4700005612"/>
    <n v="16"/>
    <s v="16"/>
    <n v="24"/>
    <x v="0"/>
    <n v="1.1400000000000001"/>
    <n v="22.8"/>
    <n v="1002194214"/>
    <x v="0"/>
    <s v="SAN LORENZO DE JIPIJAPA"/>
    <s v="Manabi"/>
    <s v="TRANSPORTE PROPIO"/>
    <b v="0"/>
    <n v="0"/>
    <n v="1013241"/>
    <s v="COMPAÑÍA DE TRANSPORTE DE CARGA PES"/>
    <s v="6EM7"/>
    <s v="JipijapPajnPtoLopPch"/>
    <s v="TP"/>
  </r>
  <r>
    <n v="1.5"/>
    <n v="1002194275"/>
    <s v="UE01"/>
    <d v="2022-03-16T00:00:00"/>
    <d v="1899-12-30T21:28:00"/>
    <s v="012-024-00409675"/>
    <s v="9000801568"/>
    <s v="012-022-00314291"/>
    <n v="3259.2"/>
    <n v="3654.23"/>
    <s v="ZPVN"/>
    <s v="40563216"/>
    <s v="P000031992"/>
    <n v="8002807542"/>
    <n v="1002194275"/>
    <s v="15-00001123"/>
    <s v="SELVALEGRE"/>
    <n v="480"/>
    <x v="0"/>
    <s v="101630"/>
    <s v="FERRETERIA EL CARACOL"/>
    <s v="801494"/>
    <s v="FERRETERIA EL CARAC4"/>
    <s v="MEJÍA"/>
    <s v="MANUEL GERMAN S/N Y"/>
    <s v="OPMEJI"/>
    <s v="O-Pichincha-Mejia(Machachi)"/>
    <n v="147"/>
    <x v="105"/>
    <x v="105"/>
    <s v="100017992"/>
    <s v="VILLEGAS DARWIN"/>
    <s v="ZEMT"/>
    <x v="147"/>
    <s v="1"/>
    <s v="Con Pallet"/>
    <n v="0.05"/>
    <n v="24"/>
    <s v="FCA"/>
    <n v="40060"/>
    <n v="24060"/>
    <n v="16000"/>
    <n v="264"/>
    <m/>
    <s v="4700005475"/>
    <n v="16"/>
    <s v="16"/>
    <n v="24"/>
    <x v="0"/>
    <n v="0.55000000000000004"/>
    <n v="11"/>
    <n v="1002194275"/>
    <x v="0"/>
    <s v="MACHACHI, CABECERA CANTONAL"/>
    <s v="Pichincha"/>
    <s v="TRIMPESAS S.A."/>
    <b v="0"/>
    <n v="0"/>
    <n v="1020170"/>
    <s v="VILLEGAS PASQUEL DARWIN EDMUNDO"/>
    <s v="6EO2"/>
    <s v="Amaguaña,Sta Rosa,Al"/>
    <s v="UE"/>
  </r>
  <r>
    <n v="1.5"/>
    <n v="1002194280"/>
    <s v="UE01"/>
    <d v="2022-03-16T00:00:00"/>
    <d v="1899-12-30T21:32:00"/>
    <s v="012-024-00409676"/>
    <s v="9000801569"/>
    <s v="012-022-00314292"/>
    <n v="2966.4"/>
    <n v="3325.95"/>
    <s v="ZPVN"/>
    <s v="40563218"/>
    <s v="P000031993"/>
    <n v="8002807547"/>
    <n v="1002194280"/>
    <s v="15-00001120"/>
    <s v="CAMPEON"/>
    <n v="480"/>
    <x v="0"/>
    <s v="101571"/>
    <s v="TRUJILLO DUQUE E HIJOS CIA. LTDA."/>
    <s v="802093"/>
    <s v="SUCURSAL TUMBACO"/>
    <s v="QUITO"/>
    <s v="SUCURSAL TUMBACO AV INTEROCEANICA K"/>
    <s v="OPTUMB"/>
    <s v="O-Pichincha-Tumbaco"/>
    <n v="110"/>
    <x v="41"/>
    <x v="41"/>
    <s v="100018027"/>
    <s v="CABRERA ALFREDO"/>
    <s v="ZEMT"/>
    <x v="50"/>
    <s v="1"/>
    <s v="Con Pallet"/>
    <n v="0.05"/>
    <n v="24"/>
    <s v="FCA"/>
    <n v="39310"/>
    <n v="24080"/>
    <n v="15230"/>
    <n v="220.8"/>
    <m/>
    <s v="4700005448"/>
    <n v="16"/>
    <s v="16"/>
    <n v="24"/>
    <x v="0"/>
    <n v="0.46"/>
    <n v="9.2000000000000011"/>
    <n v="1002194280"/>
    <x v="0"/>
    <s v="TUMBACO"/>
    <s v="Pichincha"/>
    <s v="LIDENORTI S.A."/>
    <b v="0"/>
    <n v="0"/>
    <n v="1020579"/>
    <s v="CABRERA RECALDE ALFREDO RAYMUNDO"/>
    <s v="6ENM"/>
    <s v="Cumbaya,Tumbaco,Pmbo"/>
    <s v="UE"/>
  </r>
  <r>
    <n v="1.5"/>
    <n v="1002194278"/>
    <s v="UE01"/>
    <d v="2022-03-16T00:00:00"/>
    <d v="1899-12-30T21:40:00"/>
    <s v="012-024-00409677"/>
    <s v="9000801570"/>
    <s v="012-022-00314293"/>
    <n v="3340.8"/>
    <n v="3745.73"/>
    <s v="ZPVN"/>
    <s v="40563114"/>
    <s v="0000389389"/>
    <n v="8002807545"/>
    <n v="1002194278"/>
    <s v="15-00001115"/>
    <s v="ARMADURO"/>
    <n v="480"/>
    <x v="0"/>
    <s v="101560"/>
    <s v="ANDRADE PARRA JANNETH PIEDAD"/>
    <s v="805075"/>
    <s v="BLOQUERA HENRY GUAMAN"/>
    <s v="QUITO"/>
    <s v="AV CARAPUNGO Y PASAJE MIRAMELINDA"/>
    <s v="OPLLAN"/>
    <s v="O-Pichincha-Llanochico"/>
    <n v="91.4"/>
    <x v="11"/>
    <x v="11"/>
    <s v="100014920"/>
    <s v="AMAGUAYA HECTOR"/>
    <s v="ZEMT"/>
    <x v="13"/>
    <s v="1"/>
    <s v="Con Pallet"/>
    <n v="0.05"/>
    <n v="24"/>
    <s v="FCA"/>
    <n v="40310"/>
    <n v="24060"/>
    <n v="16250"/>
    <n v="211.2"/>
    <m/>
    <s v="4700005477"/>
    <n v="16"/>
    <s v="16"/>
    <n v="24"/>
    <x v="0"/>
    <n v="0.44"/>
    <n v="8.7999999999999989"/>
    <n v="1002194278"/>
    <x v="0"/>
    <s v="CALDERÓN (CARAPUNGO)"/>
    <s v="Pichincha"/>
    <s v="TRAPSA C.A."/>
    <b v="0"/>
    <n v="0"/>
    <n v="1013273"/>
    <s v="YEPEZ DIAZ LEONEL MANUEL"/>
    <s v="6ENJ"/>
    <s v="Calderón, Carapungo,"/>
    <s v="UE"/>
  </r>
  <r>
    <n v="1.5"/>
    <n v="1002194314"/>
    <s v="UE01"/>
    <d v="2022-03-16T00:00:00"/>
    <d v="1899-12-30T21:44:00"/>
    <s v="012-024-00409678"/>
    <s v=""/>
    <s v=""/>
    <n v="0"/>
    <n v="0"/>
    <s v="ZPRC"/>
    <s v="2500107833"/>
    <s v="P000031994"/>
    <n v="8002807588"/>
    <n v="1002194314"/>
    <s v="15-00001120"/>
    <s v="CAMPEON"/>
    <n v="360"/>
    <x v="0"/>
    <s v="101633"/>
    <s v="CAMPAÑA MALDONADO MIGUEL ANGEL"/>
    <s v="803189"/>
    <s v="SACOS BODEGA LASSO"/>
    <s v="LATACUNGA"/>
    <s v="PANAMERICANA NORTE"/>
    <s v="OXLASS"/>
    <s v="O-Cotopaxi-Lasso"/>
    <n v="178"/>
    <x v="106"/>
    <x v="106"/>
    <s v="100014932"/>
    <s v="CORREA MILTON"/>
    <s v="ZEMU"/>
    <x v="148"/>
    <s v="2"/>
    <s v="Sin Pallet"/>
    <n v="0"/>
    <n v="0"/>
    <s v="FCA"/>
    <n v="26990"/>
    <n v="18050"/>
    <n v="8940"/>
    <n v="248.4"/>
    <m/>
    <s v="4700005590"/>
    <n v="16"/>
    <s v="16"/>
    <n v="18"/>
    <x v="0"/>
    <n v="0.69000000000000006"/>
    <n v="13.8"/>
    <n v="1002194314"/>
    <x v="0"/>
    <s v="GUAITACAMA (GUAYTACAMA)"/>
    <s v="Cotopaxi"/>
    <s v="LA ARMENIA S.A."/>
    <b v="0"/>
    <n v="0"/>
    <n v="1021623"/>
    <s v="VILLARREAL HIGUERA FERNANDO SALVADO"/>
    <s v="6EC7"/>
    <s v="LtacungSalcedSaqcili"/>
    <s v="UE"/>
  </r>
  <r>
    <n v="0"/>
    <n v="1002194287"/>
    <s v="UE01"/>
    <d v="2022-03-16T00:00:00"/>
    <d v="1899-12-30T22:11:00"/>
    <s v="012-024-00409679"/>
    <s v=""/>
    <s v=""/>
    <n v="0"/>
    <n v="0"/>
    <s v="ZPRC"/>
    <s v="2500107828"/>
    <s v="P000031976"/>
    <n v="8002807556"/>
    <n v="1002194287"/>
    <s v="15-00000218"/>
    <s v="MAGNO HE"/>
    <n v="32.229999999999997"/>
    <x v="1"/>
    <s v="101456"/>
    <s v="UNION DE CONCRETERAS UNICON UCUE"/>
    <s v="804298"/>
    <s v="UNICON EN PLANTA"/>
    <s v="QUITO"/>
    <s v="AV. SIMON BOLIVAR E INTEROCEANICA"/>
    <s v="OPCUMB"/>
    <s v="O-Pichincha-Cumbaya"/>
    <n v="113"/>
    <x v="27"/>
    <x v="27"/>
    <s v="10000328"/>
    <s v="QUILUMBAQUIN BONILLA EFRAIN"/>
    <s v="ZECI"/>
    <x v="41"/>
    <s v="2"/>
    <s v="Sin Pallet"/>
    <n v="0"/>
    <n v="0"/>
    <s v="EXW"/>
    <n v="51150"/>
    <n v="32230"/>
    <n v="18920"/>
    <n v="0"/>
    <m/>
    <n v="4700005951"/>
    <n v="16"/>
    <s v="16"/>
    <n v="32.229999999999997"/>
    <x v="0"/>
    <n v="0"/>
    <n v="0"/>
    <n v="1002194287"/>
    <x v="0"/>
    <s v="NAYÓN"/>
    <s v="Pichincha"/>
    <s v="UNICON"/>
    <b v="0"/>
    <n v="0"/>
    <n v="1014412"/>
    <s v="UNION DE CONCRETERAS UNICON UCUE"/>
    <s v="6ENM"/>
    <s v="Cumbaya,Tumbaco,Pmbo"/>
    <s v="TP"/>
  </r>
  <r>
    <n v="0"/>
    <n v="1002194320"/>
    <s v="UE01"/>
    <d v="2022-03-16T00:00:00"/>
    <d v="1899-12-30T22:13:00"/>
    <s v="012-024-00409680"/>
    <s v="9000801575"/>
    <s v="012-022-00314295"/>
    <n v="243.49"/>
    <n v="273"/>
    <s v="ZPVN"/>
    <s v="40563204"/>
    <s v="0000389366"/>
    <n v="8002807595"/>
    <n v="1002194320"/>
    <s v="15-00001120"/>
    <s v="CAMPEON"/>
    <n v="40"/>
    <x v="0"/>
    <s v="101613"/>
    <s v="COMERCIAL MICHELENA S.A."/>
    <s v="801106"/>
    <s v="FERRETERIA  GORDON"/>
    <s v="QUITO"/>
    <s v="FERRET GORDON/ AV INTEROCEANICA"/>
    <s v="OPELQU"/>
    <s v="O-Pichincha-Elquinche"/>
    <m/>
    <x v="107"/>
    <x v="107"/>
    <s v="10000354"/>
    <s v="HARO HARO JORDAN JOSUE"/>
    <s v="ZEMU"/>
    <x v="149"/>
    <s v="2"/>
    <s v="Sin Pallet"/>
    <n v="0"/>
    <n v="0"/>
    <s v="FCA"/>
    <n v="6565.5559999999996"/>
    <n v="2005.556"/>
    <n v="4560"/>
    <n v="14"/>
    <m/>
    <s v="4700005582"/>
    <n v="16"/>
    <s v="16"/>
    <n v="2"/>
    <x v="0"/>
    <n v="0.35"/>
    <n v="7"/>
    <n v="1002194320"/>
    <x v="1"/>
    <s v="EL QUINCHE"/>
    <s v="Pichincha"/>
    <s v="TRIMPESAS S.A."/>
    <b v="0"/>
    <n v="0"/>
    <n v="1013275"/>
    <s v="HARO RUIZ SIXTO RIGOBERTO"/>
    <s v="6ENC"/>
    <s v="Checa,ElQuinche,Gyll"/>
    <s v="UE"/>
  </r>
  <r>
    <n v="1.5"/>
    <n v="1002194320"/>
    <s v="UE01"/>
    <d v="2022-03-16T00:00:00"/>
    <d v="1899-12-30T22:13:00"/>
    <s v="012-024-00409681"/>
    <s v="9000801574"/>
    <s v="012-022-00314294"/>
    <n v="2124.4499999999998"/>
    <n v="2381.94"/>
    <s v="ZPVN"/>
    <s v="40563204"/>
    <s v="0000389367"/>
    <n v="8002807594"/>
    <n v="1002194320"/>
    <s v="15-00001123"/>
    <s v="SELVALEGRE"/>
    <n v="320"/>
    <x v="0"/>
    <s v="101613"/>
    <s v="COMERCIAL MICHELENA S.A."/>
    <s v="801106"/>
    <s v="FERRETERIA  GORDON"/>
    <s v="QUITO"/>
    <s v="FERRET GORDON/ AV INTEROCEANICA"/>
    <s v="OPELQU"/>
    <s v="O-Pichincha-Elquinche"/>
    <n v="76"/>
    <x v="107"/>
    <x v="107"/>
    <s v="10000354"/>
    <s v="HARO HARO JORDAN JOSUE"/>
    <s v="ZEMU"/>
    <x v="149"/>
    <s v="2"/>
    <s v="Sin Pallet"/>
    <n v="0"/>
    <n v="0"/>
    <s v="FCA"/>
    <n v="20604.444"/>
    <n v="16044.444"/>
    <n v="4560"/>
    <n v="112"/>
    <m/>
    <s v="4700005582"/>
    <n v="16"/>
    <s v="16"/>
    <n v="16"/>
    <x v="0"/>
    <n v="0.35"/>
    <n v="7"/>
    <n v="1002194320"/>
    <x v="0"/>
    <s v="EL QUINCHE"/>
    <s v="Pichincha"/>
    <s v="TRIMPESAS S.A."/>
    <b v="0"/>
    <n v="0"/>
    <n v="1013275"/>
    <s v="HARO RUIZ SIXTO RIGOBERTO"/>
    <s v="6ENC"/>
    <s v="Checa,ElQuinche,Gyll"/>
    <s v="UE"/>
  </r>
  <r>
    <n v="1.5"/>
    <n v="1002194310"/>
    <s v="UE01"/>
    <d v="2022-03-16T00:00:00"/>
    <d v="1899-12-30T22:15:00"/>
    <s v="012-024-00409682"/>
    <s v="9000801576"/>
    <s v="012-022-00314296"/>
    <n v="2386.8000000000002"/>
    <n v="2676.1"/>
    <s v="ZPVN"/>
    <s v="40563194"/>
    <s v="P000031985"/>
    <n v="8002807584"/>
    <n v="1002194310"/>
    <s v="15-00001119"/>
    <s v="CAMPEON ANTIHUMEDAD"/>
    <n v="360"/>
    <x v="0"/>
    <s v="101619"/>
    <s v="ZAMBRANO CEDEÑO TRUMAN LINCON"/>
    <s v="802187"/>
    <s v="BODEGA ZAMCED"/>
    <s v="CHONE"/>
    <s v="CALLE 7 DE AGOSTO S/N ENTRE BOLIVAR"/>
    <s v="OMCHON"/>
    <s v="O-Manabi-Chone"/>
    <n v="396"/>
    <x v="0"/>
    <x v="0"/>
    <s v="100017804"/>
    <s v="FARINANGO HECTOR"/>
    <s v="ZEMU"/>
    <x v="48"/>
    <s v="2"/>
    <s v="Sin Pallet"/>
    <n v="0"/>
    <n v="0"/>
    <s v="FCA"/>
    <n v="27010"/>
    <n v="18000"/>
    <n v="9010"/>
    <n v="385.2"/>
    <m/>
    <s v="4700005593"/>
    <n v="16"/>
    <s v="16"/>
    <n v="18"/>
    <x v="0"/>
    <n v="1.07"/>
    <n v="21.4"/>
    <n v="1002194310"/>
    <x v="0"/>
    <s v="CHONE"/>
    <s v="Manabi"/>
    <s v="COMITRAPSA"/>
    <b v="0"/>
    <n v="0"/>
    <n v="1013643"/>
    <s v="POZO TARUPI MARCELO JAVIER"/>
    <s v="6ENI"/>
    <s v="Chone"/>
    <s v="UE"/>
  </r>
  <r>
    <n v="1.5"/>
    <n v="1002194319"/>
    <s v="UE01"/>
    <d v="2022-03-16T00:00:00"/>
    <d v="1899-12-30T22:18:00"/>
    <s v="012-024-00409683"/>
    <s v="9000801577"/>
    <s v="012-022-00314297"/>
    <n v="4316.3999999999996"/>
    <n v="4839.58"/>
    <s v="ZPVN"/>
    <s v="40563238"/>
    <s v="P000032010"/>
    <n v="8002807593"/>
    <n v="1002194319"/>
    <s v="15-00001115"/>
    <s v="ARMADURO"/>
    <n v="660"/>
    <x v="0"/>
    <s v="101449"/>
    <s v="JACOME MARTINEZ EDGAR BOLIVAR"/>
    <s v="801744"/>
    <s v="SACOS, BOD. FERRINORTE"/>
    <s v="LATACUNGA"/>
    <s v="SIMON RODRIGUEZ S/N Y SALVADOR"/>
    <s v="OXLATA"/>
    <s v="O-Cotopaxi-Latacunga"/>
    <n v="198"/>
    <x v="108"/>
    <x v="108"/>
    <s v="100015013"/>
    <s v="REA GALO"/>
    <s v="ZETT"/>
    <x v="150"/>
    <s v="2"/>
    <s v="Sin Pallet"/>
    <n v="0"/>
    <n v="0"/>
    <s v="FCA"/>
    <n v="51020"/>
    <n v="33090"/>
    <n v="17930"/>
    <n v="488.4"/>
    <m/>
    <s v="4700005614"/>
    <n v="16"/>
    <s v="16"/>
    <n v="33"/>
    <x v="0"/>
    <n v="0.74"/>
    <n v="14.799999999999999"/>
    <n v="1002194319"/>
    <x v="0"/>
    <s v="ELOY ALFARO  (SAN FELIPE)"/>
    <s v="Cotopaxi"/>
    <s v="TRANSPORTE PROPIO"/>
    <b v="0"/>
    <n v="0"/>
    <n v="1013862"/>
    <s v="JACOME MARTINEZ EDGAR BOLIVAR"/>
    <s v="6EC7"/>
    <s v="LtacungSalcedSaqcili"/>
    <s v="TP"/>
  </r>
  <r>
    <n v="1.5"/>
    <n v="1002194318"/>
    <s v="UE01"/>
    <d v="2022-03-16T00:00:00"/>
    <d v="1899-12-30T22:20:00"/>
    <s v="012-024-00409684"/>
    <s v="9000801578"/>
    <s v="012-022-00314298"/>
    <n v="2798.4"/>
    <n v="3137.59"/>
    <s v="ZPVN"/>
    <s v="40562983"/>
    <s v="0000388995"/>
    <n v="8002807592"/>
    <n v="1002194318"/>
    <s v="15-00001120"/>
    <s v="CAMPEON"/>
    <n v="480"/>
    <x v="0"/>
    <s v="101664"/>
    <s v="ACERIA DEL ECUADOR C.A. ADELCA"/>
    <s v="806774"/>
    <s v="FERRETERIA BORJA E HIJOS LTDA"/>
    <s v="GUALACEO"/>
    <s v="SANTA BARBARA Y CUENCA"/>
    <s v="OACUEN"/>
    <s v="O-Azuay-Cuenca"/>
    <n v="550"/>
    <x v="107"/>
    <x v="107"/>
    <s v="10005884"/>
    <s v="FLORES SANTANDER CARLOS EDUARDO"/>
    <s v="ZEMT"/>
    <x v="151"/>
    <s v="2"/>
    <s v="Sin Pallet"/>
    <n v="0"/>
    <n v="0"/>
    <s v="FCA"/>
    <n v="40180"/>
    <n v="24090"/>
    <n v="16090"/>
    <n v="912"/>
    <m/>
    <s v="4700005582"/>
    <n v="16"/>
    <s v="16"/>
    <n v="24"/>
    <x v="0"/>
    <n v="1.9"/>
    <n v="38"/>
    <n v="1002194318"/>
    <x v="0"/>
    <s v="GUALACEO, CABECERA CANTONAL"/>
    <s v="Azuay"/>
    <s v="TRIMPESAS S.A."/>
    <b v="0"/>
    <n v="0"/>
    <n v="1013275"/>
    <s v="HARO RUIZ SIXTO RIGOBERTO"/>
    <s v="6EC0"/>
    <s v="Cuenca, Paute, Baños"/>
    <s v="UE"/>
  </r>
  <r>
    <n v="1.5"/>
    <n v="1002194359"/>
    <s v="UE01"/>
    <d v="2022-03-16T00:00:00"/>
    <d v="1899-12-30T22:25:00"/>
    <s v="012-024-00409685"/>
    <s v="9000801579"/>
    <s v="012-022-00314299"/>
    <n v="2390"/>
    <n v="2679.68"/>
    <s v="ZPVN"/>
    <s v="40563029"/>
    <s v="0000389052"/>
    <n v="8002807660"/>
    <n v="1002194359"/>
    <s v="15-00001123"/>
    <s v="SELVALEGRE"/>
    <n v="360"/>
    <x v="0"/>
    <s v="101613"/>
    <s v="COMERCIAL MICHELENA S.A."/>
    <s v="804632"/>
    <s v="FERRETERIA FALCON"/>
    <s v="QUITO"/>
    <s v="VIA GUAYLLABAMBA Y Y DE GUAYLL"/>
    <s v="OPGUAY"/>
    <s v="O-Pichincha-Guayllabamba"/>
    <n v="67"/>
    <x v="9"/>
    <x v="9"/>
    <s v="100014857"/>
    <s v="PASPUEZAN WILSON"/>
    <s v="ZEMU"/>
    <x v="27"/>
    <s v="2"/>
    <s v="Sin Pallet"/>
    <n v="0"/>
    <n v="0"/>
    <s v="FCA"/>
    <n v="27160"/>
    <n v="18020"/>
    <n v="9140"/>
    <n v="118.8"/>
    <s v="regularizacion remplazaa la guia 409389"/>
    <s v="4700005546"/>
    <n v="16"/>
    <s v="16"/>
    <n v="18"/>
    <x v="0"/>
    <n v="0.33"/>
    <n v="6.6"/>
    <n v="1002194359"/>
    <x v="0"/>
    <s v="GUAYLLABAMBA"/>
    <s v="Pichincha"/>
    <s v="LIDENORTI S.A."/>
    <b v="0"/>
    <n v="0"/>
    <n v="1013262"/>
    <s v="SEGOVIA ERAZO PATRICIA ALEXANDRA"/>
    <s v="6ENC"/>
    <s v="Checa,ElQuinche,Gyll"/>
    <s v="UE"/>
  </r>
  <r>
    <n v="1.5"/>
    <n v="1002194323"/>
    <s v="UE01"/>
    <d v="2022-03-16T00:00:00"/>
    <d v="1899-12-30T22:28:00"/>
    <s v="012-024-00409686"/>
    <s v="9000801580"/>
    <s v="012-022-00314300"/>
    <n v="4353.7"/>
    <n v="4881.3900000000003"/>
    <s v="ZPVN"/>
    <s v="40563169"/>
    <s v="P000031975"/>
    <n v="8002807598"/>
    <n v="1002194323"/>
    <s v="15-00001123"/>
    <s v="SELVALEGRE"/>
    <n v="680"/>
    <x v="0"/>
    <s v="101629"/>
    <s v="CAMPAÑA MALDONADO BLANCA CECILIA"/>
    <s v="800892"/>
    <s v="LATACUNGA CAMPAÑA CE"/>
    <s v="LATACUNGA"/>
    <s v="LATACUNGA BARRIO SAN SILVESTRE Y"/>
    <s v="OXLATA"/>
    <s v="O-Cotopaxi-Latacunga"/>
    <n v="198"/>
    <x v="7"/>
    <x v="7"/>
    <s v="100014985"/>
    <s v="GUAYAQUIL FAUSTO"/>
    <s v="ZETT"/>
    <x v="38"/>
    <s v="2"/>
    <s v="Sin Pallet"/>
    <n v="0"/>
    <n v="0"/>
    <s v="FCA"/>
    <n v="52070"/>
    <n v="34090"/>
    <n v="17980"/>
    <n v="503.2"/>
    <m/>
    <s v="4700005609"/>
    <n v="16"/>
    <s v="16"/>
    <n v="34"/>
    <x v="0"/>
    <n v="0.74"/>
    <n v="14.799999999999999"/>
    <n v="1002194323"/>
    <x v="0"/>
    <s v="LA MATRIZ"/>
    <s v="Cotopaxi"/>
    <s v="TRANSPORTE PROPIO"/>
    <b v="0"/>
    <n v="0"/>
    <n v="1013388"/>
    <s v="CAMPAÑA MALDONADO BLANCA CECILIA"/>
    <s v="6EC7"/>
    <s v="LtacungSalcedSaqcili"/>
    <s v="TP"/>
  </r>
  <r>
    <n v="1.5"/>
    <n v="1002194353"/>
    <s v="UE01"/>
    <d v="2022-03-16T00:00:00"/>
    <d v="1899-12-30T22:40:00"/>
    <s v="012-024-00409687"/>
    <s v="9000801582"/>
    <s v="012-022-00314301"/>
    <n v="4507.8"/>
    <n v="5054.18"/>
    <s v="ZPVN"/>
    <s v="40563200"/>
    <s v="P000031986"/>
    <n v="8002807653"/>
    <n v="1002194353"/>
    <s v="15-00001123"/>
    <s v="SELVALEGRE"/>
    <n v="660"/>
    <x v="0"/>
    <s v="101552"/>
    <s v="BENAVIDES REVELO SILVIA PATRICIA"/>
    <s v="800857"/>
    <s v="BODEGA BENAVIDES SILVIA"/>
    <s v="TULCÁN"/>
    <s v="CALLE OLMEDO 52069 Y CALLE JUNIN TU"/>
    <s v="OCTULC"/>
    <s v="O-Carchi-Tulcan"/>
    <n v="159"/>
    <x v="32"/>
    <x v="32"/>
    <s v="100014921"/>
    <s v="QUILUMBAQUIN BENJAMIN"/>
    <s v="ZETT"/>
    <x v="39"/>
    <s v="2"/>
    <s v="Sin Pallet"/>
    <n v="0"/>
    <n v="0"/>
    <s v="FCA"/>
    <n v="50950"/>
    <n v="33050"/>
    <n v="17900"/>
    <n v="382.8"/>
    <m/>
    <s v="4700005579"/>
    <n v="16"/>
    <s v="16"/>
    <n v="33"/>
    <x v="0"/>
    <n v="0.58000000000000007"/>
    <n v="11.6"/>
    <n v="1002194353"/>
    <x v="0"/>
    <s v="TULCÁN"/>
    <s v="Carchi"/>
    <s v="TRIMPESAS S.A."/>
    <b v="0"/>
    <n v="0"/>
    <n v="1013522"/>
    <s v="ALVARADO ROMAN JORGE XAVIER"/>
    <s v="6EC6"/>
    <s v="TulSnGbrilBlvrRumchk"/>
    <s v="UE"/>
  </r>
  <r>
    <n v="1.5"/>
    <n v="1002194358"/>
    <s v="UE01"/>
    <d v="2022-03-16T00:00:00"/>
    <d v="1899-12-30T22:43:00"/>
    <s v="012-024-00409688"/>
    <s v="9000801585"/>
    <s v="012-022-00314302"/>
    <n v="2190.25"/>
    <n v="2455.7199999999998"/>
    <s v="ZPVN"/>
    <s v="40563208"/>
    <s v="0000389375"/>
    <n v="8002807659"/>
    <n v="1002194358"/>
    <s v="15-00001115"/>
    <s v="ARMADURO"/>
    <n v="340"/>
    <x v="0"/>
    <s v="101720"/>
    <s v="COMERCIAL LOS NEVADOS"/>
    <s v="801091"/>
    <s v="BODEGA COMERCIAL LOS NEVADOS MATRIZ"/>
    <s v="LATACUNGA"/>
    <s v="AV. MARCO SUBIA Y CALLE TUNGURAHUA"/>
    <s v="OXLATA"/>
    <s v="O-Cotopaxi-Latacunga"/>
    <n v="198"/>
    <x v="109"/>
    <x v="109"/>
    <s v="100020988"/>
    <s v="AGUALONGO KLEVER"/>
    <s v="ZEMU"/>
    <x v="152"/>
    <s v="2"/>
    <s v="Sin Pallet"/>
    <n v="0"/>
    <n v="0"/>
    <s v="FCA"/>
    <n v="26800"/>
    <n v="17070"/>
    <n v="9730"/>
    <n v="251.6"/>
    <m/>
    <s v="4700005488"/>
    <n v="16"/>
    <s v="16"/>
    <n v="17"/>
    <x v="0"/>
    <n v="0.74"/>
    <n v="14.799999999999999"/>
    <n v="1002194358"/>
    <x v="0"/>
    <s v="LA MATRIZ"/>
    <s v="Cotopaxi"/>
    <s v="TRANSPORTE PROPIO"/>
    <b v="0"/>
    <n v="0"/>
    <n v="1018470"/>
    <s v="COMERCIAL LOS NEVADOS"/>
    <s v="6EC7"/>
    <s v="LtacungSalcedSaqcili"/>
    <s v="TP"/>
  </r>
  <r>
    <n v="1.5"/>
    <n v="1002194344"/>
    <s v="UE01"/>
    <d v="2022-03-16T00:00:00"/>
    <d v="1899-12-30T22:50:00"/>
    <s v="012-024-00409689"/>
    <s v=""/>
    <s v=""/>
    <n v="0"/>
    <n v="0"/>
    <s v="ZPRC"/>
    <s v="2500107685"/>
    <s v="P000031828"/>
    <n v="8002807641"/>
    <n v="1002194344"/>
    <s v="15-00001123"/>
    <s v="SELVALEGRE"/>
    <n v="640"/>
    <x v="0"/>
    <s v="101585"/>
    <s v="CONSTANTE TIPAN WILLIAM BLADIMIR"/>
    <s v="806421"/>
    <s v="CENTRO DE ACOPIO"/>
    <s v="RUMIÑAHUI"/>
    <s v="AV GRAL PINTAG Y GUALACEO"/>
    <s v="OPSANG"/>
    <s v="O-Pichincha-Sangolqui"/>
    <n v="130"/>
    <x v="6"/>
    <x v="6"/>
    <s v="10000175"/>
    <s v="CALDERON CHASIPANTA JUAN CARLOS"/>
    <s v="ZETT"/>
    <x v="52"/>
    <s v="4"/>
    <s v="Pallet Cortesia"/>
    <n v="0"/>
    <n v="0"/>
    <s v="FCA"/>
    <n v="51050"/>
    <n v="32040"/>
    <n v="19010"/>
    <n v="345.6"/>
    <m/>
    <s v="4700005612"/>
    <n v="16"/>
    <s v="16"/>
    <n v="32"/>
    <x v="0"/>
    <n v="0.54"/>
    <n v="10.8"/>
    <n v="1002194344"/>
    <x v="0"/>
    <s v="SANGOLQUÍ"/>
    <s v="Pichincha"/>
    <s v="TRANSPORTE PROPIO"/>
    <b v="0"/>
    <n v="0"/>
    <n v="1013241"/>
    <s v="COMPAÑÍA DE TRANSPORTE DE CARGA PES"/>
    <s v="6EMJ"/>
    <s v="ConctVlldChllsSnglqi"/>
    <s v="TP"/>
  </r>
  <r>
    <n v="1.5"/>
    <n v="1002194368"/>
    <s v="UE01"/>
    <d v="2022-03-16T00:00:00"/>
    <d v="1899-12-30T23:00:00"/>
    <s v="012-024-00409690"/>
    <s v="9000801586"/>
    <s v="012-022-00314303"/>
    <n v="2402.14"/>
    <n v="2693.3"/>
    <s v="ZPVN"/>
    <s v="40563189"/>
    <s v="P000031984"/>
    <n v="8002807680"/>
    <n v="1002194368"/>
    <s v="15-00001123"/>
    <s v="SELVALEGRE"/>
    <n v="360"/>
    <x v="0"/>
    <s v="101865"/>
    <s v="COMERCIAL PADILLA S.C.C."/>
    <s v="805824"/>
    <s v="FERRETERIA MINAS"/>
    <s v="QUITO"/>
    <s v="ANTONIO JOSÉ DE SUCRE"/>
    <s v="OPSJOS"/>
    <s v="O-Pichincha-Sanjosedeminas"/>
    <n v="130"/>
    <x v="13"/>
    <x v="13"/>
    <s v="100014839"/>
    <s v="MALDONADO WILZON"/>
    <s v="ZEMU"/>
    <x v="15"/>
    <s v="2"/>
    <s v="Sin Pallet"/>
    <n v="0"/>
    <n v="0"/>
    <s v="FCA"/>
    <n v="27110"/>
    <n v="18090"/>
    <n v="9020"/>
    <n v="183.6"/>
    <m/>
    <s v="4700005526"/>
    <n v="16"/>
    <s v="16"/>
    <n v="18"/>
    <x v="0"/>
    <n v="0.51"/>
    <n v="10.199999999999999"/>
    <n v="1002194368"/>
    <x v="0"/>
    <s v="SAN JOSÉ DE MINAS"/>
    <s v="Pichincha"/>
    <s v="ALQUINGA&amp;ALQUINGA"/>
    <b v="0"/>
    <n v="0"/>
    <n v="10003460"/>
    <s v="MALDONADO LASSO WILZON GUIDO"/>
    <s v="6ENC"/>
    <s v="Checa,ElQuinche,Gyll"/>
    <s v="UE"/>
  </r>
  <r>
    <n v="0"/>
    <n v="1002194369"/>
    <s v="UE01"/>
    <d v="2022-03-16T00:00:00"/>
    <d v="1899-12-30T23:01:00"/>
    <s v="012-024-00409691"/>
    <s v="9000801588"/>
    <s v="012-022-00314305"/>
    <n v="818.4"/>
    <n v="917.6"/>
    <s v="ZPVN"/>
    <s v="40563063"/>
    <s v="0000389108"/>
    <n v="8002807681"/>
    <n v="1002194369"/>
    <s v="15-00001115"/>
    <s v="ARMADURO"/>
    <n v="120"/>
    <x v="0"/>
    <s v="101508"/>
    <s v="JEREZ PAREDES LUIS ANIBAL"/>
    <s v="801756"/>
    <s v="BODEG JEREZ ANIBAL"/>
    <s v="QUITO"/>
    <s v="AV. 13 DE JUNIO 2045 Y"/>
    <s v="OPSANA"/>
    <s v="O-Pichincha-Sanantoniodepichi"/>
    <m/>
    <x v="56"/>
    <x v="56"/>
    <s v="100014849"/>
    <s v="PROAÑO JOSELITO"/>
    <s v="ZEMT"/>
    <x v="71"/>
    <s v="2"/>
    <s v="Sin Pallet"/>
    <n v="0"/>
    <n v="0"/>
    <s v="FCA"/>
    <n v="13687.5"/>
    <n v="6017.5"/>
    <n v="7670"/>
    <n v="61.2"/>
    <m/>
    <s v="4700005464"/>
    <n v="16"/>
    <s v="16"/>
    <n v="6"/>
    <x v="0"/>
    <n v="0.51"/>
    <n v="10.200000000000001"/>
    <n v="1002194369"/>
    <x v="1"/>
    <s v="SAN ANTONIO"/>
    <s v="Pichincha"/>
    <s v="TRANSPORTE PROPIO"/>
    <b v="0"/>
    <n v="0"/>
    <n v="1013768"/>
    <s v="PROAÑO MESIAS JOSELITO"/>
    <s v="6ENK"/>
    <s v="Pomasqui, San Antoni"/>
    <s v="TP"/>
  </r>
  <r>
    <n v="1.5"/>
    <n v="1002194369"/>
    <s v="UE01"/>
    <d v="2022-03-16T00:00:00"/>
    <d v="1899-12-30T23:01:00"/>
    <s v="012-024-00409692"/>
    <s v="9000801587"/>
    <s v="012-022-00314304"/>
    <n v="2444.4"/>
    <n v="2740.68"/>
    <s v="ZPVN"/>
    <s v="40563063"/>
    <s v="0000389109"/>
    <n v="8002807682"/>
    <n v="1002194369"/>
    <s v="15-00001123"/>
    <s v="SELVALEGRE"/>
    <n v="360"/>
    <x v="0"/>
    <s v="101508"/>
    <s v="JEREZ PAREDES LUIS ANIBAL"/>
    <s v="801756"/>
    <s v="BODEG JEREZ ANIBAL"/>
    <s v="QUITO"/>
    <s v="AV. 13 DE JUNIO 2045 Y"/>
    <s v="OPSANA"/>
    <s v="O-Pichincha-Sanantoniodepichi"/>
    <n v="101"/>
    <x v="56"/>
    <x v="56"/>
    <s v="100014849"/>
    <s v="PROAÑO JOSELITO"/>
    <s v="ZEMT"/>
    <x v="71"/>
    <s v="2"/>
    <s v="Sin Pallet"/>
    <n v="0"/>
    <n v="0"/>
    <s v="FCA"/>
    <n v="25722.5"/>
    <n v="18052.5"/>
    <n v="7670"/>
    <n v="183.6"/>
    <m/>
    <s v="4700005464"/>
    <n v="16"/>
    <s v="16"/>
    <n v="18"/>
    <x v="0"/>
    <n v="0.51"/>
    <n v="10.199999999999999"/>
    <n v="1002194369"/>
    <x v="0"/>
    <s v="SAN ANTONIO"/>
    <s v="Pichincha"/>
    <s v="TRANSPORTE PROPIO"/>
    <b v="0"/>
    <n v="0"/>
    <n v="1013768"/>
    <s v="PROAÑO MESIAS JOSELITO"/>
    <s v="6ENK"/>
    <s v="Pomasqui, San Antoni"/>
    <s v="TP"/>
  </r>
  <r>
    <n v="0"/>
    <n v="1002194367"/>
    <s v="UE01"/>
    <d v="2022-03-16T00:00:00"/>
    <d v="1899-12-30T23:20:00"/>
    <s v="012-024-00409693"/>
    <s v="9000801590"/>
    <s v="012-022-00314307"/>
    <n v="557.6"/>
    <n v="625.17999999999995"/>
    <s v="ZPVN"/>
    <s v="40563141"/>
    <s v="P000031968"/>
    <n v="8002807678"/>
    <n v="1002194367"/>
    <s v="15-00001115"/>
    <s v="ARMADURO"/>
    <n v="80"/>
    <x v="0"/>
    <s v="102835"/>
    <s v="SOCIEDAD CIVIL Y COMERCIAL VASFERRI"/>
    <s v="803600"/>
    <s v="FERRICENTRO CAMAL"/>
    <s v="OTAVALO"/>
    <s v="PANAMERICANA Y CALLE DEL ROCIO"/>
    <s v="OIOTAV"/>
    <s v="O-Imbabura-Otavalo"/>
    <m/>
    <x v="19"/>
    <x v="19"/>
    <s v="100019674"/>
    <s v="CHAMBA BRAYAN"/>
    <s v="ZETT"/>
    <x v="24"/>
    <s v="1"/>
    <s v="Con Pallet"/>
    <n v="0.05"/>
    <n v="4"/>
    <s v="FCA"/>
    <n v="13295"/>
    <n v="4005"/>
    <n v="9290"/>
    <n v="7.2"/>
    <m/>
    <s v="4700005587"/>
    <n v="16"/>
    <s v="16"/>
    <n v="4"/>
    <x v="0"/>
    <n v="0.09"/>
    <n v="1.8"/>
    <n v="1002194367"/>
    <x v="1"/>
    <s v="JORDÁN"/>
    <s v="Imbabura"/>
    <s v="LIDENORTI S.A."/>
    <b v="0"/>
    <n v="0"/>
    <n v="1013548"/>
    <s v="POZO FUENTES DIEGO FRANCISCO"/>
    <s v="6ECU"/>
    <s v="OTVIbarAtuntZletDeli"/>
    <s v="UE"/>
  </r>
  <r>
    <n v="1.5"/>
    <n v="1002194367"/>
    <s v="UE01"/>
    <d v="2022-03-16T00:00:00"/>
    <d v="1899-12-30T23:20:00"/>
    <s v="012-024-00409694"/>
    <s v="9000801589"/>
    <s v="012-022-00314306"/>
    <n v="3864"/>
    <n v="4332.34"/>
    <s v="ZPVN"/>
    <s v="40563140"/>
    <s v="P000031967"/>
    <n v="8002807677"/>
    <n v="1002194367"/>
    <s v="15-00001123"/>
    <s v="SELVALEGRE"/>
    <n v="560"/>
    <x v="0"/>
    <s v="102835"/>
    <s v="SOCIEDAD CIVIL Y COMERCIAL VASFERRI"/>
    <s v="803600"/>
    <s v="FERRICENTRO CAMAL"/>
    <s v="OTAVALO"/>
    <s v="PANAMERICANA Y CALLE DEL ROCIO"/>
    <s v="OIOTAV"/>
    <s v="O-Imbabura-Otavalo"/>
    <n v="8"/>
    <x v="19"/>
    <x v="19"/>
    <s v="100019674"/>
    <s v="CHAMBA BRAYAN"/>
    <s v="ZETT"/>
    <x v="24"/>
    <s v="1"/>
    <s v="Con Pallet"/>
    <n v="0.05"/>
    <n v="28"/>
    <s v="FCA"/>
    <n v="37325"/>
    <n v="28035"/>
    <n v="9290"/>
    <n v="50.4"/>
    <m/>
    <s v="4700005587"/>
    <n v="16"/>
    <s v="16"/>
    <n v="28"/>
    <x v="0"/>
    <n v="0.09"/>
    <n v="1.8"/>
    <n v="1002194367"/>
    <x v="0"/>
    <s v="JORDÁN"/>
    <s v="Imbabura"/>
    <s v="LIDENORTI S.A."/>
    <b v="0"/>
    <n v="0"/>
    <n v="1013548"/>
    <s v="POZO FUENTES DIEGO FRANCISCO"/>
    <s v="6ECU"/>
    <s v="OTVIbarAtuntZletDeli"/>
    <s v="UE"/>
  </r>
  <r>
    <n v="1.5"/>
    <n v="1002194390"/>
    <s v="UE01"/>
    <d v="2022-03-17T00:00:00"/>
    <d v="1899-12-30T00:21:00"/>
    <s v="012-024-00409695"/>
    <s v="9000801591"/>
    <s v="012-022-00314308"/>
    <n v="3182.4"/>
    <n v="3568.13"/>
    <s v="ZPVN"/>
    <s v="40563229"/>
    <s v="P000031997"/>
    <n v="8002807708"/>
    <n v="1002194390"/>
    <s v="15-00001119"/>
    <s v="CAMPEON ANTIHUMEDAD"/>
    <n v="480"/>
    <x v="0"/>
    <s v="10006037"/>
    <s v="CHALEN RODRIGUEZ LUIS CESAR"/>
    <s v="810028"/>
    <s v="BODEGA PRINCIPAL"/>
    <s v="SANTA ELENA"/>
    <s v="AV PRINCIPAL Y CRUCE PALMAR COLONCH"/>
    <s v="OYMANG"/>
    <s v="O-Santaelena-Manglaralto"/>
    <n v="668"/>
    <x v="110"/>
    <x v="110"/>
    <s v="100014838"/>
    <s v="INLAGO MAX"/>
    <s v="ZEMT"/>
    <x v="153"/>
    <s v="1"/>
    <s v="Con Pallet"/>
    <n v="0.05"/>
    <n v="24"/>
    <s v="FCA"/>
    <n v="40260"/>
    <n v="24060"/>
    <n v="16200"/>
    <n v="772.8"/>
    <m/>
    <s v="4700005604"/>
    <n v="17"/>
    <s v="17"/>
    <n v="24"/>
    <x v="0"/>
    <n v="1.6099999999999999"/>
    <n v="32.199999999999996"/>
    <n v="1002194390"/>
    <x v="0"/>
    <s v="MANGLARALTO"/>
    <s v="Santa Elena"/>
    <s v="LIDENORTI S.A."/>
    <b v="0"/>
    <n v="0"/>
    <n v="1013860"/>
    <s v="BEDON AYALA SIXTO LEONIDAS"/>
    <s v="6EN6"/>
    <s v="SalinsLaLiberStaElen"/>
    <s v="UE"/>
  </r>
  <r>
    <n v="0"/>
    <n v="1002194479"/>
    <s v="UE01"/>
    <d v="2022-03-17T00:00:00"/>
    <d v="1899-12-30T05:04:00"/>
    <s v="012-024-00409696"/>
    <s v=""/>
    <s v=""/>
    <n v="0"/>
    <n v="0"/>
    <s v="ZPRC"/>
    <s v="2500107563"/>
    <s v="0000389146"/>
    <n v="8002807828"/>
    <n v="1002194479"/>
    <s v="15-00001118"/>
    <s v="TECHCEM"/>
    <n v="32.19"/>
    <x v="1"/>
    <s v="101731"/>
    <s v="INTACO ECUADOR S.A."/>
    <s v="801733"/>
    <s v="DESTINO GRANEL."/>
    <s v="QUITO"/>
    <s v="VIA PIFO A PINTAG"/>
    <s v="OPITUL"/>
    <s v="O-Pichincha-Itulcachi"/>
    <n v="105"/>
    <x v="1"/>
    <x v="1"/>
    <s v="100015500"/>
    <s v="FARINANGO MANUEL"/>
    <s v="ZECI"/>
    <x v="1"/>
    <s v="2"/>
    <s v="Sin Pallet"/>
    <n v="0"/>
    <n v="0"/>
    <s v="FCA"/>
    <n v="50290"/>
    <n v="32190"/>
    <n v="18100"/>
    <n v="299.05"/>
    <m/>
    <s v="4700005613"/>
    <n v="17"/>
    <s v="17"/>
    <n v="32.19"/>
    <x v="0"/>
    <n v="9.2901522211867054"/>
    <n v="9.2901522211867054"/>
    <n v="1002194479"/>
    <x v="0"/>
    <s v="PIFO"/>
    <s v="Pichincha"/>
    <s v="TRANSCONCEM CIA. LTDA."/>
    <b v="0"/>
    <n v="0"/>
    <n v="1013227"/>
    <s v="COMPAÑIA DE TRANSPORTE PESADO"/>
    <s v="6ENM"/>
    <s v="Cumbaya,Tumbaco,Pmbo"/>
    <s v="TP"/>
  </r>
  <r>
    <n v="0"/>
    <n v="1002194482"/>
    <s v="UE01"/>
    <d v="2022-03-17T00:00:00"/>
    <d v="1899-12-30T05:07:00"/>
    <s v="012-024-00409697"/>
    <s v="9000801596"/>
    <s v="012-022-00314309"/>
    <n v="3740.73"/>
    <n v="4194.13"/>
    <s v="ZPVN"/>
    <s v="40560039"/>
    <s v="0000387230"/>
    <n v="8002807831"/>
    <n v="1002194482"/>
    <s v="15-00000218"/>
    <s v="MAGNO HE"/>
    <n v="32.17"/>
    <x v="1"/>
    <s v="101704"/>
    <s v="HORMIANDES"/>
    <s v="804024"/>
    <s v="GRANEL HORMIANDES SUR"/>
    <s v="MEJÍA"/>
    <s v="PANAMERICANA SUR"/>
    <s v="OPTAMB"/>
    <s v="O-Pichincha-Tambillo"/>
    <n v="136"/>
    <x v="3"/>
    <x v="3"/>
    <s v="100020289"/>
    <s v="FLORES FERNANDO"/>
    <s v="ZECI"/>
    <x v="4"/>
    <s v="2"/>
    <s v="Sin Pallet"/>
    <n v="0"/>
    <n v="0"/>
    <s v="EXW"/>
    <n v="51680"/>
    <n v="32170"/>
    <n v="19510"/>
    <n v="0"/>
    <m/>
    <s v=" "/>
    <n v="17"/>
    <s v="17"/>
    <n v="32.17"/>
    <x v="0"/>
    <n v="0"/>
    <n v="0"/>
    <n v="1002194482"/>
    <x v="0"/>
    <s v="TAMBILLO"/>
    <s v="Pichincha"/>
    <s v="HORMIANDES"/>
    <b v="0"/>
    <n v="0"/>
    <n v="1014407"/>
    <s v="HORMIANDES"/>
    <s v="6EO2"/>
    <s v="Amaguaña,Sta Rosa,Al"/>
    <s v="TP"/>
  </r>
  <r>
    <n v="0"/>
    <n v="1002194485"/>
    <s v="UE01"/>
    <d v="2022-03-17T00:00:00"/>
    <d v="1899-12-30T05:11:00"/>
    <s v="012-024-00409698"/>
    <s v=""/>
    <s v=""/>
    <n v="0"/>
    <n v="0"/>
    <s v="ZPRC"/>
    <s v="2500107835"/>
    <s v="P000032001"/>
    <n v="8002807835"/>
    <n v="1002194485"/>
    <s v="15-00001115"/>
    <s v="ARMADURO"/>
    <n v="320"/>
    <x v="0"/>
    <s v="101574"/>
    <s v="PALACIOS PUCO ABEL FAUSTO"/>
    <s v="806432"/>
    <s v="CENTRO DE ACOPIO"/>
    <s v="QUITO"/>
    <s v="AV PV MALDONADO Y EL PORVENIR"/>
    <s v="OPGUAM"/>
    <s v="O-Pichincha-Guamani"/>
    <m/>
    <x v="111"/>
    <x v="111"/>
    <s v="100014840"/>
    <s v="VALENCIA MARCO"/>
    <s v="ZETT"/>
    <x v="154"/>
    <s v="2"/>
    <s v="Sin Pallet"/>
    <n v="0"/>
    <n v="0"/>
    <s v="FCA"/>
    <n v="24718.788"/>
    <n v="16038.788"/>
    <n v="8680"/>
    <n v="163.19999999999999"/>
    <m/>
    <s v="4700005588"/>
    <n v="17"/>
    <s v="17"/>
    <n v="16"/>
    <x v="0"/>
    <n v="0.51"/>
    <n v="10.199999999999999"/>
    <n v="1002194485"/>
    <x v="1"/>
    <s v="GUAMANÍ"/>
    <s v="Pichincha"/>
    <s v="TRANSPORTE PROPIO"/>
    <b v="0"/>
    <n v="0"/>
    <n v="1018725"/>
    <s v="TRANSPORTE DE CARGA PESADA"/>
    <s v="6EO1"/>
    <s v="Quito sur"/>
    <s v="TP"/>
  </r>
  <r>
    <n v="1.5"/>
    <n v="1002194485"/>
    <s v="UE01"/>
    <d v="2022-03-17T00:00:00"/>
    <d v="1899-12-30T05:11:00"/>
    <s v="012-024-00409699"/>
    <s v=""/>
    <s v=""/>
    <n v="0"/>
    <n v="0"/>
    <s v="ZPRC"/>
    <s v="2500107834"/>
    <s v="P000032000"/>
    <n v="8002807836"/>
    <n v="1002194485"/>
    <s v="15-00001123"/>
    <s v="SELVALEGRE"/>
    <n v="340"/>
    <x v="0"/>
    <s v="101574"/>
    <s v="PALACIOS PUCO ABEL FAUSTO"/>
    <s v="806432"/>
    <s v="CENTRO DE ACOPIO"/>
    <s v="QUITO"/>
    <s v="AV PV MALDONADO Y EL PORVENIR"/>
    <s v="OPGUAM"/>
    <s v="O-Pichincha-Guamani"/>
    <n v="129"/>
    <x v="111"/>
    <x v="111"/>
    <s v="100014840"/>
    <s v="VALENCIA MARCO"/>
    <s v="ZETT"/>
    <x v="154"/>
    <s v="2"/>
    <s v="Sin Pallet"/>
    <n v="0"/>
    <n v="0"/>
    <s v="FCA"/>
    <n v="25721.212"/>
    <n v="17041.212"/>
    <n v="8680"/>
    <n v="173.4"/>
    <m/>
    <s v="4700005588"/>
    <n v="17"/>
    <s v="17"/>
    <n v="17"/>
    <x v="0"/>
    <n v="0.51"/>
    <n v="10.200000000000001"/>
    <n v="1002194485"/>
    <x v="0"/>
    <s v="GUAMANÍ"/>
    <s v="Pichincha"/>
    <s v="TRANSPORTE PROPIO"/>
    <b v="0"/>
    <n v="0"/>
    <n v="1018725"/>
    <s v="TRANSPORTE DE CARGA PESADA"/>
    <s v="6EO1"/>
    <s v="Quito sur"/>
    <s v="TP"/>
  </r>
  <r>
    <n v="1.5"/>
    <n v="1002194512"/>
    <s v="UE01"/>
    <d v="2022-03-17T00:00:00"/>
    <d v="1899-12-30T06:05:00"/>
    <s v="012-024-00409700"/>
    <s v=""/>
    <s v=""/>
    <n v="0"/>
    <n v="0"/>
    <s v="ZPRC"/>
    <s v="2500107845"/>
    <s v="P000032019"/>
    <n v="8002807869"/>
    <n v="1002194512"/>
    <s v="15-00001115"/>
    <s v="ARMADURO"/>
    <n v="360"/>
    <x v="0"/>
    <s v="101633"/>
    <s v="CAMPAÑA MALDONADO MIGUEL ANGEL"/>
    <s v="803189"/>
    <s v="SACOS BODEGA LASSO"/>
    <s v="LATACUNGA"/>
    <s v="PANAMERICANA NORTE"/>
    <s v="OXLASS"/>
    <s v="O-Cotopaxi-Lasso"/>
    <n v="178"/>
    <x v="17"/>
    <x v="17"/>
    <s v="100015037"/>
    <s v="PUMA JOSE"/>
    <s v="ZEMU"/>
    <x v="22"/>
    <s v="2"/>
    <s v="Sin Pallet"/>
    <n v="0"/>
    <n v="0"/>
    <s v="FCA"/>
    <n v="26970"/>
    <n v="18080"/>
    <n v="8890"/>
    <n v="248.4"/>
    <m/>
    <s v="4700005484"/>
    <n v="17"/>
    <s v="17"/>
    <n v="18"/>
    <x v="0"/>
    <n v="0.69000000000000006"/>
    <n v="13.8"/>
    <n v="1002194512"/>
    <x v="0"/>
    <s v="GUAITACAMA (GUAYTACAMA)"/>
    <s v="Cotopaxi"/>
    <s v="TRANSPORTE PROPIO"/>
    <b v="0"/>
    <n v="0"/>
    <n v="1013627"/>
    <s v="CAMPAÑA MALDONADO MIGUEL ANGEL"/>
    <s v="6EC7"/>
    <s v="LtacungSalcedSaqcili"/>
    <s v="TP"/>
  </r>
  <r>
    <n v="0"/>
    <n v="1002194513"/>
    <s v="UE01"/>
    <d v="2022-03-17T00:00:00"/>
    <d v="1899-12-30T06:06:00"/>
    <s v="012-024-00409701"/>
    <s v="9000801602"/>
    <s v="012-022-00314310"/>
    <n v="3813.41"/>
    <n v="4275.62"/>
    <s v="ZPVN"/>
    <s v="40562656"/>
    <s v="0000388573"/>
    <n v="8002807870"/>
    <n v="1002194513"/>
    <s v="15-00001116"/>
    <s v="ARMADURO GRANEL"/>
    <n v="30.27"/>
    <x v="1"/>
    <s v="101656"/>
    <s v="CRUZ CHANGALOMBO HILDA PIEDAD"/>
    <s v="801275"/>
    <s v="GRANEL BODEGA PRINCIPAL"/>
    <s v="LATACUNGA"/>
    <s v="LATACUNGA,  CALLE 10 DE AGOSTO"/>
    <s v="OXLATA"/>
    <s v="O-Cotopaxi-Latacunga"/>
    <n v="198"/>
    <x v="29"/>
    <x v="29"/>
    <s v="10006707"/>
    <s v="CHANGALOMBO GUANOLUISA EDWIN GEOVAN"/>
    <s v="ZECI"/>
    <x v="155"/>
    <s v="2"/>
    <s v="Sin Pallet"/>
    <n v="0"/>
    <n v="0"/>
    <s v="FCA"/>
    <n v="47650"/>
    <n v="30270"/>
    <n v="17380"/>
    <n v="493.4"/>
    <m/>
    <s v="4700005577"/>
    <n v="17"/>
    <s v="17"/>
    <n v="30.27"/>
    <x v="0"/>
    <n v="16.299966963990748"/>
    <n v="16.299966963990748"/>
    <n v="1002194513"/>
    <x v="0"/>
    <s v="LA MATRIZ"/>
    <s v="Cotopaxi"/>
    <s v="TRANSPORTE PROPIO"/>
    <b v="0"/>
    <n v="0"/>
    <n v="1017066"/>
    <s v="MISE MISE NESTOR SALOMON"/>
    <s v="6EC7"/>
    <s v="LtacungSalcedSaqcili"/>
    <s v="TP"/>
  </r>
  <r>
    <n v="1.5"/>
    <n v="1002194511"/>
    <s v="UE01"/>
    <d v="2022-03-17T00:00:00"/>
    <d v="1899-12-30T06:09:00"/>
    <s v="012-024-00409702"/>
    <s v="9000801603"/>
    <s v="012-022-00314311"/>
    <n v="2426.4"/>
    <n v="2720.5"/>
    <s v="ZPVN"/>
    <s v="40563164"/>
    <s v="P000031971"/>
    <n v="8002807868"/>
    <n v="1002194511"/>
    <s v="15-00001123"/>
    <s v="SELVALEGRE"/>
    <n v="360"/>
    <x v="0"/>
    <s v="101571"/>
    <s v="TRUJILLO DUQUE E HIJOS CIA. LTDA."/>
    <s v="802094"/>
    <s v="MATRIZ  LOS GUABOS"/>
    <s v="QUITO"/>
    <s v="MATRIZ  GUABOS AV INTEROCEANIC KM 1"/>
    <s v="OPCUMB"/>
    <s v="O-Pichincha-Cumbaya"/>
    <n v="113"/>
    <x v="39"/>
    <x v="39"/>
    <s v="100014979"/>
    <s v="REALPE RICARDO"/>
    <s v="ZEMU"/>
    <x v="156"/>
    <s v="1"/>
    <s v="Con Pallet"/>
    <n v="0.05"/>
    <n v="18"/>
    <s v="FCA"/>
    <n v="27220"/>
    <n v="18010"/>
    <n v="9210"/>
    <n v="165.6"/>
    <m/>
    <s v="4700005591"/>
    <n v="17"/>
    <s v="17"/>
    <n v="18"/>
    <x v="0"/>
    <n v="0.45999999999999996"/>
    <n v="9.1999999999999993"/>
    <n v="1002194511"/>
    <x v="0"/>
    <s v="TUMBACO"/>
    <s v="Pichincha"/>
    <s v="TRANSPIONER S.A. "/>
    <b v="0"/>
    <n v="0"/>
    <n v="1014100"/>
    <s v="SIGUENZA PARRA FROILAN ALEJANDRO"/>
    <s v="6ENM"/>
    <s v="Cumbaya,Tumbaco,Pmbo"/>
    <s v="UE"/>
  </r>
  <r>
    <n v="1.5"/>
    <n v="1002194503"/>
    <s v="UE01"/>
    <d v="2022-03-17T00:00:00"/>
    <d v="1899-12-30T06:11:00"/>
    <s v="012-024-00409703"/>
    <s v=""/>
    <s v=""/>
    <n v="0"/>
    <n v="0"/>
    <s v="ZPRC"/>
    <s v="2500107836"/>
    <s v="P000032002"/>
    <n v="8002807861"/>
    <n v="1002194503"/>
    <s v="15-00001124"/>
    <s v="SELVALEGRE ANTIHUMEDAD"/>
    <n v="480"/>
    <x v="0"/>
    <s v="101663"/>
    <s v="ZURIDIST CIA. LTDA."/>
    <s v="802188"/>
    <s v="BODEGA MANTA"/>
    <s v="MANTA"/>
    <s v="VIA A MONTECRISTI SECTOR LA Y CIUDA"/>
    <s v="OMMANT"/>
    <s v="O-Manabi-Manta"/>
    <n v="486"/>
    <x v="112"/>
    <x v="112"/>
    <s v="100015001"/>
    <s v="GUZMAN ERNESTO"/>
    <s v="ZEMT"/>
    <x v="157"/>
    <s v="1"/>
    <s v="Con Pallet"/>
    <n v="0.05"/>
    <n v="24"/>
    <s v="FCA"/>
    <n v="39350"/>
    <n v="24040"/>
    <n v="15310"/>
    <n v="542.4"/>
    <m/>
    <s v="4700005456"/>
    <n v="17"/>
    <s v="17"/>
    <n v="24"/>
    <x v="0"/>
    <n v="1.1299999999999999"/>
    <n v="22.599999999999998"/>
    <n v="1002194503"/>
    <x v="0"/>
    <s v="MANTA"/>
    <s v="Manabi"/>
    <s v="TRANSSJQ S.A."/>
    <b v="0"/>
    <n v="0"/>
    <n v="1013949"/>
    <s v="MEDIAVILLA FLORES WILSON PATRICIO"/>
    <s v="6EM9"/>
    <s v="MntMntcrstCalctTsgua"/>
    <s v="UE"/>
  </r>
  <r>
    <n v="1.5"/>
    <n v="1002194517"/>
    <s v="UE01"/>
    <d v="2022-03-17T00:00:00"/>
    <d v="1899-12-30T06:21:00"/>
    <s v="012-024-00409704"/>
    <s v="9000801604"/>
    <s v="012-022-00314312"/>
    <n v="2394"/>
    <n v="2684.17"/>
    <s v="ZPVN"/>
    <s v="40563215"/>
    <s v="0000389391"/>
    <n v="8002807875"/>
    <n v="1002194517"/>
    <s v="15-00001123"/>
    <s v="SELVALEGRE"/>
    <n v="360"/>
    <x v="0"/>
    <s v="101664"/>
    <s v="ACERIA DEL ECUADOR C.A. ADELCA"/>
    <s v="810562"/>
    <s v="FERROTULCANAZA CAYAMBE"/>
    <s v="CAYAMBE"/>
    <s v="PANAMERICANA NORTE VIA A TABACUNDO"/>
    <s v="OPCAYA"/>
    <s v="O-Pichincha-Cayambe"/>
    <n v="40"/>
    <x v="73"/>
    <x v="73"/>
    <s v="100014882"/>
    <s v="RIVERA JOSE"/>
    <s v="ZEMU"/>
    <x v="95"/>
    <s v="2"/>
    <s v="Sin Pallet"/>
    <n v="0"/>
    <n v="0"/>
    <s v="FCA"/>
    <n v="27260"/>
    <n v="18010"/>
    <n v="9250"/>
    <n v="75.599999999999994"/>
    <m/>
    <s v="4700005485"/>
    <n v="17"/>
    <s v="17"/>
    <n v="18"/>
    <x v="0"/>
    <n v="0.21"/>
    <n v="4.1999999999999993"/>
    <n v="1002194517"/>
    <x v="0"/>
    <s v="CAYAMBE"/>
    <s v="Pichincha"/>
    <s v="TRIMPESAS S.A."/>
    <b v="0"/>
    <n v="0"/>
    <n v="1013684"/>
    <s v="CASTRO NAVARRETE FRANCISCO ARMANDO"/>
    <s v="6EMI"/>
    <s v="Cymb,PdrMncy(Tbcnd)"/>
    <s v="UE"/>
  </r>
  <r>
    <n v="1.5"/>
    <n v="1002194533"/>
    <s v="UE01"/>
    <d v="2022-03-17T00:00:00"/>
    <d v="1899-12-30T06:40:00"/>
    <s v="012-024-00409705"/>
    <s v="9000801606"/>
    <s v="012-022-00314313"/>
    <n v="3271.78"/>
    <n v="3668.34"/>
    <s v="ZPVN"/>
    <s v="40563177"/>
    <s v="P000031979"/>
    <n v="8002807892"/>
    <n v="1002194533"/>
    <s v="15-00001115"/>
    <s v="ARMADURO"/>
    <n v="480"/>
    <x v="0"/>
    <s v="101683"/>
    <s v="SOCIEDAD CIVIL Y COMERCIAL BOSNA"/>
    <s v="802026"/>
    <s v="BOSNA PRINCIPAL-OTAVALO"/>
    <s v="OTAVALO"/>
    <s v="PIEDRAHITA 2-74 Y MARIANO SUAREZ OT"/>
    <s v="OIOTAV"/>
    <s v="O-Imbabura-Otavalo"/>
    <n v="8"/>
    <x v="2"/>
    <x v="2"/>
    <s v="100019189"/>
    <s v="SIMBAÑA EDWIN"/>
    <s v="ZEMT"/>
    <x v="3"/>
    <s v="1"/>
    <s v="Con Pallet"/>
    <n v="0.05"/>
    <n v="24"/>
    <s v="FCA"/>
    <n v="39080"/>
    <n v="24050"/>
    <n v="15030"/>
    <n v="43.2"/>
    <m/>
    <s v="4700005583"/>
    <n v="17"/>
    <s v="17"/>
    <n v="24"/>
    <x v="0"/>
    <n v="9.0000000000000011E-2"/>
    <n v="1.8"/>
    <n v="1002194533"/>
    <x v="0"/>
    <s v="SAN LUIS"/>
    <s v="Imbabura"/>
    <s v="TRANSPORTE PROPIO"/>
    <b v="0"/>
    <n v="0"/>
    <n v="1014266"/>
    <s v="TRANSBOSNA CIA. LTDA."/>
    <s v="6ECU"/>
    <s v="OTVIbarAtuntZletDeli"/>
    <s v="TP"/>
  </r>
  <r>
    <n v="1.5"/>
    <n v="1002194541"/>
    <s v="UE01"/>
    <d v="2022-03-17T00:00:00"/>
    <d v="1899-12-30T06:56:00"/>
    <s v="012-024-00409706"/>
    <s v=""/>
    <s v=""/>
    <n v="0"/>
    <n v="0"/>
    <s v="ZPRC"/>
    <s v="2500107840"/>
    <s v="P000032006"/>
    <n v="8002807901"/>
    <n v="1002194541"/>
    <s v="15-00001123"/>
    <s v="SELVALEGRE"/>
    <n v="680"/>
    <x v="0"/>
    <s v="101470"/>
    <s v="SARABIA YEPEZ RUTH IRENE"/>
    <s v="802016"/>
    <s v="BODEGA FERRERIA MILENIO PRINCIPAL"/>
    <s v="SALCEDO"/>
    <s v="VICENTE MALDONADO S/N Y BELISARIO Q"/>
    <s v="OXSALC"/>
    <s v="O-Cotopaxi-Salcedo"/>
    <n v="218"/>
    <x v="5"/>
    <x v="5"/>
    <s v="100021713"/>
    <s v="ROSERO ORLANDO"/>
    <s v="ZETT"/>
    <x v="6"/>
    <s v="2"/>
    <s v="Sin Pallet"/>
    <n v="0"/>
    <n v="0"/>
    <s v="FCA"/>
    <n v="52010"/>
    <n v="34060"/>
    <n v="17950"/>
    <n v="516.79999999999995"/>
    <m/>
    <s v="4700005544"/>
    <n v="17"/>
    <s v="17"/>
    <n v="34"/>
    <x v="0"/>
    <n v="0.7599999999999999"/>
    <n v="15.2"/>
    <n v="1002194541"/>
    <x v="0"/>
    <s v="SAN MIGUEL, CABECERA CANTONAL"/>
    <s v="Cotopaxi"/>
    <s v="TRANSPORTE PROPIO"/>
    <b v="0"/>
    <n v="0"/>
    <n v="1013625"/>
    <s v="CHICAIZA CHICAIZA CESAR ELOY"/>
    <s v="6EC7"/>
    <s v="LtacungSalcedSaqcili"/>
    <s v="TP"/>
  </r>
  <r>
    <n v="1.5"/>
    <n v="1002194545"/>
    <s v="UE01"/>
    <d v="2022-03-17T00:00:00"/>
    <d v="1899-12-30T06:57:00"/>
    <s v="012-024-00409707"/>
    <s v="9000801608"/>
    <s v="012-022-00314314"/>
    <n v="2319.08"/>
    <n v="2600.17"/>
    <s v="ZPVN"/>
    <s v="40563168"/>
    <s v="P000031972"/>
    <n v="8002807910"/>
    <n v="1002194545"/>
    <s v="15-00001115"/>
    <s v="ARMADURO"/>
    <n v="360"/>
    <x v="0"/>
    <s v="101629"/>
    <s v="CAMPAÑA MALDONADO BLANCA CECILIA"/>
    <s v="800895"/>
    <s v="FERRETERIA PACHECO"/>
    <s v="LATACUNGA"/>
    <s v="FERRETERIA PACHECO / VIA A LATACUNG"/>
    <s v="OXLASS"/>
    <s v="O-Cotopaxi-Lasso"/>
    <n v="178"/>
    <x v="7"/>
    <x v="7"/>
    <s v="100020368"/>
    <s v="CAGUANA VICTOR"/>
    <s v="ZEMU"/>
    <x v="8"/>
    <s v="2"/>
    <s v="Sin Pallet"/>
    <n v="0"/>
    <n v="0"/>
    <s v="FCA"/>
    <n v="27120"/>
    <n v="18030"/>
    <n v="9090"/>
    <n v="248.4"/>
    <m/>
    <s v="4700005609"/>
    <n v="17"/>
    <s v="17"/>
    <n v="18"/>
    <x v="0"/>
    <n v="0.69000000000000006"/>
    <n v="13.8"/>
    <n v="1002194545"/>
    <x v="0"/>
    <s v="GUAITACAMA (GUAYTACAMA)"/>
    <s v="Cotopaxi"/>
    <s v="TRANSPORTE PROPIO"/>
    <b v="0"/>
    <n v="0"/>
    <n v="1013388"/>
    <s v="CAMPAÑA MALDONADO BLANCA CECILIA"/>
    <s v="6EC7"/>
    <s v="LtacungSalcedSaqcili"/>
    <s v="TP"/>
  </r>
  <r>
    <n v="1.5"/>
    <n v="1002194537"/>
    <s v="UE01"/>
    <d v="2022-03-17T00:00:00"/>
    <d v="1899-12-30T07:00:00"/>
    <s v="012-024-00409708"/>
    <s v="9000801609"/>
    <s v="012-022-00314315"/>
    <n v="4641.71"/>
    <n v="5204.32"/>
    <s v="ZPVN"/>
    <s v="40563197"/>
    <s v="0000389354"/>
    <n v="8002807897"/>
    <n v="1002194537"/>
    <s v="15-00001123"/>
    <s v="SELVALEGRE"/>
    <n v="680"/>
    <x v="0"/>
    <s v="101593"/>
    <s v="GAVILANES BUENAÑO MILTON HUGO"/>
    <s v="801636"/>
    <s v="BODEGA MILTON GAVILA"/>
    <s v="QUITO"/>
    <s v="CALLE REINALDO ESPINOSA"/>
    <s v="OPSANI"/>
    <s v="O-Pichincha-Sanisidrodelinca"/>
    <n v="96.5"/>
    <x v="34"/>
    <x v="34"/>
    <s v="100021318"/>
    <s v="FLORES LUIS"/>
    <s v="ZETT"/>
    <x v="42"/>
    <s v="1"/>
    <s v="Con Pallet"/>
    <n v="0.05"/>
    <n v="34"/>
    <s v="FCA"/>
    <n v="50900"/>
    <n v="34110"/>
    <n v="16790"/>
    <n v="306"/>
    <m/>
    <s v="4700005529"/>
    <n v="17"/>
    <s v="17"/>
    <n v="34"/>
    <x v="0"/>
    <n v="0.45"/>
    <n v="9"/>
    <n v="1002194537"/>
    <x v="0"/>
    <s v="JIPIJAPA"/>
    <s v="Pichincha"/>
    <s v="TRANSPORTE PROPIO"/>
    <b v="0"/>
    <n v="0"/>
    <n v="1024381"/>
    <s v="BALCAZAR GORDON ALEJANDRO"/>
    <s v="6EMM"/>
    <s v="Quito Norte"/>
    <s v="TP"/>
  </r>
  <r>
    <n v="0"/>
    <n v="1002194551"/>
    <s v="UE01"/>
    <d v="2022-03-17T00:00:00"/>
    <d v="1899-12-30T07:14:00"/>
    <s v="012-024-00409709"/>
    <s v="9000801611"/>
    <s v="012-022-00314317"/>
    <n v="748.21"/>
    <n v="838.9"/>
    <s v="ZPVN"/>
    <s v="40562820"/>
    <s v="0000388911"/>
    <n v="8002807920"/>
    <n v="1002194551"/>
    <s v="15-00001120"/>
    <s v="CAMPEON"/>
    <n v="120"/>
    <x v="0"/>
    <s v="102140"/>
    <s v="DIMATECO"/>
    <s v="802832"/>
    <s v="BODEGA PRINCIPAL-CAYAMBE"/>
    <s v="CAYAMBE"/>
    <s v="AV NATALIA JARRIN Y CHILE"/>
    <s v="OPCAYA"/>
    <s v="O-Pichincha-Cayambe"/>
    <m/>
    <x v="113"/>
    <x v="113"/>
    <s v="100015003"/>
    <s v="CASTRO MILTON"/>
    <s v="ZEMT"/>
    <x v="158"/>
    <s v="1"/>
    <s v="Con Pallet"/>
    <n v="0.05"/>
    <n v="6"/>
    <s v="FCA"/>
    <n v="13257.5"/>
    <n v="6017.5"/>
    <n v="7240"/>
    <n v="25.2"/>
    <m/>
    <s v="4700005450"/>
    <n v="17"/>
    <s v="17"/>
    <n v="6"/>
    <x v="0"/>
    <n v="0.21"/>
    <n v="4.2"/>
    <n v="1002194551"/>
    <x v="1"/>
    <s v="CAYAMBE"/>
    <s v="Pichincha"/>
    <s v="TRANSVOLCA S.A."/>
    <b v="0"/>
    <n v="0"/>
    <n v="1014038"/>
    <s v="CASTRO NAVARRETE MILTON GEOVANNY"/>
    <s v="6EMI"/>
    <s v="Cymb,PdrMncy(Tbcnd)"/>
    <s v="UE"/>
  </r>
  <r>
    <n v="1.5"/>
    <n v="1002194551"/>
    <s v="UE01"/>
    <d v="2022-03-17T00:00:00"/>
    <d v="1899-12-30T07:14:00"/>
    <s v="012-024-00409710"/>
    <s v="9000801610"/>
    <s v="012-022-00314316"/>
    <n v="2446.7399999999998"/>
    <n v="2743.3"/>
    <s v="ZPVN"/>
    <s v="40562820"/>
    <s v="0000388910"/>
    <n v="8002807919"/>
    <n v="1002194551"/>
    <s v="15-00001123"/>
    <s v="SELVALEGRE"/>
    <n v="360"/>
    <x v="0"/>
    <s v="102140"/>
    <s v="DIMATECO"/>
    <s v="802832"/>
    <s v="BODEGA PRINCIPAL-CAYAMBE"/>
    <s v="CAYAMBE"/>
    <s v="AV NATALIA JARRIN Y CHILE"/>
    <s v="OPCAYA"/>
    <s v="O-Pichincha-Cayambe"/>
    <n v="40"/>
    <x v="113"/>
    <x v="113"/>
    <s v="100015003"/>
    <s v="CASTRO MILTON"/>
    <s v="ZEMT"/>
    <x v="158"/>
    <s v="1"/>
    <s v="Con Pallet"/>
    <n v="0.05"/>
    <n v="18"/>
    <s v="FCA"/>
    <n v="25292.5"/>
    <n v="18052.5"/>
    <n v="7240"/>
    <n v="75.599999999999994"/>
    <m/>
    <s v="4700005450"/>
    <n v="17"/>
    <s v="17"/>
    <n v="18"/>
    <x v="0"/>
    <n v="0.21"/>
    <n v="4.1999999999999993"/>
    <n v="1002194551"/>
    <x v="0"/>
    <s v="CAYAMBE"/>
    <s v="Pichincha"/>
    <s v="TRANSVOLCA S.A."/>
    <b v="0"/>
    <n v="0"/>
    <n v="1014038"/>
    <s v="CASTRO NAVARRETE MILTON GEOVANNY"/>
    <s v="6EMI"/>
    <s v="Cymb,PdrMncy(Tbcnd)"/>
    <s v="UE"/>
  </r>
  <r>
    <n v="1.5"/>
    <n v="1002194550"/>
    <s v="UE01"/>
    <d v="2022-03-17T00:00:00"/>
    <d v="1899-12-30T07:20:00"/>
    <s v="012-024-00409711"/>
    <s v="9000801436"/>
    <s v="013-020-00047713"/>
    <n v="2372.27"/>
    <n v="2659.8"/>
    <s v="ZPDF"/>
    <s v="70176140"/>
    <s v="0000389343"/>
    <n v="8002807917"/>
    <n v="1002194550"/>
    <s v="15-00001119"/>
    <s v="CAMPEON ANTIHUMEDAD"/>
    <n v="360"/>
    <x v="0"/>
    <s v="103008"/>
    <s v="INDUSTRIA ACEROS MONTECRISTI"/>
    <s v="807703"/>
    <s v="CLARA MARGARITA ALCIVAR"/>
    <s v="CHONE"/>
    <s v="AV. CARLOS ALBERTO ARAY Y NARANJOS"/>
    <s v="OMCHON"/>
    <s v="O-Manabi-Chone"/>
    <n v="396"/>
    <x v="44"/>
    <x v="44"/>
    <s v="10007279"/>
    <s v="QUILUMBANGO LLIQUIN HECTOR FERNANDO"/>
    <s v="ZEMU"/>
    <x v="54"/>
    <s v="2"/>
    <s v="Sin Pallet"/>
    <n v="0"/>
    <n v="0"/>
    <s v="FCA"/>
    <n v="27170"/>
    <n v="18030"/>
    <n v="9140"/>
    <n v="385.2"/>
    <m/>
    <s v="4700005543"/>
    <n v="17"/>
    <s v="17"/>
    <n v="18"/>
    <x v="0"/>
    <n v="1.07"/>
    <n v="21.4"/>
    <n v="1002194550"/>
    <x v="0"/>
    <s v="SANTA RITA"/>
    <s v="Manabi"/>
    <s v="LIDENORTI S.A."/>
    <b v="0"/>
    <n v="0"/>
    <n v="1022120"/>
    <s v="RUIZ MORALES VANESSA SOLANGE"/>
    <s v="6ENI"/>
    <s v="Chone"/>
    <s v="UE"/>
  </r>
  <r>
    <n v="0"/>
    <n v="1002194573"/>
    <s v="UE01"/>
    <d v="2022-03-17T00:00:00"/>
    <d v="1899-12-30T07:22:00"/>
    <s v="012-024-00409712"/>
    <s v="9000801614"/>
    <s v="012-022-00314319"/>
    <n v="2173.5"/>
    <n v="2436.94"/>
    <s v="ZPVN"/>
    <s v="40563244"/>
    <s v="P000032012"/>
    <n v="8002807947"/>
    <n v="1002194573"/>
    <s v="15-00001115"/>
    <s v="ARMADURO"/>
    <n v="340"/>
    <x v="0"/>
    <s v="101680"/>
    <s v="DISTRIBUCIONES NARANJO"/>
    <s v="801411"/>
    <s v="BLOQUERA SALCEDO"/>
    <s v="SALCEDO"/>
    <s v="VIA SALCEDO PANAMERICANA ANTES DE S"/>
    <s v="OXSALC"/>
    <s v="O-Cotopaxi-Salcedo"/>
    <m/>
    <x v="10"/>
    <x v="10"/>
    <s v="100015021"/>
    <s v="PUNGUIL VICTOR"/>
    <s v="ZETT"/>
    <x v="17"/>
    <s v="2"/>
    <s v="Sin Pallet"/>
    <n v="0"/>
    <n v="0"/>
    <s v="FCA"/>
    <n v="26221.667000000001"/>
    <n v="17056.667000000001"/>
    <n v="9165"/>
    <n v="258.39999999999998"/>
    <m/>
    <s v="4700005606"/>
    <n v="17"/>
    <s v="17"/>
    <n v="17"/>
    <x v="0"/>
    <n v="0.7599999999999999"/>
    <n v="15.2"/>
    <n v="1002194573"/>
    <x v="1"/>
    <s v="SAN MIGUEL, CABECERA CANTONAL"/>
    <s v="Cotopaxi"/>
    <s v="TRANSPORTE PROPIO"/>
    <b v="0"/>
    <n v="0"/>
    <n v="1013863"/>
    <s v="DISTRIBUCIONES NARANJO"/>
    <s v="6EC7"/>
    <s v="LtacungSalcedSaqcili"/>
    <s v="TP"/>
  </r>
  <r>
    <n v="1.5"/>
    <n v="1002194573"/>
    <s v="UE01"/>
    <d v="2022-03-17T00:00:00"/>
    <d v="1899-12-30T07:22:00"/>
    <s v="012-024-00409713"/>
    <s v="9000801613"/>
    <s v="012-022-00314318"/>
    <n v="2033.04"/>
    <n v="2279.4499999999998"/>
    <s v="ZPVN"/>
    <s v="40563243"/>
    <s v="P000032011"/>
    <n v="8002807948"/>
    <n v="1002194573"/>
    <s v="15-00001123"/>
    <s v="SELVALEGRE"/>
    <n v="320"/>
    <x v="0"/>
    <s v="101680"/>
    <s v="DISTRIBUCIONES NARANJO"/>
    <s v="801411"/>
    <s v="BLOQUERA SALCEDO"/>
    <s v="SALCEDO"/>
    <s v="VIA SALCEDO PANAMERICANA ANTES DE S"/>
    <s v="OXSALC"/>
    <s v="O-Cotopaxi-Salcedo"/>
    <n v="218"/>
    <x v="10"/>
    <x v="10"/>
    <s v="100015021"/>
    <s v="PUNGUIL VICTOR"/>
    <s v="ZETT"/>
    <x v="17"/>
    <s v="2"/>
    <s v="Sin Pallet"/>
    <n v="0"/>
    <n v="0"/>
    <s v="FCA"/>
    <n v="25218.332999999999"/>
    <n v="16053.333000000001"/>
    <n v="9165"/>
    <n v="243.2"/>
    <m/>
    <s v="4700005606"/>
    <n v="17"/>
    <s v="17"/>
    <n v="16"/>
    <x v="0"/>
    <n v="0.76"/>
    <n v="15.2"/>
    <n v="1002194573"/>
    <x v="0"/>
    <s v="SAN MIGUEL, CABECERA CANTONAL"/>
    <s v="Cotopaxi"/>
    <s v="TRANSPORTE PROPIO"/>
    <b v="0"/>
    <n v="0"/>
    <n v="1013863"/>
    <s v="DISTRIBUCIONES NARANJO"/>
    <s v="6EC7"/>
    <s v="LtacungSalcedSaqcili"/>
    <s v="TP"/>
  </r>
  <r>
    <n v="1.5"/>
    <n v="1002194534"/>
    <s v="UE01"/>
    <d v="2022-03-17T00:00:00"/>
    <d v="1899-12-30T07:25:00"/>
    <s v="012-024-00409714"/>
    <s v=""/>
    <s v=""/>
    <n v="0"/>
    <n v="0"/>
    <s v="ZPRC"/>
    <s v="2500107842"/>
    <s v="P000032013"/>
    <n v="8002807893"/>
    <n v="1002194534"/>
    <s v="15-00001123"/>
    <s v="SELVALEGRE"/>
    <n v="480"/>
    <x v="0"/>
    <s v="101585"/>
    <s v="CONSTANTE TIPAN WILLIAM BLADIMIR"/>
    <s v="806421"/>
    <s v="CENTRO DE ACOPIO"/>
    <s v="RUMIÑAHUI"/>
    <s v="AV GRAL PINTAG Y GUALACEO"/>
    <s v="OPSANG"/>
    <s v="O-Pichincha-Sangolqui"/>
    <n v="130"/>
    <x v="6"/>
    <x v="6"/>
    <s v="10003542"/>
    <s v="CASTELLANO SANCHEZ CARLOS ANDRES"/>
    <s v="ZEMT"/>
    <x v="7"/>
    <s v="4"/>
    <s v="Pallet Cortesia"/>
    <n v="0"/>
    <n v="0"/>
    <s v="FCA"/>
    <n v="38420"/>
    <n v="24030"/>
    <n v="14390"/>
    <n v="259.2"/>
    <m/>
    <s v="4700005612"/>
    <n v="17"/>
    <s v="17"/>
    <n v="24"/>
    <x v="0"/>
    <n v="0.53999999999999992"/>
    <n v="10.799999999999999"/>
    <n v="1002194534"/>
    <x v="0"/>
    <s v="SANGOLQUÍ"/>
    <s v="Pichincha"/>
    <s v="WILLYTRUCK S.A."/>
    <b v="0"/>
    <n v="0"/>
    <n v="1013241"/>
    <s v="COMPAÑÍA DE TRANSPORTE DE CARGA PES"/>
    <s v="6EMJ"/>
    <s v="ConctVlldChllsSnglqi"/>
    <s v="UE"/>
  </r>
  <r>
    <n v="1.5"/>
    <n v="1002194575"/>
    <s v="UE01"/>
    <d v="2022-03-17T00:00:00"/>
    <d v="1899-12-30T07:28:00"/>
    <s v="012-024-00409715"/>
    <s v="9000801615"/>
    <s v="012-022-00314320"/>
    <n v="2440.8000000000002"/>
    <n v="2736.64"/>
    <s v="ZPVN"/>
    <s v="40563030"/>
    <s v="P000031935"/>
    <n v="8002807951"/>
    <n v="1002194575"/>
    <s v="15-00001115"/>
    <s v="ARMADURO"/>
    <n v="360"/>
    <x v="0"/>
    <s v="103671"/>
    <s v="DISTRIBUIDORA DE MATERIALES POZO"/>
    <s v="805254"/>
    <s v="FERRETERIA ARMAS"/>
    <s v="MONTÚFAR"/>
    <s v="CALLE ROCAFUERTE Y SUCRE"/>
    <s v="OCMONT"/>
    <s v="O-Carchi-Montufar(Sangabrie"/>
    <n v="120"/>
    <x v="0"/>
    <x v="0"/>
    <s v="100021921"/>
    <s v="QUEL CASTRO LIZARDO RAMIRO"/>
    <s v="ZEMU"/>
    <x v="0"/>
    <s v="2"/>
    <s v="Sin Pallet"/>
    <n v="0"/>
    <n v="0"/>
    <s v="FCA"/>
    <n v="26930"/>
    <n v="18030"/>
    <n v="8900"/>
    <n v="165.6"/>
    <m/>
    <s v="4700005593"/>
    <n v="17"/>
    <s v="17"/>
    <n v="18"/>
    <x v="0"/>
    <n v="0.45999999999999996"/>
    <n v="9.1999999999999993"/>
    <n v="1002194575"/>
    <x v="0"/>
    <s v="GONZÁLEZ SUÁREZ"/>
    <s v="Carchi"/>
    <s v="TRANSPORTE PROPIO"/>
    <b v="0"/>
    <n v="0"/>
    <n v="1013643"/>
    <s v="POZO TARUPI MARCELO JAVIER"/>
    <s v="6EC6"/>
    <s v="TulSnGbrilBlvrRumchk"/>
    <s v="TP"/>
  </r>
  <r>
    <n v="1.5"/>
    <n v="1002194571"/>
    <s v="UE01"/>
    <d v="2022-03-17T00:00:00"/>
    <d v="1899-12-30T07:42:00"/>
    <s v="012-024-00409716"/>
    <s v=""/>
    <s v=""/>
    <n v="0"/>
    <n v="0"/>
    <s v="ZPRC"/>
    <s v="2500107837"/>
    <s v="P000032003"/>
    <n v="8002807944"/>
    <n v="1002194571"/>
    <s v="15-00001124"/>
    <s v="SELVALEGRE ANTIHUMEDAD"/>
    <n v="480"/>
    <x v="0"/>
    <s v="101663"/>
    <s v="ZURIDIST CIA. LTDA."/>
    <s v="802188"/>
    <s v="BODEGA MANTA"/>
    <s v="MANTA"/>
    <s v="VIA A MONTECRISTI SECTOR LA Y CIUDA"/>
    <s v="OMMANT"/>
    <s v="O-Manabi-Manta"/>
    <n v="486"/>
    <x v="114"/>
    <x v="114"/>
    <s v="100014846"/>
    <s v="SANCHEZ EDUARDO"/>
    <s v="ZEMT"/>
    <x v="159"/>
    <s v="1"/>
    <s v="Con Pallet"/>
    <n v="0.05"/>
    <n v="24"/>
    <s v="FCA"/>
    <n v="39220"/>
    <n v="24000"/>
    <n v="15220"/>
    <n v="542.4"/>
    <m/>
    <s v="4700005466"/>
    <n v="17"/>
    <s v="17"/>
    <n v="24"/>
    <x v="0"/>
    <n v="1.1299999999999999"/>
    <n v="22.599999999999998"/>
    <n v="1002194571"/>
    <x v="0"/>
    <s v="MANTA"/>
    <s v="Manabi"/>
    <s v="LIDENORTI S.A."/>
    <b v="0"/>
    <n v="0"/>
    <n v="1014106"/>
    <s v="SANCHEZ PILA FRANKLIN EDUARDO"/>
    <s v="6EM9"/>
    <s v="MntMntcrstCalctTsgua"/>
    <s v="UE"/>
  </r>
  <r>
    <n v="1.5"/>
    <n v="1002194557"/>
    <s v="UE01"/>
    <d v="2022-03-17T00:00:00"/>
    <d v="1899-12-30T07:56:00"/>
    <s v="012-024-00409717"/>
    <s v=""/>
    <s v=""/>
    <n v="0"/>
    <n v="0"/>
    <s v="ZPRC"/>
    <s v="2500107843"/>
    <s v="P000032014"/>
    <n v="8002807928"/>
    <n v="1002194557"/>
    <s v="15-00001123"/>
    <s v="SELVALEGRE"/>
    <n v="480"/>
    <x v="0"/>
    <s v="101585"/>
    <s v="CONSTANTE TIPAN WILLIAM BLADIMIR"/>
    <s v="806421"/>
    <s v="CENTRO DE ACOPIO"/>
    <s v="RUMIÑAHUI"/>
    <s v="AV GRAL PINTAG Y GUALACEO"/>
    <s v="OPSANG"/>
    <s v="O-Pichincha-Sangolqui"/>
    <n v="130"/>
    <x v="6"/>
    <x v="6"/>
    <s v="10007345"/>
    <s v="LOPEZ CASTRO JAIME MARCELO"/>
    <s v="ZEMT"/>
    <x v="75"/>
    <s v="4"/>
    <s v="Pallet Cortesia"/>
    <n v="0"/>
    <n v="0"/>
    <s v="FCA"/>
    <n v="40080"/>
    <n v="24030"/>
    <n v="16050"/>
    <n v="259.2"/>
    <m/>
    <s v="4700005612"/>
    <n v="17"/>
    <s v="17"/>
    <n v="24"/>
    <x v="0"/>
    <n v="0.53999999999999992"/>
    <n v="10.799999999999999"/>
    <n v="1002194557"/>
    <x v="0"/>
    <s v="SANGOLQUÍ"/>
    <s v="Pichincha"/>
    <s v="TRANSPORTE PROPIO"/>
    <b v="0"/>
    <n v="0"/>
    <n v="1013241"/>
    <s v="COMPAÑÍA DE TRANSPORTE DE CARGA PES"/>
    <s v="6EMJ"/>
    <s v="ConctVlldChllsSnglqi"/>
    <s v="TP"/>
  </r>
  <r>
    <n v="1.5"/>
    <n v="1002194596"/>
    <s v="UE01"/>
    <d v="2022-03-17T00:00:00"/>
    <d v="1899-12-30T08:04:00"/>
    <s v="012-024-00409718"/>
    <s v="9000801616"/>
    <s v="012-022-00314321"/>
    <n v="3235.2"/>
    <n v="3627.32"/>
    <s v="ZPVN"/>
    <s v="40563171"/>
    <s v="0000389289"/>
    <n v="8002807979"/>
    <n v="1002194596"/>
    <s v="15-00001123"/>
    <s v="SELVALEGRE"/>
    <n v="480"/>
    <x v="0"/>
    <s v="101500"/>
    <s v="DISTRIBUIDORA ROSERO S.C.C."/>
    <s v="806601"/>
    <s v="FERRETERIA RG"/>
    <s v="QUITO"/>
    <s v="AV INTEROCEANICA KM 17,5 Y RIO A"/>
    <s v="OPTUMB"/>
    <s v="O-Pichincha-Tumbaco"/>
    <n v="110"/>
    <x v="115"/>
    <x v="115"/>
    <s v="100016021"/>
    <s v="LARA CARLOS"/>
    <s v="ZEMT"/>
    <x v="160"/>
    <s v="2"/>
    <s v="Sin Pallet"/>
    <n v="0"/>
    <n v="0"/>
    <s v="FCA"/>
    <n v="39220"/>
    <n v="24010"/>
    <n v="15210"/>
    <n v="220.8"/>
    <m/>
    <s v="4700005596"/>
    <n v="17"/>
    <s v="17"/>
    <n v="24"/>
    <x v="0"/>
    <n v="0.46"/>
    <n v="9.2000000000000011"/>
    <n v="1002194596"/>
    <x v="0"/>
    <s v="TUMBACO"/>
    <s v="Pichincha"/>
    <s v="TRIMPESAS S.A."/>
    <b v="0"/>
    <n v="0"/>
    <n v="1013515"/>
    <s v="LARA MARTINEZ LUIS NESTOR"/>
    <s v="6ENM"/>
    <s v="Cumbaya,Tumbaco,Pmbo"/>
    <s v="UE"/>
  </r>
  <r>
    <n v="1.5"/>
    <n v="1002194574"/>
    <s v="UE01"/>
    <d v="2022-03-17T00:00:00"/>
    <d v="1899-12-30T08:05:00"/>
    <s v="012-024-00409719"/>
    <s v="9000801617"/>
    <s v="012-022-00314322"/>
    <n v="2394"/>
    <n v="2684.17"/>
    <s v="ZPVN"/>
    <s v="40563222"/>
    <s v="0000389397"/>
    <n v="8002807950"/>
    <n v="1002194574"/>
    <s v="15-00001123"/>
    <s v="SELVALEGRE"/>
    <n v="360"/>
    <x v="0"/>
    <s v="101664"/>
    <s v="ACERIA DEL ECUADOR C.A. ADELCA"/>
    <s v="810564"/>
    <s v="FERROTULCANAZA TABACUNDO"/>
    <s v="PEDRO MONCAYO"/>
    <s v="VELASCO IBARRA A MEDIA CUADRA DEL P"/>
    <s v="OPPEDT"/>
    <s v="O-Pichincha-Pedromoncayo"/>
    <n v="40"/>
    <x v="116"/>
    <x v="116"/>
    <s v="100014941"/>
    <s v="JACOME PAUL"/>
    <s v="ZEMU"/>
    <x v="161"/>
    <s v="2"/>
    <s v="Sin Pallet"/>
    <n v="0"/>
    <n v="0"/>
    <s v="FCA"/>
    <n v="27090"/>
    <n v="18070"/>
    <n v="9020"/>
    <n v="75.599999999999994"/>
    <m/>
    <s v="4700005525"/>
    <n v="17"/>
    <s v="17"/>
    <n v="18"/>
    <x v="0"/>
    <n v="0.21"/>
    <n v="4.1999999999999993"/>
    <n v="1002194574"/>
    <x v="0"/>
    <s v="TABACUNDO"/>
    <s v="Pichincha"/>
    <s v="TRAPSA C.A."/>
    <b v="0"/>
    <n v="0"/>
    <n v="1014289"/>
    <s v="JACOME ECHEVERRIA PEDRO PAUL"/>
    <s v="6EMI"/>
    <s v="Cymb,PdrMncy(Tbcnd)"/>
    <s v="UE"/>
  </r>
  <r>
    <n v="1.5"/>
    <n v="1002194598"/>
    <s v="UE01"/>
    <d v="2022-03-17T00:00:00"/>
    <d v="1899-12-30T08:20:00"/>
    <s v="012-024-00409720"/>
    <s v="9000801618"/>
    <s v="012-022-00314323"/>
    <n v="4323"/>
    <n v="4846.9799999999996"/>
    <s v="ZPVN"/>
    <s v="40563217"/>
    <s v="0000389393"/>
    <n v="8002807982"/>
    <n v="1002194598"/>
    <s v="15-00001123"/>
    <s v="SELVALEGRE"/>
    <n v="660"/>
    <x v="0"/>
    <s v="101664"/>
    <s v="ACERIA DEL ECUADOR C.A. ADELCA"/>
    <s v="810561"/>
    <s v="FERROTULCANAZA SAN JUAN DE CALDERON"/>
    <s v="QUITO"/>
    <s v="PIO XII Y 24 DE JUNIO"/>
    <s v="OPCARA"/>
    <s v="O-Pichincha-Carapungo"/>
    <n v="89"/>
    <x v="81"/>
    <x v="81"/>
    <s v="100014895"/>
    <s v="TERAN JAIME"/>
    <s v="ZETT"/>
    <x v="162"/>
    <s v="2"/>
    <s v="Sin Pallet"/>
    <n v="0"/>
    <n v="0"/>
    <s v="FCA"/>
    <n v="50210"/>
    <n v="33060"/>
    <n v="17150"/>
    <n v="290.39999999999998"/>
    <m/>
    <s v="4700005594"/>
    <n v="17"/>
    <s v="17"/>
    <n v="33"/>
    <x v="0"/>
    <n v="0.43999999999999995"/>
    <n v="8.7999999999999989"/>
    <n v="1002194598"/>
    <x v="0"/>
    <s v="CALDERÓN (CARAPUNGO)"/>
    <s v="Pichincha"/>
    <s v="LA ARMENIA S.A."/>
    <b v="0"/>
    <n v="0"/>
    <n v="1013564"/>
    <s v="VIVERO MORALES MILTON CICERON"/>
    <s v="6ENJ"/>
    <s v="Calderón, Carapungo,"/>
    <s v="UE"/>
  </r>
  <r>
    <n v="1.5"/>
    <n v="1002194609"/>
    <s v="UE01"/>
    <d v="2022-03-17T00:00:00"/>
    <d v="1899-12-30T08:42:00"/>
    <s v="012-024-00409721"/>
    <s v="9000801692"/>
    <s v="012-022-00314324"/>
    <n v="2409.2600000000002"/>
    <n v="2701.28"/>
    <s v="ZPVN"/>
    <s v="40563251"/>
    <s v="P000032018"/>
    <n v="8002807996"/>
    <n v="1002194609"/>
    <s v="15-00001123"/>
    <s v="SELVALEGRE"/>
    <n v="360"/>
    <x v="0"/>
    <s v="101726"/>
    <s v="CONSTRUCCIONES CRANBEGAL"/>
    <s v="807578"/>
    <s v="FERRETERIA ARMAS"/>
    <s v="MONTÚFAR"/>
    <s v="CALLE ROCAFUERTE"/>
    <s v="OCMONT"/>
    <s v="O-Carchi-Montufar(Sangabrie"/>
    <n v="120"/>
    <x v="9"/>
    <x v="9"/>
    <s v="100014857"/>
    <s v="PASPUEZAN WILSON"/>
    <s v="ZEMU"/>
    <x v="27"/>
    <s v="2"/>
    <s v="Sin Pallet"/>
    <n v="0"/>
    <n v="0"/>
    <s v="FCA"/>
    <n v="27150"/>
    <n v="18020"/>
    <n v="9130"/>
    <n v="165.6"/>
    <m/>
    <s v="4700005546"/>
    <n v="17"/>
    <s v="17"/>
    <n v="18"/>
    <x v="0"/>
    <n v="0.45999999999999996"/>
    <n v="9.1999999999999993"/>
    <n v="1002194609"/>
    <x v="0"/>
    <s v="SAN JOSÉ"/>
    <s v="Carchi"/>
    <s v="LIDENORTI S.A."/>
    <b v="0"/>
    <n v="0"/>
    <n v="1013262"/>
    <s v="SEGOVIA ERAZO PATRICIA ALEXANDRA"/>
    <s v="6EC6"/>
    <s v="TulSnGbrilBlvrRumchk"/>
    <s v="UE"/>
  </r>
  <r>
    <n v="0"/>
    <n v="1002194605"/>
    <s v="UE01"/>
    <d v="2022-03-17T00:00:00"/>
    <d v="1899-12-30T08:51:00"/>
    <s v="012-024-00409722"/>
    <s v="9000801694"/>
    <s v="012-022-00314326"/>
    <n v="1236"/>
    <n v="1385.81"/>
    <s v="ZPVN"/>
    <s v="40563233"/>
    <s v="P000031999"/>
    <n v="8002807989"/>
    <n v="1002194605"/>
    <s v="15-00001120"/>
    <s v="CAMPEON"/>
    <n v="200"/>
    <x v="0"/>
    <s v="101500"/>
    <s v="DISTRIBUIDORA ROSERO S.C.C."/>
    <s v="807110"/>
    <s v="FERRETERIA EL CARMEN"/>
    <s v="QUITO"/>
    <s v="CALLE GUAYAQUIL"/>
    <s v="OPELQU"/>
    <s v="O-Pichincha-Elquinche"/>
    <m/>
    <x v="16"/>
    <x v="16"/>
    <s v="100022266"/>
    <s v="CALDERON REYES SEGUNDO JORGE"/>
    <s v="ZEMU"/>
    <x v="21"/>
    <s v="2"/>
    <s v="Sin Pallet"/>
    <n v="0"/>
    <n v="0"/>
    <s v="FCA"/>
    <n v="14568.888999999999"/>
    <n v="10038.888999999999"/>
    <n v="4530"/>
    <n v="70"/>
    <m/>
    <s v="4700005575"/>
    <n v="17"/>
    <s v="17"/>
    <n v="10"/>
    <x v="0"/>
    <n v="0.35"/>
    <n v="7"/>
    <n v="1002194605"/>
    <x v="1"/>
    <s v="EL QUINCHE"/>
    <s v="Pichincha"/>
    <s v="LA ARMENIA S.A."/>
    <b v="0"/>
    <n v="0"/>
    <n v="1020060"/>
    <s v="FUERTES RUEDA HUGO BALDOMERO"/>
    <s v="6ENC"/>
    <s v="Checa,ElQuinche,Gyll"/>
    <s v="UE"/>
  </r>
  <r>
    <n v="1.5"/>
    <n v="1002194605"/>
    <s v="UE01"/>
    <d v="2022-03-17T00:00:00"/>
    <d v="1899-12-30T08:51:00"/>
    <s v="012-024-00409723"/>
    <s v="9000801693"/>
    <s v="012-022-00314325"/>
    <n v="1078.4000000000001"/>
    <n v="1209.1099999999999"/>
    <s v="ZPVN"/>
    <s v="40563232"/>
    <s v="P000031998"/>
    <n v="8002807990"/>
    <n v="1002194605"/>
    <s v="15-00001123"/>
    <s v="SELVALEGRE"/>
    <n v="160"/>
    <x v="0"/>
    <s v="101500"/>
    <s v="DISTRIBUIDORA ROSERO S.C.C."/>
    <s v="807110"/>
    <s v="FERRETERIA EL CARMEN"/>
    <s v="QUITO"/>
    <s v="CALLE GUAYAQUIL"/>
    <s v="OPELQU"/>
    <s v="O-Pichincha-Elquinche"/>
    <n v="76"/>
    <x v="16"/>
    <x v="16"/>
    <s v="100022266"/>
    <s v="CALDERON REYES SEGUNDO JORGE"/>
    <s v="ZEMU"/>
    <x v="21"/>
    <s v="2"/>
    <s v="Sin Pallet"/>
    <n v="0"/>
    <n v="0"/>
    <s v="FCA"/>
    <n v="12561.111000000001"/>
    <n v="8031.1109999999999"/>
    <n v="4530"/>
    <n v="56"/>
    <m/>
    <s v="4700005575"/>
    <n v="17"/>
    <s v="17"/>
    <n v="8"/>
    <x v="0"/>
    <n v="0.35"/>
    <n v="7"/>
    <n v="1002194605"/>
    <x v="0"/>
    <s v="EL QUINCHE"/>
    <s v="Pichincha"/>
    <s v="LA ARMENIA S.A."/>
    <b v="0"/>
    <n v="0"/>
    <n v="1020060"/>
    <s v="FUERTES RUEDA HUGO BALDOMERO"/>
    <s v="6ENC"/>
    <s v="Checa,ElQuinche,Gyll"/>
    <s v="UE"/>
  </r>
  <r>
    <n v="0"/>
    <n v="1002194607"/>
    <s v="UE01"/>
    <d v="2022-03-17T00:00:00"/>
    <d v="1899-12-30T08:52:00"/>
    <s v="012-024-00409724"/>
    <s v=""/>
    <s v=""/>
    <n v="0"/>
    <n v="0"/>
    <s v="ZPRC"/>
    <s v="2500107564"/>
    <s v="0000389147"/>
    <n v="8002807992"/>
    <n v="1002194607"/>
    <s v="15-00000218"/>
    <s v="MAGNO HE"/>
    <n v="31.47"/>
    <x v="1"/>
    <s v="101731"/>
    <s v="INTACO ECUADOR S.A."/>
    <s v="801733"/>
    <s v="DESTINO GRANEL."/>
    <s v="QUITO"/>
    <s v="VIA PIFO A PINTAG"/>
    <s v="OPITUL"/>
    <s v="O-Pichincha-Itulcachi"/>
    <n v="105"/>
    <x v="1"/>
    <x v="1"/>
    <s v="100018689"/>
    <s v="TOAPANTA LUIS"/>
    <s v="ZECI"/>
    <x v="2"/>
    <s v="2"/>
    <s v="Sin Pallet"/>
    <n v="0"/>
    <n v="0"/>
    <s v="FCA"/>
    <n v="51310"/>
    <n v="31470"/>
    <n v="19840"/>
    <n v="292.36"/>
    <m/>
    <s v="4700005613"/>
    <n v="17"/>
    <s v="17"/>
    <n v="31.47"/>
    <x v="0"/>
    <n v="9.2901175722910718"/>
    <n v="9.2901175722910718"/>
    <n v="1002194607"/>
    <x v="0"/>
    <s v="PIFO"/>
    <s v="Pichincha"/>
    <s v="TRANSCONCEM CIA. LTDA."/>
    <b v="0"/>
    <n v="0"/>
    <n v="1013227"/>
    <s v="COMPAÑIA DE TRANSPORTE PESADO"/>
    <s v="6ENM"/>
    <s v="Cumbaya,Tumbaco,Pmbo"/>
    <s v="TP"/>
  </r>
  <r>
    <n v="1.5"/>
    <n v="1002194614"/>
    <s v="UE01"/>
    <d v="2022-03-17T00:00:00"/>
    <d v="1899-12-30T08:54:00"/>
    <s v="012-024-00409725"/>
    <s v="9000801695"/>
    <s v="012-022-00314327"/>
    <n v="4323"/>
    <n v="4846.9799999999996"/>
    <s v="ZPVN"/>
    <s v="40563220"/>
    <s v="0000389395"/>
    <n v="8002808002"/>
    <n v="1002194614"/>
    <s v="15-00001123"/>
    <s v="SELVALEGRE"/>
    <n v="660"/>
    <x v="0"/>
    <s v="101664"/>
    <s v="ACERIA DEL ECUADOR C.A. ADELCA"/>
    <s v="810565"/>
    <s v="FERROTULCANAZA DUCHICELA CALDERON"/>
    <s v="QUITO"/>
    <s v="AV DUCHICELA N5 - 118"/>
    <s v="OPCARA"/>
    <s v="O-Pichincha-Carapungo"/>
    <n v="89"/>
    <x v="117"/>
    <x v="117"/>
    <s v="100014879"/>
    <s v="BARAHONA ADRIAN"/>
    <s v="ZETT"/>
    <x v="163"/>
    <s v="2"/>
    <s v="Sin Pallet"/>
    <n v="0"/>
    <n v="0"/>
    <s v="FCA"/>
    <n v="50950"/>
    <n v="33100"/>
    <n v="17850"/>
    <n v="290.39999999999998"/>
    <m/>
    <s v="4700005530"/>
    <n v="17"/>
    <s v="17"/>
    <n v="33"/>
    <x v="0"/>
    <n v="0.43999999999999995"/>
    <n v="8.7999999999999989"/>
    <n v="1002194614"/>
    <x v="0"/>
    <s v="CALDERÓN (CARAPUNGO)"/>
    <s v="Pichincha"/>
    <s v="LIDENORTI S.A."/>
    <b v="0"/>
    <n v="0"/>
    <n v="1013894"/>
    <s v="BARAHONA MARMOL ADRIAN EDMUNDO"/>
    <s v="6ENJ"/>
    <s v="Calderón, Carapungo,"/>
    <s v="UE"/>
  </r>
  <r>
    <n v="1.5"/>
    <n v="1002194610"/>
    <s v="UE01"/>
    <d v="2022-03-17T00:00:00"/>
    <d v="1899-12-30T09:04:00"/>
    <s v="012-024-00409726"/>
    <s v="9000801697"/>
    <s v="012-022-00314328"/>
    <n v="4323"/>
    <n v="4846.9799999999996"/>
    <s v="ZPVN"/>
    <s v="40563219"/>
    <s v="0000389394"/>
    <n v="8002807997"/>
    <n v="1002194610"/>
    <s v="15-00001123"/>
    <s v="SELVALEGRE"/>
    <n v="660"/>
    <x v="0"/>
    <s v="101664"/>
    <s v="ACERIA DEL ECUADOR C.A. ADELCA"/>
    <s v="810568"/>
    <s v="FERROTULCANAZA MITAD DEL MUNDO"/>
    <s v="QUITO"/>
    <s v="REINA DE QUITO Y DE LAS CULTURAS"/>
    <s v="OPSANA"/>
    <s v="O-Pichincha-Sanantoniodepichi"/>
    <n v="101"/>
    <x v="110"/>
    <x v="110"/>
    <s v="100018300"/>
    <s v="TAPIA CLEVER"/>
    <s v="ZETT"/>
    <x v="164"/>
    <s v="2"/>
    <s v="Sin Pallet"/>
    <n v="0"/>
    <n v="0"/>
    <s v="FCA"/>
    <n v="50690"/>
    <n v="33040"/>
    <n v="17650"/>
    <n v="336.6"/>
    <m/>
    <s v="4700005604"/>
    <n v="17"/>
    <s v="17"/>
    <n v="33"/>
    <x v="0"/>
    <n v="0.51"/>
    <n v="10.200000000000001"/>
    <n v="1002194610"/>
    <x v="0"/>
    <s v="SAN ANTONIO"/>
    <s v="Pichincha"/>
    <s v="LIDENORTI S.A."/>
    <b v="0"/>
    <n v="0"/>
    <n v="1013860"/>
    <s v="BEDON AYALA SIXTO LEONIDAS"/>
    <s v="6ENK"/>
    <s v="Pomasqui, San Antoni"/>
    <s v="UE"/>
  </r>
  <r>
    <n v="0"/>
    <n v="1002194608"/>
    <s v="UE01"/>
    <d v="2022-03-17T00:00:00"/>
    <d v="1899-12-30T09:05:00"/>
    <s v="012-024-00409727"/>
    <s v="9000801700"/>
    <s v="012-022-00314330"/>
    <n v="278.39999999999998"/>
    <n v="312.14999999999998"/>
    <s v="ZPVN"/>
    <s v="40563225"/>
    <s v="0000389406"/>
    <n v="8002807994"/>
    <n v="1002194608"/>
    <s v="15-00001115"/>
    <s v="ARMADURO"/>
    <n v="40"/>
    <x v="0"/>
    <s v="101488"/>
    <s v="CHASIPANTA REINOSO YARA MAIRA"/>
    <s v="800998"/>
    <s v="BODEGA PRINCIPAL CHA"/>
    <s v="QUITO"/>
    <s v="BODEGA PRINCIPAL CHASIPANTA  / VIA"/>
    <s v="OPALAN"/>
    <s v="O-Pichincha-Alangasi"/>
    <m/>
    <x v="118"/>
    <x v="118"/>
    <s v="100019438"/>
    <s v="CASTRO SELSO"/>
    <s v="ZEMU"/>
    <x v="165"/>
    <s v="2"/>
    <s v="Sin Pallet"/>
    <n v="0"/>
    <n v="0"/>
    <s v="FCA"/>
    <n v="6608.8890000000001"/>
    <n v="2008.8889999999999"/>
    <n v="4600"/>
    <n v="21.2"/>
    <m/>
    <s v="4700005595"/>
    <n v="17"/>
    <s v="17"/>
    <n v="2"/>
    <x v="0"/>
    <n v="0.53"/>
    <n v="10.6"/>
    <n v="1002194608"/>
    <x v="1"/>
    <s v="ALANGASÍ"/>
    <s v="Pichincha"/>
    <s v="TRAPSA C.A."/>
    <b v="0"/>
    <n v="0"/>
    <n v="1013505"/>
    <s v="HERMOZA LOZADA JORGE ABDON"/>
    <s v="6EMJ"/>
    <s v="ConctVlldChllsSnglqi"/>
    <s v="UE"/>
  </r>
  <r>
    <n v="1.5"/>
    <n v="1002194608"/>
    <s v="UE01"/>
    <d v="2022-03-17T00:00:00"/>
    <d v="1899-12-30T09:05:00"/>
    <s v="012-024-00409728"/>
    <s v="9000801699"/>
    <s v="012-022-00314329"/>
    <n v="2217.6"/>
    <n v="2486.39"/>
    <s v="ZPVN"/>
    <s v="40563225"/>
    <s v="0000389405"/>
    <n v="8002807995"/>
    <n v="1002194608"/>
    <s v="15-00001123"/>
    <s v="SELVALEGRE"/>
    <n v="320"/>
    <x v="0"/>
    <s v="101488"/>
    <s v="CHASIPANTA REINOSO YARA MAIRA"/>
    <s v="800998"/>
    <s v="BODEGA PRINCIPAL CHA"/>
    <s v="QUITO"/>
    <s v="BODEGA PRINCIPAL CHASIPANTA  / VIA"/>
    <s v="OPALAN"/>
    <s v="O-Pichincha-Alangasi"/>
    <n v="124"/>
    <x v="118"/>
    <x v="118"/>
    <s v="100019438"/>
    <s v="CASTRO SELSO"/>
    <s v="ZEMU"/>
    <x v="165"/>
    <s v="2"/>
    <s v="Sin Pallet"/>
    <n v="0"/>
    <n v="0"/>
    <s v="FCA"/>
    <n v="20671.111000000001"/>
    <n v="16071.111000000001"/>
    <n v="4600"/>
    <n v="169.6"/>
    <m/>
    <s v="4700005595"/>
    <n v="17"/>
    <s v="17"/>
    <n v="16"/>
    <x v="0"/>
    <n v="0.53"/>
    <n v="10.6"/>
    <n v="1002194608"/>
    <x v="0"/>
    <s v="ALANGASÍ"/>
    <s v="Pichincha"/>
    <s v="TRAPSA C.A."/>
    <b v="0"/>
    <n v="0"/>
    <n v="1013505"/>
    <s v="HERMOZA LOZADA JORGE ABDON"/>
    <s v="6EMJ"/>
    <s v="ConctVlldChllsSnglqi"/>
    <s v="UE"/>
  </r>
  <r>
    <n v="0"/>
    <n v="1002194623"/>
    <s v="UE01"/>
    <d v="2022-03-17T00:00:00"/>
    <d v="1899-12-30T09:10:00"/>
    <s v="012-024-00409729"/>
    <s v="9000801702"/>
    <s v="012-022-00314332"/>
    <n v="247.2"/>
    <n v="277.16000000000003"/>
    <s v="ZPVN"/>
    <s v="40563316"/>
    <s v="P000032023"/>
    <n v="8002808015"/>
    <n v="1002194623"/>
    <s v="15-00001120"/>
    <s v="CAMPEON"/>
    <n v="40"/>
    <x v="0"/>
    <s v="101500"/>
    <s v="DISTRIBUIDORA ROSERO S.C.C."/>
    <s v="803122"/>
    <s v="FERRETERIA CADENA"/>
    <s v="QUITO"/>
    <s v="PANAMERICANA NORTE VIA AL QUINCHE"/>
    <s v="OPGUAY"/>
    <s v="O-Pichincha-Guayllabamba"/>
    <m/>
    <x v="119"/>
    <x v="119"/>
    <s v="100014836"/>
    <s v="PERUGACHI PEDRO"/>
    <s v="ZEMU"/>
    <x v="166"/>
    <s v="2"/>
    <s v="Sin Pallet"/>
    <n v="0"/>
    <n v="0"/>
    <s v="FCA"/>
    <n v="6517.2219999999998"/>
    <n v="2002.222"/>
    <n v="4515"/>
    <n v="13.2"/>
    <m/>
    <s v="4700005531"/>
    <n v="17"/>
    <s v="17"/>
    <n v="2"/>
    <x v="0"/>
    <n v="0.32999999999999996"/>
    <n v="6.6"/>
    <n v="1002194623"/>
    <x v="1"/>
    <s v="GUAYLLABAMBA"/>
    <s v="Pichincha"/>
    <s v="TRIMPESAS S.A."/>
    <b v="0"/>
    <n v="0"/>
    <n v="1014277"/>
    <s v="PERUGACHI PANAMA PEDRO CESAR"/>
    <s v="6ENC"/>
    <s v="Checa,ElQuinche,Gyll"/>
    <s v="UE"/>
  </r>
  <r>
    <n v="1.5"/>
    <n v="1002194623"/>
    <s v="UE01"/>
    <d v="2022-03-17T00:00:00"/>
    <d v="1899-12-30T09:10:00"/>
    <s v="012-024-00409730"/>
    <s v="9000801701"/>
    <s v="012-022-00314331"/>
    <n v="2156.8000000000002"/>
    <n v="2418.2199999999998"/>
    <s v="ZPVN"/>
    <s v="40563315"/>
    <s v="P000032022"/>
    <n v="8002808014"/>
    <n v="1002194623"/>
    <s v="15-00001123"/>
    <s v="SELVALEGRE"/>
    <n v="320"/>
    <x v="0"/>
    <s v="101500"/>
    <s v="DISTRIBUIDORA ROSERO S.C.C."/>
    <s v="803122"/>
    <s v="FERRETERIA CADENA"/>
    <s v="QUITO"/>
    <s v="PANAMERICANA NORTE VIA AL QUINCHE"/>
    <s v="OPGUAY"/>
    <s v="O-Pichincha-Guayllabamba"/>
    <n v="67"/>
    <x v="119"/>
    <x v="119"/>
    <s v="100014836"/>
    <s v="PERUGACHI PEDRO"/>
    <s v="ZEMU"/>
    <x v="166"/>
    <s v="2"/>
    <s v="Sin Pallet"/>
    <n v="0"/>
    <n v="0"/>
    <s v="FCA"/>
    <n v="20532.777999999998"/>
    <n v="16017.778"/>
    <n v="4515"/>
    <n v="105.6"/>
    <m/>
    <s v="4700005531"/>
    <n v="17"/>
    <s v="17"/>
    <n v="16"/>
    <x v="0"/>
    <n v="0.32999999999999996"/>
    <n v="6.6"/>
    <n v="1002194623"/>
    <x v="0"/>
    <s v="GUAYLLABAMBA"/>
    <s v="Pichincha"/>
    <s v="TRIMPESAS S.A."/>
    <b v="0"/>
    <n v="0"/>
    <n v="1014277"/>
    <s v="PERUGACHI PANAMA PEDRO CESAR"/>
    <s v="6ENC"/>
    <s v="Checa,ElQuinche,Gyll"/>
    <s v="UE"/>
  </r>
  <r>
    <n v="1.5"/>
    <n v="1002194618"/>
    <s v="UE01"/>
    <d v="2022-03-17T00:00:00"/>
    <d v="1899-12-30T09:11:00"/>
    <s v="012-024-00409731"/>
    <s v="9000801703"/>
    <s v="012-022-00314333"/>
    <n v="2407.73"/>
    <n v="2699.56"/>
    <s v="ZPVN"/>
    <s v="40563129"/>
    <s v="P000031963"/>
    <n v="8002808007"/>
    <n v="1002194618"/>
    <s v="15-00001123"/>
    <s v="SELVALEGRE"/>
    <n v="360"/>
    <x v="0"/>
    <s v="101683"/>
    <s v="SOCIEDAD CIVIL Y COMERCIAL BOSNA"/>
    <s v="804229"/>
    <s v="BODEGA GAD PIFO-QUITO"/>
    <s v="QUITO"/>
    <s v="FRANCISCO ORELLANA Y R. BUSTAMANTE"/>
    <s v="OPPIFO"/>
    <s v="O-Pichincha-Pifo"/>
    <n v="102"/>
    <x v="2"/>
    <x v="2"/>
    <s v="100015032"/>
    <s v="HEREDIA LUIS"/>
    <s v="ZEMU"/>
    <x v="16"/>
    <s v="2"/>
    <s v="Sin Pallet"/>
    <n v="0"/>
    <n v="0"/>
    <s v="FCA"/>
    <n v="27280"/>
    <n v="18090"/>
    <n v="9190"/>
    <n v="154.80000000000001"/>
    <m/>
    <s v="4700005583"/>
    <n v="17"/>
    <s v="17"/>
    <n v="18"/>
    <x v="0"/>
    <n v="0.43000000000000005"/>
    <n v="8.6000000000000014"/>
    <n v="1002194618"/>
    <x v="0"/>
    <s v="PIFO"/>
    <s v="Pichincha"/>
    <s v="TRANSPORTE PROPIO"/>
    <b v="0"/>
    <n v="0"/>
    <n v="1014266"/>
    <s v="TRANSBOSNA CIA. LTDA."/>
    <s v="6ENM"/>
    <s v="Cumbaya,Tumbaco,Pmbo"/>
    <s v="TP"/>
  </r>
  <r>
    <n v="0"/>
    <n v="1002194628"/>
    <s v="UE01"/>
    <d v="2022-03-17T00:00:00"/>
    <d v="1899-12-30T09:21:00"/>
    <s v="012-024-00409732"/>
    <s v="9000801708"/>
    <s v="012-022-00314335"/>
    <n v="1030.7"/>
    <n v="1155.6199999999999"/>
    <s v="ZPVN"/>
    <s v="40563237"/>
    <s v="P000032008"/>
    <n v="8002808020"/>
    <n v="1002194628"/>
    <s v="15-00001115"/>
    <s v="ARMADURO"/>
    <n v="160"/>
    <x v="0"/>
    <s v="101470"/>
    <s v="SARABIA YEPEZ RUTH IRENE"/>
    <s v="802016"/>
    <s v="BODEGA FERRERIA MILENIO PRINCIPAL"/>
    <s v="SALCEDO"/>
    <s v="VICENTE MALDONADO S/N Y BELISARIO Q"/>
    <s v="OXSALC"/>
    <s v="O-Cotopaxi-Salcedo"/>
    <m/>
    <x v="4"/>
    <x v="4"/>
    <s v="100020137"/>
    <s v="RACINES PATRICIO"/>
    <s v="ZETT"/>
    <x v="5"/>
    <s v="2"/>
    <s v="Sin Pallet"/>
    <n v="0"/>
    <n v="0"/>
    <s v="FCA"/>
    <n v="17516.514999999999"/>
    <n v="8031.5150000000003"/>
    <n v="9485"/>
    <n v="121.6"/>
    <m/>
    <s v="4700005566"/>
    <n v="17"/>
    <s v="17"/>
    <n v="8"/>
    <x v="0"/>
    <n v="0.76"/>
    <n v="15.2"/>
    <n v="1002194628"/>
    <x v="1"/>
    <s v="SAN MIGUEL, CABECERA CANTONAL"/>
    <s v="Cotopaxi"/>
    <s v="TRANSPORTE PROPIO"/>
    <b v="0"/>
    <n v="0"/>
    <n v="1013820"/>
    <s v="SARABIA YEPEZ RUTH IRENE"/>
    <s v="6EC7"/>
    <s v="LtacungSalcedSaqcili"/>
    <s v="TP"/>
  </r>
  <r>
    <n v="1.5"/>
    <n v="1002194628"/>
    <s v="UE01"/>
    <d v="2022-03-17T00:00:00"/>
    <d v="1899-12-30T09:21:00"/>
    <s v="012-024-00409733"/>
    <s v="9000801707"/>
    <s v="012-022-00314334"/>
    <n v="3201.25"/>
    <n v="3589.26"/>
    <s v="ZPVN"/>
    <s v="40563236"/>
    <s v="P000032007"/>
    <n v="8002808021"/>
    <n v="1002194628"/>
    <s v="15-00001123"/>
    <s v="SELVALEGRE"/>
    <n v="500"/>
    <x v="0"/>
    <s v="101470"/>
    <s v="SARABIA YEPEZ RUTH IRENE"/>
    <s v="802016"/>
    <s v="BODEGA FERRERIA MILENIO PRINCIPAL"/>
    <s v="SALCEDO"/>
    <s v="VICENTE MALDONADO S/N Y BELISARIO Q"/>
    <s v="OXSALC"/>
    <s v="O-Cotopaxi-Salcedo"/>
    <n v="218"/>
    <x v="4"/>
    <x v="4"/>
    <s v="100020137"/>
    <s v="RACINES PATRICIO"/>
    <s v="ZETT"/>
    <x v="5"/>
    <s v="2"/>
    <s v="Sin Pallet"/>
    <n v="0"/>
    <n v="0"/>
    <s v="FCA"/>
    <n v="34583.485000000001"/>
    <n v="25098.485000000001"/>
    <n v="9485"/>
    <n v="380"/>
    <m/>
    <s v="4700005566"/>
    <n v="17"/>
    <s v="17"/>
    <n v="25"/>
    <x v="0"/>
    <n v="0.76"/>
    <n v="15.2"/>
    <n v="1002194628"/>
    <x v="0"/>
    <s v="SAN MIGUEL, CABECERA CANTONAL"/>
    <s v="Cotopaxi"/>
    <s v="TRANSPORTE PROPIO"/>
    <b v="0"/>
    <n v="0"/>
    <n v="1013820"/>
    <s v="SARABIA YEPEZ RUTH IRENE"/>
    <s v="6EC7"/>
    <s v="LtacungSalcedSaqcili"/>
    <s v="TP"/>
  </r>
  <r>
    <n v="1.5"/>
    <n v="1002194601"/>
    <s v="UE01"/>
    <d v="2022-03-17T00:00:00"/>
    <d v="1899-12-30T09:22:00"/>
    <s v="012-024-00409734"/>
    <s v=""/>
    <s v=""/>
    <n v="0"/>
    <n v="0"/>
    <s v="ZPRC"/>
    <s v="2500107839"/>
    <s v="P000032005"/>
    <n v="8002807985"/>
    <n v="1002194601"/>
    <s v="15-00001119"/>
    <s v="CAMPEON ANTIHUMEDAD"/>
    <n v="480"/>
    <x v="0"/>
    <s v="101663"/>
    <s v="ZURIDIST CIA. LTDA."/>
    <s v="802188"/>
    <s v="BODEGA MANTA"/>
    <s v="MANTA"/>
    <s v="VIA A MONTECRISTI SECTOR LA Y CIUDA"/>
    <s v="OMMANT"/>
    <s v="O-Manabi-Manta"/>
    <n v="486"/>
    <x v="28"/>
    <x v="28"/>
    <s v="100018432"/>
    <s v="AYALA LUIS"/>
    <s v="ZEMT"/>
    <x v="167"/>
    <s v="1"/>
    <s v="Con Pallet"/>
    <n v="0.05"/>
    <n v="24"/>
    <s v="FCA"/>
    <n v="40230"/>
    <n v="24050"/>
    <n v="16180"/>
    <n v="542.4"/>
    <m/>
    <s v="4700005608"/>
    <n v="17"/>
    <s v="17"/>
    <n v="24"/>
    <x v="0"/>
    <n v="1.1299999999999999"/>
    <n v="22.599999999999998"/>
    <n v="1002194601"/>
    <x v="0"/>
    <s v="MANTA"/>
    <s v="Manabi"/>
    <s v="TRIMPESAS S.A."/>
    <b v="0"/>
    <n v="0"/>
    <n v="1014322"/>
    <s v="ESPARZA REVELO JORGE MARCELO"/>
    <s v="6EM9"/>
    <s v="MntMntcrstCalctTsgua"/>
    <s v="UE"/>
  </r>
  <r>
    <n v="1.5"/>
    <n v="1002194646"/>
    <s v="UE01"/>
    <d v="2022-03-17T00:00:00"/>
    <d v="1899-12-30T09:35:00"/>
    <s v="012-024-00409735"/>
    <s v="9000801714"/>
    <s v="012-022-00314336"/>
    <n v="4320.21"/>
    <n v="4843.8500000000004"/>
    <s v="ZPVN"/>
    <s v="40563181"/>
    <s v="0000389501"/>
    <n v="8002808045"/>
    <n v="1002194646"/>
    <s v="15-00001123"/>
    <s v="SELVALEGRE"/>
    <n v="680"/>
    <x v="0"/>
    <s v="101680"/>
    <s v="DISTRIBUCIONES NARANJO"/>
    <s v="801408"/>
    <s v="BODEG NARANJO PUJILI"/>
    <s v="PUJILÍ"/>
    <s v="BODEG NARANJO PUJILI / VIA A PUJILI"/>
    <s v="OXPUJI"/>
    <s v="O-Cotopaxi-Pujili"/>
    <n v="205"/>
    <x v="10"/>
    <x v="10"/>
    <s v="100014834"/>
    <s v="TIGASI MARIO"/>
    <s v="ZETT"/>
    <x v="12"/>
    <s v="2"/>
    <s v="Sin Pallet"/>
    <n v="0"/>
    <n v="0"/>
    <s v="FCA"/>
    <n v="51340"/>
    <n v="34040"/>
    <n v="17300"/>
    <n v="530.4"/>
    <m/>
    <s v="4700005606"/>
    <n v="17"/>
    <s v="17"/>
    <n v="34"/>
    <x v="0"/>
    <n v="0.77999999999999992"/>
    <n v="15.6"/>
    <n v="1002194646"/>
    <x v="0"/>
    <s v="PUJILÍ, CABECERA CANTONAL"/>
    <s v="Cotopaxi"/>
    <s v="TRANSPORTE PROPIO"/>
    <b v="0"/>
    <n v="0"/>
    <n v="1013863"/>
    <s v="DISTRIBUCIONES NARANJO"/>
    <s v="6EC7"/>
    <s v="LtacungSalcedSaqcili"/>
    <s v="TP"/>
  </r>
  <r>
    <n v="0"/>
    <n v="1002194634"/>
    <s v="UE01"/>
    <d v="2022-03-17T00:00:00"/>
    <d v="1899-12-30T09:37:00"/>
    <s v="012-024-00409736"/>
    <s v="9000801719"/>
    <s v="012-022-00314339"/>
    <n v="2879.32"/>
    <n v="3228.31"/>
    <s v="ZPVN"/>
    <s v="40563184"/>
    <s v="0000389476"/>
    <n v="8002808029"/>
    <n v="1002194634"/>
    <s v="15-00001115"/>
    <s v="ARMADURO"/>
    <n v="440"/>
    <x v="0"/>
    <s v="103390"/>
    <s v="RIVADENEIRA MORALES KEVIN ANTONIO"/>
    <s v="804676"/>
    <s v="FERRETERIA RIVFER"/>
    <s v="SALCEDO"/>
    <s v="PANAMERICANA NORTE"/>
    <s v="OXSALC"/>
    <s v="O-Cotopaxi-Salcedo"/>
    <m/>
    <x v="120"/>
    <x v="120"/>
    <s v="100019983"/>
    <s v="JIMENEZ STALIN"/>
    <s v="ZETT"/>
    <x v="168"/>
    <s v="1"/>
    <s v="Con Pallet"/>
    <n v="0.05"/>
    <n v="22"/>
    <s v="FCA"/>
    <n v="28135"/>
    <n v="22055"/>
    <n v="6080"/>
    <n v="334.4"/>
    <m/>
    <s v=" "/>
    <n v="17"/>
    <s v="17"/>
    <n v="22"/>
    <x v="0"/>
    <n v="0.7599999999999999"/>
    <n v="15.2"/>
    <n v="1002194634"/>
    <x v="1"/>
    <s v="SAN MIGUEL, CABECERA CANTONAL"/>
    <s v="Cotopaxi"/>
    <s v="TRANSPORTE PROPIO"/>
    <b v="0"/>
    <n v="0"/>
    <n v="1023699"/>
    <s v="RIVADENEIRA MORALES KEVIN ANTONIO"/>
    <s v="6EC7"/>
    <s v="LtacungSalcedSaqcili"/>
    <s v="TP"/>
  </r>
  <r>
    <n v="0"/>
    <n v="1002194634"/>
    <s v="UE01"/>
    <d v="2022-03-17T00:00:00"/>
    <d v="1899-12-30T09:37:00"/>
    <s v="012-024-00409737"/>
    <s v="9000801717"/>
    <s v="012-022-00314337"/>
    <n v="239.98"/>
    <n v="269.07"/>
    <s v="ZPVN"/>
    <s v="40563184"/>
    <s v="0000389478"/>
    <n v="8002808031"/>
    <n v="1002194634"/>
    <s v="15-00001120"/>
    <s v="CAMPEON"/>
    <n v="40"/>
    <x v="0"/>
    <s v="103390"/>
    <s v="RIVADENEIRA MORALES KEVIN ANTONIO"/>
    <s v="804676"/>
    <s v="FERRETERIA RIVFER"/>
    <s v="SALCEDO"/>
    <s v="PANAMERICANA NORTE"/>
    <s v="OXSALC"/>
    <s v="O-Cotopaxi-Salcedo"/>
    <m/>
    <x v="120"/>
    <x v="120"/>
    <s v="100019983"/>
    <s v="JIMENEZ STALIN"/>
    <s v="ZETT"/>
    <x v="168"/>
    <s v="1"/>
    <s v="Con Pallet"/>
    <n v="0.05"/>
    <n v="2"/>
    <s v="FCA"/>
    <n v="8085"/>
    <n v="2005"/>
    <n v="6080"/>
    <n v="30.4"/>
    <m/>
    <s v=" "/>
    <n v="17"/>
    <s v="17"/>
    <n v="2"/>
    <x v="0"/>
    <n v="0.76"/>
    <n v="15.2"/>
    <n v="1002194634"/>
    <x v="1"/>
    <s v="SAN MIGUEL, CABECERA CANTONAL"/>
    <s v="Cotopaxi"/>
    <s v="TRANSPORTE PROPIO"/>
    <b v="0"/>
    <n v="0"/>
    <n v="1023699"/>
    <s v="RIVADENEIRA MORALES KEVIN ANTONIO"/>
    <s v="6EC7"/>
    <s v="LtacungSalcedSaqcili"/>
    <s v="TP"/>
  </r>
  <r>
    <n v="1.5"/>
    <n v="1002194634"/>
    <s v="UE01"/>
    <d v="2022-03-17T00:00:00"/>
    <d v="1899-12-30T09:37:00"/>
    <s v="012-024-00409738"/>
    <s v="9000801718"/>
    <s v="012-022-00314338"/>
    <n v="1040.69"/>
    <n v="1166.83"/>
    <s v="ZPVN"/>
    <s v="40563184"/>
    <s v="0000389477"/>
    <n v="8002808030"/>
    <n v="1002194634"/>
    <s v="15-00001123"/>
    <s v="SELVALEGRE"/>
    <n v="160"/>
    <x v="0"/>
    <s v="103390"/>
    <s v="RIVADENEIRA MORALES KEVIN ANTONIO"/>
    <s v="804676"/>
    <s v="FERRETERIA RIVFER"/>
    <s v="SALCEDO"/>
    <s v="PANAMERICANA NORTE"/>
    <s v="OXSALC"/>
    <s v="O-Cotopaxi-Salcedo"/>
    <n v="218"/>
    <x v="120"/>
    <x v="120"/>
    <s v="100019983"/>
    <s v="JIMENEZ STALIN"/>
    <s v="ZETT"/>
    <x v="168"/>
    <s v="1"/>
    <s v="Con Pallet"/>
    <n v="0.05"/>
    <n v="8"/>
    <s v="FCA"/>
    <n v="14100"/>
    <n v="8020"/>
    <n v="6080"/>
    <n v="121.6"/>
    <m/>
    <s v=" "/>
    <n v="17"/>
    <s v="17"/>
    <n v="8"/>
    <x v="0"/>
    <n v="0.76"/>
    <n v="15.2"/>
    <n v="1002194634"/>
    <x v="0"/>
    <s v="SAN MIGUEL, CABECERA CANTONAL"/>
    <s v="Cotopaxi"/>
    <s v="TRANSPORTE PROPIO"/>
    <b v="0"/>
    <n v="0"/>
    <n v="1023699"/>
    <s v="RIVADENEIRA MORALES KEVIN ANTONIO"/>
    <s v="6EC7"/>
    <s v="LtacungSalcedSaqcili"/>
    <s v="TP"/>
  </r>
  <r>
    <n v="1.5"/>
    <n v="1002194582"/>
    <s v="UE01"/>
    <d v="2022-03-17T00:00:00"/>
    <d v="1899-12-30T09:41:00"/>
    <s v="012-024-00409739"/>
    <s v=""/>
    <s v=""/>
    <n v="0"/>
    <n v="0"/>
    <s v="ZPRC"/>
    <s v="2500107838"/>
    <s v="P000032004"/>
    <n v="8002807960"/>
    <n v="1002194582"/>
    <s v="15-00001119"/>
    <s v="CAMPEON ANTIHUMEDAD"/>
    <n v="480"/>
    <x v="0"/>
    <s v="101663"/>
    <s v="ZURIDIST CIA. LTDA."/>
    <s v="802188"/>
    <s v="BODEGA MANTA"/>
    <s v="MANTA"/>
    <s v="VIA A MONTECRISTI SECTOR LA Y CIUDA"/>
    <s v="OMMANT"/>
    <s v="O-Manabi-Manta"/>
    <n v="486"/>
    <x v="68"/>
    <x v="68"/>
    <s v="100015058"/>
    <s v="MUÑOZ JUAN"/>
    <s v="ZEMT"/>
    <x v="86"/>
    <s v="1"/>
    <s v="Con Pallet"/>
    <n v="0.05"/>
    <n v="24"/>
    <s v="FCA"/>
    <n v="40940"/>
    <n v="24060"/>
    <n v="16880"/>
    <n v="542.4"/>
    <m/>
    <s v="4700005462"/>
    <n v="17"/>
    <s v="17"/>
    <n v="24"/>
    <x v="0"/>
    <n v="1.1299999999999999"/>
    <n v="22.599999999999998"/>
    <n v="1002194582"/>
    <x v="0"/>
    <s v="MANTA"/>
    <s v="Manabi"/>
    <s v="SELVALEGRE S.A."/>
    <b v="0"/>
    <n v="0"/>
    <n v="1013859"/>
    <s v="MUÑOZ ORTIZ JUAN MANUEL"/>
    <s v="6EM9"/>
    <s v="MntMntcrstCalctTsgua"/>
    <s v="UE"/>
  </r>
  <r>
    <n v="1.5"/>
    <n v="1002194662"/>
    <s v="UE01"/>
    <d v="2022-03-17T00:00:00"/>
    <d v="1899-12-30T09:50:00"/>
    <s v="012-024-00409740"/>
    <s v="9000801721"/>
    <s v="012-022-00314340"/>
    <n v="2471.56"/>
    <n v="2771.13"/>
    <s v="ZPVN"/>
    <s v="40563325"/>
    <s v="P000032028"/>
    <n v="8002808069"/>
    <n v="1002194662"/>
    <s v="15-00001123"/>
    <s v="SELVALEGRE"/>
    <n v="360"/>
    <x v="0"/>
    <s v="101476"/>
    <s v="PAZ RUIZ LUIS ALFONSO ESTANISLAO"/>
    <s v="801923"/>
    <s v="BODEGA PAZ LUIS"/>
    <s v="COTACACHI"/>
    <s v="9 DE OCTUBRE S/N Y"/>
    <s v="OICOTA"/>
    <s v="O-Imbabura-Cotacachi"/>
    <n v="15"/>
    <x v="106"/>
    <x v="106"/>
    <s v="100019455"/>
    <s v="ORDONEZ ISAIAS"/>
    <s v="ZEMU"/>
    <x v="169"/>
    <s v="2"/>
    <s v="Sin Pallet"/>
    <n v="0"/>
    <n v="0"/>
    <s v="FCA"/>
    <n v="27120"/>
    <n v="18040"/>
    <n v="9080"/>
    <n v="54"/>
    <m/>
    <s v="4700005590"/>
    <n v="17"/>
    <s v="17"/>
    <n v="18"/>
    <x v="0"/>
    <n v="0.15"/>
    <n v="3"/>
    <n v="1002194662"/>
    <x v="0"/>
    <s v="SAGRARIO"/>
    <s v="Imbabura"/>
    <s v="LA ARMENIA S.A."/>
    <b v="0"/>
    <n v="0"/>
    <n v="1021623"/>
    <s v="VILLARREAL HIGUERA FERNANDO SALVADO"/>
    <s v="6ENL"/>
    <s v="CotacachUrcukiYachai"/>
    <s v="UE"/>
  </r>
  <r>
    <n v="0"/>
    <n v="1002194656"/>
    <s v="UE01"/>
    <d v="2022-03-17T00:00:00"/>
    <d v="1899-12-30T09:58:00"/>
    <s v="012-024-00409741"/>
    <s v="9000777804"/>
    <s v="013-020-00046025"/>
    <n v="800.21"/>
    <n v="897.21"/>
    <s v="ZPDF"/>
    <s v="70170316"/>
    <s v="0000389350"/>
    <n v="8002808060"/>
    <n v="1002194656"/>
    <s v="15-00001115"/>
    <s v="ARMADURO"/>
    <n v="120"/>
    <x v="0"/>
    <s v="101715"/>
    <s v="MEDINA TERAN DIEGO BLADIMIR"/>
    <s v="801809"/>
    <s v="MULTIFERRETERIA"/>
    <s v="ANTONIO ANTE"/>
    <s v="PANAMERICANA NORTE VIA IBARRA Y"/>
    <s v="OIANTE"/>
    <s v="O-Imbabura-Ant.Ante.(Atuntaqu"/>
    <m/>
    <x v="121"/>
    <x v="121"/>
    <s v="100014956"/>
    <s v="ENRIQUEZ PABLO"/>
    <s v="ZEMT"/>
    <x v="170"/>
    <s v="1"/>
    <s v="Con Pallet"/>
    <n v="0.05"/>
    <n v="6"/>
    <s v="FCA"/>
    <n v="11600.833000000001"/>
    <n v="6017.5"/>
    <n v="5583.3329999999996"/>
    <n v="19.2"/>
    <m/>
    <s v="4700005602"/>
    <n v="17"/>
    <s v="17"/>
    <n v="6"/>
    <x v="0"/>
    <n v="0.16"/>
    <n v="3.1999999999999997"/>
    <n v="1002194656"/>
    <x v="1"/>
    <s v="ATUNTAQUI"/>
    <s v="Imbabura"/>
    <s v="LIDENORTI S.A."/>
    <b v="0"/>
    <n v="0"/>
    <n v="1013565"/>
    <s v="ESPARZA ESPINOZA JIMMY ERNESTO"/>
    <s v="6ECU"/>
    <s v="OTVIbarAtuntZletDeli"/>
    <s v="UE"/>
  </r>
  <r>
    <n v="0"/>
    <n v="1002194656"/>
    <s v="UE01"/>
    <d v="2022-03-17T00:00:00"/>
    <d v="1899-12-30T09:58:00"/>
    <s v="012-024-00409742"/>
    <s v="9000779397"/>
    <s v="013-020-00046182"/>
    <n v="728.11"/>
    <n v="816.36"/>
    <s v="ZPDF"/>
    <s v="70170700"/>
    <s v="0000389351"/>
    <n v="8002808061"/>
    <n v="1002194656"/>
    <s v="15-00001120"/>
    <s v="CAMPEON"/>
    <n v="120"/>
    <x v="0"/>
    <s v="101715"/>
    <s v="MEDINA TERAN DIEGO BLADIMIR"/>
    <s v="801809"/>
    <s v="MULTIFERRETERIA"/>
    <s v="ANTONIO ANTE"/>
    <s v="PANAMERICANA NORTE VIA IBARRA Y"/>
    <s v="OIANTE"/>
    <s v="O-Imbabura-Ant.Ante.(Atuntaqu"/>
    <m/>
    <x v="121"/>
    <x v="121"/>
    <s v="100014956"/>
    <s v="ENRIQUEZ PABLO"/>
    <s v="ZEMT"/>
    <x v="170"/>
    <s v="1"/>
    <s v="Con Pallet"/>
    <n v="0.05"/>
    <n v="6"/>
    <s v="FCA"/>
    <n v="11600.833000000001"/>
    <n v="6017.5"/>
    <n v="5583.3329999999996"/>
    <n v="19.2"/>
    <m/>
    <s v="4700005602"/>
    <n v="17"/>
    <s v="17"/>
    <n v="6"/>
    <x v="0"/>
    <n v="0.16"/>
    <n v="3.1999999999999997"/>
    <n v="1002194656"/>
    <x v="1"/>
    <s v="ATUNTAQUI"/>
    <s v="Imbabura"/>
    <s v="LIDENORTI S.A."/>
    <b v="0"/>
    <n v="0"/>
    <n v="1013565"/>
    <s v="ESPARZA ESPINOZA JIMMY ERNESTO"/>
    <s v="6ECU"/>
    <s v="OTVIbarAtuntZletDeli"/>
    <s v="UE"/>
  </r>
  <r>
    <n v="1.5"/>
    <n v="1002194656"/>
    <s v="UE01"/>
    <d v="2022-03-17T00:00:00"/>
    <d v="1899-12-30T09:58:00"/>
    <s v="012-024-00409743"/>
    <s v="9000801724"/>
    <s v="012-022-00314341"/>
    <n v="1631.16"/>
    <n v="1828.87"/>
    <s v="ZPVN"/>
    <s v="40563195"/>
    <s v="0000389352"/>
    <n v="8002808059"/>
    <n v="1002194656"/>
    <s v="15-00001123"/>
    <s v="SELVALEGRE"/>
    <n v="240"/>
    <x v="0"/>
    <s v="101715"/>
    <s v="MEDINA TERAN DIEGO BLADIMIR"/>
    <s v="801809"/>
    <s v="MULTIFERRETERIA"/>
    <s v="ANTONIO ANTE"/>
    <s v="PANAMERICANA NORTE VIA IBARRA Y"/>
    <s v="OIANTE"/>
    <s v="O-Imbabura-Ant.Ante.(Atuntaqu"/>
    <n v="20"/>
    <x v="121"/>
    <x v="121"/>
    <s v="100014956"/>
    <s v="ENRIQUEZ PABLO"/>
    <s v="ZEMT"/>
    <x v="170"/>
    <s v="1"/>
    <s v="Con Pallet"/>
    <n v="0.05"/>
    <n v="12"/>
    <s v="FCA"/>
    <n v="17618.332999999999"/>
    <n v="12035"/>
    <n v="5583.3329999999996"/>
    <n v="38.4"/>
    <m/>
    <s v="4700005602"/>
    <n v="17"/>
    <s v="17"/>
    <n v="12"/>
    <x v="0"/>
    <n v="0.16"/>
    <n v="3.1999999999999997"/>
    <n v="1002194656"/>
    <x v="0"/>
    <s v="ATUNTAQUI"/>
    <s v="Imbabura"/>
    <s v="LIDENORTI S.A."/>
    <b v="0"/>
    <n v="0"/>
    <n v="1013565"/>
    <s v="ESPARZA ESPINOZA JIMMY ERNESTO"/>
    <s v="6ECU"/>
    <s v="OTVIbarAtuntZletDeli"/>
    <s v="UE"/>
  </r>
  <r>
    <n v="1.5"/>
    <n v="1002194691"/>
    <s v="UE01"/>
    <d v="2022-03-17T00:00:00"/>
    <d v="1899-12-30T10:04:00"/>
    <s v="012-024-00409744"/>
    <s v="9000801725"/>
    <s v="012-022-00314342"/>
    <n v="4316.3999999999996"/>
    <n v="4839.58"/>
    <s v="ZPVN"/>
    <s v="40563313"/>
    <s v="P000032020"/>
    <n v="8002808098"/>
    <n v="1002194691"/>
    <s v="15-00001115"/>
    <s v="ARMADURO"/>
    <n v="660"/>
    <x v="0"/>
    <s v="101656"/>
    <s v="CRUZ CHANGALOMBO HILDA PIEDAD"/>
    <s v="803187"/>
    <s v="BODEGA PRINCIPAL SACOS"/>
    <s v="LATACUNGA"/>
    <s v="VIA LATACUNGA"/>
    <s v="OXLATA"/>
    <s v="O-Cotopaxi-Latacunga"/>
    <n v="198"/>
    <x v="29"/>
    <x v="29"/>
    <s v="100014894"/>
    <s v="TOAPANTA DANNY"/>
    <s v="ZETT"/>
    <x v="35"/>
    <s v="2"/>
    <s v="Sin Pallet"/>
    <n v="0"/>
    <n v="0"/>
    <s v="FCA"/>
    <n v="50650"/>
    <n v="33080"/>
    <n v="17570"/>
    <n v="488.4"/>
    <m/>
    <s v="4700005577"/>
    <n v="17"/>
    <s v="17"/>
    <n v="33"/>
    <x v="0"/>
    <n v="0.74"/>
    <n v="14.799999999999999"/>
    <n v="1002194691"/>
    <x v="0"/>
    <s v="LA MATRIZ"/>
    <s v="Cotopaxi"/>
    <s v="TRANSPORTE PROPIO"/>
    <b v="0"/>
    <n v="0"/>
    <n v="1017066"/>
    <s v="MISE MISE NESTOR SALOMON"/>
    <s v="6EC7"/>
    <s v="LtacungSalcedSaqcili"/>
    <s v="TP"/>
  </r>
  <r>
    <n v="1.5"/>
    <n v="1002194632"/>
    <s v="UE01"/>
    <d v="2022-03-17T00:00:00"/>
    <d v="1899-12-30T10:07:00"/>
    <s v="012-024-00409745"/>
    <s v="9000801727"/>
    <s v="012-022-00314343"/>
    <n v="3755.4"/>
    <n v="4210.58"/>
    <s v="ZPVN"/>
    <s v="40562861"/>
    <s v="0000388892"/>
    <n v="8002808026"/>
    <n v="1002194632"/>
    <s v="15-00001120"/>
    <s v="CAMPEON"/>
    <n v="660"/>
    <x v="0"/>
    <s v="101664"/>
    <s v="ACERIA DEL ECUADOR C.A. ADELCA"/>
    <s v="800649"/>
    <s v="EDISON POZO"/>
    <s v="SAN PEDRO DE PELILEO"/>
    <s v="FERRT PROMACERO, AV 24 DE MAYO Y"/>
    <s v="OTSANP"/>
    <s v="O-Tungurahua-Sanpedrodepelileo"/>
    <n v="261"/>
    <x v="8"/>
    <x v="8"/>
    <s v="10006429"/>
    <s v="PAREDES PEREZ JHONNY FABRICIO"/>
    <s v="ZETT"/>
    <x v="9"/>
    <s v="2"/>
    <s v="Sin Pallet"/>
    <n v="0"/>
    <n v="0"/>
    <s v="FCA"/>
    <n v="50170"/>
    <n v="33100"/>
    <n v="17070"/>
    <n v="620.4"/>
    <m/>
    <s v="4700005561"/>
    <n v="17"/>
    <s v="17"/>
    <n v="33"/>
    <x v="0"/>
    <n v="0.94"/>
    <n v="18.8"/>
    <n v="1002194632"/>
    <x v="0"/>
    <s v="PELILEO"/>
    <s v="Tungurahua"/>
    <s v="TRANSPORTE PROPIO"/>
    <b v="0"/>
    <n v="0"/>
    <n v="1019410"/>
    <s v="POZO VILLAFUERTE EDISON ROBERTO"/>
    <s v="6EMS"/>
    <s v="Ambto,Plielo,Patte"/>
    <s v="TP"/>
  </r>
  <r>
    <n v="1.5"/>
    <n v="1002194692"/>
    <s v="UE01"/>
    <d v="2022-03-17T00:00:00"/>
    <d v="1899-12-30T10:20:00"/>
    <s v="012-024-00409746"/>
    <s v="9000801730"/>
    <s v="012-022-00314344"/>
    <n v="3106.3"/>
    <n v="3482.81"/>
    <s v="ZPVN"/>
    <s v="40563329"/>
    <s v="P000032031"/>
    <n v="8002808099"/>
    <n v="1002194692"/>
    <s v="15-00001123"/>
    <s v="SELVALEGRE"/>
    <n v="480"/>
    <x v="0"/>
    <s v="102140"/>
    <s v="DIMATECO"/>
    <s v="805860"/>
    <s v="ANGEL LUCTO-LATACUNGA"/>
    <s v="LATACUNGA"/>
    <s v="AV. 27 DE FEBRERO"/>
    <s v="OXLATA"/>
    <s v="O-Cotopaxi-Latacunga"/>
    <n v="198"/>
    <x v="2"/>
    <x v="2"/>
    <s v="100019189"/>
    <s v="SIMBAÑA EDWIN"/>
    <s v="ZEMT"/>
    <x v="3"/>
    <s v="2"/>
    <s v="Sin Pallet"/>
    <n v="0"/>
    <n v="0"/>
    <s v="FCA"/>
    <n v="39080"/>
    <n v="24040"/>
    <n v="15040"/>
    <n v="355.2"/>
    <m/>
    <s v="4700005583"/>
    <n v="17"/>
    <s v="17"/>
    <n v="24"/>
    <x v="0"/>
    <n v="0.74"/>
    <n v="14.799999999999999"/>
    <n v="1002194692"/>
    <x v="0"/>
    <s v="LA MATRIZ"/>
    <s v="Cotopaxi"/>
    <s v="TRANSPORTE PROPIO"/>
    <b v="0"/>
    <n v="0"/>
    <n v="1014266"/>
    <s v="TRANSBOSNA CIA. LTDA."/>
    <s v="6EC7"/>
    <s v="LtacungSalcedSaqcili"/>
    <s v="TP"/>
  </r>
  <r>
    <n v="1.5"/>
    <n v="1002194725"/>
    <s v="UE01"/>
    <d v="2022-03-17T00:00:00"/>
    <d v="1899-12-30T10:24:00"/>
    <s v="012-024-00409747"/>
    <s v="9000801732"/>
    <s v="012-022-00314345"/>
    <n v="2484.11"/>
    <n v="2785.2"/>
    <s v="ZPVN"/>
    <s v="40563327"/>
    <s v="P000032030"/>
    <n v="8002808137"/>
    <n v="1002194725"/>
    <s v="15-00001115"/>
    <s v="ARMADURO"/>
    <n v="360"/>
    <x v="0"/>
    <s v="101726"/>
    <s v="CONSTRUCCIONES CRANBEGAL"/>
    <s v="810424"/>
    <s v="DEPOSITO MADERAS TORRES"/>
    <s v="ANTONIO ANTE"/>
    <s v="VELAZCO IBARRA"/>
    <s v="OINATA"/>
    <s v="O-Imbabura-Natabuela"/>
    <n v="28.3"/>
    <x v="13"/>
    <x v="13"/>
    <s v="100014839"/>
    <s v="MALDONADO WILZON"/>
    <s v="ZEMU"/>
    <x v="15"/>
    <s v="2"/>
    <s v="Sin Pallet"/>
    <n v="0"/>
    <n v="0"/>
    <s v="FCA"/>
    <n v="27160"/>
    <n v="18040"/>
    <n v="9120"/>
    <n v="57.6"/>
    <m/>
    <s v="4700005526"/>
    <n v="17"/>
    <s v="17"/>
    <n v="18"/>
    <x v="0"/>
    <n v="0.16"/>
    <n v="3.2"/>
    <n v="1002194725"/>
    <x v="0"/>
    <s v="SAN FRANCISCO DE NATABUELA"/>
    <s v="Imbabura"/>
    <s v="ALQUINGA&amp;ALQUINGA"/>
    <b v="0"/>
    <n v="0"/>
    <n v="10003460"/>
    <s v="MALDONADO LASSO WILZON GUIDO"/>
    <s v="6ECU"/>
    <s v="OTVIbarAtuntZletDeli"/>
    <s v="UE"/>
  </r>
  <r>
    <n v="0"/>
    <n v="1002194689"/>
    <s v="UE01"/>
    <d v="2022-03-17T00:00:00"/>
    <d v="1899-12-30T10:31:00"/>
    <s v="012-024-00409748"/>
    <s v="9000801748"/>
    <s v="012-022-00314347"/>
    <n v="627"/>
    <n v="703"/>
    <s v="ZPVN"/>
    <s v="40563250"/>
    <s v="P000032017"/>
    <n v="8002808096"/>
    <n v="1002194689"/>
    <s v="15-00001119"/>
    <s v="CAMPEON ANTIHUMEDAD"/>
    <n v="100"/>
    <x v="0"/>
    <s v="102772"/>
    <s v="BONILLA PILATAXI CHRISTIAN"/>
    <s v="803514"/>
    <s v="MEGA FERRETERIA BONILLA"/>
    <s v="LA MANÁ"/>
    <s v="AV 19 DE MAYO S/N Y VELASCO IBARRA"/>
    <s v="OXLAMA"/>
    <s v="O-Cotopaxi-Lamana"/>
    <m/>
    <x v="54"/>
    <x v="54"/>
    <s v="100021851"/>
    <s v="LOPEZ JACINTO"/>
    <s v="ZETT"/>
    <x v="171"/>
    <s v="2"/>
    <s v="Sin Pallet"/>
    <n v="0"/>
    <n v="0"/>
    <s v="FCA"/>
    <n v="13711.061"/>
    <n v="5006.0609999999997"/>
    <n v="8705"/>
    <n v="133"/>
    <m/>
    <s v="4700005617"/>
    <n v="17"/>
    <s v="17"/>
    <n v="5"/>
    <x v="0"/>
    <n v="1.33"/>
    <n v="26.6"/>
    <n v="1002194689"/>
    <x v="1"/>
    <s v="GUASAGANDA (CAB.EN GUASAGANDA"/>
    <s v="Cotopaxi"/>
    <s v="TRANSPORTE PROPIO"/>
    <b v="0"/>
    <n v="0"/>
    <n v="1024926"/>
    <s v="BONILLA PILATAXI CHRISTIAN"/>
    <s v="6EC8"/>
    <s v="La Mana"/>
    <s v="TP"/>
  </r>
  <r>
    <n v="1.5"/>
    <n v="1002194689"/>
    <s v="UE01"/>
    <d v="2022-03-17T00:00:00"/>
    <d v="1899-12-30T10:31:00"/>
    <s v="012-024-00409749"/>
    <s v="9000801745"/>
    <s v="012-022-00314346"/>
    <n v="3651.2"/>
    <n v="4093.75"/>
    <s v="ZPVN"/>
    <s v="40563249"/>
    <s v="P000032016"/>
    <n v="8002808095"/>
    <n v="1002194689"/>
    <s v="15-00001124"/>
    <s v="SELVALEGRE ANTIHUMEDAD"/>
    <n v="560"/>
    <x v="0"/>
    <s v="102772"/>
    <s v="BONILLA PILATAXI CHRISTIAN"/>
    <s v="803514"/>
    <s v="MEGA FERRETERIA BONILLA"/>
    <s v="LA MANÁ"/>
    <s v="AV 19 DE MAYO S/N Y VELASCO IBARRA"/>
    <s v="OXLAMA"/>
    <s v="O-Cotopaxi-Lamana"/>
    <n v="330"/>
    <x v="54"/>
    <x v="54"/>
    <s v="100021851"/>
    <s v="LOPEZ JACINTO"/>
    <s v="ZETT"/>
    <x v="171"/>
    <s v="2"/>
    <s v="Sin Pallet"/>
    <n v="0"/>
    <n v="0"/>
    <s v="FCA"/>
    <n v="36738.938999999998"/>
    <n v="28033.938999999998"/>
    <n v="8705"/>
    <n v="744.8"/>
    <m/>
    <s v="4700005617"/>
    <n v="17"/>
    <s v="17"/>
    <n v="28"/>
    <x v="0"/>
    <n v="1.3299999999999998"/>
    <n v="26.599999999999998"/>
    <n v="1002194689"/>
    <x v="0"/>
    <s v="GUASAGANDA (CAB.EN GUASAGANDA"/>
    <s v="Cotopaxi"/>
    <s v="TRANSPORTE PROPIO"/>
    <b v="0"/>
    <n v="0"/>
    <n v="1024926"/>
    <s v="BONILLA PILATAXI CHRISTIAN"/>
    <s v="6EC8"/>
    <s v="La Mana"/>
    <s v="TP"/>
  </r>
  <r>
    <n v="1.5"/>
    <n v="1002194681"/>
    <s v="UE01"/>
    <d v="2022-03-17T00:00:00"/>
    <d v="1899-12-30T10:51:00"/>
    <s v="012-024-00409750"/>
    <s v="9000801833"/>
    <s v="012-022-00314348"/>
    <n v="4192"/>
    <n v="4700.1000000000004"/>
    <s v="ZPVN"/>
    <s v="40563223"/>
    <s v="0000389396"/>
    <n v="8002808088"/>
    <n v="1002194681"/>
    <s v="15-00001123"/>
    <s v="SELVALEGRE"/>
    <n v="640"/>
    <x v="0"/>
    <s v="101664"/>
    <s v="ACERIA DEL ECUADOR C.A. ADELCA"/>
    <s v="810556"/>
    <s v="FERROTULCANAZA SANGOLQUI"/>
    <s v="RUMIÑAHUI"/>
    <s v="AV GENERAL RUMIÑAHUI"/>
    <s v="OPSANG"/>
    <s v="O-Pichincha-Sangolqui"/>
    <n v="130"/>
    <x v="103"/>
    <x v="103"/>
    <s v="100015029"/>
    <s v="CUASPA MANUEL"/>
    <s v="ZETT"/>
    <x v="172"/>
    <s v="4"/>
    <s v="Pallet Cortesia"/>
    <n v="0"/>
    <n v="0"/>
    <s v="FCA"/>
    <n v="50760"/>
    <n v="32050"/>
    <n v="18710"/>
    <n v="345.6"/>
    <m/>
    <s v="4700005603"/>
    <n v="17"/>
    <s v="17"/>
    <n v="32"/>
    <x v="0"/>
    <n v="0.54"/>
    <n v="10.8"/>
    <n v="1002194681"/>
    <x v="0"/>
    <s v="SANGOLQUÍ"/>
    <s v="Pichincha"/>
    <s v="TRAPSA C.A."/>
    <b v="0"/>
    <n v="0"/>
    <n v="1013573"/>
    <s v="CUASPA PEREZ SEGUNDO MANUEL"/>
    <s v="6EMJ"/>
    <s v="ConctVlldChllsSnglqi"/>
    <s v="UE"/>
  </r>
  <r>
    <n v="0"/>
    <n v="1002194722"/>
    <s v="UE01"/>
    <d v="2022-03-17T00:00:00"/>
    <d v="1899-12-30T11:06:00"/>
    <s v="012-024-00409751"/>
    <s v="9000801836"/>
    <s v="012-022-00314350"/>
    <n v="2144"/>
    <n v="2403.87"/>
    <s v="ZPVN"/>
    <s v="40563359"/>
    <s v="P000032041"/>
    <n v="8002808135"/>
    <n v="1002194722"/>
    <s v="15-00001119"/>
    <s v="CAMPEON ANTIHUMEDAD"/>
    <n v="320"/>
    <x v="0"/>
    <s v="101730"/>
    <s v="SOCIEDAD CIVIL Y COMERCIAL"/>
    <s v="810041"/>
    <s v="FERRYBLOQ TONSUPA"/>
    <s v="ATACAMES"/>
    <s v="VÍA ATACAMES"/>
    <s v="OETONS"/>
    <s v="O-Esmeraldas-Tonsupa"/>
    <m/>
    <x v="122"/>
    <x v="122"/>
    <s v="100014975"/>
    <s v="YEPEZ NESTOR"/>
    <s v="ZETT"/>
    <x v="173"/>
    <s v="2"/>
    <s v="Sin Pallet"/>
    <n v="0"/>
    <n v="0"/>
    <s v="FCA"/>
    <n v="25334.241999999998"/>
    <n v="16024.242"/>
    <n v="9310"/>
    <n v="352"/>
    <m/>
    <s v="4700005565"/>
    <n v="17"/>
    <s v="17"/>
    <n v="16"/>
    <x v="0"/>
    <n v="1.1000000000000001"/>
    <n v="22"/>
    <n v="1002194722"/>
    <x v="1"/>
    <s v="TONSUPA"/>
    <s v="Esmeraldas"/>
    <s v="TRANSPORTE PROPIO"/>
    <b v="0"/>
    <n v="0"/>
    <n v="1024017"/>
    <s v="SANTO CHICAIZA EDISON XAVIER"/>
    <s v="6ECJ"/>
    <s v="AtcmesTonspSmeTonch"/>
    <s v="TP"/>
  </r>
  <r>
    <n v="1.5"/>
    <n v="1002194722"/>
    <s v="UE01"/>
    <d v="2022-03-17T00:00:00"/>
    <d v="1899-12-30T11:06:00"/>
    <s v="012-024-00409752"/>
    <s v="9000801835"/>
    <s v="012-022-00314349"/>
    <n v="2366.4"/>
    <n v="2653.23"/>
    <s v="ZPVN"/>
    <s v="40563358"/>
    <s v="P000032040"/>
    <n v="8002808134"/>
    <n v="1002194722"/>
    <s v="15-00001124"/>
    <s v="SELVALEGRE ANTIHUMEDAD"/>
    <n v="340"/>
    <x v="0"/>
    <s v="101730"/>
    <s v="SOCIEDAD CIVIL Y COMERCIAL"/>
    <s v="810041"/>
    <s v="FERRYBLOQ TONSUPA"/>
    <s v="ATACAMES"/>
    <s v="VÍA ATACAMES"/>
    <s v="OETONS"/>
    <s v="O-Esmeraldas-Tonsupa"/>
    <n v="403"/>
    <x v="122"/>
    <x v="122"/>
    <s v="100014975"/>
    <s v="YEPEZ NESTOR"/>
    <s v="ZETT"/>
    <x v="173"/>
    <s v="2"/>
    <s v="Sin Pallet"/>
    <n v="0"/>
    <n v="0"/>
    <s v="FCA"/>
    <n v="26335.758000000002"/>
    <n v="17025.758000000002"/>
    <n v="9310"/>
    <n v="374"/>
    <m/>
    <s v="4700005565"/>
    <n v="17"/>
    <s v="17"/>
    <n v="17"/>
    <x v="0"/>
    <n v="1.1000000000000001"/>
    <n v="22"/>
    <n v="1002194722"/>
    <x v="0"/>
    <s v="TONSUPA"/>
    <s v="Esmeraldas"/>
    <s v="TRANSPORTE PROPIO"/>
    <b v="0"/>
    <n v="0"/>
    <n v="1024017"/>
    <s v="SANTO CHICAIZA EDISON XAVIER"/>
    <s v="6ECJ"/>
    <s v="AtcmesTonspSmeTonch"/>
    <s v="TP"/>
  </r>
  <r>
    <n v="1.5"/>
    <n v="1002194723"/>
    <s v="UE01"/>
    <d v="2022-03-17T00:00:00"/>
    <d v="1899-12-30T11:12:00"/>
    <s v="012-024-00409753"/>
    <s v="9000801839"/>
    <s v="012-022-00314351"/>
    <n v="4422.3999999999996"/>
    <n v="4958.43"/>
    <s v="ZPVN"/>
    <s v="40563364"/>
    <s v="P000032044"/>
    <n v="8002808136"/>
    <n v="1002194723"/>
    <s v="15-00000181"/>
    <s v="ARMADURO ANTIHUMEDAD"/>
    <n v="640"/>
    <x v="0"/>
    <s v="101728"/>
    <s v="BIGPOSTE C.A"/>
    <s v="800859"/>
    <s v="BODEGA BIGPOSTE"/>
    <s v="SANTO DOMINGO"/>
    <s v="BODEGA BIGPOSTE / VIA SANTO DOMINGO"/>
    <s v="OJSAND"/>
    <s v="O-Santodomingo -Santodomingodelos"/>
    <n v="247"/>
    <x v="123"/>
    <x v="123"/>
    <s v="100014917"/>
    <s v="SUAREZ ARTURO"/>
    <s v="ZETT"/>
    <x v="174"/>
    <s v="1"/>
    <s v="Con Pallet"/>
    <n v="0.05"/>
    <n v="32"/>
    <s v="FCA"/>
    <n v="49600"/>
    <n v="32070"/>
    <n v="17530"/>
    <n v="537.6"/>
    <m/>
    <s v="4700005532"/>
    <n v="17"/>
    <s v="17"/>
    <n v="32"/>
    <x v="0"/>
    <n v="0.84000000000000008"/>
    <n v="16.8"/>
    <n v="1002194723"/>
    <x v="0"/>
    <s v="SANTO DOMINGO DE LOS COLORADOS"/>
    <s v="Santo Domingo"/>
    <s v="LIDENORTI S.A."/>
    <b v="0"/>
    <n v="0"/>
    <n v="1013915"/>
    <s v="BEDON ALMEIDA EDWIN FABIÁN"/>
    <s v="6EN3"/>
    <s v="Sto Domingo-La Conco"/>
    <s v="UE"/>
  </r>
  <r>
    <n v="0"/>
    <n v="1002194704"/>
    <s v="UE01"/>
    <d v="2022-03-17T00:00:00"/>
    <d v="1899-12-30T11:15:00"/>
    <s v="012-024-00409754"/>
    <s v="9000801841"/>
    <s v="012-022-00314353"/>
    <n v="528"/>
    <n v="592"/>
    <s v="ZPVN"/>
    <s v="40563322"/>
    <s v="0000389493"/>
    <n v="8002808114"/>
    <n v="1002194704"/>
    <s v="15-00001119"/>
    <s v="CAMPEON ANTIHUMEDAD"/>
    <n v="80"/>
    <x v="0"/>
    <s v="104155"/>
    <s v="OROSCO OROSCO CARMEN LEONOR"/>
    <s v="806086"/>
    <s v="BODEGA AGROVETERINARIA SAN LUCAS"/>
    <s v="PEDRO VICENTE MALDONADO"/>
    <s v="M. ANDRADE LT Y 29 DE JUNIO"/>
    <s v="OPPEDR"/>
    <s v="O-Pichincha-Pedrovicentemald."/>
    <m/>
    <x v="124"/>
    <x v="124"/>
    <s v="100015005"/>
    <s v="QUITO LUIS"/>
    <s v="ZEMU"/>
    <x v="175"/>
    <s v="2"/>
    <s v="Sin Pallet"/>
    <n v="0"/>
    <n v="0"/>
    <s v="FCA"/>
    <n v="8559.4439999999995"/>
    <n v="4004.444"/>
    <n v="4555"/>
    <n v="56.8"/>
    <m/>
    <s v="4700005551"/>
    <n v="17"/>
    <s v="17"/>
    <n v="4"/>
    <x v="0"/>
    <n v="0.71"/>
    <n v="14.2"/>
    <n v="1002194704"/>
    <x v="1"/>
    <s v="PEDRO VICENTE MALDONADO, CABECERA CANTON"/>
    <s v="Pichincha"/>
    <s v="LIDENORTI S.A."/>
    <b v="0"/>
    <n v="0"/>
    <n v="1013649"/>
    <s v="VEGA PEREZ JOSE"/>
    <s v="6EML"/>
    <s v="PV Maldonado, Pto. Q"/>
    <s v="UE"/>
  </r>
  <r>
    <n v="1.5"/>
    <n v="1002194704"/>
    <s v="UE01"/>
    <d v="2022-03-17T00:00:00"/>
    <d v="1899-12-30T11:15:00"/>
    <s v="012-024-00409755"/>
    <s v="9000801840"/>
    <s v="012-022-00314352"/>
    <n v="1892.8"/>
    <n v="2122.2199999999998"/>
    <s v="ZPVN"/>
    <s v="40563322"/>
    <s v="0000389492"/>
    <n v="8002808115"/>
    <n v="1002194704"/>
    <s v="15-00001124"/>
    <s v="SELVALEGRE ANTIHUMEDAD"/>
    <n v="280"/>
    <x v="0"/>
    <s v="104155"/>
    <s v="OROSCO OROSCO CARMEN LEONOR"/>
    <s v="806086"/>
    <s v="BODEGA AGROVETERINARIA SAN LUCAS"/>
    <s v="PEDRO VICENTE MALDONADO"/>
    <s v="M. ANDRADE LT Y 29 DE JUNIO"/>
    <s v="OPPEDR"/>
    <s v="O-Pichincha-Pedrovicentemald."/>
    <n v="210"/>
    <x v="124"/>
    <x v="124"/>
    <s v="100015005"/>
    <s v="QUITO LUIS"/>
    <s v="ZEMU"/>
    <x v="175"/>
    <s v="2"/>
    <s v="Sin Pallet"/>
    <n v="0"/>
    <n v="0"/>
    <s v="FCA"/>
    <n v="18570.556"/>
    <n v="14015.556"/>
    <n v="4555"/>
    <n v="198.8"/>
    <m/>
    <s v="4700005551"/>
    <n v="17"/>
    <s v="17"/>
    <n v="14"/>
    <x v="0"/>
    <n v="0.71000000000000008"/>
    <n v="14.200000000000001"/>
    <n v="1002194704"/>
    <x v="0"/>
    <s v="PEDRO VICENTE MALDONADO, CABECERA CANTON"/>
    <s v="Pichincha"/>
    <s v="LIDENORTI S.A."/>
    <b v="0"/>
    <n v="0"/>
    <n v="1013649"/>
    <s v="VEGA PEREZ JOSE"/>
    <s v="6EML"/>
    <s v="PV Maldonado, Pto. Q"/>
    <s v="UE"/>
  </r>
  <r>
    <n v="1.5"/>
    <n v="1002194735"/>
    <s v="UE01"/>
    <d v="2022-03-17T00:00:00"/>
    <d v="1899-12-30T11:21:00"/>
    <s v="012-024-00409756"/>
    <s v="9000801842"/>
    <s v="012-022-00314354"/>
    <n v="3076.8"/>
    <n v="3449.73"/>
    <s v="ZPVN"/>
    <s v="40563367"/>
    <s v="P000032047"/>
    <n v="8002808147"/>
    <n v="1002194735"/>
    <s v="15-00001119"/>
    <s v="CAMPEON ANTIHUMEDAD"/>
    <n v="480"/>
    <x v="0"/>
    <s v="101757"/>
    <s v="INTERNEGOCIOS DE HIERRO S.A."/>
    <s v="801735"/>
    <s v="INTERNEGOCIOS BUENA"/>
    <s v="BUENA FÉ"/>
    <s v="INTERNEGOCIOS BUENA FE / VIA A BUEN"/>
    <s v="ORBUEN"/>
    <s v="O-Losrios-Buenafe"/>
    <n v="328"/>
    <x v="65"/>
    <x v="65"/>
    <s v="100014860"/>
    <s v="TANICUCHI LUIS"/>
    <s v="ZEMT"/>
    <x v="82"/>
    <s v="1"/>
    <s v="Con Pallet"/>
    <n v="0.05"/>
    <n v="24"/>
    <s v="FCA"/>
    <n v="39550"/>
    <n v="24020"/>
    <n v="15530"/>
    <n v="494.4"/>
    <m/>
    <s v="4700005597"/>
    <n v="17"/>
    <s v="17"/>
    <n v="24"/>
    <x v="0"/>
    <n v="1.03"/>
    <n v="20.599999999999998"/>
    <n v="1002194735"/>
    <x v="0"/>
    <s v="SAN JACINTO DE BUENA FÉ"/>
    <s v="Los Rios"/>
    <s v="TRANSSJQ S.A."/>
    <b v="0"/>
    <n v="0"/>
    <n v="1013485"/>
    <s v="PEREZ ALBUJA VICTOR ALEJANDRO"/>
    <s v="6EM4"/>
    <s v="Vlnc,Qvd,BnFe,Qnslm"/>
    <s v="UE"/>
  </r>
  <r>
    <n v="0"/>
    <n v="1002194740"/>
    <s v="UE01"/>
    <d v="2022-03-17T00:00:00"/>
    <d v="1899-12-30T11:26:00"/>
    <s v="012-024-00409757"/>
    <s v="9000801846"/>
    <s v="012-022-00314356"/>
    <n v="1564.97"/>
    <n v="1754.66"/>
    <s v="ZPVN"/>
    <s v="40563319"/>
    <s v="P000032025"/>
    <n v="8002808154"/>
    <n v="1002194740"/>
    <s v="15-00001119"/>
    <s v="CAMPEON ANTIHUMEDAD"/>
    <n v="240"/>
    <x v="0"/>
    <s v="101627"/>
    <s v="ACEROSCENTER CIA. LTDA."/>
    <s v="802241"/>
    <s v="FERRETERIA ORELLANA"/>
    <s v="ORELLANA"/>
    <s v="AV.ALEJANDO LABAKA-PADAYOS"/>
    <s v="OQELCO"/>
    <s v="O-Orellana-Elcoca"/>
    <m/>
    <x v="103"/>
    <x v="103"/>
    <s v="100019413"/>
    <s v="CASANOVA ROMEL"/>
    <s v="ZEMU"/>
    <x v="144"/>
    <s v="2"/>
    <s v="Sin Pallet"/>
    <n v="0"/>
    <n v="0"/>
    <s v="FCA"/>
    <n v="16498.332999999999"/>
    <n v="12013.333000000001"/>
    <n v="4485"/>
    <n v="316.8"/>
    <m/>
    <s v="4700005603"/>
    <n v="17"/>
    <s v="17"/>
    <n v="12"/>
    <x v="0"/>
    <n v="1.32"/>
    <n v="26.400000000000002"/>
    <n v="1002194740"/>
    <x v="1"/>
    <s v="PUERTO FRANCISCO DE ORELLANA (EL COCA),C"/>
    <s v="Orellana"/>
    <s v="TRAPSA C.A."/>
    <b v="0"/>
    <n v="0"/>
    <n v="1013573"/>
    <s v="CUASPA PEREZ SEGUNDO MANUEL"/>
    <s v="6EN0"/>
    <s v="ElCocaJoyadlosSachas"/>
    <s v="UE"/>
  </r>
  <r>
    <n v="1.5"/>
    <n v="1002194740"/>
    <s v="UE01"/>
    <d v="2022-03-17T00:00:00"/>
    <d v="1899-12-30T11:26:00"/>
    <s v="012-024-00409758"/>
    <s v="9000801845"/>
    <s v="012-022-00314355"/>
    <n v="814.4"/>
    <n v="913.11"/>
    <s v="ZPVN"/>
    <s v="40563318"/>
    <s v="P000032024"/>
    <n v="8002808155"/>
    <n v="1002194740"/>
    <s v="15-00001124"/>
    <s v="SELVALEGRE ANTIHUMEDAD"/>
    <n v="120"/>
    <x v="0"/>
    <s v="101627"/>
    <s v="ACEROSCENTER CIA. LTDA."/>
    <s v="802241"/>
    <s v="FERRETERIA ORELLANA"/>
    <s v="ORELLANA"/>
    <s v="AV.ALEJANDO LABAKA-PADAYOS"/>
    <s v="OQELCO"/>
    <s v="O-Orellana-Elcoca"/>
    <n v="355"/>
    <x v="103"/>
    <x v="103"/>
    <s v="100019413"/>
    <s v="CASANOVA ROMEL"/>
    <s v="ZEMU"/>
    <x v="144"/>
    <s v="2"/>
    <s v="Sin Pallet"/>
    <n v="0"/>
    <n v="0"/>
    <s v="FCA"/>
    <n v="10491.666999999999"/>
    <n v="6006.6670000000004"/>
    <n v="4485"/>
    <n v="158.4"/>
    <m/>
    <s v="4700005603"/>
    <n v="17"/>
    <s v="17"/>
    <n v="6"/>
    <x v="0"/>
    <n v="1.32"/>
    <n v="26.400000000000002"/>
    <n v="1002194740"/>
    <x v="0"/>
    <s v="PUERTO FRANCISCO DE ORELLANA (EL COCA),C"/>
    <s v="Orellana"/>
    <s v="TRAPSA C.A."/>
    <b v="0"/>
    <n v="0"/>
    <n v="1013573"/>
    <s v="CUASPA PEREZ SEGUNDO MANUEL"/>
    <s v="6EN0"/>
    <s v="ElCocaJoyadlosSachas"/>
    <s v="UE"/>
  </r>
  <r>
    <n v="1.5"/>
    <n v="1002194777"/>
    <s v="UE01"/>
    <d v="2022-03-17T00:00:00"/>
    <d v="1899-12-30T11:32:00"/>
    <s v="012-024-00409759"/>
    <s v=""/>
    <s v=""/>
    <n v="0"/>
    <n v="0"/>
    <s v="ZPRC"/>
    <s v="2500107849"/>
    <s v="P000032036"/>
    <n v="8002808195"/>
    <n v="1002194777"/>
    <s v="15-00001115"/>
    <s v="ARMADURO"/>
    <n v="360"/>
    <x v="0"/>
    <s v="101633"/>
    <s v="CAMPAÑA MALDONADO MIGUEL ANGEL"/>
    <s v="803189"/>
    <s v="SACOS BODEGA LASSO"/>
    <s v="LATACUNGA"/>
    <s v="PANAMERICANA NORTE"/>
    <s v="OXLASS"/>
    <s v="O-Cotopaxi-Lasso"/>
    <n v="178"/>
    <x v="73"/>
    <x v="73"/>
    <s v="100014882"/>
    <s v="RIVERA JOSE"/>
    <s v="ZEMU"/>
    <x v="95"/>
    <s v="2"/>
    <s v="Sin Pallet"/>
    <n v="0"/>
    <n v="0"/>
    <s v="FCA"/>
    <n v="27240"/>
    <n v="18030"/>
    <n v="9210"/>
    <n v="248.4"/>
    <m/>
    <s v="4700005485"/>
    <n v="17"/>
    <s v="17"/>
    <n v="18"/>
    <x v="0"/>
    <n v="0.69000000000000006"/>
    <n v="13.8"/>
    <n v="1002194777"/>
    <x v="0"/>
    <s v="GUAITACAMA (GUAYTACAMA)"/>
    <s v="Cotopaxi"/>
    <s v="TRIMPESAS S.A."/>
    <b v="0"/>
    <n v="0"/>
    <n v="1013684"/>
    <s v="CASTRO NAVARRETE FRANCISCO ARMANDO"/>
    <s v="6EC7"/>
    <s v="LtacungSalcedSaqcili"/>
    <s v="UE"/>
  </r>
  <r>
    <n v="0"/>
    <n v="1002194700"/>
    <s v="UE01"/>
    <d v="2022-03-17T00:00:00"/>
    <d v="1899-12-30T11:35:00"/>
    <s v="012-024-00409760"/>
    <s v="9000801849"/>
    <s v="012-022-00314358"/>
    <n v="1557.6"/>
    <n v="1746.39"/>
    <s v="ZPVN"/>
    <s v="40563317"/>
    <s v="0000389470"/>
    <n v="8002808110"/>
    <n v="1002194700"/>
    <s v="15-00001119"/>
    <s v="CAMPEON ANTIHUMEDAD"/>
    <n v="240"/>
    <x v="0"/>
    <s v="103279"/>
    <s v="ANCHUNDIA VINCES JUAN CARLOS"/>
    <s v="804474"/>
    <s v="BODEGA PRINCIPAL"/>
    <s v="PORTOVIEJO"/>
    <s v="DIAGONAL A COMANDO DE POLICIA"/>
    <s v="OMPORT"/>
    <s v="O-Manabi-Portoviejo"/>
    <m/>
    <x v="77"/>
    <x v="77"/>
    <s v="100014971"/>
    <s v="QUIROZ EDUARDO"/>
    <s v="ZEMT"/>
    <x v="101"/>
    <s v="1"/>
    <s v="Con Pallet"/>
    <n v="0.05"/>
    <n v="12"/>
    <s v="FCA"/>
    <n v="20275"/>
    <n v="12010"/>
    <n v="8265"/>
    <n v="276"/>
    <m/>
    <s v="4700005589"/>
    <n v="17"/>
    <s v="17"/>
    <n v="12"/>
    <x v="0"/>
    <n v="1.1499999999999999"/>
    <n v="23"/>
    <n v="1002194700"/>
    <x v="1"/>
    <s v="PORTOVIEJO"/>
    <s v="Manabi"/>
    <s v="LIDENORTI S.A."/>
    <b v="0"/>
    <n v="0"/>
    <n v="1013584"/>
    <s v="SANCHEZ TORRES MARCOS OSWALDO"/>
    <s v="6EMA"/>
    <s v="RocfuertCrucitPtoLpz"/>
    <s v="UE"/>
  </r>
  <r>
    <n v="1.5"/>
    <n v="1002194700"/>
    <s v="UE01"/>
    <d v="2022-03-17T00:00:00"/>
    <d v="1899-12-30T11:35:00"/>
    <s v="012-024-00409761"/>
    <s v="9000801848"/>
    <s v="012-022-00314357"/>
    <n v="1620"/>
    <n v="1816.35"/>
    <s v="ZPVN"/>
    <s v="40563317"/>
    <s v="0000389469"/>
    <n v="8002808109"/>
    <n v="1002194700"/>
    <s v="15-00001124"/>
    <s v="SELVALEGRE ANTIHUMEDAD"/>
    <n v="240"/>
    <x v="0"/>
    <s v="103279"/>
    <s v="ANCHUNDIA VINCES JUAN CARLOS"/>
    <s v="804474"/>
    <s v="BODEGA PRINCIPAL"/>
    <s v="PORTOVIEJO"/>
    <s v="DIAGONAL A COMANDO DE POLICIA"/>
    <s v="OMPORT"/>
    <s v="O-Manabi-Portoviejo"/>
    <n v="468"/>
    <x v="77"/>
    <x v="77"/>
    <s v="100014971"/>
    <s v="QUIROZ EDUARDO"/>
    <s v="ZEMT"/>
    <x v="101"/>
    <s v="1"/>
    <s v="Con Pallet"/>
    <n v="0.05"/>
    <n v="12"/>
    <s v="FCA"/>
    <n v="20275"/>
    <n v="12010"/>
    <n v="8265"/>
    <n v="276"/>
    <m/>
    <s v="4700005589"/>
    <n v="17"/>
    <s v="17"/>
    <n v="12"/>
    <x v="0"/>
    <n v="1.1499999999999999"/>
    <n v="23"/>
    <n v="1002194700"/>
    <x v="0"/>
    <s v="PORTOVIEJO"/>
    <s v="Manabi"/>
    <s v="LIDENORTI S.A."/>
    <b v="0"/>
    <n v="0"/>
    <n v="1013584"/>
    <s v="SANCHEZ TORRES MARCOS OSWALDO"/>
    <s v="6EMA"/>
    <s v="RocfuertCrucitPtoLpz"/>
    <s v="UE"/>
  </r>
  <r>
    <n v="1.5"/>
    <n v="1002194698"/>
    <s v="UE01"/>
    <d v="2022-03-17T00:00:00"/>
    <d v="1899-12-30T11:40:00"/>
    <s v="012-024-00409762"/>
    <s v="9000801850"/>
    <s v="012-022-00314359"/>
    <n v="4268.8"/>
    <n v="4786.21"/>
    <s v="ZPVN"/>
    <s v="40563147"/>
    <s v="0000389244"/>
    <n v="8002808107"/>
    <n v="1002194698"/>
    <s v="15-00001124"/>
    <s v="SELVALEGRE ANTIHUMEDAD"/>
    <n v="640"/>
    <x v="0"/>
    <s v="10002564"/>
    <s v="CASA FERRETERIA FONG S.A. FERREFONG"/>
    <s v="807454"/>
    <s v="BODEGA NICOLAS"/>
    <s v="QUEVEDO"/>
    <s v="CDLA. LOS CEIBOS, AV. QUITO Y LA K"/>
    <s v="ORQUEV"/>
    <s v="O-Losrios-Quevedo"/>
    <n v="345"/>
    <x v="61"/>
    <x v="61"/>
    <s v="100014844"/>
    <s v="HERNANDEZ CARLOS"/>
    <s v="ZETT"/>
    <x v="77"/>
    <s v="1"/>
    <s v="Con Pallet"/>
    <n v="0.05"/>
    <n v="32"/>
    <s v="FCA"/>
    <n v="50590"/>
    <n v="32050"/>
    <n v="18540"/>
    <n v="659.2"/>
    <m/>
    <s v="4700005513"/>
    <n v="17"/>
    <s v="17"/>
    <n v="32"/>
    <x v="0"/>
    <n v="1.03"/>
    <n v="20.6"/>
    <n v="1002194698"/>
    <x v="0"/>
    <s v="NICOLÁS INFANTE DÍAZ"/>
    <s v="Los Rios"/>
    <s v="J.V. TRANSPREMIUN CIA.LTDA"/>
    <b v="0"/>
    <n v="0"/>
    <n v="1013670"/>
    <s v="ANDRADE ROSERO LUIS ALBERTO"/>
    <s v="6EM4"/>
    <s v="Vlnc,Qvd,BnFe,Qnslm"/>
    <s v="UE"/>
  </r>
  <r>
    <n v="0"/>
    <n v="1002194784"/>
    <s v="UE01"/>
    <d v="2022-03-17T00:00:00"/>
    <d v="1899-12-30T11:49:00"/>
    <s v="012-024-00409763"/>
    <s v="9000801854"/>
    <s v="012-022-00314361"/>
    <n v="2148.58"/>
    <n v="2409"/>
    <s v="ZPVN"/>
    <s v="40563379"/>
    <s v="0000389554"/>
    <n v="8002808204"/>
    <n v="1002194784"/>
    <s v="15-00001115"/>
    <s v="ARMADURO"/>
    <n v="330"/>
    <x v="0"/>
    <s v="101576"/>
    <s v="VEGA VEGA FABIAN"/>
    <s v="802173"/>
    <s v="FERROMAX LTGA."/>
    <s v="LATACUNGA"/>
    <s v="AV 5 DE JUNIO S/N Y 10 DE AGOSTO"/>
    <s v="OXLATA"/>
    <s v="O-Cotopaxi-Latacunga"/>
    <m/>
    <x v="62"/>
    <x v="62"/>
    <s v="100014880"/>
    <s v="MALITAXI MARCO"/>
    <s v="ZETT"/>
    <x v="176"/>
    <s v="2"/>
    <s v="Sin Pallet"/>
    <n v="0"/>
    <n v="0"/>
    <s v="FCA"/>
    <n v="25650"/>
    <n v="16560"/>
    <n v="9090"/>
    <n v="244.2"/>
    <m/>
    <s v="4700005601"/>
    <n v="17"/>
    <s v="17"/>
    <n v="16.5"/>
    <x v="0"/>
    <n v="0.74"/>
    <n v="14.799999999999999"/>
    <n v="1002194784"/>
    <x v="1"/>
    <s v="LA MATRIZ"/>
    <s v="Cotopaxi"/>
    <s v="SANJOPAS S.A."/>
    <b v="0"/>
    <n v="0"/>
    <n v="1013493"/>
    <s v="MEDIAVILLA PERUGACHI LUIS ALFONSO"/>
    <s v="6EC7"/>
    <s v="LtacungSalcedSaqcili"/>
    <s v="UE"/>
  </r>
  <r>
    <n v="1.5"/>
    <n v="1002194784"/>
    <s v="UE01"/>
    <d v="2022-03-17T00:00:00"/>
    <d v="1899-12-30T11:49:00"/>
    <s v="012-024-00409764"/>
    <s v="9000801853"/>
    <s v="012-022-00314360"/>
    <n v="2135.58"/>
    <n v="2394.4299999999998"/>
    <s v="ZPVN"/>
    <s v="40563379"/>
    <s v="0000389555"/>
    <n v="8002808203"/>
    <n v="1002194784"/>
    <s v="15-00001123"/>
    <s v="SELVALEGRE"/>
    <n v="330"/>
    <x v="0"/>
    <s v="101576"/>
    <s v="VEGA VEGA FABIAN"/>
    <s v="802173"/>
    <s v="FERROMAX LTGA."/>
    <s v="LATACUNGA"/>
    <s v="AV 5 DE JUNIO S/N Y 10 DE AGOSTO"/>
    <s v="OXLATA"/>
    <s v="O-Cotopaxi-Latacunga"/>
    <n v="198"/>
    <x v="62"/>
    <x v="62"/>
    <s v="100014880"/>
    <s v="MALITAXI MARCO"/>
    <s v="ZETT"/>
    <x v="176"/>
    <s v="2"/>
    <s v="Sin Pallet"/>
    <n v="0"/>
    <n v="0"/>
    <s v="FCA"/>
    <n v="25650"/>
    <n v="16560"/>
    <n v="9090"/>
    <n v="244.2"/>
    <m/>
    <s v="4700005601"/>
    <n v="17"/>
    <s v="17"/>
    <n v="16.5"/>
    <x v="0"/>
    <n v="0.74"/>
    <n v="14.799999999999999"/>
    <n v="1002194784"/>
    <x v="0"/>
    <s v="LA MATRIZ"/>
    <s v="Cotopaxi"/>
    <s v="SANJOPAS S.A."/>
    <b v="0"/>
    <n v="0"/>
    <n v="1013493"/>
    <s v="MEDIAVILLA PERUGACHI LUIS ALFONSO"/>
    <s v="6EC7"/>
    <s v="LtacungSalcedSaqcili"/>
    <s v="UE"/>
  </r>
  <r>
    <n v="1.5"/>
    <n v="1002194759"/>
    <s v="UE01"/>
    <d v="2022-03-17T00:00:00"/>
    <d v="1899-12-30T11:53:00"/>
    <s v="012-024-00409765"/>
    <s v="9000801857"/>
    <s v="012-022-00314362"/>
    <n v="3120"/>
    <n v="3498.16"/>
    <s v="ZPVN"/>
    <s v="40563380"/>
    <s v="0000389558"/>
    <n v="8002808175"/>
    <n v="1002194759"/>
    <s v="15-00001123"/>
    <s v="SELVALEGRE"/>
    <n v="480"/>
    <x v="0"/>
    <s v="101702"/>
    <s v="PACHECO SALAZAR WILSON FABIAN"/>
    <s v="801901"/>
    <s v="FERRIPERNOS PACHECO"/>
    <s v="AMBATO"/>
    <s v="FERRIPERNOS PACHECO AV. EL CONDOR S"/>
    <s v="OTAMBA"/>
    <s v="O-Tungurahua-Ambato"/>
    <n v="250"/>
    <x v="113"/>
    <x v="113"/>
    <s v="100015003"/>
    <s v="CASTRO MILTON"/>
    <s v="ZEMT"/>
    <x v="158"/>
    <s v="2"/>
    <s v="Sin Pallet"/>
    <n v="0"/>
    <n v="0"/>
    <s v="FCA"/>
    <n v="37900"/>
    <n v="24020"/>
    <n v="13880"/>
    <n v="432"/>
    <m/>
    <s v="4700005450"/>
    <n v="17"/>
    <s v="17"/>
    <n v="24"/>
    <x v="0"/>
    <n v="0.9"/>
    <n v="18"/>
    <n v="1002194759"/>
    <x v="0"/>
    <s v="MATRIZ"/>
    <s v="Tungurahua"/>
    <s v="TRANSVOLCA S.A."/>
    <b v="0"/>
    <n v="0"/>
    <n v="1014038"/>
    <s v="CASTRO NAVARRETE MILTON GEOVANNY"/>
    <s v="6EMS"/>
    <s v="Ambto,Plielo,Patte"/>
    <s v="UE"/>
  </r>
  <r>
    <n v="1.5"/>
    <n v="1002194729"/>
    <s v="UE01"/>
    <d v="2022-03-17T00:00:00"/>
    <d v="1899-12-30T11:57:00"/>
    <s v="012-024-00409766"/>
    <s v="9000801860"/>
    <s v="012-022-00314363"/>
    <n v="4422.3999999999996"/>
    <n v="4958.43"/>
    <s v="ZPVN"/>
    <s v="40563366"/>
    <s v="P000032046"/>
    <n v="8002808141"/>
    <n v="1002194729"/>
    <s v="15-00000181"/>
    <s v="ARMADURO ANTIHUMEDAD"/>
    <n v="640"/>
    <x v="0"/>
    <s v="101728"/>
    <s v="BIGPOSTE C.A"/>
    <s v="800859"/>
    <s v="BODEGA BIGPOSTE"/>
    <s v="SANTO DOMINGO"/>
    <s v="BODEGA BIGPOSTE / VIA SANTO DOMINGO"/>
    <s v="OJSAND"/>
    <s v="O-Santodomingo -Santodomingodelos"/>
    <n v="247"/>
    <x v="19"/>
    <x v="19"/>
    <s v="100019674"/>
    <s v="CHAMBA BRAYAN"/>
    <s v="ZETT"/>
    <x v="24"/>
    <s v="1"/>
    <s v="Con Pallet"/>
    <n v="0.05"/>
    <n v="32"/>
    <s v="FCA"/>
    <n v="50670"/>
    <n v="32090"/>
    <n v="18580"/>
    <n v="537.6"/>
    <m/>
    <s v="4700005587"/>
    <n v="17"/>
    <s v="17"/>
    <n v="32"/>
    <x v="0"/>
    <n v="0.84000000000000008"/>
    <n v="16.8"/>
    <n v="1002194729"/>
    <x v="0"/>
    <s v="SANTO DOMINGO DE LOS COLORADOS"/>
    <s v="Santo Domingo"/>
    <s v="LIDENORTI S.A."/>
    <b v="0"/>
    <n v="0"/>
    <n v="1013548"/>
    <s v="POZO FUENTES DIEGO FRANCISCO"/>
    <s v="6EN3"/>
    <s v="Sto Domingo-La Conco"/>
    <s v="UE"/>
  </r>
  <r>
    <n v="0"/>
    <n v="1002194739"/>
    <s v="UE01"/>
    <d v="2022-03-17T00:00:00"/>
    <d v="1899-12-30T11:58:00"/>
    <s v="012-024-00409767"/>
    <s v=""/>
    <s v=""/>
    <n v="0"/>
    <n v="0"/>
    <s v="ZPRC"/>
    <s v="2500107847"/>
    <s v="P000032027"/>
    <n v="8002808152"/>
    <n v="1002194739"/>
    <s v="15-00001115"/>
    <s v="ARMADURO"/>
    <n v="240"/>
    <x v="0"/>
    <s v="101586"/>
    <s v="FERRETERIAS FERRIGONZ CIA. LTDA."/>
    <s v="801500"/>
    <s v="FERRIGONZ PRINCIPAL"/>
    <s v="CAYAMBE"/>
    <s v="CALLE AZCASUBI Y CALLE CHILE"/>
    <s v="OPCAYA"/>
    <s v="O-Pichincha-Cayambe"/>
    <m/>
    <x v="79"/>
    <x v="79"/>
    <s v="100016219"/>
    <s v="ALQUINGA FABIAN"/>
    <s v="ZEMT"/>
    <x v="177"/>
    <s v="1"/>
    <s v="Con Pallet"/>
    <n v="0.05"/>
    <n v="12"/>
    <s v="FCA"/>
    <n v="19760"/>
    <n v="12045"/>
    <n v="7715"/>
    <n v="50.4"/>
    <m/>
    <s v="4700005573"/>
    <n v="17"/>
    <s v="17"/>
    <n v="12"/>
    <x v="0"/>
    <n v="0.21"/>
    <n v="4.2"/>
    <n v="1002194739"/>
    <x v="1"/>
    <s v="CAYAMBE"/>
    <s v="Pichincha"/>
    <s v="ALQUINGA &amp; ALQUINGA"/>
    <b v="0"/>
    <n v="0"/>
    <n v="1013844"/>
    <s v="ALQUINGA LUCERO WILTER FABIAN"/>
    <s v="6EMI"/>
    <s v="Cymb,PdrMncy(Tbcnd)"/>
    <s v="UE"/>
  </r>
  <r>
    <n v="1.5"/>
    <n v="1002194739"/>
    <s v="UE01"/>
    <d v="2022-03-17T00:00:00"/>
    <d v="1899-12-30T11:58:00"/>
    <s v="012-024-00409768"/>
    <s v=""/>
    <s v=""/>
    <n v="0"/>
    <n v="0"/>
    <s v="ZPRC"/>
    <s v="2500107846"/>
    <s v="P000032026"/>
    <n v="8002808153"/>
    <n v="1002194739"/>
    <s v="15-00001123"/>
    <s v="SELVALEGRE"/>
    <n v="240"/>
    <x v="0"/>
    <s v="101586"/>
    <s v="FERRETERIAS FERRIGONZ CIA. LTDA."/>
    <s v="801500"/>
    <s v="FERRIGONZ PRINCIPAL"/>
    <s v="CAYAMBE"/>
    <s v="CALLE AZCASUBI Y CALLE CHILE"/>
    <s v="OPCAYA"/>
    <s v="O-Pichincha-Cayambe"/>
    <n v="40"/>
    <x v="79"/>
    <x v="79"/>
    <s v="100016219"/>
    <s v="ALQUINGA FABIAN"/>
    <s v="ZEMT"/>
    <x v="177"/>
    <s v="1"/>
    <s v="Con Pallet"/>
    <n v="0.05"/>
    <n v="12"/>
    <s v="FCA"/>
    <n v="19760"/>
    <n v="12045"/>
    <n v="7715"/>
    <n v="50.4"/>
    <m/>
    <s v="4700005573"/>
    <n v="17"/>
    <s v="17"/>
    <n v="12"/>
    <x v="0"/>
    <n v="0.21"/>
    <n v="4.2"/>
    <n v="1002194739"/>
    <x v="0"/>
    <s v="CAYAMBE"/>
    <s v="Pichincha"/>
    <s v="ALQUINGA &amp; ALQUINGA"/>
    <b v="0"/>
    <n v="0"/>
    <n v="1013844"/>
    <s v="ALQUINGA LUCERO WILTER FABIAN"/>
    <s v="6EMI"/>
    <s v="Cymb,PdrMncy(Tbcnd)"/>
    <s v="UE"/>
  </r>
  <r>
    <n v="1.5"/>
    <n v="1002194734"/>
    <s v="UE01"/>
    <d v="2022-03-17T00:00:00"/>
    <d v="1899-12-30T12:02:00"/>
    <s v="012-024-00409769"/>
    <s v="9000801863"/>
    <s v="012-022-00314364"/>
    <n v="3292.8"/>
    <n v="3691.91"/>
    <s v="ZPVN"/>
    <s v="40563135"/>
    <s v="0000389233"/>
    <n v="8002808146"/>
    <n v="1002194734"/>
    <s v="15-00001123"/>
    <s v="SELVALEGRE"/>
    <n v="480"/>
    <x v="0"/>
    <s v="101695"/>
    <s v="SANDOVAL JORGE"/>
    <s v="802014"/>
    <s v="BODEGA PROPIA ALCANTARILA"/>
    <s v="QUITO"/>
    <s v="BODEGA LAS  ALCANTARILLAS / VIA A Q"/>
    <s v="OPSANA"/>
    <s v="O-Pichincha-Sanantoniodepichi"/>
    <n v="101"/>
    <x v="125"/>
    <x v="125"/>
    <s v="100015198"/>
    <s v="IBUJES JESUS"/>
    <s v="ZEMT"/>
    <x v="178"/>
    <s v="1"/>
    <s v="Con Pallet"/>
    <n v="0.05"/>
    <n v="24"/>
    <s v="FCA"/>
    <n v="39360"/>
    <n v="24040"/>
    <n v="15320"/>
    <n v="244.8"/>
    <m/>
    <s v="4700005468"/>
    <n v="17"/>
    <s v="17"/>
    <n v="24"/>
    <x v="0"/>
    <n v="0.51"/>
    <n v="10.200000000000001"/>
    <n v="1002194734"/>
    <x v="0"/>
    <s v="SAN ANTONIO"/>
    <s v="Pichincha"/>
    <s v="TRAPSA C.A."/>
    <b v="0"/>
    <n v="0"/>
    <n v="1013257"/>
    <s v="TERAN SARZOSA FRANCISCO BOLIVAR"/>
    <s v="6ENK"/>
    <s v="Pomasqui, San Antoni"/>
    <s v="UE"/>
  </r>
  <r>
    <n v="0"/>
    <n v="1002194807"/>
    <s v="UE01"/>
    <d v="2022-03-17T00:00:00"/>
    <d v="1899-12-30T12:06:00"/>
    <s v="012-024-00409770"/>
    <s v="9000801864"/>
    <s v="012-022-00314365"/>
    <n v="3684.91"/>
    <n v="4131.55"/>
    <s v="ZPVN"/>
    <s v="40560039"/>
    <s v="0000388052"/>
    <n v="8002808230"/>
    <n v="1002194807"/>
    <s v="15-00000218"/>
    <s v="MAGNO HE"/>
    <n v="31.69"/>
    <x v="1"/>
    <s v="101704"/>
    <s v="HORMIANDES"/>
    <s v="804024"/>
    <s v="GRANEL HORMIANDES SUR"/>
    <s v="MEJÍA"/>
    <s v="PANAMERICANA SUR"/>
    <s v="OPTAMB"/>
    <s v="O-Pichincha-Tambillo"/>
    <n v="136"/>
    <x v="3"/>
    <x v="3"/>
    <s v="100020289"/>
    <s v="FLORES FERNANDO"/>
    <s v="ZECI"/>
    <x v="4"/>
    <s v="2"/>
    <s v="Sin Pallet"/>
    <n v="0"/>
    <n v="0"/>
    <s v="EXW"/>
    <n v="51190"/>
    <n v="31690"/>
    <n v="19500"/>
    <n v="0"/>
    <m/>
    <s v=" "/>
    <n v="17"/>
    <s v="17"/>
    <n v="31.69"/>
    <x v="0"/>
    <n v="0"/>
    <n v="0"/>
    <n v="1002194807"/>
    <x v="0"/>
    <s v="TAMBILLO"/>
    <s v="Pichincha"/>
    <s v="HORMIANDES"/>
    <b v="0"/>
    <n v="0"/>
    <n v="1014407"/>
    <s v="HORMIANDES"/>
    <s v="6EO2"/>
    <s v="Amaguaña,Sta Rosa,Al"/>
    <s v="TP"/>
  </r>
  <r>
    <n v="0"/>
    <n v="1002194764"/>
    <s v="UE01"/>
    <d v="2022-03-17T00:00:00"/>
    <d v="1899-12-30T12:55:00"/>
    <s v="012-024-00409771"/>
    <s v="9000801876"/>
    <s v="012-022-00314367"/>
    <n v="506.4"/>
    <n v="567.78"/>
    <s v="ZPVN"/>
    <s v="40563343"/>
    <s v="P000032034"/>
    <n v="8002808180"/>
    <n v="1002194764"/>
    <s v="15-00001120"/>
    <s v="CAMPEON"/>
    <n v="80"/>
    <x v="0"/>
    <s v="103128"/>
    <s v="LARA PUGA REBECA MARISOL"/>
    <s v="804226"/>
    <s v="EL CONSTRUCTOR PRINCIPAL"/>
    <s v="CAYAMBE"/>
    <s v="NATALIA JARRIN S6-32 Y VENEZUELA"/>
    <s v="OPCAYA"/>
    <s v="O-Pichincha-Cayambe"/>
    <m/>
    <x v="72"/>
    <x v="72"/>
    <s v="100016005"/>
    <s v="POZO EDGAR"/>
    <s v="ZEMT"/>
    <x v="179"/>
    <s v="1"/>
    <s v="Con Pallet"/>
    <n v="0.05"/>
    <n v="4"/>
    <s v="FCA"/>
    <n v="12161.666999999999"/>
    <n v="4001.6669999999999"/>
    <n v="8160"/>
    <n v="16.8"/>
    <m/>
    <s v="4700005584"/>
    <n v="17"/>
    <s v="17"/>
    <n v="4"/>
    <x v="0"/>
    <n v="0.21000000000000002"/>
    <n v="4.2"/>
    <n v="1002194764"/>
    <x v="1"/>
    <s v="CAYAMBE"/>
    <s v="Pichincha"/>
    <s v="LIDENORTI S.A."/>
    <b v="0"/>
    <n v="0"/>
    <n v="1013538"/>
    <s v="ROSERO TAFUR JOSE STALIN"/>
    <s v="6EMI"/>
    <s v="Cymb,PdrMncy(Tbcnd)"/>
    <s v="UE"/>
  </r>
  <r>
    <n v="1.5"/>
    <n v="1002194764"/>
    <s v="UE01"/>
    <d v="2022-03-17T00:00:00"/>
    <d v="1899-12-30T12:55:00"/>
    <s v="012-024-00409772"/>
    <s v="9000801875"/>
    <s v="012-022-00314366"/>
    <n v="2760"/>
    <n v="3094.53"/>
    <s v="ZPVN"/>
    <s v="40563344"/>
    <s v="P000032035"/>
    <n v="8002808179"/>
    <n v="1002194764"/>
    <s v="15-00001123"/>
    <s v="SELVALEGRE"/>
    <n v="400"/>
    <x v="0"/>
    <s v="103128"/>
    <s v="LARA PUGA REBECA MARISOL"/>
    <s v="804226"/>
    <s v="EL CONSTRUCTOR PRINCIPAL"/>
    <s v="CAYAMBE"/>
    <s v="NATALIA JARRIN S6-32 Y VENEZUELA"/>
    <s v="OPCAYA"/>
    <s v="O-Pichincha-Cayambe"/>
    <n v="40"/>
    <x v="72"/>
    <x v="72"/>
    <s v="100016005"/>
    <s v="POZO EDGAR"/>
    <s v="ZEMT"/>
    <x v="179"/>
    <s v="1"/>
    <s v="Con Pallet"/>
    <n v="0.05"/>
    <n v="20"/>
    <s v="FCA"/>
    <n v="28168.332999999999"/>
    <n v="20008.332999999999"/>
    <n v="8160"/>
    <n v="84"/>
    <m/>
    <s v="4700005584"/>
    <n v="17"/>
    <s v="17"/>
    <n v="20"/>
    <x v="0"/>
    <n v="0.21"/>
    <n v="4.2"/>
    <n v="1002194764"/>
    <x v="0"/>
    <s v="CAYAMBE"/>
    <s v="Pichincha"/>
    <s v="LIDENORTI S.A."/>
    <b v="0"/>
    <n v="0"/>
    <n v="1013538"/>
    <s v="ROSERO TAFUR JOSE STALIN"/>
    <s v="6EMI"/>
    <s v="Cymb,PdrMncy(Tbcnd)"/>
    <s v="UE"/>
  </r>
  <r>
    <n v="1.5"/>
    <n v="1002194811"/>
    <s v="UE01"/>
    <d v="2022-03-17T00:00:00"/>
    <d v="1899-12-30T13:01:00"/>
    <s v="012-024-00409773"/>
    <s v="9000801878"/>
    <s v="012-022-00314368"/>
    <n v="4381.67"/>
    <n v="4912.76"/>
    <s v="ZPVN"/>
    <s v="40563357"/>
    <s v="0000389588"/>
    <n v="8002808234"/>
    <n v="1002194811"/>
    <s v="15-00001123"/>
    <s v="SELVALEGRE"/>
    <n v="660"/>
    <x v="0"/>
    <s v="101613"/>
    <s v="COMERCIAL MICHELENA S.A."/>
    <s v="810692"/>
    <s v="HORMIGONERA Y FERRETERIA MENA"/>
    <s v="QUITO"/>
    <s v="AV MALDONADO LOTE 066"/>
    <s v="OPCHIL"/>
    <s v="O-Pichincha-Chillogallo"/>
    <n v="128"/>
    <x v="126"/>
    <x v="126"/>
    <s v="100014903"/>
    <s v="BURBANO JUAN"/>
    <s v="ZETT"/>
    <x v="180"/>
    <s v="2"/>
    <s v="Sin Pallet"/>
    <n v="0"/>
    <n v="0"/>
    <s v="FCA"/>
    <n v="51060"/>
    <n v="33050"/>
    <n v="18010"/>
    <n v="336.6"/>
    <m/>
    <s v="4700005536"/>
    <n v="17"/>
    <s v="17"/>
    <n v="33"/>
    <x v="0"/>
    <n v="0.51"/>
    <n v="10.200000000000001"/>
    <n v="1002194811"/>
    <x v="0"/>
    <s v="CHILLOGALLO"/>
    <s v="Pichincha"/>
    <s v="LIDENORTI S.A."/>
    <b v="0"/>
    <n v="0"/>
    <n v="1013243"/>
    <s v="BURBANO MALDONADO JUAN FRANCISCO"/>
    <s v="6EO1"/>
    <s v="Quito sur"/>
    <s v="UE"/>
  </r>
  <r>
    <n v="1.5"/>
    <n v="1002194752"/>
    <s v="UE01"/>
    <d v="2022-03-17T00:00:00"/>
    <d v="1899-12-30T13:12:00"/>
    <s v="012-024-00409774"/>
    <s v="9000801882"/>
    <s v="012-022-00314369"/>
    <n v="3312"/>
    <n v="3713.44"/>
    <s v="ZPVN"/>
    <s v="40563342"/>
    <s v="P000032033"/>
    <n v="8002808165"/>
    <n v="1002194752"/>
    <s v="15-00001123"/>
    <s v="SELVALEGRE"/>
    <n v="480"/>
    <x v="0"/>
    <s v="103128"/>
    <s v="LARA PUGA REBECA MARISOL"/>
    <s v="804226"/>
    <s v="EL CONSTRUCTOR PRINCIPAL"/>
    <s v="CAYAMBE"/>
    <s v="NATALIA JARRIN S6-32 Y VENEZUELA"/>
    <s v="OPCAYA"/>
    <s v="O-Pichincha-Cayambe"/>
    <n v="40"/>
    <x v="127"/>
    <x v="127"/>
    <s v="100018006"/>
    <s v="HERRERA EDUARDO"/>
    <s v="ZEMT"/>
    <x v="181"/>
    <s v="1"/>
    <s v="Con Pallet"/>
    <n v="0.05"/>
    <n v="24"/>
    <s v="FCA"/>
    <n v="37420"/>
    <n v="24100"/>
    <n v="13320"/>
    <n v="100.8"/>
    <m/>
    <s v="4700005449"/>
    <n v="17"/>
    <s v="17"/>
    <n v="24"/>
    <x v="0"/>
    <n v="0.21"/>
    <n v="4.2"/>
    <n v="1002194752"/>
    <x v="0"/>
    <s v="CAYAMBE"/>
    <s v="Pichincha"/>
    <s v="TRANSTOCAR S.A."/>
    <b v="0"/>
    <n v="0"/>
    <n v="1021688"/>
    <s v="CADENA CIFUENTES IVON SILVANA"/>
    <s v="6EMI"/>
    <s v="Cymb,PdrMncy(Tbcnd)"/>
    <s v="UE"/>
  </r>
  <r>
    <n v="1.5"/>
    <n v="1002194834"/>
    <s v="UE01"/>
    <d v="2022-03-17T00:00:00"/>
    <d v="1899-12-30T13:13:00"/>
    <s v="012-024-00409775"/>
    <s v=""/>
    <s v=""/>
    <n v="0"/>
    <n v="0"/>
    <s v="ZPRC"/>
    <s v="2500107848"/>
    <s v="0000389499"/>
    <n v="8002808259"/>
    <n v="1002194834"/>
    <s v="15-00001119"/>
    <s v="CAMPEON ANTIHUMEDAD"/>
    <n v="360"/>
    <x v="0"/>
    <s v="101487"/>
    <s v="METALHIERRO S.A."/>
    <s v="807566"/>
    <s v="OBRA PUENTES PALANDA"/>
    <s v="PALANDA"/>
    <s v="VIA PRINCIPAL A PALANDA"/>
    <s v="OZPALA"/>
    <s v="O-ZamoraChinchi-Palanda"/>
    <n v="984"/>
    <x v="93"/>
    <x v="93"/>
    <s v="100014969"/>
    <s v="LARGO ANGEL"/>
    <s v="ZEMU"/>
    <x v="129"/>
    <s v="2"/>
    <s v="Sin Pallet"/>
    <n v="0"/>
    <n v="0"/>
    <s v="FCA"/>
    <n v="27230"/>
    <n v="18000"/>
    <n v="9230"/>
    <n v="1044"/>
    <m/>
    <s v="4700005454"/>
    <n v="17"/>
    <s v="17"/>
    <n v="18"/>
    <x v="0"/>
    <n v="2.9"/>
    <n v="58"/>
    <n v="1002194834"/>
    <x v="0"/>
    <s v="PALANDA, CABECERA CANTONAL"/>
    <s v="Zamora"/>
    <s v="TRANSSJQ S.A."/>
    <b v="0"/>
    <n v="0"/>
    <n v="1012878"/>
    <s v="HINOJOSA SAN ANDRES ANGEL PATRICIO"/>
    <s v="6EMV"/>
    <s v="ZamorYantzazElPangui"/>
    <s v="UE"/>
  </r>
  <r>
    <n v="1.5"/>
    <n v="1002194833"/>
    <s v="UE01"/>
    <d v="2022-03-17T00:00:00"/>
    <d v="1899-12-30T13:15:00"/>
    <s v="012-024-00409776"/>
    <s v="9000801883"/>
    <s v="012-022-00314370"/>
    <n v="2509.1999999999998"/>
    <n v="2813.33"/>
    <s v="ZPVN"/>
    <s v="40563332"/>
    <s v="P000032032"/>
    <n v="8002808258"/>
    <n v="1002194833"/>
    <s v="15-00001115"/>
    <s v="ARMADURO"/>
    <n v="360"/>
    <x v="0"/>
    <s v="102835"/>
    <s v="SOCIEDAD CIVIL Y COMERCIAL VASFERRI"/>
    <s v="806066"/>
    <s v="SACOS SR LUIS GUITARRA"/>
    <s v="COTACACHI"/>
    <s v="PANAMERICANA VIA QUICOCHA"/>
    <s v="OICOTA"/>
    <s v="O-Imbabura-Cotacachi"/>
    <n v="15"/>
    <x v="65"/>
    <x v="65"/>
    <s v="100014858"/>
    <s v="MORENO MANUEL"/>
    <s v="ZEMU"/>
    <x v="94"/>
    <s v="2"/>
    <s v="Sin Pallet"/>
    <n v="0"/>
    <n v="0"/>
    <s v="FCA"/>
    <n v="27130"/>
    <n v="18030"/>
    <n v="9100"/>
    <n v="54"/>
    <m/>
    <s v="4700005597"/>
    <n v="17"/>
    <s v="17"/>
    <n v="18"/>
    <x v="0"/>
    <n v="0.15"/>
    <n v="3"/>
    <n v="1002194833"/>
    <x v="0"/>
    <s v="QUIROGA"/>
    <s v="Imbabura"/>
    <s v="TRANSSJQ S.A."/>
    <b v="0"/>
    <n v="0"/>
    <n v="1013485"/>
    <s v="PEREZ ALBUJA VICTOR ALEJANDRO"/>
    <s v="6ENL"/>
    <s v="CotacachUrcukiYachai"/>
    <s v="UE"/>
  </r>
  <r>
    <n v="0"/>
    <n v="1002194856"/>
    <s v="UE01"/>
    <d v="2022-03-17T00:00:00"/>
    <d v="1899-12-30T13:16:00"/>
    <s v="012-024-00409777"/>
    <s v="9000801886"/>
    <s v="012-022-00314373"/>
    <n v="1408"/>
    <n v="1578.66"/>
    <s v="ZPVN"/>
    <s v="40563333"/>
    <s v="0000389507"/>
    <n v="8002808287"/>
    <n v="1002194856"/>
    <s v="15-00001115"/>
    <s v="ARMADURO"/>
    <n v="200"/>
    <x v="0"/>
    <s v="10002800"/>
    <s v="HERNANDEZ RUEDA LESLYE SORAYA"/>
    <s v="807525"/>
    <s v="FERRONORTE BODEGA PROPIA"/>
    <s v="OTAVALO"/>
    <s v="AV LOS CORAZAS 873 Y JOSE POSSE PA"/>
    <s v="OIOTAV"/>
    <s v="O-Imbabura-Otavalo"/>
    <m/>
    <x v="121"/>
    <x v="121"/>
    <s v="100014999"/>
    <s v="TUTILLO SEGUNDO"/>
    <s v="ZEMU"/>
    <x v="182"/>
    <s v="2"/>
    <s v="Sin Pallet"/>
    <n v="0"/>
    <n v="0"/>
    <s v="FCA"/>
    <n v="13045.556"/>
    <n v="10022.223"/>
    <n v="3023.3330000000001"/>
    <n v="18"/>
    <m/>
    <s v="4700005602"/>
    <n v="17"/>
    <s v="17"/>
    <n v="10"/>
    <x v="0"/>
    <n v="0.09"/>
    <n v="1.8"/>
    <n v="1002194856"/>
    <x v="1"/>
    <s v="JORDÁN"/>
    <s v="Imbabura"/>
    <s v="LIDENORTI S.A."/>
    <b v="0"/>
    <n v="0"/>
    <n v="1013565"/>
    <s v="ESPARZA ESPINOZA JIMMY ERNESTO"/>
    <s v="6ECU"/>
    <s v="OTVIbarAtuntZletDeli"/>
    <s v="UE"/>
  </r>
  <r>
    <n v="0"/>
    <n v="1002194856"/>
    <s v="UE01"/>
    <d v="2022-03-17T00:00:00"/>
    <d v="1899-12-30T13:16:00"/>
    <s v="012-024-00409778"/>
    <s v="9000801884"/>
    <s v="012-022-00314371"/>
    <n v="257.60000000000002"/>
    <n v="288.82"/>
    <s v="ZPVN"/>
    <s v="40563333"/>
    <s v="0000389508"/>
    <n v="8002808286"/>
    <n v="1002194856"/>
    <s v="15-00001120"/>
    <s v="CAMPEON"/>
    <n v="40"/>
    <x v="0"/>
    <s v="10002800"/>
    <s v="HERNANDEZ RUEDA LESLYE SORAYA"/>
    <s v="807525"/>
    <s v="FERRONORTE BODEGA PROPIA"/>
    <s v="OTAVALO"/>
    <s v="AV LOS CORAZAS 873 Y JOSE POSSE PA"/>
    <s v="OIOTAV"/>
    <s v="O-Imbabura-Otavalo"/>
    <m/>
    <x v="121"/>
    <x v="121"/>
    <s v="100014999"/>
    <s v="TUTILLO SEGUNDO"/>
    <s v="ZEMU"/>
    <x v="182"/>
    <s v="2"/>
    <s v="Sin Pallet"/>
    <n v="0"/>
    <n v="0"/>
    <s v="FCA"/>
    <n v="5027.777"/>
    <n v="2004.444"/>
    <n v="3023.3330000000001"/>
    <n v="3.6"/>
    <m/>
    <s v="4700005602"/>
    <n v="17"/>
    <s v="17"/>
    <n v="2"/>
    <x v="0"/>
    <n v="0.09"/>
    <n v="1.8"/>
    <n v="1002194856"/>
    <x v="1"/>
    <s v="JORDÁN"/>
    <s v="Imbabura"/>
    <s v="LIDENORTI S.A."/>
    <b v="0"/>
    <n v="0"/>
    <n v="1013565"/>
    <s v="ESPARZA ESPINOZA JIMMY ERNESTO"/>
    <s v="6ECU"/>
    <s v="OTVIbarAtuntZletDeli"/>
    <s v="UE"/>
  </r>
  <r>
    <n v="1.5"/>
    <n v="1002194856"/>
    <s v="UE01"/>
    <d v="2022-03-17T00:00:00"/>
    <d v="1899-12-30T13:16:00"/>
    <s v="012-024-00409779"/>
    <s v="9000801885"/>
    <s v="012-022-00314372"/>
    <n v="836.4"/>
    <n v="937.78"/>
    <s v="ZPVN"/>
    <s v="40563333"/>
    <s v="0000389509"/>
    <n v="8002808285"/>
    <n v="1002194856"/>
    <s v="15-00001123"/>
    <s v="SELVALEGRE"/>
    <n v="120"/>
    <x v="0"/>
    <s v="10002800"/>
    <s v="HERNANDEZ RUEDA LESLYE SORAYA"/>
    <s v="807525"/>
    <s v="FERRONORTE BODEGA PROPIA"/>
    <s v="OTAVALO"/>
    <s v="AV LOS CORAZAS 873 Y JOSE POSSE PA"/>
    <s v="OIOTAV"/>
    <s v="O-Imbabura-Otavalo"/>
    <n v="8"/>
    <x v="121"/>
    <x v="121"/>
    <s v="100014999"/>
    <s v="TUTILLO SEGUNDO"/>
    <s v="ZEMU"/>
    <x v="182"/>
    <s v="2"/>
    <s v="Sin Pallet"/>
    <n v="0"/>
    <n v="0"/>
    <s v="FCA"/>
    <n v="9036.6659999999993"/>
    <n v="6013.3329999999996"/>
    <n v="3023.3330000000001"/>
    <n v="10.8"/>
    <m/>
    <s v="4700005602"/>
    <n v="17"/>
    <s v="17"/>
    <n v="6"/>
    <x v="0"/>
    <n v="9.0000000000000011E-2"/>
    <n v="1.8"/>
    <n v="1002194856"/>
    <x v="0"/>
    <s v="JORDÁN"/>
    <s v="Imbabura"/>
    <s v="LIDENORTI S.A."/>
    <b v="0"/>
    <n v="0"/>
    <n v="1013565"/>
    <s v="ESPARZA ESPINOZA JIMMY ERNESTO"/>
    <s v="6ECU"/>
    <s v="OTVIbarAtuntZletDeli"/>
    <s v="UE"/>
  </r>
  <r>
    <n v="1.5"/>
    <n v="1002194815"/>
    <s v="UE01"/>
    <d v="2022-03-17T00:00:00"/>
    <d v="1899-12-30T13:20:00"/>
    <s v="012-024-00409780"/>
    <s v="9000801888"/>
    <s v="012-022-00314374"/>
    <n v="4498.6899999999996"/>
    <n v="5043.96"/>
    <s v="ZPVN"/>
    <s v="40563396"/>
    <s v="P000032056"/>
    <n v="8002808238"/>
    <n v="1002194815"/>
    <s v="15-00001124"/>
    <s v="SELVALEGRE ANTIHUMEDAD"/>
    <n v="660"/>
    <x v="0"/>
    <s v="101964"/>
    <s v="ANGULO NIEVE SIXTA ALEXANDRA"/>
    <s v="802664"/>
    <s v="BODEGA DEPOSITO ALEXANDRA"/>
    <s v="ESMERALDAS"/>
    <s v="AV JAIME HURTADO Y  1RO DE MAYO"/>
    <s v="OEESME"/>
    <s v="O-Esmeraldas-Esmeraldas"/>
    <n v="388"/>
    <x v="80"/>
    <x v="80"/>
    <s v="10007049"/>
    <s v="ANTAMBA PACHITO IMMY ANTHONY"/>
    <s v="ZETT"/>
    <x v="133"/>
    <s v="2"/>
    <s v="Sin Pallet"/>
    <n v="0"/>
    <n v="0"/>
    <s v="FCA"/>
    <n v="51600"/>
    <n v="33000"/>
    <n v="18600"/>
    <n v="699.6"/>
    <m/>
    <s v="4700005622"/>
    <n v="17"/>
    <s v="17"/>
    <n v="33"/>
    <x v="0"/>
    <n v="1.06"/>
    <n v="21.2"/>
    <n v="1002194815"/>
    <x v="0"/>
    <s v="ESMERALDAS"/>
    <s v="Esmeraldas"/>
    <s v="CASTROHERMANOS S.A,"/>
    <b v="0"/>
    <n v="0"/>
    <n v="1013576"/>
    <s v="CASTRO SALGADO LUCIO OSWALDO"/>
    <s v="6ECI"/>
    <s v="Esmeraldas"/>
    <s v="UE"/>
  </r>
  <r>
    <n v="1.5"/>
    <n v="1002194861"/>
    <s v="UE01"/>
    <d v="2022-03-17T00:00:00"/>
    <d v="1899-12-30T13:20:00"/>
    <s v="012-024-00409781"/>
    <s v="9000801889"/>
    <s v="012-022-00314375"/>
    <n v="2471.56"/>
    <n v="2771.13"/>
    <s v="ZPVN"/>
    <s v="40563347"/>
    <s v="P000032037"/>
    <n v="8002808293"/>
    <n v="1002194861"/>
    <s v="15-00001123"/>
    <s v="SELVALEGRE"/>
    <n v="360"/>
    <x v="0"/>
    <s v="101476"/>
    <s v="PAZ RUIZ LUIS ALFONSO ESTANISLAO"/>
    <s v="801923"/>
    <s v="BODEGA PAZ LUIS"/>
    <s v="COTACACHI"/>
    <s v="9 DE OCTUBRE S/N Y"/>
    <s v="OICOTA"/>
    <s v="O-Imbabura-Cotacachi"/>
    <n v="15"/>
    <x v="22"/>
    <x v="22"/>
    <s v="100021095"/>
    <s v="CUARAN ROMMEL"/>
    <s v="ZEMU"/>
    <x v="143"/>
    <s v="2"/>
    <s v="Sin Pallet"/>
    <n v="0"/>
    <n v="0"/>
    <s v="FCA"/>
    <n v="27290"/>
    <n v="18090"/>
    <n v="9200"/>
    <n v="54"/>
    <m/>
    <s v="4700005621"/>
    <n v="17"/>
    <s v="17"/>
    <n v="18"/>
    <x v="0"/>
    <n v="0.15"/>
    <n v="3"/>
    <n v="1002194861"/>
    <x v="0"/>
    <s v="SAGRARIO"/>
    <s v="Imbabura"/>
    <s v="TRANINTAGSA S.A."/>
    <b v="0"/>
    <n v="0"/>
    <n v="1014062"/>
    <s v="BENALCAZAR DE LA CRUZ MILTON PATRIC"/>
    <s v="6ENL"/>
    <s v="CotacachUrcukiYachai"/>
    <s v="UE"/>
  </r>
  <r>
    <n v="1.5"/>
    <n v="1002194775"/>
    <s v="UE01"/>
    <d v="2022-03-17T00:00:00"/>
    <d v="1899-12-30T13:23:00"/>
    <s v="012-024-00409782"/>
    <s v="9000801890"/>
    <s v="012-022-00314376"/>
    <n v="3072"/>
    <n v="3444.35"/>
    <s v="ZPVN"/>
    <s v="40563353"/>
    <s v="0000389546"/>
    <n v="8002808193"/>
    <n v="1002194775"/>
    <s v="15-00001119"/>
    <s v="CAMPEON ANTIHUMEDAD"/>
    <n v="480"/>
    <x v="0"/>
    <s v="10003672"/>
    <s v="ROMERO MENENDEZ GEREMYN"/>
    <s v="807738"/>
    <s v="BODEGA PRINCIPAL GRUPO ROMERO"/>
    <s v="EL EMPALME"/>
    <s v="AV MANABI, SECTOR COROMOTO"/>
    <s v="OGELEM"/>
    <s v="O-Guayas-Elempalme"/>
    <n v="383"/>
    <x v="87"/>
    <x v="87"/>
    <s v="100019494"/>
    <s v="GUERRERO WILSON"/>
    <s v="ZEMT"/>
    <x v="119"/>
    <s v="1"/>
    <s v="Con Pallet"/>
    <n v="0.05"/>
    <n v="24"/>
    <s v="FCA"/>
    <n v="40670"/>
    <n v="24000"/>
    <n v="16670"/>
    <n v="484.8"/>
    <m/>
    <n v="4700005668"/>
    <n v="17"/>
    <s v="17"/>
    <n v="24"/>
    <x v="0"/>
    <n v="1.01"/>
    <n v="20.2"/>
    <n v="1002194775"/>
    <x v="0"/>
    <s v="VELASCO IBARRA (EL EMPALME), CABECERA CA"/>
    <s v="Guayas"/>
    <s v="RUTAS COTACACHENSES S.A."/>
    <b v="0"/>
    <n v="0"/>
    <n v="10007064"/>
    <s v="GUERRERO HUALPA WILSON GILBERTO"/>
    <s v="6ECS"/>
    <s v="El Empalme"/>
    <s v="UE"/>
  </r>
  <r>
    <n v="1.5"/>
    <n v="1002194825"/>
    <s v="UE01"/>
    <d v="2022-03-17T00:00:00"/>
    <d v="1899-12-30T13:37:00"/>
    <s v="012-024-00409783"/>
    <s v="9000801892"/>
    <s v="012-022-00314377"/>
    <n v="3267.05"/>
    <n v="3663.04"/>
    <s v="ZPVN"/>
    <s v="40563406"/>
    <s v="0000389581"/>
    <n v="8002808248"/>
    <n v="1002194825"/>
    <s v="15-00001124"/>
    <s v="SELVALEGRE ANTIHUMEDAD"/>
    <n v="480"/>
    <x v="0"/>
    <s v="101529"/>
    <s v="HIDALGO ZAMBRANO RAMON LEONIDAS"/>
    <s v="801700"/>
    <s v="BODEGA OXIMAR"/>
    <s v="PEDERNALES"/>
    <s v="3 DE NOVIEMBRE S/N Y 2 S"/>
    <s v="OMPEDE"/>
    <s v="O-Manabi-Pedernales"/>
    <n v="347"/>
    <x v="11"/>
    <x v="11"/>
    <s v="100014920"/>
    <s v="AMAGUAYA HECTOR"/>
    <s v="ZEMT"/>
    <x v="13"/>
    <s v="1"/>
    <s v="Con Pallet"/>
    <n v="0.05"/>
    <n v="24"/>
    <s v="FCA"/>
    <n v="40170"/>
    <n v="24020"/>
    <n v="16150"/>
    <n v="456"/>
    <m/>
    <s v="4700005477"/>
    <n v="17"/>
    <s v="17"/>
    <n v="24"/>
    <x v="0"/>
    <n v="0.95"/>
    <n v="19"/>
    <n v="1002194825"/>
    <x v="0"/>
    <s v="PEDERNALES, CABECERA CANTONAL"/>
    <s v="Manabi"/>
    <s v="TRAPSA C.A."/>
    <b v="0"/>
    <n v="0"/>
    <n v="1013273"/>
    <s v="YEPEZ DIAZ LEONEL MANUEL"/>
    <s v="6EM8"/>
    <s v="Flavio Alfaro, Peder"/>
    <s v="UE"/>
  </r>
  <r>
    <n v="0"/>
    <n v="1002194905"/>
    <s v="UE01"/>
    <d v="2022-03-17T00:00:00"/>
    <d v="1899-12-30T13:41:00"/>
    <s v="012-024-00409784"/>
    <s v="9000801894"/>
    <s v="012-022-00314379"/>
    <n v="836.4"/>
    <n v="937.78"/>
    <s v="ZPVN"/>
    <s v="40563386"/>
    <s v="P000032053"/>
    <n v="8002808350"/>
    <n v="1002194905"/>
    <s v="15-00001115"/>
    <s v="ARMADURO"/>
    <n v="120"/>
    <x v="0"/>
    <s v="102835"/>
    <s v="SOCIEDAD CIVIL Y COMERCIAL VASFERRI"/>
    <s v="809851"/>
    <s v="FERRICENTRO PEGUCHE"/>
    <s v="OTAVALO"/>
    <s v="PEGUCHE PANAMERICANA NORTE"/>
    <s v="OIOTAV"/>
    <s v="O-Imbabura-Otavalo"/>
    <m/>
    <x v="14"/>
    <x v="14"/>
    <s v="100020316"/>
    <s v="TROYA DAVID"/>
    <s v="ZEMU"/>
    <x v="183"/>
    <s v="2"/>
    <s v="Sin Pallet"/>
    <n v="0"/>
    <n v="0"/>
    <s v="FCA"/>
    <n v="10476.666999999999"/>
    <n v="6016.6670000000004"/>
    <n v="4460"/>
    <n v="10.8"/>
    <m/>
    <s v="4700005528"/>
    <n v="17"/>
    <s v="17"/>
    <n v="6"/>
    <x v="0"/>
    <n v="9.0000000000000011E-2"/>
    <n v="1.8"/>
    <n v="1002194905"/>
    <x v="1"/>
    <s v="DR. MIGUEL EGAS CABEZAS (PEGUCHE)"/>
    <s v="Imbabura"/>
    <s v="OTAVALOTRUCKS S.A."/>
    <b v="0"/>
    <n v="0"/>
    <n v="1014339"/>
    <s v="NICOLALDE FLORES MILTON FABIAN"/>
    <s v="6ECU"/>
    <s v="OTVIbarAtuntZletDeli"/>
    <s v="UE"/>
  </r>
  <r>
    <n v="1.5"/>
    <n v="1002194905"/>
    <s v="UE01"/>
    <d v="2022-03-17T00:00:00"/>
    <d v="1899-12-30T13:41:00"/>
    <s v="012-024-00409785"/>
    <s v="9000801893"/>
    <s v="012-022-00314378"/>
    <n v="1656"/>
    <n v="1856.72"/>
    <s v="ZPVN"/>
    <s v="40563385"/>
    <s v="P000032052"/>
    <n v="8002808349"/>
    <n v="1002194905"/>
    <s v="15-00001123"/>
    <s v="SELVALEGRE"/>
    <n v="240"/>
    <x v="0"/>
    <s v="102835"/>
    <s v="SOCIEDAD CIVIL Y COMERCIAL VASFERRI"/>
    <s v="809851"/>
    <s v="FERRICENTRO PEGUCHE"/>
    <s v="OTAVALO"/>
    <s v="PEGUCHE PANAMERICANA NORTE"/>
    <s v="OIOTAV"/>
    <s v="O-Imbabura-Otavalo"/>
    <n v="8"/>
    <x v="14"/>
    <x v="14"/>
    <s v="100020316"/>
    <s v="TROYA DAVID"/>
    <s v="ZEMU"/>
    <x v="183"/>
    <s v="2"/>
    <s v="Sin Pallet"/>
    <n v="0"/>
    <n v="0"/>
    <s v="FCA"/>
    <n v="16493.332999999999"/>
    <n v="12033.333000000001"/>
    <n v="4460"/>
    <n v="21.6"/>
    <m/>
    <s v="4700005528"/>
    <n v="17"/>
    <s v="17"/>
    <n v="12"/>
    <x v="0"/>
    <n v="9.0000000000000011E-2"/>
    <n v="1.8"/>
    <n v="1002194905"/>
    <x v="0"/>
    <s v="DR. MIGUEL EGAS CABEZAS (PEGUCHE)"/>
    <s v="Imbabura"/>
    <s v="OTAVALOTRUCKS S.A."/>
    <b v="0"/>
    <n v="0"/>
    <n v="1014339"/>
    <s v="NICOLALDE FLORES MILTON FABIAN"/>
    <s v="6ECU"/>
    <s v="OTVIbarAtuntZletDeli"/>
    <s v="UE"/>
  </r>
  <r>
    <n v="1.5"/>
    <n v="1002194919"/>
    <s v="UE01"/>
    <d v="2022-03-17T00:00:00"/>
    <d v="1899-12-30T13:43:00"/>
    <s v="012-024-00409786"/>
    <s v="9000801895"/>
    <s v="012-022-00314380"/>
    <n v="3044.83"/>
    <n v="3413.88"/>
    <s v="ZPVN"/>
    <s v="40563393"/>
    <s v="P000032055"/>
    <n v="8002808367"/>
    <n v="1002194919"/>
    <s v="15-00001119"/>
    <s v="CAMPEON ANTIHUMEDAD"/>
    <n v="480"/>
    <x v="0"/>
    <s v="101627"/>
    <s v="ACEROSCENTER CIA. LTDA."/>
    <s v="804705"/>
    <s v="LOCAL EL CARMEN"/>
    <s v="EL CARMEN"/>
    <s v="AV CHONE SN Y CALLE 21"/>
    <s v="OMELCA"/>
    <s v="O-Manabi-Elcarmen"/>
    <n v="278"/>
    <x v="28"/>
    <x v="28"/>
    <s v="100019281"/>
    <s v="GRANDA BYRON"/>
    <s v="ZEMT"/>
    <x v="34"/>
    <s v="2"/>
    <s v="Sin Pallet"/>
    <n v="0"/>
    <n v="0"/>
    <s v="FCA"/>
    <n v="37940"/>
    <n v="24010"/>
    <n v="13930"/>
    <n v="398.4"/>
    <m/>
    <s v="4700005608"/>
    <n v="17"/>
    <s v="17"/>
    <n v="24"/>
    <x v="0"/>
    <n v="0.83"/>
    <n v="16.599999999999998"/>
    <n v="1002194919"/>
    <x v="0"/>
    <s v="EL CARMEN"/>
    <s v="Manabi"/>
    <s v="TRIMPESAS S.A."/>
    <b v="0"/>
    <n v="0"/>
    <n v="1014322"/>
    <s v="ESPARZA REVELO JORGE MARCELO"/>
    <s v="6EM6"/>
    <s v="El Carmen,"/>
    <s v="UE"/>
  </r>
  <r>
    <n v="1.5"/>
    <n v="1002194844"/>
    <s v="UE01"/>
    <d v="2022-03-17T00:00:00"/>
    <d v="1899-12-30T14:13:00"/>
    <s v="012-024-00409787"/>
    <s v="9000801898"/>
    <s v="012-022-00314381"/>
    <n v="4358.3999999999996"/>
    <n v="4886.67"/>
    <s v="ZPVN"/>
    <s v="40563387"/>
    <s v="0000389592"/>
    <n v="8002808273"/>
    <n v="1002194844"/>
    <s v="15-00001124"/>
    <s v="SELVALEGRE ANTIHUMEDAD"/>
    <n v="640"/>
    <x v="0"/>
    <s v="103111"/>
    <s v="ZURITA YANEZ SANTIAGO ANDREI"/>
    <s v="810601"/>
    <s v="VERA MUÑOZ JOSE LUIS BLOQUERA"/>
    <s v="PORTOVIEJO"/>
    <s v="VIA A MANTA, PASANDO LAS BANDERAS"/>
    <s v="OMPORT"/>
    <s v="O-Manabi-Portoviejo"/>
    <n v="468"/>
    <x v="81"/>
    <x v="81"/>
    <s v="100020170"/>
    <s v="SANTACRUZ WILSON"/>
    <s v="ZETT"/>
    <x v="110"/>
    <s v="1"/>
    <s v="Con Pallet"/>
    <n v="0.05"/>
    <n v="32"/>
    <s v="FCA"/>
    <n v="49830"/>
    <n v="32040"/>
    <n v="17790"/>
    <n v="736"/>
    <m/>
    <s v="4700005594"/>
    <n v="17"/>
    <s v="17"/>
    <n v="32"/>
    <x v="0"/>
    <n v="1.1499999999999999"/>
    <n v="23"/>
    <n v="1002194844"/>
    <x v="0"/>
    <s v="18 DE OCTUBRE"/>
    <s v="Manabi"/>
    <s v="LA ARMENIA. S.A."/>
    <b v="0"/>
    <n v="0"/>
    <n v="1013564"/>
    <s v="VIVERO MORALES MILTON CICERON"/>
    <s v="6EMA"/>
    <s v="RocfuertCrucitPtoLpz"/>
    <s v="UE"/>
  </r>
  <r>
    <n v="1.5"/>
    <n v="1002194787"/>
    <s v="UE01"/>
    <d v="2022-03-17T00:00:00"/>
    <d v="1899-12-30T14:14:00"/>
    <s v="012-024-00409788"/>
    <s v="9000801899"/>
    <s v="012-022-00314382"/>
    <n v="4416"/>
    <n v="4951.25"/>
    <s v="ZPVN"/>
    <s v="40563326"/>
    <s v="P000032029"/>
    <n v="8002808207"/>
    <n v="1002194787"/>
    <s v="15-00001123"/>
    <s v="SELVALEGRE"/>
    <n v="640"/>
    <x v="0"/>
    <s v="102835"/>
    <s v="SOCIEDAD CIVIL Y COMERCIAL VASFERRI"/>
    <s v="803600"/>
    <s v="FERRICENTRO CAMAL"/>
    <s v="OTAVALO"/>
    <s v="PANAMERICANA Y CALLE DEL ROCIO"/>
    <s v="OIOTAV"/>
    <s v="O-Imbabura-Otavalo"/>
    <n v="8"/>
    <x v="128"/>
    <x v="128"/>
    <s v="100014989"/>
    <s v="CHANDI JAIME"/>
    <s v="ZETT"/>
    <x v="184"/>
    <s v="1"/>
    <s v="Con Pallet"/>
    <n v="0.05"/>
    <n v="32"/>
    <s v="FCA"/>
    <n v="50590"/>
    <n v="32110"/>
    <n v="18480"/>
    <n v="57.6"/>
    <m/>
    <s v="4700005585"/>
    <n v="17"/>
    <s v="17"/>
    <n v="32"/>
    <x v="0"/>
    <n v="0.09"/>
    <n v="1.8"/>
    <n v="1002194787"/>
    <x v="0"/>
    <s v="JORDÁN"/>
    <s v="Imbabura"/>
    <s v="TRIMPESAS S.A."/>
    <b v="0"/>
    <n v="0"/>
    <n v="1013885"/>
    <s v="TORRES POZO FABIAN ENRIQUE"/>
    <s v="6ECU"/>
    <s v="OTVIbarAtuntZletDeli"/>
    <s v="UE"/>
  </r>
  <r>
    <n v="0"/>
    <n v="1002194964"/>
    <s v="UE01"/>
    <d v="2022-03-17T00:00:00"/>
    <d v="1899-12-30T14:19:00"/>
    <s v="012-024-00409789"/>
    <s v=""/>
    <s v=""/>
    <n v="0"/>
    <n v="0"/>
    <s v="ZPRC"/>
    <s v="2500107829"/>
    <s v="P000031977"/>
    <n v="8002808425"/>
    <n v="1002194964"/>
    <s v="15-00000218"/>
    <s v="MAGNO HE"/>
    <n v="31.3"/>
    <x v="1"/>
    <s v="101456"/>
    <s v="UNION DE CONCRETERAS UNICON UCUE"/>
    <s v="804298"/>
    <s v="UNICON EN PLANTA"/>
    <s v="QUITO"/>
    <s v="AV. SIMON BOLIVAR E INTEROCEANICA"/>
    <s v="OPCUMB"/>
    <s v="O-Pichincha-Cumbaya"/>
    <n v="113"/>
    <x v="27"/>
    <x v="27"/>
    <s v="10003351"/>
    <s v="MENDEZ CHICAIZA MARCO ENRIQUE"/>
    <s v="ZECI"/>
    <x v="33"/>
    <s v="2"/>
    <s v="Sin Pallet"/>
    <n v="0"/>
    <n v="0"/>
    <s v="EXW"/>
    <n v="50450"/>
    <n v="31300"/>
    <n v="19150"/>
    <n v="0"/>
    <m/>
    <n v="4700005951"/>
    <n v="17"/>
    <s v="17"/>
    <n v="31.3"/>
    <x v="0"/>
    <n v="0"/>
    <n v="0"/>
    <n v="1002194964"/>
    <x v="0"/>
    <s v="NAYÓN"/>
    <s v="Pichincha"/>
    <s v="UNICON"/>
    <b v="0"/>
    <n v="0"/>
    <n v="1014412"/>
    <s v="UNION DE CONCRETERAS UNICON UCUE"/>
    <s v="6ENM"/>
    <s v="Cumbaya,Tumbaco,Pmbo"/>
    <s v="TP"/>
  </r>
  <r>
    <n v="1.5"/>
    <n v="1002194781"/>
    <s v="UE01"/>
    <d v="2022-03-17T00:00:00"/>
    <d v="1899-12-30T14:20:00"/>
    <s v="012-024-00409790"/>
    <s v=""/>
    <s v=""/>
    <n v="0"/>
    <n v="0"/>
    <s v="ZPRC"/>
    <s v="2500107668"/>
    <s v="P000031811"/>
    <n v="8002808199"/>
    <n v="1002194781"/>
    <s v="15-00001123"/>
    <s v="SELVALEGRE"/>
    <n v="480"/>
    <x v="0"/>
    <s v="101585"/>
    <s v="CONSTANTE TIPAN WILLIAM BLADIMIR"/>
    <s v="806421"/>
    <s v="CENTRO DE ACOPIO"/>
    <s v="RUMIÑAHUI"/>
    <s v="AV GRAL PINTAG Y GUALACEO"/>
    <s v="OPSANG"/>
    <s v="O-Pichincha-Sangolqui"/>
    <n v="130"/>
    <x v="6"/>
    <x v="6"/>
    <s v="10004392"/>
    <s v="KLEVER"/>
    <s v="ZEMT"/>
    <x v="20"/>
    <s v="4"/>
    <s v="Pallet Cortesia"/>
    <n v="0"/>
    <n v="0"/>
    <s v="FCA"/>
    <n v="38280"/>
    <n v="24040"/>
    <n v="14240"/>
    <n v="259.2"/>
    <m/>
    <s v="4700005612"/>
    <n v="17"/>
    <s v="17"/>
    <n v="24"/>
    <x v="0"/>
    <n v="0.53999999999999992"/>
    <n v="10.799999999999999"/>
    <n v="1002194781"/>
    <x v="0"/>
    <s v="SANGOLQUÍ"/>
    <s v="Pichincha"/>
    <s v="WILLYTRUCK S.A."/>
    <b v="0"/>
    <n v="0"/>
    <n v="1013241"/>
    <s v="COMPAÑÍA DE TRANSPORTE DE CARGA PES"/>
    <s v="6EMJ"/>
    <s v="ConctVlldChllsSnglqi"/>
    <s v="UE"/>
  </r>
  <r>
    <n v="1.5"/>
    <n v="1002194914"/>
    <s v="UE01"/>
    <d v="2022-03-17T00:00:00"/>
    <d v="1899-12-30T14:22:00"/>
    <s v="012-024-00409791"/>
    <s v="9000801904"/>
    <s v="012-022-00314383"/>
    <n v="3120"/>
    <n v="3498.16"/>
    <s v="ZPVN"/>
    <s v="40563420"/>
    <s v="0000389614"/>
    <n v="8002808360"/>
    <n v="1002194914"/>
    <s v="15-00001119"/>
    <s v="CAMPEON ANTIHUMEDAD"/>
    <n v="480"/>
    <x v="0"/>
    <s v="101780"/>
    <s v="MEGAPROFER S.A."/>
    <s v="804086"/>
    <s v="PROFERRETERIA TENA"/>
    <s v="TENA"/>
    <s v="AV. VICTOR SAN MIGUEL"/>
    <s v="ONTENA"/>
    <s v="O-Napo-Tena"/>
    <n v="258"/>
    <x v="95"/>
    <x v="95"/>
    <s v="100014873"/>
    <s v="MEDIAVILLA JULIO"/>
    <s v="ZEMT"/>
    <x v="134"/>
    <s v="1"/>
    <s v="Con Pallet"/>
    <n v="0.05"/>
    <n v="24"/>
    <s v="FCA"/>
    <n v="39160"/>
    <n v="24040"/>
    <n v="15120"/>
    <n v="432"/>
    <m/>
    <s v="4700005457"/>
    <n v="17"/>
    <s v="17"/>
    <n v="24"/>
    <x v="0"/>
    <n v="0.9"/>
    <n v="18"/>
    <n v="1002194914"/>
    <x v="0"/>
    <s v="TENA, CABECERA CANTONAL Y CAPITAL PROVIN"/>
    <s v="Napo"/>
    <s v="SANJOPAS S.A."/>
    <b v="0"/>
    <n v="0"/>
    <n v="1013809"/>
    <s v="MEDIAVILLA PERUGACHI JULIO MAURICIO"/>
    <s v="6EMF"/>
    <s v="ArchidonaTenaSanLuis"/>
    <s v="UE"/>
  </r>
  <r>
    <n v="0"/>
    <n v="1002194904"/>
    <s v="UE01"/>
    <d v="2022-03-17T00:00:00"/>
    <d v="1899-12-30T14:25:00"/>
    <s v="012-024-00409792"/>
    <s v="9000801941"/>
    <s v="012-022-00314385"/>
    <n v="2230.4"/>
    <n v="2500.7399999999998"/>
    <s v="ZPVN"/>
    <s v="40563373"/>
    <s v="P000032051"/>
    <n v="8002808348"/>
    <n v="1002194904"/>
    <s v="15-00001115"/>
    <s v="ARMADURO"/>
    <n v="320"/>
    <x v="0"/>
    <s v="102835"/>
    <s v="SOCIEDAD CIVIL Y COMERCIAL VASFERRI"/>
    <s v="807085"/>
    <s v="FERRICENTRO ATUNTAQUI"/>
    <s v="ANTONIO ANTE"/>
    <s v="AV SALINAS Y ATAHUALPA"/>
    <s v="OIANTE"/>
    <s v="O-Imbabura-Ant.Ante.(Atuntaqu"/>
    <m/>
    <x v="106"/>
    <x v="106"/>
    <s v="100014973"/>
    <s v="CUACES JOSE ANTONIO"/>
    <s v="ZEMU"/>
    <x v="185"/>
    <s v="2"/>
    <s v="Sin Pallet"/>
    <n v="0"/>
    <n v="0"/>
    <s v="FCA"/>
    <n v="20507.777999999998"/>
    <n v="16017.778"/>
    <n v="4490"/>
    <n v="51.2"/>
    <m/>
    <s v="4700005590"/>
    <n v="17"/>
    <s v="17"/>
    <n v="16"/>
    <x v="0"/>
    <n v="0.16"/>
    <n v="3.2"/>
    <n v="1002194904"/>
    <x v="1"/>
    <s v="ATUNTAQUI"/>
    <s v="Imbabura"/>
    <s v="LA ARMENIA S.A."/>
    <b v="0"/>
    <n v="0"/>
    <n v="1021623"/>
    <s v="VILLARREAL HIGUERA FERNANDO SALVADO"/>
    <s v="6ECU"/>
    <s v="OTVIbarAtuntZletDeli"/>
    <s v="UE"/>
  </r>
  <r>
    <n v="1.5"/>
    <n v="1002194904"/>
    <s v="UE01"/>
    <d v="2022-03-17T00:00:00"/>
    <d v="1899-12-30T14:25:00"/>
    <s v="012-024-00409793"/>
    <s v="9000801940"/>
    <s v="012-022-00314384"/>
    <n v="276"/>
    <n v="309.45"/>
    <s v="ZPVN"/>
    <s v="40563372"/>
    <s v="P000032050"/>
    <n v="8002808347"/>
    <n v="1002194904"/>
    <s v="15-00001123"/>
    <s v="SELVALEGRE"/>
    <n v="40"/>
    <x v="0"/>
    <s v="102835"/>
    <s v="SOCIEDAD CIVIL Y COMERCIAL VASFERRI"/>
    <s v="807085"/>
    <s v="FERRICENTRO ATUNTAQUI"/>
    <s v="ANTONIO ANTE"/>
    <s v="AV SALINAS Y ATAHUALPA"/>
    <s v="OIANTE"/>
    <s v="O-Imbabura-Ant.Ante.(Atuntaqu"/>
    <n v="20"/>
    <x v="106"/>
    <x v="106"/>
    <s v="100014973"/>
    <s v="CUACES JOSE ANTONIO"/>
    <s v="ZEMU"/>
    <x v="185"/>
    <s v="2"/>
    <s v="Sin Pallet"/>
    <n v="0"/>
    <n v="0"/>
    <s v="FCA"/>
    <n v="6492.2219999999998"/>
    <n v="2002.222"/>
    <n v="4490"/>
    <n v="6.4"/>
    <m/>
    <s v="4700005590"/>
    <n v="17"/>
    <s v="17"/>
    <n v="2"/>
    <x v="0"/>
    <n v="0.16"/>
    <n v="3.2"/>
    <n v="1002194904"/>
    <x v="0"/>
    <s v="ATUNTAQUI"/>
    <s v="Imbabura"/>
    <s v="LA ARMENIA S.A."/>
    <b v="0"/>
    <n v="0"/>
    <n v="1021623"/>
    <s v="VILLARREAL HIGUERA FERNANDO SALVADO"/>
    <s v="6ECU"/>
    <s v="OTVIbarAtuntZletDeli"/>
    <s v="UE"/>
  </r>
  <r>
    <n v="0"/>
    <n v="1002194916"/>
    <s v="UE01"/>
    <d v="2022-03-17T00:00:00"/>
    <d v="1899-12-30T14:27:00"/>
    <s v="012-024-00409794"/>
    <s v="9000801945"/>
    <s v="012-022-00314387"/>
    <n v="256.8"/>
    <n v="287.93"/>
    <s v="ZPVN"/>
    <s v="40563335"/>
    <s v="0000389583"/>
    <n v="8002808363"/>
    <n v="1002194916"/>
    <s v="15-00001120"/>
    <s v="CAMPEON"/>
    <n v="40"/>
    <x v="0"/>
    <s v="102192"/>
    <s v="GARCIA SAMANIEGO VICTOR MANUEL"/>
    <s v="803054"/>
    <s v="ALTERCONS 2"/>
    <s v="MEJÍA"/>
    <s v="VIA A TAMBILLO"/>
    <s v="OPCUTU"/>
    <s v="O-Pichincha-Cutuglahua"/>
    <m/>
    <x v="21"/>
    <x v="21"/>
    <s v="10000371"/>
    <s v="PERUGACHI MORENO DARWIN SANTIAGO"/>
    <s v="ZEMU"/>
    <x v="26"/>
    <s v="2"/>
    <s v="Sin Pallet"/>
    <n v="0"/>
    <n v="0"/>
    <s v="FCA"/>
    <n v="6548.3329999999996"/>
    <n v="2003.3330000000001"/>
    <n v="4545"/>
    <n v="20.399999999999999"/>
    <m/>
    <s v="4700005492"/>
    <n v="17"/>
    <s v="17"/>
    <n v="2"/>
    <x v="0"/>
    <n v="0.51"/>
    <n v="10.199999999999999"/>
    <n v="1002194916"/>
    <x v="1"/>
    <s v="CUTUGLAHUA"/>
    <s v="Pichincha"/>
    <s v="TRIMPESAS S.A."/>
    <b v="0"/>
    <n v="0"/>
    <n v="1013819"/>
    <s v="ESPARZA ENDARA GUIDO MAURICIO"/>
    <s v="6EO1"/>
    <s v="Quito sur"/>
    <s v="UE"/>
  </r>
  <r>
    <n v="1.5"/>
    <n v="1002194916"/>
    <s v="UE01"/>
    <d v="2022-03-17T00:00:00"/>
    <d v="1899-12-30T14:27:00"/>
    <s v="012-024-00409795"/>
    <s v="9000801944"/>
    <s v="012-022-00314386"/>
    <n v="2217.6"/>
    <n v="2486.39"/>
    <s v="ZPVN"/>
    <s v="40563335"/>
    <s v="0000389584"/>
    <n v="8002808364"/>
    <n v="1002194916"/>
    <s v="15-00001123"/>
    <s v="SELVALEGRE"/>
    <n v="320"/>
    <x v="0"/>
    <s v="102192"/>
    <s v="GARCIA SAMANIEGO VICTOR MANUEL"/>
    <s v="803054"/>
    <s v="ALTERCONS 2"/>
    <s v="MEJÍA"/>
    <s v="VIA A TAMBILLO"/>
    <s v="OPCUTU"/>
    <s v="O-Pichincha-Cutuglahua"/>
    <n v="122"/>
    <x v="21"/>
    <x v="21"/>
    <s v="10000371"/>
    <s v="PERUGACHI MORENO DARWIN SANTIAGO"/>
    <s v="ZEMU"/>
    <x v="26"/>
    <s v="2"/>
    <s v="Sin Pallet"/>
    <n v="0"/>
    <n v="0"/>
    <s v="FCA"/>
    <n v="20571.667000000001"/>
    <n v="16026.666999999999"/>
    <n v="4545"/>
    <n v="163.19999999999999"/>
    <m/>
    <s v="4700005492"/>
    <n v="17"/>
    <s v="17"/>
    <n v="16"/>
    <x v="0"/>
    <n v="0.51"/>
    <n v="10.199999999999999"/>
    <n v="1002194916"/>
    <x v="0"/>
    <s v="CUTUGLAHUA"/>
    <s v="Pichincha"/>
    <s v="TRIMPESAS S.A."/>
    <b v="0"/>
    <n v="0"/>
    <n v="1013819"/>
    <s v="ESPARZA ENDARA GUIDO MAURICIO"/>
    <s v="6EO1"/>
    <s v="Quito sur"/>
    <s v="UE"/>
  </r>
  <r>
    <n v="1.5"/>
    <n v="1002194931"/>
    <s v="UE01"/>
    <d v="2022-03-17T00:00:00"/>
    <d v="1899-12-30T14:29:00"/>
    <s v="012-024-00409796"/>
    <s v="9000801946"/>
    <s v="012-022-00314388"/>
    <n v="2138.4"/>
    <n v="2397.59"/>
    <s v="ZPVN"/>
    <s v="40563395"/>
    <s v="0000389573"/>
    <n v="8002808384"/>
    <n v="1002194931"/>
    <s v="15-00001119"/>
    <s v="CAMPEON ANTIHUMEDAD"/>
    <n v="360"/>
    <x v="0"/>
    <s v="101664"/>
    <s v="ACERIA DEL ECUADOR C.A. ADELCA"/>
    <s v="810765"/>
    <s v="ORELLANA MALDONADO ALEJANDRA"/>
    <s v="QUEVEDO"/>
    <s v="JAIME ROLDOS, ENTRE LA 26 Y 27"/>
    <s v="ORQUEV"/>
    <s v="O-Losrios-Quevedo"/>
    <n v="345"/>
    <x v="16"/>
    <x v="16"/>
    <s v="100014951"/>
    <s v="PEREZ DANILO"/>
    <s v="ZEMU"/>
    <x v="107"/>
    <s v="2"/>
    <s v="Sin Pallet"/>
    <n v="0"/>
    <n v="0"/>
    <s v="FCA"/>
    <n v="26940"/>
    <n v="18080"/>
    <n v="8860"/>
    <n v="370.8"/>
    <m/>
    <s v="4700005575"/>
    <n v="17"/>
    <s v="17"/>
    <n v="18"/>
    <x v="0"/>
    <n v="1.03"/>
    <n v="20.6"/>
    <n v="1002194931"/>
    <x v="0"/>
    <s v="VIVA ALFARO"/>
    <s v="Los Rios"/>
    <s v="LA ARMENIA S.A."/>
    <b v="0"/>
    <n v="0"/>
    <n v="1020060"/>
    <s v="FUERTES RUEDA HUGO BALDOMERO"/>
    <s v="6EM4"/>
    <s v="Vlnc,Qvd,BnFe,Qnslm"/>
    <s v="UE"/>
  </r>
  <r>
    <n v="0"/>
    <n v="1002194929"/>
    <s v="UE01"/>
    <d v="2022-03-17T00:00:00"/>
    <d v="1899-12-30T14:33:00"/>
    <s v="012-024-00409797"/>
    <s v="9000801949"/>
    <s v="012-022-00314390"/>
    <n v="777.6"/>
    <n v="871.85"/>
    <s v="ZPVN"/>
    <s v="40563360"/>
    <s v="0000389533"/>
    <n v="8002808382"/>
    <n v="1002194929"/>
    <s v="15-00001119"/>
    <s v="CAMPEON ANTIHUMEDAD"/>
    <n v="120"/>
    <x v="0"/>
    <s v="101747"/>
    <s v="AGUIRRE ULLOA ROSA ISABEL"/>
    <s v="800782"/>
    <s v="FERRETERIA ZUMBA"/>
    <s v="QUEVEDO"/>
    <s v="FERRETERIA ZUMBA / VIA A QUEVEDO"/>
    <s v="ORQUEV"/>
    <s v="O-Losrios-Quevedo"/>
    <m/>
    <x v="36"/>
    <x v="36"/>
    <s v="100014995"/>
    <s v="LLIQUIN MIGUEL ANGEL"/>
    <s v="ZEMU"/>
    <x v="44"/>
    <s v="2"/>
    <s v="Sin Pallet"/>
    <n v="0"/>
    <n v="0"/>
    <s v="FCA"/>
    <n v="10643.333000000001"/>
    <n v="6003.3329999999996"/>
    <n v="4640"/>
    <n v="123.6"/>
    <m/>
    <s v="4700005481"/>
    <n v="17"/>
    <s v="17"/>
    <n v="6"/>
    <x v="0"/>
    <n v="1.03"/>
    <n v="20.599999999999998"/>
    <n v="1002194929"/>
    <x v="1"/>
    <s v="QUEVEDO"/>
    <s v="Los Rios"/>
    <s v="TRANINTAGSA S.A."/>
    <b v="0"/>
    <n v="0"/>
    <n v="1014167"/>
    <s v="BENALCAZAR RUIZ LUIS EDUARDO"/>
    <s v="6EM4"/>
    <s v="Vlnc,Qvd,BnFe,Qnslm"/>
    <s v="UE"/>
  </r>
  <r>
    <n v="1.5"/>
    <n v="1002194929"/>
    <s v="UE01"/>
    <d v="2022-03-17T00:00:00"/>
    <d v="1899-12-30T14:33:00"/>
    <s v="012-024-00409798"/>
    <s v="9000801948"/>
    <s v="012-022-00314389"/>
    <n v="1617.6"/>
    <n v="1813.66"/>
    <s v="ZPVN"/>
    <s v="40563360"/>
    <s v="0000389534"/>
    <n v="8002808381"/>
    <n v="1002194929"/>
    <s v="15-00001124"/>
    <s v="SELVALEGRE ANTIHUMEDAD"/>
    <n v="240"/>
    <x v="0"/>
    <s v="101747"/>
    <s v="AGUIRRE ULLOA ROSA ISABEL"/>
    <s v="800782"/>
    <s v="FERRETERIA ZUMBA"/>
    <s v="QUEVEDO"/>
    <s v="FERRETERIA ZUMBA / VIA A QUEVEDO"/>
    <s v="ORQUEV"/>
    <s v="O-Losrios-Quevedo"/>
    <n v="345"/>
    <x v="36"/>
    <x v="36"/>
    <s v="100014995"/>
    <s v="LLIQUIN MIGUEL ANGEL"/>
    <s v="ZEMU"/>
    <x v="44"/>
    <s v="2"/>
    <s v="Sin Pallet"/>
    <n v="0"/>
    <n v="0"/>
    <s v="FCA"/>
    <n v="16646.667000000001"/>
    <n v="12006.666999999999"/>
    <n v="4640"/>
    <n v="247.2"/>
    <m/>
    <s v="4700005481"/>
    <n v="17"/>
    <s v="17"/>
    <n v="12"/>
    <x v="0"/>
    <n v="1.03"/>
    <n v="20.599999999999998"/>
    <n v="1002194929"/>
    <x v="0"/>
    <s v="QUEVEDO"/>
    <s v="Los Rios"/>
    <s v="TRANINTAGSA S.A."/>
    <b v="0"/>
    <n v="0"/>
    <n v="1014167"/>
    <s v="BENALCAZAR RUIZ LUIS EDUARDO"/>
    <s v="6EM4"/>
    <s v="Vlnc,Qvd,BnFe,Qnslm"/>
    <s v="UE"/>
  </r>
  <r>
    <n v="1.5"/>
    <n v="1002194902"/>
    <s v="UE01"/>
    <d v="2022-03-17T00:00:00"/>
    <d v="1899-12-30T14:35:00"/>
    <s v="012-024-00409799"/>
    <s v="9000801952"/>
    <s v="012-022-00314391"/>
    <n v="2487.6"/>
    <n v="2789.11"/>
    <s v="ZPVN"/>
    <s v="40563341"/>
    <s v="0000389517"/>
    <n v="8002808345"/>
    <n v="1002194902"/>
    <s v="15-00000181"/>
    <s v="ARMADURO ANTIHUMEDAD"/>
    <n v="360"/>
    <x v="0"/>
    <s v="104071"/>
    <s v="POSTESAD PREFABRICADOS DE"/>
    <s v="810894"/>
    <s v="BODEGA POSTESAD"/>
    <s v="SANTO DOMINGO"/>
    <s v="KM 24 VIA QUININDE MARGEN IZQUIERDO"/>
    <s v="OJVALL"/>
    <s v="O-Santodomingo -Vallehermoso"/>
    <n v="233"/>
    <x v="107"/>
    <x v="107"/>
    <s v="10000354"/>
    <s v="HARO HARO JORDAN JOSUE"/>
    <s v="ZEMU"/>
    <x v="149"/>
    <s v="2"/>
    <s v="Sin Pallet"/>
    <n v="0"/>
    <n v="0"/>
    <s v="FCA"/>
    <n v="27140"/>
    <n v="18040"/>
    <n v="9100"/>
    <n v="288"/>
    <m/>
    <s v="4700005582"/>
    <n v="17"/>
    <s v="17"/>
    <n v="18"/>
    <x v="0"/>
    <n v="0.8"/>
    <n v="16"/>
    <n v="1002194902"/>
    <x v="0"/>
    <s v="VALLE HERMOSO"/>
    <s v="Santo Domingo"/>
    <s v="TRIMPESAS S.A."/>
    <b v="0"/>
    <n v="0"/>
    <n v="1013275"/>
    <s v="HARO RUIZ SIXTO RIGOBERTO"/>
    <s v="6EN3"/>
    <s v="Sto Domingo-La Conco"/>
    <s v="UE"/>
  </r>
  <r>
    <n v="1.5"/>
    <n v="1002194969"/>
    <s v="UE01"/>
    <d v="2022-03-17T00:00:00"/>
    <d v="1899-12-30T14:36:00"/>
    <s v="012-024-00409800"/>
    <s v="9000801953"/>
    <s v="012-022-00314392"/>
    <n v="2336.81"/>
    <n v="2620.0500000000002"/>
    <s v="ZPVN"/>
    <s v="40563355"/>
    <s v="0000389525"/>
    <n v="8002808431"/>
    <n v="1002194969"/>
    <s v="15-00001124"/>
    <s v="SELVALEGRE ANTIHUMEDAD"/>
    <n v="360"/>
    <x v="0"/>
    <s v="101504"/>
    <s v="MEGAKONS S.A."/>
    <s v="810729"/>
    <s v="FERRETERIA CHASSI LA MANA"/>
    <s v="LA MANÁ"/>
    <s v="CALLE MEDARDO ÁNGEL SILVA Y QUITO"/>
    <s v="OXLAMA"/>
    <s v="O-Cotopaxi-Lamana"/>
    <n v="330"/>
    <x v="129"/>
    <x v="129"/>
    <s v="100014881"/>
    <s v="HARO VICENTE"/>
    <s v="ZEMU"/>
    <x v="186"/>
    <s v="2"/>
    <s v="Sin Pallet"/>
    <n v="0"/>
    <n v="0"/>
    <s v="FCA"/>
    <n v="27260"/>
    <n v="18000"/>
    <n v="9260"/>
    <n v="478.8"/>
    <m/>
    <s v="4700005491"/>
    <n v="17"/>
    <s v="17"/>
    <n v="18"/>
    <x v="0"/>
    <n v="1.33"/>
    <n v="26.6"/>
    <n v="1002194969"/>
    <x v="0"/>
    <s v="LA MANÁ"/>
    <s v="Cotopaxi"/>
    <s v="SANJOPAS S.A."/>
    <b v="0"/>
    <n v="0"/>
    <n v="1022361"/>
    <s v="ESCOBAR VILLARREAL JORGE FRANCISCO"/>
    <s v="6EC8"/>
    <s v="La Mana"/>
    <s v="UE"/>
  </r>
  <r>
    <n v="1.5"/>
    <n v="1002194933"/>
    <s v="UE01"/>
    <d v="2022-03-17T00:00:00"/>
    <d v="1899-12-30T14:39:00"/>
    <s v="012-024-00409801"/>
    <s v="9000801954"/>
    <s v="012-022-00314393"/>
    <n v="2209.16"/>
    <n v="2476.9299999999998"/>
    <s v="ZPVN"/>
    <s v="40563427"/>
    <s v="0000389628"/>
    <n v="8002808386"/>
    <n v="1002194933"/>
    <s v="15-00001120"/>
    <s v="CAMPEON"/>
    <n v="360"/>
    <x v="0"/>
    <s v="101638"/>
    <s v="GUILLERMO PASQUEL COMPAÑIA LIMITADA"/>
    <s v="810920"/>
    <s v="INMOCONTACTO OBRA CARMEN A"/>
    <s v="QUITO"/>
    <s v="CALLE C6 Y JOSE MARÍA VELASCO IBARR"/>
    <s v="OPLLAN"/>
    <s v="O-Pichincha-Llanochico"/>
    <n v="91.4"/>
    <x v="130"/>
    <x v="130"/>
    <s v="100014950"/>
    <s v="MONTESDEOCA JORGE"/>
    <s v="ZEMU"/>
    <x v="187"/>
    <s v="2"/>
    <s v="Sin Pallet"/>
    <n v="0"/>
    <n v="0"/>
    <s v="FCA"/>
    <n v="27220"/>
    <n v="18070"/>
    <n v="9150"/>
    <n v="158.4"/>
    <m/>
    <s v="4700005552"/>
    <n v="17"/>
    <s v="17"/>
    <n v="18"/>
    <x v="0"/>
    <n v="0.44"/>
    <n v="8.8000000000000007"/>
    <n v="1002194933"/>
    <x v="0"/>
    <s v="LLANO CHICO"/>
    <s v="Pichincha"/>
    <s v="LIDENORTI S.A."/>
    <b v="0"/>
    <n v="0"/>
    <n v="1014151"/>
    <s v="VEGA RUIZ WILSON MARCELO"/>
    <s v="6ENJ"/>
    <s v="Calderón, Carapungo,"/>
    <s v="UE"/>
  </r>
  <r>
    <n v="1.5"/>
    <n v="1002194936"/>
    <s v="UE01"/>
    <d v="2022-03-17T00:00:00"/>
    <d v="1899-12-30T14:45:00"/>
    <s v="012-024-00409802"/>
    <s v="9000801955"/>
    <s v="012-022-00314394"/>
    <n v="3144"/>
    <n v="3525.07"/>
    <s v="ZPVN"/>
    <s v="40563383"/>
    <s v="0000389570"/>
    <n v="8002808389"/>
    <n v="1002194936"/>
    <s v="15-00001119"/>
    <s v="CAMPEON ANTIHUMEDAD"/>
    <n v="480"/>
    <x v="0"/>
    <s v="103931"/>
    <s v="LLAGUNO ZAMBRANO FRANSHESCA"/>
    <s v="805715"/>
    <s v="BODEGA PRINCIPAL"/>
    <s v="SUCRE"/>
    <s v="MANUEL CORDOVA Y JOSE GILCES"/>
    <s v="OMROCA"/>
    <s v="O-Manabi-Rocafuerte"/>
    <n v="450"/>
    <x v="71"/>
    <x v="71"/>
    <s v="100014863"/>
    <s v="MORAN MAURICIO"/>
    <s v="ZEMT"/>
    <x v="91"/>
    <s v="1"/>
    <s v="Con Pallet"/>
    <n v="0.05"/>
    <n v="24"/>
    <s v="FCA"/>
    <n v="39750"/>
    <n v="24060"/>
    <n v="15690"/>
    <n v="542.4"/>
    <m/>
    <s v="4700005619"/>
    <n v="17"/>
    <s v="17"/>
    <n v="24"/>
    <x v="0"/>
    <n v="1.1299999999999999"/>
    <n v="22.599999999999998"/>
    <n v="1002194936"/>
    <x v="0"/>
    <s v="CHARAPOTÓ"/>
    <s v="Manabi"/>
    <s v="LA ARMENIA S.A."/>
    <b v="0"/>
    <n v="0"/>
    <n v="1013556"/>
    <s v="RAMIREZ BAEZ FIDEL RAMIRO"/>
    <s v="6EMA"/>
    <s v="RocfuertCrucitPtoLpz"/>
    <s v="UE"/>
  </r>
  <r>
    <n v="1.5"/>
    <n v="1002194975"/>
    <s v="UE01"/>
    <d v="2022-03-17T00:00:00"/>
    <d v="1899-12-30T14:50:00"/>
    <s v="012-024-00409803"/>
    <s v="9000801956"/>
    <s v="012-022-00314395"/>
    <n v="2494.8000000000002"/>
    <n v="2797.19"/>
    <s v="ZPVN"/>
    <s v="40563402"/>
    <s v="0000389577"/>
    <n v="8002808436"/>
    <n v="1002194975"/>
    <s v="15-00001123"/>
    <s v="SELVALEGRE"/>
    <n v="360"/>
    <x v="0"/>
    <s v="101780"/>
    <s v="MEGAPROFER S.A."/>
    <s v="807340"/>
    <s v="ECOFERRETERIA MARIANA DE JESUS"/>
    <s v="RUMIÑAHUI"/>
    <s v="AV. MARIANO DE JESUS 10-74"/>
    <s v="OPSANG"/>
    <s v="O-Pichincha-Sangolqui"/>
    <n v="130"/>
    <x v="131"/>
    <x v="131"/>
    <s v="100020038"/>
    <s v="VIVAS ANDRES"/>
    <s v="ZEMU"/>
    <x v="188"/>
    <s v="2"/>
    <s v="Sin Pallet"/>
    <n v="0"/>
    <n v="0"/>
    <s v="FCA"/>
    <n v="27240"/>
    <n v="17980"/>
    <n v="9260"/>
    <n v="194.4"/>
    <m/>
    <s v="4700005527"/>
    <n v="17"/>
    <s v="17"/>
    <n v="18"/>
    <x v="0"/>
    <n v="0.54"/>
    <n v="10.8"/>
    <n v="1002194975"/>
    <x v="0"/>
    <s v="SANGOLQUÍ"/>
    <s v="Pichincha"/>
    <s v="SETRAINCE"/>
    <b v="0"/>
    <n v="0"/>
    <n v="1013806"/>
    <s v="LOPEZ FREDY HERNAN"/>
    <s v="6EMJ"/>
    <s v="ConctVlldChllsSnglqi"/>
    <s v="UE"/>
  </r>
  <r>
    <n v="0"/>
    <n v="1002194965"/>
    <s v="UE01"/>
    <d v="2022-03-17T00:00:00"/>
    <d v="1899-12-30T14:51:00"/>
    <s v="012-024-00409804"/>
    <s v="9000801722"/>
    <s v="013-020-00047716"/>
    <n v="3255.42"/>
    <n v="3650"/>
    <s v="ZPDF"/>
    <s v="70176203"/>
    <s v="0000389543"/>
    <n v="8002808426"/>
    <n v="1002194965"/>
    <s v="15-00001119"/>
    <s v="CAMPEON ANTIHUMEDAD"/>
    <n v="500"/>
    <x v="0"/>
    <s v="103778"/>
    <s v="ALEJANDRO CAMACHO VICTORIANO"/>
    <s v="807655"/>
    <s v="OBRA CASCALES"/>
    <s v="CASCALES"/>
    <s v="AV. QUITO E 45"/>
    <s v="OKCASC"/>
    <s v="O-Sucumbios-Cascales"/>
    <m/>
    <x v="132"/>
    <x v="132"/>
    <s v="10004750"/>
    <s v="ESPINOZA QUINTEROS KEVIN EDUARDO"/>
    <s v="ZETT"/>
    <x v="189"/>
    <s v="2"/>
    <s v="Sin Pallet"/>
    <n v="0"/>
    <n v="0"/>
    <s v="FCA"/>
    <n v="34492.879000000001"/>
    <n v="25037.879000000001"/>
    <n v="9455"/>
    <n v="755"/>
    <m/>
    <s v="4700005572"/>
    <n v="17"/>
    <s v="17"/>
    <n v="25"/>
    <x v="0"/>
    <n v="1.51"/>
    <n v="30.2"/>
    <n v="1002194965"/>
    <x v="1"/>
    <s v="EL DORADO DE CASCALES, CABECERA CANTONAL"/>
    <s v="Sucumbios"/>
    <s v="TRANSPORTE PROPIO"/>
    <b v="0"/>
    <n v="0"/>
    <n v="1024814"/>
    <s v="ALEJANDRO CEVALLOS ELIJIO GERMAN"/>
    <s v="6EMX"/>
    <s v="LgoAgrioiPteSanMigel"/>
    <s v="TP"/>
  </r>
  <r>
    <n v="1.5"/>
    <n v="1002194965"/>
    <s v="UE01"/>
    <d v="2022-03-17T00:00:00"/>
    <d v="1899-12-30T14:51:00"/>
    <s v="012-024-00409805"/>
    <s v="9000801723"/>
    <s v="013-020-00047717"/>
    <n v="1082.71"/>
    <n v="1213.95"/>
    <s v="ZPDF"/>
    <s v="70176205"/>
    <s v="0000389544"/>
    <n v="8002808427"/>
    <n v="1002194965"/>
    <s v="15-00001124"/>
    <s v="SELVALEGRE ANTIHUMEDAD"/>
    <n v="160"/>
    <x v="0"/>
    <s v="103778"/>
    <s v="ALEJANDRO CAMACHO VICTORIANO"/>
    <s v="807655"/>
    <s v="OBRA CASCALES"/>
    <s v="CASCALES"/>
    <s v="AV. QUITO E 45"/>
    <s v="OKCASC"/>
    <s v="O-Sucumbios-Cascales"/>
    <n v="506"/>
    <x v="132"/>
    <x v="132"/>
    <s v="10004750"/>
    <s v="ESPINOZA QUINTEROS KEVIN EDUARDO"/>
    <s v="ZETT"/>
    <x v="189"/>
    <s v="2"/>
    <s v="Sin Pallet"/>
    <n v="0"/>
    <n v="0"/>
    <s v="FCA"/>
    <n v="17467.120999999999"/>
    <n v="8012.1210000000001"/>
    <n v="9455"/>
    <n v="241.6"/>
    <m/>
    <s v="4700005572"/>
    <n v="17"/>
    <s v="17"/>
    <n v="8"/>
    <x v="0"/>
    <n v="1.51"/>
    <n v="30.2"/>
    <n v="1002194965"/>
    <x v="0"/>
    <s v="EL DORADO DE CASCALES, CABECERA CANTONAL"/>
    <s v="Sucumbios"/>
    <s v="TRANSPORTE PROPIO"/>
    <b v="0"/>
    <n v="0"/>
    <n v="1024814"/>
    <s v="ALEJANDRO CEVALLOS ELIJIO GERMAN"/>
    <s v="6EMX"/>
    <s v="LgoAgrioiPteSanMigel"/>
    <s v="TP"/>
  </r>
  <r>
    <n v="1.5"/>
    <n v="1002194970"/>
    <s v="UE01"/>
    <d v="2022-03-17T00:00:00"/>
    <d v="1899-12-30T15:04:00"/>
    <s v="012-024-00409806"/>
    <s v="9000801957"/>
    <s v="012-022-00314396"/>
    <n v="2138.4"/>
    <n v="2397.59"/>
    <s v="ZPVN"/>
    <s v="40563430"/>
    <s v="0000389632"/>
    <n v="8002808432"/>
    <n v="1002194970"/>
    <s v="15-00001119"/>
    <s v="CAMPEON ANTIHUMEDAD"/>
    <n v="360"/>
    <x v="0"/>
    <s v="101664"/>
    <s v="ACERIA DEL ECUADOR C.A. ADELCA"/>
    <s v="802632"/>
    <s v="ZAMBRANO MANZABA TAYRON LENIN"/>
    <s v="QUEVEDO"/>
    <s v="AV WALTER ANDRADE Y DECIMA ESQUINA"/>
    <s v="ORQUEV"/>
    <s v="O-Losrios-Quevedo"/>
    <n v="345"/>
    <x v="102"/>
    <x v="102"/>
    <s v="100021206"/>
    <s v="OBANDO ADRIAN"/>
    <s v="ZEMU"/>
    <x v="142"/>
    <s v="2"/>
    <s v="Sin Pallet"/>
    <n v="0"/>
    <n v="0"/>
    <s v="FCA"/>
    <n v="27060"/>
    <n v="18060"/>
    <n v="9000"/>
    <n v="370.8"/>
    <m/>
    <s v="4700005548"/>
    <n v="17"/>
    <s v="17"/>
    <n v="18"/>
    <x v="0"/>
    <n v="1.03"/>
    <n v="20.6"/>
    <n v="1002194970"/>
    <x v="0"/>
    <s v="SIETE DE OCTUBRE"/>
    <s v="Los Rios"/>
    <s v="LA ARMENIA S.A."/>
    <b v="0"/>
    <n v="0"/>
    <n v="1021912"/>
    <s v="TAPIA MEJIA GEOVANNY FRANCISCO"/>
    <s v="6EM4"/>
    <s v="Vlnc,Qvd,BnFe,Qnslm"/>
    <s v="UE"/>
  </r>
  <r>
    <n v="1.5"/>
    <n v="1002195029"/>
    <s v="UE01"/>
    <d v="2022-03-17T00:00:00"/>
    <d v="1899-12-30T15:13:00"/>
    <s v="012-024-00409807"/>
    <s v="9000801958"/>
    <s v="012-022-00314397"/>
    <n v="2365.1999999999998"/>
    <n v="2651.87"/>
    <s v="ZPVN"/>
    <s v="40563415"/>
    <s v="0000389607"/>
    <n v="8002808500"/>
    <n v="1002195029"/>
    <s v="15-00001119"/>
    <s v="CAMPEON ANTIHUMEDAD"/>
    <n v="360"/>
    <x v="0"/>
    <s v="10002798"/>
    <s v="ENCALADA PELAEZ PATRICIO JAVIER"/>
    <s v="807524"/>
    <s v="BODEGA ENCAFERRE"/>
    <s v="SANTO DOMINGO"/>
    <s v="EUDOMILIO PIEDRA"/>
    <s v="OJELES"/>
    <s v="O-Santodomingo -Elesfuerzo"/>
    <n v="265"/>
    <x v="50"/>
    <x v="50"/>
    <s v="10007864"/>
    <s v="AREVALO AYALA MANUEL ARCESIO"/>
    <s v="ZEMU"/>
    <x v="65"/>
    <s v="2"/>
    <s v="Sin Pallet"/>
    <n v="0"/>
    <n v="0"/>
    <s v="FCA"/>
    <n v="27220"/>
    <n v="18030"/>
    <n v="9190"/>
    <n v="345.6"/>
    <m/>
    <s v="4700005581"/>
    <n v="17"/>
    <s v="17"/>
    <n v="18"/>
    <x v="0"/>
    <n v="0.96000000000000008"/>
    <n v="19.200000000000003"/>
    <n v="1002195029"/>
    <x v="0"/>
    <s v="EL ESFUERZO"/>
    <s v="Santo Domingo"/>
    <s v="TRIMPESAS S.A."/>
    <b v="0"/>
    <n v="0"/>
    <n v="1013766"/>
    <s v="MORALES RUIZ EDGAR MAURICIO"/>
    <s v="6EN3"/>
    <s v="Sto Domingo-La Conco"/>
    <s v="UE"/>
  </r>
  <r>
    <n v="1.5"/>
    <n v="1002194934"/>
    <s v="UE01"/>
    <d v="2022-03-17T00:00:00"/>
    <d v="1899-12-30T15:19:00"/>
    <s v="012-024-00409808"/>
    <s v="9000801832"/>
    <s v="013-020-00047718"/>
    <n v="2432.56"/>
    <n v="2727.4"/>
    <s v="ZPDF"/>
    <s v="70176214"/>
    <s v="0000389586"/>
    <n v="8002808387"/>
    <n v="1002194934"/>
    <s v="15-00001123"/>
    <s v="SELVALEGRE"/>
    <n v="360"/>
    <x v="0"/>
    <s v="103008"/>
    <s v="INDUSTRIA ACEROS MONTECRISTI"/>
    <s v="806205"/>
    <s v="FERRETERIA VARELA"/>
    <s v="QUITO"/>
    <s v="ANTONIO HERRERA N26-169 Y SANGURIMA"/>
    <s v="OPBELI"/>
    <s v="O-Pichincha-Belisarioquevedo"/>
    <n v="103"/>
    <x v="133"/>
    <x v="133"/>
    <s v="100014955"/>
    <s v="VELASCO LUIS"/>
    <s v="ZEMU"/>
    <x v="190"/>
    <s v="2"/>
    <s v="Sin Pallet"/>
    <n v="0"/>
    <n v="0"/>
    <s v="FCA"/>
    <n v="27240"/>
    <n v="18020"/>
    <n v="9220"/>
    <n v="162"/>
    <m/>
    <s v="4700005636"/>
    <n v="17"/>
    <s v="17"/>
    <n v="18"/>
    <x v="0"/>
    <n v="0.45"/>
    <n v="9"/>
    <n v="1002194934"/>
    <x v="0"/>
    <s v="BELISARIO QUEVEDO"/>
    <s v="Pichincha"/>
    <s v="RUTAS COTACACHENSES S.A."/>
    <b v="0"/>
    <n v="0"/>
    <n v="10005626"/>
    <s v="BENALCAZAR DE LA CRUZ CRISTIAN ROBE"/>
    <s v="6EMM"/>
    <s v="Quito Norte"/>
    <s v="UE"/>
  </r>
  <r>
    <n v="1.5"/>
    <n v="1002195023"/>
    <s v="UE01"/>
    <d v="2022-03-17T00:00:00"/>
    <d v="1899-12-30T15:25:00"/>
    <s v="012-024-00409809"/>
    <s v="9000801963"/>
    <s v="012-022-00314398"/>
    <n v="2390"/>
    <n v="2679.68"/>
    <s v="ZPVN"/>
    <s v="40563392"/>
    <s v="P000032054"/>
    <n v="8002808492"/>
    <n v="1002195023"/>
    <s v="15-00001123"/>
    <s v="SELVALEGRE"/>
    <n v="360"/>
    <x v="0"/>
    <s v="101629"/>
    <s v="CAMPAÑA MALDONADO BLANCA CECILIA"/>
    <s v="800890"/>
    <s v="BODEGA CAMPANA QUITU"/>
    <s v="QUITO"/>
    <s v="AV. LIRAÑAN S24-269 Y AV.AMARUÑAN"/>
    <s v="OPQUIT"/>
    <s v="O-Pichincha-Quitumbe"/>
    <n v="127"/>
    <x v="7"/>
    <x v="7"/>
    <s v="100014986"/>
    <s v="CALDERON MARCO"/>
    <s v="ZEMU"/>
    <x v="89"/>
    <s v="2"/>
    <s v="Sin Pallet"/>
    <n v="0"/>
    <n v="0"/>
    <s v="FCA"/>
    <n v="27340"/>
    <n v="18030"/>
    <n v="9310"/>
    <n v="183.6"/>
    <m/>
    <s v="4700005609"/>
    <n v="17"/>
    <s v="17"/>
    <n v="18"/>
    <x v="0"/>
    <n v="0.51"/>
    <n v="10.199999999999999"/>
    <n v="1002195023"/>
    <x v="0"/>
    <s v="QUITUMBE"/>
    <s v="Pichincha"/>
    <s v="TRANSPORTE PROPIO"/>
    <b v="0"/>
    <n v="0"/>
    <n v="1013388"/>
    <s v="CAMPAÑA MALDONADO BLANCA CECILIA"/>
    <s v="6EO1"/>
    <s v="Quito sur"/>
    <s v="TP"/>
  </r>
  <r>
    <n v="0"/>
    <n v="1002195057"/>
    <s v="UE01"/>
    <d v="2022-03-17T00:00:00"/>
    <d v="1899-12-30T15:25:00"/>
    <s v="012-024-00409810"/>
    <s v=""/>
    <s v=""/>
    <n v="0"/>
    <n v="0"/>
    <s v="ZPRC"/>
    <s v="2500107830"/>
    <s v="P000031978"/>
    <n v="8002808529"/>
    <n v="1002195057"/>
    <s v="15-00000218"/>
    <s v="MAGNO HE"/>
    <n v="30.89"/>
    <x v="1"/>
    <s v="101456"/>
    <s v="UNION DE CONCRETERAS UNICON UCUE"/>
    <s v="804298"/>
    <s v="UNICON EN PLANTA"/>
    <s v="QUITO"/>
    <s v="AV. SIMON BOLIVAR E INTEROCEANICA"/>
    <s v="OPCUMB"/>
    <s v="O-Pichincha-Cumbaya"/>
    <n v="113"/>
    <x v="27"/>
    <x v="27"/>
    <s v="100020620"/>
    <s v="ALMEIDA MIGUEL"/>
    <s v="ZECI"/>
    <x v="97"/>
    <s v="2"/>
    <s v="Sin Pallet"/>
    <n v="0"/>
    <n v="0"/>
    <s v="EXW"/>
    <n v="47320"/>
    <n v="30890"/>
    <n v="16430"/>
    <n v="0"/>
    <m/>
    <n v="4700005951"/>
    <n v="17"/>
    <s v="17"/>
    <n v="30.89"/>
    <x v="0"/>
    <n v="0"/>
    <n v="0"/>
    <n v="1002195057"/>
    <x v="0"/>
    <s v="NAYÓN"/>
    <s v="Pichincha"/>
    <s v="UNICON"/>
    <b v="0"/>
    <n v="0"/>
    <n v="1014412"/>
    <s v="UNION DE CONCRETERAS UNICON UCUE"/>
    <s v="6ENM"/>
    <s v="Cumbaya,Tumbaco,Pmbo"/>
    <s v="TP"/>
  </r>
  <r>
    <n v="1.5"/>
    <n v="1002194983"/>
    <s v="UE01"/>
    <d v="2022-03-17T00:00:00"/>
    <d v="1899-12-30T15:28:00"/>
    <s v="012-024-00409811"/>
    <s v="9000801965"/>
    <s v="012-022-00314399"/>
    <n v="4271.16"/>
    <n v="4788.8500000000004"/>
    <s v="ZPVN"/>
    <s v="40563314"/>
    <s v="P000032021"/>
    <n v="8002808443"/>
    <n v="1002194983"/>
    <s v="15-00001123"/>
    <s v="SELVALEGRE"/>
    <n v="660"/>
    <x v="0"/>
    <s v="101795"/>
    <s v="PANIMBOZA CHAMBA NANCY PAULINA"/>
    <s v="801917"/>
    <s v="BODEGA FERRETERIA STA LUCIA MATRIZ"/>
    <s v="TISALEO"/>
    <s v="ANTONIO JOSE DE SUCRE Y 20 DE OCTUB"/>
    <s v="OTTISA"/>
    <s v="O-Tungurahua-Tisaleo"/>
    <n v="259"/>
    <x v="58"/>
    <x v="58"/>
    <s v="10000176"/>
    <s v="CAÑAR TIPAN MARCO SANTIAGO"/>
    <s v="ZETT"/>
    <x v="73"/>
    <s v="2"/>
    <s v="Sin Pallet"/>
    <n v="0"/>
    <n v="0"/>
    <s v="FCA"/>
    <n v="49890"/>
    <n v="32970"/>
    <n v="16920"/>
    <n v="620.4"/>
    <m/>
    <s v="4700005559"/>
    <n v="17"/>
    <s v="17"/>
    <n v="33"/>
    <x v="0"/>
    <n v="0.94"/>
    <n v="18.8"/>
    <n v="1002194983"/>
    <x v="0"/>
    <s v="TISALEO, CABECERA CANTONAL"/>
    <s v="Tungurahua"/>
    <s v="TRANSPORTE PROPIO"/>
    <b v="0"/>
    <n v="0"/>
    <n v="1017790"/>
    <s v="PANIMBOZA CHAMBA NANCY PAULINA"/>
    <s v="6EMS"/>
    <s v="Ambto,Plielo,Patte"/>
    <s v="TP"/>
  </r>
  <r>
    <n v="1.5"/>
    <n v="1002195024"/>
    <s v="UE01"/>
    <d v="2022-03-17T00:00:00"/>
    <d v="1899-12-30T15:30:00"/>
    <s v="012-024-00409812"/>
    <s v="9000801966"/>
    <s v="012-022-00314400"/>
    <n v="3211.2"/>
    <n v="3600.41"/>
    <s v="ZPVN"/>
    <s v="40563451"/>
    <s v="P000032062"/>
    <n v="8002808494"/>
    <n v="1002195024"/>
    <s v="15-00001119"/>
    <s v="CAMPEON ANTIHUMEDAD"/>
    <n v="480"/>
    <x v="0"/>
    <s v="101495"/>
    <s v="CABRERA CARRION JOHANA ELIZABETH"/>
    <s v="800869"/>
    <s v="FERRETERIA BALCAZAR"/>
    <s v="LA JOYA DE LOS SACHAS"/>
    <s v="ALEJANDRO LABAKA S/N Y JAIME ROLDOS"/>
    <s v="OQLAJO"/>
    <s v="O-Orellana-Lajoyadelossacch"/>
    <n v="371"/>
    <x v="41"/>
    <x v="41"/>
    <s v="100018027"/>
    <s v="CABRERA ALFREDO"/>
    <s v="ZEMT"/>
    <x v="50"/>
    <s v="1"/>
    <s v="Con Pallet"/>
    <n v="0.05"/>
    <n v="24"/>
    <s v="FCA"/>
    <n v="39170"/>
    <n v="24050"/>
    <n v="15120"/>
    <n v="580.79999999999995"/>
    <m/>
    <s v="4700005448"/>
    <n v="17"/>
    <s v="17"/>
    <n v="24"/>
    <x v="0"/>
    <n v="1.21"/>
    <n v="24.2"/>
    <n v="1002195024"/>
    <x v="0"/>
    <s v="LA JOYA DE LOS SACHAS, CABECERA CANTONAL"/>
    <s v="Orellana"/>
    <s v="LIDENORTI S.A."/>
    <b v="0"/>
    <n v="0"/>
    <n v="1020579"/>
    <s v="CABRERA RECALDE ALFREDO RAYMUNDO"/>
    <s v="6EN0"/>
    <s v="ElCocaJoyadlosSachas"/>
    <s v="UE"/>
  </r>
  <r>
    <n v="1.5"/>
    <n v="1002195056"/>
    <s v="UE01"/>
    <d v="2022-03-17T00:00:00"/>
    <d v="1899-12-30T15:36:00"/>
    <s v="012-024-00409813"/>
    <s v="9000801968"/>
    <s v="012-022-00314401"/>
    <n v="4549.2"/>
    <n v="5100.59"/>
    <s v="ZPVN"/>
    <s v="40563362"/>
    <s v="P000032042"/>
    <n v="8002808528"/>
    <n v="1002195056"/>
    <s v="15-00001123"/>
    <s v="SELVALEGRE"/>
    <n v="680"/>
    <x v="0"/>
    <s v="103671"/>
    <s v="DISTRIBUIDORA DE MATERIALES POZO"/>
    <s v="805251"/>
    <s v="FERRETERIA SANTA CLARA"/>
    <s v="TULCÁN"/>
    <s v="PANAMERICANA NORTE - VIA A TULCAN"/>
    <s v="OCJULI"/>
    <s v="O-Carchi-Julioandrade"/>
    <n v="131"/>
    <x v="0"/>
    <x v="0"/>
    <s v="100019271"/>
    <s v="MANOSALVAS MILTON"/>
    <s v="ZETT"/>
    <x v="61"/>
    <s v="2"/>
    <s v="Sin Pallet"/>
    <n v="0"/>
    <n v="0"/>
    <s v="FCA"/>
    <n v="50340"/>
    <n v="34080"/>
    <n v="16260"/>
    <n v="360.4"/>
    <m/>
    <s v="4700005593"/>
    <n v="17"/>
    <s v="17"/>
    <n v="34"/>
    <x v="0"/>
    <n v="0.52999999999999992"/>
    <n v="10.6"/>
    <n v="1002195056"/>
    <x v="0"/>
    <s v="JULIO ANDRADE (OREJUELA)"/>
    <s v="Carchi"/>
    <s v="TRANSPORTE PROPIO"/>
    <b v="0"/>
    <n v="0"/>
    <n v="1013643"/>
    <s v="POZO TARUPI MARCELO JAVIER"/>
    <s v="6EC6"/>
    <s v="TulSnGbrilBlvrRumchk"/>
    <s v="TP"/>
  </r>
  <r>
    <n v="1.5"/>
    <n v="1002194935"/>
    <s v="UE01"/>
    <d v="2022-03-17T00:00:00"/>
    <d v="1899-12-30T15:43:00"/>
    <s v="012-024-00409814"/>
    <s v="9000801970"/>
    <s v="012-022-00314402"/>
    <n v="3259.87"/>
    <n v="3654.98"/>
    <s v="ZPVN"/>
    <s v="40563384"/>
    <s v="0000389567"/>
    <n v="8002808388"/>
    <n v="1002194935"/>
    <s v="15-00001123"/>
    <s v="SELVALEGRE"/>
    <n v="480"/>
    <x v="0"/>
    <s v="101514"/>
    <s v="DELGADO LUNA LUIS HERIBERTO"/>
    <s v="801282"/>
    <s v="BODEGA DELGADO LUIS - MAÑOSCA"/>
    <s v="QUITO"/>
    <s v="AV REPUBLICA OE3-323 Y MAÑOSCA"/>
    <s v="OPRUMI"/>
    <s v="O-Pichincha-Rumipamba"/>
    <n v="103"/>
    <x v="39"/>
    <x v="39"/>
    <s v="100014935"/>
    <s v="MENDEZ EDMUNDO"/>
    <s v="ZEMT"/>
    <x v="191"/>
    <s v="1"/>
    <s v="Con Pallet"/>
    <n v="0.05"/>
    <n v="24"/>
    <s v="FCA"/>
    <n v="38690"/>
    <n v="24090"/>
    <n v="14600"/>
    <n v="216"/>
    <m/>
    <s v="4700005591"/>
    <n v="17"/>
    <s v="17"/>
    <n v="24"/>
    <x v="0"/>
    <n v="0.45"/>
    <n v="9"/>
    <n v="1002194935"/>
    <x v="0"/>
    <s v="RUMIPAMBA"/>
    <s v="Pichincha"/>
    <s v="TRANSLOBOL S.A."/>
    <b v="0"/>
    <n v="0"/>
    <n v="1014100"/>
    <s v="SIGUENZA PARRA FROILAN ALEJANDRO"/>
    <s v="6EMM"/>
    <s v="Quito Norte"/>
    <s v="UE"/>
  </r>
  <r>
    <n v="0"/>
    <n v="1002195085"/>
    <s v="UE01"/>
    <d v="2022-03-17T00:00:00"/>
    <d v="1899-12-30T15:46:00"/>
    <s v="012-024-00409815"/>
    <s v="9000801973"/>
    <s v="012-022-00314405"/>
    <n v="272.83999999999997"/>
    <n v="305.91000000000003"/>
    <s v="ZPVN"/>
    <s v="40563472"/>
    <s v="0000389701"/>
    <n v="8002808565"/>
    <n v="1002195085"/>
    <s v="15-00001115"/>
    <s v="ARMADURO"/>
    <n v="40"/>
    <x v="0"/>
    <s v="102238"/>
    <s v="PERUGACHI SALCEDO HECTOR PATRICIO"/>
    <s v="803202"/>
    <s v="BODEGA PROPIA FERRECUADOR"/>
    <s v="QUITO"/>
    <s v="AV. SIMON BOLIVAR NO. 826"/>
    <s v="OPGUAY"/>
    <s v="O-Pichincha-Guayllabamba"/>
    <m/>
    <x v="23"/>
    <x v="23"/>
    <s v="100018114"/>
    <s v="MENDEZ MARCO"/>
    <s v="ZEMU"/>
    <x v="29"/>
    <s v="2"/>
    <s v="Sin Pallet"/>
    <n v="0"/>
    <n v="0"/>
    <s v="FCA"/>
    <n v="5090"/>
    <n v="2006.6669999999999"/>
    <n v="3083.3330000000001"/>
    <n v="13.2"/>
    <m/>
    <s v="4700005533"/>
    <n v="17"/>
    <s v="17"/>
    <n v="2"/>
    <x v="0"/>
    <n v="0.32999999999999996"/>
    <n v="6.6"/>
    <n v="1002195085"/>
    <x v="1"/>
    <s v="GUAYLLABAMBA"/>
    <s v="Pichincha"/>
    <s v="TRANSPORTE PROPIO"/>
    <b v="0"/>
    <n v="0"/>
    <n v="1021616"/>
    <s v="PERUGACHI SALCEDO HECTOR PATRICIO"/>
    <s v="6ENC"/>
    <s v="Checa,ElQuinche,Gyll"/>
    <s v="TP"/>
  </r>
  <r>
    <n v="0"/>
    <n v="1002195085"/>
    <s v="UE01"/>
    <d v="2022-03-17T00:00:00"/>
    <d v="1899-12-30T15:46:00"/>
    <s v="012-024-00409816"/>
    <s v="9000801971"/>
    <s v="012-022-00314403"/>
    <n v="250.27"/>
    <n v="280.60000000000002"/>
    <s v="ZPVN"/>
    <s v="40563472"/>
    <s v="0000389700"/>
    <n v="8002808567"/>
    <n v="1002195085"/>
    <s v="15-00001120"/>
    <s v="CAMPEON"/>
    <n v="40"/>
    <x v="0"/>
    <s v="102238"/>
    <s v="PERUGACHI SALCEDO HECTOR PATRICIO"/>
    <s v="803202"/>
    <s v="BODEGA PROPIA FERRECUADOR"/>
    <s v="QUITO"/>
    <s v="AV. SIMON BOLIVAR NO. 826"/>
    <s v="OPGUAY"/>
    <s v="O-Pichincha-Guayllabamba"/>
    <m/>
    <x v="23"/>
    <x v="23"/>
    <s v="100018114"/>
    <s v="MENDEZ MARCO"/>
    <s v="ZEMU"/>
    <x v="29"/>
    <s v="2"/>
    <s v="Sin Pallet"/>
    <n v="0"/>
    <n v="0"/>
    <s v="FCA"/>
    <n v="5089.9989999999998"/>
    <n v="2006.6659999999999"/>
    <n v="3083.3330000000001"/>
    <n v="13.2"/>
    <m/>
    <s v="4700005533"/>
    <n v="17"/>
    <s v="17"/>
    <n v="2"/>
    <x v="0"/>
    <n v="0.32999999999999996"/>
    <n v="6.6"/>
    <n v="1002195085"/>
    <x v="1"/>
    <s v="GUAYLLABAMBA"/>
    <s v="Pichincha"/>
    <s v="TRANSPORTE PROPIO"/>
    <b v="0"/>
    <n v="0"/>
    <n v="1021616"/>
    <s v="PERUGACHI SALCEDO HECTOR PATRICIO"/>
    <s v="6ENC"/>
    <s v="Checa,ElQuinche,Gyll"/>
    <s v="TP"/>
  </r>
  <r>
    <n v="1.5"/>
    <n v="1002195085"/>
    <s v="UE01"/>
    <d v="2022-03-17T00:00:00"/>
    <d v="1899-12-30T15:46:00"/>
    <s v="012-024-00409817"/>
    <s v="9000801972"/>
    <s v="012-022-00314404"/>
    <n v="1901.59"/>
    <n v="2132.0700000000002"/>
    <s v="ZPVN"/>
    <s v="40563472"/>
    <s v="0000389699"/>
    <n v="8002808566"/>
    <n v="1002195085"/>
    <s v="15-00001123"/>
    <s v="SELVALEGRE"/>
    <n v="280"/>
    <x v="0"/>
    <s v="102238"/>
    <s v="PERUGACHI SALCEDO HECTOR PATRICIO"/>
    <s v="803202"/>
    <s v="BODEGA PROPIA FERRECUADOR"/>
    <s v="QUITO"/>
    <s v="AV. SIMON BOLIVAR NO. 826"/>
    <s v="OPGUAY"/>
    <s v="O-Pichincha-Guayllabamba"/>
    <n v="67"/>
    <x v="23"/>
    <x v="23"/>
    <s v="100018114"/>
    <s v="MENDEZ MARCO"/>
    <s v="ZEMU"/>
    <x v="29"/>
    <s v="2"/>
    <s v="Sin Pallet"/>
    <n v="0"/>
    <n v="0"/>
    <s v="FCA"/>
    <n v="17130"/>
    <n v="14046.666999999999"/>
    <n v="3083.3330000000001"/>
    <n v="92.4"/>
    <m/>
    <s v="4700005533"/>
    <n v="17"/>
    <s v="17"/>
    <n v="14"/>
    <x v="0"/>
    <n v="0.33"/>
    <n v="6.6000000000000005"/>
    <n v="1002195085"/>
    <x v="0"/>
    <s v="GUAYLLABAMBA"/>
    <s v="Pichincha"/>
    <s v="TRANSPORTE PROPIO"/>
    <b v="0"/>
    <n v="0"/>
    <n v="1021616"/>
    <s v="PERUGACHI SALCEDO HECTOR PATRICIO"/>
    <s v="6ENC"/>
    <s v="Checa,ElQuinche,Gyll"/>
    <s v="TP"/>
  </r>
  <r>
    <n v="0"/>
    <n v="1002195080"/>
    <s v="UE01"/>
    <d v="2022-03-17T00:00:00"/>
    <d v="1899-12-30T15:50:00"/>
    <s v="012-024-00409818"/>
    <s v="9000777804"/>
    <s v="013-020-00046025"/>
    <n v="1600.43"/>
    <n v="1794.41"/>
    <s v="ZPDF"/>
    <s v="70170316"/>
    <s v="0000389677"/>
    <n v="8002808558"/>
    <n v="1002195080"/>
    <s v="15-00001115"/>
    <s v="ARMADURO"/>
    <n v="240"/>
    <x v="0"/>
    <s v="101715"/>
    <s v="MEDINA TERAN DIEGO BLADIMIR"/>
    <s v="801809"/>
    <s v="MULTIFERRETERIA"/>
    <s v="ANTONIO ANTE"/>
    <s v="PANAMERICANA NORTE VIA IBARRA Y"/>
    <s v="OIANTE"/>
    <s v="O-Imbabura-Ant.Ante.(Atuntaqu"/>
    <m/>
    <x v="134"/>
    <x v="134"/>
    <s v="100015025"/>
    <s v="ARCINIEGA OSWALDO"/>
    <s v="ZEMT"/>
    <x v="192"/>
    <s v="1"/>
    <s v="Con Pallet"/>
    <n v="0.05"/>
    <n v="12"/>
    <s v="FCA"/>
    <n v="17303.332999999999"/>
    <n v="12040"/>
    <n v="5263.3329999999996"/>
    <n v="38.4"/>
    <m/>
    <s v="4700005446"/>
    <n v="17"/>
    <s v="17"/>
    <n v="12"/>
    <x v="0"/>
    <n v="0.16"/>
    <n v="3.1999999999999997"/>
    <n v="1002195080"/>
    <x v="1"/>
    <s v="ATUNTAQUI"/>
    <s v="Imbabura"/>
    <s v="LIDENORTI S.A."/>
    <b v="0"/>
    <n v="0"/>
    <n v="1013581"/>
    <s v="BARRERA GALLEGOS FRANKLIN GUILLERMO"/>
    <s v="6ECU"/>
    <s v="OTVIbarAtuntZletDeli"/>
    <s v="UE"/>
  </r>
  <r>
    <n v="0"/>
    <n v="1002195080"/>
    <s v="UE01"/>
    <d v="2022-03-17T00:00:00"/>
    <d v="1899-12-30T15:50:00"/>
    <s v="012-024-00409819"/>
    <s v="9000780027"/>
    <s v="013-020-00046213"/>
    <n v="242.7"/>
    <n v="272.12"/>
    <s v="ZPDF"/>
    <s v="70170866"/>
    <s v="0000389679"/>
    <n v="8002808559"/>
    <n v="1002195080"/>
    <s v="15-00001120"/>
    <s v="CAMPEON"/>
    <n v="40"/>
    <x v="0"/>
    <s v="101715"/>
    <s v="MEDINA TERAN DIEGO BLADIMIR"/>
    <s v="801809"/>
    <s v="MULTIFERRETERIA"/>
    <s v="ANTONIO ANTE"/>
    <s v="PANAMERICANA NORTE VIA IBARRA Y"/>
    <s v="OIANTE"/>
    <s v="O-Imbabura-Ant.Ante.(Atuntaqu"/>
    <m/>
    <x v="134"/>
    <x v="134"/>
    <s v="100015025"/>
    <s v="ARCINIEGA OSWALDO"/>
    <s v="ZEMT"/>
    <x v="192"/>
    <s v="1"/>
    <s v="Con Pallet"/>
    <n v="0.05"/>
    <n v="2"/>
    <s v="FCA"/>
    <n v="7270"/>
    <n v="2006.6669999999999"/>
    <n v="5263.3329999999996"/>
    <n v="6.4"/>
    <m/>
    <s v="4700005446"/>
    <n v="17"/>
    <s v="17"/>
    <n v="2"/>
    <x v="0"/>
    <n v="0.16"/>
    <n v="3.2"/>
    <n v="1002195080"/>
    <x v="1"/>
    <s v="ATUNTAQUI"/>
    <s v="Imbabura"/>
    <s v="LIDENORTI S.A."/>
    <b v="0"/>
    <n v="0"/>
    <n v="1013581"/>
    <s v="BARRERA GALLEGOS FRANKLIN GUILLERMO"/>
    <s v="6ECU"/>
    <s v="OTVIbarAtuntZletDeli"/>
    <s v="UE"/>
  </r>
  <r>
    <n v="1.5"/>
    <n v="1002195080"/>
    <s v="UE01"/>
    <d v="2022-03-17T00:00:00"/>
    <d v="1899-12-30T15:50:00"/>
    <s v="012-024-00409820"/>
    <s v="9000779397"/>
    <s v="013-020-00046182"/>
    <n v="1213.52"/>
    <n v="1360.61"/>
    <s v="ZPDF"/>
    <s v="70170700"/>
    <s v="0000389678"/>
    <n v="8002808560"/>
    <n v="1002195080"/>
    <s v="15-00001120"/>
    <s v="CAMPEON"/>
    <n v="200"/>
    <x v="0"/>
    <s v="101715"/>
    <s v="MEDINA TERAN DIEGO BLADIMIR"/>
    <s v="801809"/>
    <s v="MULTIFERRETERIA"/>
    <s v="ANTONIO ANTE"/>
    <s v="PANAMERICANA NORTE VIA IBARRA Y"/>
    <s v="OIANTE"/>
    <s v="O-Imbabura-Ant.Ante.(Atuntaqu"/>
    <n v="20"/>
    <x v="134"/>
    <x v="134"/>
    <s v="100015025"/>
    <s v="ARCINIEGA OSWALDO"/>
    <s v="ZEMT"/>
    <x v="192"/>
    <s v="1"/>
    <s v="Con Pallet"/>
    <n v="0.05"/>
    <n v="10"/>
    <s v="FCA"/>
    <n v="15296.665999999999"/>
    <n v="10033.333000000001"/>
    <n v="5263.3329999999996"/>
    <n v="32"/>
    <m/>
    <s v="4700005446"/>
    <n v="17"/>
    <s v="17"/>
    <n v="10"/>
    <x v="0"/>
    <n v="0.16"/>
    <n v="3.2"/>
    <n v="1002195080"/>
    <x v="0"/>
    <s v="ATUNTAQUI"/>
    <s v="Imbabura"/>
    <s v="LIDENORTI S.A."/>
    <b v="0"/>
    <n v="0"/>
    <n v="1013581"/>
    <s v="BARRERA GALLEGOS FRANKLIN GUILLERMO"/>
    <s v="6ECU"/>
    <s v="OTVIbarAtuntZletDeli"/>
    <s v="UE"/>
  </r>
  <r>
    <n v="1.5"/>
    <n v="1002194966"/>
    <s v="UE01"/>
    <d v="2022-03-17T00:00:00"/>
    <d v="1899-12-30T15:57:00"/>
    <s v="012-024-00409821"/>
    <s v="9000801852"/>
    <s v="013-020-00047719"/>
    <n v="4166.9399999999996"/>
    <n v="4672"/>
    <s v="ZPDF"/>
    <s v="70176216"/>
    <s v="0000389605"/>
    <n v="8002808428"/>
    <n v="1002194966"/>
    <s v="15-00001119"/>
    <s v="CAMPEON ANTIHUMEDAD"/>
    <n v="640"/>
    <x v="0"/>
    <s v="105068"/>
    <s v="ALEJANDRO CEVALLOS ELIJIO GERMAN"/>
    <s v="806593"/>
    <s v="BODEGA PRINCIPAL"/>
    <s v="LAGO AGRIO"/>
    <s v="BARRIO EL PORTAL"/>
    <s v="OKLAGO"/>
    <s v="O-Sucumbios-Lagoagrio"/>
    <n v="469"/>
    <x v="51"/>
    <x v="51"/>
    <s v="100014928"/>
    <s v="INLAGO RODRIGO"/>
    <s v="ZETT"/>
    <x v="66"/>
    <s v="2"/>
    <s v="Sin Pallet"/>
    <n v="0"/>
    <n v="0"/>
    <s v="FCA"/>
    <n v="50130"/>
    <n v="32080"/>
    <n v="18050"/>
    <n v="889.6"/>
    <m/>
    <s v="4700005500"/>
    <n v="17"/>
    <s v="17"/>
    <n v="32"/>
    <x v="0"/>
    <n v="1.3900000000000001"/>
    <n v="27.8"/>
    <n v="1002194966"/>
    <x v="0"/>
    <s v="NUEVA LOJA, CABECERA CANTONAL Y CAPITAL"/>
    <s v="Sucumbios"/>
    <s v="TRANSCARLONISA"/>
    <b v="0"/>
    <n v="0"/>
    <n v="1014153"/>
    <s v="INLAGO ANDRANGO LUIS RODRIGO"/>
    <s v="6EMX"/>
    <s v="LgoAgrioiPteSanMigel"/>
    <s v="UE"/>
  </r>
  <r>
    <n v="1.5"/>
    <n v="1002195086"/>
    <s v="UE01"/>
    <d v="2022-03-17T00:00:00"/>
    <d v="1899-12-30T16:00:00"/>
    <s v="012-024-00409822"/>
    <s v=""/>
    <s v=""/>
    <n v="0"/>
    <n v="0"/>
    <s v="ZPRC"/>
    <s v="2500107850"/>
    <s v="0000389616"/>
    <n v="8002808568"/>
    <n v="1002195086"/>
    <s v="15-00001123"/>
    <s v="SELVALEGRE"/>
    <n v="640"/>
    <x v="0"/>
    <s v="101613"/>
    <s v="COMERCIAL MICHELENA S.A."/>
    <s v="806418"/>
    <s v="CENTRO DE ACOPIO"/>
    <s v="QUITO"/>
    <s v="AV SIMON BOLIVAR Y CALLE QUITO"/>
    <s v="OPNAYO"/>
    <s v="O-Pichincha-Nayon"/>
    <n v="96.3"/>
    <x v="98"/>
    <x v="98"/>
    <s v="100019805"/>
    <s v="UBIDIA FABER"/>
    <s v="ZETT"/>
    <x v="138"/>
    <s v="4"/>
    <s v="Pallet Cortesia"/>
    <n v="0"/>
    <n v="0"/>
    <s v="FCA"/>
    <n v="50080"/>
    <n v="32030"/>
    <n v="18050"/>
    <n v="288"/>
    <m/>
    <s v="4700005547"/>
    <n v="17"/>
    <s v="17"/>
    <n v="32"/>
    <x v="0"/>
    <n v="0.45"/>
    <n v="9"/>
    <n v="1002195086"/>
    <x v="0"/>
    <s v="NAYÓN"/>
    <s v="Pichincha"/>
    <s v="TRANSPORTE PROPIO"/>
    <b v="0"/>
    <n v="0"/>
    <n v="1014509"/>
    <s v="COMERCIAL MICHELENA S.A."/>
    <s v="6EMM"/>
    <s v="Quito Norte"/>
    <s v="TP"/>
  </r>
  <r>
    <n v="1.5"/>
    <n v="1002195101"/>
    <s v="UE01"/>
    <d v="2022-03-17T00:00:00"/>
    <d v="1899-12-30T16:15:00"/>
    <s v="012-024-00409823"/>
    <s v="9000801982"/>
    <s v="012-022-00314406"/>
    <n v="2484"/>
    <n v="2785.08"/>
    <s v="ZPVN"/>
    <s v="40563473"/>
    <s v="P000032065"/>
    <n v="8002808585"/>
    <n v="1002195101"/>
    <s v="15-00001123"/>
    <s v="SELVALEGRE"/>
    <n v="360"/>
    <x v="0"/>
    <s v="102835"/>
    <s v="SOCIEDAD CIVIL Y COMERCIAL VASFERRI"/>
    <s v="803599"/>
    <s v="FERRICENTRO REDONDEL"/>
    <s v="OTAVALO"/>
    <s v="CALLE ROCA Y COLLAHUAZO"/>
    <s v="OIOTAV"/>
    <s v="O-Imbabura-Otavalo"/>
    <n v="8"/>
    <x v="66"/>
    <x v="66"/>
    <s v="100014865"/>
    <s v="LANDI LUIS"/>
    <s v="ZEMU"/>
    <x v="83"/>
    <s v="2"/>
    <s v="Sin Pallet"/>
    <n v="0"/>
    <n v="0"/>
    <s v="FCA"/>
    <n v="27290"/>
    <n v="18010"/>
    <n v="9280"/>
    <n v="32.4"/>
    <m/>
    <s v="4700005592"/>
    <n v="17"/>
    <s v="17"/>
    <n v="18"/>
    <x v="0"/>
    <n v="0.09"/>
    <n v="1.7999999999999998"/>
    <n v="1002195101"/>
    <x v="0"/>
    <s v="JORDÁN"/>
    <s v="Imbabura"/>
    <s v="TRANSVOLCA S.A."/>
    <b v="0"/>
    <n v="0"/>
    <n v="1023077"/>
    <s v="JIMENEZ ICAZA HENRY ELADIO"/>
    <s v="6ECU"/>
    <s v="OTVIbarAtuntZletDeli"/>
    <s v="UE"/>
  </r>
  <r>
    <n v="0"/>
    <n v="1002195079"/>
    <s v="UE01"/>
    <d v="2022-03-17T00:00:00"/>
    <d v="1899-12-30T16:20:00"/>
    <s v="012-024-00409824"/>
    <s v="9000801984"/>
    <s v="012-022-00314408"/>
    <n v="1074.83"/>
    <n v="1205.1099999999999"/>
    <s v="ZPVN"/>
    <s v="40563440"/>
    <s v="P000032061"/>
    <n v="8002808557"/>
    <n v="1002195079"/>
    <s v="15-00001115"/>
    <s v="ARMADURO"/>
    <n v="160"/>
    <x v="0"/>
    <s v="101779"/>
    <s v="SORIA VARGAS VINICIO HERNAN"/>
    <s v="802071"/>
    <s v="BODEGA SORIA"/>
    <s v="QUITO"/>
    <s v="INTEROCEANICA LOTE 7"/>
    <s v="OPPUEM"/>
    <s v="O-Pichincha-Puembo"/>
    <m/>
    <x v="97"/>
    <x v="97"/>
    <s v="100014919"/>
    <s v="GRANDA ANIBAL"/>
    <s v="ZEMT"/>
    <x v="137"/>
    <s v="1"/>
    <s v="Con Pallet"/>
    <n v="0.05"/>
    <n v="8"/>
    <s v="FCA"/>
    <n v="15755"/>
    <n v="8010"/>
    <n v="7745"/>
    <n v="68.8"/>
    <m/>
    <s v="4700005445"/>
    <n v="17"/>
    <s v="17"/>
    <n v="8"/>
    <x v="0"/>
    <n v="0.43"/>
    <n v="8.6"/>
    <n v="1002195079"/>
    <x v="1"/>
    <s v="PUEMBO"/>
    <s v="Pichincha"/>
    <s v="LIDENORTI S.A."/>
    <b v="0"/>
    <n v="0"/>
    <n v="1014052"/>
    <s v="ANDRADE TORRES JORGE PATRICIO"/>
    <s v="6ENM"/>
    <s v="Cumbaya,Tumbaco,Pmbo"/>
    <s v="UE"/>
  </r>
  <r>
    <n v="1.5"/>
    <n v="1002195079"/>
    <s v="UE01"/>
    <d v="2022-03-17T00:00:00"/>
    <d v="1899-12-30T16:20:00"/>
    <s v="012-024-00409825"/>
    <s v="9000801983"/>
    <s v="012-022-00314407"/>
    <n v="2140.21"/>
    <n v="2399.62"/>
    <s v="ZPVN"/>
    <s v="40563439"/>
    <s v="P000032060"/>
    <n v="8002808556"/>
    <n v="1002195079"/>
    <s v="15-00001123"/>
    <s v="SELVALEGRE"/>
    <n v="320"/>
    <x v="0"/>
    <s v="101779"/>
    <s v="SORIA VARGAS VINICIO HERNAN"/>
    <s v="802071"/>
    <s v="BODEGA SORIA"/>
    <s v="QUITO"/>
    <s v="INTEROCEANICA LOTE 7"/>
    <s v="OPPUEM"/>
    <s v="O-Pichincha-Puembo"/>
    <n v="110"/>
    <x v="97"/>
    <x v="97"/>
    <s v="100014919"/>
    <s v="GRANDA ANIBAL"/>
    <s v="ZEMT"/>
    <x v="137"/>
    <s v="1"/>
    <s v="Con Pallet"/>
    <n v="0.05"/>
    <n v="16"/>
    <s v="FCA"/>
    <n v="23765"/>
    <n v="16020"/>
    <n v="7745"/>
    <n v="137.6"/>
    <m/>
    <s v="4700005445"/>
    <n v="17"/>
    <s v="17"/>
    <n v="16"/>
    <x v="0"/>
    <n v="0.43"/>
    <n v="8.6"/>
    <n v="1002195079"/>
    <x v="0"/>
    <s v="PUEMBO"/>
    <s v="Pichincha"/>
    <s v="LIDENORTI S.A."/>
    <b v="0"/>
    <n v="0"/>
    <n v="1014052"/>
    <s v="ANDRADE TORRES JORGE PATRICIO"/>
    <s v="6ENM"/>
    <s v="Cumbaya,Tumbaco,Pmbo"/>
    <s v="UE"/>
  </r>
  <r>
    <n v="1.5"/>
    <n v="1002194892"/>
    <s v="UE01"/>
    <d v="2022-03-17T00:00:00"/>
    <d v="1899-12-30T16:24:00"/>
    <s v="012-024-00409826"/>
    <s v="9000801986"/>
    <s v="012-022-00314409"/>
    <n v="4514.3999999999996"/>
    <n v="5061.58"/>
    <s v="ZPVN"/>
    <s v="40563346"/>
    <s v="0000389522"/>
    <n v="8002808333"/>
    <n v="1002194892"/>
    <s v="15-00000181"/>
    <s v="ARMADURO ANTIHUMEDAD"/>
    <n v="660"/>
    <x v="0"/>
    <s v="101961"/>
    <s v="CAMPOVERDE JUMBO DALMITA LISBETH"/>
    <s v="809683"/>
    <s v="OBRA SANTO DOMINGO HORMIGONERA"/>
    <s v="SANTO DOMINGO"/>
    <s v="VIA QUEVEDO KM 8"/>
    <s v="OJABRA"/>
    <s v="O-Santodomingo -Abrahamcalazacón"/>
    <n v="242"/>
    <x v="135"/>
    <x v="135"/>
    <s v="100015055"/>
    <s v="ALQUINGA BYRON"/>
    <s v="ZETT"/>
    <x v="193"/>
    <s v="2"/>
    <s v="Sin Pallet"/>
    <n v="0"/>
    <n v="0"/>
    <s v="FCA"/>
    <n v="50710"/>
    <n v="33020"/>
    <n v="17690"/>
    <n v="574.20000000000005"/>
    <m/>
    <s v="4700005512"/>
    <n v="17"/>
    <s v="17"/>
    <n v="33"/>
    <x v="0"/>
    <n v="0.87000000000000011"/>
    <n v="17.400000000000002"/>
    <n v="1002194892"/>
    <x v="0"/>
    <s v="ABRAHAM CALAZACÓN"/>
    <s v="Santo Domingo"/>
    <s v="ALQUINGA &amp; ALQUINGA"/>
    <b v="0"/>
    <n v="0"/>
    <n v="1020877"/>
    <s v="ALQUINGA LUCERO BYRON EDUARDO"/>
    <s v="6EN3"/>
    <s v="Sto Domingo-La Conco"/>
    <s v="UE"/>
  </r>
  <r>
    <n v="1.5"/>
    <n v="1002195125"/>
    <s v="UE01"/>
    <d v="2022-03-17T00:00:00"/>
    <d v="1899-12-30T16:34:00"/>
    <s v="012-024-00409827"/>
    <s v="9000801989"/>
    <s v="012-022-00314410"/>
    <n v="4537.37"/>
    <n v="5087.32"/>
    <s v="ZPVN"/>
    <s v="40563417"/>
    <s v="P000032058"/>
    <n v="8002808615"/>
    <n v="1002195125"/>
    <s v="15-00001123"/>
    <s v="SELVALEGRE"/>
    <n v="680"/>
    <x v="0"/>
    <s v="101865"/>
    <s v="COMERCIAL PADILLA S.C.C."/>
    <s v="802401"/>
    <s v="BODEGA SAN JUAN"/>
    <s v="QUITO"/>
    <s v="AMALIA URIGUEN Y ALBORNOZ"/>
    <s v="OPCARA"/>
    <s v="O-Pichincha-Carapungo"/>
    <n v="89"/>
    <x v="34"/>
    <x v="34"/>
    <s v="100021318"/>
    <s v="FLORES LUIS"/>
    <s v="ZETT"/>
    <x v="42"/>
    <s v="1"/>
    <s v="Con Pallet"/>
    <n v="0.05"/>
    <n v="34"/>
    <s v="FCA"/>
    <n v="51120"/>
    <n v="34060"/>
    <n v="17060"/>
    <n v="299.2"/>
    <m/>
    <s v="4700005529"/>
    <n v="17"/>
    <s v="17"/>
    <n v="34"/>
    <x v="0"/>
    <n v="0.44"/>
    <n v="8.7999999999999989"/>
    <n v="1002195125"/>
    <x v="0"/>
    <s v="CALDERÓN (CARAPUNGO)"/>
    <s v="Pichincha"/>
    <s v="TRANSPORTE PROPIO"/>
    <b v="0"/>
    <n v="0"/>
    <n v="1024381"/>
    <s v="BALCAZAR GORDON ALEJANDRO"/>
    <s v="6ENJ"/>
    <s v="Calderón, Carapungo,"/>
    <s v="TP"/>
  </r>
  <r>
    <n v="0"/>
    <n v="1002195107"/>
    <s v="UE01"/>
    <d v="2022-03-17T00:00:00"/>
    <d v="1899-12-30T16:36:00"/>
    <s v="012-024-00409828"/>
    <s v="9000801951"/>
    <s v="013-020-00047721"/>
    <n v="1008.64"/>
    <n v="1130.9000000000001"/>
    <s v="ZPDF"/>
    <s v="70176251"/>
    <s v="0000389674"/>
    <n v="8002808591"/>
    <n v="1002195107"/>
    <s v="15-00001119"/>
    <s v="CAMPEON ANTIHUMEDAD"/>
    <n v="160"/>
    <x v="0"/>
    <s v="105068"/>
    <s v="ALEJANDRO CEVALLOS ELIJIO GERMAN"/>
    <s v="810511"/>
    <s v="PDV­ BORJA"/>
    <s v="QUIJOS"/>
    <s v="CALLE VICTOR MONTENEGRO"/>
    <s v="ONQUIJ"/>
    <s v="O-Napo-Quijos(Baeza)"/>
    <m/>
    <x v="106"/>
    <x v="106"/>
    <s v="100019455"/>
    <s v="ORDONEZ ISAIAS"/>
    <s v="ZEMU"/>
    <x v="169"/>
    <s v="2"/>
    <s v="Sin Pallet"/>
    <n v="0"/>
    <n v="0"/>
    <s v="FCA"/>
    <n v="12535.556"/>
    <n v="7995.5559999999996"/>
    <n v="4540"/>
    <n v="100.8"/>
    <m/>
    <s v="4700005590"/>
    <n v="17"/>
    <s v="17"/>
    <n v="8"/>
    <x v="0"/>
    <n v="0.63"/>
    <n v="12.6"/>
    <n v="1002195107"/>
    <x v="1"/>
    <s v="SAN FRANCISCO DE BORJA (VIRGILIO DÁVILA)"/>
    <s v="Napo"/>
    <s v="LA ARMENIA S.A."/>
    <b v="0"/>
    <n v="0"/>
    <n v="1021623"/>
    <s v="VILLARREAL HIGUERA FERNANDO SALVADO"/>
    <s v="6EMG"/>
    <s v="PapallactBaezaElChac"/>
    <s v="UE"/>
  </r>
  <r>
    <n v="1.5"/>
    <n v="1002195107"/>
    <s v="UE01"/>
    <d v="2022-03-17T00:00:00"/>
    <d v="1899-12-30T16:36:00"/>
    <s v="012-024-00409829"/>
    <s v="9000801950"/>
    <s v="013-020-00047720"/>
    <n v="1312.02"/>
    <n v="1471.04"/>
    <s v="ZPDF"/>
    <s v="70176253"/>
    <s v="0000389675"/>
    <n v="8002808592"/>
    <n v="1002195107"/>
    <s v="15-00001124"/>
    <s v="SELVALEGRE ANTIHUMEDAD"/>
    <n v="200"/>
    <x v="0"/>
    <s v="105068"/>
    <s v="ALEJANDRO CEVALLOS ELIJIO GERMAN"/>
    <s v="810511"/>
    <s v="PDV­ BORJA"/>
    <s v="QUIJOS"/>
    <s v="CALLE VICTOR MONTENEGRO"/>
    <s v="ONQUIJ"/>
    <s v="O-Napo-Quijos(Baeza)"/>
    <n v="173"/>
    <x v="106"/>
    <x v="106"/>
    <s v="100019455"/>
    <s v="ORDONEZ ISAIAS"/>
    <s v="ZEMU"/>
    <x v="169"/>
    <s v="2"/>
    <s v="Sin Pallet"/>
    <n v="0"/>
    <n v="0"/>
    <s v="FCA"/>
    <n v="14534.444"/>
    <n v="9994.4439999999995"/>
    <n v="4540"/>
    <n v="126"/>
    <m/>
    <s v="4700005590"/>
    <n v="17"/>
    <s v="17"/>
    <n v="10"/>
    <x v="0"/>
    <n v="0.63"/>
    <n v="12.6"/>
    <n v="1002195107"/>
    <x v="0"/>
    <s v="SAN FRANCISCO DE BORJA (VIRGILIO DÁVILA)"/>
    <s v="Napo"/>
    <s v="LA ARMENIA S.A."/>
    <b v="0"/>
    <n v="0"/>
    <n v="1021623"/>
    <s v="VILLARREAL HIGUERA FERNANDO SALVADO"/>
    <s v="6EMG"/>
    <s v="PapallactBaezaElChac"/>
    <s v="UE"/>
  </r>
  <r>
    <n v="1.5"/>
    <n v="1002195106"/>
    <s v="UE01"/>
    <d v="2022-03-17T00:00:00"/>
    <d v="1899-12-30T16:42:00"/>
    <s v="012-024-00409830"/>
    <s v="9000801995"/>
    <s v="012-022-00314411"/>
    <n v="2545.1999999999998"/>
    <n v="2853.69"/>
    <s v="ZPVN"/>
    <s v="40563459"/>
    <s v="0000389668"/>
    <n v="8002808590"/>
    <n v="1002195106"/>
    <s v="15-00001124"/>
    <s v="SELVALEGRE ANTIHUMEDAD"/>
    <n v="360"/>
    <x v="0"/>
    <s v="103526"/>
    <s v="COMPAÑIA ANONIMA DE ACABADOS Y DISE"/>
    <s v="804991"/>
    <s v="URBANIZACION BONA TERRA"/>
    <s v="ESMERALDAS"/>
    <s v="VIA A ATACAMES PASANDO &quot;Y  EL LEON"/>
    <s v="OEESME"/>
    <s v="O-Esmeraldas-Esmeraldas"/>
    <n v="388"/>
    <x v="116"/>
    <x v="116"/>
    <s v="100014941"/>
    <s v="JACOME PAUL"/>
    <s v="ZEMU"/>
    <x v="161"/>
    <s v="2"/>
    <s v="Sin Pallet"/>
    <n v="0"/>
    <n v="0"/>
    <s v="FCA"/>
    <n v="27000"/>
    <n v="18000"/>
    <n v="9000"/>
    <n v="381.6"/>
    <m/>
    <s v="4700005525"/>
    <n v="17"/>
    <s v="17"/>
    <n v="18"/>
    <x v="0"/>
    <n v="1.06"/>
    <n v="21.200000000000003"/>
    <n v="1002195106"/>
    <x v="0"/>
    <s v="ESMERALDAS"/>
    <s v="Esmeraldas"/>
    <s v="TRAPSA C.A."/>
    <b v="0"/>
    <n v="0"/>
    <n v="1014289"/>
    <s v="JACOME ECHEVERRIA PEDRO PAUL"/>
    <s v="6ECI"/>
    <s v="Esmeraldas"/>
    <s v="UE"/>
  </r>
  <r>
    <n v="1.5"/>
    <n v="1002194895"/>
    <s v="UE01"/>
    <d v="2022-03-17T00:00:00"/>
    <d v="1899-12-30T16:49:00"/>
    <s v="012-024-00409831"/>
    <s v="9000801996"/>
    <s v="012-022-00314412"/>
    <n v="4514.3999999999996"/>
    <n v="5061.58"/>
    <s v="ZPVN"/>
    <s v="40563348"/>
    <s v="0000389523"/>
    <n v="8002808338"/>
    <n v="1002194895"/>
    <s v="15-00000181"/>
    <s v="ARMADURO ANTIHUMEDAD"/>
    <n v="660"/>
    <x v="0"/>
    <s v="101961"/>
    <s v="CAMPOVERDE JUMBO DALMITA LISBETH"/>
    <s v="809683"/>
    <s v="OBRA SANTO DOMINGO HORMIGONERA"/>
    <s v="SANTO DOMINGO"/>
    <s v="VIA QUEVEDO KM 8"/>
    <s v="OJABRA"/>
    <s v="O-Santodomingo -Abrahamcalazacón"/>
    <n v="242"/>
    <x v="83"/>
    <x v="83"/>
    <s v="100015006"/>
    <s v="RIVERA JOSE LUIS"/>
    <s v="ZETT"/>
    <x v="113"/>
    <s v="2"/>
    <s v="Sin Pallet"/>
    <n v="0"/>
    <n v="0"/>
    <s v="FCA"/>
    <n v="51060"/>
    <n v="33030"/>
    <n v="18030"/>
    <n v="574.20000000000005"/>
    <m/>
    <s v="4700005569"/>
    <n v="17"/>
    <s v="17"/>
    <n v="33"/>
    <x v="0"/>
    <n v="0.87000000000000011"/>
    <n v="17.400000000000002"/>
    <n v="1002194895"/>
    <x v="0"/>
    <s v="ABRAHAM CALAZACÓN"/>
    <s v="Santo Domingo"/>
    <s v="LIDENORTI S.A."/>
    <b v="0"/>
    <n v="0"/>
    <n v="1013539"/>
    <s v="VALENCIA BENAVIDES GUSTAVO PLUTARCO"/>
    <s v="6EN3"/>
    <s v="Sto Domingo-La Conco"/>
    <s v="UE"/>
  </r>
  <r>
    <n v="1.5"/>
    <n v="1002195110"/>
    <s v="UE01"/>
    <d v="2022-03-17T00:00:00"/>
    <d v="1899-12-30T16:55:00"/>
    <s v="012-024-00409832"/>
    <s v=""/>
    <s v=""/>
    <n v="0"/>
    <n v="0"/>
    <s v="ZPRC"/>
    <s v="2500107852"/>
    <s v="0000389670"/>
    <n v="8002808596"/>
    <n v="1002195110"/>
    <s v="15-00001119"/>
    <s v="CAMPEON ANTIHUMEDAD"/>
    <n v="360"/>
    <x v="0"/>
    <s v="101487"/>
    <s v="METALHIERRO S.A."/>
    <s v="809451"/>
    <s v="ALCIVAR CEDEÑO CLARA MARGARITA"/>
    <s v="CHONE"/>
    <s v="AV CARLOS ALBERTO ARAY"/>
    <s v="OMCHON"/>
    <s v="O-Manabi-Chone"/>
    <n v="396"/>
    <x v="13"/>
    <x v="13"/>
    <s v="100014839"/>
    <s v="MALDONADO WILZON"/>
    <s v="ZEMU"/>
    <x v="15"/>
    <s v="2"/>
    <s v="Sin Pallet"/>
    <n v="0"/>
    <n v="0"/>
    <s v="FCA"/>
    <n v="27190"/>
    <n v="18030"/>
    <n v="9160"/>
    <n v="385.2"/>
    <m/>
    <s v="4700005526"/>
    <n v="17"/>
    <s v="17"/>
    <n v="18"/>
    <x v="0"/>
    <n v="1.07"/>
    <n v="21.4"/>
    <n v="1002195110"/>
    <x v="0"/>
    <s v="CHONE"/>
    <s v="Manabi"/>
    <s v="ALQUINGA&amp;ALQUINGA"/>
    <b v="0"/>
    <n v="0"/>
    <n v="10003460"/>
    <s v="MALDONADO LASSO WILZON GUIDO"/>
    <s v="6ENI"/>
    <s v="Chone"/>
    <s v="UE"/>
  </r>
  <r>
    <n v="0"/>
    <n v="1002195123"/>
    <s v="UE01"/>
    <d v="2022-03-17T00:00:00"/>
    <d v="1899-12-30T17:00:00"/>
    <s v="012-024-00409833"/>
    <s v="9000801998"/>
    <s v="012-022-00314414"/>
    <n v="1320"/>
    <n v="1479.99"/>
    <s v="ZPVN"/>
    <s v="40563484"/>
    <s v="0000389709"/>
    <n v="8002808611"/>
    <n v="1002195123"/>
    <s v="15-00001119"/>
    <s v="CAMPEON ANTIHUMEDAD"/>
    <n v="200"/>
    <x v="0"/>
    <s v="101859"/>
    <s v="CORDERO OROSCO TANIA CAROLA"/>
    <s v="802389"/>
    <s v="SAN LUCAS"/>
    <s v="PEDRO VICENTE MALDONADO"/>
    <s v="CORONEL DONOSO S/N Y ELIAS ESCOBAR"/>
    <s v="OPPEDR"/>
    <s v="O-Pichincha-Pedrovicentemald."/>
    <m/>
    <x v="136"/>
    <x v="136"/>
    <s v="100016550"/>
    <s v="JACOME ARTURO"/>
    <s v="ZEMU"/>
    <x v="194"/>
    <s v="2"/>
    <s v="Sin Pallet"/>
    <n v="0"/>
    <n v="0"/>
    <s v="FCA"/>
    <n v="14606.111000000001"/>
    <n v="10011.111000000001"/>
    <n v="4595"/>
    <n v="142"/>
    <m/>
    <s v="4700005523"/>
    <n v="17"/>
    <s v="17"/>
    <n v="10"/>
    <x v="0"/>
    <n v="0.71"/>
    <n v="14.2"/>
    <n v="1002195123"/>
    <x v="1"/>
    <s v="PEDRO VICENTE MALDONADO, CABECERA CANTON"/>
    <s v="Pichincha"/>
    <s v="LIDENORTI S.A."/>
    <b v="0"/>
    <n v="0"/>
    <n v="1014323"/>
    <s v="JACOME AGUIRRE CARLOS ARTURO"/>
    <s v="6EML"/>
    <s v="PV Maldonado, Pto. Q"/>
    <s v="UE"/>
  </r>
  <r>
    <n v="1.5"/>
    <n v="1002195123"/>
    <s v="UE01"/>
    <d v="2022-03-17T00:00:00"/>
    <d v="1899-12-30T17:00:00"/>
    <s v="012-024-00409834"/>
    <s v="9000801997"/>
    <s v="012-022-00314413"/>
    <n v="1081.5999999999999"/>
    <n v="1212.69"/>
    <s v="ZPVN"/>
    <s v="40563484"/>
    <s v="0000389708"/>
    <n v="8002808612"/>
    <n v="1002195123"/>
    <s v="15-00001124"/>
    <s v="SELVALEGRE ANTIHUMEDAD"/>
    <n v="160"/>
    <x v="0"/>
    <s v="101859"/>
    <s v="CORDERO OROSCO TANIA CAROLA"/>
    <s v="802389"/>
    <s v="SAN LUCAS"/>
    <s v="PEDRO VICENTE MALDONADO"/>
    <s v="CORONEL DONOSO S/N Y ELIAS ESCOBAR"/>
    <s v="OPPEDR"/>
    <s v="O-Pichincha-Pedrovicentemald."/>
    <n v="210"/>
    <x v="136"/>
    <x v="136"/>
    <s v="100016550"/>
    <s v="JACOME ARTURO"/>
    <s v="ZEMU"/>
    <x v="194"/>
    <s v="2"/>
    <s v="Sin Pallet"/>
    <n v="0"/>
    <n v="0"/>
    <s v="FCA"/>
    <n v="12603.888999999999"/>
    <n v="8008.8890000000001"/>
    <n v="4595"/>
    <n v="113.6"/>
    <m/>
    <s v="4700005523"/>
    <n v="17"/>
    <s v="17"/>
    <n v="8"/>
    <x v="0"/>
    <n v="0.71"/>
    <n v="14.2"/>
    <n v="1002195123"/>
    <x v="0"/>
    <s v="PEDRO VICENTE MALDONADO, CABECERA CANTON"/>
    <s v="Pichincha"/>
    <s v="LIDENORTI S.A."/>
    <b v="0"/>
    <n v="0"/>
    <n v="1014323"/>
    <s v="JACOME AGUIRRE CARLOS ARTURO"/>
    <s v="6EML"/>
    <s v="PV Maldonado, Pto. Q"/>
    <s v="UE"/>
  </r>
  <r>
    <n v="1.5"/>
    <n v="1002194909"/>
    <s v="UE01"/>
    <d v="2022-03-17T00:00:00"/>
    <d v="1899-12-30T17:04:00"/>
    <s v="012-024-00409835"/>
    <s v="9000802002"/>
    <s v="012-022-00314415"/>
    <n v="4446.68"/>
    <n v="4985.6400000000003"/>
    <s v="ZPVN"/>
    <s v="40563349"/>
    <s v="0000389537"/>
    <n v="8002808354"/>
    <n v="1002194909"/>
    <s v="15-00000181"/>
    <s v="ARMADURO ANTIHUMEDAD"/>
    <n v="660"/>
    <x v="0"/>
    <s v="101961"/>
    <s v="CAMPOVERDE JUMBO DALMITA LISBETH"/>
    <s v="809683"/>
    <s v="OBRA SANTO DOMINGO HORMIGONERA"/>
    <s v="SANTO DOMINGO"/>
    <s v="VIA QUEVEDO KM 8"/>
    <s v="OJABRA"/>
    <s v="O-Santodomingo -Abrahamcalazacón"/>
    <n v="242"/>
    <x v="76"/>
    <x v="76"/>
    <s v="100015030"/>
    <s v="CASTRO MARCO"/>
    <s v="ZETT"/>
    <x v="195"/>
    <s v="2"/>
    <s v="Sin Pallet"/>
    <n v="0"/>
    <n v="0"/>
    <s v="FCA"/>
    <n v="50430"/>
    <n v="33020"/>
    <n v="17410"/>
    <n v="574.20000000000005"/>
    <m/>
    <s v="4700005586"/>
    <n v="17"/>
    <s v="17"/>
    <n v="33"/>
    <x v="0"/>
    <n v="0.87000000000000011"/>
    <n v="17.400000000000002"/>
    <n v="1002194909"/>
    <x v="0"/>
    <s v="ABRAHAM CALAZACÓN"/>
    <s v="Santo Domingo"/>
    <s v="LIDENORTI S.A."/>
    <b v="0"/>
    <n v="0"/>
    <n v="1013592"/>
    <s v="VALENCIA BENAVIDES GLADYS RUBY"/>
    <s v="6EN3"/>
    <s v="Sto Domingo-La Conco"/>
    <s v="UE"/>
  </r>
  <r>
    <n v="0"/>
    <n v="1002195167"/>
    <s v="UE01"/>
    <d v="2022-03-17T00:00:00"/>
    <d v="1899-12-30T17:09:00"/>
    <s v="012-024-00409836"/>
    <s v="9000802003"/>
    <s v="012-022-00314416"/>
    <n v="3791.74"/>
    <n v="4251.32"/>
    <s v="ZPVN"/>
    <s v="40563435"/>
    <s v="0000389645"/>
    <n v="8002808668"/>
    <n v="1002195167"/>
    <s v="15-00000218"/>
    <s v="MAGNO HE"/>
    <n v="30.9"/>
    <x v="1"/>
    <s v="10006962"/>
    <s v="ACOSTAHORMIGONES S.A.S"/>
    <s v="810367"/>
    <s v="GRANEL BODEGA PRINCIPAL"/>
    <s v="AMBATO"/>
    <s v="CALLE F Y CALLE 4"/>
    <s v="OTAMBA"/>
    <s v="O-Tungurahua-Ambato"/>
    <n v="250"/>
    <x v="75"/>
    <x v="75"/>
    <s v="100014925"/>
    <s v="ROSERO FERNANDO"/>
    <s v="ZECI"/>
    <x v="108"/>
    <s v="2"/>
    <s v="Sin Pallet"/>
    <n v="0"/>
    <n v="0"/>
    <s v="FCA"/>
    <n v="50300"/>
    <n v="30900"/>
    <n v="19400"/>
    <n v="446.81"/>
    <m/>
    <s v="4700005625"/>
    <n v="17"/>
    <s v="17"/>
    <n v="30.9"/>
    <x v="0"/>
    <n v="14.459870550161813"/>
    <n v="14.459870550161813"/>
    <n v="1002195167"/>
    <x v="0"/>
    <s v="IZAMBA"/>
    <s v="Tungurahua"/>
    <s v="J.V. TRANSPREMIUN CIA.LTDA"/>
    <b v="0"/>
    <n v="0"/>
    <n v="1013906"/>
    <s v="VALLEJOS VILLEGAS SAUL EDUARDO"/>
    <s v="6EMS"/>
    <s v="Ambto,Plielo,Patte"/>
    <s v="UE"/>
  </r>
  <r>
    <n v="0"/>
    <n v="1002195147"/>
    <s v="UE01"/>
    <d v="2022-03-17T00:00:00"/>
    <d v="1899-12-30T17:14:00"/>
    <s v="012-024-00409837"/>
    <s v="9000802005"/>
    <s v="012-022-00314418"/>
    <n v="1070.0999999999999"/>
    <n v="1199.8"/>
    <s v="ZPVN"/>
    <s v="40563485"/>
    <s v="0000389715"/>
    <n v="8002808641"/>
    <n v="1002195147"/>
    <s v="15-00001123"/>
    <s v="SELVALEGRE"/>
    <n v="160"/>
    <x v="0"/>
    <s v="101779"/>
    <s v="SORIA VARGAS VINICIO HERNAN"/>
    <s v="802071"/>
    <s v="BODEGA SORIA"/>
    <s v="QUITO"/>
    <s v="INTEROCEANICA LOTE 7"/>
    <s v="OPPUEM"/>
    <s v="O-Pichincha-Puembo"/>
    <m/>
    <x v="121"/>
    <x v="121"/>
    <s v="100014999"/>
    <s v="TUTILLO SEGUNDO"/>
    <s v="ZEMU"/>
    <x v="182"/>
    <s v="2"/>
    <s v="Sin Pallet"/>
    <n v="0"/>
    <n v="0"/>
    <s v="FCA"/>
    <n v="12535"/>
    <n v="8000"/>
    <n v="4535"/>
    <n v="68.8"/>
    <m/>
    <s v="4700005602"/>
    <n v="17"/>
    <s v="17"/>
    <n v="8"/>
    <x v="0"/>
    <n v="0.43"/>
    <n v="8.6"/>
    <n v="1002195147"/>
    <x v="1"/>
    <s v="PUEMBO"/>
    <s v="Pichincha"/>
    <s v="LIDENORTI S.A."/>
    <b v="0"/>
    <n v="0"/>
    <n v="1013565"/>
    <s v="ESPARZA ESPINOZA JIMMY ERNESTO"/>
    <s v="6ENM"/>
    <s v="Cumbaya,Tumbaco,Pmbo"/>
    <s v="UE"/>
  </r>
  <r>
    <n v="1.5"/>
    <n v="1002195147"/>
    <s v="UE01"/>
    <d v="2022-03-17T00:00:00"/>
    <d v="1899-12-30T17:14:00"/>
    <s v="012-024-00409838"/>
    <s v="9000802004"/>
    <s v="012-022-00314417"/>
    <n v="1337.63"/>
    <n v="1499.76"/>
    <s v="ZPVN"/>
    <s v="40563487"/>
    <s v="0000389714"/>
    <n v="8002808642"/>
    <n v="1002195147"/>
    <s v="15-00001123"/>
    <s v="SELVALEGRE"/>
    <n v="200"/>
    <x v="0"/>
    <s v="101779"/>
    <s v="SORIA VARGAS VINICIO HERNAN"/>
    <s v="803595"/>
    <s v="OBRA PIFO"/>
    <s v="QUITO"/>
    <s v="GONZALO PIZARRO E IGNACIO JARRIN"/>
    <s v="OPPIFO"/>
    <s v="O-Pichincha-Pifo"/>
    <n v="102"/>
    <x v="121"/>
    <x v="121"/>
    <s v="100014999"/>
    <s v="TUTILLO SEGUNDO"/>
    <s v="ZEMU"/>
    <x v="182"/>
    <s v="2"/>
    <s v="Sin Pallet"/>
    <n v="0"/>
    <n v="0"/>
    <s v="FCA"/>
    <n v="14535"/>
    <n v="10000"/>
    <n v="4535"/>
    <n v="86"/>
    <m/>
    <s v="4700005602"/>
    <n v="17"/>
    <s v="17"/>
    <n v="10"/>
    <x v="0"/>
    <n v="0.43"/>
    <n v="8.6"/>
    <n v="1002195147"/>
    <x v="0"/>
    <s v="PIFO"/>
    <s v="Pichincha"/>
    <s v="LIDENORTI S.A."/>
    <b v="0"/>
    <n v="0"/>
    <n v="1013565"/>
    <s v="ESPARZA ESPINOZA JIMMY ERNESTO"/>
    <s v="6ENM"/>
    <s v="Cumbaya,Tumbaco,Pmbo"/>
    <s v="UE"/>
  </r>
  <r>
    <n v="1.5"/>
    <n v="1002195136"/>
    <s v="UE01"/>
    <d v="2022-03-17T00:00:00"/>
    <d v="1899-12-30T17:18:00"/>
    <s v="012-024-00409839"/>
    <s v=""/>
    <s v=""/>
    <n v="0"/>
    <n v="0"/>
    <s v="ZPRC"/>
    <s v="2500107855"/>
    <s v="P000032068"/>
    <n v="8002808630"/>
    <n v="1002195136"/>
    <s v="15-00001115"/>
    <s v="ARMADURO"/>
    <n v="360"/>
    <x v="0"/>
    <s v="101633"/>
    <s v="CAMPAÑA MALDONADO MIGUEL ANGEL"/>
    <s v="803189"/>
    <s v="SACOS BODEGA LASSO"/>
    <s v="LATACUNGA"/>
    <s v="PANAMERICANA NORTE"/>
    <s v="OXLASS"/>
    <s v="O-Cotopaxi-Lasso"/>
    <n v="178"/>
    <x v="16"/>
    <x v="16"/>
    <s v="100022266"/>
    <s v="CALDERON REYES SEGUNDO JORGE"/>
    <s v="ZEMU"/>
    <x v="21"/>
    <s v="2"/>
    <s v="Sin Pallet"/>
    <n v="0"/>
    <n v="0"/>
    <s v="FCA"/>
    <n v="27140"/>
    <n v="18040"/>
    <n v="9100"/>
    <n v="248.4"/>
    <m/>
    <s v="4700005575"/>
    <n v="17"/>
    <s v="17"/>
    <n v="18"/>
    <x v="0"/>
    <n v="0.69000000000000006"/>
    <n v="13.8"/>
    <n v="1002195136"/>
    <x v="0"/>
    <s v="GUAITACAMA (GUAYTACAMA)"/>
    <s v="Cotopaxi"/>
    <s v="LA ARMENIA S.A."/>
    <b v="0"/>
    <n v="0"/>
    <n v="1020060"/>
    <s v="FUERTES RUEDA HUGO BALDOMERO"/>
    <s v="6EC7"/>
    <s v="LtacungSalcedSaqcili"/>
    <s v="UE"/>
  </r>
  <r>
    <n v="1.5"/>
    <n v="1002195121"/>
    <s v="UE01"/>
    <d v="2022-03-17T00:00:00"/>
    <d v="1899-12-30T17:20:00"/>
    <s v="012-024-00409840"/>
    <s v="9000802006"/>
    <s v="012-022-00314419"/>
    <n v="2462.4"/>
    <n v="2760.86"/>
    <s v="ZPVN"/>
    <s v="40563461"/>
    <s v="0000389703"/>
    <n v="8002808609"/>
    <n v="1002195121"/>
    <s v="15-00001124"/>
    <s v="SELVALEGRE ANTIHUMEDAD"/>
    <n v="360"/>
    <x v="0"/>
    <s v="103851"/>
    <s v="JAYA SINCHIGUANO ANTONIO BOLIVAR"/>
    <s v="805605"/>
    <s v="BODEGA MINA SAN ANTONIO"/>
    <s v="LA CONCORDIA"/>
    <s v="CALLE 07 ENTRADA VIRGEN CISNE"/>
    <s v="OJLACO"/>
    <s v="O-SantoDomingo-LaCondordia"/>
    <n v="233"/>
    <x v="33"/>
    <x v="33"/>
    <s v="10006961"/>
    <s v="CUSHCAGUA SALAZAR JOSE MANUEL"/>
    <s v="ZEMU"/>
    <x v="111"/>
    <s v="2"/>
    <s v="Sin Pallet"/>
    <n v="0"/>
    <n v="0"/>
    <s v="FCA"/>
    <n v="27000"/>
    <n v="18000"/>
    <n v="9000"/>
    <n v="277.2"/>
    <m/>
    <s v="4700005490"/>
    <n v="17"/>
    <s v="17"/>
    <n v="18"/>
    <x v="0"/>
    <n v="0.77"/>
    <n v="15.399999999999999"/>
    <n v="1002195121"/>
    <x v="0"/>
    <s v="LA CONCORDIA, CABECERA CANTONAL"/>
    <s v="Santo Domingo"/>
    <s v="CIAPRUTE S.A."/>
    <b v="0"/>
    <n v="0"/>
    <n v="1022019"/>
    <s v="ENRIQUEZ LARA ORLANDO DANILO"/>
    <s v="6EN3"/>
    <s v="Sto Domingo-La Conco"/>
    <s v="UE"/>
  </r>
  <r>
    <n v="0"/>
    <n v="1002195164"/>
    <s v="UE01"/>
    <d v="2022-03-17T00:00:00"/>
    <d v="1899-12-30T17:26:00"/>
    <s v="012-024-00409841"/>
    <s v="9000802009"/>
    <s v="012-022-00314420"/>
    <n v="4053.36"/>
    <n v="4544.6499999999996"/>
    <s v="ZPVN"/>
    <s v="40563408"/>
    <s v="0000389610"/>
    <n v="8002808664"/>
    <n v="1002195164"/>
    <s v="15-00000218"/>
    <s v="MAGNO HE"/>
    <n v="32.049999999999997"/>
    <x v="1"/>
    <s v="101736"/>
    <s v="AILLON VASCONEZ FRANCISCO ANIBAL"/>
    <s v="800784"/>
    <s v="DESTINO GRANEL.,"/>
    <s v="AMBATO"/>
    <s v="VIA A QUITO PASO LATERAL"/>
    <s v="OTAMBA"/>
    <s v="O-Tungurahua-Ambato"/>
    <n v="250"/>
    <x v="80"/>
    <x v="80"/>
    <s v="100015174"/>
    <s v="CASTRO LUCIO"/>
    <s v="ZECI"/>
    <x v="109"/>
    <s v="2"/>
    <s v="Sin Pallet"/>
    <n v="0"/>
    <n v="0"/>
    <s v="FCA"/>
    <n v="50600"/>
    <n v="32050"/>
    <n v="18550"/>
    <n v="656.38"/>
    <m/>
    <s v="4700005622"/>
    <n v="17"/>
    <s v="17"/>
    <n v="32.049999999999997"/>
    <x v="0"/>
    <n v="20.479875195007804"/>
    <n v="20.479875195007804"/>
    <n v="1002195164"/>
    <x v="0"/>
    <s v="MATRIZ"/>
    <s v="Tungurahua"/>
    <s v="CASTRO HERMANOS S.A."/>
    <b v="0"/>
    <n v="0"/>
    <n v="1013576"/>
    <s v="CASTRO SALGADO LUCIO OSWALDO"/>
    <s v="6EMS"/>
    <s v="Ambto,Plielo,Patte"/>
    <s v="UE"/>
  </r>
  <r>
    <n v="0"/>
    <n v="1002195241"/>
    <s v="UE01"/>
    <d v="2022-03-17T00:00:00"/>
    <d v="1899-12-30T17:27:00"/>
    <s v="012-024-00409842"/>
    <s v="9000802014"/>
    <s v="012-022-00314422"/>
    <n v="1159.54"/>
    <n v="1300.08"/>
    <s v="ZPVN"/>
    <s v="40563426"/>
    <s v="0000389624"/>
    <n v="8002808746"/>
    <n v="1002195241"/>
    <s v="15-00001115"/>
    <s v="ARMADURO"/>
    <n v="180"/>
    <x v="0"/>
    <s v="101720"/>
    <s v="COMERCIAL LOS NEVADOS"/>
    <s v="801091"/>
    <s v="BODEGA COMERCIAL LOS NEVADOS MATRIZ"/>
    <s v="LATACUNGA"/>
    <s v="AV. MARCO SUBIA Y CALLE TUNGURAHUA"/>
    <s v="OXLATA"/>
    <s v="O-Cotopaxi-Latacunga"/>
    <m/>
    <x v="109"/>
    <x v="109"/>
    <s v="100020988"/>
    <s v="AGUALONGO KLEVER"/>
    <s v="ZEMU"/>
    <x v="152"/>
    <s v="2"/>
    <s v="Sin Pallet"/>
    <n v="0"/>
    <n v="0"/>
    <s v="FCA"/>
    <n v="13730"/>
    <n v="9010"/>
    <n v="4720"/>
    <n v="133.19999999999999"/>
    <m/>
    <s v="4700005488"/>
    <n v="17"/>
    <s v="17"/>
    <n v="9"/>
    <x v="0"/>
    <n v="0.74"/>
    <n v="14.799999999999999"/>
    <n v="1002195241"/>
    <x v="1"/>
    <s v="LA MATRIZ"/>
    <s v="Cotopaxi"/>
    <s v="TRANSPORTE PROPIO"/>
    <b v="0"/>
    <n v="0"/>
    <n v="1018470"/>
    <s v="COMERCIAL LOS NEVADOS"/>
    <s v="6EC7"/>
    <s v="LtacungSalcedSaqcili"/>
    <s v="TP"/>
  </r>
  <r>
    <n v="1.5"/>
    <n v="1002195241"/>
    <s v="UE01"/>
    <d v="2022-03-17T00:00:00"/>
    <d v="1899-12-30T17:27:00"/>
    <s v="012-024-00409843"/>
    <s v="9000802013"/>
    <s v="012-022-00314421"/>
    <n v="1193.4000000000001"/>
    <n v="1338.05"/>
    <s v="ZPVN"/>
    <s v="40563338"/>
    <s v="0000389535"/>
    <n v="8002808747"/>
    <n v="1002195241"/>
    <s v="15-00001123"/>
    <s v="SELVALEGRE"/>
    <n v="180"/>
    <x v="0"/>
    <s v="101566"/>
    <s v="TENORIO JIMENEZ NESTOR EFRAIN"/>
    <s v="802077"/>
    <s v="BODEGA TENORIO NESTO"/>
    <s v="LATACUNGA"/>
    <s v="AV. ATAHUALPA 6408 Y AV. ROOSEVELT"/>
    <s v="OXLATA"/>
    <s v="O-Cotopaxi-Latacunga"/>
    <n v="198"/>
    <x v="109"/>
    <x v="109"/>
    <s v="100020988"/>
    <s v="AGUALONGO KLEVER"/>
    <s v="ZEMU"/>
    <x v="152"/>
    <s v="2"/>
    <s v="Sin Pallet"/>
    <n v="0"/>
    <n v="0"/>
    <s v="FCA"/>
    <n v="13730"/>
    <n v="9010"/>
    <n v="4720"/>
    <n v="133.19999999999999"/>
    <m/>
    <s v="4700005488"/>
    <n v="17"/>
    <s v="17"/>
    <n v="9"/>
    <x v="0"/>
    <n v="0.74"/>
    <n v="14.799999999999999"/>
    <n v="1002195241"/>
    <x v="0"/>
    <s v="LA MATRIZ"/>
    <s v="Cotopaxi"/>
    <s v="TRANSPORTE PROPIO"/>
    <b v="0"/>
    <n v="0"/>
    <n v="1018470"/>
    <s v="COMERCIAL LOS NEVADOS"/>
    <s v="6EC7"/>
    <s v="LtacungSalcedSaqcili"/>
    <s v="TP"/>
  </r>
  <r>
    <n v="0"/>
    <n v="1002195192"/>
    <s v="UE01"/>
    <d v="2022-03-17T00:00:00"/>
    <d v="1899-12-30T17:30:00"/>
    <s v="012-024-00409844"/>
    <s v="9000802016"/>
    <s v="012-022-00314424"/>
    <n v="1560"/>
    <n v="1749.08"/>
    <s v="ZPVN"/>
    <s v="40563495"/>
    <s v="0000389727"/>
    <n v="8002808694"/>
    <n v="1002195192"/>
    <s v="15-00001119"/>
    <s v="CAMPEON ANTIHUMEDAD"/>
    <n v="240"/>
    <x v="0"/>
    <s v="104200"/>
    <s v="TENE RIGCHAG HEIDY DANIELA"/>
    <s v="806180"/>
    <s v="FERRETENE BODEGA PROPIA"/>
    <s v="PASTAZA"/>
    <s v="TENIENTE HUGO ORTIZ"/>
    <s v="OSELPU"/>
    <s v="O-Pastaza-Elpuyo"/>
    <m/>
    <x v="119"/>
    <x v="119"/>
    <s v="100014836"/>
    <s v="PERUGACHI PEDRO"/>
    <s v="ZEMU"/>
    <x v="166"/>
    <s v="2"/>
    <s v="Sin Pallet"/>
    <n v="0"/>
    <n v="0"/>
    <s v="FCA"/>
    <n v="16568.332999999999"/>
    <n v="12013.333000000001"/>
    <n v="4555"/>
    <n v="259.2"/>
    <m/>
    <s v="4700005531"/>
    <n v="17"/>
    <s v="17"/>
    <n v="12"/>
    <x v="0"/>
    <n v="1.0799999999999998"/>
    <n v="21.599999999999998"/>
    <n v="1002195192"/>
    <x v="1"/>
    <s v="PUYO, CABECERA CANTONAL Y CAPITAL PROVIN"/>
    <s v="Pastaza"/>
    <s v="TRIMPESAS S.A."/>
    <b v="0"/>
    <n v="0"/>
    <n v="1014277"/>
    <s v="PERUGACHI PANAMA PEDRO CESAR"/>
    <s v="6EMH"/>
    <s v="Puyo"/>
    <s v="UE"/>
  </r>
  <r>
    <n v="1.5"/>
    <n v="1002195192"/>
    <s v="UE01"/>
    <d v="2022-03-17T00:00:00"/>
    <d v="1899-12-30T17:30:00"/>
    <s v="012-024-00409845"/>
    <s v="9000802015"/>
    <s v="012-022-00314423"/>
    <n v="811.2"/>
    <n v="909.52"/>
    <s v="ZPVN"/>
    <s v="40563495"/>
    <s v="0000389726"/>
    <n v="8002808695"/>
    <n v="1002195192"/>
    <s v="15-00001124"/>
    <s v="SELVALEGRE ANTIHUMEDAD"/>
    <n v="120"/>
    <x v="0"/>
    <s v="104200"/>
    <s v="TENE RIGCHAG HEIDY DANIELA"/>
    <s v="806180"/>
    <s v="FERRETENE BODEGA PROPIA"/>
    <s v="PASTAZA"/>
    <s v="TENIENTE HUGO ORTIZ"/>
    <s v="OSELPU"/>
    <s v="O-Pastaza-Elpuyo"/>
    <n v="337"/>
    <x v="119"/>
    <x v="119"/>
    <s v="100014836"/>
    <s v="PERUGACHI PEDRO"/>
    <s v="ZEMU"/>
    <x v="166"/>
    <s v="2"/>
    <s v="Sin Pallet"/>
    <n v="0"/>
    <n v="0"/>
    <s v="FCA"/>
    <n v="10561.666999999999"/>
    <n v="6006.6670000000004"/>
    <n v="4555"/>
    <n v="129.6"/>
    <m/>
    <s v="4700005531"/>
    <n v="17"/>
    <s v="17"/>
    <n v="6"/>
    <x v="0"/>
    <n v="1.0799999999999998"/>
    <n v="21.599999999999998"/>
    <n v="1002195192"/>
    <x v="0"/>
    <s v="PUYO, CABECERA CANTONAL Y CAPITAL PROVIN"/>
    <s v="Pastaza"/>
    <s v="TRIMPESAS S.A."/>
    <b v="0"/>
    <n v="0"/>
    <n v="1014277"/>
    <s v="PERUGACHI PANAMA PEDRO CESAR"/>
    <s v="6EMH"/>
    <s v="Puyo"/>
    <s v="UE"/>
  </r>
  <r>
    <n v="0"/>
    <n v="1002195124"/>
    <s v="UE01"/>
    <d v="2022-03-17T00:00:00"/>
    <d v="1899-12-30T17:35:00"/>
    <s v="012-024-00409846"/>
    <s v="9000802019"/>
    <s v="012-022-00314426"/>
    <n v="758.84"/>
    <n v="850.82"/>
    <s v="ZPVN"/>
    <s v="40563481"/>
    <s v="P000032067"/>
    <n v="8002808613"/>
    <n v="1002195124"/>
    <s v="15-00001119"/>
    <s v="CAMPEON ANTIHUMEDAD"/>
    <n v="120"/>
    <x v="0"/>
    <s v="101627"/>
    <s v="ACEROSCENTER CIA. LTDA."/>
    <s v="803840"/>
    <s v="LOCAL PORTOVIEJO"/>
    <s v="PORTOVIEJO"/>
    <s v="CALLE A EDUCADORES Y AMIGOS"/>
    <s v="OMPORT"/>
    <s v="O-Manabi-Portoviejo"/>
    <m/>
    <x v="39"/>
    <x v="39"/>
    <s v="100014979"/>
    <s v="REALPE RICARDO"/>
    <s v="ZEMU"/>
    <x v="156"/>
    <s v="2"/>
    <s v="Sin Pallet"/>
    <n v="0"/>
    <n v="0"/>
    <s v="FCA"/>
    <n v="10495"/>
    <n v="6000"/>
    <n v="4495"/>
    <n v="138"/>
    <m/>
    <s v="4700005591"/>
    <n v="17"/>
    <s v="17"/>
    <n v="6"/>
    <x v="0"/>
    <n v="1.1499999999999999"/>
    <n v="23"/>
    <n v="1002195124"/>
    <x v="1"/>
    <s v="18 DE OCTUBRE"/>
    <s v="Manabi"/>
    <s v="TRANSPIONER S.A. "/>
    <b v="0"/>
    <n v="0"/>
    <n v="1014100"/>
    <s v="SIGUENZA PARRA FROILAN ALEJANDRO"/>
    <s v="6EMA"/>
    <s v="RocfuertCrucitPtoLpz"/>
    <s v="UE"/>
  </r>
  <r>
    <n v="1.5"/>
    <n v="1002195124"/>
    <s v="UE01"/>
    <d v="2022-03-17T00:00:00"/>
    <d v="1899-12-30T17:35:00"/>
    <s v="012-024-00409847"/>
    <s v="9000802018"/>
    <s v="012-022-00314425"/>
    <n v="1579.15"/>
    <n v="1770.56"/>
    <s v="ZPVN"/>
    <s v="40563480"/>
    <s v="P000032066"/>
    <n v="8002808614"/>
    <n v="1002195124"/>
    <s v="15-00001124"/>
    <s v="SELVALEGRE ANTIHUMEDAD"/>
    <n v="240"/>
    <x v="0"/>
    <s v="101627"/>
    <s v="ACEROSCENTER CIA. LTDA."/>
    <s v="803840"/>
    <s v="LOCAL PORTOVIEJO"/>
    <s v="PORTOVIEJO"/>
    <s v="CALLE A EDUCADORES Y AMIGOS"/>
    <s v="OMPORT"/>
    <s v="O-Manabi-Portoviejo"/>
    <n v="468"/>
    <x v="39"/>
    <x v="39"/>
    <s v="100014979"/>
    <s v="REALPE RICARDO"/>
    <s v="ZEMU"/>
    <x v="156"/>
    <s v="2"/>
    <s v="Sin Pallet"/>
    <n v="0"/>
    <n v="0"/>
    <s v="FCA"/>
    <n v="16495"/>
    <n v="12000"/>
    <n v="4495"/>
    <n v="276"/>
    <m/>
    <s v="4700005591"/>
    <n v="17"/>
    <s v="17"/>
    <n v="12"/>
    <x v="0"/>
    <n v="1.1499999999999999"/>
    <n v="23"/>
    <n v="1002195124"/>
    <x v="0"/>
    <s v="18 DE OCTUBRE"/>
    <s v="Manabi"/>
    <s v="TRANSPIONER S.A. "/>
    <b v="0"/>
    <n v="0"/>
    <n v="1014100"/>
    <s v="SIGUENZA PARRA FROILAN ALEJANDRO"/>
    <s v="6EMA"/>
    <s v="RocfuertCrucitPtoLpz"/>
    <s v="UE"/>
  </r>
  <r>
    <n v="1.5"/>
    <n v="1002195128"/>
    <s v="UE01"/>
    <d v="2022-03-17T00:00:00"/>
    <d v="1899-12-30T17:44:00"/>
    <s v="012-024-00409848"/>
    <s v="9000802023"/>
    <s v="012-022-00314427"/>
    <n v="2307.6"/>
    <n v="2587.29"/>
    <s v="ZPVN"/>
    <s v="40563390"/>
    <s v="0000389571"/>
    <n v="8002808618"/>
    <n v="1002195128"/>
    <s v="15-00001119"/>
    <s v="CAMPEON ANTIHUMEDAD"/>
    <n v="360"/>
    <x v="0"/>
    <s v="101582"/>
    <s v="TORRES TORRES HUGO ERNESTO"/>
    <s v="802084"/>
    <s v="BODEGA FERROCOMERCIO"/>
    <s v="QUEVEDO"/>
    <s v="BODEGA FERROCOMERCIO/ AV WALTER AND"/>
    <s v="ORQUEV"/>
    <s v="O-Losrios-Quevedo"/>
    <n v="345"/>
    <x v="88"/>
    <x v="88"/>
    <s v="10003590"/>
    <s v="CUAYCAL TACUNGA JORGE ANIBAL"/>
    <s v="ZEMU"/>
    <x v="120"/>
    <s v="2"/>
    <s v="Sin Pallet"/>
    <n v="0"/>
    <n v="0"/>
    <s v="FCA"/>
    <n v="27050"/>
    <n v="18040"/>
    <n v="9010"/>
    <n v="370.8"/>
    <m/>
    <s v="4700005489"/>
    <n v="17"/>
    <s v="17"/>
    <n v="18"/>
    <x v="0"/>
    <n v="1.03"/>
    <n v="20.6"/>
    <n v="1002195128"/>
    <x v="0"/>
    <s v="QUEVEDO"/>
    <s v="Los Rios"/>
    <s v="TRANSSJQ S.A."/>
    <b v="0"/>
    <n v="0"/>
    <n v="1014104"/>
    <s v="CORDOVA MEDIAVILLA ANDERSON OMAR"/>
    <s v="6EM4"/>
    <s v="Vlnc,Qvd,BnFe,Qnslm"/>
    <s v="UE"/>
  </r>
  <r>
    <n v="0"/>
    <n v="1002195182"/>
    <s v="UE01"/>
    <d v="2022-03-17T00:00:00"/>
    <d v="1899-12-30T17:47:00"/>
    <s v="012-024-00409849"/>
    <s v="9000802026"/>
    <s v="012-022-00314429"/>
    <n v="1560"/>
    <n v="1749.08"/>
    <s v="ZPVN"/>
    <s v="40563502"/>
    <s v="0000389733"/>
    <n v="8002808683"/>
    <n v="1002195182"/>
    <s v="15-00001119"/>
    <s v="CAMPEON ANTIHUMEDAD"/>
    <n v="240"/>
    <x v="0"/>
    <s v="101688"/>
    <s v="CORDOVA ALTAMIRANO JOSE LEODAN"/>
    <s v="801266"/>
    <s v="BOD.CORDOVA ALTAMIRA"/>
    <s v="TENA"/>
    <s v="ELOY ALFARO S/N Y SALINAS NAPO, TEN"/>
    <s v="ONTENA"/>
    <s v="O-Napo-Tena"/>
    <m/>
    <x v="104"/>
    <x v="104"/>
    <s v="100019779"/>
    <s v="BARBA REINALDO"/>
    <s v="ZETT"/>
    <x v="145"/>
    <s v="1"/>
    <s v="Con Pallet"/>
    <n v="0.05"/>
    <n v="12"/>
    <s v="FCA"/>
    <n v="21267.5"/>
    <n v="12007.5"/>
    <n v="9260"/>
    <n v="216"/>
    <m/>
    <s v="4700005509"/>
    <n v="17"/>
    <s v="17"/>
    <n v="12"/>
    <x v="0"/>
    <n v="0.9"/>
    <n v="18"/>
    <n v="1002195182"/>
    <x v="1"/>
    <s v="TENA, CABECERA CANTONAL Y CAPITAL PROVIN"/>
    <s v="Napo"/>
    <s v="TRANSSJQ S.A."/>
    <b v="0"/>
    <n v="0"/>
    <n v="1013719"/>
    <s v="GARCES OSWALDO GERMAN"/>
    <s v="6EMF"/>
    <s v="ArchidonaTenaSanLuis"/>
    <s v="UE"/>
  </r>
  <r>
    <n v="1.5"/>
    <n v="1002195182"/>
    <s v="UE01"/>
    <d v="2022-03-17T00:00:00"/>
    <d v="1899-12-30T17:47:00"/>
    <s v="012-024-00409850"/>
    <s v="9000802025"/>
    <s v="012-022-00314428"/>
    <n v="2708"/>
    <n v="3036.23"/>
    <s v="ZPVN"/>
    <s v="40563502"/>
    <s v="0000389732"/>
    <n v="8002808682"/>
    <n v="1002195182"/>
    <s v="15-00001124"/>
    <s v="SELVALEGRE ANTIHUMEDAD"/>
    <n v="400"/>
    <x v="0"/>
    <s v="101688"/>
    <s v="CORDOVA ALTAMIRANO JOSE LEODAN"/>
    <s v="801266"/>
    <s v="BOD.CORDOVA ALTAMIRA"/>
    <s v="TENA"/>
    <s v="ELOY ALFARO S/N Y SALINAS NAPO, TEN"/>
    <s v="ONTENA"/>
    <s v="O-Napo-Tena"/>
    <n v="258"/>
    <x v="104"/>
    <x v="104"/>
    <s v="100019779"/>
    <s v="BARBA REINALDO"/>
    <s v="ZETT"/>
    <x v="145"/>
    <s v="1"/>
    <s v="Con Pallet"/>
    <n v="0.05"/>
    <n v="20"/>
    <s v="FCA"/>
    <n v="29272.5"/>
    <n v="20012.5"/>
    <n v="9260"/>
    <n v="360"/>
    <m/>
    <s v="4700005509"/>
    <n v="17"/>
    <s v="17"/>
    <n v="20"/>
    <x v="0"/>
    <n v="0.9"/>
    <n v="18"/>
    <n v="1002195182"/>
    <x v="0"/>
    <s v="TENA, CABECERA CANTONAL Y CAPITAL PROVIN"/>
    <s v="Napo"/>
    <s v="TRANSSJQ S.A."/>
    <b v="0"/>
    <n v="0"/>
    <n v="1013719"/>
    <s v="GARCES OSWALDO GERMAN"/>
    <s v="6EMF"/>
    <s v="ArchidonaTenaSanLuis"/>
    <s v="UE"/>
  </r>
  <r>
    <n v="0"/>
    <n v="1002195168"/>
    <s v="UE01"/>
    <d v="2022-03-17T00:00:00"/>
    <d v="1899-12-30T17:51:00"/>
    <s v="012-024-00409851"/>
    <s v=""/>
    <s v=""/>
    <n v="0"/>
    <n v="0"/>
    <s v="ZPRC"/>
    <s v="2500107342"/>
    <s v="0000389671"/>
    <n v="8002808669"/>
    <n v="1002195168"/>
    <s v="15-00000218"/>
    <s v="MAGNO HE"/>
    <n v="31.36"/>
    <x v="1"/>
    <s v="101580"/>
    <s v="ECOHORMIGONES CIA. LTDA."/>
    <s v="801461"/>
    <s v="PLANTA DE HORMIGON"/>
    <s v="AMBATO"/>
    <s v="C.ALASKA Y VIA A RIOBAMBA"/>
    <s v="OTAMBA"/>
    <s v="O-Tungurahua-Ambato"/>
    <n v="250"/>
    <x v="80"/>
    <x v="80"/>
    <s v="100015157"/>
    <s v="TOCAGON CESAR"/>
    <s v="ZECI"/>
    <x v="105"/>
    <s v="2"/>
    <s v="Sin Pallet"/>
    <n v="0"/>
    <n v="0"/>
    <s v="FCA"/>
    <n v="50440"/>
    <n v="31360"/>
    <n v="19080"/>
    <n v="642.25"/>
    <m/>
    <s v="4700005622"/>
    <n v="17"/>
    <s v="17"/>
    <n v="31.36"/>
    <x v="0"/>
    <n v="20.479910714285715"/>
    <n v="20.479910714285715"/>
    <n v="1002195168"/>
    <x v="0"/>
    <s v="HUACHI GRANDE"/>
    <s v="Tungurahua"/>
    <s v="CASTROHERMANOS S.A"/>
    <b v="0"/>
    <n v="0"/>
    <n v="1013576"/>
    <s v="CASTRO SALGADO LUCIO OSWALDO"/>
    <s v="6EMS"/>
    <s v="Ambto,Plielo,Patte"/>
    <s v="UE"/>
  </r>
  <r>
    <n v="1.5"/>
    <n v="1002195237"/>
    <s v="UE01"/>
    <d v="2022-03-17T00:00:00"/>
    <d v="1899-12-30T17:56:00"/>
    <s v="012-024-00409852"/>
    <s v="9000802035"/>
    <s v="012-022-00314430"/>
    <n v="4507.8"/>
    <n v="5054.18"/>
    <s v="ZPVN"/>
    <s v="40563508"/>
    <s v="0000389745"/>
    <n v="8002808743"/>
    <n v="1002195237"/>
    <s v="15-00001123"/>
    <s v="SELVALEGRE"/>
    <n v="660"/>
    <x v="0"/>
    <s v="102767"/>
    <s v="HERRERA POZO ALEXANDER EFREN"/>
    <s v="803490"/>
    <s v="BODEGA SR HERRERA"/>
    <s v="TULCÁN"/>
    <s v="AV TULCANAZA Y CALLE SUECIA"/>
    <s v="OCTULC"/>
    <s v="O-Carchi-Tulcan"/>
    <n v="159"/>
    <x v="72"/>
    <x v="72"/>
    <s v="100014825"/>
    <s v="MEJIA ARMANDO"/>
    <s v="ZETT"/>
    <x v="93"/>
    <s v="2"/>
    <s v="Sin Pallet"/>
    <n v="0"/>
    <n v="0"/>
    <s v="FCA"/>
    <n v="50270"/>
    <n v="33080"/>
    <n v="17190"/>
    <n v="382.8"/>
    <m/>
    <s v="4700005584"/>
    <n v="17"/>
    <s v="17"/>
    <n v="33"/>
    <x v="0"/>
    <n v="0.58000000000000007"/>
    <n v="11.6"/>
    <n v="1002195237"/>
    <x v="0"/>
    <s v="TULCÁN"/>
    <s v="Carchi"/>
    <s v="LIDENORTI S.A."/>
    <b v="0"/>
    <n v="0"/>
    <n v="1013538"/>
    <s v="ROSERO TAFUR JOSE STALIN"/>
    <s v="6EC6"/>
    <s v="TulSnGbrilBlvrRumchk"/>
    <s v="UE"/>
  </r>
  <r>
    <n v="1.5"/>
    <n v="1002195186"/>
    <s v="UE01"/>
    <d v="2022-03-17T00:00:00"/>
    <d v="1899-12-30T18:15:00"/>
    <s v="012-024-00409853"/>
    <s v=""/>
    <s v=""/>
    <n v="0"/>
    <n v="0"/>
    <s v="ZPRC"/>
    <s v="2500107856"/>
    <s v="0000389719"/>
    <n v="8002808688"/>
    <n v="1002195186"/>
    <s v="15-00001123"/>
    <s v="SELVALEGRE"/>
    <n v="640"/>
    <x v="0"/>
    <s v="101613"/>
    <s v="COMERCIAL MICHELENA S.A."/>
    <s v="806418"/>
    <s v="CENTRO DE ACOPIO"/>
    <s v="QUITO"/>
    <s v="AV SIMON BOLIVAR Y CALLE QUITO"/>
    <s v="OPNAYO"/>
    <s v="O-Pichincha-Nayon"/>
    <n v="96.3"/>
    <x v="71"/>
    <x v="71"/>
    <s v="100014908"/>
    <s v="GIACOMETTI CRISTHIAN"/>
    <s v="ZETT"/>
    <x v="116"/>
    <s v="4"/>
    <s v="Pallet Cortesia"/>
    <n v="0"/>
    <n v="0"/>
    <s v="FCA"/>
    <n v="49500"/>
    <n v="32020"/>
    <n v="17480"/>
    <n v="288"/>
    <m/>
    <s v="4700005619"/>
    <n v="17"/>
    <s v="17"/>
    <n v="32"/>
    <x v="0"/>
    <n v="0.45"/>
    <n v="9"/>
    <n v="1002195186"/>
    <x v="0"/>
    <s v="NAYÓN"/>
    <s v="Pichincha"/>
    <s v="LA ARMENIA S.A."/>
    <b v="0"/>
    <n v="0"/>
    <n v="1013556"/>
    <s v="RAMIREZ BAEZ FIDEL RAMIRO"/>
    <s v="6EMM"/>
    <s v="Quito Norte"/>
    <s v="UE"/>
  </r>
  <r>
    <n v="1.5"/>
    <n v="1002195190"/>
    <s v="UE01"/>
    <d v="2022-03-17T00:00:00"/>
    <d v="1899-12-30T18:21:00"/>
    <s v="012-024-00409854"/>
    <s v="9000802041"/>
    <s v="012-022-00314431"/>
    <n v="4745.3999999999996"/>
    <n v="5320.58"/>
    <s v="ZPVN"/>
    <s v="40563398"/>
    <s v="0000389575"/>
    <n v="8002808692"/>
    <n v="1002195190"/>
    <s v="15-00001115"/>
    <s v="ARMADURO"/>
    <n v="660"/>
    <x v="0"/>
    <s v="101721"/>
    <s v="WASICENTER CHANGO E HIJOS"/>
    <s v="810446"/>
    <s v="ANDRADE CEVALLOS MARIO MAURICIO"/>
    <s v="IBARRA"/>
    <s v="AV. FRAY VACAS GALINDO"/>
    <s v="OIIBAR"/>
    <s v="O-Imbabura-Ibarra"/>
    <n v="30"/>
    <x v="137"/>
    <x v="137"/>
    <s v="100014983"/>
    <s v="GUEVARA DIEGO"/>
    <s v="ZETT"/>
    <x v="196"/>
    <s v="2"/>
    <s v="Sin Pallet"/>
    <n v="0"/>
    <n v="0"/>
    <s v="FCA"/>
    <n v="50870"/>
    <n v="33100"/>
    <n v="17770"/>
    <n v="125.4"/>
    <m/>
    <s v="4700005558"/>
    <n v="17"/>
    <s v="17"/>
    <n v="33"/>
    <x v="0"/>
    <n v="0.19"/>
    <n v="3.8000000000000003"/>
    <n v="1002195190"/>
    <x v="0"/>
    <s v="SAN FRANCISCO"/>
    <s v="Imbabura"/>
    <s v="CALDECARGO CIA"/>
    <b v="0"/>
    <n v="0"/>
    <n v="1013256"/>
    <s v="NARVAEZ VILLACIS BLADIMIR EDGARDO"/>
    <s v="6ECU"/>
    <s v="OTVIbarAtuntZletDeli"/>
    <s v="UE"/>
  </r>
  <r>
    <n v="1.5"/>
    <n v="1002195248"/>
    <s v="UE01"/>
    <d v="2022-03-17T00:00:00"/>
    <d v="1899-12-30T18:22:00"/>
    <s v="012-024-00409855"/>
    <s v=""/>
    <s v=""/>
    <n v="0"/>
    <n v="0"/>
    <s v="ZPRC"/>
    <s v="2500107857"/>
    <s v="P000032075"/>
    <n v="8002808755"/>
    <n v="1002195248"/>
    <s v="15-00001115"/>
    <s v="ARMADURO"/>
    <n v="360"/>
    <x v="0"/>
    <s v="101633"/>
    <s v="CAMPAÑA MALDONADO MIGUEL ANGEL"/>
    <s v="806465"/>
    <s v="BODEGA SACOS BRAZALES PATRICIO NUÑE"/>
    <s v="LATACUNGA"/>
    <s v="AV 10 DE AGOSTO"/>
    <s v="OXLATA"/>
    <s v="O-Cotopaxi-Latacunga"/>
    <n v="198"/>
    <x v="22"/>
    <x v="22"/>
    <s v="100021095"/>
    <s v="CUARAN ROMMEL"/>
    <s v="ZEMU"/>
    <x v="143"/>
    <s v="2"/>
    <s v="Sin Pallet"/>
    <n v="0"/>
    <n v="0"/>
    <s v="FCA"/>
    <n v="27240"/>
    <n v="18040"/>
    <n v="9200"/>
    <n v="266.39999999999998"/>
    <m/>
    <s v="4700005621"/>
    <n v="17"/>
    <s v="17"/>
    <n v="18"/>
    <x v="0"/>
    <n v="0.74"/>
    <n v="14.799999999999999"/>
    <n v="1002195248"/>
    <x v="0"/>
    <s v="ELOY ALFARO  (SAN FELIPE)"/>
    <s v="Cotopaxi"/>
    <s v="TRANINTAGSA S.A."/>
    <b v="0"/>
    <n v="0"/>
    <n v="1014062"/>
    <s v="BENALCAZAR DE LA CRUZ MILTON PATRIC"/>
    <s v="6EC7"/>
    <s v="LtacungSalcedSaqcili"/>
    <s v="UE"/>
  </r>
  <r>
    <n v="1.5"/>
    <n v="1002195183"/>
    <s v="UE01"/>
    <d v="2022-03-17T00:00:00"/>
    <d v="1899-12-30T18:25:00"/>
    <s v="012-024-00409856"/>
    <s v="9000802044"/>
    <s v="012-022-00314432"/>
    <n v="4371.2"/>
    <n v="4901.01"/>
    <s v="ZPVN"/>
    <s v="40563504"/>
    <s v="0000389735"/>
    <n v="8002808684"/>
    <n v="1002195183"/>
    <s v="15-00001123"/>
    <s v="SELVALEGRE"/>
    <n v="640"/>
    <x v="0"/>
    <s v="10001341"/>
    <s v="CHICANGO FREIRE AYRTON BRYAN"/>
    <s v="807195"/>
    <s v="FERETERIA LA FRONTERA"/>
    <s v="TULCÁN"/>
    <s v="AV 24 DE MAYO Y LOS LAURELES"/>
    <s v="OCTULC"/>
    <s v="O-Carchi-Tulcan"/>
    <n v="159"/>
    <x v="67"/>
    <x v="67"/>
    <s v="100016838"/>
    <s v="PASPUEL NIXON"/>
    <s v="ZETT"/>
    <x v="84"/>
    <s v="1"/>
    <s v="Con Pallet"/>
    <n v="0.05"/>
    <n v="32"/>
    <s v="FCA"/>
    <n v="51030"/>
    <n v="32060"/>
    <n v="18970"/>
    <n v="371.2"/>
    <m/>
    <s v="4700005560"/>
    <n v="17"/>
    <s v="17"/>
    <n v="32"/>
    <x v="0"/>
    <n v="0.57999999999999996"/>
    <n v="11.6"/>
    <n v="1002195183"/>
    <x v="0"/>
    <s v="TULCÁN"/>
    <s v="Carchi"/>
    <s v="TRAPSA C.A."/>
    <b v="0"/>
    <n v="0"/>
    <n v="1013148"/>
    <s v="PINDUISACA MACHADO BLANCA MARIA"/>
    <s v="6EC6"/>
    <s v="TulSnGbrilBlvrRumchk"/>
    <s v="UE"/>
  </r>
  <r>
    <n v="0"/>
    <n v="1002195180"/>
    <s v="UE01"/>
    <d v="2022-03-17T00:00:00"/>
    <d v="1899-12-30T18:29:00"/>
    <s v="012-024-00409857"/>
    <s v="9000782703"/>
    <s v="013-020-00046413"/>
    <n v="3190.61"/>
    <n v="3577.33"/>
    <s v="ZPDF"/>
    <s v="70171633"/>
    <s v="0000377168"/>
    <n v="8002808680"/>
    <n v="1002195180"/>
    <s v="15-00000218"/>
    <s v="MAGNO HE"/>
    <n v="32.92"/>
    <x v="1"/>
    <s v="101660"/>
    <s v="CONSORCIO NACIONAL DE CEMENTOS"/>
    <s v="807558"/>
    <s v="GRANEL HORMIGONERA HORMCEM"/>
    <s v="AMBATO"/>
    <s v="AV SEGUNDO INGRESO AL FINAL CALLE 5"/>
    <s v="OTAMBA"/>
    <s v="O-Tungurahua-Ambato"/>
    <n v="250"/>
    <x v="1"/>
    <x v="1"/>
    <s v="100017643"/>
    <s v="AGUIRRE MILTON"/>
    <s v="ZECI"/>
    <x v="64"/>
    <s v="2"/>
    <s v="Sin Pallet"/>
    <n v="0"/>
    <n v="0"/>
    <s v="EXW"/>
    <n v="52060"/>
    <n v="32920"/>
    <n v="19140"/>
    <n v="0"/>
    <m/>
    <s v="4700005613"/>
    <n v="17"/>
    <s v="17"/>
    <n v="32.92"/>
    <x v="0"/>
    <n v="0"/>
    <n v="0"/>
    <n v="1002195180"/>
    <x v="0"/>
    <s v="IZAMBA"/>
    <s v="Tungurahua"/>
    <s v="TRANSCONCEM CIA. LTDA."/>
    <b v="0"/>
    <n v="0"/>
    <n v="1013227"/>
    <s v="COMPAÑIA DE TRANSPORTE PESADO"/>
    <s v="6EMS"/>
    <s v="Ambto,Plielo,Patte"/>
    <s v="TP"/>
  </r>
  <r>
    <n v="1.5"/>
    <n v="1002195234"/>
    <s v="UE01"/>
    <d v="2022-03-17T00:00:00"/>
    <d v="1899-12-30T18:31:00"/>
    <s v="012-024-00409858"/>
    <s v="9000802045"/>
    <s v="012-022-00314433"/>
    <n v="2880"/>
    <n v="3229.07"/>
    <s v="ZPVN"/>
    <s v="40563513"/>
    <s v="0000389749"/>
    <n v="8002808740"/>
    <n v="1002195234"/>
    <s v="15-00001119"/>
    <s v="CAMPEON ANTIHUMEDAD"/>
    <n v="480"/>
    <x v="0"/>
    <s v="101664"/>
    <s v="ACERIA DEL ECUADOR C.A. ADELCA"/>
    <s v="805507"/>
    <s v="ARTURO ZAVALA ORLANDO"/>
    <s v="JIPIJAPA"/>
    <s v="VIA PUERTO CAYO - MANTA"/>
    <s v="OMPUER"/>
    <s v="O-Manabi-Puertolopez"/>
    <n v="565"/>
    <x v="85"/>
    <x v="85"/>
    <s v="100015010"/>
    <s v="RIVERA JOSE"/>
    <s v="ZEMT"/>
    <x v="117"/>
    <s v="2"/>
    <s v="Sin Pallet"/>
    <n v="0"/>
    <n v="0"/>
    <s v="FCA"/>
    <n v="39390"/>
    <n v="24040"/>
    <n v="15350"/>
    <n v="600"/>
    <m/>
    <s v="4700005465"/>
    <n v="17"/>
    <s v="17"/>
    <n v="24"/>
    <x v="0"/>
    <n v="1.25"/>
    <n v="25"/>
    <n v="1002195234"/>
    <x v="0"/>
    <s v="PUERTO DE CAYO"/>
    <s v="Manabi"/>
    <s v="LIDENORTI S.A."/>
    <b v="0"/>
    <n v="0"/>
    <n v="1020716"/>
    <s v="RIVADENEIRA AYALA BERTHA NARCIZA"/>
    <s v="6EM7"/>
    <s v="JipijapPajnPtoLopPch"/>
    <s v="UE"/>
  </r>
  <r>
    <n v="0"/>
    <n v="1002195277"/>
    <s v="UE01"/>
    <d v="2022-03-17T00:00:00"/>
    <d v="1899-12-30T18:32:00"/>
    <s v="012-024-00409859"/>
    <s v=""/>
    <s v=""/>
    <n v="0"/>
    <n v="0"/>
    <s v="ZPRC"/>
    <s v="2500107861"/>
    <s v="P000032082"/>
    <n v="8002808794"/>
    <n v="1002195277"/>
    <s v="15-00001115"/>
    <s v="ARMADURO"/>
    <n v="160"/>
    <x v="0"/>
    <s v="101633"/>
    <s v="CAMPAÑA MALDONADO MIGUEL ANGEL"/>
    <s v="803189"/>
    <s v="SACOS BODEGA LASSO"/>
    <s v="LATACUNGA"/>
    <s v="PANAMERICANA NORTE"/>
    <s v="OXLASS"/>
    <s v="O-Cotopaxi-Lasso"/>
    <m/>
    <x v="65"/>
    <x v="65"/>
    <s v="100014858"/>
    <s v="MORENO MANUEL"/>
    <s v="ZEMU"/>
    <x v="94"/>
    <s v="2"/>
    <s v="Sin Pallet"/>
    <n v="0"/>
    <n v="0"/>
    <s v="FCA"/>
    <n v="11025.556"/>
    <n v="7995.5559999999996"/>
    <n v="3030"/>
    <n v="110.4"/>
    <m/>
    <s v="4700005597"/>
    <n v="17"/>
    <s v="17"/>
    <n v="8"/>
    <x v="0"/>
    <n v="0.69000000000000006"/>
    <n v="13.8"/>
    <n v="1002195277"/>
    <x v="1"/>
    <s v="GUAITACAMA (GUAYTACAMA)"/>
    <s v="Cotopaxi"/>
    <s v="TRANSSJQ S.A."/>
    <b v="0"/>
    <n v="0"/>
    <n v="1013485"/>
    <s v="PEREZ ALBUJA VICTOR ALEJANDRO"/>
    <s v="6EC7"/>
    <s v="LtacungSalcedSaqcili"/>
    <s v="UE"/>
  </r>
  <r>
    <n v="0"/>
    <n v="1002195277"/>
    <s v="UE01"/>
    <d v="2022-03-17T00:00:00"/>
    <d v="1899-12-30T18:32:00"/>
    <s v="012-024-00409860"/>
    <s v=""/>
    <s v=""/>
    <n v="0"/>
    <n v="0"/>
    <s v="ZPRC"/>
    <s v="2500107860"/>
    <s v="P000032081"/>
    <n v="8002808793"/>
    <n v="1002195277"/>
    <s v="15-00001120"/>
    <s v="CAMPEON"/>
    <n v="80"/>
    <x v="0"/>
    <s v="101633"/>
    <s v="CAMPAÑA MALDONADO MIGUEL ANGEL"/>
    <s v="803189"/>
    <s v="SACOS BODEGA LASSO"/>
    <s v="LATACUNGA"/>
    <s v="PANAMERICANA NORTE"/>
    <s v="OXLASS"/>
    <s v="O-Cotopaxi-Lasso"/>
    <m/>
    <x v="65"/>
    <x v="65"/>
    <s v="100014858"/>
    <s v="MORENO MANUEL"/>
    <s v="ZEMU"/>
    <x v="94"/>
    <s v="2"/>
    <s v="Sin Pallet"/>
    <n v="0"/>
    <n v="0"/>
    <s v="FCA"/>
    <n v="7027.7780000000002"/>
    <n v="3997.7779999999998"/>
    <n v="3030"/>
    <n v="55.2"/>
    <m/>
    <s v="4700005597"/>
    <n v="17"/>
    <s v="17"/>
    <n v="4"/>
    <x v="0"/>
    <n v="0.69000000000000006"/>
    <n v="13.8"/>
    <n v="1002195277"/>
    <x v="1"/>
    <s v="GUAITACAMA (GUAYTACAMA)"/>
    <s v="Cotopaxi"/>
    <s v="TRANSSJQ S.A."/>
    <b v="0"/>
    <n v="0"/>
    <n v="1013485"/>
    <s v="PEREZ ALBUJA VICTOR ALEJANDRO"/>
    <s v="6EC7"/>
    <s v="LtacungSalcedSaqcili"/>
    <s v="UE"/>
  </r>
  <r>
    <n v="1.5"/>
    <n v="1002195277"/>
    <s v="UE01"/>
    <d v="2022-03-17T00:00:00"/>
    <d v="1899-12-30T18:32:00"/>
    <s v="012-024-00409861"/>
    <s v=""/>
    <s v=""/>
    <n v="0"/>
    <n v="0"/>
    <s v="ZPRC"/>
    <s v="2500107859"/>
    <s v="P000032080"/>
    <n v="8002808795"/>
    <n v="1002195277"/>
    <s v="15-00001123"/>
    <s v="SELVALEGRE"/>
    <n v="120"/>
    <x v="0"/>
    <s v="101633"/>
    <s v="CAMPAÑA MALDONADO MIGUEL ANGEL"/>
    <s v="803189"/>
    <s v="SACOS BODEGA LASSO"/>
    <s v="LATACUNGA"/>
    <s v="PANAMERICANA NORTE"/>
    <s v="OXLASS"/>
    <s v="O-Cotopaxi-Lasso"/>
    <n v="178"/>
    <x v="65"/>
    <x v="65"/>
    <s v="100014858"/>
    <s v="MORENO MANUEL"/>
    <s v="ZEMU"/>
    <x v="94"/>
    <s v="2"/>
    <s v="Sin Pallet"/>
    <n v="0"/>
    <n v="0"/>
    <s v="FCA"/>
    <n v="9026.6659999999993"/>
    <n v="5996.6660000000002"/>
    <n v="3030"/>
    <n v="82.8"/>
    <m/>
    <s v="4700005597"/>
    <n v="17"/>
    <s v="17"/>
    <n v="6"/>
    <x v="0"/>
    <n v="0.69"/>
    <n v="13.799999999999999"/>
    <n v="1002195277"/>
    <x v="0"/>
    <s v="GUAITACAMA (GUAYTACAMA)"/>
    <s v="Cotopaxi"/>
    <s v="TRANSSJQ S.A."/>
    <b v="0"/>
    <n v="0"/>
    <n v="1013485"/>
    <s v="PEREZ ALBUJA VICTOR ALEJANDRO"/>
    <s v="6EC7"/>
    <s v="LtacungSalcedSaqcili"/>
    <s v="UE"/>
  </r>
  <r>
    <n v="1.5"/>
    <n v="1002195259"/>
    <s v="UE01"/>
    <d v="2022-03-17T00:00:00"/>
    <d v="1899-12-30T18:39:00"/>
    <s v="012-024-00409862"/>
    <s v="9000802046"/>
    <s v="012-022-00314434"/>
    <n v="2408.4"/>
    <n v="2700.32"/>
    <s v="ZPVN"/>
    <s v="40563363"/>
    <s v="P000032043"/>
    <n v="8002808768"/>
    <n v="1002195259"/>
    <s v="15-00001123"/>
    <s v="SELVALEGRE"/>
    <n v="360"/>
    <x v="0"/>
    <s v="103671"/>
    <s v="DISTRIBUIDORA DE MATERIALES POZO"/>
    <s v="805247"/>
    <s v="BODEGA NORTE DIMACO"/>
    <s v="TULCÁN"/>
    <s v="AV. 24 DE MAYO Y LOS GERANIOS"/>
    <s v="OCTULC"/>
    <s v="O-Carchi-Tulcan"/>
    <n v="159"/>
    <x v="0"/>
    <x v="0"/>
    <s v="100021921"/>
    <s v="QUEL CASTRO LIZARDO RAMIRO"/>
    <s v="ZEMU"/>
    <x v="0"/>
    <s v="2"/>
    <s v="Sin Pallet"/>
    <n v="0"/>
    <n v="0"/>
    <s v="FCA"/>
    <n v="26880"/>
    <n v="18000"/>
    <n v="8880"/>
    <n v="208.8"/>
    <m/>
    <s v="4700005593"/>
    <n v="17"/>
    <s v="17"/>
    <n v="18"/>
    <x v="0"/>
    <n v="0.58000000000000007"/>
    <n v="11.600000000000001"/>
    <n v="1002195259"/>
    <x v="0"/>
    <s v="TULCÁN"/>
    <s v="Carchi"/>
    <s v="TRANSPORTE PROPIO"/>
    <b v="0"/>
    <n v="0"/>
    <n v="1013643"/>
    <s v="POZO TARUPI MARCELO JAVIER"/>
    <s v="6EC6"/>
    <s v="TulSnGbrilBlvrRumchk"/>
    <s v="TP"/>
  </r>
  <r>
    <n v="1.5"/>
    <n v="1002195242"/>
    <s v="UE01"/>
    <d v="2022-03-17T00:00:00"/>
    <d v="1899-12-30T18:40:00"/>
    <s v="012-024-00409863"/>
    <s v="9000802048"/>
    <s v="012-022-00314435"/>
    <n v="3326.4"/>
    <n v="3729.58"/>
    <s v="ZPVN"/>
    <s v="40563512"/>
    <s v="0000389747"/>
    <n v="8002808748"/>
    <n v="1002195242"/>
    <s v="15-00001123"/>
    <s v="SELVALEGRE"/>
    <n v="480"/>
    <x v="0"/>
    <s v="102192"/>
    <s v="GARCIA SAMANIEGO VICTOR MANUEL"/>
    <s v="803053"/>
    <s v="ALTERCONS 1"/>
    <s v="MEJÍA"/>
    <s v="VIA A MACHACHI"/>
    <s v="OPCUTU"/>
    <s v="O-Pichincha-Cutuglahua"/>
    <n v="122"/>
    <x v="105"/>
    <x v="105"/>
    <s v="100017992"/>
    <s v="VILLEGAS DARWIN"/>
    <s v="ZEMT"/>
    <x v="147"/>
    <s v="1"/>
    <s v="Con Pallet"/>
    <n v="0.05"/>
    <n v="24"/>
    <s v="FCA"/>
    <n v="40210"/>
    <n v="24000"/>
    <n v="16210"/>
    <n v="244.8"/>
    <m/>
    <s v="4700005475"/>
    <n v="17"/>
    <s v="17"/>
    <n v="24"/>
    <x v="0"/>
    <n v="0.51"/>
    <n v="10.200000000000001"/>
    <n v="1002195242"/>
    <x v="0"/>
    <s v="CUTUGLAHUA"/>
    <s v="Pichincha"/>
    <s v="TRIMPESAS S.A."/>
    <b v="0"/>
    <n v="0"/>
    <n v="1020170"/>
    <s v="VILLEGAS PASQUEL DARWIN EDMUNDO"/>
    <s v="6EO1"/>
    <s v="Quito sur"/>
    <s v="UE"/>
  </r>
  <r>
    <n v="0"/>
    <n v="1002195246"/>
    <s v="UE01"/>
    <d v="2022-03-17T00:00:00"/>
    <d v="1899-12-30T18:47:00"/>
    <s v="012-024-00409864"/>
    <s v="9000802053"/>
    <s v="012-022-00314437"/>
    <n v="741.6"/>
    <n v="831.48"/>
    <s v="ZPVN"/>
    <s v="40563510"/>
    <s v="P000032077"/>
    <n v="8002808751"/>
    <n v="1002195246"/>
    <s v="15-00001120"/>
    <s v="CAMPEON"/>
    <n v="120"/>
    <x v="0"/>
    <s v="101500"/>
    <s v="DISTRIBUIDORA ROSERO S.C.C."/>
    <s v="801442"/>
    <s v="DISTRIBUIDORA ROSERO S.C.C."/>
    <s v="QUITO"/>
    <s v="VIA INTEROCEANICA S/N Y ENTRAD FERR"/>
    <s v="OPTUMB"/>
    <s v="O-Pichincha-Tumbaco"/>
    <m/>
    <x v="138"/>
    <x v="138"/>
    <s v="100014953"/>
    <s v="ALBUJA CESAR"/>
    <s v="ZEMT"/>
    <x v="197"/>
    <s v="1"/>
    <s v="Con Pallet"/>
    <n v="0.05"/>
    <n v="6"/>
    <s v="FCA"/>
    <n v="13347.5"/>
    <n v="6012.5"/>
    <n v="7335"/>
    <n v="55.2"/>
    <m/>
    <s v="4700005442"/>
    <n v="17"/>
    <s v="17"/>
    <n v="6"/>
    <x v="0"/>
    <n v="0.46"/>
    <n v="9.2000000000000011"/>
    <n v="1002195246"/>
    <x v="1"/>
    <s v="TUMBACO"/>
    <s v="Pichincha"/>
    <s v="RUTAS COTACACHENSES S.A."/>
    <b v="0"/>
    <n v="0"/>
    <n v="1013946"/>
    <s v="ALBUJA RUIZ CESAR UBEN"/>
    <s v="6ENM"/>
    <s v="Cumbaya,Tumbaco,Pmbo"/>
    <s v="UE"/>
  </r>
  <r>
    <n v="1.5"/>
    <n v="1002195246"/>
    <s v="UE01"/>
    <d v="2022-03-17T00:00:00"/>
    <d v="1899-12-30T18:47:00"/>
    <s v="012-024-00409865"/>
    <s v="9000802052"/>
    <s v="012-022-00314436"/>
    <n v="2426.4"/>
    <n v="2720.5"/>
    <s v="ZPVN"/>
    <s v="40563509"/>
    <s v="P000032076"/>
    <n v="8002808750"/>
    <n v="1002195246"/>
    <s v="15-00001123"/>
    <s v="SELVALEGRE"/>
    <n v="360"/>
    <x v="0"/>
    <s v="101500"/>
    <s v="DISTRIBUIDORA ROSERO S.C.C."/>
    <s v="801442"/>
    <s v="DISTRIBUIDORA ROSERO S.C.C."/>
    <s v="QUITO"/>
    <s v="VIA INTEROCEANICA S/N Y ENTRAD FERR"/>
    <s v="OPTUMB"/>
    <s v="O-Pichincha-Tumbaco"/>
    <n v="110"/>
    <x v="138"/>
    <x v="138"/>
    <s v="100014953"/>
    <s v="ALBUJA CESAR"/>
    <s v="ZEMT"/>
    <x v="197"/>
    <s v="1"/>
    <s v="Con Pallet"/>
    <n v="0.05"/>
    <n v="18"/>
    <s v="FCA"/>
    <n v="25372.5"/>
    <n v="18037.5"/>
    <n v="7335"/>
    <n v="165.6"/>
    <m/>
    <s v="4700005442"/>
    <n v="17"/>
    <s v="17"/>
    <n v="18"/>
    <x v="0"/>
    <n v="0.45999999999999996"/>
    <n v="9.1999999999999993"/>
    <n v="1002195246"/>
    <x v="0"/>
    <s v="TUMBACO"/>
    <s v="Pichincha"/>
    <s v="RUTAS COTACACHENSES S.A."/>
    <b v="0"/>
    <n v="0"/>
    <n v="1013946"/>
    <s v="ALBUJA RUIZ CESAR UBEN"/>
    <s v="6ENM"/>
    <s v="Cumbaya,Tumbaco,Pmbo"/>
    <s v="UE"/>
  </r>
  <r>
    <n v="1.5"/>
    <n v="1002195176"/>
    <s v="UE01"/>
    <d v="2022-03-17T00:00:00"/>
    <d v="1899-12-30T18:51:00"/>
    <s v="012-024-00409866"/>
    <s v="9000802054"/>
    <s v="012-022-00314438"/>
    <n v="4249.6000000000004"/>
    <n v="4764.68"/>
    <s v="ZPVN"/>
    <s v="40563501"/>
    <s v="0000389730"/>
    <n v="8002808677"/>
    <n v="1002195176"/>
    <s v="15-00001124"/>
    <s v="SELVALEGRE ANTIHUMEDAD"/>
    <n v="640"/>
    <x v="0"/>
    <s v="101664"/>
    <s v="ACERIA DEL ECUADOR C.A. ADELCA"/>
    <s v="803583"/>
    <s v="JAIME CORDOVA"/>
    <s v="ORELLANA"/>
    <s v="AV 9 DE OCTUBRE Y RIO CURARAY"/>
    <s v="OQELCO"/>
    <s v="O-Orellana-Elcoca"/>
    <n v="355"/>
    <x v="32"/>
    <x v="32"/>
    <s v="100014921"/>
    <s v="QUILUMBAQUIN BENJAMIN"/>
    <s v="ZETT"/>
    <x v="39"/>
    <s v="1"/>
    <s v="Con Pallet"/>
    <n v="0.05"/>
    <n v="32"/>
    <s v="FCA"/>
    <n v="50720"/>
    <n v="32010"/>
    <n v="18710"/>
    <n v="844.8"/>
    <m/>
    <s v="4700005579"/>
    <n v="17"/>
    <s v="17"/>
    <n v="32"/>
    <x v="0"/>
    <n v="1.3199999999999998"/>
    <n v="26.4"/>
    <n v="1002195176"/>
    <x v="0"/>
    <s v="PUERTO FRANCISCO DE ORELLANA (EL COCA),C"/>
    <s v="Orellana"/>
    <s v="TRIMPESAS S.A."/>
    <b v="0"/>
    <n v="0"/>
    <n v="1013522"/>
    <s v="ALVARADO ROMAN JORGE XAVIER"/>
    <s v="6EN0"/>
    <s v="ElCocaJoyadlosSachas"/>
    <s v="UE"/>
  </r>
  <r>
    <n v="0"/>
    <n v="1002195303"/>
    <s v="UE01"/>
    <d v="2022-03-17T00:00:00"/>
    <d v="1899-12-30T18:55:00"/>
    <s v="012-024-00409867"/>
    <s v="9000802056"/>
    <s v="012-022-00314440"/>
    <n v="812.4"/>
    <n v="910.87"/>
    <s v="ZPVN"/>
    <s v="40563492"/>
    <s v="P000032070"/>
    <n v="8002808826"/>
    <n v="1002195303"/>
    <s v="15-00001115"/>
    <s v="ARMADURO"/>
    <n v="120"/>
    <x v="0"/>
    <s v="101628"/>
    <s v="COMERCIAL CANO LASTRA CIA. LTDA"/>
    <s v="802561"/>
    <s v="LOCAL EL QUINCHE"/>
    <s v="QUITO"/>
    <s v="AV. INTEROCEANICA Y CALLE QUITO"/>
    <s v="OPELQU"/>
    <s v="O-Pichincha-Elquinche"/>
    <m/>
    <x v="9"/>
    <x v="9"/>
    <s v="100020335"/>
    <s v="HARO LUIS"/>
    <s v="ZEMU"/>
    <x v="11"/>
    <s v="2"/>
    <s v="Sin Pallet"/>
    <n v="0"/>
    <n v="0"/>
    <s v="FCA"/>
    <n v="10560"/>
    <n v="6010"/>
    <n v="4550"/>
    <n v="42"/>
    <m/>
    <s v="4700005546"/>
    <n v="17"/>
    <s v="17"/>
    <n v="6"/>
    <x v="0"/>
    <n v="0.35"/>
    <n v="7"/>
    <n v="1002195303"/>
    <x v="1"/>
    <s v="EL QUINCHE"/>
    <s v="Pichincha"/>
    <s v="RUTAS COTACACHENSES S.A."/>
    <b v="0"/>
    <n v="0"/>
    <n v="1013262"/>
    <s v="SEGOVIA ERAZO PATRICIA ALEXANDRA"/>
    <s v="6ENC"/>
    <s v="Checa,ElQuinche,Gyll"/>
    <s v="UE"/>
  </r>
  <r>
    <n v="1.5"/>
    <n v="1002195303"/>
    <s v="UE01"/>
    <d v="2022-03-17T00:00:00"/>
    <d v="1899-12-30T18:55:00"/>
    <s v="012-024-00409868"/>
    <s v="9000802055"/>
    <s v="012-022-00314439"/>
    <n v="1617.6"/>
    <n v="1813.66"/>
    <s v="ZPVN"/>
    <s v="40563491"/>
    <s v="P000032069"/>
    <n v="8002808825"/>
    <n v="1002195303"/>
    <s v="15-00001123"/>
    <s v="SELVALEGRE"/>
    <n v="240"/>
    <x v="0"/>
    <s v="101628"/>
    <s v="COMERCIAL CANO LASTRA CIA. LTDA"/>
    <s v="802561"/>
    <s v="LOCAL EL QUINCHE"/>
    <s v="QUITO"/>
    <s v="AV. INTEROCEANICA Y CALLE QUITO"/>
    <s v="OPELQU"/>
    <s v="O-Pichincha-Elquinche"/>
    <n v="76"/>
    <x v="9"/>
    <x v="9"/>
    <s v="100020335"/>
    <s v="HARO LUIS"/>
    <s v="ZEMU"/>
    <x v="11"/>
    <s v="2"/>
    <s v="Sin Pallet"/>
    <n v="0"/>
    <n v="0"/>
    <s v="FCA"/>
    <n v="16570"/>
    <n v="12020"/>
    <n v="4550"/>
    <n v="84"/>
    <m/>
    <s v="4700005546"/>
    <n v="17"/>
    <s v="17"/>
    <n v="12"/>
    <x v="0"/>
    <n v="0.35"/>
    <n v="7"/>
    <n v="1002195303"/>
    <x v="0"/>
    <s v="EL QUINCHE"/>
    <s v="Pichincha"/>
    <s v="RUTAS COTACACHENSES S.A."/>
    <b v="0"/>
    <n v="0"/>
    <n v="1013262"/>
    <s v="SEGOVIA ERAZO PATRICIA ALEXANDRA"/>
    <s v="6ENC"/>
    <s v="Checa,ElQuinche,Gyll"/>
    <s v="UE"/>
  </r>
  <r>
    <n v="0"/>
    <n v="1002195162"/>
    <s v="UE01"/>
    <d v="2022-03-17T00:00:00"/>
    <d v="1899-12-30T18:59:00"/>
    <s v="012-024-00409869"/>
    <s v="9000802057"/>
    <s v="012-022-00314441"/>
    <n v="3918.68"/>
    <n v="4393.6499999999996"/>
    <s v="ZPVN"/>
    <s v="40563405"/>
    <s v="0000389611"/>
    <n v="8002808661"/>
    <n v="1002195162"/>
    <s v="15-00000218"/>
    <s v="MAGNO HE"/>
    <n v="32.19"/>
    <x v="1"/>
    <s v="101685"/>
    <s v="SOCIEDAD CIVIL Y COMERCIAL"/>
    <s v="802062"/>
    <s v="HORMIG DESTINO MAGNO-OTAVALO"/>
    <s v="OTAVALO"/>
    <s v="VIA A SELVALEGRE"/>
    <s v="OIOTAV"/>
    <s v="O-Imbabura-Otavalo"/>
    <n v="8"/>
    <x v="18"/>
    <x v="18"/>
    <s v="10000844"/>
    <s v="MORALES GARZON ISRAEL ALEJANDRO"/>
    <s v="ZECI"/>
    <x v="198"/>
    <s v="2"/>
    <s v="Sin Pallet"/>
    <n v="0"/>
    <n v="0"/>
    <s v="FCA"/>
    <n v="52160"/>
    <n v="32190"/>
    <n v="19970"/>
    <n v="79.19"/>
    <m/>
    <s v="4700005598"/>
    <n v="17"/>
    <s v="17"/>
    <n v="32.19"/>
    <x v="0"/>
    <n v="2.460080770425598"/>
    <n v="2.460080770425598"/>
    <n v="1002195162"/>
    <x v="0"/>
    <s v="SAN LUIS"/>
    <s v="Imbabura"/>
    <s v="LIDENORTI S.A."/>
    <b v="0"/>
    <n v="0"/>
    <n v="1021830"/>
    <s v="MORALES GARZON CHRISTIAN SANTIAGO"/>
    <s v="6ECU"/>
    <s v="OTVIbarAtuntZletDeli"/>
    <s v="UE"/>
  </r>
  <r>
    <n v="1.5"/>
    <n v="1002195312"/>
    <s v="UE01"/>
    <d v="2022-03-17T00:00:00"/>
    <d v="1899-12-30T19:00:00"/>
    <s v="012-024-00409870"/>
    <s v="9000802058"/>
    <s v="012-022-00314442"/>
    <n v="2444.4"/>
    <n v="2740.68"/>
    <s v="ZPVN"/>
    <s v="40563500"/>
    <s v="P000032074"/>
    <n v="8002808834"/>
    <n v="1002195312"/>
    <s v="15-00001123"/>
    <s v="SELVALEGRE"/>
    <n v="360"/>
    <x v="0"/>
    <s v="101779"/>
    <s v="SORIA VARGAS VINICIO HERNAN"/>
    <s v="809900"/>
    <s v="FERRETERIA TACO"/>
    <s v="QUITO"/>
    <s v="CALLE ALFONSO LAMIÑA"/>
    <s v="OPTUMB"/>
    <s v="O-Pichincha-Tumbaco"/>
    <n v="110"/>
    <x v="106"/>
    <x v="106"/>
    <s v="100014932"/>
    <s v="CORREA MILTON"/>
    <s v="ZEMU"/>
    <x v="148"/>
    <s v="2"/>
    <s v="Sin Pallet"/>
    <n v="0"/>
    <n v="0"/>
    <s v="FCA"/>
    <n v="27020"/>
    <n v="18020"/>
    <n v="9000"/>
    <n v="165.6"/>
    <m/>
    <s v="4700005590"/>
    <n v="17"/>
    <s v="17"/>
    <n v="18"/>
    <x v="0"/>
    <n v="0.45999999999999996"/>
    <n v="9.1999999999999993"/>
    <n v="1002195312"/>
    <x v="0"/>
    <s v="TUMBACO"/>
    <s v="Pichincha"/>
    <s v="LA ARMENIA S.A."/>
    <b v="0"/>
    <n v="0"/>
    <n v="1021623"/>
    <s v="VILLARREAL HIGUERA FERNANDO SALVADO"/>
    <s v="6ENM"/>
    <s v="Cumbaya,Tumbaco,Pmbo"/>
    <s v="UE"/>
  </r>
  <r>
    <n v="1.5"/>
    <n v="1002195185"/>
    <s v="UE01"/>
    <d v="2022-03-17T00:00:00"/>
    <d v="1899-12-30T19:05:00"/>
    <s v="012-024-00409871"/>
    <s v="9000802060"/>
    <s v="012-022-00314443"/>
    <n v="4256"/>
    <n v="4771.8500000000004"/>
    <s v="ZPVN"/>
    <s v="40563432"/>
    <s v="0000389642"/>
    <n v="8002808686"/>
    <n v="1002195185"/>
    <s v="15-00001115"/>
    <s v="ARMADURO"/>
    <n v="640"/>
    <x v="0"/>
    <s v="101664"/>
    <s v="ACERIA DEL ECUADOR C.A. ADELCA"/>
    <s v="805154"/>
    <s v="MEGAHIERRO 2 EUGENIO ESPEJO"/>
    <s v="IBARRA"/>
    <s v="EUGENIO ESPEJO Y CORREDOR PERIFERI"/>
    <s v="OIIBAR"/>
    <s v="O-Imbabura-Ibarra"/>
    <n v="30"/>
    <x v="84"/>
    <x v="84"/>
    <s v="100014841"/>
    <s v="FARINANGO OSWALDO"/>
    <s v="ZETT"/>
    <x v="199"/>
    <s v="1"/>
    <s v="Con Pallet"/>
    <n v="0.05"/>
    <n v="32"/>
    <s v="FCA"/>
    <n v="49860"/>
    <n v="32080"/>
    <n v="17780"/>
    <n v="121.6"/>
    <m/>
    <s v="4700005498"/>
    <n v="17"/>
    <s v="17"/>
    <n v="32"/>
    <x v="0"/>
    <n v="0.19"/>
    <n v="3.8"/>
    <n v="1002195185"/>
    <x v="0"/>
    <s v="SAGRARIO"/>
    <s v="Imbabura"/>
    <s v="TRANSSJQ S.A."/>
    <b v="0"/>
    <n v="0"/>
    <n v="1013799"/>
    <s v="MONTEROS REYES ROBERTH ESTEBAN"/>
    <s v="6ECU"/>
    <s v="OTVIbarAtuntZletDeli"/>
    <s v="UE"/>
  </r>
  <r>
    <n v="0"/>
    <n v="1002195249"/>
    <s v="UE01"/>
    <d v="2022-03-17T00:00:00"/>
    <d v="1899-12-30T19:06:00"/>
    <s v="012-024-00409872"/>
    <s v="9000802061"/>
    <s v="012-022-00314444"/>
    <n v="3742.8"/>
    <n v="4196.46"/>
    <s v="ZPVN"/>
    <s v="40560785"/>
    <s v="0000389484"/>
    <n v="8002808756"/>
    <n v="1002195249"/>
    <s v="15-00000218"/>
    <s v="MAGNO HE"/>
    <n v="31.19"/>
    <x v="1"/>
    <s v="101659"/>
    <s v="ETERNIT ECUATORIANA S.A."/>
    <s v="805760"/>
    <s v="GRANEL ETERNIT"/>
    <s v="QUITO"/>
    <s v="KM 14 1/2 SECTOR GUAMANI"/>
    <s v="OPGUA2"/>
    <s v="O-Pichincha-Guamani2"/>
    <n v="127"/>
    <x v="1"/>
    <x v="1"/>
    <s v="100015105"/>
    <s v="REYES MILTON"/>
    <s v="ZECI"/>
    <x v="200"/>
    <s v="2"/>
    <s v="Sin Pallet"/>
    <n v="0"/>
    <n v="0"/>
    <s v="FCA"/>
    <n v="49920"/>
    <n v="31190"/>
    <n v="18730"/>
    <n v="350.58"/>
    <m/>
    <s v="4700005613"/>
    <n v="17"/>
    <s v="17"/>
    <n v="31.19"/>
    <x v="0"/>
    <n v="11.240141070856042"/>
    <n v="11.240141070856042"/>
    <n v="1002195249"/>
    <x v="0"/>
    <s v="GUAMANÍ"/>
    <s v="Pichincha"/>
    <s v="TRANSCONCEM CIA. LTDA."/>
    <b v="0"/>
    <n v="0"/>
    <n v="1013227"/>
    <s v="COMPAÑIA DE TRANSPORTE PESADO"/>
    <s v="6EO1"/>
    <s v="Quito sur"/>
    <s v="TP"/>
  </r>
  <r>
    <n v="0"/>
    <n v="1002195267"/>
    <s v="UE01"/>
    <d v="2022-03-17T00:00:00"/>
    <d v="1899-12-30T19:09:00"/>
    <s v="012-024-00409873"/>
    <s v="9000802062"/>
    <s v="012-022-00314445"/>
    <n v="3871.2"/>
    <n v="4340.41"/>
    <s v="ZPVN"/>
    <s v="40560785"/>
    <s v="0000389485"/>
    <n v="8002808778"/>
    <n v="1002195267"/>
    <s v="15-00000218"/>
    <s v="MAGNO HE"/>
    <n v="32.26"/>
    <x v="1"/>
    <s v="101659"/>
    <s v="ETERNIT ECUATORIANA S.A."/>
    <s v="805760"/>
    <s v="GRANEL ETERNIT"/>
    <s v="QUITO"/>
    <s v="KM 14 1/2 SECTOR GUAMANI"/>
    <s v="OPGUA2"/>
    <s v="O-Pichincha-Guamani2"/>
    <n v="127"/>
    <x v="1"/>
    <x v="1"/>
    <s v="100017158"/>
    <s v="QUILO PEDRO"/>
    <s v="ZECI"/>
    <x v="201"/>
    <s v="2"/>
    <s v="Sin Pallet"/>
    <n v="0"/>
    <n v="0"/>
    <s v="FCA"/>
    <n v="50970"/>
    <n v="32260"/>
    <n v="18710"/>
    <n v="362.6"/>
    <m/>
    <s v="4700005613"/>
    <n v="17"/>
    <s v="17"/>
    <n v="32.26"/>
    <x v="0"/>
    <n v="11.239925604463734"/>
    <n v="11.239925604463734"/>
    <n v="1002195267"/>
    <x v="0"/>
    <s v="GUAMANÍ"/>
    <s v="Pichincha"/>
    <s v="TRANSCONCEM CIA. LTDA."/>
    <b v="0"/>
    <n v="0"/>
    <n v="1013227"/>
    <s v="COMPAÑIA DE TRANSPORTE PESADO"/>
    <s v="6EO1"/>
    <s v="Quito sur"/>
    <s v="TP"/>
  </r>
  <r>
    <n v="0"/>
    <n v="1002195368"/>
    <s v="UE01"/>
    <d v="2022-03-17T00:00:00"/>
    <d v="1899-12-30T19:10:00"/>
    <s v="012-024-00409874"/>
    <s v=""/>
    <s v=""/>
    <n v="0"/>
    <n v="0"/>
    <s v="ZPRC"/>
    <s v="2500107851"/>
    <s v="P000032059"/>
    <n v="8002808901"/>
    <n v="1002195368"/>
    <s v="15-00000218"/>
    <s v="MAGNO HE"/>
    <n v="31.54"/>
    <x v="1"/>
    <s v="101456"/>
    <s v="UNION DE CONCRETERAS UNICON UCUE"/>
    <s v="804298"/>
    <s v="UNICON EN PLANTA"/>
    <s v="QUITO"/>
    <s v="AV. SIMON BOLIVAR E INTEROCEANICA"/>
    <s v="OPCUMB"/>
    <s v="O-Pichincha-Cumbaya"/>
    <n v="113"/>
    <x v="27"/>
    <x v="27"/>
    <s v="100015103"/>
    <s v="CUASCOTA JUAN"/>
    <s v="ZECI"/>
    <x v="202"/>
    <s v="2"/>
    <s v="Sin Pallet"/>
    <n v="0"/>
    <n v="0"/>
    <s v="EXW"/>
    <n v="49380"/>
    <n v="31540"/>
    <n v="17840"/>
    <n v="0"/>
    <m/>
    <n v="4700005951"/>
    <n v="17"/>
    <s v="17"/>
    <n v="31.54"/>
    <x v="0"/>
    <n v="0"/>
    <n v="0"/>
    <n v="1002195368"/>
    <x v="0"/>
    <s v="NAYÓN"/>
    <s v="Pichincha"/>
    <s v="UNICON"/>
    <b v="0"/>
    <n v="0"/>
    <n v="1014412"/>
    <s v="UNION DE CONCRETERAS UNICON UCUE"/>
    <s v="6ENM"/>
    <s v="Cumbaya,Tumbaco,Pmbo"/>
    <s v="TP"/>
  </r>
  <r>
    <n v="0"/>
    <n v="1002195310"/>
    <s v="UE01"/>
    <d v="2022-03-17T00:00:00"/>
    <d v="1899-12-30T19:12:00"/>
    <s v="012-024-00409875"/>
    <s v=""/>
    <s v=""/>
    <n v="0"/>
    <n v="0"/>
    <s v="ZPRC"/>
    <s v="2500107866"/>
    <s v="P000032092"/>
    <n v="8002808832"/>
    <n v="1002195310"/>
    <s v="15-00001120"/>
    <s v="CAMPEON"/>
    <n v="240"/>
    <x v="0"/>
    <s v="101574"/>
    <s v="PALACIOS PUCO ABEL FAUSTO"/>
    <s v="806432"/>
    <s v="CENTRO DE ACOPIO"/>
    <s v="QUITO"/>
    <s v="AV PV MALDONADO Y EL PORVENIR"/>
    <s v="OPGUAM"/>
    <s v="O-Pichincha-Guamani"/>
    <m/>
    <x v="111"/>
    <x v="111"/>
    <s v="100015039"/>
    <s v="MENA WILSON"/>
    <s v="ZETT"/>
    <x v="203"/>
    <s v="2"/>
    <s v="Sin Pallet"/>
    <n v="0"/>
    <n v="0"/>
    <s v="FCA"/>
    <n v="20827.273000000001"/>
    <n v="12007.272999999999"/>
    <n v="8820"/>
    <n v="122.4"/>
    <m/>
    <s v="4700005588"/>
    <n v="17"/>
    <s v="17"/>
    <n v="12"/>
    <x v="0"/>
    <n v="0.51"/>
    <n v="10.200000000000001"/>
    <n v="1002195310"/>
    <x v="1"/>
    <s v="GUAMANÍ"/>
    <s v="Pichincha"/>
    <s v="TRANSPORTE PROPIO"/>
    <b v="0"/>
    <n v="0"/>
    <n v="1018725"/>
    <s v="TRANSPORTE DE CARGA PESADA"/>
    <s v="6EO1"/>
    <s v="Quito sur"/>
    <s v="TP"/>
  </r>
  <r>
    <n v="1.5"/>
    <n v="1002195310"/>
    <s v="UE01"/>
    <d v="2022-03-17T00:00:00"/>
    <d v="1899-12-30T19:12:00"/>
    <s v="012-024-00409876"/>
    <s v=""/>
    <s v=""/>
    <n v="0"/>
    <n v="0"/>
    <s v="ZPRC"/>
    <s v="2500107865"/>
    <s v="P000032091"/>
    <n v="8002808833"/>
    <n v="1002195310"/>
    <s v="15-00001123"/>
    <s v="SELVALEGRE"/>
    <n v="420"/>
    <x v="0"/>
    <s v="101574"/>
    <s v="PALACIOS PUCO ABEL FAUSTO"/>
    <s v="806432"/>
    <s v="CENTRO DE ACOPIO"/>
    <s v="QUITO"/>
    <s v="AV PV MALDONADO Y EL PORVENIR"/>
    <s v="OPGUAM"/>
    <s v="O-Pichincha-Guamani"/>
    <n v="129"/>
    <x v="111"/>
    <x v="111"/>
    <s v="100015039"/>
    <s v="MENA WILSON"/>
    <s v="ZETT"/>
    <x v="203"/>
    <s v="2"/>
    <s v="Sin Pallet"/>
    <n v="0"/>
    <n v="0"/>
    <s v="FCA"/>
    <n v="29832.726999999999"/>
    <n v="21012.726999999999"/>
    <n v="8820"/>
    <n v="214.2"/>
    <m/>
    <s v="4700005588"/>
    <n v="17"/>
    <s v="17"/>
    <n v="21"/>
    <x v="0"/>
    <n v="0.51"/>
    <n v="10.199999999999999"/>
    <n v="1002195310"/>
    <x v="0"/>
    <s v="GUAMANÍ"/>
    <s v="Pichincha"/>
    <s v="TRANSPORTE PROPIO"/>
    <b v="0"/>
    <n v="0"/>
    <n v="1018725"/>
    <s v="TRANSPORTE DE CARGA PESADA"/>
    <s v="6EO1"/>
    <s v="Quito sur"/>
    <s v="TP"/>
  </r>
  <r>
    <n v="1.5"/>
    <n v="1002195334"/>
    <s v="UE01"/>
    <d v="2022-03-17T00:00:00"/>
    <d v="1899-12-30T19:14:00"/>
    <s v="012-024-00409877"/>
    <s v="9000802064"/>
    <s v="012-022-00314446"/>
    <n v="3999.6"/>
    <n v="4484.38"/>
    <s v="ZPVN"/>
    <s v="40563540"/>
    <s v="0000389778"/>
    <n v="8002808863"/>
    <n v="1002195334"/>
    <s v="15-00001119"/>
    <s v="CAMPEON ANTIHUMEDAD"/>
    <n v="660"/>
    <x v="0"/>
    <s v="101664"/>
    <s v="ACERIA DEL ECUADOR C.A. ADELCA"/>
    <s v="804786"/>
    <s v="VASCONEZ DAVID"/>
    <s v="EL CARMEN"/>
    <s v="VIA CHONE"/>
    <s v="OMELCA"/>
    <s v="O-Manabi-Elcarmen"/>
    <n v="278"/>
    <x v="139"/>
    <x v="139"/>
    <s v="100018201"/>
    <s v="GUERRERO MARCELO"/>
    <s v="ZETT"/>
    <x v="204"/>
    <s v="2"/>
    <s v="Sin Pallet"/>
    <n v="0"/>
    <n v="0"/>
    <s v="FCA"/>
    <n v="50020"/>
    <n v="33090"/>
    <n v="16930"/>
    <n v="547.79999999999995"/>
    <m/>
    <s v="4700005517"/>
    <n v="17"/>
    <s v="17"/>
    <n v="33"/>
    <x v="0"/>
    <n v="0.83"/>
    <n v="16.599999999999998"/>
    <n v="1002195334"/>
    <x v="0"/>
    <s v="EL CARMEN"/>
    <s v="Manabi"/>
    <s v="TRAPSA C.A."/>
    <b v="0"/>
    <n v="0"/>
    <n v="1013882"/>
    <s v="GUERRERO ANDRADE EDUARDO MARCELO"/>
    <s v="6EM6"/>
    <s v="El Carmen,"/>
    <s v="UE"/>
  </r>
  <r>
    <n v="0"/>
    <n v="1002195350"/>
    <s v="UE01"/>
    <d v="2022-03-17T00:00:00"/>
    <d v="1899-12-30T19:16:00"/>
    <s v="012-024-00409878"/>
    <s v="9000802067"/>
    <s v="012-022-00314448"/>
    <n v="716.4"/>
    <n v="803.23"/>
    <s v="ZPVN"/>
    <s v="40563412"/>
    <s v="0000389601"/>
    <n v="8002808881"/>
    <n v="1002195350"/>
    <s v="15-00001120"/>
    <s v="CAMPEON"/>
    <n v="120"/>
    <x v="0"/>
    <s v="101702"/>
    <s v="PACHECO SALAZAR WILSON FABIAN"/>
    <s v="801901"/>
    <s v="FERRIPERNOS PACHECO"/>
    <s v="AMBATO"/>
    <s v="FERRIPERNOS PACHECO AV. EL CONDOR S"/>
    <s v="OTAMBA"/>
    <s v="O-Tungurahua-Ambato"/>
    <m/>
    <x v="140"/>
    <x v="140"/>
    <s v="100021470"/>
    <s v="MAÑAY EDISSON"/>
    <s v="ZETT"/>
    <x v="205"/>
    <s v="2"/>
    <s v="Sin Pallet"/>
    <n v="0"/>
    <n v="0"/>
    <s v="FCA"/>
    <n v="15013.636"/>
    <n v="6003.6360000000004"/>
    <n v="9010"/>
    <n v="108"/>
    <m/>
    <s v="4700005611"/>
    <n v="17"/>
    <s v="17"/>
    <n v="6"/>
    <x v="0"/>
    <n v="0.9"/>
    <n v="18"/>
    <n v="1002195350"/>
    <x v="1"/>
    <s v="MATRIZ"/>
    <s v="Tungurahua"/>
    <s v="TRANSPORTE PROPIO"/>
    <b v="0"/>
    <n v="0"/>
    <n v="1017512"/>
    <s v="PACHECO SALAZAR WILSON FABIAN"/>
    <s v="6EMS"/>
    <s v="Ambto,Plielo,Patte"/>
    <s v="TP"/>
  </r>
  <r>
    <n v="1.5"/>
    <n v="1002195350"/>
    <s v="UE01"/>
    <d v="2022-03-17T00:00:00"/>
    <d v="1899-12-30T19:16:00"/>
    <s v="012-024-00409879"/>
    <s v="9000802066"/>
    <s v="012-022-00314447"/>
    <n v="3510"/>
    <n v="3935.43"/>
    <s v="ZPVN"/>
    <s v="40563412"/>
    <s v="0000389602"/>
    <n v="8002808880"/>
    <n v="1002195350"/>
    <s v="15-00001123"/>
    <s v="SELVALEGRE"/>
    <n v="540"/>
    <x v="0"/>
    <s v="101702"/>
    <s v="PACHECO SALAZAR WILSON FABIAN"/>
    <s v="801901"/>
    <s v="FERRIPERNOS PACHECO"/>
    <s v="AMBATO"/>
    <s v="FERRIPERNOS PACHECO AV. EL CONDOR S"/>
    <s v="OTAMBA"/>
    <s v="O-Tungurahua-Ambato"/>
    <n v="250"/>
    <x v="140"/>
    <x v="140"/>
    <s v="100021470"/>
    <s v="MAÑAY EDISSON"/>
    <s v="ZETT"/>
    <x v="205"/>
    <s v="2"/>
    <s v="Sin Pallet"/>
    <n v="0"/>
    <n v="0"/>
    <s v="FCA"/>
    <n v="36026.364000000001"/>
    <n v="27016.364000000001"/>
    <n v="9010"/>
    <n v="486"/>
    <m/>
    <s v="4700005611"/>
    <n v="17"/>
    <s v="17"/>
    <n v="27"/>
    <x v="0"/>
    <n v="0.9"/>
    <n v="18"/>
    <n v="1002195350"/>
    <x v="0"/>
    <s v="MATRIZ"/>
    <s v="Tungurahua"/>
    <s v="TRANSPORTE PROPIO"/>
    <b v="0"/>
    <n v="0"/>
    <n v="1017512"/>
    <s v="PACHECO SALAZAR WILSON FABIAN"/>
    <s v="6EMS"/>
    <s v="Ambto,Plielo,Patte"/>
    <s v="TP"/>
  </r>
  <r>
    <n v="0"/>
    <n v="1002195347"/>
    <s v="UE01"/>
    <d v="2022-03-17T00:00:00"/>
    <d v="1899-12-30T19:23:00"/>
    <s v="012-024-00409880"/>
    <s v="9000802070"/>
    <s v="012-022-00314450"/>
    <n v="767.12"/>
    <n v="860.1"/>
    <s v="ZPVN"/>
    <s v="40563534"/>
    <s v="P000032094"/>
    <n v="8002808877"/>
    <n v="1002195347"/>
    <s v="15-00001115"/>
    <s v="ARMADURO"/>
    <n v="120"/>
    <x v="0"/>
    <s v="101680"/>
    <s v="DISTRIBUCIONES NARANJO"/>
    <s v="801411"/>
    <s v="BLOQUERA SALCEDO"/>
    <s v="SALCEDO"/>
    <s v="VIA SALCEDO PANAMERICANA ANTES DE S"/>
    <s v="OXSALC"/>
    <s v="O-Cotopaxi-Salcedo"/>
    <m/>
    <x v="106"/>
    <x v="106"/>
    <s v="100014973"/>
    <s v="CUACES JOSE ANTONIO"/>
    <s v="ZEMU"/>
    <x v="185"/>
    <s v="2"/>
    <s v="Sin Pallet"/>
    <n v="0"/>
    <n v="0"/>
    <s v="FCA"/>
    <n v="10513.333000000001"/>
    <n v="6013.3329999999996"/>
    <n v="4500"/>
    <n v="91.2"/>
    <m/>
    <s v="4700005590"/>
    <n v="17"/>
    <s v="17"/>
    <n v="6"/>
    <x v="0"/>
    <n v="0.76"/>
    <n v="15.200000000000001"/>
    <n v="1002195347"/>
    <x v="1"/>
    <s v="SAN MIGUEL, CABECERA CANTONAL"/>
    <s v="Cotopaxi"/>
    <s v="LA ARMENIA S.A."/>
    <b v="0"/>
    <n v="0"/>
    <n v="1021623"/>
    <s v="VILLARREAL HIGUERA FERNANDO SALVADO"/>
    <s v="6EC7"/>
    <s v="LtacungSalcedSaqcili"/>
    <s v="UE"/>
  </r>
  <r>
    <n v="1.5"/>
    <n v="1002195347"/>
    <s v="UE01"/>
    <d v="2022-03-17T00:00:00"/>
    <d v="1899-12-30T19:23:00"/>
    <s v="012-024-00409881"/>
    <s v="9000802069"/>
    <s v="012-022-00314449"/>
    <n v="1524.78"/>
    <n v="1709.59"/>
    <s v="ZPVN"/>
    <s v="40563533"/>
    <s v="P000032093"/>
    <n v="8002808876"/>
    <n v="1002195347"/>
    <s v="15-00001123"/>
    <s v="SELVALEGRE"/>
    <n v="240"/>
    <x v="0"/>
    <s v="101680"/>
    <s v="DISTRIBUCIONES NARANJO"/>
    <s v="801411"/>
    <s v="BLOQUERA SALCEDO"/>
    <s v="SALCEDO"/>
    <s v="VIA SALCEDO PANAMERICANA ANTES DE S"/>
    <s v="OXSALC"/>
    <s v="O-Cotopaxi-Salcedo"/>
    <n v="218"/>
    <x v="106"/>
    <x v="106"/>
    <s v="100014973"/>
    <s v="CUACES JOSE ANTONIO"/>
    <s v="ZEMU"/>
    <x v="185"/>
    <s v="2"/>
    <s v="Sin Pallet"/>
    <n v="0"/>
    <n v="0"/>
    <s v="FCA"/>
    <n v="16526.667000000001"/>
    <n v="12026.666999999999"/>
    <n v="4500"/>
    <n v="182.4"/>
    <m/>
    <s v="4700005590"/>
    <n v="17"/>
    <s v="17"/>
    <n v="12"/>
    <x v="0"/>
    <n v="0.76"/>
    <n v="15.200000000000001"/>
    <n v="1002195347"/>
    <x v="0"/>
    <s v="SAN MIGUEL, CABECERA CANTONAL"/>
    <s v="Cotopaxi"/>
    <s v="LA ARMENIA S.A."/>
    <b v="0"/>
    <n v="0"/>
    <n v="1021623"/>
    <s v="VILLARREAL HIGUERA FERNANDO SALVADO"/>
    <s v="6EC7"/>
    <s v="LtacungSalcedSaqcili"/>
    <s v="UE"/>
  </r>
  <r>
    <n v="0"/>
    <n v="1002195271"/>
    <s v="UE01"/>
    <d v="2022-03-17T00:00:00"/>
    <d v="1899-12-30T19:24:00"/>
    <s v="012-024-00409882"/>
    <s v=""/>
    <s v=""/>
    <n v="0"/>
    <n v="0"/>
    <s v="ZPRC"/>
    <s v="2500107790"/>
    <s v="P000031920"/>
    <n v="8002808783"/>
    <n v="1002195271"/>
    <s v="15-00001115"/>
    <s v="ARMADURO"/>
    <n v="240"/>
    <x v="0"/>
    <s v="101585"/>
    <s v="CONSTANTE TIPAN WILLIAM BLADIMIR"/>
    <s v="806421"/>
    <s v="CENTRO DE ACOPIO"/>
    <s v="RUMIÑAHUI"/>
    <s v="AV GRAL PINTAG Y GUALACEO"/>
    <s v="OPSANG"/>
    <s v="O-Pichincha-Sangolqui"/>
    <m/>
    <x v="6"/>
    <x v="6"/>
    <s v="10003542"/>
    <s v="CASTELLANO SANCHEZ CARLOS ANDRES"/>
    <s v="ZEMT"/>
    <x v="7"/>
    <s v="4"/>
    <s v="Pallet Cortesia"/>
    <n v="0"/>
    <n v="0"/>
    <s v="FCA"/>
    <n v="19275"/>
    <n v="12025"/>
    <n v="7250"/>
    <n v="129.6"/>
    <m/>
    <s v="4700005612"/>
    <n v="17"/>
    <s v="17"/>
    <n v="12"/>
    <x v="0"/>
    <n v="0.53999999999999992"/>
    <n v="10.799999999999999"/>
    <n v="1002195271"/>
    <x v="1"/>
    <s v="SANGOLQUÍ"/>
    <s v="Pichincha"/>
    <s v="WILLYTRUCK S.A."/>
    <b v="0"/>
    <n v="0"/>
    <n v="1013241"/>
    <s v="COMPAÑÍA DE TRANSPORTE DE CARGA PES"/>
    <s v="6EMJ"/>
    <s v="ConctVlldChllsSnglqi"/>
    <s v="UE"/>
  </r>
  <r>
    <n v="1.5"/>
    <n v="1002195271"/>
    <s v="UE01"/>
    <d v="2022-03-17T00:00:00"/>
    <d v="1899-12-30T19:24:00"/>
    <s v="012-024-00409883"/>
    <s v=""/>
    <s v=""/>
    <n v="0"/>
    <n v="0"/>
    <s v="ZPRC"/>
    <s v="2500107791"/>
    <s v="P000031921"/>
    <n v="8002808784"/>
    <n v="1002195271"/>
    <s v="15-00001123"/>
    <s v="SELVALEGRE"/>
    <n v="240"/>
    <x v="0"/>
    <s v="101585"/>
    <s v="CONSTANTE TIPAN WILLIAM BLADIMIR"/>
    <s v="806421"/>
    <s v="CENTRO DE ACOPIO"/>
    <s v="RUMIÑAHUI"/>
    <s v="AV GRAL PINTAG Y GUALACEO"/>
    <s v="OPSANG"/>
    <s v="O-Pichincha-Sangolqui"/>
    <n v="130"/>
    <x v="6"/>
    <x v="6"/>
    <s v="10003542"/>
    <s v="CASTELLANO SANCHEZ CARLOS ANDRES"/>
    <s v="ZEMT"/>
    <x v="7"/>
    <s v="4"/>
    <s v="Pallet Cortesia"/>
    <n v="0"/>
    <n v="0"/>
    <s v="FCA"/>
    <n v="19275"/>
    <n v="12025"/>
    <n v="7250"/>
    <n v="129.6"/>
    <m/>
    <s v="4700005612"/>
    <n v="17"/>
    <s v="17"/>
    <n v="12"/>
    <x v="0"/>
    <n v="0.53999999999999992"/>
    <n v="10.799999999999999"/>
    <n v="1002195271"/>
    <x v="0"/>
    <s v="SANGOLQUÍ"/>
    <s v="Pichincha"/>
    <s v="WILLYTRUCK S.A."/>
    <b v="0"/>
    <n v="0"/>
    <n v="1013241"/>
    <s v="COMPAÑÍA DE TRANSPORTE DE CARGA PES"/>
    <s v="6EMJ"/>
    <s v="ConctVlldChllsSnglqi"/>
    <s v="UE"/>
  </r>
  <r>
    <n v="1.5"/>
    <n v="1002195356"/>
    <s v="UE01"/>
    <d v="2022-03-17T00:00:00"/>
    <d v="1899-12-30T19:27:00"/>
    <s v="012-024-00409884"/>
    <s v="9000802071"/>
    <s v="012-022-00314451"/>
    <n v="2287.17"/>
    <n v="2564.39"/>
    <s v="ZPVN"/>
    <s v="40563532"/>
    <s v="P000032090"/>
    <n v="8002808889"/>
    <n v="1002195356"/>
    <s v="15-00001123"/>
    <s v="SELVALEGRE"/>
    <n v="360"/>
    <x v="0"/>
    <s v="101680"/>
    <s v="DISTRIBUCIONES NARANJO"/>
    <s v="801411"/>
    <s v="BLOQUERA SALCEDO"/>
    <s v="SALCEDO"/>
    <s v="VIA SALCEDO PANAMERICANA ANTES DE S"/>
    <s v="OXSALC"/>
    <s v="O-Cotopaxi-Salcedo"/>
    <n v="218"/>
    <x v="14"/>
    <x v="14"/>
    <s v="100020316"/>
    <s v="TROYA DAVID"/>
    <s v="ZEMU"/>
    <x v="183"/>
    <s v="2"/>
    <s v="Sin Pallet"/>
    <n v="0"/>
    <n v="0"/>
    <s v="FCA"/>
    <n v="26940"/>
    <n v="18030"/>
    <n v="8910"/>
    <n v="273.60000000000002"/>
    <m/>
    <s v="4700005528"/>
    <n v="17"/>
    <s v="17"/>
    <n v="18"/>
    <x v="0"/>
    <n v="0.76"/>
    <n v="15.200000000000001"/>
    <n v="1002195356"/>
    <x v="0"/>
    <s v="SAN MIGUEL, CABECERA CANTONAL"/>
    <s v="Cotopaxi"/>
    <s v="OTAVALOTRUCKS S.A."/>
    <b v="0"/>
    <n v="0"/>
    <n v="1014339"/>
    <s v="NICOLALDE FLORES MILTON FABIAN"/>
    <s v="6EC7"/>
    <s v="LtacungSalcedSaqcili"/>
    <s v="UE"/>
  </r>
  <r>
    <n v="0"/>
    <n v="1002195379"/>
    <s v="UE01"/>
    <d v="2022-03-17T00:00:00"/>
    <d v="1899-12-30T19:30:00"/>
    <s v="012-024-00409885"/>
    <s v="9000802072"/>
    <s v="012-022-00314452"/>
    <n v="4165.84"/>
    <n v="4670.7700000000004"/>
    <s v="ZPVN"/>
    <s v="40563462"/>
    <s v="0000389687"/>
    <n v="8002808913"/>
    <n v="1002195379"/>
    <s v="15-00001121"/>
    <s v="GLADIADOR"/>
    <n v="32.74"/>
    <x v="1"/>
    <s v="103541"/>
    <s v="IMPORTADORA GLOBAL TEXANA"/>
    <s v="805029"/>
    <s v="GRANEL BODEGA EN PLANTA"/>
    <s v="LAGO AGRIO"/>
    <s v="VIA LAGO AGRIO KM7 SHUSHUFINDI"/>
    <s v="OKLAGO"/>
    <s v="O-Sucumbios-Lagoagrio"/>
    <n v="469"/>
    <x v="141"/>
    <x v="141"/>
    <s v="100021249"/>
    <s v="ESPIN CARLOS"/>
    <s v="ZECI"/>
    <x v="206"/>
    <s v="2"/>
    <s v="Sin Pallet"/>
    <n v="0"/>
    <n v="0"/>
    <s v="EXW"/>
    <n v="46780"/>
    <n v="32740"/>
    <n v="14040"/>
    <n v="0"/>
    <m/>
    <s v="4700005580"/>
    <n v="17"/>
    <s v="17"/>
    <n v="32.74"/>
    <x v="0"/>
    <n v="0"/>
    <n v="0"/>
    <n v="1002195379"/>
    <x v="0"/>
    <s v="NUEVA LOJA, CABECERA CANTONAL Y CAPITAL"/>
    <s v="Sucumbios"/>
    <s v="MAMUT ANDINO C.A."/>
    <b v="0"/>
    <n v="0"/>
    <n v="1013076"/>
    <s v="MAMUT ANDINO C.A."/>
    <s v="6EMX"/>
    <s v="LgoAgrioiPteSanMigel"/>
    <s v="TP"/>
  </r>
  <r>
    <n v="0"/>
    <n v="1002195275"/>
    <s v="UE01"/>
    <d v="2022-03-17T00:00:00"/>
    <d v="1899-12-30T19:34:00"/>
    <s v="012-024-00409886"/>
    <s v="9000802074"/>
    <s v="012-022-00314454"/>
    <n v="500.54"/>
    <n v="561.20000000000005"/>
    <s v="ZPVN"/>
    <s v="40563526"/>
    <s v="0000389758"/>
    <n v="8002808790"/>
    <n v="1002195275"/>
    <s v="15-00001120"/>
    <s v="CAMPEON"/>
    <n v="80"/>
    <x v="0"/>
    <s v="101514"/>
    <s v="DELGADO LUNA LUIS HERIBERTO"/>
    <s v="801282"/>
    <s v="BODEGA DELGADO LUIS - MAÑOSCA"/>
    <s v="QUITO"/>
    <s v="AV REPUBLICA OE3-323 Y MAÑOSCA"/>
    <s v="OPRUMI"/>
    <s v="O-Pichincha-Rumipamba"/>
    <m/>
    <x v="20"/>
    <x v="20"/>
    <s v="100015045"/>
    <s v="MORAN JOSE"/>
    <s v="ZEMT"/>
    <x v="25"/>
    <s v="1"/>
    <s v="Con Pallet"/>
    <n v="0.05"/>
    <n v="4"/>
    <s v="FCA"/>
    <n v="12110"/>
    <n v="4010"/>
    <n v="8100"/>
    <n v="36"/>
    <m/>
    <s v="4700005458"/>
    <n v="17"/>
    <s v="17"/>
    <n v="4"/>
    <x v="0"/>
    <n v="0.45"/>
    <n v="9"/>
    <n v="1002195275"/>
    <x v="1"/>
    <s v="RUMIPAMBA"/>
    <s v="Pichincha"/>
    <s v="TRANSSJQ S.A."/>
    <b v="0"/>
    <n v="0"/>
    <n v="1016455"/>
    <s v="MEDIAVILLA VALENZUELA MILTON SANTIA"/>
    <s v="6EMM"/>
    <s v="Quito Norte"/>
    <s v="UE"/>
  </r>
  <r>
    <n v="1.5"/>
    <n v="1002195275"/>
    <s v="UE01"/>
    <d v="2022-03-17T00:00:00"/>
    <d v="1899-12-30T19:34:00"/>
    <s v="012-024-00409887"/>
    <s v="9000802073"/>
    <s v="012-022-00314453"/>
    <n v="2716.56"/>
    <n v="3045.83"/>
    <s v="ZPVN"/>
    <s v="40563526"/>
    <s v="0000389757"/>
    <n v="8002808791"/>
    <n v="1002195275"/>
    <s v="15-00001123"/>
    <s v="SELVALEGRE"/>
    <n v="400"/>
    <x v="0"/>
    <s v="101514"/>
    <s v="DELGADO LUNA LUIS HERIBERTO"/>
    <s v="801282"/>
    <s v="BODEGA DELGADO LUIS - MAÑOSCA"/>
    <s v="QUITO"/>
    <s v="AV REPUBLICA OE3-323 Y MAÑOSCA"/>
    <s v="OPRUMI"/>
    <s v="O-Pichincha-Rumipamba"/>
    <n v="103"/>
    <x v="20"/>
    <x v="20"/>
    <s v="100015045"/>
    <s v="MORAN JOSE"/>
    <s v="ZEMT"/>
    <x v="25"/>
    <s v="1"/>
    <s v="Con Pallet"/>
    <n v="0.05"/>
    <n v="20"/>
    <s v="FCA"/>
    <n v="28150"/>
    <n v="20050"/>
    <n v="8100"/>
    <n v="180"/>
    <m/>
    <s v="4700005458"/>
    <n v="17"/>
    <s v="17"/>
    <n v="20"/>
    <x v="0"/>
    <n v="0.45"/>
    <n v="9"/>
    <n v="1002195275"/>
    <x v="0"/>
    <s v="RUMIPAMBA"/>
    <s v="Pichincha"/>
    <s v="TRANSSJQ S.A."/>
    <b v="0"/>
    <n v="0"/>
    <n v="1016455"/>
    <s v="MEDIAVILLA VALENZUELA MILTON SANTIA"/>
    <s v="6EMM"/>
    <s v="Quito Norte"/>
    <s v="UE"/>
  </r>
  <r>
    <n v="1.5"/>
    <n v="1002195344"/>
    <s v="UE01"/>
    <d v="2022-03-17T00:00:00"/>
    <d v="1899-12-30T19:35:00"/>
    <s v="012-024-00409888"/>
    <s v=""/>
    <s v=""/>
    <n v="0"/>
    <n v="0"/>
    <s v="ZPRC"/>
    <s v="2500107782"/>
    <s v="P000031898"/>
    <n v="8002808873"/>
    <n v="1002195344"/>
    <s v="15-00001124"/>
    <s v="SELVALEGRE ANTIHUMEDAD"/>
    <n v="660"/>
    <x v="0"/>
    <s v="101585"/>
    <s v="CONSTANTE TIPAN WILLIAM BLADIMIR"/>
    <s v="806390"/>
    <s v="FERRETERIA LA BENDICION DE DIOS"/>
    <s v="ATACAMES"/>
    <s v="EUGENIO ESPEJO Y TRONCAL DEL PACIFI"/>
    <s v="OETONC"/>
    <s v="O-Esmeraldas-Tonchigue"/>
    <n v="432"/>
    <x v="6"/>
    <x v="6"/>
    <s v="10000175"/>
    <s v="CALDERON CHASIPANTA JUAN CARLOS"/>
    <s v="ZETT"/>
    <x v="52"/>
    <s v="2"/>
    <s v="Sin Pallet"/>
    <n v="0"/>
    <n v="0"/>
    <s v="FCA"/>
    <n v="51250"/>
    <n v="33000"/>
    <n v="18250"/>
    <n v="778.8"/>
    <m/>
    <s v="4700005612"/>
    <n v="17"/>
    <s v="17"/>
    <n v="33"/>
    <x v="0"/>
    <n v="1.18"/>
    <n v="23.599999999999998"/>
    <n v="1002195344"/>
    <x v="0"/>
    <s v="TONCHIGÜE"/>
    <s v="Esmeraldas"/>
    <s v="TRANSPORTE PROPIO"/>
    <b v="0"/>
    <n v="0"/>
    <n v="1013241"/>
    <s v="COMPAÑÍA DE TRANSPORTE DE CARGA PES"/>
    <s v="6ECJ"/>
    <s v="AtcmesTonspSmeTonch"/>
    <s v="TP"/>
  </r>
  <r>
    <n v="0"/>
    <n v="1002195372"/>
    <s v="UE01"/>
    <d v="2022-03-17T00:00:00"/>
    <d v="1899-12-30T19:40:00"/>
    <s v="012-024-00409889"/>
    <s v="9000802076"/>
    <s v="012-022-00314456"/>
    <n v="758.84"/>
    <n v="850.82"/>
    <s v="ZPVN"/>
    <s v="40563351"/>
    <s v="P000032039"/>
    <n v="8002808906"/>
    <n v="1002195372"/>
    <s v="15-00001120"/>
    <s v="CAMPEON"/>
    <n v="120"/>
    <x v="0"/>
    <s v="101476"/>
    <s v="PAZ RUIZ LUIS ALFONSO ESTANISLAO"/>
    <s v="801923"/>
    <s v="BODEGA PAZ LUIS"/>
    <s v="COTACACHI"/>
    <s v="9 DE OCTUBRE S/N Y"/>
    <s v="OICOTA"/>
    <s v="O-Imbabura-Cotacachi"/>
    <m/>
    <x v="66"/>
    <x v="66"/>
    <s v="100014865"/>
    <s v="LANDI LUIS"/>
    <s v="ZEMU"/>
    <x v="83"/>
    <s v="2"/>
    <s v="Sin Pallet"/>
    <n v="0"/>
    <n v="0"/>
    <s v="FCA"/>
    <n v="10641.666999999999"/>
    <n v="6006.6670000000004"/>
    <n v="4635"/>
    <n v="18"/>
    <m/>
    <s v="4700005592"/>
    <n v="17"/>
    <s v="17"/>
    <n v="6"/>
    <x v="0"/>
    <n v="0.15"/>
    <n v="3"/>
    <n v="1002195372"/>
    <x v="1"/>
    <s v="SAGRARIO"/>
    <s v="Imbabura"/>
    <s v="TRANSVOLCA S.A."/>
    <b v="0"/>
    <n v="0"/>
    <n v="1023077"/>
    <s v="JIMENEZ ICAZA HENRY ELADIO"/>
    <s v="6ENL"/>
    <s v="CotacachUrcukiYachai"/>
    <s v="UE"/>
  </r>
  <r>
    <n v="1.5"/>
    <n v="1002195372"/>
    <s v="UE01"/>
    <d v="2022-03-17T00:00:00"/>
    <d v="1899-12-30T19:40:00"/>
    <s v="012-024-00409890"/>
    <s v="9000802075"/>
    <s v="012-022-00314455"/>
    <n v="1647.71"/>
    <n v="1847.43"/>
    <s v="ZPVN"/>
    <s v="40563350"/>
    <s v="P000032038"/>
    <n v="8002808907"/>
    <n v="1002195372"/>
    <s v="15-00001123"/>
    <s v="SELVALEGRE"/>
    <n v="240"/>
    <x v="0"/>
    <s v="101476"/>
    <s v="PAZ RUIZ LUIS ALFONSO ESTANISLAO"/>
    <s v="801923"/>
    <s v="BODEGA PAZ LUIS"/>
    <s v="COTACACHI"/>
    <s v="9 DE OCTUBRE S/N Y"/>
    <s v="OICOTA"/>
    <s v="O-Imbabura-Cotacachi"/>
    <n v="15"/>
    <x v="66"/>
    <x v="66"/>
    <s v="100014865"/>
    <s v="LANDI LUIS"/>
    <s v="ZEMU"/>
    <x v="83"/>
    <s v="2"/>
    <s v="Sin Pallet"/>
    <n v="0"/>
    <n v="0"/>
    <s v="FCA"/>
    <n v="16648.332999999999"/>
    <n v="12013.333000000001"/>
    <n v="4635"/>
    <n v="36"/>
    <m/>
    <s v="4700005592"/>
    <n v="17"/>
    <s v="17"/>
    <n v="12"/>
    <x v="0"/>
    <n v="0.15"/>
    <n v="3"/>
    <n v="1002195372"/>
    <x v="0"/>
    <s v="SAGRARIO"/>
    <s v="Imbabura"/>
    <s v="TRANSVOLCA S.A."/>
    <b v="0"/>
    <n v="0"/>
    <n v="1023077"/>
    <s v="JIMENEZ ICAZA HENRY ELADIO"/>
    <s v="6ENL"/>
    <s v="CotacachUrcukiYachai"/>
    <s v="UE"/>
  </r>
  <r>
    <n v="1.5"/>
    <n v="1002195366"/>
    <s v="UE01"/>
    <d v="2022-03-17T00:00:00"/>
    <d v="1899-12-30T19:46:00"/>
    <s v="012-024-00409891"/>
    <s v=""/>
    <s v=""/>
    <n v="0"/>
    <n v="0"/>
    <s v="ZPRC"/>
    <s v="2500107868"/>
    <s v="P000032100"/>
    <n v="8002808898"/>
    <n v="1002195366"/>
    <s v="15-00001123"/>
    <s v="SELVALEGRE"/>
    <n v="640"/>
    <x v="0"/>
    <s v="101586"/>
    <s v="FERRETERIAS FERRIGONZ CIA. LTDA."/>
    <s v="801499"/>
    <s v="FERRIGONZ TABACUNDO"/>
    <s v="PEDRO MONCAYO"/>
    <s v="CALLE VELASCO IBARRA 040703 A UNA C"/>
    <s v="OPPEDT"/>
    <s v="O-Pichincha-Pedromoncayo"/>
    <n v="40"/>
    <x v="94"/>
    <x v="94"/>
    <s v="10003496"/>
    <s v="AYALA LOPEZ PABLO ERNESTO"/>
    <s v="ZETT"/>
    <x v="131"/>
    <s v="1"/>
    <s v="Con Pallet"/>
    <n v="0.05"/>
    <n v="32"/>
    <s v="FCA"/>
    <n v="50410"/>
    <n v="32070"/>
    <n v="18340"/>
    <n v="134.4"/>
    <m/>
    <s v="4700005516"/>
    <n v="17"/>
    <s v="17"/>
    <n v="32"/>
    <x v="0"/>
    <n v="0.21000000000000002"/>
    <n v="4.2"/>
    <n v="1002195366"/>
    <x v="0"/>
    <s v="TABACUNDO"/>
    <s v="Pichincha"/>
    <s v="TRAPSA C.A."/>
    <b v="0"/>
    <n v="0"/>
    <n v="10003459"/>
    <s v="AYALA LOPEZ PABLO ROBERTO"/>
    <s v="6EMI"/>
    <s v="Cymb,PdrMncy(Tbcnd)"/>
    <s v="UE"/>
  </r>
  <r>
    <n v="0"/>
    <n v="1002195382"/>
    <s v="UE01"/>
    <d v="2022-03-17T00:00:00"/>
    <d v="1899-12-30T19:48:00"/>
    <s v="012-024-00409892"/>
    <s v="9000802077"/>
    <s v="012-022-00314457"/>
    <n v="4177.29"/>
    <n v="4683.6000000000004"/>
    <s v="ZPVN"/>
    <s v="40563462"/>
    <s v="0000389688"/>
    <n v="8002808917"/>
    <n v="1002195382"/>
    <s v="15-00001121"/>
    <s v="GLADIADOR"/>
    <n v="32.83"/>
    <x v="1"/>
    <s v="103541"/>
    <s v="IMPORTADORA GLOBAL TEXANA"/>
    <s v="805029"/>
    <s v="GRANEL BODEGA EN PLANTA"/>
    <s v="LAGO AGRIO"/>
    <s v="VIA LAGO AGRIO KM7 SHUSHUFINDI"/>
    <s v="OKLAGO"/>
    <s v="O-Sucumbios-Lagoagrio"/>
    <n v="469"/>
    <x v="141"/>
    <x v="141"/>
    <s v="100015118"/>
    <s v="VALLEJOS CARLOS"/>
    <s v="ZECI"/>
    <x v="207"/>
    <s v="2"/>
    <s v="Sin Pallet"/>
    <n v="0"/>
    <n v="0"/>
    <s v="EXW"/>
    <n v="48520"/>
    <n v="32830"/>
    <n v="15690"/>
    <n v="0"/>
    <m/>
    <s v="4700005580"/>
    <n v="17"/>
    <s v="17"/>
    <n v="32.83"/>
    <x v="0"/>
    <n v="0"/>
    <n v="0"/>
    <n v="1002195382"/>
    <x v="0"/>
    <s v="NUEVA LOJA, CABECERA CANTONAL Y CAPITAL"/>
    <s v="Sucumbios"/>
    <s v="MAMUT ANDINO C.A."/>
    <b v="0"/>
    <n v="0"/>
    <n v="1013076"/>
    <s v="MAMUT ANDINO C.A."/>
    <s v="6EMX"/>
    <s v="LgoAgrioiPteSanMigel"/>
    <s v="TP"/>
  </r>
  <r>
    <n v="0"/>
    <n v="1002195349"/>
    <s v="UE01"/>
    <d v="2022-03-17T00:00:00"/>
    <d v="1899-12-30T19:50:00"/>
    <s v="012-024-00409893"/>
    <s v="9000802079"/>
    <s v="012-022-00314459"/>
    <n v="1898.4"/>
    <n v="2128.5"/>
    <s v="ZPVN"/>
    <s v="40563497"/>
    <s v="P000032072"/>
    <n v="8002808878"/>
    <n v="1002195349"/>
    <s v="15-00001119"/>
    <s v="CAMPEON ANTIHUMEDAD"/>
    <n v="280"/>
    <x v="0"/>
    <s v="104123"/>
    <s v="GARCIA ALAVA JONATHAN JAVIER"/>
    <s v="806051"/>
    <s v="BODEGA PRINCIPAL OXICENTRO"/>
    <s v="PEDERNALES"/>
    <s v="AV MANABI ENTRE PLAZA ACOSTA"/>
    <s v="OMPEDE"/>
    <s v="O-Manabi-Pedernales"/>
    <m/>
    <x v="96"/>
    <x v="96"/>
    <s v="10007705"/>
    <s v="BUITRON MONTENEGRO JONNY WASHIGNTON"/>
    <s v="ZEMU"/>
    <x v="135"/>
    <s v="2"/>
    <s v="Sin Pallet"/>
    <n v="0"/>
    <n v="0"/>
    <s v="FCA"/>
    <n v="18413.888999999999"/>
    <n v="14038.888999999999"/>
    <n v="4375"/>
    <n v="266"/>
    <m/>
    <s v="4700005607"/>
    <n v="17"/>
    <s v="17"/>
    <n v="14"/>
    <x v="0"/>
    <n v="0.95"/>
    <n v="19"/>
    <n v="1002195349"/>
    <x v="1"/>
    <s v="PEDERNALES, CABECERA CANTONAL"/>
    <s v="Manabi"/>
    <s v="SUCUMTRANSA S.A. "/>
    <b v="0"/>
    <n v="0"/>
    <n v="1023153"/>
    <s v="BUITRON MONTENEGRO JONNY"/>
    <s v="6EM8"/>
    <s v="Flavio Alfaro, Peder"/>
    <s v="UE"/>
  </r>
  <r>
    <n v="1.5"/>
    <n v="1002195349"/>
    <s v="UE01"/>
    <d v="2022-03-17T00:00:00"/>
    <d v="1899-12-30T19:50:00"/>
    <s v="012-024-00409894"/>
    <s v="9000802078"/>
    <s v="012-022-00314458"/>
    <n v="564"/>
    <n v="632.36"/>
    <s v="ZPVN"/>
    <s v="40563498"/>
    <s v="P000032073"/>
    <n v="8002808879"/>
    <n v="1002195349"/>
    <s v="15-00001124"/>
    <s v="SELVALEGRE ANTIHUMEDAD"/>
    <n v="80"/>
    <x v="0"/>
    <s v="104123"/>
    <s v="GARCIA ALAVA JONATHAN JAVIER"/>
    <s v="806051"/>
    <s v="BODEGA PRINCIPAL OXICENTRO"/>
    <s v="PEDERNALES"/>
    <s v="AV MANABI ENTRE PLAZA ACOSTA"/>
    <s v="OMPEDE"/>
    <s v="O-Manabi-Pedernales"/>
    <n v="347"/>
    <x v="96"/>
    <x v="96"/>
    <s v="10007705"/>
    <s v="BUITRON MONTENEGRO JONNY WASHIGNTON"/>
    <s v="ZEMU"/>
    <x v="135"/>
    <s v="2"/>
    <s v="Sin Pallet"/>
    <n v="0"/>
    <n v="0"/>
    <s v="FCA"/>
    <n v="8386.1110000000008"/>
    <n v="4011.1109999999999"/>
    <n v="4375"/>
    <n v="76"/>
    <m/>
    <s v="4700005607"/>
    <n v="17"/>
    <s v="17"/>
    <n v="4"/>
    <x v="0"/>
    <n v="0.95"/>
    <n v="19"/>
    <n v="1002195349"/>
    <x v="0"/>
    <s v="PEDERNALES, CABECERA CANTONAL"/>
    <s v="Manabi"/>
    <s v="SUCUMTRANSA S.A. "/>
    <b v="0"/>
    <n v="0"/>
    <n v="1023153"/>
    <s v="BUITRON MONTENEGRO JONNY"/>
    <s v="6EM8"/>
    <s v="Flavio Alfaro, Peder"/>
    <s v="UE"/>
  </r>
  <r>
    <n v="1.5"/>
    <n v="1002195362"/>
    <s v="UE01"/>
    <d v="2022-03-17T00:00:00"/>
    <d v="1899-12-30T19:52:00"/>
    <s v="012-024-00409895"/>
    <s v="9000802080"/>
    <s v="012-022-00314460"/>
    <n v="3235.2"/>
    <n v="3627.32"/>
    <s v="ZPVN"/>
    <s v="40563539"/>
    <s v="P000032095"/>
    <n v="8002808895"/>
    <n v="1002195362"/>
    <s v="15-00001123"/>
    <s v="SELVALEGRE"/>
    <n v="480"/>
    <x v="0"/>
    <s v="101571"/>
    <s v="TRUJILLO DUQUE E HIJOS CIA. LTDA."/>
    <s v="802093"/>
    <s v="SUCURSAL TUMBACO"/>
    <s v="QUITO"/>
    <s v="SUCURSAL TUMBACO AV INTEROCEANICA K"/>
    <s v="OPTUMB"/>
    <s v="O-Pichincha-Tumbaco"/>
    <n v="110"/>
    <x v="76"/>
    <x v="76"/>
    <s v="100022169"/>
    <s v="LOMAS MONTESDEOCA VINICIO XAVIER"/>
    <s v="ZEMT"/>
    <x v="99"/>
    <s v="1"/>
    <s v="Con Pallet"/>
    <n v="0.05"/>
    <n v="24"/>
    <s v="FCA"/>
    <n v="39590"/>
    <n v="24020"/>
    <n v="15570"/>
    <n v="220.8"/>
    <m/>
    <s v="4700005586"/>
    <n v="17"/>
    <s v="17"/>
    <n v="24"/>
    <x v="0"/>
    <n v="0.46"/>
    <n v="9.2000000000000011"/>
    <n v="1002195362"/>
    <x v="0"/>
    <s v="TUMBACO"/>
    <s v="Pichincha"/>
    <s v="LIDENORTI S.A."/>
    <b v="0"/>
    <n v="0"/>
    <n v="1013592"/>
    <s v="VALENCIA BENAVIDES GLADYS RUBY"/>
    <s v="6ENM"/>
    <s v="Cumbaya,Tumbaco,Pmbo"/>
    <s v="UE"/>
  </r>
  <r>
    <n v="1.5"/>
    <n v="1002195409"/>
    <s v="UE01"/>
    <d v="2022-03-17T00:00:00"/>
    <d v="1899-12-30T19:55:00"/>
    <s v="012-024-00409896"/>
    <s v="9000802081"/>
    <s v="012-022-00314461"/>
    <n v="2329.7199999999998"/>
    <n v="2612.1"/>
    <s v="ZPVN"/>
    <s v="40563514"/>
    <s v="P000032078"/>
    <n v="8002808954"/>
    <n v="1002195409"/>
    <s v="15-00001123"/>
    <s v="SELVALEGRE"/>
    <n v="360"/>
    <x v="0"/>
    <s v="101576"/>
    <s v="VEGA VEGA FABIAN"/>
    <s v="802173"/>
    <s v="FERROMAX LTGA."/>
    <s v="LATACUNGA"/>
    <s v="AV 5 DE JUNIO S/N Y 10 DE AGOSTO"/>
    <s v="OXLATA"/>
    <s v="O-Cotopaxi-Latacunga"/>
    <n v="198"/>
    <x v="92"/>
    <x v="92"/>
    <s v="100015040"/>
    <s v="GUANOLUISA JULIO CESAR"/>
    <s v="ZEMU"/>
    <x v="127"/>
    <s v="2"/>
    <s v="Sin Pallet"/>
    <n v="0"/>
    <n v="0"/>
    <s v="FCA"/>
    <n v="27060"/>
    <n v="18020"/>
    <n v="9040"/>
    <n v="266.39999999999998"/>
    <m/>
    <s v="4700005553"/>
    <n v="17"/>
    <s v="17"/>
    <n v="18"/>
    <x v="0"/>
    <n v="0.74"/>
    <n v="14.799999999999999"/>
    <n v="1002195409"/>
    <x v="0"/>
    <s v="LA MATRIZ"/>
    <s v="Cotopaxi"/>
    <s v="TRANSPORTE PROPIO"/>
    <b v="0"/>
    <n v="0"/>
    <n v="1013789"/>
    <s v="VEGA VEGA FABIAN"/>
    <s v="6EC7"/>
    <s v="LtacungSalcedSaqcili"/>
    <s v="TP"/>
  </r>
  <r>
    <n v="1.5"/>
    <n v="1002195330"/>
    <s v="UE01"/>
    <d v="2022-03-17T00:00:00"/>
    <d v="1899-12-30T19:57:00"/>
    <s v="012-024-00409897"/>
    <s v="9000802082"/>
    <s v="012-022-00314462"/>
    <n v="3326.4"/>
    <n v="3729.58"/>
    <s v="ZPVN"/>
    <s v="40563515"/>
    <s v="0000389753"/>
    <n v="8002808858"/>
    <n v="1002195330"/>
    <s v="15-00001123"/>
    <s v="SELVALEGRE"/>
    <n v="480"/>
    <x v="0"/>
    <s v="101516"/>
    <s v="FERRETERIA TOBAR NOLIVOS"/>
    <s v="801519"/>
    <s v="BODEGA 10 DE AGOSTO"/>
    <s v="QUITO"/>
    <s v="BODEGA 10 DE AGOSTO No 9602"/>
    <s v="OPKENN"/>
    <s v="O-Pichincha-Kennedy"/>
    <n v="97.5"/>
    <x v="115"/>
    <x v="115"/>
    <s v="100016021"/>
    <s v="LARA CARLOS"/>
    <s v="ZEMT"/>
    <x v="160"/>
    <s v="1"/>
    <s v="Con Pallet"/>
    <n v="0.05"/>
    <n v="24"/>
    <s v="FCA"/>
    <n v="40010"/>
    <n v="24050"/>
    <n v="15960"/>
    <n v="216"/>
    <m/>
    <s v="4700005596"/>
    <n v="17"/>
    <s v="17"/>
    <n v="24"/>
    <x v="0"/>
    <n v="0.45"/>
    <n v="9"/>
    <n v="1002195330"/>
    <x v="0"/>
    <s v="LA CONCEPCIÓN"/>
    <s v="Pichincha"/>
    <s v="TRIMPESAS S.A."/>
    <b v="0"/>
    <n v="0"/>
    <n v="1013515"/>
    <s v="LARA MARTINEZ LUIS NESTOR"/>
    <s v="6EMM"/>
    <s v="Quito Norte"/>
    <s v="UE"/>
  </r>
  <r>
    <n v="1.5"/>
    <n v="1002195327"/>
    <s v="UE01"/>
    <d v="2022-03-17T00:00:00"/>
    <d v="1899-12-30T20:00:00"/>
    <s v="012-024-00409898"/>
    <s v="9000802027"/>
    <s v="013-020-00047722"/>
    <n v="3182.4"/>
    <n v="3568.13"/>
    <s v="ZPDF"/>
    <s v="70176285"/>
    <s v="0000389776"/>
    <n v="8002808854"/>
    <n v="1002195327"/>
    <s v="15-00001119"/>
    <s v="CAMPEON ANTIHUMEDAD"/>
    <n v="480"/>
    <x v="0"/>
    <s v="10007704"/>
    <s v="PINCAY GUTIERREZ APOLINARIA MARIBEL"/>
    <s v="810708"/>
    <s v="BODEGA PRINCIPAL"/>
    <s v="LA LIBERTAD"/>
    <s v="MANABI CALLE 22 Y AV 26"/>
    <s v="OYLALI"/>
    <s v="O-Santaelena-Lalibertad"/>
    <n v="643"/>
    <x v="90"/>
    <x v="90"/>
    <s v="100019698"/>
    <s v="VELASTEGUI JHONATAN"/>
    <s v="ZEMT"/>
    <x v="122"/>
    <s v="4"/>
    <s v="Pallet Cortesia"/>
    <n v="0"/>
    <n v="0"/>
    <s v="FCA"/>
    <n v="38740"/>
    <n v="24050"/>
    <n v="14690"/>
    <n v="763.2"/>
    <m/>
    <s v="4700005474"/>
    <n v="17"/>
    <s v="17"/>
    <n v="24"/>
    <x v="0"/>
    <n v="1.59"/>
    <n v="31.8"/>
    <n v="1002195327"/>
    <x v="0"/>
    <s v="LA LIBERTAD, CABECERA CANTONAL"/>
    <s v="Santa Elena"/>
    <s v="LIDENORTI S.A."/>
    <b v="0"/>
    <n v="0"/>
    <n v="1021893"/>
    <s v="VELASTEGUI ROMO LENIN ALEXANDER"/>
    <s v="6EN6"/>
    <s v="SalinsLaLiberStaElen"/>
    <s v="UE"/>
  </r>
  <r>
    <n v="0"/>
    <n v="1002195432"/>
    <s v="UE01"/>
    <d v="2022-03-17T00:00:00"/>
    <d v="1899-12-30T20:14:00"/>
    <s v="012-024-00409899"/>
    <s v=""/>
    <s v=""/>
    <n v="0"/>
    <n v="0"/>
    <s v="ZPRC"/>
    <s v="2500107853"/>
    <s v="P000032063"/>
    <n v="8002808980"/>
    <n v="1002195432"/>
    <s v="15-00000218"/>
    <s v="MAGNO HE"/>
    <n v="30.33"/>
    <x v="1"/>
    <s v="101456"/>
    <s v="UNION DE CONCRETERAS UNICON UCUE"/>
    <s v="804298"/>
    <s v="UNICON EN PLANTA"/>
    <s v="QUITO"/>
    <s v="AV. SIMON BOLIVAR E INTEROCEANICA"/>
    <s v="OPCUMB"/>
    <s v="O-Pichincha-Cumbaya"/>
    <n v="113"/>
    <x v="27"/>
    <x v="27"/>
    <s v="10003351"/>
    <s v="MENDEZ CHICAIZA MARCO ENRIQUE"/>
    <s v="ZECI"/>
    <x v="33"/>
    <s v="2"/>
    <s v="Sin Pallet"/>
    <n v="0"/>
    <n v="0"/>
    <s v="EXW"/>
    <n v="47030"/>
    <n v="30330"/>
    <n v="16700"/>
    <n v="0"/>
    <m/>
    <n v="4700005951"/>
    <n v="17"/>
    <s v="17"/>
    <n v="30.33"/>
    <x v="0"/>
    <n v="0"/>
    <n v="0"/>
    <n v="1002195432"/>
    <x v="0"/>
    <s v="NAYÓN"/>
    <s v="Pichincha"/>
    <s v="UNICON"/>
    <b v="0"/>
    <n v="0"/>
    <n v="1014412"/>
    <s v="UNION DE CONCRETERAS UNICON UCUE"/>
    <s v="6ENM"/>
    <s v="Cumbaya,Tumbaco,Pmbo"/>
    <s v="TP"/>
  </r>
  <r>
    <n v="0"/>
    <n v="1002195374"/>
    <s v="UE01"/>
    <d v="2022-03-17T00:00:00"/>
    <d v="1899-12-30T20:42:00"/>
    <s v="012-024-00409900"/>
    <s v=""/>
    <s v=""/>
    <n v="0"/>
    <n v="0"/>
    <s v="ZPRC"/>
    <s v="2500107864"/>
    <s v="P000032085"/>
    <n v="8002808909"/>
    <n v="1002195374"/>
    <s v="15-00001120"/>
    <s v="CAMPEON"/>
    <n v="80"/>
    <x v="0"/>
    <s v="101629"/>
    <s v="CAMPAÑA MALDONADO BLANCA CECILIA"/>
    <s v="806430"/>
    <s v="CENTRO DE ACOPIO"/>
    <s v="QUITO"/>
    <s v="LIRA ÑAN Y AMARU ÑAN"/>
    <s v="OPQUIT"/>
    <s v="O-Pichincha-Quitumbe"/>
    <m/>
    <x v="7"/>
    <x v="7"/>
    <s v="100014985"/>
    <s v="GUAYAQUIL FAUSTO"/>
    <s v="ZETT"/>
    <x v="38"/>
    <s v="2"/>
    <s v="Sin Pallet"/>
    <n v="0"/>
    <n v="0"/>
    <s v="FCA"/>
    <n v="12973.235000000001"/>
    <n v="4008.2350000000001"/>
    <n v="8965"/>
    <n v="40.799999999999997"/>
    <m/>
    <s v="4700005609"/>
    <n v="17"/>
    <s v="17"/>
    <n v="4"/>
    <x v="0"/>
    <n v="0.51"/>
    <n v="10.199999999999999"/>
    <n v="1002195374"/>
    <x v="1"/>
    <s v="QUITUMBE"/>
    <s v="Pichincha"/>
    <s v="TRANSPORTE PROPIO"/>
    <b v="0"/>
    <n v="0"/>
    <n v="1013388"/>
    <s v="CAMPAÑA MALDONADO BLANCA CECILIA"/>
    <s v="6EO1"/>
    <s v="Quito sur"/>
    <s v="TP"/>
  </r>
  <r>
    <n v="1.5"/>
    <n v="1002195374"/>
    <s v="UE01"/>
    <d v="2022-03-17T00:00:00"/>
    <d v="1899-12-30T20:42:00"/>
    <s v="012-024-00409901"/>
    <s v=""/>
    <s v=""/>
    <n v="0"/>
    <n v="0"/>
    <s v="ZPRC"/>
    <s v="2500107863"/>
    <s v="P000032084"/>
    <n v="8002808908"/>
    <n v="1002195374"/>
    <s v="15-00001123"/>
    <s v="SELVALEGRE"/>
    <n v="600"/>
    <x v="0"/>
    <s v="101629"/>
    <s v="CAMPAÑA MALDONADO BLANCA CECILIA"/>
    <s v="806430"/>
    <s v="CENTRO DE ACOPIO"/>
    <s v="QUITO"/>
    <s v="LIRA ÑAN Y AMARU ÑAN"/>
    <s v="OPQUIT"/>
    <s v="O-Pichincha-Quitumbe"/>
    <n v="127"/>
    <x v="7"/>
    <x v="7"/>
    <s v="100014985"/>
    <s v="GUAYAQUIL FAUSTO"/>
    <s v="ZETT"/>
    <x v="38"/>
    <s v="2"/>
    <s v="Sin Pallet"/>
    <n v="0"/>
    <n v="0"/>
    <s v="FCA"/>
    <n v="39026.764999999999"/>
    <n v="30061.764999999999"/>
    <n v="8965"/>
    <n v="306"/>
    <m/>
    <s v="4700005609"/>
    <n v="17"/>
    <s v="17"/>
    <n v="30"/>
    <x v="0"/>
    <n v="0.51"/>
    <n v="10.199999999999999"/>
    <n v="1002195374"/>
    <x v="0"/>
    <s v="QUITUMBE"/>
    <s v="Pichincha"/>
    <s v="TRANSPORTE PROPIO"/>
    <b v="0"/>
    <n v="0"/>
    <n v="1013388"/>
    <s v="CAMPAÑA MALDONADO BLANCA CECILIA"/>
    <s v="6EO1"/>
    <s v="Quito sur"/>
    <s v="TP"/>
  </r>
  <r>
    <n v="1.5"/>
    <n v="1002195425"/>
    <s v="UE01"/>
    <d v="2022-03-17T00:00:00"/>
    <d v="1899-12-30T20:51:00"/>
    <s v="012-024-00409902"/>
    <s v="9000802089"/>
    <s v="012-022-00314463"/>
    <n v="4415.3999999999996"/>
    <n v="4950.58"/>
    <s v="ZPVN"/>
    <s v="40563548"/>
    <s v="P000032102"/>
    <n v="8002808971"/>
    <n v="1002195425"/>
    <s v="15-00001123"/>
    <s v="SELVALEGRE"/>
    <n v="660"/>
    <x v="0"/>
    <s v="101544"/>
    <s v="LANDAZURI CORDOVA IVAN OSWALDO"/>
    <s v="801777"/>
    <s v="BODEGA LANDAZURI"/>
    <s v="TULCÁN"/>
    <s v="AV. VEINTIMILLA S/N Y"/>
    <s v="OCTULC"/>
    <s v="O-Carchi-Tulcan"/>
    <n v="159"/>
    <x v="142"/>
    <x v="142"/>
    <s v="100014942"/>
    <s v="GARCIA FERNANDO"/>
    <s v="ZETT"/>
    <x v="208"/>
    <s v="2"/>
    <s v="Sin Pallet"/>
    <n v="0"/>
    <n v="0"/>
    <s v="FCA"/>
    <n v="51320"/>
    <n v="33030"/>
    <n v="18290"/>
    <n v="382.8"/>
    <m/>
    <s v="4700005501"/>
    <n v="17"/>
    <s v="17"/>
    <n v="33"/>
    <x v="0"/>
    <n v="0.58000000000000007"/>
    <n v="11.6"/>
    <n v="1002195425"/>
    <x v="0"/>
    <s v="TULCÁN"/>
    <s v="Carchi"/>
    <s v="TRANSPORTE PROPIO"/>
    <b v="0"/>
    <n v="0"/>
    <n v="1013478"/>
    <s v="LANDAZURI CORDOVA IVAN OSWALDO"/>
    <s v="6EC6"/>
    <s v="TulSnGbrilBlvrRumchk"/>
    <s v="TP"/>
  </r>
  <r>
    <n v="0"/>
    <n v="1002195488"/>
    <s v="UE01"/>
    <d v="2022-03-17T00:00:00"/>
    <d v="1899-12-30T20:52:00"/>
    <s v="012-024-00409903"/>
    <s v=""/>
    <s v=""/>
    <n v="0"/>
    <n v="0"/>
    <s v="ZPRC"/>
    <s v="2500107858"/>
    <s v="P000032079"/>
    <n v="8002809052"/>
    <n v="1002195488"/>
    <s v="15-00001116"/>
    <s v="ARMADURO GRANEL"/>
    <n v="32.229999999999997"/>
    <x v="1"/>
    <s v="101633"/>
    <s v="CAMPAÑA MALDONADO MIGUEL ANGEL"/>
    <s v="800900"/>
    <s v="GRANEL SRA MERCEDES PROAÑO"/>
    <s v="LATACUNGA"/>
    <s v="LATACUNGA \ SECTOR EL EJIDO LOS ARU"/>
    <s v="OXLATA"/>
    <s v="O-Cotopaxi-Latacunga"/>
    <n v="198"/>
    <x v="7"/>
    <x v="7"/>
    <s v="100015444"/>
    <s v="IBADANGO GALO"/>
    <s v="ZECI"/>
    <x v="128"/>
    <s v="2"/>
    <s v="Sin Pallet"/>
    <n v="0"/>
    <n v="0"/>
    <s v="FCA"/>
    <n v="50600"/>
    <n v="32230"/>
    <n v="18370"/>
    <n v="525.35"/>
    <m/>
    <s v="4700005609"/>
    <n v="17"/>
    <s v="17"/>
    <n v="32.229999999999997"/>
    <x v="0"/>
    <n v="16.300031026993487"/>
    <n v="16.300031026993487"/>
    <n v="1002195488"/>
    <x v="0"/>
    <s v="LA MATRIZ"/>
    <s v="Cotopaxi"/>
    <s v="TRANSPORTE PROPIO"/>
    <b v="0"/>
    <n v="0"/>
    <n v="1013388"/>
    <s v="CAMPAÑA MALDONADO BLANCA CECILIA"/>
    <s v="6EC7"/>
    <s v="LtacungSalcedSaqcili"/>
    <s v="TP"/>
  </r>
  <r>
    <n v="1.5"/>
    <n v="1002195332"/>
    <s v="UE01"/>
    <d v="2022-03-17T00:00:00"/>
    <d v="1899-12-30T20:55:00"/>
    <s v="012-024-00409904"/>
    <s v=""/>
    <s v=""/>
    <n v="0"/>
    <n v="0"/>
    <s v="ZPRC"/>
    <s v="2500107844"/>
    <s v="P000032015"/>
    <n v="8002808861"/>
    <n v="1002195332"/>
    <s v="15-00001123"/>
    <s v="SELVALEGRE"/>
    <n v="480"/>
    <x v="0"/>
    <s v="101585"/>
    <s v="CONSTANTE TIPAN WILLIAM BLADIMIR"/>
    <s v="806421"/>
    <s v="CENTRO DE ACOPIO"/>
    <s v="RUMIÑAHUI"/>
    <s v="AV GRAL PINTAG Y GUALACEO"/>
    <s v="OPSANG"/>
    <s v="O-Pichincha-Sangolqui"/>
    <n v="130"/>
    <x v="6"/>
    <x v="6"/>
    <s v="10007345"/>
    <s v="LOPEZ CASTRO JAIME MARCELO"/>
    <s v="ZEMT"/>
    <x v="75"/>
    <s v="4"/>
    <s v="Pallet Cortesia"/>
    <n v="0"/>
    <n v="0"/>
    <s v="FCA"/>
    <n v="40060"/>
    <n v="24020"/>
    <n v="16040"/>
    <n v="259.2"/>
    <m/>
    <s v="4700005612"/>
    <n v="17"/>
    <s v="17"/>
    <n v="24"/>
    <x v="0"/>
    <n v="0.53999999999999992"/>
    <n v="10.799999999999999"/>
    <n v="1002195332"/>
    <x v="0"/>
    <s v="SANGOLQUÍ"/>
    <s v="Pichincha"/>
    <s v="TRANSPORTE PROPIO"/>
    <b v="0"/>
    <n v="0"/>
    <n v="1013241"/>
    <s v="COMPAÑÍA DE TRANSPORTE DE CARGA PES"/>
    <s v="6EMJ"/>
    <s v="ConctVlldChllsSnglqi"/>
    <s v="TP"/>
  </r>
  <r>
    <n v="0"/>
    <n v="1002195317"/>
    <s v="UE01"/>
    <d v="2022-03-17T00:00:00"/>
    <d v="1899-12-30T21:06:00"/>
    <s v="012-024-00409905"/>
    <s v="9000802091"/>
    <s v="012-022-00314465"/>
    <n v="1850.8"/>
    <n v="2075.13"/>
    <s v="ZPVN"/>
    <s v="40563535"/>
    <s v="0000389768"/>
    <n v="8002808843"/>
    <n v="1002195317"/>
    <s v="15-00001119"/>
    <s v="CAMPEON ANTIHUMEDAD"/>
    <n v="280"/>
    <x v="0"/>
    <s v="105068"/>
    <s v="ALEJANDRO CEVALLOS ELIJIO GERMAN"/>
    <s v="810504"/>
    <s v="OBRA ­CASCALES"/>
    <s v="CASCALES"/>
    <s v="VIA QUITO"/>
    <s v="OKCASC"/>
    <s v="O-Sucumbios-Cascales"/>
    <m/>
    <x v="64"/>
    <x v="64"/>
    <s v="100017276"/>
    <s v="CASTRO BYRON"/>
    <s v="ZEMT"/>
    <x v="126"/>
    <s v="2"/>
    <s v="Sin Pallet"/>
    <n v="0"/>
    <n v="0"/>
    <s v="FCA"/>
    <n v="21739.167000000001"/>
    <n v="14029.166999999999"/>
    <n v="7710"/>
    <n v="422.8"/>
    <m/>
    <s v="4700005453"/>
    <n v="17"/>
    <s v="17"/>
    <n v="14"/>
    <x v="0"/>
    <n v="1.51"/>
    <n v="30.2"/>
    <n v="1002195317"/>
    <x v="1"/>
    <s v="EL DORADO DE CASCALES, CABECERA CANTONAL"/>
    <s v="Sucumbios"/>
    <s v="TRAPSA C.A."/>
    <b v="0"/>
    <n v="0"/>
    <n v="10003431"/>
    <s v="FIALLOS ARTEAGA ESTEFANIA CAROLINA"/>
    <s v="6EMX"/>
    <s v="LgoAgrioiPteSanMigel"/>
    <s v="UE"/>
  </r>
  <r>
    <n v="1.5"/>
    <n v="1002195317"/>
    <s v="UE01"/>
    <d v="2022-03-17T00:00:00"/>
    <d v="1899-12-30T21:06:00"/>
    <s v="012-024-00409906"/>
    <s v="9000802090"/>
    <s v="012-022-00314464"/>
    <n v="1374"/>
    <n v="1540.54"/>
    <s v="ZPVN"/>
    <s v="40563537"/>
    <s v="0000389769"/>
    <n v="8002808842"/>
    <n v="1002195317"/>
    <s v="15-00001124"/>
    <s v="SELVALEGRE ANTIHUMEDAD"/>
    <n v="200"/>
    <x v="0"/>
    <s v="105068"/>
    <s v="ALEJANDRO CEVALLOS ELIJIO GERMAN"/>
    <s v="810923"/>
    <s v="OBRA­SAN FRANCISCO KM 81"/>
    <s v="GONZALO PIZARRO"/>
    <s v="VIA QUITO KM 81"/>
    <s v="OKGONZ"/>
    <s v="O-Sucumbios-Gonzalopizarro"/>
    <n v="273"/>
    <x v="64"/>
    <x v="64"/>
    <s v="100017276"/>
    <s v="CASTRO BYRON"/>
    <s v="ZEMT"/>
    <x v="126"/>
    <s v="2"/>
    <s v="Sin Pallet"/>
    <n v="0"/>
    <n v="0"/>
    <s v="FCA"/>
    <n v="17730.832999999999"/>
    <n v="10020.833000000001"/>
    <n v="7710"/>
    <n v="190"/>
    <m/>
    <s v="4700005453"/>
    <n v="17"/>
    <s v="17"/>
    <n v="10"/>
    <x v="0"/>
    <n v="0.95"/>
    <n v="19"/>
    <n v="1002195317"/>
    <x v="0"/>
    <s v="GONZALO PIZARRO"/>
    <s v="Sucumbios"/>
    <s v="TRAPSA C.A."/>
    <b v="0"/>
    <n v="0"/>
    <n v="10003431"/>
    <s v="FIALLOS ARTEAGA ESTEFANIA CAROLINA"/>
    <s v="6EMX"/>
    <s v="LgoAgrioiPteSanMigel"/>
    <s v="UE"/>
  </r>
  <r>
    <n v="0"/>
    <n v="1002195431"/>
    <s v="UE01"/>
    <d v="2022-03-17T00:00:00"/>
    <d v="1899-12-30T21:19:00"/>
    <s v="012-024-00409907"/>
    <s v="9000802094"/>
    <s v="012-022-00314467"/>
    <n v="470.44"/>
    <n v="527.46"/>
    <s v="ZPVN"/>
    <s v="40563494"/>
    <s v="0000389724"/>
    <n v="8002808979"/>
    <n v="1002195431"/>
    <s v="15-00001120"/>
    <s v="CAMPEON"/>
    <n v="80"/>
    <x v="0"/>
    <s v="101720"/>
    <s v="COMERCIAL LOS NEVADOS"/>
    <s v="801091"/>
    <s v="BODEGA COMERCIAL LOS NEVADOS MATRIZ"/>
    <s v="LATACUNGA"/>
    <s v="AV. MARCO SUBIA Y CALLE TUNGURAHUA"/>
    <s v="OXLATA"/>
    <s v="O-Cotopaxi-Latacunga"/>
    <m/>
    <x v="69"/>
    <x v="69"/>
    <s v="100014967"/>
    <s v="LASCANO AUGUSTO"/>
    <s v="ZETT"/>
    <x v="87"/>
    <s v="2"/>
    <s v="Sin Pallet"/>
    <n v="0"/>
    <n v="0"/>
    <s v="FCA"/>
    <n v="12931.061"/>
    <n v="4006.0610000000001"/>
    <n v="8925"/>
    <n v="59.2"/>
    <m/>
    <s v="4700005515"/>
    <n v="17"/>
    <s v="17"/>
    <n v="4"/>
    <x v="0"/>
    <n v="0.74"/>
    <n v="14.8"/>
    <n v="1002195431"/>
    <x v="1"/>
    <s v="LA MATRIZ"/>
    <s v="Cotopaxi"/>
    <s v="TRANSPORTE PROPIO"/>
    <b v="0"/>
    <n v="0"/>
    <n v="1013812"/>
    <s v="ASHQUI ANDINO JORGE AQUILINO"/>
    <s v="6EC7"/>
    <s v="LtacungSalcedSaqcili"/>
    <s v="TP"/>
  </r>
  <r>
    <n v="1.5"/>
    <n v="1002195431"/>
    <s v="UE01"/>
    <d v="2022-03-17T00:00:00"/>
    <d v="1899-12-30T21:19:00"/>
    <s v="012-024-00409908"/>
    <s v="9000802093"/>
    <s v="012-022-00314466"/>
    <n v="3713.45"/>
    <n v="4163.54"/>
    <s v="ZPVN"/>
    <s v="40563494"/>
    <s v="0000389723"/>
    <n v="8002808978"/>
    <n v="1002195431"/>
    <s v="15-00001123"/>
    <s v="SELVALEGRE"/>
    <n v="580"/>
    <x v="0"/>
    <s v="101720"/>
    <s v="COMERCIAL LOS NEVADOS"/>
    <s v="801091"/>
    <s v="BODEGA COMERCIAL LOS NEVADOS MATRIZ"/>
    <s v="LATACUNGA"/>
    <s v="AV. MARCO SUBIA Y CALLE TUNGURAHUA"/>
    <s v="OXLATA"/>
    <s v="O-Cotopaxi-Latacunga"/>
    <n v="198"/>
    <x v="69"/>
    <x v="69"/>
    <s v="100014967"/>
    <s v="LASCANO AUGUSTO"/>
    <s v="ZETT"/>
    <x v="87"/>
    <s v="2"/>
    <s v="Sin Pallet"/>
    <n v="0"/>
    <n v="0"/>
    <s v="FCA"/>
    <n v="37968.938999999998"/>
    <n v="29043.938999999998"/>
    <n v="8925"/>
    <n v="429.2"/>
    <m/>
    <s v="4700005515"/>
    <n v="17"/>
    <s v="17"/>
    <n v="29"/>
    <x v="0"/>
    <n v="0.74"/>
    <n v="14.799999999999999"/>
    <n v="1002195431"/>
    <x v="0"/>
    <s v="LA MATRIZ"/>
    <s v="Cotopaxi"/>
    <s v="TRANSPORTE PROPIO"/>
    <b v="0"/>
    <n v="0"/>
    <n v="1013812"/>
    <s v="ASHQUI ANDINO JORGE AQUILINO"/>
    <s v="6EC7"/>
    <s v="LtacungSalcedSaqcili"/>
    <s v="TP"/>
  </r>
  <r>
    <n v="1.5"/>
    <n v="1002195371"/>
    <s v="UE01"/>
    <d v="2022-03-17T00:00:00"/>
    <d v="1899-12-30T21:23:00"/>
    <s v="012-024-00409909"/>
    <s v="9000802095"/>
    <s v="012-022-00314468"/>
    <n v="4505.1899999999996"/>
    <n v="5051.25"/>
    <s v="ZPVN"/>
    <s v="40563542"/>
    <s v="0000389782"/>
    <n v="8002808904"/>
    <n v="1002195371"/>
    <s v="15-00000181"/>
    <s v="ARMADURO ANTIHUMEDAD"/>
    <n v="660"/>
    <x v="0"/>
    <s v="101446"/>
    <s v="ALMACENES FERROELECTRICO DISTRIALMA"/>
    <s v="806447"/>
    <s v="FERRETERIA UNIVERSAL"/>
    <s v="IBARRA"/>
    <s v="VIA SAL LORENZO SECTOR EL LIMONAL"/>
    <s v="OILITA"/>
    <s v="O-Imbabura-Lita"/>
    <n v="548"/>
    <x v="128"/>
    <x v="128"/>
    <s v="100014989"/>
    <s v="CHANDI JAIME"/>
    <s v="ZETT"/>
    <x v="184"/>
    <s v="2"/>
    <s v="Sin Pallet"/>
    <n v="0"/>
    <n v="0"/>
    <s v="FCA"/>
    <n v="50810"/>
    <n v="33060"/>
    <n v="17750"/>
    <n v="330"/>
    <s v="ajuste flete porque se pasa por el derrumbo sin autorizacion. Flete anulado 1036,20"/>
    <s v="4700005585"/>
    <n v="17"/>
    <s v="17"/>
    <n v="33"/>
    <x v="0"/>
    <n v="0.5"/>
    <n v="10"/>
    <n v="1002195371"/>
    <x v="0"/>
    <s v="LITA"/>
    <s v="Imbabura"/>
    <s v="TRIMPESAS S.A."/>
    <b v="0"/>
    <n v="0"/>
    <n v="1013885"/>
    <s v="TORRES POZO FABIAN ENRIQUE"/>
    <s v="6ECX"/>
    <s v="LConcpGuallupLit"/>
    <s v="UE"/>
  </r>
  <r>
    <n v="1.5"/>
    <n v="1002195516"/>
    <s v="UE01"/>
    <d v="2022-03-17T00:00:00"/>
    <d v="1899-12-30T21:40:00"/>
    <s v="012-024-00409910"/>
    <s v="9000802098"/>
    <s v="012-022-00314469"/>
    <n v="2304.9"/>
    <n v="2584.27"/>
    <s v="ZPVN"/>
    <s v="40563523"/>
    <s v="P000032087"/>
    <n v="8002809082"/>
    <n v="1002195516"/>
    <s v="15-00001123"/>
    <s v="SELVALEGRE"/>
    <n v="360"/>
    <x v="0"/>
    <s v="101629"/>
    <s v="CAMPAÑA MALDONADO BLANCA CECILIA"/>
    <s v="800886"/>
    <s v="OB. LA CALERA"/>
    <s v="LATACUNGA"/>
    <s v="PANAMERICANA NORTE DIAGONAL UNIVERS"/>
    <s v="OXLATA"/>
    <s v="O-Cotopaxi-Latacunga"/>
    <n v="198"/>
    <x v="7"/>
    <x v="7"/>
    <s v="100020368"/>
    <s v="CAGUANA VICTOR"/>
    <s v="ZEMU"/>
    <x v="8"/>
    <s v="2"/>
    <s v="Sin Pallet"/>
    <n v="0"/>
    <n v="0"/>
    <s v="FCA"/>
    <n v="27090"/>
    <n v="18020"/>
    <n v="9070"/>
    <n v="266.39999999999998"/>
    <m/>
    <s v="4700005609"/>
    <n v="17"/>
    <s v="17"/>
    <n v="18"/>
    <x v="0"/>
    <n v="0.74"/>
    <n v="14.799999999999999"/>
    <n v="1002195516"/>
    <x v="0"/>
    <s v="LA MATRIZ"/>
    <s v="Cotopaxi"/>
    <s v="TRANSPORTE PROPIO"/>
    <b v="0"/>
    <n v="0"/>
    <n v="1013388"/>
    <s v="CAMPAÑA MALDONADO BLANCA CECILIA"/>
    <s v="6EC7"/>
    <s v="LtacungSalcedSaqcili"/>
    <s v="TP"/>
  </r>
  <r>
    <n v="1.5"/>
    <n v="1002195421"/>
    <s v="UE01"/>
    <d v="2022-03-17T00:00:00"/>
    <d v="1899-12-30T21:43:00"/>
    <s v="012-024-00409911"/>
    <s v="9000802101"/>
    <s v="012-022-00314470"/>
    <n v="4318.24"/>
    <n v="4841.6400000000003"/>
    <s v="ZPVN"/>
    <s v="40563340"/>
    <s v="0000389512"/>
    <n v="8002808967"/>
    <n v="1002195421"/>
    <s v="15-00001123"/>
    <s v="SELVALEGRE"/>
    <n v="640"/>
    <x v="0"/>
    <s v="101446"/>
    <s v="ALMACENES FERROELECTRICO DISTRIALMA"/>
    <s v="800791"/>
    <s v="FERROELECTRICO 2"/>
    <s v="IBARRA"/>
    <s v="AV. CRISTOBAL DE TROYA  Y JORGE DAV"/>
    <s v="OIIBAR"/>
    <s v="O-Imbabura-Ibarra"/>
    <n v="30"/>
    <x v="71"/>
    <x v="71"/>
    <s v="100014916"/>
    <s v="PUETATE MAURICIO"/>
    <s v="ZETT"/>
    <x v="209"/>
    <s v="1"/>
    <s v="Con Pallet"/>
    <n v="0.05"/>
    <n v="32"/>
    <s v="FCA"/>
    <n v="50430"/>
    <n v="32000"/>
    <n v="18430"/>
    <n v="121.6"/>
    <m/>
    <s v="4700005619"/>
    <n v="17"/>
    <s v="17"/>
    <n v="32"/>
    <x v="0"/>
    <n v="0.19"/>
    <n v="3.8"/>
    <n v="1002195421"/>
    <x v="0"/>
    <s v="SAGRARIO"/>
    <s v="Imbabura"/>
    <s v="LA ARMENIA S.A."/>
    <b v="0"/>
    <n v="0"/>
    <n v="1013556"/>
    <s v="RAMIREZ BAEZ FIDEL RAMIRO"/>
    <s v="6ECU"/>
    <s v="OTVIbarAtuntZletDeli"/>
    <s v="UE"/>
  </r>
  <r>
    <n v="1.5"/>
    <n v="1002195458"/>
    <s v="UE01"/>
    <d v="2022-03-17T00:00:00"/>
    <d v="1899-12-30T21:54:00"/>
    <s v="012-024-00409915"/>
    <s v="9000802105"/>
    <s v="012-022-00314474"/>
    <n v="2287.17"/>
    <n v="2564.39"/>
    <s v="ZPVN"/>
    <s v="40563530"/>
    <s v="0000389764"/>
    <n v="8002809013"/>
    <n v="1002195458"/>
    <s v="15-00001123"/>
    <s v="SELVALEGRE"/>
    <n v="360"/>
    <x v="0"/>
    <s v="101680"/>
    <s v="DISTRIBUCIONES NARANJO"/>
    <s v="801408"/>
    <s v="BODEG NARANJO PUJILI"/>
    <s v="PUJILÍ"/>
    <s v="BODEG NARANJO PUJILI / VIA A PUJILI"/>
    <s v="OXPUJI"/>
    <s v="O-Cotopaxi-Pujili"/>
    <n v="205"/>
    <x v="143"/>
    <x v="143"/>
    <s v="100020305"/>
    <s v="ESPINOSA PABLO ANIBAL"/>
    <s v="ZEMU"/>
    <x v="210"/>
    <s v="2"/>
    <s v="Sin Pallet"/>
    <n v="0"/>
    <n v="0"/>
    <s v="FCA"/>
    <n v="27140"/>
    <n v="18000"/>
    <n v="9140"/>
    <n v="280.8"/>
    <m/>
    <s v="4700005471"/>
    <n v="17"/>
    <s v="17"/>
    <n v="18"/>
    <x v="0"/>
    <n v="0.78"/>
    <n v="15.600000000000001"/>
    <n v="1002195458"/>
    <x v="0"/>
    <s v="PUJILÍ, CABECERA CANTONAL"/>
    <s v="Cotopaxi"/>
    <s v="TRANSPORTE PROPIO"/>
    <b v="0"/>
    <n v="0"/>
    <n v="1023045"/>
    <s v="ESPINOSA OTAVALO PABLO ANIBAL"/>
    <s v="6EC7"/>
    <s v="LtacungSalcedSaqcili"/>
    <s v="TP"/>
  </r>
  <r>
    <n v="1.5"/>
    <n v="1002195420"/>
    <s v="UE01"/>
    <d v="2022-03-17T00:00:00"/>
    <d v="1899-12-30T22:06:00"/>
    <s v="012-024-00409916"/>
    <s v="9000802106"/>
    <s v="012-022-00314475"/>
    <n v="4362.37"/>
    <n v="4891.1099999999997"/>
    <s v="ZPVN"/>
    <s v="40563339"/>
    <s v="0000389511"/>
    <n v="8002808966"/>
    <n v="1002195420"/>
    <s v="15-00001115"/>
    <s v="ARMADURO"/>
    <n v="640"/>
    <x v="0"/>
    <s v="101446"/>
    <s v="ALMACENES FERROELECTRICO DISTRIALMA"/>
    <s v="800791"/>
    <s v="FERROELECTRICO 2"/>
    <s v="IBARRA"/>
    <s v="AV. CRISTOBAL DE TROYA  Y JORGE DAV"/>
    <s v="OIIBAR"/>
    <s v="O-Imbabura-Ibarra"/>
    <n v="30"/>
    <x v="24"/>
    <x v="24"/>
    <s v="100014929"/>
    <s v="YEPEZ PATRICIO"/>
    <s v="ZETT"/>
    <x v="30"/>
    <s v="1"/>
    <s v="Con Pallet"/>
    <n v="0.05"/>
    <n v="32"/>
    <s v="FCA"/>
    <n v="49770"/>
    <n v="32090"/>
    <n v="17680"/>
    <n v="121.6"/>
    <m/>
    <s v="4700005570"/>
    <n v="17"/>
    <s v="17"/>
    <n v="32"/>
    <x v="0"/>
    <n v="0.19"/>
    <n v="3.8"/>
    <n v="1002195420"/>
    <x v="0"/>
    <s v="SAGRARIO"/>
    <s v="Imbabura"/>
    <s v="LIDENORTI S.A."/>
    <b v="0"/>
    <n v="0"/>
    <n v="1013602"/>
    <s v="VILLEGAS PASQUEL RUBEN EDUARDO"/>
    <s v="6ECU"/>
    <s v="OTVIbarAtuntZletDeli"/>
    <s v="UE"/>
  </r>
  <r>
    <n v="1.5"/>
    <n v="1002195320"/>
    <s v="UE01"/>
    <d v="2022-03-17T00:00:00"/>
    <d v="1899-12-30T22:16:00"/>
    <s v="012-024-00409917"/>
    <s v="9000802109"/>
    <s v="012-022-00314476"/>
    <n v="3235.2"/>
    <n v="3627.32"/>
    <s v="ZPVN"/>
    <s v="40563536"/>
    <s v="0000389771"/>
    <n v="8002808847"/>
    <n v="1002195320"/>
    <s v="15-00001119"/>
    <s v="CAMPEON ANTIHUMEDAD"/>
    <n v="480"/>
    <x v="0"/>
    <s v="103662"/>
    <s v="CHECA SANDOVAL JEFFERSON JOSELITO"/>
    <s v="805222"/>
    <s v="EQUIPOS Y SOLDADURAS ORIENTE"/>
    <s v="CUYABENO"/>
    <s v="VIA AGUAS NEGRAS"/>
    <s v="OKCUYA"/>
    <s v="O-Sucumbios-Cuyabeno"/>
    <n v="461"/>
    <x v="121"/>
    <x v="121"/>
    <s v="100014956"/>
    <s v="ENRIQUEZ PABLO"/>
    <s v="ZEMT"/>
    <x v="170"/>
    <s v="2"/>
    <s v="Sin Pallet"/>
    <n v="0"/>
    <n v="0"/>
    <s v="FCA"/>
    <n v="40390"/>
    <n v="24090"/>
    <n v="16300"/>
    <n v="691.2"/>
    <m/>
    <s v="4700005602"/>
    <n v="17"/>
    <s v="17"/>
    <n v="24"/>
    <x v="0"/>
    <n v="1.4400000000000002"/>
    <n v="28.8"/>
    <n v="1002195320"/>
    <x v="0"/>
    <s v="AGUAS NEGRAS"/>
    <s v="Sucumbios"/>
    <s v="LIDENORTI S.A."/>
    <b v="0"/>
    <n v="0"/>
    <n v="1013565"/>
    <s v="ESPARZA ESPINOZA JIMMY ERNESTO"/>
    <s v="6EMY"/>
    <s v="ShshfndTrapoaAguasNg"/>
    <s v="UE"/>
  </r>
  <r>
    <n v="0"/>
    <n v="1002195543"/>
    <s v="UE01"/>
    <d v="2022-03-17T00:00:00"/>
    <d v="1899-12-30T22:25:00"/>
    <s v="012-024-00409918"/>
    <s v="9000802112"/>
    <s v="012-022-00314478"/>
    <n v="2557.06"/>
    <n v="2867"/>
    <s v="ZPVN"/>
    <s v="40563529"/>
    <s v="P000032089"/>
    <n v="8002809114"/>
    <n v="1002195543"/>
    <s v="15-00001115"/>
    <s v="ARMADURO"/>
    <n v="400"/>
    <x v="0"/>
    <s v="101680"/>
    <s v="DISTRIBUCIONES NARANJO"/>
    <s v="801408"/>
    <s v="BODEG NARANJO PUJILI"/>
    <s v="PUJILÍ"/>
    <s v="BODEG NARANJO PUJILI / VIA A PUJILI"/>
    <s v="OXPUJI"/>
    <s v="O-Cotopaxi-Pujili"/>
    <m/>
    <x v="10"/>
    <x v="10"/>
    <s v="100014834"/>
    <s v="TIGASI MARIO"/>
    <s v="ZETT"/>
    <x v="12"/>
    <s v="2"/>
    <s v="Sin Pallet"/>
    <n v="0"/>
    <n v="0"/>
    <s v="FCA"/>
    <n v="28687.940999999999"/>
    <n v="20052.940999999999"/>
    <n v="8635"/>
    <n v="312"/>
    <m/>
    <s v="4700005606"/>
    <n v="17"/>
    <s v="17"/>
    <n v="20"/>
    <x v="0"/>
    <n v="0.78"/>
    <n v="15.6"/>
    <n v="1002195543"/>
    <x v="1"/>
    <s v="PUJILÍ, CABECERA CANTONAL"/>
    <s v="Cotopaxi"/>
    <s v="TRANSPORTE PROPIO"/>
    <b v="0"/>
    <n v="0"/>
    <n v="1013863"/>
    <s v="DISTRIBUCIONES NARANJO"/>
    <s v="6EC7"/>
    <s v="LtacungSalcedSaqcili"/>
    <s v="TP"/>
  </r>
  <r>
    <n v="1.5"/>
    <n v="1002195543"/>
    <s v="UE01"/>
    <d v="2022-03-17T00:00:00"/>
    <d v="1899-12-30T22:25:00"/>
    <s v="012-024-00409919"/>
    <s v="9000802111"/>
    <s v="012-022-00314477"/>
    <n v="1778.91"/>
    <n v="1994.53"/>
    <s v="ZPVN"/>
    <s v="40563528"/>
    <s v="P000032088"/>
    <n v="8002809115"/>
    <n v="1002195543"/>
    <s v="15-00001123"/>
    <s v="SELVALEGRE"/>
    <n v="280"/>
    <x v="0"/>
    <s v="101680"/>
    <s v="DISTRIBUCIONES NARANJO"/>
    <s v="801408"/>
    <s v="BODEG NARANJO PUJILI"/>
    <s v="PUJILÍ"/>
    <s v="BODEG NARANJO PUJILI / VIA A PUJILI"/>
    <s v="OXPUJI"/>
    <s v="O-Cotopaxi-Pujili"/>
    <n v="205"/>
    <x v="10"/>
    <x v="10"/>
    <s v="100014834"/>
    <s v="TIGASI MARIO"/>
    <s v="ZETT"/>
    <x v="12"/>
    <s v="2"/>
    <s v="Sin Pallet"/>
    <n v="0"/>
    <n v="0"/>
    <s v="FCA"/>
    <n v="22672.059000000001"/>
    <n v="14037.058999999999"/>
    <n v="8635"/>
    <n v="218.4"/>
    <m/>
    <s v="4700005606"/>
    <n v="17"/>
    <s v="17"/>
    <n v="14"/>
    <x v="0"/>
    <n v="0.78"/>
    <n v="15.6"/>
    <n v="1002195543"/>
    <x v="0"/>
    <s v="PUJILÍ, CABECERA CANTONAL"/>
    <s v="Cotopaxi"/>
    <s v="TRANSPORTE PROPIO"/>
    <b v="0"/>
    <n v="0"/>
    <n v="1013863"/>
    <s v="DISTRIBUCIONES NARANJO"/>
    <s v="6EC7"/>
    <s v="LtacungSalcedSaqcili"/>
    <s v="TP"/>
  </r>
  <r>
    <n v="0"/>
    <n v="1002195555"/>
    <s v="UE01"/>
    <d v="2022-03-17T00:00:00"/>
    <d v="1899-12-30T22:29:00"/>
    <s v="012-024-00409920"/>
    <s v="9000802113"/>
    <s v="012-022-00314479"/>
    <n v="3307.77"/>
    <n v="3708.69"/>
    <s v="ZPVN"/>
    <s v="40561563"/>
    <s v="0000387208"/>
    <n v="8002809127"/>
    <n v="1002195555"/>
    <s v="15-00001121"/>
    <s v="GLADIADOR"/>
    <n v="32.6"/>
    <x v="1"/>
    <s v="101648"/>
    <s v="VALENZUELA DIAZ PATRICIO XAVIER"/>
    <s v="804754"/>
    <s v="GRANEL CONCRETEST ANDOAS"/>
    <s v="PEDRO VICENTE MALDONADO"/>
    <s v="VIA A LOS BANCOS ANDOAS"/>
    <s v="OPPEDR"/>
    <s v="O-Pichincha-Pedrovicentemald."/>
    <n v="210"/>
    <x v="26"/>
    <x v="26"/>
    <s v="100018589"/>
    <s v="ESPIN DAMIAN"/>
    <s v="ZECI"/>
    <x v="32"/>
    <s v="2"/>
    <s v="Sin Pallet"/>
    <n v="0"/>
    <n v="0"/>
    <s v="EXW"/>
    <n v="51280"/>
    <n v="32600"/>
    <n v="18680"/>
    <n v="0"/>
    <m/>
    <s v=" "/>
    <n v="17"/>
    <s v="17"/>
    <n v="32.6"/>
    <x v="0"/>
    <n v="0"/>
    <n v="0"/>
    <n v="1002195555"/>
    <x v="0"/>
    <s v="PEDRO VICENTE MALDONADO, CABECERA CANTON"/>
    <s v="Pichincha"/>
    <s v="TRANSPORTE PROPIO"/>
    <b v="0"/>
    <n v="0"/>
    <n v="1014416"/>
    <s v="VALENZUELA DIAZ PATRICIO XAVIER"/>
    <s v="6EML"/>
    <s v="PV Maldonado, Pto. Q"/>
    <s v="TP"/>
  </r>
  <r>
    <n v="1.5"/>
    <n v="1002195413"/>
    <s v="UE01"/>
    <d v="2022-03-17T00:00:00"/>
    <d v="1899-12-30T22:30:00"/>
    <s v="012-024-00409921"/>
    <s v="9000802114"/>
    <s v="012-022-00314480"/>
    <n v="3012.77"/>
    <n v="3377.93"/>
    <s v="ZPVN"/>
    <s v="40563545"/>
    <s v="P000032099"/>
    <n v="8002808958"/>
    <n v="1002195413"/>
    <s v="15-00001120"/>
    <s v="CAMPEON"/>
    <n v="480"/>
    <x v="0"/>
    <s v="101541"/>
    <s v="DISTRIBUIDORA MIRNALME"/>
    <s v="801457"/>
    <s v="BODEGA DISMAFER"/>
    <s v="IBARRA"/>
    <s v="AV JAIME ROLDOS 10-28 Y RAMON ALARC"/>
    <s v="OIIBAR"/>
    <s v="O-Imbabura-Ibarra"/>
    <n v="30"/>
    <x v="91"/>
    <x v="91"/>
    <s v="100015044"/>
    <s v="BENITEZ DAVID"/>
    <s v="ZEMT"/>
    <x v="124"/>
    <s v="2"/>
    <s v="Sin Pallet"/>
    <n v="0"/>
    <n v="0"/>
    <s v="FCA"/>
    <n v="36840"/>
    <n v="24070"/>
    <n v="12770"/>
    <n v="91.2"/>
    <m/>
    <s v="4700005443"/>
    <n v="17"/>
    <s v="17"/>
    <n v="24"/>
    <x v="0"/>
    <n v="0.19"/>
    <n v="3.8000000000000003"/>
    <n v="1002195413"/>
    <x v="0"/>
    <s v="SAGRARIO"/>
    <s v="Imbabura"/>
    <s v="TRANSPORTE PROPIO"/>
    <b v="0"/>
    <n v="0"/>
    <n v="1012808"/>
    <s v="ALVAREZ GONZAGA LASTEÑA MARIANA"/>
    <s v="6ECU"/>
    <s v="OTVIbarAtuntZletDeli"/>
    <s v="TP"/>
  </r>
  <r>
    <n v="0"/>
    <n v="1002195460"/>
    <s v="UE01"/>
    <d v="2022-03-17T00:00:00"/>
    <d v="1899-12-30T22:34:00"/>
    <s v="012-024-00409922"/>
    <s v="9000802117"/>
    <s v="012-022-00314482"/>
    <n v="784.8"/>
    <n v="879.93"/>
    <s v="ZPVN"/>
    <s v="40563412"/>
    <s v="0000389600"/>
    <n v="8002809015"/>
    <n v="1002195460"/>
    <s v="15-00001115"/>
    <s v="ARMADURO"/>
    <n v="120"/>
    <x v="0"/>
    <s v="101702"/>
    <s v="PACHECO SALAZAR WILSON FABIAN"/>
    <s v="801901"/>
    <s v="FERRIPERNOS PACHECO"/>
    <s v="AMBATO"/>
    <s v="FERRIPERNOS PACHECO AV. EL CONDOR S"/>
    <s v="OTAMBA"/>
    <s v="O-Tungurahua-Ambato"/>
    <m/>
    <x v="140"/>
    <x v="140"/>
    <s v="10005210"/>
    <s v="MIRANDA GUERRERO JAIME LIZARDO"/>
    <s v="ZETT"/>
    <x v="211"/>
    <s v="2"/>
    <s v="Sin Pallet"/>
    <n v="0"/>
    <n v="0"/>
    <s v="FCA"/>
    <n v="15085.909"/>
    <n v="6010.9089999999997"/>
    <n v="9075"/>
    <n v="108"/>
    <m/>
    <s v="4700005611"/>
    <n v="17"/>
    <s v="17"/>
    <n v="6"/>
    <x v="0"/>
    <n v="0.9"/>
    <n v="18"/>
    <n v="1002195460"/>
    <x v="1"/>
    <s v="MATRIZ"/>
    <s v="Tungurahua"/>
    <s v="TRANSPORTE PROPIO"/>
    <b v="0"/>
    <n v="0"/>
    <n v="1017512"/>
    <s v="PACHECO SALAZAR WILSON FABIAN"/>
    <s v="6EMS"/>
    <s v="Ambto,Plielo,Patte"/>
    <s v="TP"/>
  </r>
  <r>
    <n v="1.5"/>
    <n v="1002195460"/>
    <s v="UE01"/>
    <d v="2022-03-17T00:00:00"/>
    <d v="1899-12-30T22:34:00"/>
    <s v="012-024-00409923"/>
    <s v="9000802116"/>
    <s v="012-022-00314481"/>
    <n v="3510"/>
    <n v="3935.43"/>
    <s v="ZPVN"/>
    <s v="40563412"/>
    <s v="0000389599"/>
    <n v="8002809016"/>
    <n v="1002195460"/>
    <s v="15-00001123"/>
    <s v="SELVALEGRE"/>
    <n v="540"/>
    <x v="0"/>
    <s v="101702"/>
    <s v="PACHECO SALAZAR WILSON FABIAN"/>
    <s v="801901"/>
    <s v="FERRIPERNOS PACHECO"/>
    <s v="AMBATO"/>
    <s v="FERRIPERNOS PACHECO AV. EL CONDOR S"/>
    <s v="OTAMBA"/>
    <s v="O-Tungurahua-Ambato"/>
    <n v="250"/>
    <x v="140"/>
    <x v="140"/>
    <s v="10005210"/>
    <s v="MIRANDA GUERRERO JAIME LIZARDO"/>
    <s v="ZETT"/>
    <x v="211"/>
    <s v="2"/>
    <s v="Sin Pallet"/>
    <n v="0"/>
    <n v="0"/>
    <s v="FCA"/>
    <n v="36124.091"/>
    <n v="27049.091"/>
    <n v="9075"/>
    <n v="486"/>
    <m/>
    <s v="4700005611"/>
    <n v="17"/>
    <s v="17"/>
    <n v="27"/>
    <x v="0"/>
    <n v="0.9"/>
    <n v="18"/>
    <n v="1002195460"/>
    <x v="0"/>
    <s v="MATRIZ"/>
    <s v="Tungurahua"/>
    <s v="TRANSPORTE PROPIO"/>
    <b v="0"/>
    <n v="0"/>
    <n v="1017512"/>
    <s v="PACHECO SALAZAR WILSON FABIAN"/>
    <s v="6EMS"/>
    <s v="Ambto,Plielo,Patte"/>
    <s v="TP"/>
  </r>
  <r>
    <n v="1.5"/>
    <n v="1002195365"/>
    <s v="UE01"/>
    <d v="2022-03-17T00:00:00"/>
    <d v="1899-12-30T22:51:00"/>
    <s v="012-024-00409924"/>
    <s v="9000802118"/>
    <s v="012-022-00314483"/>
    <n v="2923.2"/>
    <n v="3277.51"/>
    <s v="ZPVN"/>
    <s v="40563541"/>
    <s v="0000389780"/>
    <n v="8002808897"/>
    <n v="1002195365"/>
    <s v="15-00001119"/>
    <s v="CAMPEON ANTIHUMEDAD"/>
    <n v="480"/>
    <x v="0"/>
    <s v="101664"/>
    <s v="ACERIA DEL ECUADOR C.A. ADELCA"/>
    <s v="803455"/>
    <s v="CELIO VERA ALDEAN"/>
    <s v="LA CONCORDIA"/>
    <s v="VIA PUERTO QUITO"/>
    <s v="OJLACO"/>
    <s v="O-SantoDomingo-LaCondordia"/>
    <n v="233"/>
    <x v="72"/>
    <x v="72"/>
    <s v="100016005"/>
    <s v="POZO EDGAR"/>
    <s v="ZEMT"/>
    <x v="179"/>
    <s v="1"/>
    <s v="Con Pallet"/>
    <n v="0.05"/>
    <n v="24"/>
    <s v="FCA"/>
    <n v="40300"/>
    <n v="24080"/>
    <n v="16220"/>
    <n v="369.6"/>
    <m/>
    <s v="4700005584"/>
    <n v="17"/>
    <s v="17"/>
    <n v="24"/>
    <x v="0"/>
    <n v="0.77"/>
    <n v="15.4"/>
    <n v="1002195365"/>
    <x v="0"/>
    <s v="LA CONCORDIA, CABECERA CANTONAL"/>
    <s v="Santo Domingo"/>
    <s v="LIDENORTI S.A."/>
    <b v="0"/>
    <n v="0"/>
    <n v="1013538"/>
    <s v="ROSERO TAFUR JOSE STALIN"/>
    <s v="6EN3"/>
    <s v="Sto Domingo-La Conco"/>
    <s v="UE"/>
  </r>
  <r>
    <n v="1.5"/>
    <n v="1002195547"/>
    <s v="UE01"/>
    <d v="2022-03-17T00:00:00"/>
    <d v="1899-12-30T22:55:00"/>
    <s v="012-024-00409925"/>
    <s v="9000802119"/>
    <s v="012-022-00314484"/>
    <n v="2268"/>
    <n v="2542.9"/>
    <s v="ZPVN"/>
    <s v="40563424"/>
    <s v="0000389621"/>
    <n v="8002809119"/>
    <n v="1002195547"/>
    <s v="15-00001115"/>
    <s v="ARMADURO"/>
    <n v="360"/>
    <x v="0"/>
    <s v="101664"/>
    <s v="ACERIA DEL ECUADOR C.A. ADELCA"/>
    <s v="802513"/>
    <s v="BLANCA MUSO"/>
    <s v="LATACUNGA"/>
    <s v="AV SIMON RODRIGUEZ Y 10 DE AGOSTO"/>
    <s v="OXLATA"/>
    <s v="O-Cotopaxi-Latacunga"/>
    <n v="198"/>
    <x v="144"/>
    <x v="144"/>
    <s v="10007217"/>
    <s v="AREQUIPA GUANOLUISA RODRIGO"/>
    <s v="ZEMU"/>
    <x v="212"/>
    <s v="2"/>
    <s v="Sin Pallet"/>
    <n v="0"/>
    <n v="0"/>
    <s v="FCA"/>
    <n v="27140"/>
    <n v="18060"/>
    <n v="9080"/>
    <n v="266.39999999999998"/>
    <m/>
    <n v="470005673"/>
    <n v="17"/>
    <s v="17"/>
    <n v="18"/>
    <x v="0"/>
    <n v="0.74"/>
    <n v="14.799999999999999"/>
    <n v="1002195547"/>
    <x v="0"/>
    <s v="ELOY ALFARO  (SAN FELIPE)"/>
    <s v="Cotopaxi"/>
    <s v="TRANSPORTE PROPIO"/>
    <b v="0"/>
    <n v="0"/>
    <n v="10007210"/>
    <s v="AREQUIPA GUANOLUISA RODRIGO"/>
    <s v="6EC7"/>
    <s v="LtacungSalcedSaqcili"/>
    <s v="TP"/>
  </r>
  <r>
    <n v="1.5"/>
    <n v="1002195574"/>
    <s v="UE01"/>
    <d v="2022-03-17T00:00:00"/>
    <d v="1899-12-30T23:01:00"/>
    <s v="012-024-00409926"/>
    <s v="9000802120"/>
    <s v="012-022-00314485"/>
    <n v="4332.04"/>
    <n v="4857.1099999999997"/>
    <s v="ZPVN"/>
    <s v="40563520"/>
    <s v="0000389755"/>
    <n v="8002809151"/>
    <n v="1002195574"/>
    <s v="15-00001123"/>
    <s v="SELVALEGRE"/>
    <n v="660"/>
    <x v="0"/>
    <s v="103390"/>
    <s v="RIVADENEIRA MORALES KEVIN ANTONIO"/>
    <s v="806705"/>
    <s v="FERRETERIA MASRIU"/>
    <s v="AMBATO"/>
    <s v="AV CARLOS CANDO"/>
    <s v="OTAMBA"/>
    <s v="O-Tungurahua-Ambato"/>
    <n v="250"/>
    <x v="120"/>
    <x v="120"/>
    <s v="100019983"/>
    <s v="JIMENEZ STALIN"/>
    <s v="ZETT"/>
    <x v="168"/>
    <s v="2"/>
    <s v="Sin Pallet"/>
    <n v="0"/>
    <n v="0"/>
    <s v="FCA"/>
    <n v="50540"/>
    <n v="33070"/>
    <n v="17470"/>
    <n v="594"/>
    <m/>
    <s v=" "/>
    <n v="17"/>
    <s v="17"/>
    <n v="33"/>
    <x v="0"/>
    <n v="0.9"/>
    <n v="18"/>
    <n v="1002195574"/>
    <x v="0"/>
    <s v="HUACHI GRANDE"/>
    <s v="Tungurahua"/>
    <s v="TRANSPORTE PROPIO"/>
    <b v="0"/>
    <n v="0"/>
    <n v="1023699"/>
    <s v="RIVADENEIRA MORALES KEVIN ANTONIO"/>
    <s v="6EMS"/>
    <s v="Ambto,Plielo,Patte"/>
    <s v="TP"/>
  </r>
  <r>
    <n v="1.5"/>
    <n v="1002195462"/>
    <s v="UE01"/>
    <d v="2022-03-17T00:00:00"/>
    <d v="1899-12-30T23:02:00"/>
    <s v="012-024-00409927"/>
    <s v="9000802122"/>
    <s v="012-022-00314486"/>
    <n v="3024"/>
    <n v="3390.53"/>
    <s v="ZPVN"/>
    <s v="40563556"/>
    <s v="P000032103"/>
    <n v="8002809019"/>
    <n v="1002195462"/>
    <s v="15-00001119"/>
    <s v="CAMPEON ANTIHUMEDAD"/>
    <n v="480"/>
    <x v="0"/>
    <s v="101538"/>
    <s v="PUENTE ALLAN EDUARDO ORLANDO"/>
    <s v="801948"/>
    <s v="BODEGA PROMAINCO"/>
    <s v="QUEVEDO"/>
    <s v="VIA A VALENCIA - LA MANA SECTOR SAN"/>
    <s v="ORQUEV"/>
    <s v="O-Losrios-Quevedo"/>
    <n v="345"/>
    <x v="43"/>
    <x v="43"/>
    <s v="100017965"/>
    <s v="ARIAS PATRICIO"/>
    <s v="ZEMT"/>
    <x v="53"/>
    <s v="1"/>
    <s v="Con Pallet"/>
    <n v="0.05"/>
    <n v="24"/>
    <s v="FCA"/>
    <n v="39770"/>
    <n v="24030"/>
    <n v="15740"/>
    <n v="494.4"/>
    <m/>
    <s v="4700005455"/>
    <n v="17"/>
    <s v="17"/>
    <n v="24"/>
    <x v="0"/>
    <n v="1.03"/>
    <n v="20.599999999999998"/>
    <n v="1002195462"/>
    <x v="0"/>
    <s v="QUEVEDO"/>
    <s v="Los Rios"/>
    <s v="LIDENORTI S.A."/>
    <b v="0"/>
    <n v="0"/>
    <n v="1013930"/>
    <s v="GUERRA SANCHEZ EDISON RENE"/>
    <s v="6EM4"/>
    <s v="Vlnc,Qvd,BnFe,Qnslm"/>
    <s v="UE"/>
  </r>
  <r>
    <n v="0"/>
    <n v="1002195581"/>
    <s v="UE01"/>
    <d v="2022-03-17T00:00:00"/>
    <d v="1899-12-30T23:20:00"/>
    <s v="012-024-00409928"/>
    <s v="9000802123"/>
    <s v="012-022-00314487"/>
    <n v="3810"/>
    <n v="4271.8"/>
    <s v="ZPVN"/>
    <s v="40560785"/>
    <s v="0000389486"/>
    <n v="8002809160"/>
    <n v="1002195581"/>
    <s v="15-00000218"/>
    <s v="MAGNO HE"/>
    <n v="31.75"/>
    <x v="1"/>
    <s v="101659"/>
    <s v="ETERNIT ECUATORIANA S.A."/>
    <s v="805760"/>
    <s v="GRANEL ETERNIT"/>
    <s v="QUITO"/>
    <s v="KM 14 1/2 SECTOR GUAMANI"/>
    <s v="OPGUA2"/>
    <s v="O-Pichincha-Guamani2"/>
    <n v="127"/>
    <x v="1"/>
    <x v="1"/>
    <s v="100015104"/>
    <s v="ESQUIVEL FLAVIO"/>
    <s v="ZECI"/>
    <x v="10"/>
    <s v="2"/>
    <s v="Sin Pallet"/>
    <n v="0"/>
    <n v="0"/>
    <s v="FCA"/>
    <n v="50590"/>
    <n v="31750"/>
    <n v="18840"/>
    <n v="356.87"/>
    <m/>
    <s v="4700005613"/>
    <n v="17"/>
    <s v="17"/>
    <n v="31.75"/>
    <x v="0"/>
    <n v="11.24"/>
    <n v="11.24"/>
    <n v="1002195581"/>
    <x v="0"/>
    <s v="GUAMANÍ"/>
    <s v="Pichincha"/>
    <s v="TRANSCONCEM CIA. LTDA."/>
    <b v="0"/>
    <n v="0"/>
    <n v="1013227"/>
    <s v="COMPAÑIA DE TRANSPORTE PESADO"/>
    <s v="6EO1"/>
    <s v="Quito sur"/>
    <s v="TP"/>
  </r>
  <r>
    <n v="1.5"/>
    <n v="1002195580"/>
    <s v="UE01"/>
    <d v="2022-03-17T00:00:00"/>
    <d v="1899-12-30T23:26:00"/>
    <s v="012-024-00409929"/>
    <s v="9000802124"/>
    <s v="012-022-00314488"/>
    <n v="4032"/>
    <n v="4520.7"/>
    <s v="ZPVN"/>
    <s v="40562445"/>
    <s v="0000388341"/>
    <n v="8002809159"/>
    <n v="1002195580"/>
    <s v="15-00001119"/>
    <s v="CAMPEON ANTIHUMEDAD"/>
    <n v="640"/>
    <x v="0"/>
    <s v="101664"/>
    <s v="ACERIA DEL ECUADOR C.A. ADELCA"/>
    <s v="810444"/>
    <s v="OBRA ROMAN HERMANOS CASCALES"/>
    <s v="CASCALES"/>
    <s v="AV QUITO S/N Y TANSVERSAL JUNTO AL"/>
    <s v="OKCASC"/>
    <s v="O-Sucumbios-Cascales"/>
    <n v="506"/>
    <x v="145"/>
    <x v="145"/>
    <s v="10001731"/>
    <s v="TUSTON LOZADA EDDY EDUARDO"/>
    <s v="ZETT"/>
    <x v="213"/>
    <s v="2"/>
    <s v="Sin Pallet"/>
    <n v="0"/>
    <n v="0"/>
    <s v="FCA"/>
    <n v="50800"/>
    <n v="32070"/>
    <n v="18730"/>
    <n v="966.4"/>
    <m/>
    <s v="4700005623"/>
    <n v="17"/>
    <s v="17"/>
    <n v="32"/>
    <x v="0"/>
    <n v="1.51"/>
    <n v="30.2"/>
    <n v="1002195580"/>
    <x v="0"/>
    <s v="EL DORADO DE CASCALES, CABECERA CANTONAL"/>
    <s v="Sucumbios"/>
    <s v="TRANSPORTE PROPIO"/>
    <b v="0"/>
    <n v="0"/>
    <n v="1013635"/>
    <s v="ROMAN BAJANA JHONATHAN MARCEL"/>
    <s v="6EMX"/>
    <s v="LgoAgrioiPteSanMigel"/>
    <s v="TP"/>
  </r>
  <r>
    <n v="1.5"/>
    <n v="1002195513"/>
    <s v="UE01"/>
    <d v="2022-03-17T00:00:00"/>
    <d v="1899-12-30T23:31:00"/>
    <s v="012-024-00409930"/>
    <s v="9000802125"/>
    <s v="012-022-00314489"/>
    <n v="2310"/>
    <n v="2589.9899999999998"/>
    <s v="ZPVN"/>
    <s v="40563560"/>
    <s v="P000032106"/>
    <n v="8002809079"/>
    <n v="1002195513"/>
    <s v="15-00001119"/>
    <s v="CAMPEON ANTIHUMEDAD"/>
    <n v="660"/>
    <x v="0"/>
    <s v="101544"/>
    <s v="LANDAZURI CORDOVA IVAN OSWALDO"/>
    <s v="802875"/>
    <s v="DESTINO GENERAL FARFÁN - LA PUNTA"/>
    <s v="LAGO AGRIO"/>
    <s v="PUENTE SAN MIGUEL, LAGO AGRIO"/>
    <s v="OKLAGO"/>
    <s v="O-Sucumbios-Lagoagrio"/>
    <n v="469"/>
    <x v="142"/>
    <x v="142"/>
    <s v="10006129"/>
    <s v="PALADINES GUEVARA REYTER EDUARDO"/>
    <s v="ZETT"/>
    <x v="214"/>
    <s v="2"/>
    <s v="Sin Pallet"/>
    <n v="0"/>
    <n v="0"/>
    <s v="EXW"/>
    <n v="51500"/>
    <n v="33070"/>
    <n v="18430"/>
    <n v="0"/>
    <m/>
    <s v="4700005501"/>
    <n v="17"/>
    <s v="17"/>
    <n v="33"/>
    <x v="0"/>
    <n v="0"/>
    <n v="0"/>
    <n v="1002195513"/>
    <x v="0"/>
    <s v="GENERAL FARFÁN"/>
    <s v="Sucumbios"/>
    <s v="TRANSPORTE PROPIO"/>
    <b v="1"/>
    <n v="1"/>
    <n v="1013478"/>
    <s v="LANDAZURI CORDOVA IVAN OSWALDO"/>
    <s v="6ENW"/>
    <s v="EXW Pte San Miguel"/>
    <s v="TP"/>
  </r>
  <r>
    <n v="1.5"/>
    <n v="1002195586"/>
    <s v="UE01"/>
    <d v="2022-03-17T00:00:00"/>
    <d v="1899-12-30T23:39:00"/>
    <s v="012-024-00409931"/>
    <s v="9000802126"/>
    <s v="012-022-00314490"/>
    <n v="4032"/>
    <n v="4520.7"/>
    <s v="ZPVN"/>
    <s v="40563441"/>
    <s v="0000389647"/>
    <n v="8002809168"/>
    <n v="1002195586"/>
    <s v="15-00001119"/>
    <s v="CAMPEON ANTIHUMEDAD"/>
    <n v="640"/>
    <x v="0"/>
    <s v="101664"/>
    <s v="ACERIA DEL ECUADOR C.A. ADELCA"/>
    <s v="810444"/>
    <s v="OBRA ROMAN HERMANOS CASCALES"/>
    <s v="CASCALES"/>
    <s v="AV QUITO S/N Y TANSVERSAL JUNTO AL"/>
    <s v="OKCASC"/>
    <s v="O-Sucumbios-Cascales"/>
    <n v="506"/>
    <x v="145"/>
    <x v="145"/>
    <s v="100015186"/>
    <s v="YUGSI ANGEL"/>
    <s v="ZETT"/>
    <x v="215"/>
    <s v="2"/>
    <s v="Sin Pallet"/>
    <n v="0"/>
    <n v="0"/>
    <s v="FCA"/>
    <n v="50630"/>
    <n v="32070"/>
    <n v="18560"/>
    <n v="966.4"/>
    <m/>
    <s v="4700005623"/>
    <n v="17"/>
    <s v="17"/>
    <n v="32"/>
    <x v="0"/>
    <n v="1.51"/>
    <n v="30.2"/>
    <n v="1002195586"/>
    <x v="0"/>
    <s v="EL DORADO DE CASCALES, CABECERA CANTONAL"/>
    <s v="Sucumbios"/>
    <s v="TRANSPORTE PROPIO"/>
    <b v="0"/>
    <n v="0"/>
    <n v="1013635"/>
    <s v="ROMAN BAJANA JHONATHAN MARCEL"/>
    <s v="6EMX"/>
    <s v="LgoAgrioiPteSanMigel"/>
    <s v="TP"/>
  </r>
  <r>
    <n v="1.5"/>
    <n v="1002195596"/>
    <s v="UE01"/>
    <d v="2022-03-17T00:00:00"/>
    <d v="1899-12-30T23:44:00"/>
    <s v="012-024-00409932"/>
    <s v="9000802127"/>
    <s v="012-022-00314491"/>
    <n v="2365.1999999999998"/>
    <n v="2651.87"/>
    <s v="ZPVN"/>
    <s v="40563505"/>
    <s v="0000389737"/>
    <n v="8002809180"/>
    <n v="1002195596"/>
    <s v="15-00001123"/>
    <s v="SELVALEGRE"/>
    <n v="360"/>
    <x v="0"/>
    <s v="101447"/>
    <s v="GALARZA PONCE FABIOLA CATHERINE"/>
    <s v="801590"/>
    <s v="LOCAL NORTE"/>
    <s v="AMBATO"/>
    <s v="LOCAL NORTE / AV INDOAMERICA"/>
    <s v="OTAMBA"/>
    <s v="O-Tungurahua-Ambato"/>
    <n v="250"/>
    <x v="101"/>
    <x v="101"/>
    <s v="100020628"/>
    <s v="ORTIZ LEONARDO"/>
    <s v="ZEMU"/>
    <x v="141"/>
    <s v="2"/>
    <s v="Sin Pallet"/>
    <n v="0"/>
    <n v="0"/>
    <s v="FCA"/>
    <n v="27200"/>
    <n v="18020"/>
    <n v="9180"/>
    <n v="324"/>
    <m/>
    <s v="4700005494"/>
    <n v="17"/>
    <s v="17"/>
    <n v="18"/>
    <x v="0"/>
    <n v="0.9"/>
    <n v="18"/>
    <n v="1002195596"/>
    <x v="0"/>
    <s v="MATRIZ"/>
    <s v="Tungurahua"/>
    <s v="TRANSPORTE PROPIO"/>
    <b v="0"/>
    <n v="0"/>
    <n v="1017789"/>
    <s v="GALARZA PONCE FABIOLA CATHERINE"/>
    <s v="6EMS"/>
    <s v="Ambto,Plielo,Patte"/>
    <s v="TP"/>
  </r>
  <r>
    <n v="0"/>
    <n v="1002195600"/>
    <s v="UE01"/>
    <d v="2022-03-18T00:00:00"/>
    <d v="1899-12-30T00:09:00"/>
    <s v="012-024-00409933"/>
    <s v="9000802128"/>
    <s v="012-022-00314492"/>
    <n v="3914.4"/>
    <n v="4388.8500000000004"/>
    <s v="ZPVN"/>
    <s v="40563320"/>
    <s v="0000389487"/>
    <n v="8002809185"/>
    <n v="1002195600"/>
    <s v="15-00000218"/>
    <s v="MAGNO HE"/>
    <n v="32.619999999999997"/>
    <x v="1"/>
    <s v="101659"/>
    <s v="ETERNIT ECUATORIANA S.A."/>
    <s v="805760"/>
    <s v="GRANEL ETERNIT"/>
    <s v="QUITO"/>
    <s v="KM 14 1/2 SECTOR GUAMANI"/>
    <s v="OPGUA2"/>
    <s v="O-Pichincha-Guamani2"/>
    <n v="127"/>
    <x v="1"/>
    <x v="1"/>
    <s v="100018689"/>
    <s v="TOAPANTA LUIS"/>
    <s v="ZECI"/>
    <x v="2"/>
    <s v="2"/>
    <s v="Sin Pallet"/>
    <n v="0"/>
    <n v="0"/>
    <s v="FCA"/>
    <n v="52360"/>
    <n v="32620"/>
    <n v="19740"/>
    <n v="366.65"/>
    <m/>
    <s v="4700005613"/>
    <n v="18"/>
    <s v="18"/>
    <n v="32.619999999999997"/>
    <x v="0"/>
    <n v="11.240036787247087"/>
    <n v="11.240036787247087"/>
    <n v="1002195600"/>
    <x v="0"/>
    <s v="GUAMANÍ"/>
    <s v="Pichincha"/>
    <s v="TRANSCONCEM CIA. LTDA."/>
    <b v="0"/>
    <n v="0"/>
    <n v="1013227"/>
    <s v="COMPAÑIA DE TRANSPORTE PESADO"/>
    <s v="6EO1"/>
    <s v="Quito sur"/>
    <s v="TP"/>
  </r>
  <r>
    <n v="1.5"/>
    <n v="1002195616"/>
    <s v="UE01"/>
    <d v="2022-03-18T00:00:00"/>
    <d v="1899-12-30T00:31:00"/>
    <s v="012-024-00409934"/>
    <s v="9000802129"/>
    <s v="012-022-00314493"/>
    <n v="4032"/>
    <n v="4520.7"/>
    <s v="ZPVN"/>
    <s v="40563441"/>
    <s v="0000389650"/>
    <n v="8002809209"/>
    <n v="1002195616"/>
    <s v="15-00001119"/>
    <s v="CAMPEON ANTIHUMEDAD"/>
    <n v="640"/>
    <x v="0"/>
    <s v="101664"/>
    <s v="ACERIA DEL ECUADOR C.A. ADELCA"/>
    <s v="810444"/>
    <s v="OBRA ROMAN HERMANOS CASCALES"/>
    <s v="CASCALES"/>
    <s v="AV QUITO S/N Y TANSVERSAL JUNTO AL"/>
    <s v="OKCASC"/>
    <s v="O-Sucumbios-Cascales"/>
    <n v="506"/>
    <x v="145"/>
    <x v="145"/>
    <s v="100021749"/>
    <s v="GUAMAN LUIS ALFREDO"/>
    <s v="ZETT"/>
    <x v="216"/>
    <s v="2"/>
    <s v="Sin Pallet"/>
    <n v="0"/>
    <n v="0"/>
    <s v="FCA"/>
    <n v="49520"/>
    <n v="32090"/>
    <n v="17430"/>
    <n v="966.4"/>
    <m/>
    <s v="4700005623"/>
    <n v="18"/>
    <s v="18"/>
    <n v="32"/>
    <x v="0"/>
    <n v="1.51"/>
    <n v="30.2"/>
    <n v="1002195616"/>
    <x v="0"/>
    <s v="EL DORADO DE CASCALES, CABECERA CANTONAL"/>
    <s v="Sucumbios"/>
    <s v="TRANSPORTE PROPIO"/>
    <b v="0"/>
    <n v="0"/>
    <n v="1013635"/>
    <s v="ROMAN BAJANA JHONATHAN MARCEL"/>
    <s v="6EMX"/>
    <s v="LgoAgrioiPteSanMigel"/>
    <s v="TP"/>
  </r>
  <r>
    <n v="1.5"/>
    <n v="1002195686"/>
    <s v="UE01"/>
    <d v="2022-03-18T00:00:00"/>
    <d v="1899-12-30T04:55:00"/>
    <s v="012-024-00409935"/>
    <s v=""/>
    <s v=""/>
    <n v="0"/>
    <n v="0"/>
    <s v="ZPRC"/>
    <s v="2500107869"/>
    <s v="P000032107"/>
    <n v="8002809305"/>
    <n v="1002195686"/>
    <s v="15-00001115"/>
    <s v="ARMADURO"/>
    <n v="660"/>
    <x v="0"/>
    <s v="101574"/>
    <s v="PALACIOS PUCO ABEL FAUSTO"/>
    <s v="801913"/>
    <s v="OBRA LLANO TOAPANTA"/>
    <s v="LATACUNGA"/>
    <s v="OBRA LLANO TOAPANTA/ CUILCHE BOLICH"/>
    <s v="OXLASS"/>
    <s v="O-Cotopaxi-Lasso"/>
    <n v="178"/>
    <x v="111"/>
    <x v="111"/>
    <s v="100014840"/>
    <s v="VALENCIA MARCO"/>
    <s v="ZETT"/>
    <x v="154"/>
    <s v="2"/>
    <s v="Sin Pallet"/>
    <n v="0"/>
    <n v="0"/>
    <s v="FCA"/>
    <n v="50400"/>
    <n v="33010"/>
    <n v="17390"/>
    <n v="455.4"/>
    <m/>
    <s v="4700005588"/>
    <n v="18"/>
    <s v="18"/>
    <n v="33"/>
    <x v="0"/>
    <n v="0.69"/>
    <n v="13.799999999999999"/>
    <n v="1002195686"/>
    <x v="0"/>
    <s v="GUAITACAMA (GUAYTACAMA)"/>
    <s v="Cotopaxi"/>
    <s v="TRANSPORTE PROPIO"/>
    <b v="0"/>
    <n v="0"/>
    <n v="1018725"/>
    <s v="TRANSPORTE DE CARGA PESADA"/>
    <s v="6EC7"/>
    <s v="LtacungSalcedSaqcili"/>
    <s v="TP"/>
  </r>
  <r>
    <n v="1.5"/>
    <n v="1002195688"/>
    <s v="UE01"/>
    <d v="2022-03-18T00:00:00"/>
    <d v="1899-12-30T05:05:00"/>
    <s v="012-024-00409936"/>
    <s v=""/>
    <s v=""/>
    <n v="0"/>
    <n v="0"/>
    <s v="ZPRC"/>
    <s v="2500107862"/>
    <s v="P000032083"/>
    <n v="8002809307"/>
    <n v="1002195688"/>
    <s v="15-00001115"/>
    <s v="ARMADURO"/>
    <n v="360"/>
    <x v="0"/>
    <s v="101633"/>
    <s v="CAMPAÑA MALDONADO MIGUEL ANGEL"/>
    <s v="803189"/>
    <s v="SACOS BODEGA LASSO"/>
    <s v="LATACUNGA"/>
    <s v="PANAMERICANA NORTE"/>
    <s v="OXLASS"/>
    <s v="O-Cotopaxi-Lasso"/>
    <n v="178"/>
    <x v="17"/>
    <x v="17"/>
    <s v="100015037"/>
    <s v="PUMA JOSE"/>
    <s v="ZEMU"/>
    <x v="22"/>
    <s v="2"/>
    <s v="Sin Pallet"/>
    <n v="0"/>
    <n v="0"/>
    <s v="FCA"/>
    <n v="26950"/>
    <n v="18070"/>
    <n v="8880"/>
    <n v="248.4"/>
    <m/>
    <s v="4700005484"/>
    <n v="18"/>
    <s v="18"/>
    <n v="18"/>
    <x v="0"/>
    <n v="0.69000000000000006"/>
    <n v="13.8"/>
    <n v="1002195688"/>
    <x v="0"/>
    <s v="GUAITACAMA (GUAYTACAMA)"/>
    <s v="Cotopaxi"/>
    <s v="TRANSPORTE PROPIO"/>
    <b v="0"/>
    <n v="0"/>
    <n v="1013627"/>
    <s v="CAMPAÑA MALDONADO MIGUEL ANGEL"/>
    <s v="6EC7"/>
    <s v="LtacungSalcedSaqcili"/>
    <s v="TP"/>
  </r>
  <r>
    <n v="0"/>
    <n v="1002195690"/>
    <s v="UE01"/>
    <d v="2022-03-18T00:00:00"/>
    <d v="1899-12-30T05:13:00"/>
    <s v="012-024-00409937"/>
    <s v="9000802140"/>
    <s v="012-022-00314495"/>
    <n v="278.77999999999997"/>
    <n v="312.57"/>
    <s v="ZPVN"/>
    <s v="40563559"/>
    <s v="P000032105"/>
    <n v="8002809309"/>
    <n v="1002195690"/>
    <s v="15-00001115"/>
    <s v="ARMADURO"/>
    <n v="40"/>
    <x v="0"/>
    <s v="101641"/>
    <s v="GUALSAQUI GUALSAQUI FABRICIO ELADIO"/>
    <s v="801652"/>
    <s v="BODEGA GUALSAQUI FABRICIO"/>
    <s v="OTAVALO"/>
    <s v="PANAMERICANA SUR KM. 4 1/2 S/N Y EN"/>
    <s v="OISANP"/>
    <s v="O-Imbabura-Sanpablo"/>
    <m/>
    <x v="118"/>
    <x v="118"/>
    <s v="100019438"/>
    <s v="CASTRO SELSO"/>
    <s v="ZEMU"/>
    <x v="165"/>
    <s v="2"/>
    <s v="Sin Pallet"/>
    <n v="0"/>
    <n v="0"/>
    <s v="FCA"/>
    <n v="6500"/>
    <n v="2000"/>
    <n v="4500"/>
    <n v="6"/>
    <m/>
    <s v="4700005595"/>
    <n v="18"/>
    <s v="18"/>
    <n v="2"/>
    <x v="0"/>
    <n v="0.15"/>
    <n v="3"/>
    <n v="1002195690"/>
    <x v="1"/>
    <s v="SAN PABLO"/>
    <s v="Imbabura"/>
    <s v="TRAPSA C.A."/>
    <b v="0"/>
    <n v="0"/>
    <n v="1013505"/>
    <s v="HERMOZA LOZADA JORGE ABDON"/>
    <s v="6ECU"/>
    <s v="OTVIbarAtuntZletDeli"/>
    <s v="UE"/>
  </r>
  <r>
    <n v="1.5"/>
    <n v="1002195690"/>
    <s v="UE01"/>
    <d v="2022-03-18T00:00:00"/>
    <d v="1899-12-30T05:13:00"/>
    <s v="012-024-00409938"/>
    <s v="9000802139"/>
    <s v="012-022-00314494"/>
    <n v="2208.1"/>
    <n v="2475.73"/>
    <s v="ZPVN"/>
    <s v="40563558"/>
    <s v="P000032104"/>
    <n v="8002809310"/>
    <n v="1002195690"/>
    <s v="15-00001123"/>
    <s v="SELVALEGRE"/>
    <n v="320"/>
    <x v="0"/>
    <s v="101641"/>
    <s v="GUALSAQUI GUALSAQUI FABRICIO ELADIO"/>
    <s v="801652"/>
    <s v="BODEGA GUALSAQUI FABRICIO"/>
    <s v="OTAVALO"/>
    <s v="PANAMERICANA SUR KM. 4 1/2 S/N Y EN"/>
    <s v="OISANP"/>
    <s v="O-Imbabura-Sanpablo"/>
    <n v="15"/>
    <x v="118"/>
    <x v="118"/>
    <s v="100019438"/>
    <s v="CASTRO SELSO"/>
    <s v="ZEMU"/>
    <x v="165"/>
    <s v="2"/>
    <s v="Sin Pallet"/>
    <n v="0"/>
    <n v="0"/>
    <s v="FCA"/>
    <n v="20500"/>
    <n v="16000"/>
    <n v="4500"/>
    <n v="48"/>
    <m/>
    <s v="4700005595"/>
    <n v="18"/>
    <s v="18"/>
    <n v="16"/>
    <x v="0"/>
    <n v="0.15"/>
    <n v="3"/>
    <n v="1002195690"/>
    <x v="0"/>
    <s v="SAN PABLO"/>
    <s v="Imbabura"/>
    <s v="TRAPSA C.A."/>
    <b v="0"/>
    <n v="0"/>
    <n v="1013505"/>
    <s v="HERMOZA LOZADA JORGE ABDON"/>
    <s v="6ECU"/>
    <s v="OTVIbarAtuntZletDeli"/>
    <s v="UE"/>
  </r>
  <r>
    <n v="1.5"/>
    <n v="1002195689"/>
    <s v="UE01"/>
    <d v="2022-03-18T00:00:00"/>
    <d v="1899-12-30T05:19:00"/>
    <s v="012-024-00409939"/>
    <s v=""/>
    <s v=""/>
    <n v="0"/>
    <n v="0"/>
    <s v="ZPRC"/>
    <s v="2500107870"/>
    <s v="P000032109"/>
    <n v="8002809308"/>
    <n v="1002195689"/>
    <s v="15-00001120"/>
    <s v="CAMPEON"/>
    <n v="360"/>
    <x v="0"/>
    <s v="101633"/>
    <s v="CAMPAÑA MALDONADO MIGUEL ANGEL"/>
    <s v="803189"/>
    <s v="SACOS BODEGA LASSO"/>
    <s v="LATACUNGA"/>
    <s v="PANAMERICANA NORTE"/>
    <s v="OXLASS"/>
    <s v="O-Cotopaxi-Lasso"/>
    <n v="178"/>
    <x v="15"/>
    <x v="15"/>
    <s v="100018302"/>
    <s v="VERA EDWIN"/>
    <s v="ZEMU"/>
    <x v="102"/>
    <s v="2"/>
    <s v="Sin Pallet"/>
    <n v="0"/>
    <n v="0"/>
    <s v="FCA"/>
    <n v="27080"/>
    <n v="18060"/>
    <n v="9020"/>
    <n v="248.4"/>
    <m/>
    <s v="4700005599"/>
    <n v="18"/>
    <s v="18"/>
    <n v="18"/>
    <x v="0"/>
    <n v="0.69000000000000006"/>
    <n v="13.8"/>
    <n v="1002195689"/>
    <x v="0"/>
    <s v="GUAITACAMA (GUAYTACAMA)"/>
    <s v="Cotopaxi"/>
    <s v="SANJOPAS S.A."/>
    <b v="0"/>
    <n v="0"/>
    <n v="1013871"/>
    <s v="MORAN PERUGACHI ALONSO"/>
    <s v="6EC7"/>
    <s v="LtacungSalcedSaqcili"/>
    <s v="UE"/>
  </r>
  <r>
    <n v="0"/>
    <n v="1002195699"/>
    <s v="UE01"/>
    <d v="2022-03-18T00:00:00"/>
    <d v="1899-12-30T05:55:00"/>
    <s v="012-024-00409940"/>
    <s v="9000802143"/>
    <s v="012-022-00314496"/>
    <n v="3693.59"/>
    <n v="4141.28"/>
    <s v="ZPVN"/>
    <s v="40559869"/>
    <s v="0000387231"/>
    <n v="8002809320"/>
    <n v="1002195699"/>
    <s v="15-00000218"/>
    <s v="MAGNO HE"/>
    <n v="31.74"/>
    <x v="1"/>
    <s v="101704"/>
    <s v="HORMIANDES"/>
    <s v="801703"/>
    <s v="PLANTA HORMIGONERA"/>
    <s v="QUITO"/>
    <s v="PLANTA HORMIGONERA / QUITO"/>
    <s v="OPCOMI"/>
    <s v="O-Pichincha-Comitedelpueblo"/>
    <n v="94.6"/>
    <x v="3"/>
    <x v="3"/>
    <s v="100020289"/>
    <s v="FLORES FERNANDO"/>
    <s v="ZECI"/>
    <x v="4"/>
    <s v="2"/>
    <s v="Sin Pallet"/>
    <n v="0"/>
    <n v="0"/>
    <s v="EXW"/>
    <n v="51500"/>
    <n v="31740"/>
    <n v="19760"/>
    <n v="0"/>
    <m/>
    <s v=" "/>
    <n v="18"/>
    <s v="18"/>
    <n v="31.74"/>
    <x v="0"/>
    <n v="0"/>
    <n v="0"/>
    <n v="1002195699"/>
    <x v="0"/>
    <s v="CALDERÓN (CARAPUNGO)"/>
    <s v="Pichincha"/>
    <s v="HORMIANDES"/>
    <b v="0"/>
    <n v="0"/>
    <n v="1014407"/>
    <s v="HORMIANDES"/>
    <s v="6EMM"/>
    <s v="Quito Norte"/>
    <s v="TP"/>
  </r>
  <r>
    <n v="1.5"/>
    <n v="1002195687"/>
    <s v="UE01"/>
    <d v="2022-03-18T00:00:00"/>
    <d v="1899-12-30T06:02:00"/>
    <s v="012-024-00409941"/>
    <s v="9000802145"/>
    <s v="012-022-00314497"/>
    <n v="3278.88"/>
    <n v="3676.31"/>
    <s v="ZPVN"/>
    <s v="40563574"/>
    <s v="P000032108"/>
    <n v="8002809306"/>
    <n v="1002195687"/>
    <s v="15-00001123"/>
    <s v="SELVALEGRE"/>
    <n v="480"/>
    <x v="0"/>
    <s v="101726"/>
    <s v="CONSTRUCCIONES CRANBEGAL"/>
    <s v="810907"/>
    <s v="FERRETERIA MULTIFERRI"/>
    <s v="OTAVALO"/>
    <s v="LA CAMPAÑÍA BAJO"/>
    <s v="OIOTAV"/>
    <s v="O-Imbabura-Otavalo"/>
    <n v="8"/>
    <x v="79"/>
    <x v="79"/>
    <s v="100016219"/>
    <s v="ALQUINGA FABIAN"/>
    <s v="ZEMT"/>
    <x v="177"/>
    <s v="2"/>
    <s v="Sin Pallet"/>
    <n v="0"/>
    <n v="0"/>
    <s v="FCA"/>
    <n v="39460"/>
    <n v="24080"/>
    <n v="15380"/>
    <n v="43.2"/>
    <m/>
    <s v="4700005573"/>
    <n v="18"/>
    <s v="18"/>
    <n v="24"/>
    <x v="0"/>
    <n v="9.0000000000000011E-2"/>
    <n v="1.8"/>
    <n v="1002195687"/>
    <x v="0"/>
    <s v="EUGENIO ESPEJO (CALPAQUÍ)"/>
    <s v="Imbabura"/>
    <s v="ALQUINGA &amp; ALQUINGA"/>
    <b v="0"/>
    <n v="0"/>
    <n v="1013844"/>
    <s v="ALQUINGA LUCERO WILTER FABIAN"/>
    <s v="6ECU"/>
    <s v="OTVIbarAtuntZletDeli"/>
    <s v="UE"/>
  </r>
  <r>
    <n v="1.5"/>
    <n v="1002195741"/>
    <s v="UE01"/>
    <d v="2022-03-18T00:00:00"/>
    <d v="1899-12-30T06:39:00"/>
    <s v="012-024-00409942"/>
    <s v=""/>
    <s v=""/>
    <n v="0"/>
    <n v="0"/>
    <s v="ZPRC"/>
    <s v="2500107871"/>
    <s v="P000032110"/>
    <n v="8002809374"/>
    <n v="1002195741"/>
    <s v="15-00001123"/>
    <s v="SELVALEGRE"/>
    <n v="680"/>
    <x v="0"/>
    <s v="101470"/>
    <s v="SARABIA YEPEZ RUTH IRENE"/>
    <s v="802016"/>
    <s v="BODEGA FERRERIA MILENIO PRINCIPAL"/>
    <s v="SALCEDO"/>
    <s v="VICENTE MALDONADO S/N Y BELISARIO Q"/>
    <s v="OXSALC"/>
    <s v="O-Cotopaxi-Salcedo"/>
    <n v="218"/>
    <x v="5"/>
    <x v="5"/>
    <s v="100021713"/>
    <s v="ROSERO ORLANDO"/>
    <s v="ZETT"/>
    <x v="6"/>
    <s v="2"/>
    <s v="Sin Pallet"/>
    <n v="0"/>
    <n v="0"/>
    <s v="FCA"/>
    <n v="51930"/>
    <n v="34030"/>
    <n v="17900"/>
    <n v="516.79999999999995"/>
    <m/>
    <s v="4700005544"/>
    <n v="18"/>
    <s v="18"/>
    <n v="34"/>
    <x v="0"/>
    <n v="0.7599999999999999"/>
    <n v="15.2"/>
    <n v="1002195741"/>
    <x v="0"/>
    <s v="SAN MIGUEL, CABECERA CANTONAL"/>
    <s v="Cotopaxi"/>
    <s v="TRANSPORTE PROPIO"/>
    <b v="0"/>
    <n v="0"/>
    <n v="1013625"/>
    <s v="CHICAIZA CHICAIZA CESAR ELOY"/>
    <s v="6EC7"/>
    <s v="LtacungSalcedSaqcili"/>
    <s v="TP"/>
  </r>
  <r>
    <n v="0"/>
    <n v="1002195743"/>
    <s v="UE01"/>
    <d v="2022-03-18T00:00:00"/>
    <d v="1899-12-30T06:40:00"/>
    <s v="012-024-00409943"/>
    <s v=""/>
    <s v=""/>
    <n v="0"/>
    <n v="0"/>
    <s v="ZPRC"/>
    <s v="2500107873"/>
    <s v="P000032112"/>
    <n v="8002809376"/>
    <n v="1002195743"/>
    <s v="15-00001115"/>
    <s v="ARMADURO"/>
    <n v="200"/>
    <x v="0"/>
    <s v="101470"/>
    <s v="SARABIA YEPEZ RUTH IRENE"/>
    <s v="802016"/>
    <s v="BODEGA FERRERIA MILENIO PRINCIPAL"/>
    <s v="SALCEDO"/>
    <s v="VICENTE MALDONADO S/N Y BELISARIO Q"/>
    <s v="OXSALC"/>
    <s v="O-Cotopaxi-Salcedo"/>
    <m/>
    <x v="4"/>
    <x v="4"/>
    <s v="100020137"/>
    <s v="RACINES PATRICIO"/>
    <s v="ZETT"/>
    <x v="5"/>
    <s v="2"/>
    <s v="Sin Pallet"/>
    <n v="0"/>
    <n v="0"/>
    <s v="FCA"/>
    <n v="19466.061000000002"/>
    <n v="10006.061"/>
    <n v="9460"/>
    <n v="152"/>
    <m/>
    <s v="4700005566"/>
    <n v="18"/>
    <s v="18"/>
    <n v="10"/>
    <x v="0"/>
    <n v="0.76"/>
    <n v="15.2"/>
    <n v="1002195743"/>
    <x v="1"/>
    <s v="SAN MIGUEL, CABECERA CANTONAL"/>
    <s v="Cotopaxi"/>
    <s v="TRANSPORTE PROPIO"/>
    <b v="0"/>
    <n v="0"/>
    <n v="1013820"/>
    <s v="SARABIA YEPEZ RUTH IRENE"/>
    <s v="6EC7"/>
    <s v="LtacungSalcedSaqcili"/>
    <s v="TP"/>
  </r>
  <r>
    <n v="1.5"/>
    <n v="1002195743"/>
    <s v="UE01"/>
    <d v="2022-03-18T00:00:00"/>
    <d v="1899-12-30T06:40:00"/>
    <s v="012-024-00409944"/>
    <s v=""/>
    <s v=""/>
    <n v="0"/>
    <n v="0"/>
    <s v="ZPRC"/>
    <s v="2500107872"/>
    <s v="P000032111"/>
    <n v="8002809377"/>
    <n v="1002195743"/>
    <s v="15-00001123"/>
    <s v="SELVALEGRE"/>
    <n v="460"/>
    <x v="0"/>
    <s v="101470"/>
    <s v="SARABIA YEPEZ RUTH IRENE"/>
    <s v="802016"/>
    <s v="BODEGA FERRERIA MILENIO PRINCIPAL"/>
    <s v="SALCEDO"/>
    <s v="VICENTE MALDONADO S/N Y BELISARIO Q"/>
    <s v="OXSALC"/>
    <s v="O-Cotopaxi-Salcedo"/>
    <n v="218"/>
    <x v="4"/>
    <x v="4"/>
    <s v="100020137"/>
    <s v="RACINES PATRICIO"/>
    <s v="ZETT"/>
    <x v="5"/>
    <s v="2"/>
    <s v="Sin Pallet"/>
    <n v="0"/>
    <n v="0"/>
    <s v="FCA"/>
    <n v="32473.938999999998"/>
    <n v="23013.938999999998"/>
    <n v="9460"/>
    <n v="349.6"/>
    <m/>
    <s v="4700005566"/>
    <n v="18"/>
    <s v="18"/>
    <n v="23"/>
    <x v="0"/>
    <n v="0.76"/>
    <n v="15.200000000000001"/>
    <n v="1002195743"/>
    <x v="0"/>
    <s v="SAN MIGUEL, CABECERA CANTONAL"/>
    <s v="Cotopaxi"/>
    <s v="TRANSPORTE PROPIO"/>
    <b v="0"/>
    <n v="0"/>
    <n v="1013820"/>
    <s v="SARABIA YEPEZ RUTH IRENE"/>
    <s v="6EC7"/>
    <s v="LtacungSalcedSaqcili"/>
    <s v="TP"/>
  </r>
  <r>
    <n v="1.5"/>
    <n v="1002195753"/>
    <s v="UE01"/>
    <d v="2022-03-18T00:00:00"/>
    <d v="1899-12-30T06:44:00"/>
    <s v="012-024-00409945"/>
    <s v="9000802148"/>
    <s v="012-022-00314498"/>
    <n v="2390"/>
    <n v="2679.68"/>
    <s v="ZPVN"/>
    <s v="40563522"/>
    <s v="P000032086"/>
    <n v="8002809391"/>
    <n v="1002195753"/>
    <s v="15-00001123"/>
    <s v="SELVALEGRE"/>
    <n v="360"/>
    <x v="0"/>
    <s v="101629"/>
    <s v="CAMPAÑA MALDONADO BLANCA CECILIA"/>
    <s v="800890"/>
    <s v="BODEGA CAMPANA QUITU"/>
    <s v="QUITO"/>
    <s v="AV. LIRAÑAN S24-269 Y AV.AMARUÑAN"/>
    <s v="OPQUIT"/>
    <s v="O-Pichincha-Quitumbe"/>
    <n v="127"/>
    <x v="7"/>
    <x v="7"/>
    <s v="100014986"/>
    <s v="CALDERON MARCO"/>
    <s v="ZEMU"/>
    <x v="89"/>
    <s v="2"/>
    <s v="Sin Pallet"/>
    <n v="0"/>
    <n v="0"/>
    <s v="FCA"/>
    <n v="27030"/>
    <n v="18030"/>
    <n v="9000"/>
    <n v="183.6"/>
    <m/>
    <s v="4700005609"/>
    <n v="18"/>
    <s v="18"/>
    <n v="18"/>
    <x v="0"/>
    <n v="0.51"/>
    <n v="10.199999999999999"/>
    <n v="1002195753"/>
    <x v="0"/>
    <s v="QUITUMBE"/>
    <s v="Pichincha"/>
    <s v="TRANSPORTE PROPIO"/>
    <b v="0"/>
    <n v="0"/>
    <n v="1013388"/>
    <s v="CAMPAÑA MALDONADO BLANCA CECILIA"/>
    <s v="6EO1"/>
    <s v="Quito sur"/>
    <s v="TP"/>
  </r>
  <r>
    <n v="0"/>
    <n v="1002195744"/>
    <s v="UE01"/>
    <d v="2022-03-18T00:00:00"/>
    <d v="1899-12-30T06:51:00"/>
    <s v="012-024-00409946"/>
    <s v="9000802151"/>
    <s v="012-022-00314500"/>
    <n v="2173.5"/>
    <n v="2436.94"/>
    <s v="ZPVN"/>
    <s v="40563544"/>
    <s v="P000032098"/>
    <n v="8002809379"/>
    <n v="1002195744"/>
    <s v="15-00001115"/>
    <s v="ARMADURO"/>
    <n v="340"/>
    <x v="0"/>
    <s v="101680"/>
    <s v="DISTRIBUCIONES NARANJO"/>
    <s v="801411"/>
    <s v="BLOQUERA SALCEDO"/>
    <s v="SALCEDO"/>
    <s v="VIA SALCEDO PANAMERICANA ANTES DE S"/>
    <s v="OXSALC"/>
    <s v="O-Cotopaxi-Salcedo"/>
    <m/>
    <x v="10"/>
    <x v="10"/>
    <s v="100015021"/>
    <s v="PUNGUIL VICTOR"/>
    <s v="ZETT"/>
    <x v="17"/>
    <s v="2"/>
    <s v="Sin Pallet"/>
    <n v="0"/>
    <n v="0"/>
    <s v="FCA"/>
    <n v="26040.606"/>
    <n v="17020.606"/>
    <n v="9020"/>
    <n v="258.39999999999998"/>
    <m/>
    <s v="4700005606"/>
    <n v="18"/>
    <s v="18"/>
    <n v="17"/>
    <x v="0"/>
    <n v="0.7599999999999999"/>
    <n v="15.2"/>
    <n v="1002195744"/>
    <x v="1"/>
    <s v="SAN MIGUEL, CABECERA CANTONAL"/>
    <s v="Cotopaxi"/>
    <s v="TRANSPORTE PROPIO"/>
    <b v="0"/>
    <n v="0"/>
    <n v="1013863"/>
    <s v="DISTRIBUCIONES NARANJO"/>
    <s v="6EC7"/>
    <s v="LtacungSalcedSaqcili"/>
    <s v="TP"/>
  </r>
  <r>
    <n v="1.5"/>
    <n v="1002195744"/>
    <s v="UE01"/>
    <d v="2022-03-18T00:00:00"/>
    <d v="1899-12-30T06:51:00"/>
    <s v="012-024-00409947"/>
    <s v="9000802150"/>
    <s v="012-022-00314499"/>
    <n v="2033.04"/>
    <n v="2279.4499999999998"/>
    <s v="ZPVN"/>
    <s v="40563543"/>
    <s v="P000032097"/>
    <n v="8002809378"/>
    <n v="1002195744"/>
    <s v="15-00001123"/>
    <s v="SELVALEGRE"/>
    <n v="320"/>
    <x v="0"/>
    <s v="101680"/>
    <s v="DISTRIBUCIONES NARANJO"/>
    <s v="801411"/>
    <s v="BLOQUERA SALCEDO"/>
    <s v="SALCEDO"/>
    <s v="VIA SALCEDO PANAMERICANA ANTES DE S"/>
    <s v="OXSALC"/>
    <s v="O-Cotopaxi-Salcedo"/>
    <n v="218"/>
    <x v="10"/>
    <x v="10"/>
    <s v="100015021"/>
    <s v="PUNGUIL VICTOR"/>
    <s v="ZETT"/>
    <x v="17"/>
    <s v="2"/>
    <s v="Sin Pallet"/>
    <n v="0"/>
    <n v="0"/>
    <s v="FCA"/>
    <n v="25039.394"/>
    <n v="16019.394"/>
    <n v="9020"/>
    <n v="243.2"/>
    <m/>
    <s v="4700005606"/>
    <n v="18"/>
    <s v="18"/>
    <n v="16"/>
    <x v="0"/>
    <n v="0.76"/>
    <n v="15.2"/>
    <n v="1002195744"/>
    <x v="0"/>
    <s v="SAN MIGUEL, CABECERA CANTONAL"/>
    <s v="Cotopaxi"/>
    <s v="TRANSPORTE PROPIO"/>
    <b v="0"/>
    <n v="0"/>
    <n v="1013863"/>
    <s v="DISTRIBUCIONES NARANJO"/>
    <s v="6EC7"/>
    <s v="LtacungSalcedSaqcili"/>
    <s v="TP"/>
  </r>
  <r>
    <n v="0"/>
    <n v="1002195752"/>
    <s v="UE01"/>
    <d v="2022-03-18T00:00:00"/>
    <d v="1899-12-30T07:58:00"/>
    <s v="012-024-00409948"/>
    <s v="9000802158"/>
    <s v="012-022-00314501"/>
    <n v="4067.38"/>
    <n v="4560.38"/>
    <s v="ZPVN"/>
    <s v="40563356"/>
    <s v="0000389609"/>
    <n v="8002809390"/>
    <n v="1002195752"/>
    <s v="15-00000218"/>
    <s v="MAGNO HE"/>
    <n v="30.16"/>
    <x v="1"/>
    <s v="101895"/>
    <s v="VIBROPOSTE CIA. LTDA."/>
    <s v="802472"/>
    <s v="DESTINO VIBROPOSTE GRANEL"/>
    <s v="ANTONIO ANTE"/>
    <s v="CALLE CORNELIO VELASCO"/>
    <s v="OIANTE"/>
    <s v="O-Imbabura-Ant.Ante.(Atuntaqu"/>
    <n v="20"/>
    <x v="30"/>
    <x v="30"/>
    <s v="100019435"/>
    <s v="CAMPILLO LÁZARO"/>
    <s v="ZECI"/>
    <x v="217"/>
    <s v="2"/>
    <s v="Sin Pallet"/>
    <n v="0"/>
    <n v="0"/>
    <s v="FCA"/>
    <n v="48640"/>
    <n v="30160"/>
    <n v="18480"/>
    <n v="134.51"/>
    <m/>
    <n v="4700005672"/>
    <n v="18"/>
    <s v="18"/>
    <n v="30.16"/>
    <x v="0"/>
    <n v="4.4598806366047743"/>
    <n v="4.4598806366047743"/>
    <n v="1002195752"/>
    <x v="0"/>
    <s v="ATUNTAQUI"/>
    <s v="Imbabura"/>
    <s v="TRANSALMEIDA"/>
    <b v="0"/>
    <n v="0"/>
    <n v="1013966"/>
    <s v="ALMEIDA CHICAIZA MIGUEL ANGEL"/>
    <s v="6ECU"/>
    <s v="OTVIbarAtuntZletDeli"/>
    <s v="UE"/>
  </r>
  <r>
    <n v="0"/>
    <n v="1002195768"/>
    <s v="UE01"/>
    <d v="2022-03-18T00:00:00"/>
    <d v="1899-12-30T08:15:00"/>
    <s v="012-024-00409949"/>
    <s v=""/>
    <s v=""/>
    <n v="0"/>
    <n v="0"/>
    <s v="ZPRC"/>
    <s v="2500107854"/>
    <s v="P000032064"/>
    <n v="8002809410"/>
    <n v="1002195768"/>
    <s v="15-00000218"/>
    <s v="MAGNO HE"/>
    <n v="32.380000000000003"/>
    <x v="1"/>
    <s v="101456"/>
    <s v="UNION DE CONCRETERAS UNICON UCUE"/>
    <s v="804298"/>
    <s v="UNICON EN PLANTA"/>
    <s v="QUITO"/>
    <s v="AV. SIMON BOLIVAR E INTEROCEANICA"/>
    <s v="OPCUMB"/>
    <s v="O-Pichincha-Cumbaya"/>
    <n v="113"/>
    <x v="27"/>
    <x v="27"/>
    <s v="10003351"/>
    <s v="MENDEZ CHICAIZA MARCO ENRIQUE"/>
    <s v="ZECI"/>
    <x v="33"/>
    <s v="2"/>
    <s v="Sin Pallet"/>
    <n v="0"/>
    <n v="0"/>
    <s v="EXW"/>
    <n v="52030"/>
    <n v="32380"/>
    <n v="19650"/>
    <n v="0"/>
    <m/>
    <n v="4700005951"/>
    <n v="18"/>
    <s v="18"/>
    <n v="32.380000000000003"/>
    <x v="0"/>
    <n v="0"/>
    <n v="0"/>
    <n v="1002195768"/>
    <x v="0"/>
    <s v="NAYÓN"/>
    <s v="Pichincha"/>
    <s v="UNICON"/>
    <b v="0"/>
    <n v="0"/>
    <n v="1014412"/>
    <s v="UNION DE CONCRETERAS UNICON UCUE"/>
    <s v="6ENM"/>
    <s v="Cumbaya,Tumbaco,Pmbo"/>
    <s v="TP"/>
  </r>
  <r>
    <n v="1.5"/>
    <n v="1002195797"/>
    <s v="UE01"/>
    <d v="2022-03-18T00:00:00"/>
    <d v="1899-12-30T08:26:00"/>
    <s v="012-024-00409950"/>
    <s v="9000802160"/>
    <s v="012-022-00314502"/>
    <n v="2509.1999999999998"/>
    <n v="2813.33"/>
    <s v="ZPVN"/>
    <s v="40563634"/>
    <s v="P000032119"/>
    <n v="8002809448"/>
    <n v="1002195797"/>
    <s v="15-00001115"/>
    <s v="ARMADURO"/>
    <n v="360"/>
    <x v="0"/>
    <s v="102835"/>
    <s v="SOCIEDAD CIVIL Y COMERCIAL VASFERRI"/>
    <s v="805102"/>
    <s v="FERRICENTRO LAGUNA MALL"/>
    <s v="IBARRA"/>
    <s v="AV. MARIANO ACOSTA Y G MISTRAL"/>
    <s v="OIIBAR"/>
    <s v="O-Imbabura-Ibarra"/>
    <n v="30"/>
    <x v="63"/>
    <x v="63"/>
    <s v="10005910"/>
    <s v="URBANO MOQUINCHE WALTER ARMANDO"/>
    <s v="ZEMU"/>
    <x v="79"/>
    <s v="2"/>
    <s v="Sin Pallet"/>
    <n v="0"/>
    <n v="0"/>
    <s v="FCA"/>
    <n v="26780"/>
    <n v="18060"/>
    <n v="8720"/>
    <n v="68.400000000000006"/>
    <m/>
    <s v="4700005645"/>
    <n v="18"/>
    <s v="18"/>
    <n v="18"/>
    <x v="0"/>
    <n v="0.19"/>
    <n v="3.8000000000000003"/>
    <n v="1002195797"/>
    <x v="0"/>
    <s v="SAN FRANCISCO"/>
    <s v="Imbabura"/>
    <s v="RUTAS COTACACHENSES S.A."/>
    <b v="0"/>
    <n v="0"/>
    <n v="10005834"/>
    <s v="RUIZ CHECA JOSE JAVIER"/>
    <s v="6ECU"/>
    <s v="OTVIbarAtuntZletDeli"/>
    <s v="UE"/>
  </r>
  <r>
    <n v="1.5"/>
    <n v="1002195808"/>
    <s v="UE01"/>
    <d v="2022-03-18T00:00:00"/>
    <d v="1899-12-30T08:42:00"/>
    <s v="012-024-00409951"/>
    <s v="9000802162"/>
    <s v="012-022-00314503"/>
    <n v="2498.4"/>
    <n v="2801.22"/>
    <s v="ZPVN"/>
    <s v="40563641"/>
    <s v="P000032120"/>
    <n v="8002809462"/>
    <n v="1002195808"/>
    <s v="15-00001115"/>
    <s v="ARMADURO"/>
    <n v="360"/>
    <x v="0"/>
    <s v="101552"/>
    <s v="BENAVIDES REVELO SILVIA PATRICIA"/>
    <s v="810752"/>
    <s v="FERRETERIA MILAN"/>
    <s v="IBARRA"/>
    <s v="PANAMERICANA NORTE KM 151"/>
    <s v="OIAMBU"/>
    <s v="O-Imbabura-Ambuqui"/>
    <n v="68.5"/>
    <x v="22"/>
    <x v="22"/>
    <s v="100016661"/>
    <s v="BENALCAZAR MILTON"/>
    <s v="ZEMU"/>
    <x v="28"/>
    <s v="2"/>
    <s v="Sin Pallet"/>
    <n v="0"/>
    <n v="0"/>
    <s v="FCA"/>
    <n v="27170"/>
    <n v="18050"/>
    <n v="9120"/>
    <n v="111.6"/>
    <m/>
    <s v="4700005621"/>
    <n v="18"/>
    <s v="18"/>
    <n v="18"/>
    <x v="0"/>
    <n v="0.31"/>
    <n v="6.1999999999999993"/>
    <n v="1002195808"/>
    <x v="0"/>
    <s v="AMBUQUÍ"/>
    <s v="Imbabura"/>
    <s v="TRANINTAGSA S.A."/>
    <b v="0"/>
    <n v="0"/>
    <n v="1014062"/>
    <s v="BENALCAZAR DE LA CRUZ MILTON PATRIC"/>
    <s v="6EO3"/>
    <s v="ChtAmbuqíJuncalPim"/>
    <s v="UE"/>
  </r>
  <r>
    <n v="1.5"/>
    <n v="1002195792"/>
    <s v="UE01"/>
    <d v="2022-03-18T00:00:00"/>
    <d v="1899-12-30T08:52:00"/>
    <s v="012-024-00409952"/>
    <s v="9000802167"/>
    <s v="012-022-00314504"/>
    <n v="3321.65"/>
    <n v="3724.26"/>
    <s v="ZPVN"/>
    <s v="40563629"/>
    <s v="P000032115"/>
    <n v="8002809442"/>
    <n v="1002195792"/>
    <s v="15-00001124"/>
    <s v="SELVALEGRE ANTIHUMEDAD"/>
    <n v="480"/>
    <x v="0"/>
    <s v="101667"/>
    <s v="CABRERA REVELO JUAN CARLOS"/>
    <s v="807698"/>
    <s v="OBRA URBANIZACION CASA BONITA"/>
    <s v="ESMERALDAS"/>
    <s v="VIA ATACAMES KM 5.5"/>
    <s v="OEESME"/>
    <s v="O-Esmeraldas-Esmeraldas"/>
    <n v="388"/>
    <x v="127"/>
    <x v="127"/>
    <s v="100018006"/>
    <s v="HERRERA EDUARDO"/>
    <s v="ZEMT"/>
    <x v="181"/>
    <s v="2"/>
    <s v="Sin Pallet"/>
    <n v="0"/>
    <n v="0"/>
    <s v="FCA"/>
    <n v="36770"/>
    <n v="24020"/>
    <n v="12750"/>
    <n v="508.8"/>
    <m/>
    <s v="4700005449"/>
    <n v="18"/>
    <s v="18"/>
    <n v="24"/>
    <x v="0"/>
    <n v="1.06"/>
    <n v="21.2"/>
    <n v="1002195792"/>
    <x v="0"/>
    <s v="ESMERALDAS"/>
    <s v="Esmeraldas"/>
    <s v="TRANSTOCAR S.A."/>
    <b v="0"/>
    <n v="0"/>
    <n v="1021688"/>
    <s v="CADENA CIFUENTES IVON SILVANA"/>
    <s v="6ECI"/>
    <s v="Esmeraldas"/>
    <s v="UE"/>
  </r>
  <r>
    <n v="1.5"/>
    <n v="1002195840"/>
    <s v="UE01"/>
    <d v="2022-03-18T00:00:00"/>
    <d v="1899-12-30T09:10:00"/>
    <s v="012-024-00409953"/>
    <s v="9000802181"/>
    <s v="012-022-00314505"/>
    <n v="2411.2800000000002"/>
    <n v="2703.54"/>
    <s v="ZPVN"/>
    <s v="40563662"/>
    <s v="0000389845"/>
    <n v="8002809498"/>
    <n v="1002195840"/>
    <s v="15-00001123"/>
    <s v="SELVALEGRE"/>
    <n v="360"/>
    <x v="0"/>
    <s v="101683"/>
    <s v="SOCIEDAD CIVIL Y COMERCIAL BOSNA"/>
    <s v="806446"/>
    <s v="EL BALCON FERRETERO-MIRA"/>
    <s v="MIRA"/>
    <s v="AV. GARCIA MORENO Y PANAM NORTE"/>
    <s v="OCMIRA"/>
    <s v="O-Carchi-Mira"/>
    <n v="71"/>
    <x v="2"/>
    <x v="2"/>
    <s v="100015032"/>
    <s v="HEREDIA LUIS"/>
    <s v="ZEMU"/>
    <x v="16"/>
    <s v="2"/>
    <s v="Sin Pallet"/>
    <n v="0"/>
    <n v="0"/>
    <s v="FCA"/>
    <n v="27250"/>
    <n v="18010"/>
    <n v="9240"/>
    <n v="136.80000000000001"/>
    <m/>
    <s v="4700005583"/>
    <n v="18"/>
    <s v="18"/>
    <n v="18"/>
    <x v="0"/>
    <n v="0.38"/>
    <n v="7.6000000000000005"/>
    <n v="1002195840"/>
    <x v="0"/>
    <s v="MIRA (CHONTAHUASI), CABECERA CANTONAL"/>
    <s v="Carchi"/>
    <s v="TRANSPORTE PROPIO"/>
    <b v="0"/>
    <n v="0"/>
    <n v="1014266"/>
    <s v="TRANSBOSNA CIA. LTDA."/>
    <s v="6EC5"/>
    <s v="Mira, El Ángel"/>
    <s v="TP"/>
  </r>
  <r>
    <n v="0"/>
    <n v="1002195854"/>
    <s v="UE01"/>
    <d v="2022-03-18T00:00:00"/>
    <d v="1899-12-30T09:22:00"/>
    <s v="012-024-00409954"/>
    <s v="9000802223"/>
    <s v="012-022-00314507"/>
    <n v="246"/>
    <n v="275.82"/>
    <s v="ZPVN"/>
    <s v="40563657"/>
    <s v="0000389842"/>
    <n v="8002809522"/>
    <n v="1002195854"/>
    <s v="15-00001120"/>
    <s v="CAMPEON"/>
    <n v="40"/>
    <x v="0"/>
    <s v="103301"/>
    <s v="MOREANO CALALA SANTIAGO FERNANDO"/>
    <s v="806970"/>
    <s v="TODO PARA MI CASA"/>
    <s v="LATACUNGA"/>
    <s v="PANAMERICANA SUR KM5"/>
    <s v="OXLATA"/>
    <s v="O-Cotopaxi-Latacunga"/>
    <m/>
    <x v="25"/>
    <x v="25"/>
    <s v="10003594"/>
    <s v="MOREANO CALALA SANTIAGO FERNANDO"/>
    <s v="ZEMT"/>
    <x v="31"/>
    <s v="2"/>
    <s v="Sin Pallet"/>
    <n v="0"/>
    <n v="0"/>
    <s v="FCA"/>
    <n v="8526.6669999999995"/>
    <n v="2001.6669999999999"/>
    <n v="6525"/>
    <n v="29.6"/>
    <m/>
    <s v="4700005461"/>
    <n v="18"/>
    <s v="18"/>
    <n v="2"/>
    <x v="0"/>
    <n v="0.74"/>
    <n v="14.8"/>
    <n v="1002195854"/>
    <x v="1"/>
    <s v="IGNACIO FLORES (PARQUE FLORES)"/>
    <s v="Cotopaxi"/>
    <s v="TRANSPORTE PROPIO"/>
    <b v="0"/>
    <n v="0"/>
    <n v="10003566"/>
    <s v="MOREANO MOREANO RUBEN DARIO"/>
    <s v="6EC7"/>
    <s v="LtacungSalcedSaqcili"/>
    <s v="TP"/>
  </r>
  <r>
    <n v="1.5"/>
    <n v="1002195854"/>
    <s v="UE01"/>
    <d v="2022-03-18T00:00:00"/>
    <d v="1899-12-30T09:22:00"/>
    <s v="012-024-00409955"/>
    <s v="9000802222"/>
    <s v="012-022-00314506"/>
    <n v="2917.2"/>
    <n v="3270.78"/>
    <s v="ZPVN"/>
    <s v="40563657"/>
    <s v="0000389841"/>
    <n v="8002809523"/>
    <n v="1002195854"/>
    <s v="15-00001123"/>
    <s v="SELVALEGRE"/>
    <n v="440"/>
    <x v="0"/>
    <s v="103301"/>
    <s v="MOREANO CALALA SANTIAGO FERNANDO"/>
    <s v="806970"/>
    <s v="TODO PARA MI CASA"/>
    <s v="LATACUNGA"/>
    <s v="PANAMERICANA SUR KM5"/>
    <s v="OXLATA"/>
    <s v="O-Cotopaxi-Latacunga"/>
    <n v="198"/>
    <x v="25"/>
    <x v="25"/>
    <s v="10003594"/>
    <s v="MOREANO CALALA SANTIAGO FERNANDO"/>
    <s v="ZEMT"/>
    <x v="31"/>
    <s v="2"/>
    <s v="Sin Pallet"/>
    <n v="0"/>
    <n v="0"/>
    <s v="FCA"/>
    <n v="28543.332999999999"/>
    <n v="22018.332999999999"/>
    <n v="6525"/>
    <n v="325.60000000000002"/>
    <m/>
    <s v="4700005461"/>
    <n v="18"/>
    <s v="18"/>
    <n v="22"/>
    <x v="0"/>
    <n v="0.7400000000000001"/>
    <n v="14.8"/>
    <n v="1002195854"/>
    <x v="0"/>
    <s v="IGNACIO FLORES (PARQUE FLORES)"/>
    <s v="Cotopaxi"/>
    <s v="TRANSPORTE PROPIO"/>
    <b v="0"/>
    <n v="0"/>
    <n v="10003566"/>
    <s v="MOREANO MOREANO RUBEN DARIO"/>
    <s v="6EC7"/>
    <s v="LtacungSalcedSaqcili"/>
    <s v="TP"/>
  </r>
  <r>
    <n v="1.5"/>
    <n v="1002195830"/>
    <s v="UE01"/>
    <d v="2022-03-18T00:00:00"/>
    <d v="1899-12-30T09:26:00"/>
    <s v="012-024-00409956"/>
    <s v="9000802224"/>
    <s v="012-022-00314508"/>
    <n v="4316.3999999999996"/>
    <n v="4839.58"/>
    <s v="ZPVN"/>
    <s v="40563547"/>
    <s v="P000032101"/>
    <n v="8002809487"/>
    <n v="1002195830"/>
    <s v="15-00001115"/>
    <s v="ARMADURO"/>
    <n v="660"/>
    <x v="0"/>
    <s v="101656"/>
    <s v="CRUZ CHANGALOMBO HILDA PIEDAD"/>
    <s v="803187"/>
    <s v="BODEGA PRINCIPAL SACOS"/>
    <s v="LATACUNGA"/>
    <s v="VIA LATACUNGA"/>
    <s v="OXLATA"/>
    <s v="O-Cotopaxi-Latacunga"/>
    <n v="198"/>
    <x v="29"/>
    <x v="29"/>
    <s v="100014894"/>
    <s v="TOAPANTA DANNY"/>
    <s v="ZETT"/>
    <x v="35"/>
    <s v="2"/>
    <s v="Sin Pallet"/>
    <n v="0"/>
    <n v="0"/>
    <s v="FCA"/>
    <n v="50860"/>
    <n v="33100"/>
    <n v="17760"/>
    <n v="488.4"/>
    <m/>
    <s v="4700005577"/>
    <n v="18"/>
    <s v="18"/>
    <n v="33"/>
    <x v="0"/>
    <n v="0.74"/>
    <n v="14.799999999999999"/>
    <n v="1002195830"/>
    <x v="0"/>
    <s v="LA MATRIZ"/>
    <s v="Cotopaxi"/>
    <s v="TRANSPORTE PROPIO"/>
    <b v="0"/>
    <n v="0"/>
    <n v="1017066"/>
    <s v="MISE MISE NESTOR SALOMON"/>
    <s v="6EC7"/>
    <s v="LtacungSalcedSaqcili"/>
    <s v="TP"/>
  </r>
  <r>
    <n v="1.5"/>
    <n v="1002195799"/>
    <s v="UE01"/>
    <d v="2022-03-18T00:00:00"/>
    <d v="1899-12-30T09:30:00"/>
    <s v="012-024-00409957"/>
    <s v="9000802225"/>
    <s v="012-022-00314509"/>
    <n v="3321.65"/>
    <n v="3724.26"/>
    <s v="ZPVN"/>
    <s v="40563630"/>
    <s v="P000032116"/>
    <n v="8002809451"/>
    <n v="1002195799"/>
    <s v="15-00001124"/>
    <s v="SELVALEGRE ANTIHUMEDAD"/>
    <n v="480"/>
    <x v="0"/>
    <s v="101667"/>
    <s v="CABRERA REVELO JUAN CARLOS"/>
    <s v="800876"/>
    <s v="BODEGA CENTRO FERRET"/>
    <s v="ESMERALDAS"/>
    <s v="BODEGA CENTRO FERRETERO / VIA ATACA"/>
    <s v="OEESME"/>
    <s v="O-Esmeraldas-Esmeraldas"/>
    <n v="388"/>
    <x v="118"/>
    <x v="118"/>
    <s v="100017947"/>
    <s v="SALAZAR JORGE LUIS"/>
    <s v="ZEMT"/>
    <x v="218"/>
    <s v="1"/>
    <s v="Con Pallet"/>
    <n v="0.05"/>
    <n v="24"/>
    <s v="FCA"/>
    <n v="38720"/>
    <n v="24010"/>
    <n v="14710"/>
    <n v="508.8"/>
    <m/>
    <s v="4700005595"/>
    <n v="18"/>
    <s v="18"/>
    <n v="24"/>
    <x v="0"/>
    <n v="1.06"/>
    <n v="21.2"/>
    <n v="1002195799"/>
    <x v="0"/>
    <s v="TACHINA"/>
    <s v="Esmeraldas"/>
    <s v="TRAPSA C.A."/>
    <b v="0"/>
    <n v="0"/>
    <n v="1013505"/>
    <s v="HERMOZA LOZADA JORGE ABDON"/>
    <s v="6ECI"/>
    <s v="Esmeraldas"/>
    <s v="UE"/>
  </r>
  <r>
    <n v="1.5"/>
    <n v="1002195829"/>
    <s v="UE01"/>
    <d v="2022-03-18T00:00:00"/>
    <d v="1899-12-30T09:35:00"/>
    <s v="012-024-00409958"/>
    <s v=""/>
    <s v=""/>
    <n v="0"/>
    <n v="0"/>
    <s v="ZPRC"/>
    <s v="2500107874"/>
    <s v="P000032127"/>
    <n v="8002809486"/>
    <n v="1002195829"/>
    <s v="15-00001115"/>
    <s v="ARMADURO"/>
    <n v="360"/>
    <x v="0"/>
    <s v="101633"/>
    <s v="CAMPAÑA MALDONADO MIGUEL ANGEL"/>
    <s v="810878"/>
    <s v="BODEGA ZUMBALICA"/>
    <s v="LATACUNGA"/>
    <s v="COLAISA"/>
    <s v="OXLATA"/>
    <s v="O-Cotopaxi-Latacunga"/>
    <n v="198"/>
    <x v="9"/>
    <x v="9"/>
    <s v="100014857"/>
    <s v="PASPUEZAN WILSON"/>
    <s v="ZEMU"/>
    <x v="27"/>
    <s v="2"/>
    <s v="Sin Pallet"/>
    <n v="0"/>
    <n v="0"/>
    <s v="FCA"/>
    <n v="27080"/>
    <n v="18050"/>
    <n v="9030"/>
    <n v="266.39999999999998"/>
    <m/>
    <s v="4700005546"/>
    <n v="18"/>
    <s v="18"/>
    <n v="18"/>
    <x v="0"/>
    <n v="0.74"/>
    <n v="14.799999999999999"/>
    <n v="1002195829"/>
    <x v="0"/>
    <s v="ELOY ALFARO  (SAN FELIPE)"/>
    <s v="Cotopaxi"/>
    <s v="LIDENORTI S.A."/>
    <b v="0"/>
    <n v="0"/>
    <n v="1013262"/>
    <s v="SEGOVIA ERAZO PATRICIA ALEXANDRA"/>
    <s v="6EC7"/>
    <s v="LtacungSalcedSaqcili"/>
    <s v="UE"/>
  </r>
  <r>
    <n v="0"/>
    <n v="1002195800"/>
    <s v="UE01"/>
    <d v="2022-03-18T00:00:00"/>
    <d v="1899-12-30T09:53:00"/>
    <s v="012-024-00409959"/>
    <s v="9000802232"/>
    <s v="012-022-00314511"/>
    <n v="2661.12"/>
    <n v="2983.66"/>
    <s v="ZPVN"/>
    <s v="40563632"/>
    <s v="P000032117"/>
    <n v="8002809452"/>
    <n v="1002195800"/>
    <s v="15-00001119"/>
    <s v="CAMPEON ANTIHUMEDAD"/>
    <n v="400"/>
    <x v="0"/>
    <s v="101667"/>
    <s v="CABRERA REVELO JUAN CARLOS"/>
    <s v="800876"/>
    <s v="BODEGA CENTRO FERRET"/>
    <s v="ESMERALDAS"/>
    <s v="BODEGA CENTRO FERRETERO / VIA ATACA"/>
    <s v="OEESME"/>
    <s v="O-Esmeraldas-Esmeraldas"/>
    <m/>
    <x v="125"/>
    <x v="125"/>
    <s v="100015198"/>
    <s v="IBUJES JESUS"/>
    <s v="ZEMT"/>
    <x v="178"/>
    <s v="1"/>
    <s v="Con Pallet"/>
    <n v="0.05"/>
    <n v="20"/>
    <s v="FCA"/>
    <n v="27625"/>
    <n v="20025"/>
    <n v="7600"/>
    <n v="424"/>
    <m/>
    <s v="4700005468"/>
    <n v="18"/>
    <s v="18"/>
    <n v="20"/>
    <x v="0"/>
    <n v="1.06"/>
    <n v="21.2"/>
    <n v="1002195800"/>
    <x v="1"/>
    <s v="TACHINA"/>
    <s v="Esmeraldas"/>
    <s v="TRAPSA C.A."/>
    <b v="0"/>
    <n v="0"/>
    <n v="1013257"/>
    <s v="TERAN SARZOSA FRANCISCO BOLIVAR"/>
    <s v="6ECI"/>
    <s v="Esmeraldas"/>
    <s v="UE"/>
  </r>
  <r>
    <n v="1.5"/>
    <n v="1002195800"/>
    <s v="UE01"/>
    <d v="2022-03-18T00:00:00"/>
    <d v="1899-12-30T09:53:00"/>
    <s v="012-024-00409960"/>
    <s v="9000802231"/>
    <s v="012-022-00314510"/>
    <n v="553.61"/>
    <n v="620.71"/>
    <s v="ZPVN"/>
    <s v="40563633"/>
    <s v="P000032118"/>
    <n v="8002809453"/>
    <n v="1002195800"/>
    <s v="15-00001124"/>
    <s v="SELVALEGRE ANTIHUMEDAD"/>
    <n v="80"/>
    <x v="0"/>
    <s v="101667"/>
    <s v="CABRERA REVELO JUAN CARLOS"/>
    <s v="800876"/>
    <s v="BODEGA CENTRO FERRET"/>
    <s v="ESMERALDAS"/>
    <s v="BODEGA CENTRO FERRETERO / VIA ATACA"/>
    <s v="OEESME"/>
    <s v="O-Esmeraldas-Esmeraldas"/>
    <n v="388"/>
    <x v="125"/>
    <x v="125"/>
    <s v="100015198"/>
    <s v="IBUJES JESUS"/>
    <s v="ZEMT"/>
    <x v="178"/>
    <s v="1"/>
    <s v="Con Pallet"/>
    <n v="0.05"/>
    <n v="4"/>
    <s v="FCA"/>
    <n v="11605"/>
    <n v="4005"/>
    <n v="7600"/>
    <n v="84.8"/>
    <m/>
    <s v="4700005468"/>
    <n v="18"/>
    <s v="18"/>
    <n v="4"/>
    <x v="0"/>
    <n v="1.06"/>
    <n v="21.2"/>
    <n v="1002195800"/>
    <x v="0"/>
    <s v="TACHINA"/>
    <s v="Esmeraldas"/>
    <s v="TRAPSA C.A."/>
    <b v="0"/>
    <n v="0"/>
    <n v="1013257"/>
    <s v="TERAN SARZOSA FRANCISCO BOLIVAR"/>
    <s v="6ECI"/>
    <s v="Esmeraldas"/>
    <s v="UE"/>
  </r>
  <r>
    <n v="0"/>
    <n v="1002195877"/>
    <s v="UE01"/>
    <d v="2022-03-18T00:00:00"/>
    <d v="1899-12-30T09:57:00"/>
    <s v="012-024-00409961"/>
    <s v="9000802234"/>
    <s v="012-022-00314513"/>
    <n v="2469.6"/>
    <n v="2768.93"/>
    <s v="ZPVN"/>
    <s v="40563683"/>
    <s v="P000032133"/>
    <n v="8002809545"/>
    <n v="1002195877"/>
    <s v="15-00001115"/>
    <s v="ARMADURO"/>
    <n v="360"/>
    <x v="0"/>
    <s v="101541"/>
    <s v="DISTRIBUIDORA MIRNALME"/>
    <s v="805584"/>
    <s v="FERRETERIA SAN ISIDRO"/>
    <s v="MIRA"/>
    <s v="PARQUE CENTRAL DE SAN ISIDRO"/>
    <s v="OCMIRA"/>
    <s v="O-Carchi-Mira"/>
    <m/>
    <x v="91"/>
    <x v="91"/>
    <s v="100015044"/>
    <s v="BENITEZ DAVID"/>
    <s v="ZEMT"/>
    <x v="124"/>
    <s v="2"/>
    <s v="Sin Pallet"/>
    <n v="0"/>
    <n v="0"/>
    <s v="FCA"/>
    <n v="24377.5"/>
    <n v="18022.5"/>
    <n v="6355"/>
    <n v="136.80000000000001"/>
    <m/>
    <s v="4700005443"/>
    <n v="18"/>
    <s v="18"/>
    <n v="18"/>
    <x v="0"/>
    <n v="0.38"/>
    <n v="7.6000000000000005"/>
    <n v="1002195877"/>
    <x v="1"/>
    <s v="MIRA (CHONTAHUASI), CABECERA CANTONAL"/>
    <s v="Carchi"/>
    <s v="TRANSPORTE PROPIO"/>
    <b v="0"/>
    <n v="0"/>
    <n v="1012808"/>
    <s v="ALVAREZ GONZAGA LASTEÑA MARIANA"/>
    <s v="6EC5"/>
    <s v="Mira, El Ángel"/>
    <s v="TP"/>
  </r>
  <r>
    <n v="1.5"/>
    <n v="1002195877"/>
    <s v="UE01"/>
    <d v="2022-03-18T00:00:00"/>
    <d v="1899-12-30T09:57:00"/>
    <s v="012-024-00409962"/>
    <s v="9000802233"/>
    <s v="012-022-00314512"/>
    <n v="816"/>
    <n v="914.9"/>
    <s v="ZPVN"/>
    <s v="40563682"/>
    <s v="P000032132"/>
    <n v="8002809544"/>
    <n v="1002195877"/>
    <s v="15-00001123"/>
    <s v="SELVALEGRE"/>
    <n v="120"/>
    <x v="0"/>
    <s v="101541"/>
    <s v="DISTRIBUIDORA MIRNALME"/>
    <s v="805584"/>
    <s v="FERRETERIA SAN ISIDRO"/>
    <s v="MIRA"/>
    <s v="PARQUE CENTRAL DE SAN ISIDRO"/>
    <s v="OCMIRA"/>
    <s v="O-Carchi-Mira"/>
    <n v="71"/>
    <x v="91"/>
    <x v="91"/>
    <s v="100015044"/>
    <s v="BENITEZ DAVID"/>
    <s v="ZEMT"/>
    <x v="124"/>
    <s v="2"/>
    <s v="Sin Pallet"/>
    <n v="0"/>
    <n v="0"/>
    <s v="FCA"/>
    <n v="12362.5"/>
    <n v="6007.5"/>
    <n v="6355"/>
    <n v="45.6"/>
    <m/>
    <s v="4700005443"/>
    <n v="18"/>
    <s v="18"/>
    <n v="6"/>
    <x v="0"/>
    <n v="0.38"/>
    <n v="7.6000000000000005"/>
    <n v="1002195877"/>
    <x v="0"/>
    <s v="MIRA (CHONTAHUASI), CABECERA CANTONAL"/>
    <s v="Carchi"/>
    <s v="TRANSPORTE PROPIO"/>
    <b v="0"/>
    <n v="0"/>
    <n v="1012808"/>
    <s v="ALVAREZ GONZAGA LASTEÑA MARIANA"/>
    <s v="6EC5"/>
    <s v="Mira, El Ángel"/>
    <s v="TP"/>
  </r>
  <r>
    <n v="1.5"/>
    <n v="1002195804"/>
    <s v="UE01"/>
    <d v="2022-03-18T00:00:00"/>
    <d v="1899-12-30T09:58:00"/>
    <s v="012-024-00409963"/>
    <s v="9000802235"/>
    <s v="012-022-00314514"/>
    <n v="3110.4"/>
    <n v="3487.4"/>
    <s v="ZPVN"/>
    <s v="40563637"/>
    <s v="0000389828"/>
    <n v="8002809457"/>
    <n v="1002195804"/>
    <s v="15-00001119"/>
    <s v="CAMPEON ANTIHUMEDAD"/>
    <n v="480"/>
    <x v="0"/>
    <s v="10001337"/>
    <s v="PUENTE ALLAN EDGAR PATRICIO"/>
    <s v="807192"/>
    <s v="BODEGA PROPIA PROMACONS"/>
    <s v="QUINSALOMA"/>
    <s v="AV PROGRESO Y MIRAFLORES"/>
    <s v="ORQUIN"/>
    <s v="O-Losrios-Quinsaloma"/>
    <n v="413"/>
    <x v="39"/>
    <x v="39"/>
    <s v="100014935"/>
    <s v="MENDEZ EDMUNDO"/>
    <s v="ZEMT"/>
    <x v="191"/>
    <s v="1"/>
    <s v="Con Pallet"/>
    <n v="0.05"/>
    <n v="24"/>
    <s v="FCA"/>
    <n v="38720"/>
    <n v="24060"/>
    <n v="14660"/>
    <n v="552"/>
    <m/>
    <s v="4700005591"/>
    <n v="18"/>
    <s v="18"/>
    <n v="24"/>
    <x v="0"/>
    <n v="1.1499999999999999"/>
    <n v="23"/>
    <n v="1002195804"/>
    <x v="0"/>
    <s v="QUINSALOMA, CABECERA CANTONAL"/>
    <s v="Los Rios"/>
    <s v="TRANSLOBOL S.A."/>
    <b v="0"/>
    <n v="0"/>
    <n v="1014100"/>
    <s v="SIGUENZA PARRA FROILAN ALEJANDRO"/>
    <s v="6EM4"/>
    <s v="Vlnc,Qvd,BnFe,Qnslm"/>
    <s v="UE"/>
  </r>
  <r>
    <n v="1.5"/>
    <n v="1002195878"/>
    <s v="UE01"/>
    <d v="2022-03-18T00:00:00"/>
    <d v="1899-12-30T10:06:00"/>
    <s v="012-024-00409964"/>
    <s v="9000802238"/>
    <s v="012-022-00314515"/>
    <n v="4415.3999999999996"/>
    <n v="4950.58"/>
    <s v="ZPVN"/>
    <s v="40563680"/>
    <s v="P000032131"/>
    <n v="8002809546"/>
    <n v="1002195878"/>
    <s v="15-00001123"/>
    <s v="SELVALEGRE"/>
    <n v="660"/>
    <x v="0"/>
    <s v="101544"/>
    <s v="LANDAZURI CORDOVA IVAN OSWALDO"/>
    <s v="801777"/>
    <s v="BODEGA LANDAZURI"/>
    <s v="TULCÁN"/>
    <s v="AV. VEINTIMILLA S/N Y"/>
    <s v="OCTULC"/>
    <s v="O-Carchi-Tulcan"/>
    <n v="159"/>
    <x v="110"/>
    <x v="110"/>
    <s v="100018300"/>
    <s v="TAPIA CLEVER"/>
    <s v="ZETT"/>
    <x v="164"/>
    <s v="2"/>
    <s v="Sin Pallet"/>
    <n v="0"/>
    <n v="0"/>
    <s v="FCA"/>
    <n v="50730"/>
    <n v="33040"/>
    <n v="17690"/>
    <n v="382.8"/>
    <m/>
    <s v="4700005604"/>
    <n v="18"/>
    <s v="18"/>
    <n v="33"/>
    <x v="0"/>
    <n v="0.58000000000000007"/>
    <n v="11.6"/>
    <n v="1002195878"/>
    <x v="0"/>
    <s v="TULCÁN"/>
    <s v="Carchi"/>
    <s v="LIDENORTI S.A."/>
    <b v="0"/>
    <n v="0"/>
    <n v="1013860"/>
    <s v="BEDON AYALA SIXTO LEONIDAS"/>
    <s v="6EC6"/>
    <s v="TulSnGbrilBlvrRumchk"/>
    <s v="UE"/>
  </r>
  <r>
    <n v="0"/>
    <n v="1002195882"/>
    <s v="UE01"/>
    <d v="2022-03-18T00:00:00"/>
    <d v="1899-12-30T10:11:00"/>
    <s v="012-024-00409965"/>
    <s v=""/>
    <s v=""/>
    <n v="0"/>
    <n v="0"/>
    <s v="ZPRC"/>
    <s v="2500107876"/>
    <s v="P000032134"/>
    <n v="8002809552"/>
    <n v="1002195882"/>
    <s v="15-00001120"/>
    <s v="CAMPEON"/>
    <n v="40"/>
    <x v="0"/>
    <s v="101612"/>
    <s v="QUEZADA GODOY FREDDY IVAN"/>
    <s v="806199"/>
    <s v="FERRETERÍA FLORES"/>
    <s v="QUITO"/>
    <s v="PIO XLL LOTE 1 MANUEL ENRIQUEZ"/>
    <s v="OPCARA"/>
    <s v="O-Pichincha-Carapungo"/>
    <m/>
    <x v="77"/>
    <x v="77"/>
    <s v="100014963"/>
    <s v="SANCHEZ MARCOS"/>
    <s v="ZEMU"/>
    <x v="100"/>
    <s v="2"/>
    <s v="Sin Pallet"/>
    <n v="0"/>
    <n v="0"/>
    <s v="FCA"/>
    <n v="6518.3329999999996"/>
    <n v="2003.3330000000001"/>
    <n v="4515"/>
    <n v="17.600000000000001"/>
    <m/>
    <s v="4700005589"/>
    <n v="18"/>
    <s v="18"/>
    <n v="2"/>
    <x v="0"/>
    <n v="0.44000000000000006"/>
    <n v="8.8000000000000007"/>
    <n v="1002195882"/>
    <x v="1"/>
    <s v="CALDERÓN (CARAPUNGO)"/>
    <s v="Pichincha"/>
    <s v="LIDENORTI S.A."/>
    <b v="0"/>
    <n v="0"/>
    <n v="1013584"/>
    <s v="SANCHEZ TORRES MARCOS OSWALDO"/>
    <s v="6ENJ"/>
    <s v="Calderón, Carapungo,"/>
    <s v="UE"/>
  </r>
  <r>
    <n v="1.5"/>
    <n v="1002195882"/>
    <s v="UE01"/>
    <d v="2022-03-18T00:00:00"/>
    <d v="1899-12-30T10:11:00"/>
    <s v="012-024-00409966"/>
    <s v=""/>
    <s v=""/>
    <n v="0"/>
    <n v="0"/>
    <s v="ZPRC"/>
    <s v="2500107877"/>
    <s v="P000032135"/>
    <n v="8002809551"/>
    <n v="1002195882"/>
    <s v="15-00001123"/>
    <s v="SELVALEGRE"/>
    <n v="320"/>
    <x v="0"/>
    <s v="101612"/>
    <s v="QUEZADA GODOY FREDDY IVAN"/>
    <s v="806199"/>
    <s v="FERRETERÍA FLORES"/>
    <s v="QUITO"/>
    <s v="PIO XLL LOTE 1 MANUEL ENRIQUEZ"/>
    <s v="OPCARA"/>
    <s v="O-Pichincha-Carapungo"/>
    <n v="89"/>
    <x v="77"/>
    <x v="77"/>
    <s v="100014963"/>
    <s v="SANCHEZ MARCOS"/>
    <s v="ZEMU"/>
    <x v="100"/>
    <s v="2"/>
    <s v="Sin Pallet"/>
    <n v="0"/>
    <n v="0"/>
    <s v="FCA"/>
    <n v="20541.667000000001"/>
    <n v="16026.666999999999"/>
    <n v="4515"/>
    <n v="140.80000000000001"/>
    <m/>
    <s v="4700005589"/>
    <n v="18"/>
    <s v="18"/>
    <n v="16"/>
    <x v="0"/>
    <n v="0.44000000000000006"/>
    <n v="8.8000000000000007"/>
    <n v="1002195882"/>
    <x v="0"/>
    <s v="CALDERÓN (CARAPUNGO)"/>
    <s v="Pichincha"/>
    <s v="LIDENORTI S.A."/>
    <b v="0"/>
    <n v="0"/>
    <n v="1013584"/>
    <s v="SANCHEZ TORRES MARCOS OSWALDO"/>
    <s v="6ENJ"/>
    <s v="Calderón, Carapungo,"/>
    <s v="UE"/>
  </r>
  <r>
    <n v="0"/>
    <n v="1002195886"/>
    <s v="UE01"/>
    <d v="2022-03-18T00:00:00"/>
    <d v="1899-12-30T10:17:00"/>
    <s v="012-024-00409967"/>
    <s v="9000802245"/>
    <s v="012-022-00314518"/>
    <n v="534.4"/>
    <n v="599.16999999999996"/>
    <s v="ZPVN"/>
    <s v="40563665"/>
    <s v="0000389851"/>
    <n v="8002809556"/>
    <n v="1002195886"/>
    <s v="15-00001119"/>
    <s v="CAMPEON ANTIHUMEDAD"/>
    <n v="80"/>
    <x v="0"/>
    <s v="103635"/>
    <s v="PALOMEQUE CAIZA LUIS FERNANDO"/>
    <s v="807660"/>
    <s v="CENTRO FERRETERO LA PUNTA"/>
    <s v="LAGO AGRIO"/>
    <s v="AV PRINCIPAL, FRENTE AL COLISEO"/>
    <s v="OKFARF"/>
    <s v="O-Sucumbios-Farfan"/>
    <m/>
    <x v="78"/>
    <x v="78"/>
    <s v="100022006"/>
    <s v="MEJIA VEGA GINSON ALEXANDER"/>
    <s v="ZETT"/>
    <x v="219"/>
    <s v="2"/>
    <s v="Sin Pallet"/>
    <n v="0"/>
    <n v="0"/>
    <s v="FCA"/>
    <n v="10221.666999999999"/>
    <n v="4005"/>
    <n v="6216.6670000000004"/>
    <n v="94.4"/>
    <m/>
    <s v="4700005600"/>
    <n v="18"/>
    <s v="18"/>
    <n v="4"/>
    <x v="0"/>
    <n v="1.1800000000000002"/>
    <n v="23.6"/>
    <n v="1002195886"/>
    <x v="1"/>
    <s v="GENERAL FARFÁN"/>
    <s v="Sucumbios"/>
    <s v="TRANSPORTE PROPIO"/>
    <b v="0"/>
    <n v="0"/>
    <n v="1023011"/>
    <s v="PALOMEQUE CAIZA LUIS FERNANDO"/>
    <s v="6EMX"/>
    <s v="LgoAgrioiPteSanMigel"/>
    <s v="TP"/>
  </r>
  <r>
    <n v="0"/>
    <n v="1002195886"/>
    <s v="UE01"/>
    <d v="2022-03-18T00:00:00"/>
    <d v="1899-12-30T10:17:00"/>
    <s v="012-024-00409968"/>
    <s v="9000802243"/>
    <s v="012-022-00314516"/>
    <n v="1603.2"/>
    <n v="1797.51"/>
    <s v="ZPVN"/>
    <s v="40563664"/>
    <s v="0000389850"/>
    <n v="8002809555"/>
    <n v="1002195886"/>
    <s v="15-00001119"/>
    <s v="CAMPEON ANTIHUMEDAD"/>
    <n v="240"/>
    <x v="0"/>
    <s v="103635"/>
    <s v="PALOMEQUE CAIZA LUIS FERNANDO"/>
    <s v="807500"/>
    <s v="OBRA LAGO AGRIO"/>
    <s v="LAGO AGRIO"/>
    <s v="KM 31/2 VIA A QUITO"/>
    <s v="OKLAGO"/>
    <s v="O-Sucumbios-Lagoagrio"/>
    <m/>
    <x v="78"/>
    <x v="78"/>
    <s v="100022006"/>
    <s v="MEJIA VEGA GINSON ALEXANDER"/>
    <s v="ZETT"/>
    <x v="219"/>
    <s v="2"/>
    <s v="Sin Pallet"/>
    <n v="0"/>
    <n v="0"/>
    <s v="FCA"/>
    <n v="18231.667000000001"/>
    <n v="12015"/>
    <n v="6216.6670000000004"/>
    <n v="333.6"/>
    <m/>
    <s v="4700005600"/>
    <n v="18"/>
    <s v="18"/>
    <n v="12"/>
    <x v="0"/>
    <n v="1.3900000000000001"/>
    <n v="27.8"/>
    <n v="1002195886"/>
    <x v="1"/>
    <s v="NUEVA LOJA, CABECERA CANTONAL Y CAPITAL"/>
    <s v="Sucumbios"/>
    <s v="TRANSPORTE PROPIO"/>
    <b v="0"/>
    <n v="0"/>
    <n v="1023011"/>
    <s v="PALOMEQUE CAIZA LUIS FERNANDO"/>
    <s v="6EMX"/>
    <s v="LgoAgrioiPteSanMigel"/>
    <s v="TP"/>
  </r>
  <r>
    <n v="1.5"/>
    <n v="1002195886"/>
    <s v="UE01"/>
    <d v="2022-03-18T00:00:00"/>
    <d v="1899-12-30T10:17:00"/>
    <s v="012-024-00409969"/>
    <s v="9000802244"/>
    <s v="012-022-00314517"/>
    <n v="2137.6"/>
    <n v="2396.69"/>
    <s v="ZPVN"/>
    <s v="40563663"/>
    <s v="0000389849"/>
    <n v="8002809557"/>
    <n v="1002195886"/>
    <s v="15-00001119"/>
    <s v="CAMPEON ANTIHUMEDAD"/>
    <n v="320"/>
    <x v="0"/>
    <s v="103635"/>
    <s v="PALOMEQUE CAIZA LUIS FERNANDO"/>
    <s v="810368"/>
    <s v="OBRA PARROQUIA SEVILLA"/>
    <s v="CASCALES"/>
    <s v="SEVILLA E45"/>
    <s v="OKCASC"/>
    <s v="O-Sucumbios-Cascales"/>
    <n v="506"/>
    <x v="78"/>
    <x v="78"/>
    <s v="100022006"/>
    <s v="MEJIA VEGA GINSON ALEXANDER"/>
    <s v="ZETT"/>
    <x v="219"/>
    <s v="2"/>
    <s v="Sin Pallet"/>
    <n v="0"/>
    <n v="0"/>
    <s v="FCA"/>
    <n v="22236.667000000001"/>
    <n v="16020"/>
    <n v="6216.6670000000004"/>
    <n v="483.2"/>
    <m/>
    <s v="4700005600"/>
    <n v="18"/>
    <s v="18"/>
    <n v="16"/>
    <x v="0"/>
    <n v="1.51"/>
    <n v="30.2"/>
    <n v="1002195886"/>
    <x v="0"/>
    <s v="SEVILLA"/>
    <s v="Sucumbios"/>
    <s v="TRANSPORTE PROPIO"/>
    <b v="0"/>
    <n v="0"/>
    <n v="1023011"/>
    <s v="PALOMEQUE CAIZA LUIS FERNANDO"/>
    <s v="6EMX"/>
    <s v="LgoAgrioiPteSanMigel"/>
    <s v="TP"/>
  </r>
  <r>
    <n v="1.5"/>
    <n v="1002195891"/>
    <s v="UE01"/>
    <d v="2022-03-18T00:00:00"/>
    <d v="1899-12-30T10:20:00"/>
    <s v="012-024-00409970"/>
    <s v="9000802246"/>
    <s v="012-022-00314519"/>
    <n v="4390.3999999999996"/>
    <n v="4922.55"/>
    <s v="ZPVN"/>
    <s v="40563674"/>
    <s v="P000032130"/>
    <n v="8002809564"/>
    <n v="1002195891"/>
    <s v="15-00001123"/>
    <s v="SELVALEGRE"/>
    <n v="640"/>
    <x v="0"/>
    <s v="101567"/>
    <s v="ESPINOZA SILVA GISSELA DEL CARMEN"/>
    <s v="801474"/>
    <s v="COM.  ESPINOZA BODEG"/>
    <s v="QUITO"/>
    <s v="ALFREDO ESCUDERO S21-27 Y PILALO"/>
    <s v="OPCHIL"/>
    <s v="O-Pichincha-Chillogallo"/>
    <n v="128"/>
    <x v="146"/>
    <x v="146"/>
    <s v="100014954"/>
    <s v="NAVARRO FRANKLIN"/>
    <s v="ZETT"/>
    <x v="220"/>
    <s v="2"/>
    <s v="Sin Pallet"/>
    <n v="0"/>
    <n v="0"/>
    <s v="FCA"/>
    <n v="50220"/>
    <n v="32030"/>
    <n v="18190"/>
    <n v="326.39999999999998"/>
    <m/>
    <s v="4700005504"/>
    <n v="18"/>
    <s v="18"/>
    <n v="32"/>
    <x v="0"/>
    <n v="0.51"/>
    <n v="10.199999999999999"/>
    <n v="1002195891"/>
    <x v="0"/>
    <s v="CHILLOGALLO"/>
    <s v="Pichincha"/>
    <s v="TRANSPORTE PROPIO"/>
    <b v="0"/>
    <n v="0"/>
    <n v="1013642"/>
    <s v="ESPINOZA PAREDES ANGEL POLIVIO"/>
    <s v="6EO1"/>
    <s v="Quito sur"/>
    <s v="TP"/>
  </r>
  <r>
    <n v="0"/>
    <n v="1002195856"/>
    <s v="UE01"/>
    <d v="2022-03-18T00:00:00"/>
    <d v="1899-12-30T10:34:00"/>
    <s v="012-024-00409971"/>
    <s v=""/>
    <s v=""/>
    <n v="0"/>
    <n v="0"/>
    <s v="ZPRC"/>
    <s v="2500107875"/>
    <s v="0000389864"/>
    <n v="8002809526"/>
    <n v="1002195856"/>
    <s v="15-00001115"/>
    <s v="ARMADURO"/>
    <n v="200"/>
    <x v="0"/>
    <s v="101500"/>
    <s v="DISTRIBUIDORA ROSERO S.C.C."/>
    <s v="806419"/>
    <s v="CENTRO DE ACOPIO"/>
    <s v="QUITO"/>
    <s v="EL CARRIZAL E9-119 Y AV INTEROCEANI"/>
    <s v="OPTUMB"/>
    <s v="O-Pichincha-Tumbaco"/>
    <m/>
    <x v="147"/>
    <x v="147"/>
    <s v="100014974"/>
    <s v="PAZMIÑO ULISES"/>
    <s v="ZETT"/>
    <x v="221"/>
    <s v="4"/>
    <s v="Pallet Cortesia"/>
    <n v="0"/>
    <n v="0"/>
    <s v="FCA"/>
    <n v="18798.125"/>
    <n v="10003.125"/>
    <n v="8795"/>
    <n v="92"/>
    <m/>
    <s v="4700005563"/>
    <n v="18"/>
    <s v="18"/>
    <n v="10"/>
    <x v="0"/>
    <n v="0.46"/>
    <n v="9.1999999999999993"/>
    <n v="1002195856"/>
    <x v="1"/>
    <s v="TUMBACO"/>
    <s v="Pichincha"/>
    <s v="SANJOPAS S.A."/>
    <b v="0"/>
    <n v="0"/>
    <n v="1013232"/>
    <s v="SANCHEZ VALLEJOS JORGE FABIAN"/>
    <s v="6ENM"/>
    <s v="Cumbaya,Tumbaco,Pmbo"/>
    <s v="UE"/>
  </r>
  <r>
    <n v="1.5"/>
    <n v="1002195856"/>
    <s v="UE01"/>
    <d v="2022-03-18T00:00:00"/>
    <d v="1899-12-30T10:34:00"/>
    <s v="012-024-00409972"/>
    <s v=""/>
    <s v=""/>
    <n v="0"/>
    <n v="0"/>
    <s v="ZPRC"/>
    <s v="2500107875"/>
    <s v="0000389865"/>
    <n v="8002809525"/>
    <n v="1002195856"/>
    <s v="15-00001123"/>
    <s v="SELVALEGRE"/>
    <n v="440"/>
    <x v="0"/>
    <s v="101500"/>
    <s v="DISTRIBUIDORA ROSERO S.C.C."/>
    <s v="806419"/>
    <s v="CENTRO DE ACOPIO"/>
    <s v="QUITO"/>
    <s v="EL CARRIZAL E9-119 Y AV INTEROCEANI"/>
    <s v="OPTUMB"/>
    <s v="O-Pichincha-Tumbaco"/>
    <n v="110"/>
    <x v="147"/>
    <x v="147"/>
    <s v="100014974"/>
    <s v="PAZMIÑO ULISES"/>
    <s v="ZETT"/>
    <x v="221"/>
    <s v="4"/>
    <s v="Pallet Cortesia"/>
    <n v="0"/>
    <n v="0"/>
    <s v="FCA"/>
    <n v="30801.875"/>
    <n v="22006.875"/>
    <n v="8795"/>
    <n v="202.4"/>
    <m/>
    <s v="4700005563"/>
    <n v="18"/>
    <s v="18"/>
    <n v="22"/>
    <x v="0"/>
    <n v="0.46"/>
    <n v="9.2000000000000011"/>
    <n v="1002195856"/>
    <x v="0"/>
    <s v="TUMBACO"/>
    <s v="Pichincha"/>
    <s v="SANJOPAS S.A."/>
    <b v="0"/>
    <n v="0"/>
    <n v="1013232"/>
    <s v="SANCHEZ VALLEJOS JORGE FABIAN"/>
    <s v="6ENM"/>
    <s v="Cumbaya,Tumbaco,Pmbo"/>
    <s v="UE"/>
  </r>
  <r>
    <n v="0"/>
    <n v="1002195909"/>
    <s v="UE01"/>
    <d v="2022-03-18T00:00:00"/>
    <d v="1899-12-30T10:40:00"/>
    <s v="012-024-00409973"/>
    <s v="9000802324"/>
    <s v="012-022-00314520"/>
    <n v="3883.31"/>
    <n v="4354"/>
    <s v="ZPVN"/>
    <s v="40563506"/>
    <s v="0000389741"/>
    <n v="8002809584"/>
    <n v="1002195909"/>
    <s v="15-00001118"/>
    <s v="TECHCEM"/>
    <n v="30.64"/>
    <x v="1"/>
    <s v="102140"/>
    <s v="DIMATECO"/>
    <s v="804320"/>
    <s v="ARTEPISO GRANEL-QUITO"/>
    <s v="QUITO"/>
    <s v="DE LOS MANZANOS Y NICOLAS PAILACHO"/>
    <s v="OPPUEM"/>
    <s v="O-Pichincha-Puembo"/>
    <n v="110"/>
    <x v="79"/>
    <x v="79"/>
    <s v="100015008"/>
    <s v="CHACHALO KLEVER"/>
    <s v="ZECI"/>
    <x v="104"/>
    <s v="2"/>
    <s v="Sin Pallet"/>
    <n v="0"/>
    <n v="0"/>
    <s v="FCA"/>
    <n v="49970"/>
    <n v="30640"/>
    <n v="19330"/>
    <n v="214.79"/>
    <m/>
    <s v="4700005573"/>
    <n v="18"/>
    <s v="18"/>
    <n v="30.64"/>
    <x v="0"/>
    <n v="7.0101174934725847"/>
    <n v="7.0101174934725847"/>
    <n v="1002195909"/>
    <x v="0"/>
    <s v="PIFO"/>
    <s v="Pichincha"/>
    <s v="ALQUINGA &amp; ALQUINGA"/>
    <b v="0"/>
    <n v="0"/>
    <n v="1013844"/>
    <s v="ALQUINGA LUCERO WILTER FABIAN"/>
    <s v="6ENM"/>
    <s v="Cumbaya,Tumbaco,Pmbo"/>
    <s v="UE"/>
  </r>
  <r>
    <n v="0"/>
    <n v="1002195888"/>
    <s v="UE01"/>
    <d v="2022-03-18T00:00:00"/>
    <d v="1899-12-30T10:43:00"/>
    <s v="012-024-00409974"/>
    <s v="9000802347"/>
    <s v="012-022-00314522"/>
    <n v="1647.71"/>
    <n v="1847.43"/>
    <s v="ZPVN"/>
    <s v="40563687"/>
    <s v="P000032137"/>
    <n v="8002809559"/>
    <n v="1002195888"/>
    <s v="15-00001115"/>
    <s v="ARMADURO"/>
    <n v="240"/>
    <x v="0"/>
    <s v="101724"/>
    <s v="BEDON TORRES FAUSTO RENE"/>
    <s v="800852"/>
    <s v="BODEGA GB"/>
    <s v="IBARRA"/>
    <s v="AV. MARIANO ACOSTA 23-70 Y JOSE CAN"/>
    <s v="OIIBAR"/>
    <s v="O-Imbabura-Ibarra"/>
    <m/>
    <x v="148"/>
    <x v="148"/>
    <s v="10005661"/>
    <s v="PUPIALES ARELLANO CARLOS ANDRES"/>
    <s v="ZEMT"/>
    <x v="222"/>
    <s v="1"/>
    <s v="Con Pallet"/>
    <n v="0.05"/>
    <n v="12"/>
    <s v="FCA"/>
    <n v="19960"/>
    <n v="12005"/>
    <n v="7955"/>
    <n v="45.6"/>
    <m/>
    <s v="4700005637"/>
    <n v="18"/>
    <s v="18"/>
    <n v="12"/>
    <x v="0"/>
    <n v="0.19"/>
    <n v="3.8000000000000003"/>
    <n v="1002195888"/>
    <x v="1"/>
    <s v="SAGRARIO"/>
    <s v="Imbabura"/>
    <s v="LA ARMENIA S.A."/>
    <b v="0"/>
    <n v="0"/>
    <n v="10005628"/>
    <s v="PUPIALES URRESTA GUSTAVO"/>
    <s v="6ECU"/>
    <s v="OTVIbarAtuntZletDeli"/>
    <s v="UE"/>
  </r>
  <r>
    <n v="1.5"/>
    <n v="1002195888"/>
    <s v="UE01"/>
    <d v="2022-03-18T00:00:00"/>
    <d v="1899-12-30T10:43:00"/>
    <s v="012-024-00409975"/>
    <s v="9000802346"/>
    <s v="012-022-00314521"/>
    <n v="1631.16"/>
    <n v="1828.87"/>
    <s v="ZPVN"/>
    <s v="40563686"/>
    <s v="P000032136"/>
    <n v="8002809560"/>
    <n v="1002195888"/>
    <s v="15-00001123"/>
    <s v="SELVALEGRE"/>
    <n v="240"/>
    <x v="0"/>
    <s v="101724"/>
    <s v="BEDON TORRES FAUSTO RENE"/>
    <s v="800852"/>
    <s v="BODEGA GB"/>
    <s v="IBARRA"/>
    <s v="AV. MARIANO ACOSTA 23-70 Y JOSE CAN"/>
    <s v="OIIBAR"/>
    <s v="O-Imbabura-Ibarra"/>
    <n v="30"/>
    <x v="148"/>
    <x v="148"/>
    <s v="10005661"/>
    <s v="PUPIALES ARELLANO CARLOS ANDRES"/>
    <s v="ZEMT"/>
    <x v="222"/>
    <s v="1"/>
    <s v="Con Pallet"/>
    <n v="0.05"/>
    <n v="12"/>
    <s v="FCA"/>
    <n v="19960"/>
    <n v="12005"/>
    <n v="7955"/>
    <n v="45.6"/>
    <m/>
    <s v="4700005637"/>
    <n v="18"/>
    <s v="18"/>
    <n v="12"/>
    <x v="0"/>
    <n v="0.19"/>
    <n v="3.8000000000000003"/>
    <n v="1002195888"/>
    <x v="0"/>
    <s v="SAGRARIO"/>
    <s v="Imbabura"/>
    <s v="LA ARMENIA S.A."/>
    <b v="0"/>
    <n v="0"/>
    <n v="10005628"/>
    <s v="PUPIALES URRESTA GUSTAVO"/>
    <s v="6ECU"/>
    <s v="OTVIbarAtuntZletDeli"/>
    <s v="UE"/>
  </r>
  <r>
    <n v="0"/>
    <n v="1002195850"/>
    <s v="UE01"/>
    <d v="2022-03-18T00:00:00"/>
    <d v="1899-12-30T10:46:00"/>
    <s v="012-024-00409976"/>
    <s v="9000802351"/>
    <s v="012-022-00314524"/>
    <n v="1605.6"/>
    <n v="1800.21"/>
    <s v="ZPVN"/>
    <s v="40563673"/>
    <s v="P000032129"/>
    <n v="8002809518"/>
    <n v="1002195850"/>
    <s v="15-00001119"/>
    <s v="CAMPEON ANTIHUMEDAD"/>
    <n v="240"/>
    <x v="0"/>
    <s v="103156"/>
    <s v="VELEZ LOAYZA DIANA CAROLINA"/>
    <s v="804300"/>
    <s v="FERRETERIA VELEZ"/>
    <s v="LA JOYA DE LOS SACHAS"/>
    <s v="AV. FUNDADORES Y CALLE K"/>
    <s v="OQLAJO"/>
    <s v="O-Orellana-Lajoyadelossacch"/>
    <m/>
    <x v="97"/>
    <x v="97"/>
    <s v="100014919"/>
    <s v="GRANDA ANIBAL"/>
    <s v="ZEMT"/>
    <x v="137"/>
    <s v="1"/>
    <s v="Con Pallet"/>
    <n v="0.05"/>
    <n v="12"/>
    <s v="FCA"/>
    <n v="19830"/>
    <n v="12030"/>
    <n v="7800"/>
    <n v="290.39999999999998"/>
    <m/>
    <s v="4700005445"/>
    <n v="18"/>
    <s v="18"/>
    <n v="12"/>
    <x v="0"/>
    <n v="1.21"/>
    <n v="24.2"/>
    <n v="1002195850"/>
    <x v="1"/>
    <s v="LA JOYA DE LOS SACHAS, CABECERA CANTONAL"/>
    <s v="Orellana"/>
    <s v="LIDENORTI S.A."/>
    <b v="0"/>
    <n v="0"/>
    <n v="1014052"/>
    <s v="ANDRADE TORRES JORGE PATRICIO"/>
    <s v="6EN0"/>
    <s v="ElCocaJoyadlosSachas"/>
    <s v="UE"/>
  </r>
  <r>
    <n v="1.5"/>
    <n v="1002195850"/>
    <s v="UE01"/>
    <d v="2022-03-18T00:00:00"/>
    <d v="1899-12-30T10:46:00"/>
    <s v="012-024-00409977"/>
    <s v="9000802350"/>
    <s v="012-022-00314523"/>
    <n v="1670.4"/>
    <n v="1872.87"/>
    <s v="ZPVN"/>
    <s v="40563672"/>
    <s v="P000032128"/>
    <n v="8002809519"/>
    <n v="1002195850"/>
    <s v="15-00001124"/>
    <s v="SELVALEGRE ANTIHUMEDAD"/>
    <n v="240"/>
    <x v="0"/>
    <s v="103156"/>
    <s v="VELEZ LOAYZA DIANA CAROLINA"/>
    <s v="804300"/>
    <s v="FERRETERIA VELEZ"/>
    <s v="LA JOYA DE LOS SACHAS"/>
    <s v="AV. FUNDADORES Y CALLE K"/>
    <s v="OQLAJO"/>
    <s v="O-Orellana-Lajoyadelossacch"/>
    <n v="371"/>
    <x v="97"/>
    <x v="97"/>
    <s v="100014919"/>
    <s v="GRANDA ANIBAL"/>
    <s v="ZEMT"/>
    <x v="137"/>
    <s v="1"/>
    <s v="Con Pallet"/>
    <n v="0.05"/>
    <n v="12"/>
    <s v="FCA"/>
    <n v="19830"/>
    <n v="12030"/>
    <n v="7800"/>
    <n v="290.39999999999998"/>
    <m/>
    <s v="4700005445"/>
    <n v="18"/>
    <s v="18"/>
    <n v="12"/>
    <x v="0"/>
    <n v="1.21"/>
    <n v="24.2"/>
    <n v="1002195850"/>
    <x v="0"/>
    <s v="LA JOYA DE LOS SACHAS, CABECERA CANTONAL"/>
    <s v="Orellana"/>
    <s v="LIDENORTI S.A."/>
    <b v="0"/>
    <n v="0"/>
    <n v="1014052"/>
    <s v="ANDRADE TORRES JORGE PATRICIO"/>
    <s v="6EN0"/>
    <s v="ElCocaJoyadlosSachas"/>
    <s v="UE"/>
  </r>
  <r>
    <n v="0"/>
    <n v="1002195918"/>
    <s v="UE01"/>
    <d v="2022-03-18T00:00:00"/>
    <d v="1899-12-30T10:51:00"/>
    <s v="012-024-00409978"/>
    <s v="9000802354"/>
    <s v="012-022-00314526"/>
    <n v="1078.4000000000001"/>
    <n v="1209.1099999999999"/>
    <s v="ZPVN"/>
    <s v="40563693"/>
    <s v="0000389906"/>
    <n v="8002809594"/>
    <n v="1002195918"/>
    <s v="15-00001123"/>
    <s v="SELVALEGRE"/>
    <n v="160"/>
    <x v="0"/>
    <s v="101500"/>
    <s v="DISTRIBUIDORA ROSERO S.C.C."/>
    <s v="801430"/>
    <s v="FERRETERIA NICOLE"/>
    <s v="QUITO"/>
    <s v="CALLE EUGENIO ESPEJO Y LINEA FERREA"/>
    <s v="OPYARU"/>
    <s v="O-Pichincha-Yaruqui"/>
    <m/>
    <x v="37"/>
    <x v="37"/>
    <s v="100020396"/>
    <s v="FARINANGO MIGUEL"/>
    <s v="ZEMU"/>
    <x v="45"/>
    <s v="2"/>
    <s v="Sin Pallet"/>
    <n v="0"/>
    <n v="0"/>
    <s v="FCA"/>
    <n v="12537.778"/>
    <n v="8017.7780000000002"/>
    <n v="4520"/>
    <n v="60.8"/>
    <m/>
    <s v="4700005574"/>
    <n v="18"/>
    <s v="18"/>
    <n v="8"/>
    <x v="0"/>
    <n v="0.38"/>
    <n v="7.6"/>
    <n v="1002195918"/>
    <x v="1"/>
    <s v="YARUQUÍ"/>
    <s v="Pichincha"/>
    <s v="RAPIDO EL OTAVALEÑITO S.A."/>
    <b v="0"/>
    <n v="0"/>
    <n v="1012819"/>
    <s v="BRAVO VASQUEZ JOSE LUIS SIGIFREDO"/>
    <s v="6ENM"/>
    <s v="Cumbaya,Tumbaco,Pmbo"/>
    <s v="UE"/>
  </r>
  <r>
    <n v="1.5"/>
    <n v="1002195918"/>
    <s v="UE01"/>
    <d v="2022-03-18T00:00:00"/>
    <d v="1899-12-30T10:51:00"/>
    <s v="012-024-00409979"/>
    <s v="9000802353"/>
    <s v="012-022-00314525"/>
    <n v="1348"/>
    <n v="1511.39"/>
    <s v="ZPVN"/>
    <s v="40563694"/>
    <s v="0000389909"/>
    <n v="8002809595"/>
    <n v="1002195918"/>
    <s v="15-00001123"/>
    <s v="SELVALEGRE"/>
    <n v="200"/>
    <x v="0"/>
    <s v="101500"/>
    <s v="DISTRIBUIDORA ROSERO S.C.C."/>
    <s v="801442"/>
    <s v="DISTRIBUIDORA ROSERO S.C.C."/>
    <s v="QUITO"/>
    <s v="VIA INTEROCEANICA S/N Y ENTRAD FERR"/>
    <s v="OPTUMB"/>
    <s v="O-Pichincha-Tumbaco"/>
    <n v="110"/>
    <x v="37"/>
    <x v="37"/>
    <s v="100020396"/>
    <s v="FARINANGO MIGUEL"/>
    <s v="ZEMU"/>
    <x v="45"/>
    <s v="2"/>
    <s v="Sin Pallet"/>
    <n v="0"/>
    <n v="0"/>
    <s v="FCA"/>
    <n v="14542.222"/>
    <n v="10022.222"/>
    <n v="4520"/>
    <n v="92"/>
    <m/>
    <s v="4700005574"/>
    <n v="18"/>
    <s v="18"/>
    <n v="10"/>
    <x v="0"/>
    <n v="0.46"/>
    <n v="9.1999999999999993"/>
    <n v="1002195918"/>
    <x v="0"/>
    <s v="TUMBACO"/>
    <s v="Pichincha"/>
    <s v="RAPIDO EL OTAVALEÑITO S.A."/>
    <b v="0"/>
    <n v="0"/>
    <n v="1012819"/>
    <s v="BRAVO VASQUEZ JOSE LUIS SIGIFREDO"/>
    <s v="6ENM"/>
    <s v="Cumbaya,Tumbaco,Pmbo"/>
    <s v="UE"/>
  </r>
  <r>
    <n v="1.5"/>
    <n v="1002195919"/>
    <s v="UE01"/>
    <d v="2022-03-18T00:00:00"/>
    <d v="1899-12-30T10:56:00"/>
    <s v="012-024-00409980"/>
    <s v="9000802358"/>
    <s v="012-022-00314527"/>
    <n v="2507.02"/>
    <n v="2810.88"/>
    <s v="ZPVN"/>
    <s v="40563667"/>
    <s v="0000389854"/>
    <n v="8002809597"/>
    <n v="1002195919"/>
    <s v="15-00001124"/>
    <s v="SELVALEGRE ANTIHUMEDAD"/>
    <n v="360"/>
    <x v="0"/>
    <s v="103110"/>
    <s v="CONSORCIO ESMERALDEÑO DE METALES"/>
    <s v="806362"/>
    <s v="COESMETT BODEGA MATRIZ"/>
    <s v="ESMERALDAS"/>
    <s v="OLMEDO 304 NTRE IMBABURA Y SAN J"/>
    <s v="OEESME"/>
    <s v="O-Esmeraldas-Esmeraldas"/>
    <n v="388"/>
    <x v="73"/>
    <x v="73"/>
    <s v="100014882"/>
    <s v="RIVERA JOSE"/>
    <s v="ZEMU"/>
    <x v="95"/>
    <s v="2"/>
    <s v="Sin Pallet"/>
    <n v="0"/>
    <n v="0"/>
    <s v="FCA"/>
    <n v="27250"/>
    <n v="18020"/>
    <n v="9230"/>
    <n v="381.6"/>
    <m/>
    <s v="4700005485"/>
    <n v="18"/>
    <s v="18"/>
    <n v="18"/>
    <x v="0"/>
    <n v="1.06"/>
    <n v="21.200000000000003"/>
    <n v="1002195919"/>
    <x v="0"/>
    <s v="ESMERALDAS"/>
    <s v="Esmeraldas"/>
    <s v="TRIMPESAS S.A."/>
    <b v="0"/>
    <n v="0"/>
    <n v="1013684"/>
    <s v="CASTRO NAVARRETE FRANCISCO ARMANDO"/>
    <s v="6ECI"/>
    <s v="Esmeraldas"/>
    <s v="UE"/>
  </r>
  <r>
    <n v="0"/>
    <n v="1002195943"/>
    <s v="UE01"/>
    <d v="2022-03-18T00:00:00"/>
    <d v="1899-12-30T10:59:00"/>
    <s v="012-024-00409981"/>
    <s v="9000802362"/>
    <s v="012-022-00314529"/>
    <n v="1126.4000000000001"/>
    <n v="1262.93"/>
    <s v="ZPVN"/>
    <s v="40563709"/>
    <s v="P000032144"/>
    <n v="8002809625"/>
    <n v="1002195943"/>
    <s v="15-00001115"/>
    <s v="ARMADURO"/>
    <n v="160"/>
    <x v="0"/>
    <s v="10002800"/>
    <s v="HERNANDEZ RUEDA LESLYE SORAYA"/>
    <s v="807525"/>
    <s v="FERRONORTE BODEGA PROPIA"/>
    <s v="OTAVALO"/>
    <s v="AV LOS CORAZAS 873 Y JOSE POSSE PA"/>
    <s v="OIOTAV"/>
    <s v="O-Imbabura-Otavalo"/>
    <m/>
    <x v="149"/>
    <x v="149"/>
    <s v="100019954"/>
    <s v="JACOME SANTIAGO"/>
    <s v="ZEMU"/>
    <x v="223"/>
    <s v="2"/>
    <s v="Sin Pallet"/>
    <n v="0"/>
    <n v="0"/>
    <s v="FCA"/>
    <n v="12558.333000000001"/>
    <n v="8013.3329999999996"/>
    <n v="4545"/>
    <n v="14.4"/>
    <m/>
    <s v="4700005524"/>
    <n v="18"/>
    <s v="18"/>
    <n v="8"/>
    <x v="0"/>
    <n v="0.09"/>
    <n v="1.8"/>
    <n v="1002195943"/>
    <x v="1"/>
    <s v="JORDÁN"/>
    <s v="Imbabura"/>
    <s v="SANJOPAS S.A."/>
    <b v="0"/>
    <n v="0"/>
    <n v="1022327"/>
    <s v="JACOME ECHEVERRIA JEFFERSON SANTIAG"/>
    <s v="6ECU"/>
    <s v="OTVIbarAtuntZletDeli"/>
    <s v="UE"/>
  </r>
  <r>
    <n v="1.5"/>
    <n v="1002195943"/>
    <s v="UE01"/>
    <d v="2022-03-18T00:00:00"/>
    <d v="1899-12-30T10:59:00"/>
    <s v="012-024-00409982"/>
    <s v="9000802361"/>
    <s v="012-022-00314528"/>
    <n v="1394"/>
    <n v="1562.96"/>
    <s v="ZPVN"/>
    <s v="40563708"/>
    <s v="P000032143"/>
    <n v="8002809626"/>
    <n v="1002195943"/>
    <s v="15-00001123"/>
    <s v="SELVALEGRE"/>
    <n v="200"/>
    <x v="0"/>
    <s v="10002800"/>
    <s v="HERNANDEZ RUEDA LESLYE SORAYA"/>
    <s v="807525"/>
    <s v="FERRONORTE BODEGA PROPIA"/>
    <s v="OTAVALO"/>
    <s v="AV LOS CORAZAS 873 Y JOSE POSSE PA"/>
    <s v="OIOTAV"/>
    <s v="O-Imbabura-Otavalo"/>
    <n v="8"/>
    <x v="149"/>
    <x v="149"/>
    <s v="100019954"/>
    <s v="JACOME SANTIAGO"/>
    <s v="ZEMU"/>
    <x v="223"/>
    <s v="2"/>
    <s v="Sin Pallet"/>
    <n v="0"/>
    <n v="0"/>
    <s v="FCA"/>
    <n v="14561.666999999999"/>
    <n v="10016.666999999999"/>
    <n v="4545"/>
    <n v="18"/>
    <m/>
    <s v="4700005524"/>
    <n v="18"/>
    <s v="18"/>
    <n v="10"/>
    <x v="0"/>
    <n v="0.09"/>
    <n v="1.8"/>
    <n v="1002195943"/>
    <x v="0"/>
    <s v="JORDÁN"/>
    <s v="Imbabura"/>
    <s v="SANJOPAS S.A."/>
    <b v="0"/>
    <n v="0"/>
    <n v="1022327"/>
    <s v="JACOME ECHEVERRIA JEFFERSON SANTIAG"/>
    <s v="6ECU"/>
    <s v="OTVIbarAtuntZletDeli"/>
    <s v="UE"/>
  </r>
  <r>
    <n v="1.5"/>
    <n v="1002195947"/>
    <s v="UE01"/>
    <d v="2022-03-18T00:00:00"/>
    <d v="1899-12-30T11:00:00"/>
    <s v="012-024-00409983"/>
    <s v=""/>
    <s v=""/>
    <n v="0"/>
    <n v="0"/>
    <s v="ZPRC"/>
    <s v="2500107880"/>
    <s v="P000032140"/>
    <n v="8002809632"/>
    <n v="1002195947"/>
    <s v="15-00001124"/>
    <s v="SELVALEGRE ANTIHUMEDAD"/>
    <n v="360"/>
    <x v="0"/>
    <s v="101663"/>
    <s v="ZURIDIST CIA. LTDA."/>
    <s v="809610"/>
    <s v="CONSTRUCTORA AYALA &amp; RAMIREZ CIA LT"/>
    <s v="ESMERALDAS"/>
    <s v="CALLE ESMERALDAS"/>
    <s v="OEESME"/>
    <s v="O-Esmeraldas-Esmeraldas"/>
    <n v="388"/>
    <x v="121"/>
    <x v="121"/>
    <s v="100014999"/>
    <s v="TUTILLO SEGUNDO"/>
    <s v="ZEMU"/>
    <x v="182"/>
    <s v="2"/>
    <s v="Sin Pallet"/>
    <n v="0"/>
    <n v="0"/>
    <s v="FCA"/>
    <n v="27150"/>
    <n v="18010"/>
    <n v="9140"/>
    <n v="381.6"/>
    <m/>
    <s v="4700005602"/>
    <n v="18"/>
    <s v="18"/>
    <n v="18"/>
    <x v="0"/>
    <n v="1.06"/>
    <n v="21.200000000000003"/>
    <n v="1002195947"/>
    <x v="0"/>
    <s v="ESMERALDAS"/>
    <s v="Esmeraldas"/>
    <s v="LIDENORTI S.A."/>
    <b v="0"/>
    <n v="0"/>
    <n v="1013565"/>
    <s v="ESPARZA ESPINOZA JIMMY ERNESTO"/>
    <s v="6ECI"/>
    <s v="Esmeraldas"/>
    <s v="UE"/>
  </r>
  <r>
    <n v="0"/>
    <n v="1002195906"/>
    <s v="UE01"/>
    <d v="2022-03-18T00:00:00"/>
    <d v="1899-12-30T11:07:00"/>
    <s v="012-024-00409984"/>
    <s v="9000802365"/>
    <s v="012-022-00314530"/>
    <n v="3953.12"/>
    <n v="4432.26"/>
    <s v="ZPVN"/>
    <s v="40563679"/>
    <s v="0000389886"/>
    <n v="8002809581"/>
    <n v="1002195906"/>
    <s v="15-00001121"/>
    <s v="GLADIADOR"/>
    <n v="32.4"/>
    <x v="1"/>
    <s v="102835"/>
    <s v="SOCIEDAD CIVIL Y COMERCIAL VASFERRI"/>
    <s v="805995"/>
    <s v="GRANEL HORMIGONERA VASFERRI"/>
    <s v="OTAVALO"/>
    <s v="CALLE DEL ROCIO Y PANAMERICANA"/>
    <s v="OIOTAV"/>
    <s v="O-Imbabura-Otavalo"/>
    <n v="8"/>
    <x v="30"/>
    <x v="30"/>
    <s v="100016824"/>
    <s v="YANEZ JOSE"/>
    <s v="ZECI"/>
    <x v="58"/>
    <s v="2"/>
    <s v="Sin Pallet"/>
    <n v="0"/>
    <n v="0"/>
    <s v="FCA"/>
    <n v="50580"/>
    <n v="32400"/>
    <n v="18180"/>
    <n v="114.05"/>
    <m/>
    <n v="4700005672"/>
    <n v="18"/>
    <s v="18"/>
    <n v="32.4"/>
    <x v="0"/>
    <n v="3.5200617283950617"/>
    <n v="3.5200617283950617"/>
    <n v="1002195906"/>
    <x v="0"/>
    <s v="EUGENIO ESPEJO (CALPAQUÍ)"/>
    <s v="Imbabura"/>
    <s v="TRANSALMEIDA"/>
    <b v="0"/>
    <n v="0"/>
    <n v="1013966"/>
    <s v="ALMEIDA CHICAIZA MIGUEL ANGEL"/>
    <s v="6ECU"/>
    <s v="OTVIbarAtuntZletDeli"/>
    <s v="UE"/>
  </r>
  <r>
    <n v="0"/>
    <n v="1002195960"/>
    <s v="UE01"/>
    <d v="2022-03-18T00:00:00"/>
    <d v="1899-12-30T11:09:00"/>
    <s v="012-024-00409985"/>
    <s v=""/>
    <s v=""/>
    <n v="0"/>
    <n v="0"/>
    <s v="ZPRC"/>
    <s v="2500107878"/>
    <s v="0000389901"/>
    <n v="8002809648"/>
    <n v="1002195960"/>
    <s v="15-00001115"/>
    <s v="ARMADURO"/>
    <n v="40"/>
    <x v="0"/>
    <s v="101594"/>
    <s v="JEREZ ROMERO MARCO VINICIO"/>
    <s v="801759"/>
    <s v="BODEGA JEREZ MARCO,"/>
    <s v="QUITO"/>
    <s v="SAN ANTONIO DE P. AV. EQUINOCCIAL 1"/>
    <s v="OPSANA"/>
    <s v="O-Pichincha-Sanantoniodepichi"/>
    <m/>
    <x v="56"/>
    <x v="56"/>
    <s v="100014849"/>
    <s v="PROAÑO JOSELITO"/>
    <s v="ZEMT"/>
    <x v="71"/>
    <s v="2"/>
    <s v="Sin Pallet"/>
    <n v="0"/>
    <n v="0"/>
    <s v="FCA"/>
    <n v="7192.5"/>
    <n v="2002.5"/>
    <n v="5190"/>
    <n v="20.399999999999999"/>
    <m/>
    <s v="4700005464"/>
    <n v="18"/>
    <s v="18"/>
    <n v="2"/>
    <x v="0"/>
    <n v="0.51"/>
    <n v="10.199999999999999"/>
    <n v="1002195960"/>
    <x v="1"/>
    <s v="SAN ANTONIO"/>
    <s v="Pichincha"/>
    <s v="TRANSPORTE PROPIO"/>
    <b v="0"/>
    <n v="0"/>
    <n v="1013768"/>
    <s v="PROAÑO MESIAS JOSELITO"/>
    <s v="6ENK"/>
    <s v="Pomasqui, San Antoni"/>
    <s v="TP"/>
  </r>
  <r>
    <n v="0"/>
    <n v="1002195960"/>
    <s v="UE01"/>
    <d v="2022-03-18T00:00:00"/>
    <d v="1899-12-30T11:09:00"/>
    <s v="012-024-00409986"/>
    <s v=""/>
    <s v=""/>
    <n v="0"/>
    <n v="0"/>
    <s v="ZPRC"/>
    <s v="2500107878"/>
    <s v="0000389900"/>
    <n v="8002809649"/>
    <n v="1002195960"/>
    <s v="15-00001120"/>
    <s v="CAMPEON"/>
    <n v="40"/>
    <x v="0"/>
    <s v="101594"/>
    <s v="JEREZ ROMERO MARCO VINICIO"/>
    <s v="801759"/>
    <s v="BODEGA JEREZ MARCO,"/>
    <s v="QUITO"/>
    <s v="SAN ANTONIO DE P. AV. EQUINOCCIAL 1"/>
    <s v="OPSANA"/>
    <s v="O-Pichincha-Sanantoniodepichi"/>
    <m/>
    <x v="56"/>
    <x v="56"/>
    <s v="100014849"/>
    <s v="PROAÑO JOSELITO"/>
    <s v="ZEMT"/>
    <x v="71"/>
    <s v="2"/>
    <s v="Sin Pallet"/>
    <n v="0"/>
    <n v="0"/>
    <s v="FCA"/>
    <n v="7192.5"/>
    <n v="2002.5"/>
    <n v="5190"/>
    <n v="20.399999999999999"/>
    <m/>
    <s v="4700005464"/>
    <n v="18"/>
    <s v="18"/>
    <n v="2"/>
    <x v="0"/>
    <n v="0.51"/>
    <n v="10.199999999999999"/>
    <n v="1002195960"/>
    <x v="1"/>
    <s v="SAN ANTONIO"/>
    <s v="Pichincha"/>
    <s v="TRANSPORTE PROPIO"/>
    <b v="0"/>
    <n v="0"/>
    <n v="1013768"/>
    <s v="PROAÑO MESIAS JOSELITO"/>
    <s v="6ENK"/>
    <s v="Pomasqui, San Antoni"/>
    <s v="TP"/>
  </r>
  <r>
    <n v="1.5"/>
    <n v="1002195960"/>
    <s v="UE01"/>
    <d v="2022-03-18T00:00:00"/>
    <d v="1899-12-30T11:09:00"/>
    <s v="012-024-00409987"/>
    <s v=""/>
    <s v=""/>
    <n v="0"/>
    <n v="0"/>
    <s v="ZPRC"/>
    <s v="2500107878"/>
    <s v="0000389902"/>
    <n v="8002809647"/>
    <n v="1002195960"/>
    <s v="15-00001123"/>
    <s v="SELVALEGRE"/>
    <n v="400"/>
    <x v="0"/>
    <s v="101594"/>
    <s v="JEREZ ROMERO MARCO VINICIO"/>
    <s v="801759"/>
    <s v="BODEGA JEREZ MARCO,"/>
    <s v="QUITO"/>
    <s v="SAN ANTONIO DE P. AV. EQUINOCCIAL 1"/>
    <s v="OPSANA"/>
    <s v="O-Pichincha-Sanantoniodepichi"/>
    <n v="101"/>
    <x v="56"/>
    <x v="56"/>
    <s v="100014849"/>
    <s v="PROAÑO JOSELITO"/>
    <s v="ZEMT"/>
    <x v="71"/>
    <s v="2"/>
    <s v="Sin Pallet"/>
    <n v="0"/>
    <n v="0"/>
    <s v="FCA"/>
    <n v="25215"/>
    <n v="20025"/>
    <n v="5190"/>
    <n v="204"/>
    <m/>
    <s v="4700005464"/>
    <n v="18"/>
    <s v="18"/>
    <n v="20"/>
    <x v="0"/>
    <n v="0.51"/>
    <n v="10.199999999999999"/>
    <n v="1002195960"/>
    <x v="0"/>
    <s v="SAN ANTONIO"/>
    <s v="Pichincha"/>
    <s v="TRANSPORTE PROPIO"/>
    <b v="0"/>
    <n v="0"/>
    <n v="1013768"/>
    <s v="PROAÑO MESIAS JOSELITO"/>
    <s v="6ENK"/>
    <s v="Pomasqui, San Antoni"/>
    <s v="TP"/>
  </r>
  <r>
    <n v="0"/>
    <n v="1002195941"/>
    <s v="UE01"/>
    <d v="2022-03-18T00:00:00"/>
    <d v="1899-12-30T11:17:00"/>
    <s v="012-024-00409988"/>
    <s v="9000802368"/>
    <s v="012-022-00314532"/>
    <n v="543.20000000000005"/>
    <n v="609.04"/>
    <s v="ZPVN"/>
    <s v="40563675"/>
    <s v="0000389862"/>
    <n v="8002809623"/>
    <n v="1002195941"/>
    <s v="15-00001119"/>
    <s v="CAMPEON ANTIHUMEDAD"/>
    <n v="80"/>
    <x v="0"/>
    <s v="103114"/>
    <s v="SOLORZANO NAVARRETE EDGAR JOSELITO"/>
    <s v="804190"/>
    <s v="EDSOFER FERRETERIA"/>
    <s v="ESMERALDAS"/>
    <s v="CALLE PALOMINO 1200 Y LIBERTAD"/>
    <s v="OEESME"/>
    <s v="O-Esmeraldas-Esmeraldas"/>
    <m/>
    <x v="150"/>
    <x v="150"/>
    <s v="10003575"/>
    <s v="QUILCA CAYAMBE EDISON BAYARDO"/>
    <s v="ZEMU"/>
    <x v="224"/>
    <s v="2"/>
    <s v="Sin Pallet"/>
    <n v="0"/>
    <n v="0"/>
    <s v="FCA"/>
    <n v="8507.2219999999998"/>
    <n v="4002.2220000000002"/>
    <n v="4505"/>
    <n v="84.8"/>
    <m/>
    <s v="4700005540"/>
    <n v="18"/>
    <s v="18"/>
    <n v="4"/>
    <x v="0"/>
    <n v="1.06"/>
    <n v="21.2"/>
    <n v="1002195941"/>
    <x v="1"/>
    <s v="BARTOLOMÉ RUIZ (CÉSAR FRANCO CARRIÓN)"/>
    <s v="Esmeraldas"/>
    <s v="RUTAS COTACACHENSES S.A."/>
    <b v="0"/>
    <n v="0"/>
    <n v="1021773"/>
    <s v="RUIZ LASTRA OLGER FABIAN"/>
    <s v="6ECI"/>
    <s v="Esmeraldas"/>
    <s v="UE"/>
  </r>
  <r>
    <n v="1.5"/>
    <n v="1002195941"/>
    <s v="UE01"/>
    <d v="2022-03-18T00:00:00"/>
    <d v="1899-12-30T11:17:00"/>
    <s v="012-024-00409989"/>
    <s v="9000802367"/>
    <s v="012-022-00314531"/>
    <n v="1979.6"/>
    <n v="2219.54"/>
    <s v="ZPVN"/>
    <s v="40563675"/>
    <s v="0000389861"/>
    <n v="8002809622"/>
    <n v="1002195941"/>
    <s v="15-00001124"/>
    <s v="SELVALEGRE ANTIHUMEDAD"/>
    <n v="280"/>
    <x v="0"/>
    <s v="103114"/>
    <s v="SOLORZANO NAVARRETE EDGAR JOSELITO"/>
    <s v="804190"/>
    <s v="EDSOFER FERRETERIA"/>
    <s v="ESMERALDAS"/>
    <s v="CALLE PALOMINO 1200 Y LIBERTAD"/>
    <s v="OEESME"/>
    <s v="O-Esmeraldas-Esmeraldas"/>
    <n v="388"/>
    <x v="150"/>
    <x v="150"/>
    <s v="10003575"/>
    <s v="QUILCA CAYAMBE EDISON BAYARDO"/>
    <s v="ZEMU"/>
    <x v="224"/>
    <s v="2"/>
    <s v="Sin Pallet"/>
    <n v="0"/>
    <n v="0"/>
    <s v="FCA"/>
    <n v="18512.777999999998"/>
    <n v="14007.778"/>
    <n v="4505"/>
    <n v="296.8"/>
    <m/>
    <s v="4700005540"/>
    <n v="18"/>
    <s v="18"/>
    <n v="14"/>
    <x v="0"/>
    <n v="1.06"/>
    <n v="21.2"/>
    <n v="1002195941"/>
    <x v="0"/>
    <s v="BARTOLOMÉ RUIZ (CÉSAR FRANCO CARRIÓN)"/>
    <s v="Esmeraldas"/>
    <s v="RUTAS COTACACHENSES S.A."/>
    <b v="0"/>
    <n v="0"/>
    <n v="1021773"/>
    <s v="RUIZ LASTRA OLGER FABIAN"/>
    <s v="6ECI"/>
    <s v="Esmeraldas"/>
    <s v="UE"/>
  </r>
  <r>
    <n v="0"/>
    <n v="1002195889"/>
    <s v="UE01"/>
    <d v="2022-03-18T00:00:00"/>
    <d v="1899-12-30T11:31:00"/>
    <s v="012-024-00409990"/>
    <s v="9000802371"/>
    <s v="012-022-00314534"/>
    <n v="1025.5999999999999"/>
    <n v="1149.9100000000001"/>
    <s v="ZPVN"/>
    <s v="40563676"/>
    <s v="0000389877"/>
    <n v="8002809562"/>
    <n v="1002195889"/>
    <s v="15-00001119"/>
    <s v="CAMPEON ANTIHUMEDAD"/>
    <n v="160"/>
    <x v="0"/>
    <s v="101780"/>
    <s v="MEGAPROFER S.A."/>
    <s v="810370"/>
    <s v="ECO QUEVEDO AV. JOSEFINA"/>
    <s v="QUEVEDO"/>
    <s v="TRONCAL DE LA COSTA Y C. NOVENA"/>
    <s v="ORQUEV"/>
    <s v="O-Losrios-Quevedo"/>
    <m/>
    <x v="62"/>
    <x v="62"/>
    <s v="100014851"/>
    <s v="MEDIAVILLA LUIS"/>
    <s v="ZEMT"/>
    <x v="78"/>
    <s v="1"/>
    <s v="Con Pallet"/>
    <n v="0.05"/>
    <n v="8"/>
    <s v="FCA"/>
    <n v="16028.333000000001"/>
    <n v="8003.3329999999996"/>
    <n v="8025"/>
    <n v="164.8"/>
    <m/>
    <s v="4700005601"/>
    <n v="18"/>
    <s v="18"/>
    <n v="8"/>
    <x v="0"/>
    <n v="1.03"/>
    <n v="20.6"/>
    <n v="1002195889"/>
    <x v="1"/>
    <s v="QUEVEDO"/>
    <s v="Los Rios"/>
    <s v="SANJOPAS S.A."/>
    <b v="0"/>
    <n v="0"/>
    <n v="1013493"/>
    <s v="MEDIAVILLA PERUGACHI LUIS ALFONSO"/>
    <s v="6EM4"/>
    <s v="Vlnc,Qvd,BnFe,Qnslm"/>
    <s v="UE"/>
  </r>
  <r>
    <n v="1.5"/>
    <n v="1002195889"/>
    <s v="UE01"/>
    <d v="2022-03-18T00:00:00"/>
    <d v="1899-12-30T11:31:00"/>
    <s v="012-024-00409991"/>
    <s v="9000802370"/>
    <s v="012-022-00314533"/>
    <n v="2134.4"/>
    <n v="2393.11"/>
    <s v="ZPVN"/>
    <s v="40563677"/>
    <s v="0000389878"/>
    <n v="8002809563"/>
    <n v="1002195889"/>
    <s v="15-00001124"/>
    <s v="SELVALEGRE ANTIHUMEDAD"/>
    <n v="320"/>
    <x v="0"/>
    <s v="101780"/>
    <s v="MEGAPROFER S.A."/>
    <s v="810370"/>
    <s v="ECO QUEVEDO AV. JOSEFINA"/>
    <s v="QUEVEDO"/>
    <s v="TRONCAL DE LA COSTA Y C. NOVENA"/>
    <s v="ORQUEV"/>
    <s v="O-Losrios-Quevedo"/>
    <n v="345"/>
    <x v="62"/>
    <x v="62"/>
    <s v="100014851"/>
    <s v="MEDIAVILLA LUIS"/>
    <s v="ZEMT"/>
    <x v="78"/>
    <s v="1"/>
    <s v="Con Pallet"/>
    <n v="0.05"/>
    <n v="16"/>
    <s v="FCA"/>
    <n v="24031.667000000001"/>
    <n v="16006.666999999999"/>
    <n v="8025"/>
    <n v="329.6"/>
    <m/>
    <s v="4700005601"/>
    <n v="18"/>
    <s v="18"/>
    <n v="16"/>
    <x v="0"/>
    <n v="1.03"/>
    <n v="20.6"/>
    <n v="1002195889"/>
    <x v="0"/>
    <s v="QUEVEDO"/>
    <s v="Los Rios"/>
    <s v="SANJOPAS S.A."/>
    <b v="0"/>
    <n v="0"/>
    <n v="1013493"/>
    <s v="MEDIAVILLA PERUGACHI LUIS ALFONSO"/>
    <s v="6EM4"/>
    <s v="Vlnc,Qvd,BnFe,Qnslm"/>
    <s v="UE"/>
  </r>
  <r>
    <n v="1.5"/>
    <n v="1002195975"/>
    <s v="UE01"/>
    <d v="2022-03-18T00:00:00"/>
    <d v="1899-12-30T11:32:00"/>
    <s v="012-024-00409992"/>
    <s v="9000802372"/>
    <s v="012-022-00314535"/>
    <n v="2408.4"/>
    <n v="2700.32"/>
    <s v="ZPVN"/>
    <s v="40563496"/>
    <s v="P000032071"/>
    <n v="8002809670"/>
    <n v="1002195975"/>
    <s v="15-00001123"/>
    <s v="SELVALEGRE"/>
    <n v="360"/>
    <x v="0"/>
    <s v="103671"/>
    <s v="DISTRIBUIDORA DE MATERIALES POZO"/>
    <s v="805247"/>
    <s v="BODEGA NORTE DIMACO"/>
    <s v="TULCÁN"/>
    <s v="AV. 24 DE MAYO Y LOS GERANIOS"/>
    <s v="OCTULC"/>
    <s v="O-Carchi-Tulcan"/>
    <n v="159"/>
    <x v="0"/>
    <x v="0"/>
    <s v="100017804"/>
    <s v="FARINANGO HECTOR"/>
    <s v="ZEMU"/>
    <x v="48"/>
    <s v="2"/>
    <s v="Sin Pallet"/>
    <n v="0"/>
    <n v="0"/>
    <s v="FCA"/>
    <n v="27380"/>
    <n v="18040"/>
    <n v="9340"/>
    <n v="208.8"/>
    <m/>
    <s v="4700005593"/>
    <n v="18"/>
    <s v="18"/>
    <n v="18"/>
    <x v="0"/>
    <n v="0.58000000000000007"/>
    <n v="11.600000000000001"/>
    <n v="1002195975"/>
    <x v="0"/>
    <s v="TULCÁN"/>
    <s v="Carchi"/>
    <s v="COMITRAPSA"/>
    <b v="0"/>
    <n v="0"/>
    <n v="1013643"/>
    <s v="POZO TARUPI MARCELO JAVIER"/>
    <s v="6EC6"/>
    <s v="TulSnGbrilBlvrRumchk"/>
    <s v="UE"/>
  </r>
  <r>
    <n v="0"/>
    <n v="1002195938"/>
    <s v="UE01"/>
    <d v="2022-03-18T00:00:00"/>
    <d v="1899-12-30T11:35:00"/>
    <s v="012-024-00409993"/>
    <s v=""/>
    <s v=""/>
    <n v="0"/>
    <n v="0"/>
    <s v="ZPRC"/>
    <s v="2500107867"/>
    <s v="P000032096"/>
    <n v="8002809616"/>
    <n v="1002195938"/>
    <s v="15-00000218"/>
    <s v="MAGNO HE"/>
    <n v="31.11"/>
    <x v="1"/>
    <s v="101456"/>
    <s v="UNION DE CONCRETERAS UNICON UCUE"/>
    <s v="804298"/>
    <s v="UNICON EN PLANTA"/>
    <s v="QUITO"/>
    <s v="AV. SIMON BOLIVAR E INTEROCEANICA"/>
    <s v="OPCUMB"/>
    <s v="O-Pichincha-Cumbaya"/>
    <n v="113"/>
    <x v="27"/>
    <x v="27"/>
    <s v="100020620"/>
    <s v="ALMEIDA MIGUEL"/>
    <s v="ZECI"/>
    <x v="97"/>
    <s v="2"/>
    <s v="Sin Pallet"/>
    <n v="0"/>
    <n v="0"/>
    <s v="EXW"/>
    <n v="47430"/>
    <n v="31110"/>
    <n v="16320"/>
    <n v="0"/>
    <m/>
    <n v="4700005951"/>
    <n v="18"/>
    <s v="18"/>
    <n v="31.11"/>
    <x v="0"/>
    <n v="0"/>
    <n v="0"/>
    <n v="1002195938"/>
    <x v="0"/>
    <s v="NAYÓN"/>
    <s v="Pichincha"/>
    <s v="UNICON"/>
    <b v="0"/>
    <n v="0"/>
    <n v="1014412"/>
    <s v="UNION DE CONCRETERAS UNICON UCUE"/>
    <s v="6ENM"/>
    <s v="Cumbaya,Tumbaco,Pmbo"/>
    <s v="TP"/>
  </r>
  <r>
    <n v="1.5"/>
    <n v="1002195954"/>
    <s v="UE01"/>
    <d v="2022-03-18T00:00:00"/>
    <d v="1899-12-30T11:39:00"/>
    <s v="012-024-00409994"/>
    <s v=""/>
    <s v=""/>
    <n v="0"/>
    <n v="0"/>
    <s v="ZPRC"/>
    <s v="2500107879"/>
    <s v="P000032138"/>
    <n v="8002809639"/>
    <n v="1002195954"/>
    <s v="15-00001115"/>
    <s v="ARMADURO"/>
    <n v="360"/>
    <x v="0"/>
    <s v="101633"/>
    <s v="CAMPAÑA MALDONADO MIGUEL ANGEL"/>
    <s v="806454"/>
    <s v="BOD.SACOS PASTOCALLE PATRICIO NUÑEZ"/>
    <s v="LATACUNGA"/>
    <s v="CALLE PRINCIPAL BOLICHE"/>
    <s v="OXLATA"/>
    <s v="O-Cotopaxi-Latacunga"/>
    <n v="198"/>
    <x v="66"/>
    <x v="66"/>
    <s v="100014865"/>
    <s v="LANDI LUIS"/>
    <s v="ZEMU"/>
    <x v="83"/>
    <s v="2"/>
    <s v="Sin Pallet"/>
    <n v="0"/>
    <n v="0"/>
    <s v="FCA"/>
    <n v="27280"/>
    <n v="18030"/>
    <n v="9250"/>
    <n v="266.39999999999998"/>
    <m/>
    <s v="4700005592"/>
    <n v="18"/>
    <s v="18"/>
    <n v="18"/>
    <x v="0"/>
    <n v="0.74"/>
    <n v="14.799999999999999"/>
    <n v="1002195954"/>
    <x v="0"/>
    <s v="SAN JUAN DE PASTOCALLE"/>
    <s v="Cotopaxi"/>
    <s v="TRANSVOLCA S.A."/>
    <b v="0"/>
    <n v="0"/>
    <n v="1023077"/>
    <s v="JIMENEZ ICAZA HENRY ELADIO"/>
    <s v="6EC7"/>
    <s v="LtacungSalcedSaqcili"/>
    <s v="UE"/>
  </r>
  <r>
    <n v="1.5"/>
    <n v="1002195934"/>
    <s v="UE01"/>
    <d v="2022-03-18T00:00:00"/>
    <d v="1899-12-30T11:41:00"/>
    <s v="012-024-00409995"/>
    <s v="9000802375"/>
    <s v="012-022-00314536"/>
    <n v="3153.58"/>
    <n v="3535.81"/>
    <s v="ZPVN"/>
    <s v="40563702"/>
    <s v="0000389922"/>
    <n v="8002809612"/>
    <n v="1002195934"/>
    <s v="15-00001124"/>
    <s v="SELVALEGRE ANTIHUMEDAD"/>
    <n v="480"/>
    <x v="0"/>
    <s v="101539"/>
    <s v="LUNA GUEVARA JANETH PATRICIA"/>
    <s v="810928"/>
    <s v="OBRA QUEVEDO"/>
    <s v="QUEVEDO"/>
    <s v="E25 TROCAL DE LA COSTA, QUEVEPAL"/>
    <s v="ORQUEV"/>
    <s v="O-Losrios-Quevedo"/>
    <n v="345"/>
    <x v="134"/>
    <x v="134"/>
    <s v="100015025"/>
    <s v="ARCINIEGA OSWALDO"/>
    <s v="ZEMT"/>
    <x v="192"/>
    <s v="2"/>
    <s v="Sin Pallet"/>
    <n v="0"/>
    <n v="0"/>
    <s v="FCA"/>
    <n v="39160"/>
    <n v="24010"/>
    <n v="15150"/>
    <n v="494.4"/>
    <m/>
    <s v="4700005446"/>
    <n v="18"/>
    <s v="18"/>
    <n v="24"/>
    <x v="0"/>
    <n v="1.03"/>
    <n v="20.599999999999998"/>
    <n v="1002195934"/>
    <x v="0"/>
    <s v="QUEVEDO"/>
    <s v="Los Rios"/>
    <s v="LIDENORTI S.A."/>
    <b v="0"/>
    <n v="0"/>
    <n v="1013581"/>
    <s v="BARRERA GALLEGOS FRANKLIN GUILLERMO"/>
    <s v="6EM4"/>
    <s v="Vlnc,Qvd,BnFe,Qnslm"/>
    <s v="UE"/>
  </r>
  <r>
    <n v="1.5"/>
    <n v="1002195979"/>
    <s v="UE01"/>
    <d v="2022-03-18T00:00:00"/>
    <d v="1899-12-30T11:44:00"/>
    <s v="012-024-00409996"/>
    <s v="9000802376"/>
    <s v="012-022-00314537"/>
    <n v="2257.1999999999998"/>
    <n v="2530.7800000000002"/>
    <s v="ZPVN"/>
    <s v="40563721"/>
    <s v="0000389962"/>
    <n v="8002809675"/>
    <n v="1002195979"/>
    <s v="15-00001123"/>
    <s v="SELVALEGRE"/>
    <n v="360"/>
    <x v="0"/>
    <s v="101664"/>
    <s v="ACERIA DEL ECUADOR C.A. ADELCA"/>
    <s v="804168"/>
    <s v="FERRETOL CIA LTDA"/>
    <s v="LATACUNGA"/>
    <s v="AV MIGUEL ITURRALDE ALADO IGLESIA"/>
    <s v="OXLATA"/>
    <s v="O-Cotopaxi-Latacunga"/>
    <n v="198"/>
    <x v="118"/>
    <x v="118"/>
    <s v="100019438"/>
    <s v="CASTRO SELSO"/>
    <s v="ZEMU"/>
    <x v="165"/>
    <s v="2"/>
    <s v="Sin Pallet"/>
    <n v="0"/>
    <n v="0"/>
    <s v="FCA"/>
    <n v="27250"/>
    <n v="18040"/>
    <n v="9210"/>
    <n v="266.39999999999998"/>
    <m/>
    <s v="4700005595"/>
    <n v="18"/>
    <s v="18"/>
    <n v="18"/>
    <x v="0"/>
    <n v="0.74"/>
    <n v="14.799999999999999"/>
    <n v="1002195979"/>
    <x v="0"/>
    <s v="SAN BUENAVENTURA"/>
    <s v="Cotopaxi"/>
    <s v="TRAPSA C.A."/>
    <b v="0"/>
    <n v="0"/>
    <n v="1013505"/>
    <s v="HERMOZA LOZADA JORGE ABDON"/>
    <s v="6EC7"/>
    <s v="LtacungSalcedSaqcili"/>
    <s v="UE"/>
  </r>
  <r>
    <n v="1.5"/>
    <n v="1002195898"/>
    <s v="UE01"/>
    <d v="2022-03-18T00:00:00"/>
    <d v="1899-12-30T11:45:00"/>
    <s v="012-024-00409997"/>
    <s v="9000802377"/>
    <s v="012-022-00314538"/>
    <n v="3393.6"/>
    <n v="3804.92"/>
    <s v="ZPVN"/>
    <s v="40563689"/>
    <s v="0000389898"/>
    <n v="8002809573"/>
    <n v="1002195898"/>
    <s v="15-00001124"/>
    <s v="SELVALEGRE ANTIHUMEDAD"/>
    <n v="480"/>
    <x v="0"/>
    <s v="103110"/>
    <s v="CONSORCIO ESMERALDEÑO DE METALES"/>
    <s v="806362"/>
    <s v="COESMETT BODEGA MATRIZ"/>
    <s v="ESMERALDAS"/>
    <s v="OLMEDO 304 NTRE IMBABURA Y SAN J"/>
    <s v="OEESME"/>
    <s v="O-Esmeraldas-Esmeraldas"/>
    <n v="388"/>
    <x v="76"/>
    <x v="76"/>
    <s v="100022169"/>
    <s v="LOMAS MONTESDEOCA VINICIO XAVIER"/>
    <s v="ZEMT"/>
    <x v="99"/>
    <s v="1"/>
    <s v="Con Pallet"/>
    <n v="0.05"/>
    <n v="24"/>
    <s v="FCA"/>
    <n v="39440"/>
    <n v="24010"/>
    <n v="15430"/>
    <n v="508.8"/>
    <m/>
    <s v="4700005586"/>
    <n v="18"/>
    <s v="18"/>
    <n v="24"/>
    <x v="0"/>
    <n v="1.06"/>
    <n v="21.2"/>
    <n v="1002195898"/>
    <x v="0"/>
    <s v="ESMERALDAS"/>
    <s v="Esmeraldas"/>
    <s v="LIDENORTI S.A."/>
    <b v="0"/>
    <n v="0"/>
    <n v="1013592"/>
    <s v="VALENCIA BENAVIDES GLADYS RUBY"/>
    <s v="6ECI"/>
    <s v="Esmeraldas"/>
    <s v="UE"/>
  </r>
  <r>
    <n v="0"/>
    <n v="1002195896"/>
    <s v="UE01"/>
    <d v="2022-03-18T00:00:00"/>
    <d v="1899-12-30T11:57:00"/>
    <s v="012-024-00409998"/>
    <s v="9000802382"/>
    <s v="012-022-00314540"/>
    <n v="2512"/>
    <n v="2816.47"/>
    <s v="ZPVN"/>
    <s v="40563688"/>
    <s v="0000389895"/>
    <n v="8002809570"/>
    <n v="1002195896"/>
    <s v="15-00001119"/>
    <s v="CAMPEON ANTIHUMEDAD"/>
    <n v="400"/>
    <x v="0"/>
    <s v="102874"/>
    <s v="GUZMAN ORDOÑEZ GALO JUSTINIANO"/>
    <s v="803665"/>
    <s v="FERRETERIA STIT"/>
    <s v="VENTANAS"/>
    <s v="CALLE PRINCIPAL VILLA 3"/>
    <s v="ORVENT"/>
    <s v="O-Losrios-Ventanas"/>
    <m/>
    <x v="117"/>
    <x v="117"/>
    <s v="100014879"/>
    <s v="BARAHONA ADRIAN"/>
    <s v="ZETT"/>
    <x v="163"/>
    <s v="1"/>
    <s v="Con Pallet"/>
    <n v="0.05"/>
    <n v="20"/>
    <s v="FCA"/>
    <n v="29322.5"/>
    <n v="20037.5"/>
    <n v="9285"/>
    <n v="472"/>
    <m/>
    <s v="4700005530"/>
    <n v="18"/>
    <s v="18"/>
    <n v="20"/>
    <x v="0"/>
    <n v="1.18"/>
    <n v="23.6"/>
    <n v="1002195896"/>
    <x v="1"/>
    <s v="10 DE NOVIEMBRE"/>
    <s v="Los Rios"/>
    <s v="LIDENORTI S.A."/>
    <b v="0"/>
    <n v="0"/>
    <n v="1013894"/>
    <s v="BARAHONA MARMOL ADRIAN EDMUNDO"/>
    <s v="6EM3"/>
    <s v="BabhoyVntnsVincsMntl"/>
    <s v="UE"/>
  </r>
  <r>
    <n v="1.5"/>
    <n v="1002195896"/>
    <s v="UE01"/>
    <d v="2022-03-18T00:00:00"/>
    <d v="1899-12-30T11:57:00"/>
    <s v="012-024-00409999"/>
    <s v="9000802381"/>
    <s v="012-022-00314539"/>
    <n v="1567.2"/>
    <n v="1757.15"/>
    <s v="ZPVN"/>
    <s v="40563688"/>
    <s v="0000389896"/>
    <n v="8002809571"/>
    <n v="1002195896"/>
    <s v="15-00001124"/>
    <s v="SELVALEGRE ANTIHUMEDAD"/>
    <n v="240"/>
    <x v="0"/>
    <s v="102874"/>
    <s v="GUZMAN ORDOÑEZ GALO JUSTINIANO"/>
    <s v="803665"/>
    <s v="FERRETERIA STIT"/>
    <s v="VENTANAS"/>
    <s v="CALLE PRINCIPAL VILLA 3"/>
    <s v="ORVENT"/>
    <s v="O-Losrios-Ventanas"/>
    <n v="424"/>
    <x v="117"/>
    <x v="117"/>
    <s v="100014879"/>
    <s v="BARAHONA ADRIAN"/>
    <s v="ZETT"/>
    <x v="163"/>
    <s v="1"/>
    <s v="Con Pallet"/>
    <n v="0.05"/>
    <n v="12"/>
    <s v="FCA"/>
    <n v="21307.5"/>
    <n v="12022.5"/>
    <n v="9285"/>
    <n v="283.2"/>
    <m/>
    <s v="4700005530"/>
    <n v="18"/>
    <s v="18"/>
    <n v="12"/>
    <x v="0"/>
    <n v="1.18"/>
    <n v="23.599999999999998"/>
    <n v="1002195896"/>
    <x v="0"/>
    <s v="10 DE NOVIEMBRE"/>
    <s v="Los Rios"/>
    <s v="LIDENORTI S.A."/>
    <b v="0"/>
    <n v="0"/>
    <n v="1013894"/>
    <s v="BARAHONA MARMOL ADRIAN EDMUNDO"/>
    <s v="6EM3"/>
    <s v="BabhoyVntnsVincsMntl"/>
    <s v="UE"/>
  </r>
  <r>
    <n v="1.5"/>
    <n v="1002195987"/>
    <s v="UE01"/>
    <d v="2022-03-18T00:00:00"/>
    <d v="1899-12-30T12:05:00"/>
    <s v="012-024-00410000"/>
    <s v="9000802384"/>
    <s v="012-022-00314541"/>
    <n v="2332.4"/>
    <n v="2615.1"/>
    <s v="ZPVN"/>
    <s v="40563695"/>
    <s v="0000389912"/>
    <n v="8002809683"/>
    <n v="1002195987"/>
    <s v="15-00001123"/>
    <s v="SELVALEGRE"/>
    <n v="340"/>
    <x v="0"/>
    <s v="103635"/>
    <s v="PALOMEQUE CAIZA LUIS FERNANDO"/>
    <s v="810554"/>
    <s v="PDV PALOMEQUE &amp; ULLOA QUITO"/>
    <s v="QUITO"/>
    <s v="CALLE GONZALO PIZARRO"/>
    <s v="OPTUMB"/>
    <s v="O-Pichincha-Tumbaco"/>
    <n v="110"/>
    <x v="78"/>
    <x v="78"/>
    <s v="100020264"/>
    <s v="VACACELA JUAN"/>
    <s v="ZEMU"/>
    <x v="103"/>
    <s v="2"/>
    <s v="Sin Pallet"/>
    <n v="0"/>
    <n v="0"/>
    <s v="FCA"/>
    <n v="26530"/>
    <n v="17010"/>
    <n v="9520"/>
    <n v="156.4"/>
    <m/>
    <s v="4700005600"/>
    <n v="18"/>
    <s v="18"/>
    <n v="17"/>
    <x v="0"/>
    <n v="0.46"/>
    <n v="9.2000000000000011"/>
    <n v="1002195987"/>
    <x v="0"/>
    <s v="TUMBACO"/>
    <s v="Pichincha"/>
    <s v="TRANSPORTE PROPIO"/>
    <b v="0"/>
    <n v="0"/>
    <n v="1023011"/>
    <s v="PALOMEQUE CAIZA LUIS FERNANDO"/>
    <s v="6ENM"/>
    <s v="Cumbaya,Tumbaco,Pmbo"/>
    <s v="TP"/>
  </r>
  <r>
    <n v="0"/>
    <n v="1002195999"/>
    <s v="UE01"/>
    <d v="2022-03-18T00:00:00"/>
    <d v="1899-12-30T12:08:00"/>
    <s v="012-024-00410001"/>
    <s v="9000802389"/>
    <s v="012-022-00314544"/>
    <n v="804.28"/>
    <n v="901.76"/>
    <s v="ZPVN"/>
    <s v="40563651"/>
    <s v="P000032126"/>
    <n v="8002809700"/>
    <n v="1002195999"/>
    <s v="15-00001115"/>
    <s v="ARMADURO"/>
    <n v="120"/>
    <x v="0"/>
    <s v="101865"/>
    <s v="COMERCIAL PADILLA S.C.C."/>
    <s v="802399"/>
    <s v="BODEGA CARCELEN"/>
    <s v="QUITO"/>
    <s v="VICENTE DUQUE Y ANTONIO CASTILLO"/>
    <s v="OPCARC"/>
    <s v="O-Pichincha-Carcelen"/>
    <m/>
    <x v="34"/>
    <x v="34"/>
    <s v="100021318"/>
    <s v="FLORES LUIS"/>
    <s v="ZETT"/>
    <x v="42"/>
    <s v="1"/>
    <s v="Con Pallet"/>
    <n v="0.05"/>
    <n v="6"/>
    <s v="FCA"/>
    <n v="11625.686"/>
    <n v="6012.3530000000001"/>
    <n v="5613.3329999999996"/>
    <n v="54"/>
    <m/>
    <s v="4700005529"/>
    <n v="18"/>
    <s v="18"/>
    <n v="6"/>
    <x v="0"/>
    <n v="0.45"/>
    <n v="9"/>
    <n v="1002195999"/>
    <x v="1"/>
    <s v="CARCELÉN"/>
    <s v="Pichincha"/>
    <s v="TRANSPORTE PROPIO"/>
    <b v="0"/>
    <n v="0"/>
    <n v="1024381"/>
    <s v="BALCAZAR GORDON ALEJANDRO"/>
    <s v="6ENJ"/>
    <s v="Calderón, Carapungo,"/>
    <s v="TP"/>
  </r>
  <r>
    <n v="0"/>
    <n v="1002195999"/>
    <s v="UE01"/>
    <d v="2022-03-18T00:00:00"/>
    <d v="1899-12-30T12:08:00"/>
    <s v="012-024-00410002"/>
    <s v="9000802387"/>
    <s v="012-022-00314542"/>
    <n v="978.91"/>
    <n v="1097.56"/>
    <s v="ZPVN"/>
    <s v="40563650"/>
    <s v="P000032125"/>
    <n v="8002809698"/>
    <n v="1002195999"/>
    <s v="15-00001120"/>
    <s v="CAMPEON"/>
    <n v="160"/>
    <x v="0"/>
    <s v="101865"/>
    <s v="COMERCIAL PADILLA S.C.C."/>
    <s v="802399"/>
    <s v="BODEGA CARCELEN"/>
    <s v="QUITO"/>
    <s v="VICENTE DUQUE Y ANTONIO CASTILLO"/>
    <s v="OPCARC"/>
    <s v="O-Pichincha-Carcelen"/>
    <m/>
    <x v="34"/>
    <x v="34"/>
    <s v="100021318"/>
    <s v="FLORES LUIS"/>
    <s v="ZETT"/>
    <x v="42"/>
    <s v="1"/>
    <s v="Con Pallet"/>
    <n v="0.05"/>
    <n v="8"/>
    <s v="FCA"/>
    <n v="13629.804"/>
    <n v="8016.4709999999995"/>
    <n v="5613.3329999999996"/>
    <n v="72"/>
    <m/>
    <s v="4700005529"/>
    <n v="18"/>
    <s v="18"/>
    <n v="8"/>
    <x v="0"/>
    <n v="0.45"/>
    <n v="9"/>
    <n v="1002195999"/>
    <x v="1"/>
    <s v="CARCELÉN"/>
    <s v="Pichincha"/>
    <s v="TRANSPORTE PROPIO"/>
    <b v="0"/>
    <n v="0"/>
    <n v="1024381"/>
    <s v="BALCAZAR GORDON ALEJANDRO"/>
    <s v="6ENJ"/>
    <s v="Calderón, Carapungo,"/>
    <s v="TP"/>
  </r>
  <r>
    <n v="1.5"/>
    <n v="1002195999"/>
    <s v="UE01"/>
    <d v="2022-03-18T00:00:00"/>
    <d v="1899-12-30T12:08:00"/>
    <s v="012-024-00410003"/>
    <s v="9000802388"/>
    <s v="012-022-00314543"/>
    <n v="2669.04"/>
    <n v="2992.54"/>
    <s v="ZPVN"/>
    <s v="40563649"/>
    <s v="P000032124"/>
    <n v="8002809699"/>
    <n v="1002195999"/>
    <s v="15-00001123"/>
    <s v="SELVALEGRE"/>
    <n v="400"/>
    <x v="0"/>
    <s v="101865"/>
    <s v="COMERCIAL PADILLA S.C.C."/>
    <s v="802399"/>
    <s v="BODEGA CARCELEN"/>
    <s v="QUITO"/>
    <s v="VICENTE DUQUE Y ANTONIO CASTILLO"/>
    <s v="OPCARC"/>
    <s v="O-Pichincha-Carcelen"/>
    <n v="91.3"/>
    <x v="34"/>
    <x v="34"/>
    <s v="100021318"/>
    <s v="FLORES LUIS"/>
    <s v="ZETT"/>
    <x v="42"/>
    <s v="1"/>
    <s v="Con Pallet"/>
    <n v="0.05"/>
    <n v="20"/>
    <s v="FCA"/>
    <n v="25654.508999999998"/>
    <n v="20041.175999999999"/>
    <n v="5613.3329999999996"/>
    <n v="180"/>
    <m/>
    <s v="4700005529"/>
    <n v="18"/>
    <s v="18"/>
    <n v="20"/>
    <x v="0"/>
    <n v="0.45"/>
    <n v="9"/>
    <n v="1002195999"/>
    <x v="0"/>
    <s v="CARCELÉN"/>
    <s v="Pichincha"/>
    <s v="TRANSPORTE PROPIO"/>
    <b v="0"/>
    <n v="0"/>
    <n v="1024381"/>
    <s v="BALCAZAR GORDON ALEJANDRO"/>
    <s v="6ENJ"/>
    <s v="Calderón, Carapungo,"/>
    <s v="TP"/>
  </r>
  <r>
    <n v="0"/>
    <n v="1002196003"/>
    <s v="UE01"/>
    <d v="2022-03-18T00:00:00"/>
    <d v="1899-12-30T12:41:00"/>
    <s v="012-024-00410004"/>
    <s v="9000802397"/>
    <s v="012-022-00314546"/>
    <n v="1254"/>
    <n v="1405.99"/>
    <s v="ZPVN"/>
    <s v="40563628"/>
    <s v="P000032114"/>
    <n v="8002809704"/>
    <n v="1002196003"/>
    <s v="15-00001119"/>
    <s v="CAMPEON ANTIHUMEDAD"/>
    <n v="200"/>
    <x v="0"/>
    <s v="102772"/>
    <s v="BONILLA PILATAXI CHRISTIAN"/>
    <s v="803514"/>
    <s v="MEGA FERRETERIA BONILLA"/>
    <s v="LA MANÁ"/>
    <s v="AV 19 DE MAYO S/N Y VELASCO IBARRA"/>
    <s v="OXLAMA"/>
    <s v="O-Cotopaxi-Lamana"/>
    <m/>
    <x v="54"/>
    <x v="54"/>
    <s v="100022202"/>
    <s v="BARRERA ESPIN LEONEL ALONSO"/>
    <s v="ZETT"/>
    <x v="69"/>
    <s v="2"/>
    <s v="Sin Pallet"/>
    <n v="0"/>
    <n v="0"/>
    <s v="FCA"/>
    <n v="19018.182000000001"/>
    <n v="10018.182000000001"/>
    <n v="9000"/>
    <n v="266"/>
    <m/>
    <s v="4700005617"/>
    <n v="18"/>
    <s v="18"/>
    <n v="10"/>
    <x v="0"/>
    <n v="1.33"/>
    <n v="26.6"/>
    <n v="1002196003"/>
    <x v="1"/>
    <s v="GUASAGANDA (CAB.EN GUASAGANDA"/>
    <s v="Cotopaxi"/>
    <s v="TRANSPORTE PROPIO"/>
    <b v="0"/>
    <n v="0"/>
    <n v="1024926"/>
    <s v="BONILLA PILATAXI CHRISTIAN"/>
    <s v="6EC8"/>
    <s v="La Mana"/>
    <s v="TP"/>
  </r>
  <r>
    <n v="1.5"/>
    <n v="1002196003"/>
    <s v="UE01"/>
    <d v="2022-03-18T00:00:00"/>
    <d v="1899-12-30T12:41:00"/>
    <s v="012-024-00410005"/>
    <s v="9000802396"/>
    <s v="012-022-00314545"/>
    <n v="2999.2"/>
    <n v="3362.72"/>
    <s v="ZPVN"/>
    <s v="40563627"/>
    <s v="P000032113"/>
    <n v="8002809703"/>
    <n v="1002196003"/>
    <s v="15-00001124"/>
    <s v="SELVALEGRE ANTIHUMEDAD"/>
    <n v="460"/>
    <x v="0"/>
    <s v="102772"/>
    <s v="BONILLA PILATAXI CHRISTIAN"/>
    <s v="803514"/>
    <s v="MEGA FERRETERIA BONILLA"/>
    <s v="LA MANÁ"/>
    <s v="AV 19 DE MAYO S/N Y VELASCO IBARRA"/>
    <s v="OXLAMA"/>
    <s v="O-Cotopaxi-Lamana"/>
    <n v="330"/>
    <x v="54"/>
    <x v="54"/>
    <s v="100022202"/>
    <s v="BARRERA ESPIN LEONEL ALONSO"/>
    <s v="ZETT"/>
    <x v="69"/>
    <s v="2"/>
    <s v="Sin Pallet"/>
    <n v="0"/>
    <n v="0"/>
    <s v="FCA"/>
    <n v="32041.817999999999"/>
    <n v="23041.817999999999"/>
    <n v="9000"/>
    <n v="611.79999999999995"/>
    <m/>
    <s v="4700005617"/>
    <n v="18"/>
    <s v="18"/>
    <n v="23"/>
    <x v="0"/>
    <n v="1.3299999999999998"/>
    <n v="26.599999999999998"/>
    <n v="1002196003"/>
    <x v="0"/>
    <s v="GUASAGANDA (CAB.EN GUASAGANDA"/>
    <s v="Cotopaxi"/>
    <s v="TRANSPORTE PROPIO"/>
    <b v="0"/>
    <n v="0"/>
    <n v="1024926"/>
    <s v="BONILLA PILATAXI CHRISTIAN"/>
    <s v="6EC8"/>
    <s v="La Mana"/>
    <s v="TP"/>
  </r>
  <r>
    <n v="0"/>
    <n v="1002196022"/>
    <s v="UE01"/>
    <d v="2022-03-18T00:00:00"/>
    <d v="1899-12-30T12:45:00"/>
    <s v="012-024-00410006"/>
    <s v="9000802399"/>
    <s v="012-022-00314548"/>
    <n v="496.44"/>
    <n v="556.61"/>
    <s v="ZPVN"/>
    <s v="40563728"/>
    <s v="0000389979"/>
    <n v="8002809731"/>
    <n v="1002196022"/>
    <s v="15-00001120"/>
    <s v="CAMPEON"/>
    <n v="80"/>
    <x v="0"/>
    <s v="101683"/>
    <s v="SOCIEDAD CIVIL Y COMERCIAL BOSNA"/>
    <s v="802026"/>
    <s v="BOSNA PRINCIPAL-OTAVALO"/>
    <s v="OTAVALO"/>
    <s v="PIEDRAHITA 2-74 Y MARIANO SUAREZ OT"/>
    <s v="OIOTAV"/>
    <s v="O-Imbabura-Otavalo"/>
    <m/>
    <x v="86"/>
    <x v="86"/>
    <s v="100014867"/>
    <s v="RODRIGUEZ LUIS"/>
    <s v="ZEMT"/>
    <x v="118"/>
    <s v="1"/>
    <s v="Con Pallet"/>
    <n v="0.05"/>
    <n v="4"/>
    <s v="FCA"/>
    <n v="11483.333000000001"/>
    <n v="4013.3330000000001"/>
    <n v="7470"/>
    <n v="7.2"/>
    <m/>
    <s v="4700005476"/>
    <n v="18"/>
    <s v="18"/>
    <n v="4"/>
    <x v="0"/>
    <n v="0.09"/>
    <n v="1.8"/>
    <n v="1002196022"/>
    <x v="1"/>
    <s v="SAN LUIS"/>
    <s v="Imbabura"/>
    <s v="TRIMPESAS S.A."/>
    <b v="0"/>
    <n v="0"/>
    <n v="1013102"/>
    <s v="VIZCAINO FLORES JENNY NARCISA"/>
    <s v="6ECU"/>
    <s v="OTVIbarAtuntZletDeli"/>
    <s v="UE"/>
  </r>
  <r>
    <n v="1.5"/>
    <n v="1002196022"/>
    <s v="UE01"/>
    <d v="2022-03-18T00:00:00"/>
    <d v="1899-12-30T12:45:00"/>
    <s v="012-024-00410007"/>
    <s v="9000802398"/>
    <s v="012-022-00314547"/>
    <n v="2698.9"/>
    <n v="3026.03"/>
    <s v="ZPVN"/>
    <s v="40563728"/>
    <s v="0000389978"/>
    <n v="8002809732"/>
    <n v="1002196022"/>
    <s v="15-00001123"/>
    <s v="SELVALEGRE"/>
    <n v="400"/>
    <x v="0"/>
    <s v="101683"/>
    <s v="SOCIEDAD CIVIL Y COMERCIAL BOSNA"/>
    <s v="802026"/>
    <s v="BOSNA PRINCIPAL-OTAVALO"/>
    <s v="OTAVALO"/>
    <s v="PIEDRAHITA 2-74 Y MARIANO SUAREZ OT"/>
    <s v="OIOTAV"/>
    <s v="O-Imbabura-Otavalo"/>
    <n v="8"/>
    <x v="86"/>
    <x v="86"/>
    <s v="100014867"/>
    <s v="RODRIGUEZ LUIS"/>
    <s v="ZEMT"/>
    <x v="118"/>
    <s v="1"/>
    <s v="Con Pallet"/>
    <n v="0.05"/>
    <n v="20"/>
    <s v="FCA"/>
    <n v="27536.667000000001"/>
    <n v="20066.667000000001"/>
    <n v="7470"/>
    <n v="36"/>
    <m/>
    <s v="4700005476"/>
    <n v="18"/>
    <s v="18"/>
    <n v="20"/>
    <x v="0"/>
    <n v="0.09"/>
    <n v="1.8"/>
    <n v="1002196022"/>
    <x v="0"/>
    <s v="SAN LUIS"/>
    <s v="Imbabura"/>
    <s v="TRIMPESAS S.A."/>
    <b v="0"/>
    <n v="0"/>
    <n v="1013102"/>
    <s v="VIZCAINO FLORES JENNY NARCISA"/>
    <s v="6ECU"/>
    <s v="OTVIbarAtuntZletDeli"/>
    <s v="UE"/>
  </r>
  <r>
    <n v="0"/>
    <n v="1002196012"/>
    <s v="UE01"/>
    <d v="2022-03-18T00:00:00"/>
    <d v="1899-12-30T12:49:00"/>
    <s v="012-024-00410008"/>
    <s v="9000802403"/>
    <s v="012-022-00314551"/>
    <n v="520.87"/>
    <n v="584"/>
    <s v="ZPVN"/>
    <s v="40563647"/>
    <s v="P000032123"/>
    <n v="8002809716"/>
    <n v="1002196012"/>
    <s v="15-00001115"/>
    <s v="ARMADURO"/>
    <n v="80"/>
    <x v="0"/>
    <s v="101795"/>
    <s v="PANIMBOZA CHAMBA NANCY PAULINA"/>
    <s v="801917"/>
    <s v="BODEGA FERRETERIA STA LUCIA MATRIZ"/>
    <s v="TISALEO"/>
    <s v="ANTONIO JOSE DE SUCRE Y 20 DE OCTUB"/>
    <s v="OTTISA"/>
    <s v="O-Tungurahua-Tisaleo"/>
    <m/>
    <x v="58"/>
    <x v="58"/>
    <s v="10000176"/>
    <s v="CAÑAR TIPAN MARCO SANTIAGO"/>
    <s v="ZETT"/>
    <x v="73"/>
    <s v="2"/>
    <s v="Sin Pallet"/>
    <n v="0"/>
    <n v="0"/>
    <s v="FCA"/>
    <n v="9721.5149999999994"/>
    <n v="4004.848"/>
    <n v="5716.6670000000004"/>
    <n v="75.2"/>
    <m/>
    <s v="4700005559"/>
    <n v="18"/>
    <s v="18"/>
    <n v="4"/>
    <x v="0"/>
    <n v="0.94000000000000006"/>
    <n v="18.8"/>
    <n v="1002196012"/>
    <x v="1"/>
    <s v="TISALEO, CABECERA CANTONAL"/>
    <s v="Tungurahua"/>
    <s v="TRANSPORTE PROPIO"/>
    <b v="0"/>
    <n v="0"/>
    <n v="1017790"/>
    <s v="PANIMBOZA CHAMBA NANCY PAULINA"/>
    <s v="6EMS"/>
    <s v="Ambto,Plielo,Patte"/>
    <s v="TP"/>
  </r>
  <r>
    <n v="0"/>
    <n v="1002196012"/>
    <s v="UE01"/>
    <d v="2022-03-18T00:00:00"/>
    <d v="1899-12-30T12:49:00"/>
    <s v="012-024-00410009"/>
    <s v="9000802401"/>
    <s v="012-022-00314549"/>
    <n v="596.91"/>
    <n v="669.26"/>
    <s v="ZPVN"/>
    <s v="40563646"/>
    <s v="P000032122"/>
    <n v="8002809714"/>
    <n v="1002196012"/>
    <s v="15-00001120"/>
    <s v="CAMPEON"/>
    <n v="100"/>
    <x v="0"/>
    <s v="101795"/>
    <s v="PANIMBOZA CHAMBA NANCY PAULINA"/>
    <s v="801917"/>
    <s v="BODEGA FERRETERIA STA LUCIA MATRIZ"/>
    <s v="TISALEO"/>
    <s v="ANTONIO JOSE DE SUCRE Y 20 DE OCTUB"/>
    <s v="OTTISA"/>
    <s v="O-Tungurahua-Tisaleo"/>
    <m/>
    <x v="58"/>
    <x v="58"/>
    <s v="10000176"/>
    <s v="CAÑAR TIPAN MARCO SANTIAGO"/>
    <s v="ZETT"/>
    <x v="73"/>
    <s v="2"/>
    <s v="Sin Pallet"/>
    <n v="0"/>
    <n v="0"/>
    <s v="FCA"/>
    <n v="10722.727999999999"/>
    <n v="5006.0609999999997"/>
    <n v="5716.6670000000004"/>
    <n v="94"/>
    <m/>
    <s v="4700005559"/>
    <n v="18"/>
    <s v="18"/>
    <n v="5"/>
    <x v="0"/>
    <n v="0.94"/>
    <n v="18.8"/>
    <n v="1002196012"/>
    <x v="1"/>
    <s v="TISALEO, CABECERA CANTONAL"/>
    <s v="Tungurahua"/>
    <s v="TRANSPORTE PROPIO"/>
    <b v="0"/>
    <n v="0"/>
    <n v="1017790"/>
    <s v="PANIMBOZA CHAMBA NANCY PAULINA"/>
    <s v="6EMS"/>
    <s v="Ambto,Plielo,Patte"/>
    <s v="TP"/>
  </r>
  <r>
    <n v="1.5"/>
    <n v="1002196012"/>
    <s v="UE01"/>
    <d v="2022-03-18T00:00:00"/>
    <d v="1899-12-30T12:49:00"/>
    <s v="012-024-00410010"/>
    <s v="9000802402"/>
    <s v="012-022-00314550"/>
    <n v="3106.3"/>
    <n v="3482.81"/>
    <s v="ZPVN"/>
    <s v="40563645"/>
    <s v="P000032121"/>
    <n v="8002809715"/>
    <n v="1002196012"/>
    <s v="15-00001123"/>
    <s v="SELVALEGRE"/>
    <n v="480"/>
    <x v="0"/>
    <s v="101795"/>
    <s v="PANIMBOZA CHAMBA NANCY PAULINA"/>
    <s v="801917"/>
    <s v="BODEGA FERRETERIA STA LUCIA MATRIZ"/>
    <s v="TISALEO"/>
    <s v="ANTONIO JOSE DE SUCRE Y 20 DE OCTUB"/>
    <s v="OTTISA"/>
    <s v="O-Tungurahua-Tisaleo"/>
    <n v="259"/>
    <x v="58"/>
    <x v="58"/>
    <s v="10000176"/>
    <s v="CAÑAR TIPAN MARCO SANTIAGO"/>
    <s v="ZETT"/>
    <x v="73"/>
    <s v="2"/>
    <s v="Sin Pallet"/>
    <n v="0"/>
    <n v="0"/>
    <s v="FCA"/>
    <n v="29745.758000000002"/>
    <n v="24029.091"/>
    <n v="5716.6670000000004"/>
    <n v="451.2"/>
    <m/>
    <s v="4700005559"/>
    <n v="18"/>
    <s v="18"/>
    <n v="24"/>
    <x v="0"/>
    <n v="0.94"/>
    <n v="18.8"/>
    <n v="1002196012"/>
    <x v="0"/>
    <s v="TISALEO, CABECERA CANTONAL"/>
    <s v="Tungurahua"/>
    <s v="TRANSPORTE PROPIO"/>
    <b v="0"/>
    <n v="0"/>
    <n v="1017790"/>
    <s v="PANIMBOZA CHAMBA NANCY PAULINA"/>
    <s v="6EMS"/>
    <s v="Ambto,Plielo,Patte"/>
    <s v="TP"/>
  </r>
  <r>
    <n v="0"/>
    <n v="1002196072"/>
    <s v="UE01"/>
    <d v="2022-03-18T00:00:00"/>
    <d v="1899-12-30T12:51:00"/>
    <s v="012-024-00410011"/>
    <s v="9000802404"/>
    <s v="012-022-00314552"/>
    <n v="3479.08"/>
    <n v="3900.77"/>
    <s v="ZPVN"/>
    <s v="40557049"/>
    <s v="0000381120"/>
    <n v="8002809788"/>
    <n v="1002196072"/>
    <s v="15-00001121"/>
    <s v="GLADIADOR"/>
    <n v="31.8"/>
    <x v="1"/>
    <s v="101648"/>
    <s v="VALENZUELA DIAZ PATRICIO XAVIER"/>
    <s v="802155"/>
    <s v="PLANTA GRANEL"/>
    <s v="QUITO"/>
    <s v="AV. INTEROCEANICA"/>
    <s v="OPPIFO"/>
    <s v="O-Pichincha-Pifo"/>
    <n v="102"/>
    <x v="26"/>
    <x v="26"/>
    <s v="100018589"/>
    <s v="ESPIN DAMIAN"/>
    <s v="ZECI"/>
    <x v="32"/>
    <s v="2"/>
    <s v="Sin Pallet"/>
    <n v="0"/>
    <n v="0"/>
    <s v="EXW"/>
    <n v="50780"/>
    <n v="31800"/>
    <n v="18980"/>
    <n v="0"/>
    <m/>
    <s v=" "/>
    <n v="18"/>
    <s v="18"/>
    <n v="31.8"/>
    <x v="0"/>
    <n v="0"/>
    <n v="0"/>
    <n v="1002196072"/>
    <x v="0"/>
    <s v="PIFO"/>
    <s v="Pichincha"/>
    <s v="TRANSPORTE PROPIO"/>
    <b v="0"/>
    <n v="0"/>
    <n v="1014416"/>
    <s v="VALENZUELA DIAZ PATRICIO XAVIER"/>
    <s v="6ENM"/>
    <s v="Cumbaya,Tumbaco,Pmbo"/>
    <s v="TP"/>
  </r>
  <r>
    <n v="0"/>
    <n v="1002196021"/>
    <s v="UE01"/>
    <d v="2022-03-18T00:00:00"/>
    <d v="1899-12-30T12:52:00"/>
    <s v="012-024-00410012"/>
    <s v="9000802406"/>
    <s v="012-022-00314554"/>
    <n v="278.8"/>
    <n v="312.60000000000002"/>
    <s v="ZPVN"/>
    <s v="40563733"/>
    <s v="P000032148"/>
    <n v="8002809730"/>
    <n v="1002196021"/>
    <s v="15-00001115"/>
    <s v="ARMADURO"/>
    <n v="40"/>
    <x v="0"/>
    <s v="102835"/>
    <s v="SOCIEDAD CIVIL Y COMERCIAL VASFERRI"/>
    <s v="803601"/>
    <s v="FERRICENTRO PIEDRAHITA"/>
    <s v="OTAVALO"/>
    <s v="ATAHUALPA Y PIEDRAHITA"/>
    <s v="OIOTAV"/>
    <s v="O-Imbabura-Otavalo"/>
    <m/>
    <x v="40"/>
    <x v="40"/>
    <s v="100014832"/>
    <s v="PIEDRA JESUS"/>
    <s v="ZEMU"/>
    <x v="49"/>
    <s v="2"/>
    <s v="Sin Pallet"/>
    <n v="0"/>
    <n v="0"/>
    <s v="FCA"/>
    <n v="6467.2219999999998"/>
    <n v="2002.222"/>
    <n v="4465"/>
    <n v="3.6"/>
    <m/>
    <s v="4700005538"/>
    <n v="18"/>
    <s v="18"/>
    <n v="2"/>
    <x v="0"/>
    <n v="0.09"/>
    <n v="1.8"/>
    <n v="1002196021"/>
    <x v="1"/>
    <s v="JORDÁN"/>
    <s v="Imbabura"/>
    <s v="LIDENORTI S.A."/>
    <b v="0"/>
    <n v="0"/>
    <n v="1013181"/>
    <s v="REASCOS GUZMAN HARVEY ESTANISLAO"/>
    <s v="6ECU"/>
    <s v="OTVIbarAtuntZletDeli"/>
    <s v="UE"/>
  </r>
  <r>
    <n v="1.5"/>
    <n v="1002196021"/>
    <s v="UE01"/>
    <d v="2022-03-18T00:00:00"/>
    <d v="1899-12-30T12:52:00"/>
    <s v="012-024-00410013"/>
    <s v="9000802405"/>
    <s v="012-022-00314553"/>
    <n v="2208"/>
    <n v="2475.62"/>
    <s v="ZPVN"/>
    <s v="40563732"/>
    <s v="P000032147"/>
    <n v="8002809729"/>
    <n v="1002196021"/>
    <s v="15-00001123"/>
    <s v="SELVALEGRE"/>
    <n v="320"/>
    <x v="0"/>
    <s v="102835"/>
    <s v="SOCIEDAD CIVIL Y COMERCIAL VASFERRI"/>
    <s v="803601"/>
    <s v="FERRICENTRO PIEDRAHITA"/>
    <s v="OTAVALO"/>
    <s v="ATAHUALPA Y PIEDRAHITA"/>
    <s v="OIOTAV"/>
    <s v="O-Imbabura-Otavalo"/>
    <n v="8"/>
    <x v="40"/>
    <x v="40"/>
    <s v="100014832"/>
    <s v="PIEDRA JESUS"/>
    <s v="ZEMU"/>
    <x v="49"/>
    <s v="2"/>
    <s v="Sin Pallet"/>
    <n v="0"/>
    <n v="0"/>
    <s v="FCA"/>
    <n v="20482.777999999998"/>
    <n v="16017.778"/>
    <n v="4465"/>
    <n v="28.8"/>
    <m/>
    <s v="4700005538"/>
    <n v="18"/>
    <s v="18"/>
    <n v="16"/>
    <x v="0"/>
    <n v="0.09"/>
    <n v="1.8"/>
    <n v="1002196021"/>
    <x v="0"/>
    <s v="JORDÁN"/>
    <s v="Imbabura"/>
    <s v="LIDENORTI S.A."/>
    <b v="0"/>
    <n v="0"/>
    <n v="1013181"/>
    <s v="REASCOS GUZMAN HARVEY ESTANISLAO"/>
    <s v="6ECU"/>
    <s v="OTVIbarAtuntZletDeli"/>
    <s v="UE"/>
  </r>
  <r>
    <n v="1.5"/>
    <n v="1002196046"/>
    <s v="UE01"/>
    <d v="2022-03-18T00:00:00"/>
    <d v="1899-12-30T12:55:00"/>
    <s v="012-024-00410014"/>
    <s v="9000802407"/>
    <s v="012-022-00314555"/>
    <n v="3238.68"/>
    <n v="3631.23"/>
    <s v="ZPVN"/>
    <s v="40563728"/>
    <s v="0000389975"/>
    <n v="8002809758"/>
    <n v="1002196046"/>
    <s v="15-00001123"/>
    <s v="SELVALEGRE"/>
    <n v="480"/>
    <x v="0"/>
    <s v="101683"/>
    <s v="SOCIEDAD CIVIL Y COMERCIAL BOSNA"/>
    <s v="802026"/>
    <s v="BOSNA PRINCIPAL-OTAVALO"/>
    <s v="OTAVALO"/>
    <s v="PIEDRAHITA 2-74 Y MARIANO SUAREZ OT"/>
    <s v="OIOTAV"/>
    <s v="O-Imbabura-Otavalo"/>
    <n v="8"/>
    <x v="64"/>
    <x v="64"/>
    <s v="100014869"/>
    <s v="ROCHA JORGE"/>
    <s v="ZEMT"/>
    <x v="80"/>
    <s v="1"/>
    <s v="Con Pallet"/>
    <n v="0.05"/>
    <n v="24"/>
    <s v="FCA"/>
    <n v="39900"/>
    <n v="23990"/>
    <n v="15910"/>
    <n v="43.2"/>
    <m/>
    <s v="4700005453"/>
    <n v="18"/>
    <s v="18"/>
    <n v="24"/>
    <x v="0"/>
    <n v="9.0000000000000011E-2"/>
    <n v="1.8"/>
    <n v="1002196046"/>
    <x v="0"/>
    <s v="SAN LUIS"/>
    <s v="Imbabura"/>
    <s v="TRAPSA C.A."/>
    <b v="0"/>
    <n v="0"/>
    <n v="10003431"/>
    <s v="FIALLOS ARTEAGA ESTEFANIA CAROLINA"/>
    <s v="6ECU"/>
    <s v="OTVIbarAtuntZletDeli"/>
    <s v="UE"/>
  </r>
  <r>
    <n v="0"/>
    <n v="1002196040"/>
    <s v="UE01"/>
    <d v="2022-03-18T00:00:00"/>
    <d v="1899-12-30T13:00:00"/>
    <s v="012-024-00410015"/>
    <s v="9000802355"/>
    <s v="013-020-00047723"/>
    <n v="533.6"/>
    <n v="598.27"/>
    <s v="ZPDF"/>
    <s v="70176342"/>
    <s v="0000389969"/>
    <n v="8002809752"/>
    <n v="1002196040"/>
    <s v="15-00001119"/>
    <s v="CAMPEON ANTIHUMEDAD"/>
    <n v="80"/>
    <x v="0"/>
    <s v="10008082"/>
    <s v="PATIÑO CEDEÑO ALEX RENE"/>
    <s v="810930"/>
    <s v="BODEGA PRINCIPAL ALICATE"/>
    <s v="PEDRO VICENTE MALDONADO"/>
    <s v="VIA LOS BANCOS KM 109"/>
    <s v="OPPEDR"/>
    <s v="O-Pichincha-Pedrovicentemald."/>
    <m/>
    <x v="9"/>
    <x v="9"/>
    <s v="100020335"/>
    <s v="HARO LUIS"/>
    <s v="ZEMU"/>
    <x v="11"/>
    <s v="2"/>
    <s v="Sin Pallet"/>
    <n v="0"/>
    <n v="0"/>
    <s v="FCA"/>
    <n v="8562.2219999999998"/>
    <n v="4002.2220000000002"/>
    <n v="4560"/>
    <n v="56.8"/>
    <m/>
    <s v="4700005546"/>
    <n v="18"/>
    <s v="18"/>
    <n v="4"/>
    <x v="0"/>
    <n v="0.71"/>
    <n v="14.2"/>
    <n v="1002196040"/>
    <x v="1"/>
    <s v="PEDRO VICENTE MALDONADO, CABECERA CANTON"/>
    <s v="Pichincha"/>
    <s v="RUTAS COTACACHENSES S.A."/>
    <b v="0"/>
    <n v="0"/>
    <n v="1013262"/>
    <s v="SEGOVIA ERAZO PATRICIA ALEXANDRA"/>
    <s v="6EML"/>
    <s v="PV Maldonado, Pto. Q"/>
    <s v="UE"/>
  </r>
  <r>
    <n v="1.5"/>
    <n v="1002196040"/>
    <s v="UE01"/>
    <d v="2022-03-18T00:00:00"/>
    <d v="1899-12-30T13:00:00"/>
    <s v="012-024-00410016"/>
    <s v="9000802356"/>
    <s v="013-020-00047724"/>
    <n v="1912.4"/>
    <n v="2144.1999999999998"/>
    <s v="ZPDF"/>
    <s v="70176343"/>
    <s v="0000389968"/>
    <n v="8002809751"/>
    <n v="1002196040"/>
    <s v="15-00001124"/>
    <s v="SELVALEGRE ANTIHUMEDAD"/>
    <n v="280"/>
    <x v="0"/>
    <s v="10008082"/>
    <s v="PATIÑO CEDEÑO ALEX RENE"/>
    <s v="810930"/>
    <s v="BODEGA PRINCIPAL ALICATE"/>
    <s v="PEDRO VICENTE MALDONADO"/>
    <s v="VIA LOS BANCOS KM 109"/>
    <s v="OPPEDR"/>
    <s v="O-Pichincha-Pedrovicentemald."/>
    <n v="210"/>
    <x v="9"/>
    <x v="9"/>
    <s v="100020335"/>
    <s v="HARO LUIS"/>
    <s v="ZEMU"/>
    <x v="11"/>
    <s v="2"/>
    <s v="Sin Pallet"/>
    <n v="0"/>
    <n v="0"/>
    <s v="FCA"/>
    <n v="18567.777999999998"/>
    <n v="14007.778"/>
    <n v="4560"/>
    <n v="198.8"/>
    <m/>
    <s v="4700005546"/>
    <n v="18"/>
    <s v="18"/>
    <n v="14"/>
    <x v="0"/>
    <n v="0.71000000000000008"/>
    <n v="14.200000000000001"/>
    <n v="1002196040"/>
    <x v="0"/>
    <s v="PEDRO VICENTE MALDONADO, CABECERA CANTON"/>
    <s v="Pichincha"/>
    <s v="RUTAS COTACACHENSES S.A."/>
    <b v="0"/>
    <n v="0"/>
    <n v="1013262"/>
    <s v="SEGOVIA ERAZO PATRICIA ALEXANDRA"/>
    <s v="6EML"/>
    <s v="PV Maldonado, Pto. Q"/>
    <s v="UE"/>
  </r>
  <r>
    <n v="0"/>
    <n v="1002196075"/>
    <s v="UE01"/>
    <d v="2022-03-18T00:00:00"/>
    <d v="1899-12-30T13:14:00"/>
    <s v="012-024-00410017"/>
    <s v=""/>
    <s v=""/>
    <n v="0"/>
    <n v="0"/>
    <s v="ZPRC"/>
    <s v="2500107487"/>
    <s v="0000388004"/>
    <n v="8002809793"/>
    <n v="1002196075"/>
    <s v="15-00001118"/>
    <s v="TECHCEM"/>
    <n v="31.73"/>
    <x v="1"/>
    <s v="101660"/>
    <s v="CONSORCIO NACIONAL DE CEMENTOS"/>
    <s v="804646"/>
    <s v="PLANTA TECHCEM"/>
    <s v="OTAVALO"/>
    <s v="ENTREGA EN PLANTA OTAVALO"/>
    <s v="OIOTAV"/>
    <s v="O-Imbabura-Otavalo"/>
    <n v="8"/>
    <x v="1"/>
    <x v="1"/>
    <s v="100015500"/>
    <s v="FARINANGO MANUEL"/>
    <s v="ZECI"/>
    <x v="1"/>
    <s v="2"/>
    <s v="Sin Pallet"/>
    <n v="0"/>
    <n v="0"/>
    <s v="EXW"/>
    <n v="49650"/>
    <n v="31730"/>
    <n v="17920"/>
    <n v="0"/>
    <m/>
    <s v="4700005613"/>
    <n v="18"/>
    <s v="18"/>
    <n v="31.73"/>
    <x v="0"/>
    <n v="0"/>
    <n v="0"/>
    <n v="1002196075"/>
    <x v="0"/>
    <s v="SAN JOSÉ DE QUICHINCHE"/>
    <s v="Imbabura"/>
    <s v="TRANSCONCEM CIA. LTDA."/>
    <b v="0"/>
    <n v="0"/>
    <n v="1013227"/>
    <s v="COMPAÑIA DE TRANSPORTE PESADO"/>
    <s v="6ECU"/>
    <s v="OTVIbarAtuntZletDeli"/>
    <s v="TP"/>
  </r>
  <r>
    <n v="1.5"/>
    <n v="1002196068"/>
    <s v="UE01"/>
    <d v="2022-03-18T00:00:00"/>
    <d v="1899-12-30T13:15:00"/>
    <s v="012-024-00410018"/>
    <s v="9000802410"/>
    <s v="012-022-00314556"/>
    <n v="2358"/>
    <n v="2643.8"/>
    <s v="ZPVN"/>
    <s v="40563735"/>
    <s v="0000389996"/>
    <n v="8002809784"/>
    <n v="1002196068"/>
    <s v="15-00001115"/>
    <s v="ARMADURO"/>
    <n v="360"/>
    <x v="0"/>
    <s v="101664"/>
    <s v="ACERIA DEL ECUADOR C.A. ADELCA"/>
    <s v="806917"/>
    <s v="SALAZAR LUIS  SANTIAGO"/>
    <s v="MIRA"/>
    <s v="AV CHONTAHUASI Y GONZALES SUAREZ"/>
    <s v="OCMIRA"/>
    <s v="O-Carchi-Mira"/>
    <n v="71"/>
    <x v="130"/>
    <x v="130"/>
    <s v="100014950"/>
    <s v="MONTESDEOCA JORGE"/>
    <s v="ZEMU"/>
    <x v="187"/>
    <s v="2"/>
    <s v="Sin Pallet"/>
    <n v="0"/>
    <n v="0"/>
    <s v="FCA"/>
    <n v="27150"/>
    <n v="18000"/>
    <n v="9150"/>
    <n v="136.80000000000001"/>
    <m/>
    <s v="4700005552"/>
    <n v="18"/>
    <s v="18"/>
    <n v="18"/>
    <x v="0"/>
    <n v="0.38"/>
    <n v="7.6000000000000005"/>
    <n v="1002196068"/>
    <x v="0"/>
    <s v="MIRA (CHONTAHUASI), CABECERA CANTONAL"/>
    <s v="Carchi"/>
    <s v="LIDENORTI S.A."/>
    <b v="0"/>
    <n v="0"/>
    <n v="1014151"/>
    <s v="VEGA RUIZ WILSON MARCELO"/>
    <s v="6EC5"/>
    <s v="Mira, El Ángel"/>
    <s v="UE"/>
  </r>
  <r>
    <n v="1.5"/>
    <n v="1002196085"/>
    <s v="UE01"/>
    <d v="2022-03-18T00:00:00"/>
    <d v="1899-12-30T13:16:00"/>
    <s v="012-024-00410019"/>
    <s v="9000802411"/>
    <s v="012-022-00314557"/>
    <n v="4353.7"/>
    <n v="4881.3900000000003"/>
    <s v="ZPVN"/>
    <s v="40563698"/>
    <s v="P000032139"/>
    <n v="8002809803"/>
    <n v="1002196085"/>
    <s v="15-00001123"/>
    <s v="SELVALEGRE"/>
    <n v="680"/>
    <x v="0"/>
    <s v="101629"/>
    <s v="CAMPAÑA MALDONADO BLANCA CECILIA"/>
    <s v="800892"/>
    <s v="LATACUNGA CAMPAÑA CE"/>
    <s v="LATACUNGA"/>
    <s v="LATACUNGA BARRIO SAN SILVESTRE Y"/>
    <s v="OXLATA"/>
    <s v="O-Cotopaxi-Latacunga"/>
    <n v="198"/>
    <x v="7"/>
    <x v="7"/>
    <s v="100014985"/>
    <s v="GUAYAQUIL FAUSTO"/>
    <s v="ZETT"/>
    <x v="38"/>
    <s v="2"/>
    <s v="Sin Pallet"/>
    <n v="0"/>
    <n v="0"/>
    <s v="FCA"/>
    <n v="51870"/>
    <n v="34130"/>
    <n v="17740"/>
    <n v="503.2"/>
    <m/>
    <s v="4700005609"/>
    <n v="18"/>
    <s v="18"/>
    <n v="34"/>
    <x v="0"/>
    <n v="0.74"/>
    <n v="14.799999999999999"/>
    <n v="1002196085"/>
    <x v="0"/>
    <s v="LA MATRIZ"/>
    <s v="Cotopaxi"/>
    <s v="TRANSPORTE PROPIO"/>
    <b v="0"/>
    <n v="0"/>
    <n v="1013388"/>
    <s v="CAMPAÑA MALDONADO BLANCA CECILIA"/>
    <s v="6EC7"/>
    <s v="LtacungSalcedSaqcili"/>
    <s v="TP"/>
  </r>
  <r>
    <n v="1.5"/>
    <n v="1002196019"/>
    <s v="UE01"/>
    <d v="2022-03-18T00:00:00"/>
    <d v="1899-12-30T13:17:00"/>
    <s v="012-024-00410020"/>
    <s v="9000802412"/>
    <s v="012-022-00314558"/>
    <n v="2494.8000000000002"/>
    <n v="2797.19"/>
    <s v="ZPVN"/>
    <s v="40563730"/>
    <s v="0000389987"/>
    <n v="8002809727"/>
    <n v="1002196019"/>
    <s v="15-00001123"/>
    <s v="SELVALEGRE"/>
    <n v="360"/>
    <x v="0"/>
    <s v="101596"/>
    <s v="DELGADO LUNA EFREN GUSTAVO"/>
    <s v="801280"/>
    <s v="BODEGA DELGADO EFREN"/>
    <s v="QUITO"/>
    <s v="AV. MARISCAL SUCRE N71-43 Y"/>
    <s v="OPCOND"/>
    <s v="O-Pichincha-Condado"/>
    <n v="96.7"/>
    <x v="124"/>
    <x v="124"/>
    <s v="100015005"/>
    <s v="QUITO LUIS"/>
    <s v="ZEMU"/>
    <x v="175"/>
    <s v="2"/>
    <s v="Sin Pallet"/>
    <n v="0"/>
    <n v="0"/>
    <s v="FCA"/>
    <n v="27150"/>
    <n v="18050"/>
    <n v="9100"/>
    <n v="162"/>
    <m/>
    <s v="4700005551"/>
    <n v="18"/>
    <s v="18"/>
    <n v="18"/>
    <x v="0"/>
    <n v="0.45"/>
    <n v="9"/>
    <n v="1002196019"/>
    <x v="0"/>
    <s v="EL CONDADO"/>
    <s v="Pichincha"/>
    <s v="LIDENORTI S.A."/>
    <b v="0"/>
    <n v="0"/>
    <n v="1013649"/>
    <s v="VEGA PEREZ JOSE"/>
    <s v="6EMM"/>
    <s v="Quito Norte"/>
    <s v="UE"/>
  </r>
  <r>
    <n v="0"/>
    <n v="1002196084"/>
    <s v="UE01"/>
    <d v="2022-03-18T00:00:00"/>
    <d v="1899-12-30T13:21:00"/>
    <s v="012-024-00410021"/>
    <s v=""/>
    <s v=""/>
    <n v="0"/>
    <n v="0"/>
    <s v="ZPRC"/>
    <s v="2500107884"/>
    <s v="P000032149"/>
    <n v="8002809802"/>
    <n v="1002196084"/>
    <s v="15-00000218"/>
    <s v="MAGNO HE"/>
    <n v="29.18"/>
    <x v="1"/>
    <s v="101456"/>
    <s v="UNION DE CONCRETERAS UNICON UCUE"/>
    <s v="804298"/>
    <s v="UNICON EN PLANTA"/>
    <s v="QUITO"/>
    <s v="AV. SIMON BOLIVAR E INTEROCEANICA"/>
    <s v="OPCUMB"/>
    <s v="O-Pichincha-Cumbaya"/>
    <n v="113"/>
    <x v="27"/>
    <x v="27"/>
    <s v="10003351"/>
    <s v="MENDEZ CHICAIZA MARCO ENRIQUE"/>
    <s v="ZECI"/>
    <x v="33"/>
    <s v="2"/>
    <s v="Sin Pallet"/>
    <n v="0"/>
    <n v="0"/>
    <s v="EXW"/>
    <n v="48930"/>
    <n v="29180"/>
    <n v="19750"/>
    <n v="0"/>
    <m/>
    <n v="4700005951"/>
    <n v="18"/>
    <s v="18"/>
    <n v="29.18"/>
    <x v="0"/>
    <n v="0"/>
    <n v="0"/>
    <n v="1002196084"/>
    <x v="0"/>
    <s v="NAYÓN"/>
    <s v="Pichincha"/>
    <s v="UNICON"/>
    <b v="0"/>
    <n v="0"/>
    <n v="1014412"/>
    <s v="UNION DE CONCRETERAS UNICON UCUE"/>
    <s v="6ENM"/>
    <s v="Cumbaya,Tumbaco,Pmbo"/>
    <s v="TP"/>
  </r>
  <r>
    <n v="1.5"/>
    <n v="1002195949"/>
    <s v="UE01"/>
    <d v="2022-03-18T00:00:00"/>
    <d v="1899-12-30T13:22:00"/>
    <s v="012-024-00410022"/>
    <s v="9000802449"/>
    <s v="012-022-00314559"/>
    <n v="4185.8599999999997"/>
    <n v="4693.21"/>
    <s v="ZPVN"/>
    <s v="40563710"/>
    <s v="0000389946"/>
    <n v="8002809633"/>
    <n v="1002195949"/>
    <s v="15-00001119"/>
    <s v="CAMPEON ANTIHUMEDAD"/>
    <n v="640"/>
    <x v="0"/>
    <s v="101529"/>
    <s v="HIDALGO ZAMBRANO RAMON LEONIDAS"/>
    <s v="801700"/>
    <s v="BODEGA OXIMAR"/>
    <s v="PEDERNALES"/>
    <s v="3 DE NOVIEMBRE S/N Y 2 S"/>
    <s v="OMPEDE"/>
    <s v="O-Manabi-Pedernales"/>
    <n v="347"/>
    <x v="81"/>
    <x v="81"/>
    <s v="100014895"/>
    <s v="TERAN JAIME"/>
    <s v="ZETT"/>
    <x v="162"/>
    <s v="1"/>
    <s v="Con Pallet"/>
    <n v="0.05"/>
    <n v="32"/>
    <s v="FCA"/>
    <n v="49700"/>
    <n v="32060"/>
    <n v="17640"/>
    <n v="608"/>
    <m/>
    <s v="4700005594"/>
    <n v="18"/>
    <s v="18"/>
    <n v="32"/>
    <x v="0"/>
    <n v="0.95"/>
    <n v="19"/>
    <n v="1002195949"/>
    <x v="0"/>
    <s v="PEDERNALES, CABECERA CANTONAL"/>
    <s v="Manabi"/>
    <s v="LA ARMENIA S.A."/>
    <b v="0"/>
    <n v="0"/>
    <n v="1013564"/>
    <s v="VIVERO MORALES MILTON CICERON"/>
    <s v="6EM8"/>
    <s v="Flavio Alfaro, Peder"/>
    <s v="UE"/>
  </r>
  <r>
    <n v="0"/>
    <n v="1002196097"/>
    <s v="UE01"/>
    <d v="2022-03-18T00:00:00"/>
    <d v="1899-12-30T13:24:00"/>
    <s v="012-024-00410023"/>
    <s v="9000802450"/>
    <s v="012-022-00314560"/>
    <n v="3639.56"/>
    <n v="4080.7"/>
    <s v="ZPVN"/>
    <s v="40563187"/>
    <s v="0000389326"/>
    <n v="8002809821"/>
    <n v="1002196097"/>
    <s v="15-00000218"/>
    <s v="MAGNO HE"/>
    <n v="31.3"/>
    <x v="1"/>
    <s v="101704"/>
    <s v="HORMIANDES"/>
    <s v="804024"/>
    <s v="GRANEL HORMIANDES SUR"/>
    <s v="MEJÍA"/>
    <s v="PANAMERICANA SUR"/>
    <s v="OPTAMB"/>
    <s v="O-Pichincha-Tambillo"/>
    <n v="136"/>
    <x v="3"/>
    <x v="3"/>
    <s v="100020289"/>
    <s v="FLORES FERNANDO"/>
    <s v="ZECI"/>
    <x v="4"/>
    <s v="2"/>
    <s v="Sin Pallet"/>
    <n v="0"/>
    <n v="0"/>
    <s v="EXW"/>
    <n v="50940"/>
    <n v="31300"/>
    <n v="19640"/>
    <n v="0"/>
    <m/>
    <s v=" "/>
    <n v="18"/>
    <s v="18"/>
    <n v="31.3"/>
    <x v="0"/>
    <n v="0"/>
    <n v="0"/>
    <n v="1002196097"/>
    <x v="0"/>
    <s v="TAMBILLO"/>
    <s v="Pichincha"/>
    <s v="HORMIANDES"/>
    <b v="0"/>
    <n v="0"/>
    <n v="1014407"/>
    <s v="HORMIANDES"/>
    <s v="6EO2"/>
    <s v="Amaguaña,Sta Rosa,Al"/>
    <s v="TP"/>
  </r>
  <r>
    <n v="0"/>
    <n v="1002195978"/>
    <s v="UE01"/>
    <d v="2022-03-18T00:00:00"/>
    <d v="1899-12-30T13:27:00"/>
    <s v="012-024-00410024"/>
    <s v=""/>
    <s v=""/>
    <n v="0"/>
    <n v="0"/>
    <s v="ZPRC"/>
    <s v="2500107883"/>
    <s v="P000032146"/>
    <n v="8002809674"/>
    <n v="1002195978"/>
    <s v="15-00001120"/>
    <s v="CAMPEON"/>
    <n v="80"/>
    <x v="0"/>
    <s v="101612"/>
    <s v="QUEZADA GODOY FREDDY IVAN"/>
    <s v="801959"/>
    <s v="BODEGA PROPIA QUEZADA"/>
    <s v="QUITO"/>
    <s v="FRANCISCO DE ALBORNOZ N8-149 Y LEON"/>
    <s v="OPCARA"/>
    <s v="O-Pichincha-Carapungo"/>
    <m/>
    <x v="15"/>
    <x v="15"/>
    <s v="100015160"/>
    <s v="MORAN ALONSO"/>
    <s v="ZETT"/>
    <x v="19"/>
    <s v="1"/>
    <s v="Con Pallet"/>
    <n v="0.05"/>
    <n v="4"/>
    <s v="FCA"/>
    <n v="13183.75"/>
    <n v="4003.75"/>
    <n v="9180"/>
    <n v="35.200000000000003"/>
    <m/>
    <s v="4700005599"/>
    <n v="18"/>
    <s v="18"/>
    <n v="4"/>
    <x v="0"/>
    <n v="0.44000000000000006"/>
    <n v="8.8000000000000007"/>
    <n v="1002195978"/>
    <x v="1"/>
    <s v="CALDERÓN (CARAPUNGO)"/>
    <s v="Pichincha"/>
    <s v="SANJOPAS S.A."/>
    <b v="0"/>
    <n v="0"/>
    <n v="1013871"/>
    <s v="MORAN PERUGACHI ALONSO"/>
    <s v="6ENJ"/>
    <s v="Calderón, Carapungo,"/>
    <s v="UE"/>
  </r>
  <r>
    <n v="1.5"/>
    <n v="1002195978"/>
    <s v="UE01"/>
    <d v="2022-03-18T00:00:00"/>
    <d v="1899-12-30T13:27:00"/>
    <s v="012-024-00410025"/>
    <s v=""/>
    <s v=""/>
    <n v="0"/>
    <n v="0"/>
    <s v="ZPRC"/>
    <s v="2500107882"/>
    <s v="P000032145"/>
    <n v="8002809673"/>
    <n v="1002195978"/>
    <s v="15-00001123"/>
    <s v="SELVALEGRE"/>
    <n v="560"/>
    <x v="0"/>
    <s v="101612"/>
    <s v="QUEZADA GODOY FREDDY IVAN"/>
    <s v="801959"/>
    <s v="BODEGA PROPIA QUEZADA"/>
    <s v="QUITO"/>
    <s v="FRANCISCO DE ALBORNOZ N8-149 Y LEON"/>
    <s v="OPCARA"/>
    <s v="O-Pichincha-Carapungo"/>
    <n v="89"/>
    <x v="15"/>
    <x v="15"/>
    <s v="100015160"/>
    <s v="MORAN ALONSO"/>
    <s v="ZETT"/>
    <x v="19"/>
    <s v="1"/>
    <s v="Con Pallet"/>
    <n v="0.05"/>
    <n v="28"/>
    <s v="FCA"/>
    <n v="37206.25"/>
    <n v="28026.25"/>
    <n v="9180"/>
    <n v="246.4"/>
    <m/>
    <s v="4700005599"/>
    <n v="18"/>
    <s v="18"/>
    <n v="28"/>
    <x v="0"/>
    <n v="0.44"/>
    <n v="8.8000000000000007"/>
    <n v="1002195978"/>
    <x v="0"/>
    <s v="CALDERÓN (CARAPUNGO)"/>
    <s v="Pichincha"/>
    <s v="SANJOPAS S.A."/>
    <b v="0"/>
    <n v="0"/>
    <n v="1013871"/>
    <s v="MORAN PERUGACHI ALONSO"/>
    <s v="6ENJ"/>
    <s v="Calderón, Carapungo,"/>
    <s v="UE"/>
  </r>
  <r>
    <n v="1.5"/>
    <n v="1002196087"/>
    <s v="UE01"/>
    <d v="2022-03-18T00:00:00"/>
    <d v="1899-12-30T13:49:00"/>
    <s v="012-024-00410026"/>
    <s v="9000802452"/>
    <s v="012-022-00314561"/>
    <n v="2494.8000000000002"/>
    <n v="2797.19"/>
    <s v="ZPVN"/>
    <s v="40563742"/>
    <s v="0000390010"/>
    <n v="8002809805"/>
    <n v="1002196087"/>
    <s v="15-00001123"/>
    <s v="SELVALEGRE"/>
    <n v="360"/>
    <x v="0"/>
    <s v="101564"/>
    <s v="CARCELEN GONZALEZ VERONICA"/>
    <s v="800902"/>
    <s v="BODEGA PRINCIP CONO"/>
    <s v="QUITO"/>
    <s v="MANUELA CAÑIZARES Y JOSE ABASCAL,"/>
    <s v="OPCONO"/>
    <s v="O-Pichincha-Conocoto"/>
    <n v="123"/>
    <x v="14"/>
    <x v="14"/>
    <s v="100015134"/>
    <s v="NICOLALDE FABIAN"/>
    <s v="ZEMU"/>
    <x v="18"/>
    <s v="2"/>
    <s v="Sin Pallet"/>
    <n v="0"/>
    <n v="0"/>
    <s v="FCA"/>
    <n v="27100"/>
    <n v="18060"/>
    <n v="9040"/>
    <n v="183.6"/>
    <m/>
    <s v="4700005528"/>
    <n v="18"/>
    <s v="18"/>
    <n v="18"/>
    <x v="0"/>
    <n v="0.51"/>
    <n v="10.199999999999999"/>
    <n v="1002196087"/>
    <x v="0"/>
    <s v="CONOCOTO"/>
    <s v="Pichincha"/>
    <s v="SANJOPAS S.A."/>
    <b v="0"/>
    <n v="0"/>
    <n v="1014339"/>
    <s v="NICOLALDE FLORES MILTON FABIAN"/>
    <s v="6EMJ"/>
    <s v="ConctVlldChllsSnglqi"/>
    <s v="UE"/>
  </r>
  <r>
    <n v="1.5"/>
    <n v="1002196079"/>
    <s v="UE01"/>
    <d v="2022-03-18T00:00:00"/>
    <d v="1899-12-30T13:52:00"/>
    <s v="012-024-00410027"/>
    <s v="9000802454"/>
    <s v="012-022-00314562"/>
    <n v="3210.31"/>
    <n v="3599.42"/>
    <s v="ZPVN"/>
    <s v="40563745"/>
    <s v="P000032155"/>
    <n v="8002809797"/>
    <n v="1002196079"/>
    <s v="15-00001123"/>
    <s v="SELVALEGRE"/>
    <n v="480"/>
    <x v="0"/>
    <s v="101627"/>
    <s v="ACEROSCENTER CIA. LTDA."/>
    <s v="800776"/>
    <s v="ACEROS SAN RAFEL"/>
    <s v="RUMIÑAHUI"/>
    <s v="RUMIÑAHUI VIA ILALO S/N Y"/>
    <s v="OPSRAF"/>
    <s v="O-Pichincha-Sanrafael"/>
    <n v="130"/>
    <x v="151"/>
    <x v="151"/>
    <s v="10006521"/>
    <s v="ANANGONO GARCIA NELSON PABLO"/>
    <s v="ZEMT"/>
    <x v="225"/>
    <s v="1"/>
    <s v="Con Pallet"/>
    <n v="0.05"/>
    <n v="24"/>
    <s v="FCA"/>
    <n v="37900"/>
    <n v="24040"/>
    <n v="13860"/>
    <n v="249.6"/>
    <m/>
    <s v="4700005421"/>
    <n v="18"/>
    <s v="18"/>
    <n v="24"/>
    <x v="0"/>
    <n v="0.52"/>
    <n v="10.4"/>
    <n v="1002196079"/>
    <x v="0"/>
    <s v="SAN RAFAEL"/>
    <s v="Pichincha"/>
    <s v="TRANSSJQ S.A."/>
    <b v="0"/>
    <n v="0"/>
    <n v="10004775"/>
    <s v="ROSERO REYES KAREN AMPARO"/>
    <s v="6EMJ"/>
    <s v="ConctVlldChllsSnglqi"/>
    <s v="UE"/>
  </r>
  <r>
    <n v="0"/>
    <n v="1002196131"/>
    <s v="UE01"/>
    <d v="2022-03-18T00:00:00"/>
    <d v="1899-12-30T13:53:00"/>
    <s v="012-024-00410028"/>
    <s v="9000802456"/>
    <s v="012-022-00314564"/>
    <n v="1212"/>
    <n v="1358.9"/>
    <s v="ZPVN"/>
    <s v="40563753"/>
    <s v="0000390035"/>
    <n v="8002809864"/>
    <n v="1002196131"/>
    <s v="15-00001120"/>
    <s v="CAMPEON"/>
    <n v="200"/>
    <x v="0"/>
    <s v="103020"/>
    <s v="MEGABYCACE CENTROS FERRETEROS S.A."/>
    <s v="804380"/>
    <s v="SUCURSAL LATACUNGA"/>
    <s v="LATACUNGA"/>
    <s v="MARCO AURELIO SUBIA"/>
    <s v="OXLATA"/>
    <s v="O-Cotopaxi-Latacunga"/>
    <m/>
    <x v="138"/>
    <x v="138"/>
    <s v="100014953"/>
    <s v="ALBUJA CESAR"/>
    <s v="ZEMT"/>
    <x v="197"/>
    <s v="2"/>
    <s v="Sin Pallet"/>
    <n v="0"/>
    <n v="0"/>
    <s v="FCA"/>
    <n v="17015.832999999999"/>
    <n v="10020.833000000001"/>
    <n v="6995"/>
    <n v="148"/>
    <m/>
    <s v="4700005442"/>
    <n v="18"/>
    <s v="18"/>
    <n v="10"/>
    <x v="0"/>
    <n v="0.74"/>
    <n v="14.8"/>
    <n v="1002196131"/>
    <x v="1"/>
    <s v="ELOY ALFARO  (SAN FELIPE)"/>
    <s v="Cotopaxi"/>
    <s v="RUTAS COTACACHENSES S.A."/>
    <b v="0"/>
    <n v="0"/>
    <n v="1013946"/>
    <s v="ALBUJA RUIZ CESAR UBEN"/>
    <s v="6EC7"/>
    <s v="LtacungSalcedSaqcili"/>
    <s v="UE"/>
  </r>
  <r>
    <n v="1.5"/>
    <n v="1002196131"/>
    <s v="UE01"/>
    <d v="2022-03-18T00:00:00"/>
    <d v="1899-12-30T13:53:00"/>
    <s v="012-024-00410029"/>
    <s v="9000802455"/>
    <s v="012-022-00314563"/>
    <n v="1839.6"/>
    <n v="2062.5700000000002"/>
    <s v="ZPVN"/>
    <s v="40563753"/>
    <s v="0000390034"/>
    <n v="8002809865"/>
    <n v="1002196131"/>
    <s v="15-00001123"/>
    <s v="SELVALEGRE"/>
    <n v="280"/>
    <x v="0"/>
    <s v="103020"/>
    <s v="MEGABYCACE CENTROS FERRETEROS S.A."/>
    <s v="804380"/>
    <s v="SUCURSAL LATACUNGA"/>
    <s v="LATACUNGA"/>
    <s v="MARCO AURELIO SUBIA"/>
    <s v="OXLATA"/>
    <s v="O-Cotopaxi-Latacunga"/>
    <n v="198"/>
    <x v="138"/>
    <x v="138"/>
    <s v="100014953"/>
    <s v="ALBUJA CESAR"/>
    <s v="ZEMT"/>
    <x v="197"/>
    <s v="2"/>
    <s v="Sin Pallet"/>
    <n v="0"/>
    <n v="0"/>
    <s v="FCA"/>
    <n v="21024.167000000001"/>
    <n v="14029.166999999999"/>
    <n v="6995"/>
    <n v="207.2"/>
    <m/>
    <s v="4700005442"/>
    <n v="18"/>
    <s v="18"/>
    <n v="14"/>
    <x v="0"/>
    <n v="0.74"/>
    <n v="14.799999999999999"/>
    <n v="1002196131"/>
    <x v="0"/>
    <s v="ELOY ALFARO  (SAN FELIPE)"/>
    <s v="Cotopaxi"/>
    <s v="RUTAS COTACACHENSES S.A."/>
    <b v="0"/>
    <n v="0"/>
    <n v="1013946"/>
    <s v="ALBUJA RUIZ CESAR UBEN"/>
    <s v="6EC7"/>
    <s v="LtacungSalcedSaqcili"/>
    <s v="UE"/>
  </r>
  <r>
    <n v="1.5"/>
    <n v="1002196048"/>
    <s v="UE01"/>
    <d v="2022-03-18T00:00:00"/>
    <d v="1899-12-30T13:57:00"/>
    <s v="012-024-00410030"/>
    <s v="9000802458"/>
    <s v="012-022-00314565"/>
    <n v="3238.68"/>
    <n v="3631.23"/>
    <s v="ZPVN"/>
    <s v="40563728"/>
    <s v="0000389977"/>
    <n v="8002809760"/>
    <n v="1002196048"/>
    <s v="15-00001123"/>
    <s v="SELVALEGRE"/>
    <n v="480"/>
    <x v="0"/>
    <s v="101683"/>
    <s v="SOCIEDAD CIVIL Y COMERCIAL BOSNA"/>
    <s v="802026"/>
    <s v="BOSNA PRINCIPAL-OTAVALO"/>
    <s v="OTAVALO"/>
    <s v="PIEDRAHITA 2-74 Y MARIANO SUAREZ OT"/>
    <s v="OIOTAV"/>
    <s v="O-Imbabura-Otavalo"/>
    <n v="8"/>
    <x v="6"/>
    <x v="6"/>
    <s v="10004392"/>
    <s v="KLEVER"/>
    <s v="ZEMT"/>
    <x v="20"/>
    <s v="1"/>
    <s v="Con Pallet"/>
    <n v="0.05"/>
    <n v="24"/>
    <s v="FCA"/>
    <n v="38520"/>
    <n v="24040"/>
    <n v="14480"/>
    <n v="43.2"/>
    <m/>
    <s v="4700005612"/>
    <n v="18"/>
    <s v="18"/>
    <n v="24"/>
    <x v="0"/>
    <n v="9.0000000000000011E-2"/>
    <n v="1.8"/>
    <n v="1002196048"/>
    <x v="0"/>
    <s v="SAN LUIS"/>
    <s v="Imbabura"/>
    <s v="WILLYTRUCK S.A."/>
    <b v="0"/>
    <n v="0"/>
    <n v="1013241"/>
    <s v="COMPAÑÍA DE TRANSPORTE DE CARGA PES"/>
    <s v="6ECU"/>
    <s v="OTVIbarAtuntZletDeli"/>
    <s v="UE"/>
  </r>
  <r>
    <n v="0"/>
    <n v="1002196062"/>
    <s v="UE01"/>
    <d v="2022-03-18T00:00:00"/>
    <d v="1899-12-30T13:58:00"/>
    <s v="012-024-00410031"/>
    <s v="9000802460"/>
    <s v="012-022-00314567"/>
    <n v="1242"/>
    <n v="1392.54"/>
    <s v="ZPVN"/>
    <s v="40563737"/>
    <s v="0000390004"/>
    <n v="8002809775"/>
    <n v="1002196062"/>
    <s v="15-00001119"/>
    <s v="CAMPEON ANTIHUMEDAD"/>
    <n v="200"/>
    <x v="0"/>
    <s v="101664"/>
    <s v="ACERIA DEL ECUADOR C.A. ADELCA"/>
    <s v="807108"/>
    <s v="VARGAS CASTRO KEVIN"/>
    <s v="TENA"/>
    <s v="JUMANDY DIAGONAL RECINTO FERIAL"/>
    <s v="ONTENA"/>
    <s v="O-Napo-Tena"/>
    <m/>
    <x v="63"/>
    <x v="63"/>
    <s v="10005910"/>
    <s v="URBANO MOQUINCHE WALTER ARMANDO"/>
    <s v="ZEMU"/>
    <x v="79"/>
    <s v="2"/>
    <s v="Sin Pallet"/>
    <n v="0"/>
    <n v="0"/>
    <s v="FCA"/>
    <n v="14396.111000000001"/>
    <n v="10011.111000000001"/>
    <n v="4385"/>
    <n v="180"/>
    <m/>
    <s v="4700005645"/>
    <n v="18"/>
    <s v="18"/>
    <n v="10"/>
    <x v="0"/>
    <n v="0.9"/>
    <n v="18"/>
    <n v="1002196062"/>
    <x v="1"/>
    <s v="TENA, CABECERA CANTONAL Y CAPITAL PROVIN"/>
    <s v="Napo"/>
    <s v="RUTAS COTACACHENSES S.A."/>
    <b v="0"/>
    <n v="0"/>
    <n v="10005834"/>
    <s v="RUIZ CHECA JOSE JAVIER"/>
    <s v="6EMF"/>
    <s v="ArchidonaTenaSanLuis"/>
    <s v="UE"/>
  </r>
  <r>
    <n v="1.5"/>
    <n v="1002196062"/>
    <s v="UE01"/>
    <d v="2022-03-18T00:00:00"/>
    <d v="1899-12-30T13:58:00"/>
    <s v="012-024-00410032"/>
    <s v="9000802459"/>
    <s v="012-022-00314566"/>
    <n v="1033.5999999999999"/>
    <n v="1158.8800000000001"/>
    <s v="ZPVN"/>
    <s v="40563737"/>
    <s v="0000390005"/>
    <n v="8002809774"/>
    <n v="1002196062"/>
    <s v="15-00001124"/>
    <s v="SELVALEGRE ANTIHUMEDAD"/>
    <n v="160"/>
    <x v="0"/>
    <s v="101664"/>
    <s v="ACERIA DEL ECUADOR C.A. ADELCA"/>
    <s v="807108"/>
    <s v="VARGAS CASTRO KEVIN"/>
    <s v="TENA"/>
    <s v="JUMANDY DIAGONAL RECINTO FERIAL"/>
    <s v="ONTENA"/>
    <s v="O-Napo-Tena"/>
    <n v="258"/>
    <x v="63"/>
    <x v="63"/>
    <s v="10005910"/>
    <s v="URBANO MOQUINCHE WALTER ARMANDO"/>
    <s v="ZEMU"/>
    <x v="79"/>
    <s v="2"/>
    <s v="Sin Pallet"/>
    <n v="0"/>
    <n v="0"/>
    <s v="FCA"/>
    <n v="12393.888999999999"/>
    <n v="8008.8890000000001"/>
    <n v="4385"/>
    <n v="144"/>
    <m/>
    <s v="4700005645"/>
    <n v="18"/>
    <s v="18"/>
    <n v="8"/>
    <x v="0"/>
    <n v="0.9"/>
    <n v="18"/>
    <n v="1002196062"/>
    <x v="0"/>
    <s v="TENA, CABECERA CANTONAL Y CAPITAL PROVIN"/>
    <s v="Napo"/>
    <s v="RUTAS COTACACHENSES S.A."/>
    <b v="0"/>
    <n v="0"/>
    <n v="10005834"/>
    <s v="RUIZ CHECA JOSE JAVIER"/>
    <s v="6EMF"/>
    <s v="ArchidonaTenaSanLuis"/>
    <s v="UE"/>
  </r>
  <r>
    <n v="0"/>
    <n v="1002196044"/>
    <s v="UE01"/>
    <d v="2022-03-18T00:00:00"/>
    <d v="1899-12-30T14:04:00"/>
    <s v="012-024-00410033"/>
    <s v="9000802373"/>
    <s v="013-020-00047725"/>
    <n v="1644"/>
    <n v="1843.26"/>
    <s v="ZPDF"/>
    <s v="70176352"/>
    <s v="0000390001"/>
    <n v="8002809756"/>
    <n v="1002196044"/>
    <s v="15-00001119"/>
    <s v="CAMPEON ANTIHUMEDAD"/>
    <n v="240"/>
    <x v="0"/>
    <s v="10003333"/>
    <s v="CABASCANGO FARINANGO JAIRO ALEXIS"/>
    <s v="807652"/>
    <s v="BODEGA PRINCIPAL FERRIPACIFICO"/>
    <s v="ELOY ALFARO"/>
    <s v="LA Y DE BORBON"/>
    <s v="OEELOB"/>
    <s v="O-Esmeraldas-Eloyalfaro(Borbon)"/>
    <m/>
    <x v="79"/>
    <x v="79"/>
    <s v="100016219"/>
    <s v="ALQUINGA FABIAN"/>
    <s v="ZEMT"/>
    <x v="177"/>
    <s v="2"/>
    <s v="Sin Pallet"/>
    <n v="0"/>
    <n v="0"/>
    <s v="FCA"/>
    <n v="19425"/>
    <n v="12010"/>
    <n v="7415"/>
    <n v="312"/>
    <m/>
    <s v="4700005573"/>
    <n v="18"/>
    <s v="18"/>
    <n v="12"/>
    <x v="0"/>
    <n v="1.3"/>
    <n v="26"/>
    <n v="1002196044"/>
    <x v="1"/>
    <s v="BORBÓN"/>
    <s v="Esmeraldas"/>
    <s v="ALQUINGA &amp; ALQUINGA"/>
    <b v="0"/>
    <n v="0"/>
    <n v="1013844"/>
    <s v="ALQUINGA LUCERO WILTER FABIAN"/>
    <s v="6ECN"/>
    <s v="SnLorenzBorbnLasPñas"/>
    <s v="UE"/>
  </r>
  <r>
    <n v="1.5"/>
    <n v="1002196044"/>
    <s v="UE01"/>
    <d v="2022-03-18T00:00:00"/>
    <d v="1899-12-30T14:04:00"/>
    <s v="012-024-00410034"/>
    <s v="9000802374"/>
    <s v="013-020-00047726"/>
    <n v="1708.8"/>
    <n v="1915.92"/>
    <s v="ZPDF"/>
    <s v="70176353"/>
    <s v="0000390002"/>
    <n v="8002809755"/>
    <n v="1002196044"/>
    <s v="15-00001124"/>
    <s v="SELVALEGRE ANTIHUMEDAD"/>
    <n v="240"/>
    <x v="0"/>
    <s v="10003333"/>
    <s v="CABASCANGO FARINANGO JAIRO ALEXIS"/>
    <s v="807652"/>
    <s v="BODEGA PRINCIPAL FERRIPACIFICO"/>
    <s v="ELOY ALFARO"/>
    <s v="LA Y DE BORBON"/>
    <s v="OEELOB"/>
    <s v="O-Esmeraldas-Eloyalfaro(Borbon)"/>
    <n v="477"/>
    <x v="79"/>
    <x v="79"/>
    <s v="100016219"/>
    <s v="ALQUINGA FABIAN"/>
    <s v="ZEMT"/>
    <x v="177"/>
    <s v="2"/>
    <s v="Sin Pallet"/>
    <n v="0"/>
    <n v="0"/>
    <s v="FCA"/>
    <n v="19425"/>
    <n v="12010"/>
    <n v="7415"/>
    <n v="312"/>
    <m/>
    <s v="4700005573"/>
    <n v="18"/>
    <s v="18"/>
    <n v="12"/>
    <x v="0"/>
    <n v="1.3"/>
    <n v="26"/>
    <n v="1002196044"/>
    <x v="0"/>
    <s v="BORBÓN"/>
    <s v="Esmeraldas"/>
    <s v="ALQUINGA &amp; ALQUINGA"/>
    <b v="0"/>
    <n v="0"/>
    <n v="1013844"/>
    <s v="ALQUINGA LUCERO WILTER FABIAN"/>
    <s v="6ECN"/>
    <s v="SnLorenzBorbnLasPñas"/>
    <s v="UE"/>
  </r>
  <r>
    <n v="0"/>
    <n v="1002196111"/>
    <s v="UE01"/>
    <d v="2022-03-18T00:00:00"/>
    <d v="1899-12-30T14:05:00"/>
    <s v="012-024-00410035"/>
    <s v=""/>
    <s v=""/>
    <n v="0"/>
    <n v="0"/>
    <s v="ZPRC"/>
    <s v="2500107885"/>
    <s v="P000032150"/>
    <n v="8002809840"/>
    <n v="1002196111"/>
    <s v="15-00000218"/>
    <s v="MAGNO HE"/>
    <n v="31.56"/>
    <x v="1"/>
    <s v="101456"/>
    <s v="UNION DE CONCRETERAS UNICON UCUE"/>
    <s v="804298"/>
    <s v="UNICON EN PLANTA"/>
    <s v="QUITO"/>
    <s v="AV. SIMON BOLIVAR E INTEROCEANICA"/>
    <s v="OPCUMB"/>
    <s v="O-Pichincha-Cumbaya"/>
    <n v="113"/>
    <x v="27"/>
    <x v="27"/>
    <s v="100015103"/>
    <s v="CUASCOTA JUAN"/>
    <s v="ZECI"/>
    <x v="202"/>
    <s v="2"/>
    <s v="Sin Pallet"/>
    <n v="0"/>
    <n v="0"/>
    <s v="EXW"/>
    <n v="48650"/>
    <n v="31560"/>
    <n v="17090"/>
    <n v="0"/>
    <m/>
    <n v="4700005951"/>
    <n v="18"/>
    <s v="18"/>
    <n v="31.56"/>
    <x v="0"/>
    <n v="0"/>
    <n v="0"/>
    <n v="1002196111"/>
    <x v="0"/>
    <s v="NAYÓN"/>
    <s v="Pichincha"/>
    <s v="UNICON"/>
    <b v="0"/>
    <n v="0"/>
    <n v="1014412"/>
    <s v="UNION DE CONCRETERAS UNICON UCUE"/>
    <s v="6ENM"/>
    <s v="Cumbaya,Tumbaco,Pmbo"/>
    <s v="TP"/>
  </r>
  <r>
    <n v="1.5"/>
    <n v="1002196151"/>
    <s v="UE01"/>
    <d v="2022-03-18T00:00:00"/>
    <d v="1899-12-30T14:09:00"/>
    <s v="012-024-00410036"/>
    <s v="9000802464"/>
    <s v="012-022-00314568"/>
    <n v="2390"/>
    <n v="2679.68"/>
    <s v="ZPVN"/>
    <s v="40563751"/>
    <s v="0000390025"/>
    <n v="8002809890"/>
    <n v="1002196151"/>
    <s v="15-00001123"/>
    <s v="SELVALEGRE"/>
    <n v="360"/>
    <x v="0"/>
    <s v="101613"/>
    <s v="COMERCIAL MICHELENA S.A."/>
    <s v="804296"/>
    <s v="FERRETERIA JOELITO"/>
    <s v="QUITO"/>
    <s v="CALLE C Y PREDRO QUIÑONEZ"/>
    <s v="OPGUAM"/>
    <s v="O-Pichincha-Guamani"/>
    <n v="129"/>
    <x v="39"/>
    <x v="39"/>
    <s v="10001979"/>
    <s v="TITISTAR CUCAS FERNANDO PATRICIO"/>
    <s v="ZEMU"/>
    <x v="47"/>
    <s v="2"/>
    <s v="Sin Pallet"/>
    <n v="0"/>
    <n v="0"/>
    <s v="FCA"/>
    <n v="26980"/>
    <n v="18060"/>
    <n v="8920"/>
    <n v="183.6"/>
    <m/>
    <s v="4700005591"/>
    <n v="18"/>
    <s v="18"/>
    <n v="18"/>
    <x v="0"/>
    <n v="0.51"/>
    <n v="10.199999999999999"/>
    <n v="1002196151"/>
    <x v="0"/>
    <s v="GUAMANÍ"/>
    <s v="Pichincha"/>
    <s v="TRANSLOBOL S.A."/>
    <b v="0"/>
    <n v="0"/>
    <n v="1014100"/>
    <s v="SIGUENZA PARRA FROILAN ALEJANDRO"/>
    <s v="6EO1"/>
    <s v="Quito sur"/>
    <s v="UE"/>
  </r>
  <r>
    <n v="1.5"/>
    <n v="1002196152"/>
    <s v="UE01"/>
    <d v="2022-03-18T00:00:00"/>
    <d v="1899-12-30T14:11:00"/>
    <s v="012-024-00410037"/>
    <s v="9000802465"/>
    <s v="012-022-00314569"/>
    <n v="2408.4"/>
    <n v="2700.32"/>
    <s v="ZPVN"/>
    <s v="40563365"/>
    <s v="P000032045"/>
    <n v="8002809891"/>
    <n v="1002196152"/>
    <s v="15-00001123"/>
    <s v="SELVALEGRE"/>
    <n v="360"/>
    <x v="0"/>
    <s v="103671"/>
    <s v="DISTRIBUIDORA DE MATERIALES POZO"/>
    <s v="805246"/>
    <s v="BODEGA PRINCIPAL DIMACO"/>
    <s v="TULCÁN"/>
    <s v="AV. VEINTIMILLA Y MÉXICO"/>
    <s v="OCTULC"/>
    <s v="O-Carchi-Tulcan"/>
    <n v="159"/>
    <x v="0"/>
    <x v="0"/>
    <s v="100021921"/>
    <s v="QUEL CASTRO LIZARDO RAMIRO"/>
    <s v="ZEMU"/>
    <x v="0"/>
    <s v="2"/>
    <s v="Sin Pallet"/>
    <n v="0"/>
    <n v="0"/>
    <s v="FCA"/>
    <n v="26850"/>
    <n v="18000"/>
    <n v="8850"/>
    <n v="208.8"/>
    <m/>
    <s v="4700005593"/>
    <n v="18"/>
    <s v="18"/>
    <n v="18"/>
    <x v="0"/>
    <n v="0.58000000000000007"/>
    <n v="11.600000000000001"/>
    <n v="1002196152"/>
    <x v="0"/>
    <s v="TULCÁN"/>
    <s v="Carchi"/>
    <s v="TRANSPORTE PROPIO"/>
    <b v="0"/>
    <n v="0"/>
    <n v="1013643"/>
    <s v="POZO TARUPI MARCELO JAVIER"/>
    <s v="6EC6"/>
    <s v="TulSnGbrilBlvrRumchk"/>
    <s v="TP"/>
  </r>
  <r>
    <n v="1.5"/>
    <n v="1002196098"/>
    <s v="UE01"/>
    <d v="2022-03-18T00:00:00"/>
    <d v="1899-12-30T14:13:00"/>
    <s v="012-024-00410038"/>
    <s v="9000802383"/>
    <s v="013-020-00047727"/>
    <n v="4297.16"/>
    <n v="4818"/>
    <s v="ZPDF"/>
    <s v="70176351"/>
    <s v="0000390016"/>
    <n v="8002809822"/>
    <n v="1002196098"/>
    <s v="15-00001119"/>
    <s v="CAMPEON ANTIHUMEDAD"/>
    <n v="660"/>
    <x v="0"/>
    <s v="105068"/>
    <s v="ALEJANDRO CEVALLOS ELIJIO GERMAN"/>
    <s v="810504"/>
    <s v="OBRA ­CASCALES"/>
    <s v="CASCALES"/>
    <s v="VIA QUITO"/>
    <s v="OKCASC"/>
    <s v="O-Sucumbios-Cascales"/>
    <n v="506"/>
    <x v="132"/>
    <x v="132"/>
    <s v="100021581"/>
    <s v="BYRON FIDEL RUIZ CARRENO"/>
    <s v="ZETT"/>
    <x v="226"/>
    <s v="2"/>
    <s v="Sin Pallet"/>
    <n v="0"/>
    <n v="0"/>
    <s v="FCA"/>
    <n v="51370"/>
    <n v="33040"/>
    <n v="18330"/>
    <n v="996.6"/>
    <m/>
    <s v="4700005572"/>
    <n v="18"/>
    <s v="18"/>
    <n v="33"/>
    <x v="0"/>
    <n v="1.51"/>
    <n v="30.2"/>
    <n v="1002196098"/>
    <x v="0"/>
    <s v="EL DORADO DE CASCALES, CABECERA CANTONAL"/>
    <s v="Sucumbios"/>
    <s v="TRANSPORTE PROPIO"/>
    <b v="0"/>
    <n v="0"/>
    <n v="1024814"/>
    <s v="ALEJANDRO CEVALLOS ELIJIO GERMAN"/>
    <s v="6EMX"/>
    <s v="LgoAgrioiPteSanMigel"/>
    <s v="TP"/>
  </r>
  <r>
    <n v="1.5"/>
    <n v="1002196135"/>
    <s v="UE01"/>
    <d v="2022-03-18T00:00:00"/>
    <d v="1899-12-30T14:14:00"/>
    <s v="012-024-00410039"/>
    <s v="9000802466"/>
    <s v="012-022-00314570"/>
    <n v="2484"/>
    <n v="2785.08"/>
    <s v="ZPVN"/>
    <s v="40563754"/>
    <s v="P000032156"/>
    <n v="8002809869"/>
    <n v="1002196135"/>
    <s v="15-00001123"/>
    <s v="SELVALEGRE"/>
    <n v="360"/>
    <x v="0"/>
    <s v="102835"/>
    <s v="SOCIEDAD CIVIL Y COMERCIAL VASFERRI"/>
    <s v="803602"/>
    <s v="FERRICENTRO CAYAMBE"/>
    <s v="CAYAMBE"/>
    <s v="CALLE VENEZUELA Y HUMBERTO FIERRO"/>
    <s v="OPCAYA"/>
    <s v="O-Pichincha-Cayambe"/>
    <n v="40"/>
    <x v="100"/>
    <x v="100"/>
    <s v="10008072"/>
    <s v="FLORES GARCIA CHRISTIA FERNANDO"/>
    <s v="ZEMU"/>
    <x v="140"/>
    <s v="2"/>
    <s v="Sin Pallet"/>
    <n v="0"/>
    <n v="0"/>
    <s v="FCA"/>
    <n v="27280"/>
    <n v="18050"/>
    <n v="9230"/>
    <n v="75.599999999999994"/>
    <m/>
    <s v="4700005545"/>
    <n v="18"/>
    <s v="18"/>
    <n v="18"/>
    <x v="0"/>
    <n v="0.21"/>
    <n v="4.1999999999999993"/>
    <n v="1002196135"/>
    <x v="0"/>
    <s v="CAYAMBE"/>
    <s v="Pichincha"/>
    <s v="SANJOPAS S.A."/>
    <b v="0"/>
    <n v="0"/>
    <n v="1013597"/>
    <s v="RUIZ RUIZ EDISON FRANKLIN"/>
    <s v="6EMI"/>
    <s v="Cymb,PdrMncy(Tbcnd)"/>
    <s v="UE"/>
  </r>
  <r>
    <n v="1.5"/>
    <n v="1002196078"/>
    <s v="UE01"/>
    <d v="2022-03-18T00:00:00"/>
    <d v="1899-12-30T14:20:00"/>
    <s v="012-024-00410040"/>
    <s v="9000802468"/>
    <s v="012-022-00314571"/>
    <n v="4192"/>
    <n v="4700.1000000000004"/>
    <s v="ZPVN"/>
    <s v="40563744"/>
    <s v="P000032153"/>
    <n v="8002809796"/>
    <n v="1002196078"/>
    <s v="15-00001124"/>
    <s v="SELVALEGRE ANTIHUMEDAD"/>
    <n v="640"/>
    <x v="0"/>
    <s v="101538"/>
    <s v="PUENTE ALLAN EDUARDO ORLANDO"/>
    <s v="801948"/>
    <s v="BODEGA PROMAINCO"/>
    <s v="QUEVEDO"/>
    <s v="VIA A VALENCIA - LA MANA SECTOR SAN"/>
    <s v="ORQUEV"/>
    <s v="O-Losrios-Quevedo"/>
    <n v="345"/>
    <x v="103"/>
    <x v="103"/>
    <s v="100015029"/>
    <s v="CUASPA MANUEL"/>
    <s v="ZETT"/>
    <x v="172"/>
    <s v="1"/>
    <s v="Con Pallet"/>
    <n v="0.05"/>
    <n v="32"/>
    <s v="FCA"/>
    <n v="50640"/>
    <n v="32010"/>
    <n v="18630"/>
    <n v="659.2"/>
    <m/>
    <s v="4700005603"/>
    <n v="18"/>
    <s v="18"/>
    <n v="32"/>
    <x v="0"/>
    <n v="1.03"/>
    <n v="20.6"/>
    <n v="1002196078"/>
    <x v="0"/>
    <s v="QUEVEDO"/>
    <s v="Los Rios"/>
    <s v="TRAPSA C.A."/>
    <b v="0"/>
    <n v="0"/>
    <n v="1013573"/>
    <s v="CUASPA PEREZ SEGUNDO MANUEL"/>
    <s v="6EM4"/>
    <s v="Vlnc,Qvd,BnFe,Qnslm"/>
    <s v="UE"/>
  </r>
  <r>
    <n v="1.5"/>
    <n v="1002196130"/>
    <s v="UE01"/>
    <d v="2022-03-18T00:00:00"/>
    <d v="1899-12-30T14:34:00"/>
    <s v="012-024-00410041"/>
    <s v="9000802470"/>
    <s v="012-022-00314572"/>
    <n v="2361.6"/>
    <n v="2647.84"/>
    <s v="ZPVN"/>
    <s v="40563750"/>
    <s v="0000390021"/>
    <n v="8002809863"/>
    <n v="1002196130"/>
    <s v="15-00001119"/>
    <s v="CAMPEON ANTIHUMEDAD"/>
    <n v="360"/>
    <x v="0"/>
    <s v="101780"/>
    <s v="MEGAPROFER S.A."/>
    <s v="810931"/>
    <s v="ECO PUYO CACIQUE NAYAPI"/>
    <s v="PASTAZA"/>
    <s v="TENIENTE HUGO ORTIZ Y CACIQUE"/>
    <s v="OSELPU"/>
    <s v="O-Pastaza-Elpuyo"/>
    <n v="337"/>
    <x v="16"/>
    <x v="16"/>
    <s v="100022266"/>
    <s v="CALDERON REYES SEGUNDO JORGE"/>
    <s v="ZEMU"/>
    <x v="21"/>
    <s v="2"/>
    <s v="Sin Pallet"/>
    <n v="0"/>
    <n v="0"/>
    <s v="FCA"/>
    <n v="27130"/>
    <n v="18050"/>
    <n v="9080"/>
    <n v="388.8"/>
    <m/>
    <s v="4700005575"/>
    <n v="18"/>
    <s v="18"/>
    <n v="18"/>
    <x v="0"/>
    <n v="1.08"/>
    <n v="21.6"/>
    <n v="1002196130"/>
    <x v="0"/>
    <s v="PUYO, CABECERA CANTONAL Y CAPITAL PROVIN"/>
    <s v="Pastaza"/>
    <s v="LA ARMENIA S.A."/>
    <b v="0"/>
    <n v="0"/>
    <n v="1020060"/>
    <s v="FUERTES RUEDA HUGO BALDOMERO"/>
    <s v="6EMH"/>
    <s v="Puyo"/>
    <s v="UE"/>
  </r>
  <r>
    <n v="1.5"/>
    <n v="1002196160"/>
    <s v="UE01"/>
    <d v="2022-03-18T00:00:00"/>
    <d v="1899-12-30T14:57:00"/>
    <s v="012-024-00410042"/>
    <s v="9000802475"/>
    <s v="012-022-00314573"/>
    <n v="4256"/>
    <n v="4771.8500000000004"/>
    <s v="ZPVN"/>
    <s v="40563727"/>
    <s v="0000389971"/>
    <n v="8002809902"/>
    <n v="1002196160"/>
    <s v="15-00001124"/>
    <s v="SELVALEGRE ANTIHUMEDAD"/>
    <n v="640"/>
    <x v="0"/>
    <s v="102242"/>
    <s v="BRAVO ZAMBRANO EVA MARIA"/>
    <s v="803233"/>
    <s v="FERRETERIA MAYITO"/>
    <s v="BALZAR"/>
    <s v="AV. AMAZONAS"/>
    <s v="OGBALZ"/>
    <s v="O-Guayas-Balzar"/>
    <n v="435"/>
    <x v="152"/>
    <x v="152"/>
    <s v="10006632"/>
    <s v="ARTEAGA CONSTANTE JOHONNY ALEXY"/>
    <s v="ZETT"/>
    <x v="227"/>
    <s v="2"/>
    <s v="Sin Pallet"/>
    <n v="0"/>
    <n v="0"/>
    <s v="FCA"/>
    <n v="50790"/>
    <n v="32010"/>
    <n v="18780"/>
    <n v="742.4"/>
    <m/>
    <s v=" "/>
    <n v="18"/>
    <s v="18"/>
    <n v="32"/>
    <x v="0"/>
    <n v="1.1599999999999999"/>
    <n v="23.2"/>
    <n v="1002196160"/>
    <x v="0"/>
    <s v="BALZAR, CABECERA CANTONAL"/>
    <s v="Guayas"/>
    <s v="TRANSPORTE PROPIO"/>
    <b v="0"/>
    <n v="0"/>
    <n v="101524"/>
    <s v="BRIONES MACIAS MARIO ALEJANDRO"/>
    <s v="6ECQ"/>
    <s v="BalzarJujanNobolDaul"/>
    <s v="TP"/>
  </r>
  <r>
    <n v="1.5"/>
    <n v="1002196157"/>
    <s v="UE01"/>
    <d v="2022-03-18T00:00:00"/>
    <d v="1899-12-30T15:00:00"/>
    <s v="012-024-00410043"/>
    <s v="9000802476"/>
    <s v="012-022-00314574"/>
    <n v="4390.3999999999996"/>
    <n v="4922.55"/>
    <s v="ZPVN"/>
    <s v="40563765"/>
    <s v="0000390057"/>
    <n v="8002809897"/>
    <n v="1002196157"/>
    <s v="15-00001123"/>
    <s v="SELVALEGRE"/>
    <n v="640"/>
    <x v="0"/>
    <s v="103020"/>
    <s v="MEGABYCACE CENTROS FERRETEROS S.A."/>
    <s v="804145"/>
    <s v="BODEGA PRINCIPAL"/>
    <s v="QUITO"/>
    <s v="CALLE 5 # OE1-84Y AV MALDONADO"/>
    <s v="OPGUAM"/>
    <s v="O-Pichincha-Guamani"/>
    <n v="129"/>
    <x v="38"/>
    <x v="38"/>
    <s v="100014835"/>
    <s v="VINUEZA EDISON"/>
    <s v="ZETT"/>
    <x v="46"/>
    <s v="1"/>
    <s v="Con Pallet"/>
    <n v="0.05"/>
    <n v="32"/>
    <s v="FCA"/>
    <n v="50150"/>
    <n v="32040"/>
    <n v="18110"/>
    <n v="326.39999999999998"/>
    <m/>
    <s v="4700005564"/>
    <n v="18"/>
    <s v="18"/>
    <n v="32"/>
    <x v="0"/>
    <n v="0.51"/>
    <n v="10.199999999999999"/>
    <n v="1002196157"/>
    <x v="0"/>
    <s v="GUAMANÍ"/>
    <s v="Pichincha"/>
    <s v="TRIMPESAS S.A."/>
    <b v="0"/>
    <n v="0"/>
    <n v="1014018"/>
    <s v="VINUEZA PINTO EDISON CRISTOBAL"/>
    <s v="6EO1"/>
    <s v="Quito sur"/>
    <s v="UE"/>
  </r>
  <r>
    <n v="0"/>
    <n v="1002196230"/>
    <s v="UE01"/>
    <d v="2022-03-18T00:00:00"/>
    <d v="1899-12-30T15:08:00"/>
    <s v="012-024-00410044"/>
    <s v="9000802479"/>
    <s v="012-022-00314576"/>
    <n v="1041.74"/>
    <n v="1168.01"/>
    <s v="ZPVN"/>
    <s v="40563786"/>
    <s v="0000390101"/>
    <n v="8002809981"/>
    <n v="1002196230"/>
    <s v="15-00001115"/>
    <s v="ARMADURO"/>
    <n v="160"/>
    <x v="0"/>
    <s v="101576"/>
    <s v="VEGA VEGA FABIAN"/>
    <s v="802173"/>
    <s v="FERROMAX LTGA."/>
    <s v="LATACUNGA"/>
    <s v="AV 5 DE JUNIO S/N Y 10 DE AGOSTO"/>
    <s v="OXLATA"/>
    <s v="O-Cotopaxi-Latacunga"/>
    <m/>
    <x v="92"/>
    <x v="92"/>
    <s v="100015040"/>
    <s v="GUANOLUISA JULIO CESAR"/>
    <s v="ZEMU"/>
    <x v="127"/>
    <s v="2"/>
    <s v="Sin Pallet"/>
    <n v="0"/>
    <n v="0"/>
    <s v="FCA"/>
    <n v="12498.888999999999"/>
    <n v="8008.8890000000001"/>
    <n v="4490"/>
    <n v="118.4"/>
    <m/>
    <s v="4700005553"/>
    <n v="18"/>
    <s v="18"/>
    <n v="8"/>
    <x v="0"/>
    <n v="0.74"/>
    <n v="14.8"/>
    <n v="1002196230"/>
    <x v="1"/>
    <s v="LA MATRIZ"/>
    <s v="Cotopaxi"/>
    <s v="TRANSPORTE PROPIO"/>
    <b v="0"/>
    <n v="0"/>
    <n v="1013789"/>
    <s v="VEGA VEGA FABIAN"/>
    <s v="6EC7"/>
    <s v="LtacungSalcedSaqcili"/>
    <s v="TP"/>
  </r>
  <r>
    <n v="1.5"/>
    <n v="1002196230"/>
    <s v="UE01"/>
    <d v="2022-03-18T00:00:00"/>
    <d v="1899-12-30T15:08:00"/>
    <s v="012-024-00410045"/>
    <s v="9000802478"/>
    <s v="012-022-00314575"/>
    <n v="1294.29"/>
    <n v="1451.16"/>
    <s v="ZPVN"/>
    <s v="40563786"/>
    <s v="0000390102"/>
    <n v="8002809980"/>
    <n v="1002196230"/>
    <s v="15-00001123"/>
    <s v="SELVALEGRE"/>
    <n v="200"/>
    <x v="0"/>
    <s v="101576"/>
    <s v="VEGA VEGA FABIAN"/>
    <s v="802173"/>
    <s v="FERROMAX LTGA."/>
    <s v="LATACUNGA"/>
    <s v="AV 5 DE JUNIO S/N Y 10 DE AGOSTO"/>
    <s v="OXLATA"/>
    <s v="O-Cotopaxi-Latacunga"/>
    <n v="198"/>
    <x v="92"/>
    <x v="92"/>
    <s v="100015040"/>
    <s v="GUANOLUISA JULIO CESAR"/>
    <s v="ZEMU"/>
    <x v="127"/>
    <s v="2"/>
    <s v="Sin Pallet"/>
    <n v="0"/>
    <n v="0"/>
    <s v="FCA"/>
    <n v="14501.111000000001"/>
    <n v="10011.111000000001"/>
    <n v="4490"/>
    <n v="148"/>
    <m/>
    <s v="4700005553"/>
    <n v="18"/>
    <s v="18"/>
    <n v="10"/>
    <x v="0"/>
    <n v="0.74"/>
    <n v="14.8"/>
    <n v="1002196230"/>
    <x v="0"/>
    <s v="LA MATRIZ"/>
    <s v="Cotopaxi"/>
    <s v="TRANSPORTE PROPIO"/>
    <b v="0"/>
    <n v="0"/>
    <n v="1013789"/>
    <s v="VEGA VEGA FABIAN"/>
    <s v="6EC7"/>
    <s v="LtacungSalcedSaqcili"/>
    <s v="TP"/>
  </r>
  <r>
    <n v="1.5"/>
    <n v="1002196153"/>
    <s v="UE01"/>
    <d v="2022-03-18T00:00:00"/>
    <d v="1899-12-30T15:11:00"/>
    <s v="012-024-00410046"/>
    <s v="9000802386"/>
    <s v="013-020-00047728"/>
    <n v="2343.91"/>
    <n v="2628.01"/>
    <s v="ZPDF"/>
    <s v="70176355"/>
    <s v="0000390018"/>
    <n v="8002809892"/>
    <n v="1002196153"/>
    <s v="15-00001119"/>
    <s v="CAMPEON ANTIHUMEDAD"/>
    <n v="360"/>
    <x v="0"/>
    <s v="105068"/>
    <s v="ALEJANDRO CEVALLOS ELIJIO GERMAN"/>
    <s v="810530"/>
    <s v="PDV PACAYACU PUERO NUEVO"/>
    <s v="LAGO AGRIO"/>
    <s v="INGRESAR DE DURENO A LA IZQUIERDA"/>
    <s v="OKLAGO"/>
    <s v="O-Sucumbios-Lagoagrio"/>
    <n v="469"/>
    <x v="106"/>
    <x v="106"/>
    <s v="100014932"/>
    <s v="CORREA MILTON"/>
    <s v="ZEMU"/>
    <x v="148"/>
    <s v="2"/>
    <s v="Sin Pallet"/>
    <n v="0"/>
    <n v="0"/>
    <s v="FCA"/>
    <n v="27060"/>
    <n v="18020"/>
    <n v="9040"/>
    <n v="500.4"/>
    <m/>
    <s v="4700005590"/>
    <n v="18"/>
    <s v="18"/>
    <n v="18"/>
    <x v="0"/>
    <n v="1.39"/>
    <n v="27.799999999999997"/>
    <n v="1002196153"/>
    <x v="0"/>
    <s v="NUEVA LOJA, CABECERA CANTONAL Y CAPITAL"/>
    <s v="Sucumbios"/>
    <s v="LA ARMENIA S.A."/>
    <b v="0"/>
    <n v="0"/>
    <n v="1021623"/>
    <s v="VILLARREAL HIGUERA FERNANDO SALVADO"/>
    <s v="6EMX"/>
    <s v="LgoAgrioiPteSanMigel"/>
    <s v="UE"/>
  </r>
  <r>
    <n v="1.5"/>
    <n v="1002196207"/>
    <s v="UE01"/>
    <d v="2022-03-18T00:00:00"/>
    <d v="1899-12-30T15:19:00"/>
    <s v="012-024-00410047"/>
    <s v=""/>
    <s v=""/>
    <n v="0"/>
    <n v="0"/>
    <s v="ZPRC"/>
    <s v="2500107890"/>
    <s v="P000032161"/>
    <n v="8002809953"/>
    <n v="1002196207"/>
    <s v="15-00001123"/>
    <s v="SELVALEGRE"/>
    <n v="640"/>
    <x v="0"/>
    <s v="101629"/>
    <s v="CAMPAÑA MALDONADO BLANCA CECILIA"/>
    <s v="806430"/>
    <s v="CENTRO DE ACOPIO"/>
    <s v="QUITO"/>
    <s v="LIRA ÑAN Y AMARU ÑAN"/>
    <s v="OPQUIT"/>
    <s v="O-Pichincha-Quitumbe"/>
    <n v="127"/>
    <x v="153"/>
    <x v="153"/>
    <s v="100020688"/>
    <s v="RIVERA JENRRI"/>
    <s v="ZETT"/>
    <x v="228"/>
    <s v="4"/>
    <s v="Pallet Cortesia"/>
    <n v="0"/>
    <n v="0"/>
    <s v="FCA"/>
    <n v="50170"/>
    <n v="32060"/>
    <n v="18110"/>
    <n v="326.39999999999998"/>
    <m/>
    <s v="4700005495"/>
    <n v="18"/>
    <s v="18"/>
    <n v="32"/>
    <x v="0"/>
    <n v="0.51"/>
    <n v="10.199999999999999"/>
    <n v="1002196207"/>
    <x v="0"/>
    <s v="QUITUMBE"/>
    <s v="Pichincha"/>
    <s v="LIDENORTI S.A."/>
    <b v="0"/>
    <n v="0"/>
    <n v="1013759"/>
    <s v="DURAN VALENCIA CARLOS EFREN"/>
    <s v="6EO1"/>
    <s v="Quito sur"/>
    <s v="UE"/>
  </r>
  <r>
    <n v="0"/>
    <n v="1002196247"/>
    <s v="UE01"/>
    <d v="2022-03-18T00:00:00"/>
    <d v="1899-12-30T15:20:00"/>
    <s v="012-024-00410048"/>
    <s v="9000802485"/>
    <s v="012-022-00314578"/>
    <n v="2045.65"/>
    <n v="2293.6"/>
    <s v="ZPVN"/>
    <s v="40563805"/>
    <s v="P000032167"/>
    <n v="8002809998"/>
    <n v="1002196247"/>
    <s v="15-00001115"/>
    <s v="ARMADURO"/>
    <n v="320"/>
    <x v="0"/>
    <s v="101680"/>
    <s v="DISTRIBUCIONES NARANJO"/>
    <s v="801408"/>
    <s v="BODEG NARANJO PUJILI"/>
    <s v="PUJILÍ"/>
    <s v="BODEG NARANJO PUJILI / VIA A PUJILI"/>
    <s v="OXPUJI"/>
    <s v="O-Cotopaxi-Pujili"/>
    <m/>
    <x v="10"/>
    <x v="10"/>
    <s v="100014834"/>
    <s v="TIGASI MARIO"/>
    <s v="ZETT"/>
    <x v="12"/>
    <s v="2"/>
    <s v="Sin Pallet"/>
    <n v="0"/>
    <n v="0"/>
    <s v="FCA"/>
    <n v="24772.647000000001"/>
    <n v="16037.647000000001"/>
    <n v="8735"/>
    <n v="249.6"/>
    <m/>
    <s v="4700005606"/>
    <n v="18"/>
    <s v="18"/>
    <n v="16"/>
    <x v="0"/>
    <n v="0.78"/>
    <n v="15.6"/>
    <n v="1002196247"/>
    <x v="1"/>
    <s v="PUJILÍ, CABECERA CANTONAL"/>
    <s v="Cotopaxi"/>
    <s v="TRANSPORTE PROPIO"/>
    <b v="0"/>
    <n v="0"/>
    <n v="1013863"/>
    <s v="DISTRIBUCIONES NARANJO"/>
    <s v="6EC7"/>
    <s v="LtacungSalcedSaqcili"/>
    <s v="TP"/>
  </r>
  <r>
    <n v="1.5"/>
    <n v="1002196247"/>
    <s v="UE01"/>
    <d v="2022-03-18T00:00:00"/>
    <d v="1899-12-30T15:20:00"/>
    <s v="012-024-00410049"/>
    <s v="9000802484"/>
    <s v="012-022-00314577"/>
    <n v="2287.17"/>
    <n v="2564.39"/>
    <s v="ZPVN"/>
    <s v="40563804"/>
    <s v="P000032166"/>
    <n v="8002809999"/>
    <n v="1002196247"/>
    <s v="15-00001123"/>
    <s v="SELVALEGRE"/>
    <n v="360"/>
    <x v="0"/>
    <s v="101680"/>
    <s v="DISTRIBUCIONES NARANJO"/>
    <s v="801408"/>
    <s v="BODEG NARANJO PUJILI"/>
    <s v="PUJILÍ"/>
    <s v="BODEG NARANJO PUJILI / VIA A PUJILI"/>
    <s v="OXPUJI"/>
    <s v="O-Cotopaxi-Pujili"/>
    <n v="205"/>
    <x v="10"/>
    <x v="10"/>
    <s v="100014834"/>
    <s v="TIGASI MARIO"/>
    <s v="ZETT"/>
    <x v="12"/>
    <s v="2"/>
    <s v="Sin Pallet"/>
    <n v="0"/>
    <n v="0"/>
    <s v="FCA"/>
    <n v="26777.352999999999"/>
    <n v="18042.352999999999"/>
    <n v="8735"/>
    <n v="280.8"/>
    <m/>
    <s v="4700005606"/>
    <n v="18"/>
    <s v="18"/>
    <n v="18"/>
    <x v="0"/>
    <n v="0.78"/>
    <n v="15.600000000000001"/>
    <n v="1002196247"/>
    <x v="0"/>
    <s v="PUJILÍ, CABECERA CANTONAL"/>
    <s v="Cotopaxi"/>
    <s v="TRANSPORTE PROPIO"/>
    <b v="0"/>
    <n v="0"/>
    <n v="1013863"/>
    <s v="DISTRIBUCIONES NARANJO"/>
    <s v="6EC7"/>
    <s v="LtacungSalcedSaqcili"/>
    <s v="TP"/>
  </r>
  <r>
    <n v="1.5"/>
    <n v="1002196274"/>
    <s v="UE01"/>
    <d v="2022-03-18T00:00:00"/>
    <d v="1899-12-30T15:26:00"/>
    <s v="012-024-00410050"/>
    <s v="9000802489"/>
    <s v="012-022-00314579"/>
    <n v="2254.1999999999998"/>
    <n v="2527.42"/>
    <s v="ZPVN"/>
    <s v="40563403"/>
    <s v="P000032057"/>
    <n v="8002810031"/>
    <n v="1002196274"/>
    <s v="15-00001123"/>
    <s v="SELVALEGRE"/>
    <n v="340"/>
    <x v="0"/>
    <s v="101752"/>
    <s v="FERRECONST S.H."/>
    <s v="809706"/>
    <s v="DISTRICONS"/>
    <s v="LATACUNGA"/>
    <s v="AV RUMIÑAHUI"/>
    <s v="OXLATA"/>
    <s v="O-Cotopaxi-Latacunga"/>
    <n v="198"/>
    <x v="109"/>
    <x v="109"/>
    <s v="100020988"/>
    <s v="AGUALONGO KLEVER"/>
    <s v="ZEMU"/>
    <x v="152"/>
    <s v="2"/>
    <s v="Sin Pallet"/>
    <n v="0"/>
    <n v="0"/>
    <s v="FCA"/>
    <n v="26730"/>
    <n v="17010"/>
    <n v="9720"/>
    <n v="251.6"/>
    <m/>
    <s v="4700005488"/>
    <n v="18"/>
    <s v="18"/>
    <n v="17"/>
    <x v="0"/>
    <n v="0.74"/>
    <n v="14.799999999999999"/>
    <n v="1002196274"/>
    <x v="0"/>
    <s v="LA MATRIZ"/>
    <s v="Cotopaxi"/>
    <s v="TRANSPORTE PROPIO"/>
    <b v="0"/>
    <n v="0"/>
    <n v="1018470"/>
    <s v="COMERCIAL LOS NEVADOS"/>
    <s v="6EC7"/>
    <s v="LtacungSalcedSaqcili"/>
    <s v="TP"/>
  </r>
  <r>
    <n v="0"/>
    <n v="1002196233"/>
    <s v="UE01"/>
    <d v="2022-03-18T00:00:00"/>
    <d v="1899-12-30T15:32:00"/>
    <s v="012-024-00410051"/>
    <s v="9000802492"/>
    <s v="012-022-00314581"/>
    <n v="1139.2"/>
    <n v="1277.27"/>
    <s v="ZPVN"/>
    <s v="40563762"/>
    <s v="0000390051"/>
    <n v="8002809984"/>
    <n v="1002196233"/>
    <s v="15-00001124"/>
    <s v="SELVALEGRE ANTIHUMEDAD"/>
    <n v="160"/>
    <x v="0"/>
    <s v="101669"/>
    <s v="CONSTRUHORMIGON S.A."/>
    <s v="806612"/>
    <s v="OBRA INMODIN COSTA JAMA"/>
    <s v="JAMA"/>
    <s v="VÍA PEDERNALES"/>
    <s v="OMJAMA"/>
    <s v="O-Manabi-Jama"/>
    <m/>
    <x v="21"/>
    <x v="21"/>
    <s v="10000371"/>
    <s v="PERUGACHI MORENO DARWIN SANTIAGO"/>
    <s v="ZEMU"/>
    <x v="26"/>
    <s v="2"/>
    <s v="Sin Pallet"/>
    <n v="0"/>
    <n v="0"/>
    <s v="FCA"/>
    <n v="12553.888999999999"/>
    <n v="8008.8890000000001"/>
    <n v="4545"/>
    <n v="158.4"/>
    <m/>
    <s v="4700005492"/>
    <n v="18"/>
    <s v="18"/>
    <n v="8"/>
    <x v="0"/>
    <n v="0.99"/>
    <n v="19.8"/>
    <n v="1002196233"/>
    <x v="1"/>
    <s v="JAMA, CABECERA CANTONAL"/>
    <s v="Manabi"/>
    <s v="TRIMPESAS S.A."/>
    <b v="0"/>
    <n v="0"/>
    <n v="1013819"/>
    <s v="ESPARZA ENDARA GUIDO MAURICIO"/>
    <s v="6EM8"/>
    <s v="Flavio Alfaro, Peder"/>
    <s v="UE"/>
  </r>
  <r>
    <n v="1.5"/>
    <n v="1002196233"/>
    <s v="UE01"/>
    <d v="2022-03-18T00:00:00"/>
    <d v="1899-12-30T15:32:00"/>
    <s v="012-024-00410052"/>
    <s v="9000802491"/>
    <s v="012-022-00314580"/>
    <n v="1424"/>
    <n v="1596.6"/>
    <s v="ZPVN"/>
    <s v="40563761"/>
    <s v="0000390050"/>
    <n v="8002809985"/>
    <n v="1002196233"/>
    <s v="15-00001124"/>
    <s v="SELVALEGRE ANTIHUMEDAD"/>
    <n v="200"/>
    <x v="0"/>
    <s v="101669"/>
    <s v="CONSTRUHORMIGON S.A."/>
    <s v="806612"/>
    <s v="OBRA INMODIN COSTA JAMA"/>
    <s v="JAMA"/>
    <s v="VÍA PEDERNALES"/>
    <s v="OMJAMA"/>
    <s v="O-Manabi-Jama"/>
    <n v="406"/>
    <x v="21"/>
    <x v="21"/>
    <s v="10000371"/>
    <s v="PERUGACHI MORENO DARWIN SANTIAGO"/>
    <s v="ZEMU"/>
    <x v="26"/>
    <s v="2"/>
    <s v="Sin Pallet"/>
    <n v="0"/>
    <n v="0"/>
    <s v="FCA"/>
    <n v="14556.111000000001"/>
    <n v="10011.111000000001"/>
    <n v="4545"/>
    <n v="198"/>
    <m/>
    <s v="4700005492"/>
    <n v="18"/>
    <s v="18"/>
    <n v="10"/>
    <x v="0"/>
    <n v="0.99"/>
    <n v="19.8"/>
    <n v="1002196233"/>
    <x v="0"/>
    <s v="JAMA, CABECERA CANTONAL"/>
    <s v="Manabi"/>
    <s v="TRIMPESAS S.A."/>
    <b v="0"/>
    <n v="0"/>
    <n v="1013819"/>
    <s v="ESPARZA ENDARA GUIDO MAURICIO"/>
    <s v="6EM8"/>
    <s v="Flavio Alfaro, Peder"/>
    <s v="UE"/>
  </r>
  <r>
    <n v="0"/>
    <n v="1002196248"/>
    <s v="UE01"/>
    <d v="2022-03-18T00:00:00"/>
    <d v="1899-12-30T15:37:00"/>
    <s v="012-024-00410053"/>
    <s v="9000802496"/>
    <s v="012-022-00314583"/>
    <n v="277.38"/>
    <n v="311"/>
    <s v="ZPVN"/>
    <s v="40563809"/>
    <s v="P000032168"/>
    <n v="8002810000"/>
    <n v="1002196248"/>
    <s v="15-00001115"/>
    <s v="ARMADURO"/>
    <n v="40"/>
    <x v="0"/>
    <s v="101476"/>
    <s v="PAZ RUIZ LUIS ALFONSO ESTANISLAO"/>
    <s v="807382"/>
    <s v="JM FERRETERO"/>
    <s v="COTACACHI"/>
    <s v="PEDRO MONCAYO Y SEGUNDO LUIS MORENO"/>
    <s v="OICOTA"/>
    <s v="O-Imbabura-Cotacachi"/>
    <m/>
    <x v="106"/>
    <x v="106"/>
    <s v="100019455"/>
    <s v="ORDONEZ ISAIAS"/>
    <s v="ZEMU"/>
    <x v="169"/>
    <s v="2"/>
    <s v="Sin Pallet"/>
    <n v="0"/>
    <n v="0"/>
    <s v="FCA"/>
    <n v="6538.3329999999996"/>
    <n v="2003.3330000000001"/>
    <n v="4535"/>
    <n v="6"/>
    <m/>
    <s v="4700005590"/>
    <n v="18"/>
    <s v="18"/>
    <n v="2"/>
    <x v="0"/>
    <n v="0.15"/>
    <n v="3"/>
    <n v="1002196248"/>
    <x v="1"/>
    <s v="SAN FRANCISCO"/>
    <s v="Imbabura"/>
    <s v="LA ARMENIA S.A."/>
    <b v="0"/>
    <n v="0"/>
    <n v="1021623"/>
    <s v="VILLARREAL HIGUERA FERNANDO SALVADO"/>
    <s v="6ENL"/>
    <s v="CotacachUrcukiYachai"/>
    <s v="UE"/>
  </r>
  <r>
    <n v="1.5"/>
    <n v="1002196248"/>
    <s v="UE01"/>
    <d v="2022-03-18T00:00:00"/>
    <d v="1899-12-30T15:37:00"/>
    <s v="012-024-00410054"/>
    <s v="9000802495"/>
    <s v="012-022-00314582"/>
    <n v="2196.94"/>
    <n v="2463.2199999999998"/>
    <s v="ZPVN"/>
    <s v="40563810"/>
    <s v="P000032169"/>
    <n v="8002810001"/>
    <n v="1002196248"/>
    <s v="15-00001123"/>
    <s v="SELVALEGRE"/>
    <n v="320"/>
    <x v="0"/>
    <s v="101476"/>
    <s v="PAZ RUIZ LUIS ALFONSO ESTANISLAO"/>
    <s v="807382"/>
    <s v="JM FERRETERO"/>
    <s v="COTACACHI"/>
    <s v="PEDRO MONCAYO Y SEGUNDO LUIS MORENO"/>
    <s v="OICOTA"/>
    <s v="O-Imbabura-Cotacachi"/>
    <n v="15"/>
    <x v="106"/>
    <x v="106"/>
    <s v="100019455"/>
    <s v="ORDONEZ ISAIAS"/>
    <s v="ZEMU"/>
    <x v="169"/>
    <s v="2"/>
    <s v="Sin Pallet"/>
    <n v="0"/>
    <n v="0"/>
    <s v="FCA"/>
    <n v="20561.667000000001"/>
    <n v="16026.666999999999"/>
    <n v="4535"/>
    <n v="48"/>
    <m/>
    <s v="4700005590"/>
    <n v="18"/>
    <s v="18"/>
    <n v="16"/>
    <x v="0"/>
    <n v="0.15"/>
    <n v="3"/>
    <n v="1002196248"/>
    <x v="0"/>
    <s v="SAN FRANCISCO"/>
    <s v="Imbabura"/>
    <s v="LA ARMENIA S.A."/>
    <b v="0"/>
    <n v="0"/>
    <n v="1021623"/>
    <s v="VILLARREAL HIGUERA FERNANDO SALVADO"/>
    <s v="6ENL"/>
    <s v="CotacachUrcukiYachai"/>
    <s v="UE"/>
  </r>
  <r>
    <n v="0"/>
    <n v="1002196214"/>
    <s v="UE01"/>
    <d v="2022-03-18T00:00:00"/>
    <d v="1899-12-30T15:38:00"/>
    <s v="012-024-00410055"/>
    <s v="9000802499"/>
    <s v="012-022-00314585"/>
    <n v="252"/>
    <n v="282.54000000000002"/>
    <s v="ZPVN"/>
    <s v="40563782"/>
    <s v="0000390089"/>
    <n v="8002809962"/>
    <n v="1002196214"/>
    <s v="15-00001115"/>
    <s v="ARMADURO"/>
    <n v="40"/>
    <x v="0"/>
    <s v="101664"/>
    <s v="ACERIA DEL ECUADOR C.A. ADELCA"/>
    <s v="800589"/>
    <s v="DANILO CORDOVA AGUIL"/>
    <s v="AMBATO"/>
    <s v="DANILO CORDOVA AGUILAR / VIA AMBATO"/>
    <s v="OTAMBA"/>
    <s v="O-Tungurahua-Ambato"/>
    <m/>
    <x v="105"/>
    <x v="105"/>
    <s v="100017992"/>
    <s v="VILLEGAS DARWIN"/>
    <s v="ZEMT"/>
    <x v="147"/>
    <s v="2"/>
    <s v="Sin Pallet"/>
    <n v="0"/>
    <n v="0"/>
    <s v="FCA"/>
    <n v="9898.3330000000005"/>
    <n v="2008.3330000000001"/>
    <n v="7890"/>
    <n v="36"/>
    <m/>
    <s v="4700005475"/>
    <n v="18"/>
    <s v="18"/>
    <n v="2"/>
    <x v="0"/>
    <n v="0.9"/>
    <n v="18"/>
    <n v="1002196214"/>
    <x v="1"/>
    <s v="MATRIZ"/>
    <s v="Tungurahua"/>
    <s v="TRIMPESAS S.A."/>
    <b v="0"/>
    <n v="0"/>
    <n v="1020170"/>
    <s v="VILLEGAS PASQUEL DARWIN EDMUNDO"/>
    <s v="6EMS"/>
    <s v="Ambto,Plielo,Patte"/>
    <s v="UE"/>
  </r>
  <r>
    <n v="1.5"/>
    <n v="1002196214"/>
    <s v="UE01"/>
    <d v="2022-03-18T00:00:00"/>
    <d v="1899-12-30T15:38:00"/>
    <s v="012-024-00410056"/>
    <s v="9000802498"/>
    <s v="012-022-00314584"/>
    <n v="2758.8"/>
    <n v="3093.19"/>
    <s v="ZPVN"/>
    <s v="40563782"/>
    <s v="0000390087"/>
    <n v="8002809963"/>
    <n v="1002196214"/>
    <s v="15-00001123"/>
    <s v="SELVALEGRE"/>
    <n v="440"/>
    <x v="0"/>
    <s v="101664"/>
    <s v="ACERIA DEL ECUADOR C.A. ADELCA"/>
    <s v="800589"/>
    <s v="DANILO CORDOVA AGUIL"/>
    <s v="AMBATO"/>
    <s v="DANILO CORDOVA AGUILAR / VIA AMBATO"/>
    <s v="OTAMBA"/>
    <s v="O-Tungurahua-Ambato"/>
    <n v="250"/>
    <x v="105"/>
    <x v="105"/>
    <s v="100017992"/>
    <s v="VILLEGAS DARWIN"/>
    <s v="ZEMT"/>
    <x v="147"/>
    <s v="2"/>
    <s v="Sin Pallet"/>
    <n v="0"/>
    <n v="0"/>
    <s v="FCA"/>
    <n v="29981.667000000001"/>
    <n v="22091.667000000001"/>
    <n v="7890"/>
    <n v="396"/>
    <m/>
    <s v="4700005475"/>
    <n v="18"/>
    <s v="18"/>
    <n v="22"/>
    <x v="0"/>
    <n v="0.9"/>
    <n v="18"/>
    <n v="1002196214"/>
    <x v="0"/>
    <s v="MATRIZ"/>
    <s v="Tungurahua"/>
    <s v="TRIMPESAS S.A."/>
    <b v="0"/>
    <n v="0"/>
    <n v="1020170"/>
    <s v="VILLEGAS PASQUEL DARWIN EDMUNDO"/>
    <s v="6EMS"/>
    <s v="Ambto,Plielo,Patte"/>
    <s v="UE"/>
  </r>
  <r>
    <n v="1.5"/>
    <n v="1002196250"/>
    <s v="UE01"/>
    <d v="2022-03-18T00:00:00"/>
    <d v="1899-12-30T15:40:00"/>
    <s v="012-024-00410057"/>
    <s v="9000802500"/>
    <s v="012-022-00314586"/>
    <n v="2433.6"/>
    <n v="2728.57"/>
    <s v="ZPVN"/>
    <s v="40563783"/>
    <s v="0000390090"/>
    <n v="8002810004"/>
    <n v="1002196250"/>
    <s v="15-00001119"/>
    <s v="CAMPEON ANTIHUMEDAD"/>
    <n v="360"/>
    <x v="0"/>
    <s v="104220"/>
    <s v="VELEZ DELGADO MARIA JAZMIN"/>
    <s v="807095"/>
    <s v="FERRETERIA ANDRADE LOCAL 3 SAN VICE"/>
    <s v="SAN VICENTE"/>
    <s v="CALLE VELEZ Y SUCRE ESQUINA"/>
    <s v="OMSANV"/>
    <s v="O-Manabi-Sanvicente"/>
    <n v="439"/>
    <x v="44"/>
    <x v="44"/>
    <s v="10007279"/>
    <s v="QUILUMBANGO LLIQUIN HECTOR FERNANDO"/>
    <s v="ZEMU"/>
    <x v="54"/>
    <s v="2"/>
    <s v="Sin Pallet"/>
    <n v="0"/>
    <n v="0"/>
    <s v="FCA"/>
    <n v="27120"/>
    <n v="18040"/>
    <n v="9080"/>
    <n v="406.8"/>
    <m/>
    <s v="4700005543"/>
    <n v="18"/>
    <s v="18"/>
    <n v="18"/>
    <x v="0"/>
    <n v="1.1300000000000001"/>
    <n v="22.6"/>
    <n v="1002196250"/>
    <x v="0"/>
    <s v="SAN VICENTE, CABECERA CANTONAL"/>
    <s v="Manabi"/>
    <s v="LIDENORTI S.A."/>
    <b v="0"/>
    <n v="0"/>
    <n v="1022120"/>
    <s v="RUIZ MORALES VANESSA SOLANGE"/>
    <s v="6EM5"/>
    <s v="BhíaSnIsdroSnVcntJam"/>
    <s v="UE"/>
  </r>
  <r>
    <n v="1.5"/>
    <n v="1002196286"/>
    <s v="UE01"/>
    <d v="2022-03-18T00:00:00"/>
    <d v="1899-12-30T15:43:00"/>
    <s v="012-024-00410058"/>
    <s v="9000802501"/>
    <s v="012-022-00314587"/>
    <n v="2397.1"/>
    <n v="2687.64"/>
    <s v="ZPVN"/>
    <s v="40563789"/>
    <s v="P000032162"/>
    <n v="8002810042"/>
    <n v="1002196286"/>
    <s v="15-00001123"/>
    <s v="SELVALEGRE"/>
    <n v="360"/>
    <x v="0"/>
    <s v="101683"/>
    <s v="SOCIEDAD CIVIL Y COMERCIAL BOSNA"/>
    <s v="802933"/>
    <s v="FERRETERIA FERROCONSTRU-TULCÁN"/>
    <s v="TULCÁN"/>
    <s v="CALLE SUCRE Y CALLE QUITO"/>
    <s v="OCTULC"/>
    <s v="O-Carchi-Tulcan"/>
    <n v="159"/>
    <x v="2"/>
    <x v="2"/>
    <s v="100015032"/>
    <s v="HEREDIA LUIS"/>
    <s v="ZEMU"/>
    <x v="16"/>
    <s v="2"/>
    <s v="Sin Pallet"/>
    <n v="0"/>
    <n v="0"/>
    <s v="FCA"/>
    <n v="27260"/>
    <n v="18050"/>
    <n v="9210"/>
    <n v="208.8"/>
    <m/>
    <s v="4700005583"/>
    <n v="18"/>
    <s v="18"/>
    <n v="18"/>
    <x v="0"/>
    <n v="0.58000000000000007"/>
    <n v="11.600000000000001"/>
    <n v="1002196286"/>
    <x v="0"/>
    <s v="TULCÁN"/>
    <s v="Carchi"/>
    <s v="TRANSPORTE PROPIO"/>
    <b v="0"/>
    <n v="0"/>
    <n v="1014266"/>
    <s v="TRANSBOSNA CIA. LTDA."/>
    <s v="6EC6"/>
    <s v="TulSnGbrilBlvrRumchk"/>
    <s v="TP"/>
  </r>
  <r>
    <n v="0"/>
    <n v="1002196234"/>
    <s v="UE01"/>
    <d v="2022-03-18T00:00:00"/>
    <d v="1899-12-30T15:48:00"/>
    <s v="012-024-00410059"/>
    <s v="9000802504"/>
    <s v="012-022-00314590"/>
    <n v="284.39999999999998"/>
    <n v="318.87"/>
    <s v="ZPVN"/>
    <s v="40563775"/>
    <s v="0000390081"/>
    <n v="8002809986"/>
    <n v="1002196234"/>
    <s v="15-00000181"/>
    <s v="ARMADURO ANTIHUMEDAD"/>
    <n v="40"/>
    <x v="0"/>
    <s v="104066"/>
    <s v="CEDEÑO CEDEÑO ADRIANA MARLEY"/>
    <s v="805965"/>
    <s v="BODEGA PRINCIPAL"/>
    <s v="FLAVIO ALFARO"/>
    <s v="AV CARLOS ALBERTO ARAY"/>
    <s v="OMFLAV"/>
    <s v="O-Manabi-Flavioalfaro"/>
    <m/>
    <x v="149"/>
    <x v="149"/>
    <s v="100019954"/>
    <s v="JACOME SANTIAGO"/>
    <s v="ZEMU"/>
    <x v="223"/>
    <s v="2"/>
    <s v="Sin Pallet"/>
    <n v="0"/>
    <n v="0"/>
    <s v="FCA"/>
    <n v="5027.7780000000002"/>
    <n v="2001.1110000000001"/>
    <n v="3026.6669999999999"/>
    <n v="37.200000000000003"/>
    <m/>
    <s v="4700005524"/>
    <n v="18"/>
    <s v="18"/>
    <n v="2"/>
    <x v="0"/>
    <n v="0.93"/>
    <n v="18.600000000000001"/>
    <n v="1002196234"/>
    <x v="1"/>
    <s v="FLAVIO ALFARO, CABECERA CANTONAL"/>
    <s v="Manabi"/>
    <s v="SANJOPAS S.A."/>
    <b v="0"/>
    <n v="0"/>
    <n v="1022327"/>
    <s v="JACOME ECHEVERRIA JEFFERSON SANTIAG"/>
    <s v="6ENI"/>
    <s v="Chone"/>
    <s v="UE"/>
  </r>
  <r>
    <n v="0"/>
    <n v="1002196234"/>
    <s v="UE01"/>
    <d v="2022-03-18T00:00:00"/>
    <d v="1899-12-30T15:48:00"/>
    <s v="012-024-00410060"/>
    <s v="9000802502"/>
    <s v="012-022-00314588"/>
    <n v="1352"/>
    <n v="1515.87"/>
    <s v="ZPVN"/>
    <s v="40563775"/>
    <s v="0000390079"/>
    <n v="8002809988"/>
    <n v="1002196234"/>
    <s v="15-00001119"/>
    <s v="CAMPEON ANTIHUMEDAD"/>
    <n v="200"/>
    <x v="0"/>
    <s v="104066"/>
    <s v="CEDEÑO CEDEÑO ADRIANA MARLEY"/>
    <s v="805965"/>
    <s v="BODEGA PRINCIPAL"/>
    <s v="FLAVIO ALFARO"/>
    <s v="AV CARLOS ALBERTO ARAY"/>
    <s v="OMFLAV"/>
    <s v="O-Manabi-Flavioalfaro"/>
    <m/>
    <x v="149"/>
    <x v="149"/>
    <s v="100019954"/>
    <s v="JACOME SANTIAGO"/>
    <s v="ZEMU"/>
    <x v="223"/>
    <s v="2"/>
    <s v="Sin Pallet"/>
    <n v="0"/>
    <n v="0"/>
    <s v="FCA"/>
    <n v="13032.223"/>
    <n v="10005.556"/>
    <n v="3026.6669999999999"/>
    <n v="186"/>
    <m/>
    <s v="4700005524"/>
    <n v="18"/>
    <s v="18"/>
    <n v="10"/>
    <x v="0"/>
    <n v="0.93"/>
    <n v="18.600000000000001"/>
    <n v="1002196234"/>
    <x v="1"/>
    <s v="FLAVIO ALFARO, CABECERA CANTONAL"/>
    <s v="Manabi"/>
    <s v="SANJOPAS S.A."/>
    <b v="0"/>
    <n v="0"/>
    <n v="1022327"/>
    <s v="JACOME ECHEVERRIA JEFFERSON SANTIAG"/>
    <s v="6ENI"/>
    <s v="Chone"/>
    <s v="UE"/>
  </r>
  <r>
    <n v="1.5"/>
    <n v="1002196234"/>
    <s v="UE01"/>
    <d v="2022-03-18T00:00:00"/>
    <d v="1899-12-30T15:48:00"/>
    <s v="012-024-00410061"/>
    <s v="9000802503"/>
    <s v="012-022-00314589"/>
    <n v="844.8"/>
    <n v="947.2"/>
    <s v="ZPVN"/>
    <s v="40563775"/>
    <s v="0000390080"/>
    <n v="8002809987"/>
    <n v="1002196234"/>
    <s v="15-00001124"/>
    <s v="SELVALEGRE ANTIHUMEDAD"/>
    <n v="120"/>
    <x v="0"/>
    <s v="104066"/>
    <s v="CEDEÑO CEDEÑO ADRIANA MARLEY"/>
    <s v="805965"/>
    <s v="BODEGA PRINCIPAL"/>
    <s v="FLAVIO ALFARO"/>
    <s v="AV CARLOS ALBERTO ARAY"/>
    <s v="OMFLAV"/>
    <s v="O-Manabi-Flavioalfaro"/>
    <n v="345"/>
    <x v="149"/>
    <x v="149"/>
    <s v="100019954"/>
    <s v="JACOME SANTIAGO"/>
    <s v="ZEMU"/>
    <x v="223"/>
    <s v="2"/>
    <s v="Sin Pallet"/>
    <n v="0"/>
    <n v="0"/>
    <s v="FCA"/>
    <n v="9030"/>
    <n v="6003.3329999999996"/>
    <n v="3026.6669999999999"/>
    <n v="111.6"/>
    <m/>
    <s v="4700005524"/>
    <n v="18"/>
    <s v="18"/>
    <n v="6"/>
    <x v="0"/>
    <n v="0.92999999999999994"/>
    <n v="18.599999999999998"/>
    <n v="1002196234"/>
    <x v="0"/>
    <s v="FLAVIO ALFARO, CABECERA CANTONAL"/>
    <s v="Manabi"/>
    <s v="SANJOPAS S.A."/>
    <b v="0"/>
    <n v="0"/>
    <n v="1022327"/>
    <s v="JACOME ECHEVERRIA JEFFERSON SANTIAG"/>
    <s v="6ENI"/>
    <s v="Chone"/>
    <s v="UE"/>
  </r>
  <r>
    <n v="0"/>
    <n v="1002196213"/>
    <s v="UE01"/>
    <d v="2022-03-18T00:00:00"/>
    <d v="1899-12-30T15:53:00"/>
    <s v="012-024-00410062"/>
    <s v="9000802506"/>
    <s v="012-022-00314592"/>
    <n v="506.4"/>
    <n v="567.78"/>
    <s v="ZPVN"/>
    <s v="40563764"/>
    <s v="P000032159"/>
    <n v="8002809961"/>
    <n v="1002196213"/>
    <s v="15-00001120"/>
    <s v="CAMPEON"/>
    <n v="80"/>
    <x v="0"/>
    <s v="103128"/>
    <s v="LARA PUGA REBECA MARISOL"/>
    <s v="805453"/>
    <s v="SUCURSAL EL CONSTRUCTOR TABACUNDO"/>
    <s v="PEDRO MONCAYO"/>
    <s v="PANAMERICANA NORTE KM 48 1/2"/>
    <s v="OPPEDT"/>
    <s v="O-Pichincha-Pedromoncayo"/>
    <m/>
    <x v="53"/>
    <x v="53"/>
    <s v="100014948"/>
    <s v="TULCANAZA MARCELO"/>
    <s v="ZEMT"/>
    <x v="68"/>
    <s v="2"/>
    <s v="Sin Pallet"/>
    <n v="0"/>
    <n v="0"/>
    <s v="FCA"/>
    <n v="10405"/>
    <n v="4005"/>
    <n v="6400"/>
    <n v="16.8"/>
    <m/>
    <s v="4700005472"/>
    <n v="18"/>
    <s v="18"/>
    <n v="4"/>
    <x v="0"/>
    <n v="0.21000000000000002"/>
    <n v="4.2"/>
    <n v="1002196213"/>
    <x v="1"/>
    <s v="TABACUNDO"/>
    <s v="Pichincha"/>
    <s v="TRIMPESAS S.A."/>
    <b v="0"/>
    <n v="0"/>
    <n v="1014036"/>
    <s v="TULCANAZA VASQUEZ EDISON MARCELO"/>
    <s v="6EMI"/>
    <s v="Cymb,PdrMncy(Tbcnd)"/>
    <s v="UE"/>
  </r>
  <r>
    <n v="1.5"/>
    <n v="1002196213"/>
    <s v="UE01"/>
    <d v="2022-03-18T00:00:00"/>
    <d v="1899-12-30T15:53:00"/>
    <s v="012-024-00410063"/>
    <s v="9000802505"/>
    <s v="012-022-00314591"/>
    <n v="2760"/>
    <n v="3094.53"/>
    <s v="ZPVN"/>
    <s v="40563763"/>
    <s v="P000032158"/>
    <n v="8002809960"/>
    <n v="1002196213"/>
    <s v="15-00001123"/>
    <s v="SELVALEGRE"/>
    <n v="400"/>
    <x v="0"/>
    <s v="103128"/>
    <s v="LARA PUGA REBECA MARISOL"/>
    <s v="805453"/>
    <s v="SUCURSAL EL CONSTRUCTOR TABACUNDO"/>
    <s v="PEDRO MONCAYO"/>
    <s v="PANAMERICANA NORTE KM 48 1/2"/>
    <s v="OPPEDT"/>
    <s v="O-Pichincha-Pedromoncayo"/>
    <n v="40"/>
    <x v="53"/>
    <x v="53"/>
    <s v="100014948"/>
    <s v="TULCANAZA MARCELO"/>
    <s v="ZEMT"/>
    <x v="68"/>
    <s v="2"/>
    <s v="Sin Pallet"/>
    <n v="0"/>
    <n v="0"/>
    <s v="FCA"/>
    <n v="26425"/>
    <n v="20025"/>
    <n v="6400"/>
    <n v="84"/>
    <m/>
    <s v="4700005472"/>
    <n v="18"/>
    <s v="18"/>
    <n v="20"/>
    <x v="0"/>
    <n v="0.21"/>
    <n v="4.2"/>
    <n v="1002196213"/>
    <x v="0"/>
    <s v="TABACUNDO"/>
    <s v="Pichincha"/>
    <s v="TRIMPESAS S.A."/>
    <b v="0"/>
    <n v="0"/>
    <n v="1014036"/>
    <s v="TULCANAZA VASQUEZ EDISON MARCELO"/>
    <s v="6EMI"/>
    <s v="Cymb,PdrMncy(Tbcnd)"/>
    <s v="UE"/>
  </r>
  <r>
    <n v="0"/>
    <n v="1002196292"/>
    <s v="UE01"/>
    <d v="2022-03-18T00:00:00"/>
    <d v="1899-12-30T15:55:00"/>
    <s v="012-024-00410064"/>
    <s v="9000802509"/>
    <s v="012-022-00314594"/>
    <n v="1070.0999999999999"/>
    <n v="1199.8"/>
    <s v="ZPVN"/>
    <s v="40563826"/>
    <s v="0000390140"/>
    <n v="8002810048"/>
    <n v="1002196292"/>
    <s v="15-00001123"/>
    <s v="SELVALEGRE"/>
    <n v="160"/>
    <x v="0"/>
    <s v="101779"/>
    <s v="SORIA VARGAS VINICIO HERNAN"/>
    <s v="802071"/>
    <s v="BODEGA SORIA"/>
    <s v="QUITO"/>
    <s v="INTEROCEANICA LOTE 7"/>
    <s v="OPPUEM"/>
    <s v="O-Pichincha-Puembo"/>
    <m/>
    <x v="22"/>
    <x v="22"/>
    <s v="100016661"/>
    <s v="BENALCAZAR MILTON"/>
    <s v="ZEMU"/>
    <x v="28"/>
    <s v="2"/>
    <s v="Sin Pallet"/>
    <n v="0"/>
    <n v="0"/>
    <s v="FCA"/>
    <n v="12597.222"/>
    <n v="8022.2219999999998"/>
    <n v="4575"/>
    <n v="68.8"/>
    <m/>
    <s v="4700005621"/>
    <n v="18"/>
    <s v="18"/>
    <n v="8"/>
    <x v="0"/>
    <n v="0.43"/>
    <n v="8.6"/>
    <n v="1002196292"/>
    <x v="1"/>
    <s v="PUEMBO"/>
    <s v="Pichincha"/>
    <s v="TRANINTAGSA S.A."/>
    <b v="0"/>
    <n v="0"/>
    <n v="1014062"/>
    <s v="BENALCAZAR DE LA CRUZ MILTON PATRIC"/>
    <s v="6ENM"/>
    <s v="Cumbaya,Tumbaco,Pmbo"/>
    <s v="UE"/>
  </r>
  <r>
    <n v="1.5"/>
    <n v="1002196292"/>
    <s v="UE01"/>
    <d v="2022-03-18T00:00:00"/>
    <d v="1899-12-30T15:55:00"/>
    <s v="012-024-00410065"/>
    <s v="9000802507"/>
    <s v="012-022-00314593"/>
    <n v="1337.63"/>
    <n v="1499.76"/>
    <s v="ZPVN"/>
    <s v="40563825"/>
    <s v="0000390138"/>
    <n v="8002810049"/>
    <n v="1002196292"/>
    <s v="15-00001123"/>
    <s v="SELVALEGRE"/>
    <n v="200"/>
    <x v="0"/>
    <s v="101779"/>
    <s v="SORIA VARGAS VINICIO HERNAN"/>
    <s v="810781"/>
    <s v="FERRETERIA HARO"/>
    <s v="QUITO"/>
    <s v="CALLE QUITO"/>
    <s v="OPTABA"/>
    <s v="O-Pichincha-Tababela"/>
    <n v="89"/>
    <x v="22"/>
    <x v="22"/>
    <s v="100016661"/>
    <s v="BENALCAZAR MILTON"/>
    <s v="ZEMU"/>
    <x v="28"/>
    <s v="2"/>
    <s v="Sin Pallet"/>
    <n v="0"/>
    <n v="0"/>
    <s v="FCA"/>
    <n v="14602.778"/>
    <n v="10027.778"/>
    <n v="4575"/>
    <n v="82"/>
    <m/>
    <s v="4700005621"/>
    <n v="18"/>
    <s v="18"/>
    <n v="10"/>
    <x v="0"/>
    <n v="0.41"/>
    <n v="8.1999999999999993"/>
    <n v="1002196292"/>
    <x v="0"/>
    <s v="TABABELA"/>
    <s v="Pichincha"/>
    <s v="TRANINTAGSA S.A."/>
    <b v="0"/>
    <n v="0"/>
    <n v="1014062"/>
    <s v="BENALCAZAR DE LA CRUZ MILTON PATRIC"/>
    <s v="6ENM"/>
    <s v="Cumbaya,Tumbaco,Pmbo"/>
    <s v="UE"/>
  </r>
  <r>
    <n v="0"/>
    <n v="1002196251"/>
    <s v="UE01"/>
    <d v="2022-03-18T00:00:00"/>
    <d v="1899-12-30T16:00:00"/>
    <s v="012-024-00410066"/>
    <s v="9000802515"/>
    <s v="012-022-00314595"/>
    <n v="4057.81"/>
    <n v="4549.6499999999996"/>
    <s v="ZPVN"/>
    <s v="40563814"/>
    <s v="P000032172"/>
    <n v="8002810005"/>
    <n v="1002196251"/>
    <s v="15-00001116"/>
    <s v="ARMADURO GRANEL"/>
    <n v="32.21"/>
    <x v="1"/>
    <s v="101449"/>
    <s v="JACOME MARTINEZ EDGAR BOLIVAR"/>
    <s v="801745"/>
    <s v="GRANEL, BOD. JACOME MA"/>
    <s v="LATACUNGA"/>
    <s v="AV. SIMON RODRIGUEZ S/N Y"/>
    <s v="OXLATA"/>
    <s v="O-Cotopaxi-Latacunga"/>
    <n v="198"/>
    <x v="108"/>
    <x v="108"/>
    <s v="100019807"/>
    <s v="TOBAR JUAN"/>
    <s v="ZECI"/>
    <x v="229"/>
    <s v="2"/>
    <s v="Sin Pallet"/>
    <n v="0"/>
    <n v="0"/>
    <s v="FCA"/>
    <n v="49790"/>
    <n v="32210"/>
    <n v="17580"/>
    <n v="525.02"/>
    <m/>
    <s v="4700005614"/>
    <n v="18"/>
    <s v="18"/>
    <n v="32.21"/>
    <x v="0"/>
    <n v="16.299906861223221"/>
    <n v="16.299906861223221"/>
    <n v="1002196251"/>
    <x v="0"/>
    <s v="LA MATRIZ"/>
    <s v="Cotopaxi"/>
    <s v="TRANSPORTE PROPIO"/>
    <b v="0"/>
    <n v="0"/>
    <n v="1013862"/>
    <s v="JACOME MARTINEZ EDGAR BOLIVAR"/>
    <s v="6EC7"/>
    <s v="LtacungSalcedSaqcili"/>
    <s v="TP"/>
  </r>
  <r>
    <n v="1.5"/>
    <n v="1002196268"/>
    <s v="UE01"/>
    <d v="2022-03-18T00:00:00"/>
    <d v="1899-12-30T16:06:00"/>
    <s v="012-024-00410067"/>
    <s v="9000802518"/>
    <s v="012-022-00314596"/>
    <n v="2494.8000000000002"/>
    <n v="2797.19"/>
    <s v="ZPVN"/>
    <s v="40563816"/>
    <s v="0000390125"/>
    <n v="8002810023"/>
    <n v="1002196268"/>
    <s v="15-00001123"/>
    <s v="SELVALEGRE"/>
    <n v="360"/>
    <x v="0"/>
    <s v="103383"/>
    <s v="TRAVEZ ORTIZ MARIA TERESA"/>
    <s v="804660"/>
    <s v="MEGADEPOFER"/>
    <s v="QUITO"/>
    <s v="PANAMERICANA NORTE"/>
    <s v="OPCARA"/>
    <s v="O-Pichincha-Carapungo"/>
    <n v="89"/>
    <x v="131"/>
    <x v="131"/>
    <s v="100020038"/>
    <s v="VIVAS ANDRES"/>
    <s v="ZEMU"/>
    <x v="188"/>
    <s v="2"/>
    <s v="Sin Pallet"/>
    <n v="0"/>
    <n v="0"/>
    <s v="FCA"/>
    <n v="27200"/>
    <n v="18020"/>
    <n v="9180"/>
    <n v="158.4"/>
    <m/>
    <s v="4700005527"/>
    <n v="18"/>
    <s v="18"/>
    <n v="18"/>
    <x v="0"/>
    <n v="0.44"/>
    <n v="8.8000000000000007"/>
    <n v="1002196268"/>
    <x v="0"/>
    <s v="CALDERÓN (CARAPUNGO)"/>
    <s v="Pichincha"/>
    <s v="SETRAINCE"/>
    <b v="0"/>
    <n v="0"/>
    <n v="1013806"/>
    <s v="LOPEZ FREDY HERNAN"/>
    <s v="6ENJ"/>
    <s v="Calderón, Carapungo,"/>
    <s v="UE"/>
  </r>
  <r>
    <n v="1.5"/>
    <n v="1002196254"/>
    <s v="UE01"/>
    <d v="2022-03-18T00:00:00"/>
    <d v="1899-12-30T16:17:00"/>
    <s v="012-024-00410068"/>
    <s v="9000802520"/>
    <s v="012-022-00314597"/>
    <n v="4179.55"/>
    <n v="4686.1400000000003"/>
    <s v="ZPVN"/>
    <s v="40563815"/>
    <s v="0000390116"/>
    <n v="8002810008"/>
    <n v="1002196254"/>
    <s v="15-00001123"/>
    <s v="SELVALEGRE"/>
    <n v="640"/>
    <x v="0"/>
    <s v="105046"/>
    <s v="OTORONGO CORNEJO JULIA DORINDA"/>
    <s v="806466"/>
    <s v="FERRETERIA Y PINTURAS BOLIVAR"/>
    <s v="AMBATO"/>
    <s v="AV. VICTOR HUGO Y BATALLA DE PICHIC"/>
    <s v="OTAMBA"/>
    <s v="O-Tungurahua-Ambato"/>
    <n v="250"/>
    <x v="75"/>
    <x v="75"/>
    <s v="100019981"/>
    <s v="ALARCON IVAN"/>
    <s v="ZETT"/>
    <x v="98"/>
    <s v="1"/>
    <s v="Con Pallet"/>
    <n v="0.05"/>
    <n v="32"/>
    <s v="FCA"/>
    <n v="49440"/>
    <n v="32120"/>
    <n v="17320"/>
    <n v="576"/>
    <m/>
    <s v="4700005625"/>
    <n v="18"/>
    <s v="18"/>
    <n v="32"/>
    <x v="0"/>
    <n v="0.9"/>
    <n v="18"/>
    <n v="1002196254"/>
    <x v="0"/>
    <s v="HUACHI LORETO"/>
    <s v="Tungurahua"/>
    <s v="J.V. TRANSPREMIUN CIA.LTDA"/>
    <b v="0"/>
    <n v="0"/>
    <n v="1013906"/>
    <s v="VALLEJOS VILLEGAS SAUL EDUARDO"/>
    <s v="6EMS"/>
    <s v="Ambto,Plielo,Patte"/>
    <s v="UE"/>
  </r>
  <r>
    <n v="1.5"/>
    <n v="1002196305"/>
    <s v="UE01"/>
    <d v="2022-03-18T00:00:00"/>
    <d v="1899-12-30T16:18:00"/>
    <s v="012-024-00410069"/>
    <s v="9000802521"/>
    <s v="012-022-00314598"/>
    <n v="4415.3999999999996"/>
    <n v="4950.58"/>
    <s v="ZPVN"/>
    <s v="40563774"/>
    <s v="P000032160"/>
    <n v="8002810067"/>
    <n v="1002196305"/>
    <s v="15-00001123"/>
    <s v="SELVALEGRE"/>
    <n v="660"/>
    <x v="0"/>
    <s v="101544"/>
    <s v="LANDAZURI CORDOVA IVAN OSWALDO"/>
    <s v="801777"/>
    <s v="BODEGA LANDAZURI"/>
    <s v="TULCÁN"/>
    <s v="AV. VEINTIMILLA S/N Y"/>
    <s v="OCTULC"/>
    <s v="O-Carchi-Tulcan"/>
    <n v="159"/>
    <x v="142"/>
    <x v="142"/>
    <s v="100014942"/>
    <s v="GARCIA FERNANDO"/>
    <s v="ZETT"/>
    <x v="208"/>
    <s v="2"/>
    <s v="Sin Pallet"/>
    <n v="0"/>
    <n v="0"/>
    <s v="FCA"/>
    <n v="51430"/>
    <n v="33070"/>
    <n v="18360"/>
    <n v="382.8"/>
    <m/>
    <s v="4700005501"/>
    <n v="18"/>
    <s v="18"/>
    <n v="33"/>
    <x v="0"/>
    <n v="0.58000000000000007"/>
    <n v="11.6"/>
    <n v="1002196305"/>
    <x v="0"/>
    <s v="TULCÁN"/>
    <s v="Carchi"/>
    <s v="TRANSPORTE PROPIO"/>
    <b v="0"/>
    <n v="0"/>
    <n v="1013478"/>
    <s v="LANDAZURI CORDOVA IVAN OSWALDO"/>
    <s v="6EC6"/>
    <s v="TulSnGbrilBlvrRumchk"/>
    <s v="TP"/>
  </r>
  <r>
    <n v="0"/>
    <n v="1002196255"/>
    <s v="UE01"/>
    <d v="2022-03-18T00:00:00"/>
    <d v="1899-12-30T16:22:00"/>
    <s v="012-024-00410070"/>
    <s v="9000802527"/>
    <s v="012-022-00314600"/>
    <n v="286"/>
    <n v="320.67"/>
    <s v="ZPVN"/>
    <s v="40563776"/>
    <s v="0000390078"/>
    <n v="8002810010"/>
    <n v="1002196255"/>
    <s v="15-00000181"/>
    <s v="ARMADURO ANTIHUMEDAD"/>
    <n v="40"/>
    <x v="0"/>
    <s v="10000841"/>
    <s v="ARGOTI CORTEZ LUIS ALFONSO"/>
    <s v="807013"/>
    <s v="FERRETERIA ARGOTI"/>
    <s v="QUININDÉ"/>
    <s v="AV 6 DE DICIEMBRE Y JIMMY ANCHICO"/>
    <s v="OEQUIN"/>
    <s v="O-Esmeraldas-Quininde"/>
    <m/>
    <x v="42"/>
    <x v="42"/>
    <s v="100014842"/>
    <s v="ANRRANGO VICTOR"/>
    <s v="ZETT"/>
    <x v="51"/>
    <s v="2"/>
    <s v="Sin Pallet"/>
    <n v="0"/>
    <n v="0"/>
    <s v="FCA"/>
    <n v="10844.848"/>
    <n v="2004.848"/>
    <n v="8840"/>
    <n v="30.4"/>
    <m/>
    <s v="4700005514"/>
    <n v="18"/>
    <s v="18"/>
    <n v="2"/>
    <x v="0"/>
    <n v="0.76"/>
    <n v="15.2"/>
    <n v="1002196255"/>
    <x v="1"/>
    <s v="ROSA ZÁRATE (QUININDÉ), CABECERA CANTONA"/>
    <s v="Esmeraldas"/>
    <s v="TRANSSJQ S.A."/>
    <b v="0"/>
    <n v="0"/>
    <n v="1014103"/>
    <s v="ANRRANGO CALDERON VICTOR HUGO"/>
    <s v="6ECL"/>
    <s v="Quininde, La Unión"/>
    <s v="UE"/>
  </r>
  <r>
    <n v="1.5"/>
    <n v="1002196255"/>
    <s v="UE01"/>
    <d v="2022-03-18T00:00:00"/>
    <d v="1899-12-30T16:22:00"/>
    <s v="012-024-00410071"/>
    <s v="9000802526"/>
    <s v="012-022-00314599"/>
    <n v="4228.3999999999996"/>
    <n v="4740.91"/>
    <s v="ZPVN"/>
    <s v="40563776"/>
    <s v="0000390077"/>
    <n v="8002810009"/>
    <n v="1002196255"/>
    <s v="15-00001119"/>
    <s v="CAMPEON ANTIHUMEDAD"/>
    <n v="620"/>
    <x v="0"/>
    <s v="10000841"/>
    <s v="ARGOTI CORTEZ LUIS ALFONSO"/>
    <s v="807013"/>
    <s v="FERRETERIA ARGOTI"/>
    <s v="QUININDÉ"/>
    <s v="AV 6 DE DICIEMBRE Y JIMMY ANCHICO"/>
    <s v="OEQUIN"/>
    <s v="O-Esmeraldas-Quininde"/>
    <n v="293"/>
    <x v="42"/>
    <x v="42"/>
    <s v="100014842"/>
    <s v="ANRRANGO VICTOR"/>
    <s v="ZETT"/>
    <x v="51"/>
    <s v="2"/>
    <s v="Sin Pallet"/>
    <n v="0"/>
    <n v="0"/>
    <s v="FCA"/>
    <n v="39915.152000000002"/>
    <n v="31075.151999999998"/>
    <n v="8840"/>
    <n v="471.2"/>
    <m/>
    <s v="4700005514"/>
    <n v="18"/>
    <s v="18"/>
    <n v="31"/>
    <x v="0"/>
    <n v="0.76"/>
    <n v="15.2"/>
    <n v="1002196255"/>
    <x v="0"/>
    <s v="ROSA ZÁRATE (QUININDÉ), CABECERA CANTONA"/>
    <s v="Esmeraldas"/>
    <s v="TRANSSJQ S.A."/>
    <b v="0"/>
    <n v="0"/>
    <n v="1014103"/>
    <s v="ANRRANGO CALDERON VICTOR HUGO"/>
    <s v="6ECL"/>
    <s v="Quininde, La Unión"/>
    <s v="UE"/>
  </r>
  <r>
    <n v="0"/>
    <n v="1002196319"/>
    <s v="UE01"/>
    <d v="2022-03-18T00:00:00"/>
    <d v="1899-12-30T16:27:00"/>
    <s v="012-024-00410072"/>
    <s v=""/>
    <s v=""/>
    <n v="0"/>
    <n v="0"/>
    <s v="ZPRC"/>
    <s v="2500107886"/>
    <s v="P000032151"/>
    <n v="8002810084"/>
    <n v="1002196319"/>
    <s v="15-00000218"/>
    <s v="MAGNO HE"/>
    <n v="31.44"/>
    <x v="1"/>
    <s v="101456"/>
    <s v="UNION DE CONCRETERAS UNICON UCUE"/>
    <s v="804298"/>
    <s v="UNICON EN PLANTA"/>
    <s v="QUITO"/>
    <s v="AV. SIMON BOLIVAR E INTEROCEANICA"/>
    <s v="OPCUMB"/>
    <s v="O-Pichincha-Cumbaya"/>
    <n v="113"/>
    <x v="27"/>
    <x v="27"/>
    <s v="100020620"/>
    <s v="ALMEIDA MIGUEL"/>
    <s v="ZECI"/>
    <x v="97"/>
    <s v="2"/>
    <s v="Sin Pallet"/>
    <n v="0"/>
    <n v="0"/>
    <s v="EXW"/>
    <n v="49600"/>
    <n v="31440"/>
    <n v="18160"/>
    <n v="0"/>
    <m/>
    <n v="4700005951"/>
    <n v="18"/>
    <s v="18"/>
    <n v="31.44"/>
    <x v="0"/>
    <n v="0"/>
    <n v="0"/>
    <n v="1002196319"/>
    <x v="0"/>
    <s v="NAYÓN"/>
    <s v="Pichincha"/>
    <s v="UNICON"/>
    <b v="0"/>
    <n v="0"/>
    <n v="1014412"/>
    <s v="UNION DE CONCRETERAS UNICON UCUE"/>
    <s v="6ENM"/>
    <s v="Cumbaya,Tumbaco,Pmbo"/>
    <s v="TP"/>
  </r>
  <r>
    <n v="0"/>
    <n v="1002196303"/>
    <s v="UE01"/>
    <d v="2022-03-18T00:00:00"/>
    <d v="1899-12-30T16:29:00"/>
    <s v="012-024-00410073"/>
    <s v="9000802534"/>
    <s v="012-022-00314602"/>
    <n v="3270"/>
    <n v="3666.35"/>
    <s v="ZPVN"/>
    <s v="40563812"/>
    <s v="P000032171"/>
    <n v="8002810063"/>
    <n v="1002196303"/>
    <s v="15-00001115"/>
    <s v="ARMADURO"/>
    <n v="500"/>
    <x v="0"/>
    <s v="101449"/>
    <s v="JACOME MARTINEZ EDGAR BOLIVAR"/>
    <s v="801744"/>
    <s v="SACOS, BOD. FERRINORTE"/>
    <s v="LATACUNGA"/>
    <s v="SIMON RODRIGUEZ S/N Y SALVADOR"/>
    <s v="OXLATA"/>
    <s v="O-Cotopaxi-Latacunga"/>
    <m/>
    <x v="108"/>
    <x v="108"/>
    <s v="100015013"/>
    <s v="REA GALO"/>
    <s v="ZETT"/>
    <x v="150"/>
    <s v="2"/>
    <s v="Sin Pallet"/>
    <n v="0"/>
    <n v="0"/>
    <s v="FCA"/>
    <n v="33940.758000000002"/>
    <n v="25075.758000000002"/>
    <n v="8865"/>
    <n v="370"/>
    <m/>
    <s v="4700005614"/>
    <n v="18"/>
    <s v="18"/>
    <n v="25"/>
    <x v="0"/>
    <n v="0.74"/>
    <n v="14.8"/>
    <n v="1002196303"/>
    <x v="1"/>
    <s v="ELOY ALFARO  (SAN FELIPE)"/>
    <s v="Cotopaxi"/>
    <s v="TRANSPORTE PROPIO"/>
    <b v="0"/>
    <n v="0"/>
    <n v="1013862"/>
    <s v="JACOME MARTINEZ EDGAR BOLIVAR"/>
    <s v="6EC7"/>
    <s v="LtacungSalcedSaqcili"/>
    <s v="TP"/>
  </r>
  <r>
    <n v="1.5"/>
    <n v="1002196303"/>
    <s v="UE01"/>
    <d v="2022-03-18T00:00:00"/>
    <d v="1899-12-30T16:29:00"/>
    <s v="012-024-00410074"/>
    <s v="9000802533"/>
    <s v="012-022-00314601"/>
    <n v="1040"/>
    <n v="1166.05"/>
    <s v="ZPVN"/>
    <s v="40563811"/>
    <s v="P000032170"/>
    <n v="8002810064"/>
    <n v="1002196303"/>
    <s v="15-00001123"/>
    <s v="SELVALEGRE"/>
    <n v="160"/>
    <x v="0"/>
    <s v="101449"/>
    <s v="JACOME MARTINEZ EDGAR BOLIVAR"/>
    <s v="801744"/>
    <s v="SACOS, BOD. FERRINORTE"/>
    <s v="LATACUNGA"/>
    <s v="SIMON RODRIGUEZ S/N Y SALVADOR"/>
    <s v="OXLATA"/>
    <s v="O-Cotopaxi-Latacunga"/>
    <n v="198"/>
    <x v="108"/>
    <x v="108"/>
    <s v="100015013"/>
    <s v="REA GALO"/>
    <s v="ZETT"/>
    <x v="150"/>
    <s v="2"/>
    <s v="Sin Pallet"/>
    <n v="0"/>
    <n v="0"/>
    <s v="FCA"/>
    <n v="16889.241999999998"/>
    <n v="8024.2420000000002"/>
    <n v="8865"/>
    <n v="118.4"/>
    <m/>
    <s v="4700005614"/>
    <n v="18"/>
    <s v="18"/>
    <n v="8"/>
    <x v="0"/>
    <n v="0.74"/>
    <n v="14.8"/>
    <n v="1002196303"/>
    <x v="0"/>
    <s v="ELOY ALFARO  (SAN FELIPE)"/>
    <s v="Cotopaxi"/>
    <s v="TRANSPORTE PROPIO"/>
    <b v="0"/>
    <n v="0"/>
    <n v="1013862"/>
    <s v="JACOME MARTINEZ EDGAR BOLIVAR"/>
    <s v="6EC7"/>
    <s v="LtacungSalcedSaqcili"/>
    <s v="TP"/>
  </r>
  <r>
    <n v="0"/>
    <n v="1002196336"/>
    <s v="UE01"/>
    <d v="2022-03-18T00:00:00"/>
    <d v="1899-12-30T16:32:00"/>
    <s v="012-024-00410075"/>
    <s v="9000802540"/>
    <s v="012-022-00314604"/>
    <n v="545.69000000000005"/>
    <n v="611.83000000000004"/>
    <s v="ZPVN"/>
    <s v="40563818"/>
    <s v="0000390130"/>
    <n v="8002810107"/>
    <n v="1002196336"/>
    <s v="15-00001115"/>
    <s v="ARMADURO"/>
    <n v="80"/>
    <x v="0"/>
    <s v="102238"/>
    <s v="PERUGACHI SALCEDO HECTOR PATRICIO"/>
    <s v="803202"/>
    <s v="BODEGA PROPIA FERRECUADOR"/>
    <s v="QUITO"/>
    <s v="AV. SIMON BOLIVAR NO. 826"/>
    <s v="OPGUAY"/>
    <s v="O-Pichincha-Guayllabamba"/>
    <m/>
    <x v="23"/>
    <x v="23"/>
    <s v="100018114"/>
    <s v="MENDEZ MARCO"/>
    <s v="ZEMU"/>
    <x v="29"/>
    <s v="2"/>
    <s v="Sin Pallet"/>
    <n v="0"/>
    <n v="0"/>
    <s v="FCA"/>
    <n v="8648.3330000000005"/>
    <n v="4013.3330000000001"/>
    <n v="4635"/>
    <n v="26.4"/>
    <m/>
    <s v="4700005533"/>
    <n v="18"/>
    <s v="18"/>
    <n v="4"/>
    <x v="0"/>
    <n v="0.32999999999999996"/>
    <n v="6.6"/>
    <n v="1002196336"/>
    <x v="1"/>
    <s v="GUAYLLABAMBA"/>
    <s v="Pichincha"/>
    <s v="TRANSPORTE PROPIO"/>
    <b v="0"/>
    <n v="0"/>
    <n v="1021616"/>
    <s v="PERUGACHI SALCEDO HECTOR PATRICIO"/>
    <s v="6ENC"/>
    <s v="Checa,ElQuinche,Gyll"/>
    <s v="TP"/>
  </r>
  <r>
    <n v="1.5"/>
    <n v="1002196336"/>
    <s v="UE01"/>
    <d v="2022-03-18T00:00:00"/>
    <d v="1899-12-30T16:32:00"/>
    <s v="012-024-00410076"/>
    <s v="9000802539"/>
    <s v="012-022-00314603"/>
    <n v="1901.59"/>
    <n v="2132.0700000000002"/>
    <s v="ZPVN"/>
    <s v="40563818"/>
    <s v="0000390129"/>
    <n v="8002810106"/>
    <n v="1002196336"/>
    <s v="15-00001123"/>
    <s v="SELVALEGRE"/>
    <n v="280"/>
    <x v="0"/>
    <s v="102238"/>
    <s v="PERUGACHI SALCEDO HECTOR PATRICIO"/>
    <s v="803202"/>
    <s v="BODEGA PROPIA FERRECUADOR"/>
    <s v="QUITO"/>
    <s v="AV. SIMON BOLIVAR NO. 826"/>
    <s v="OPGUAY"/>
    <s v="O-Pichincha-Guayllabamba"/>
    <n v="67"/>
    <x v="23"/>
    <x v="23"/>
    <s v="100018114"/>
    <s v="MENDEZ MARCO"/>
    <s v="ZEMU"/>
    <x v="29"/>
    <s v="2"/>
    <s v="Sin Pallet"/>
    <n v="0"/>
    <n v="0"/>
    <s v="FCA"/>
    <n v="18681.667000000001"/>
    <n v="14046.666999999999"/>
    <n v="4635"/>
    <n v="92.4"/>
    <m/>
    <s v="4700005533"/>
    <n v="18"/>
    <s v="18"/>
    <n v="14"/>
    <x v="0"/>
    <n v="0.33"/>
    <n v="6.6000000000000005"/>
    <n v="1002196336"/>
    <x v="0"/>
    <s v="GUAYLLABAMBA"/>
    <s v="Pichincha"/>
    <s v="TRANSPORTE PROPIO"/>
    <b v="0"/>
    <n v="0"/>
    <n v="1021616"/>
    <s v="PERUGACHI SALCEDO HECTOR PATRICIO"/>
    <s v="6ENC"/>
    <s v="Checa,ElQuinche,Gyll"/>
    <s v="TP"/>
  </r>
  <r>
    <n v="1.5"/>
    <n v="1002196311"/>
    <s v="UE01"/>
    <d v="2022-03-18T00:00:00"/>
    <d v="1899-12-30T16:34:00"/>
    <s v="012-024-00410077"/>
    <s v="9000802497"/>
    <s v="013-020-00047731"/>
    <n v="2304.9"/>
    <n v="2584.27"/>
    <s v="ZPDF"/>
    <s v="70176386"/>
    <s v="0000390157"/>
    <n v="8002810075"/>
    <n v="1002196311"/>
    <s v="15-00001123"/>
    <s v="SELVALEGRE"/>
    <n v="360"/>
    <x v="0"/>
    <s v="101702"/>
    <s v="PACHECO SALAZAR WILSON FABIAN"/>
    <s v="801901"/>
    <s v="FERRIPERNOS PACHECO"/>
    <s v="AMBATO"/>
    <s v="FERRIPERNOS PACHECO AV. EL CONDOR S"/>
    <s v="OTAMBA"/>
    <s v="O-Tungurahua-Ambato"/>
    <n v="250"/>
    <x v="65"/>
    <x v="65"/>
    <s v="100014858"/>
    <s v="MORENO MANUEL"/>
    <s v="ZEMU"/>
    <x v="94"/>
    <s v="2"/>
    <s v="Sin Pallet"/>
    <n v="0"/>
    <n v="0"/>
    <s v="FCA"/>
    <n v="27110"/>
    <n v="18040"/>
    <n v="9070"/>
    <n v="324"/>
    <m/>
    <s v="4700005597"/>
    <n v="18"/>
    <s v="18"/>
    <n v="18"/>
    <x v="0"/>
    <n v="0.9"/>
    <n v="18"/>
    <n v="1002196311"/>
    <x v="0"/>
    <s v="MATRIZ"/>
    <s v="Tungurahua"/>
    <s v="TRANSSJQ S.A."/>
    <b v="0"/>
    <n v="0"/>
    <n v="1013485"/>
    <s v="PEREZ ALBUJA VICTOR ALEJANDRO"/>
    <s v="6EMS"/>
    <s v="Ambto,Plielo,Patte"/>
    <s v="UE"/>
  </r>
  <r>
    <n v="1.5"/>
    <n v="1002196264"/>
    <s v="UE01"/>
    <d v="2022-03-18T00:00:00"/>
    <d v="1899-12-30T16:37:00"/>
    <s v="012-024-00410078"/>
    <s v="9000802543"/>
    <s v="012-022-00314605"/>
    <n v="2851.2"/>
    <n v="3196.78"/>
    <s v="ZPVN"/>
    <s v="40563791"/>
    <s v="0000390111"/>
    <n v="8002810019"/>
    <n v="1002196264"/>
    <s v="15-00001119"/>
    <s v="CAMPEON ANTIHUMEDAD"/>
    <n v="480"/>
    <x v="0"/>
    <s v="101664"/>
    <s v="ACERIA DEL ECUADOR C.A. ADELCA"/>
    <s v="800768"/>
    <s v="LA CASA DEL HIERRO"/>
    <s v="QUEVEDO"/>
    <s v="CALLE 7MA"/>
    <s v="ORQUEV"/>
    <s v="O-Losrios-Quevedo"/>
    <n v="345"/>
    <x v="115"/>
    <x v="115"/>
    <s v="100016021"/>
    <s v="LARA CARLOS"/>
    <s v="ZEMT"/>
    <x v="160"/>
    <s v="2"/>
    <s v="Sin Pallet"/>
    <n v="0"/>
    <n v="0"/>
    <s v="FCA"/>
    <n v="39290"/>
    <n v="24080"/>
    <n v="15210"/>
    <n v="494.4"/>
    <m/>
    <s v="4700005596"/>
    <n v="18"/>
    <s v="18"/>
    <n v="24"/>
    <x v="0"/>
    <n v="1.03"/>
    <n v="20.599999999999998"/>
    <n v="1002196264"/>
    <x v="0"/>
    <s v="QUEVEDO"/>
    <s v="Los Rios"/>
    <s v="TRIMPESAS S.A."/>
    <b v="0"/>
    <n v="0"/>
    <n v="1013515"/>
    <s v="LARA MARTINEZ LUIS NESTOR"/>
    <s v="6EM4"/>
    <s v="Vlnc,Qvd,BnFe,Qnslm"/>
    <s v="UE"/>
  </r>
  <r>
    <n v="0"/>
    <n v="1002196320"/>
    <s v="UE01"/>
    <d v="2022-03-18T00:00:00"/>
    <d v="1899-12-30T16:46:00"/>
    <s v="012-024-00410079"/>
    <s v=""/>
    <s v=""/>
    <n v="0"/>
    <n v="0"/>
    <s v="ZPRC"/>
    <s v="2500107887"/>
    <s v="P000032152"/>
    <n v="8002810086"/>
    <n v="1002196320"/>
    <s v="15-00000218"/>
    <s v="MAGNO HE"/>
    <n v="30.64"/>
    <x v="1"/>
    <s v="101456"/>
    <s v="UNION DE CONCRETERAS UNICON UCUE"/>
    <s v="804298"/>
    <s v="UNICON EN PLANTA"/>
    <s v="QUITO"/>
    <s v="AV. SIMON BOLIVAR E INTEROCEANICA"/>
    <s v="OPCUMB"/>
    <s v="O-Pichincha-Cumbaya"/>
    <n v="113"/>
    <x v="27"/>
    <x v="27"/>
    <s v="10000328"/>
    <s v="QUILUMBAQUIN BONILLA EFRAIN"/>
    <s v="ZECI"/>
    <x v="41"/>
    <s v="2"/>
    <s v="Sin Pallet"/>
    <n v="0"/>
    <n v="0"/>
    <s v="EXW"/>
    <n v="49420"/>
    <n v="30640"/>
    <n v="18780"/>
    <n v="0"/>
    <m/>
    <n v="4700005951"/>
    <n v="18"/>
    <s v="18"/>
    <n v="30.64"/>
    <x v="0"/>
    <n v="0"/>
    <n v="0"/>
    <n v="1002196320"/>
    <x v="0"/>
    <s v="NAYÓN"/>
    <s v="Pichincha"/>
    <s v="UNICON"/>
    <b v="0"/>
    <n v="0"/>
    <n v="1014412"/>
    <s v="UNION DE CONCRETERAS UNICON UCUE"/>
    <s v="6ENM"/>
    <s v="Cumbaya,Tumbaco,Pmbo"/>
    <s v="TP"/>
  </r>
  <r>
    <n v="1.5"/>
    <n v="1002196315"/>
    <s v="UE01"/>
    <d v="2022-03-18T00:00:00"/>
    <d v="1899-12-30T16:52:00"/>
    <s v="012-024-00410080"/>
    <s v="9000802549"/>
    <s v="012-022-00314606"/>
    <n v="4507.8"/>
    <n v="5054.18"/>
    <s v="ZPVN"/>
    <s v="40563838"/>
    <s v="P000032175"/>
    <n v="8002810080"/>
    <n v="1002196315"/>
    <s v="15-00001123"/>
    <s v="SELVALEGRE"/>
    <n v="660"/>
    <x v="0"/>
    <s v="102767"/>
    <s v="HERRERA POZO ALEXANDER EFREN"/>
    <s v="803490"/>
    <s v="BODEGA SR HERRERA"/>
    <s v="TULCÁN"/>
    <s v="AV TULCANAZA Y CALLE SUECIA"/>
    <s v="OCTULC"/>
    <s v="O-Carchi-Tulcan"/>
    <n v="159"/>
    <x v="75"/>
    <x v="75"/>
    <s v="100016024"/>
    <s v="LATACUMBA ANDRES"/>
    <s v="ZETT"/>
    <x v="230"/>
    <s v="2"/>
    <s v="Sin Pallet"/>
    <n v="0"/>
    <n v="0"/>
    <s v="FCA"/>
    <n v="50210"/>
    <n v="33030"/>
    <n v="17180"/>
    <n v="382.8"/>
    <m/>
    <s v="4700005625"/>
    <n v="18"/>
    <s v="18"/>
    <n v="33"/>
    <x v="0"/>
    <n v="0.58000000000000007"/>
    <n v="11.6"/>
    <n v="1002196315"/>
    <x v="0"/>
    <s v="TULCÁN"/>
    <s v="Carchi"/>
    <s v="J.V. TRANSPREMIUN CIA.LTDA"/>
    <b v="0"/>
    <n v="0"/>
    <n v="1013906"/>
    <s v="VALLEJOS VILLEGAS SAUL EDUARDO"/>
    <s v="6EC6"/>
    <s v="TulSnGbrilBlvrRumchk"/>
    <s v="UE"/>
  </r>
  <r>
    <n v="1.5"/>
    <n v="1002196307"/>
    <s v="UE01"/>
    <d v="2022-03-18T00:00:00"/>
    <d v="1899-12-30T16:53:00"/>
    <s v="012-024-00410081"/>
    <s v="9000802550"/>
    <s v="012-022-00314607"/>
    <n v="4166.3999999999996"/>
    <n v="4671.3999999999996"/>
    <s v="ZPVN"/>
    <s v="40563790"/>
    <s v="P000032163"/>
    <n v="8002810069"/>
    <n v="1002196307"/>
    <s v="15-00001119"/>
    <s v="CAMPEON ANTIHUMEDAD"/>
    <n v="640"/>
    <x v="0"/>
    <s v="101961"/>
    <s v="CAMPOVERDE JUMBO DALMITA LISBETH"/>
    <s v="806602"/>
    <s v="BODEGA MATRIZ LA CONCORDIA"/>
    <s v="LA CONCORDIA"/>
    <s v="BY PASS VIA A PUERTO QUITO"/>
    <s v="OJLACO"/>
    <s v="O-SantoDomingo-LaCondordia"/>
    <n v="233"/>
    <x v="94"/>
    <x v="94"/>
    <s v="10003496"/>
    <s v="AYALA LOPEZ PABLO ERNESTO"/>
    <s v="ZETT"/>
    <x v="131"/>
    <s v="1"/>
    <s v="Con Pallet"/>
    <n v="0.05"/>
    <n v="32"/>
    <s v="FCA"/>
    <n v="50500"/>
    <n v="32060"/>
    <n v="18440"/>
    <n v="492.8"/>
    <m/>
    <s v="4700005516"/>
    <n v="18"/>
    <s v="18"/>
    <n v="32"/>
    <x v="0"/>
    <n v="0.77"/>
    <n v="15.4"/>
    <n v="1002196307"/>
    <x v="0"/>
    <s v="LA CONCORDIA, CABECERA CANTONAL"/>
    <s v="Santo Domingo"/>
    <s v="TRAPSA C.A."/>
    <b v="0"/>
    <n v="0"/>
    <n v="10003459"/>
    <s v="AYALA LOPEZ PABLO ROBERTO"/>
    <s v="6EN3"/>
    <s v="Sto Domingo-La Conco"/>
    <s v="UE"/>
  </r>
  <r>
    <n v="1.5"/>
    <n v="1002196338"/>
    <s v="UE01"/>
    <d v="2022-03-18T00:00:00"/>
    <d v="1899-12-30T16:57:00"/>
    <s v="012-024-00410082"/>
    <s v="9000802554"/>
    <s v="012-022-00314608"/>
    <n v="2494.8000000000002"/>
    <n v="2797.19"/>
    <s v="ZPVN"/>
    <s v="40563846"/>
    <s v="0000390168"/>
    <n v="8002810110"/>
    <n v="1002196338"/>
    <s v="15-00001123"/>
    <s v="SELVALEGRE"/>
    <n v="360"/>
    <x v="0"/>
    <s v="101523"/>
    <s v="ARTEAGA ESPAÑA CARMELA MARIA"/>
    <s v="800845"/>
    <s v="FERRET SAN ISIDRO."/>
    <s v="QUITO"/>
    <s v="FERRETERIA SAN ISIDRO  / DE LAS FUC"/>
    <s v="OPSANI"/>
    <s v="O-Pichincha-Sanisidrodelinca"/>
    <n v="96.5"/>
    <x v="22"/>
    <x v="22"/>
    <s v="100021095"/>
    <s v="CUARAN ROMMEL"/>
    <s v="ZEMU"/>
    <x v="143"/>
    <s v="2"/>
    <s v="Sin Pallet"/>
    <n v="0"/>
    <n v="0"/>
    <s v="FCA"/>
    <n v="27250"/>
    <n v="18030"/>
    <n v="9220"/>
    <n v="162"/>
    <m/>
    <s v="4700005621"/>
    <n v="18"/>
    <s v="18"/>
    <n v="18"/>
    <x v="0"/>
    <n v="0.45"/>
    <n v="9"/>
    <n v="1002196338"/>
    <x v="0"/>
    <s v="JIPIJAPA"/>
    <s v="Pichincha"/>
    <s v="TRANINTAGSA S.A."/>
    <b v="0"/>
    <n v="0"/>
    <n v="1014062"/>
    <s v="BENALCAZAR DE LA CRUZ MILTON PATRIC"/>
    <s v="6EMM"/>
    <s v="Quito Norte"/>
    <s v="UE"/>
  </r>
  <r>
    <n v="1.5"/>
    <n v="1002196309"/>
    <s v="UE01"/>
    <d v="2022-03-18T00:00:00"/>
    <d v="1899-12-30T17:08:00"/>
    <s v="012-024-00410083"/>
    <s v=""/>
    <s v=""/>
    <n v="0"/>
    <n v="0"/>
    <s v="ZPRC"/>
    <s v="2500107892"/>
    <s v="P000032173"/>
    <n v="8002810073"/>
    <n v="1002196309"/>
    <s v="15-00001119"/>
    <s v="CAMPEON ANTIHUMEDAD"/>
    <n v="640"/>
    <x v="0"/>
    <s v="101539"/>
    <s v="LUNA GUEVARA JANETH PATRICIA"/>
    <s v="807201"/>
    <s v="CENTRO DE ACOPIO"/>
    <s v="SANTO DOMINGO"/>
    <s v="BYPASS QUITO A QUEVEDO"/>
    <s v="OJSAND"/>
    <s v="O-Santodomingo -Santodomingodelos"/>
    <n v="247"/>
    <x v="84"/>
    <x v="84"/>
    <s v="100014841"/>
    <s v="FARINANGO OSWALDO"/>
    <s v="ZETT"/>
    <x v="199"/>
    <s v="4"/>
    <s v="Pallet Cortesia"/>
    <n v="0"/>
    <n v="0"/>
    <s v="FCA"/>
    <n v="49960"/>
    <n v="32060"/>
    <n v="17900"/>
    <n v="537.6"/>
    <m/>
    <s v="4700005498"/>
    <n v="18"/>
    <s v="18"/>
    <n v="32"/>
    <x v="0"/>
    <n v="0.84000000000000008"/>
    <n v="16.8"/>
    <n v="1002196309"/>
    <x v="0"/>
    <s v="SANTO DOMINGO DE LOS COLORADOS"/>
    <s v="Santo Domingo"/>
    <s v="TRANSSJQ S.A."/>
    <b v="0"/>
    <n v="0"/>
    <n v="1013799"/>
    <s v="MONTEROS REYES ROBERTH ESTEBAN"/>
    <s v="6EN3"/>
    <s v="Sto Domingo-La Conco"/>
    <s v="UE"/>
  </r>
  <r>
    <n v="0"/>
    <n v="1002196370"/>
    <s v="UE01"/>
    <d v="2022-03-18T00:00:00"/>
    <d v="1899-12-30T17:16:00"/>
    <s v="012-024-00410084"/>
    <s v="9000780169"/>
    <s v="013-020-00046254"/>
    <n v="3498.26"/>
    <n v="3922.28"/>
    <s v="ZPDF"/>
    <s v="70170968"/>
    <s v="0000390112"/>
    <n v="8002810148"/>
    <n v="1002196370"/>
    <s v="15-00001115"/>
    <s v="ARMADURO"/>
    <n v="560"/>
    <x v="0"/>
    <s v="101469"/>
    <s v="CEVALLOS VILLACRES MARCO CARLOS"/>
    <s v="807245"/>
    <s v="ARMADURO BODEGA MCEVALLOS"/>
    <s v="RIOBAMBA"/>
    <s v="AV. VELOZ 4050 Y CARLOS ZAMBRANO"/>
    <s v="OHRIOB"/>
    <s v="O-Chimborazo-Riobamba"/>
    <m/>
    <x v="154"/>
    <x v="154"/>
    <s v="100015034"/>
    <s v="SANTOS HECTOR"/>
    <s v="ZETT"/>
    <x v="231"/>
    <s v="2"/>
    <s v="Sin Pallet"/>
    <n v="0"/>
    <n v="0"/>
    <s v="FCA"/>
    <n v="37180"/>
    <n v="28070"/>
    <n v="9110"/>
    <n v="621.6"/>
    <m/>
    <s v="4700005542"/>
    <n v="18"/>
    <s v="18"/>
    <n v="28"/>
    <x v="0"/>
    <n v="1.1100000000000001"/>
    <n v="22.2"/>
    <n v="1002196370"/>
    <x v="1"/>
    <s v="MALDONADO"/>
    <s v="Chimborazo"/>
    <s v="TRANSPORTE PROPIO"/>
    <b v="0"/>
    <n v="0"/>
    <n v="1013142"/>
    <s v="CEVALLOS YEPEZ WILLIAM RICARDO"/>
    <s v="6ECB"/>
    <s v="RiobambaGuanoCajabmb"/>
    <s v="TP"/>
  </r>
  <r>
    <n v="1.5"/>
    <n v="1002196370"/>
    <s v="UE01"/>
    <d v="2022-03-18T00:00:00"/>
    <d v="1899-12-30T17:16:00"/>
    <s v="012-024-00410085"/>
    <s v="9000802556"/>
    <s v="012-022-00314609"/>
    <n v="484.8"/>
    <n v="543.55999999999995"/>
    <s v="ZPVN"/>
    <s v="40563799"/>
    <s v="0000390113"/>
    <n v="8002810149"/>
    <n v="1002196370"/>
    <s v="15-00001120"/>
    <s v="CAMPEON"/>
    <n v="80"/>
    <x v="0"/>
    <s v="101469"/>
    <s v="CEVALLOS VILLACRES MARCO CARLOS"/>
    <s v="800993"/>
    <s v="SELVALEGRE CAMPEON bodega MCevallos"/>
    <s v="RIOBAMBA"/>
    <s v="VELOZ 4050 Y CARLOS ZAMBRANO"/>
    <s v="OHRIOB"/>
    <s v="O-Chimborazo-Riobamba"/>
    <n v="303"/>
    <x v="154"/>
    <x v="154"/>
    <s v="100015034"/>
    <s v="SANTOS HECTOR"/>
    <s v="ZETT"/>
    <x v="231"/>
    <s v="2"/>
    <s v="Sin Pallet"/>
    <n v="0"/>
    <n v="0"/>
    <s v="FCA"/>
    <n v="13120"/>
    <n v="4010"/>
    <n v="9110"/>
    <n v="88.8"/>
    <m/>
    <s v="4700005542"/>
    <n v="18"/>
    <s v="18"/>
    <n v="4"/>
    <x v="0"/>
    <n v="1.1099999999999999"/>
    <n v="22.2"/>
    <n v="1002196370"/>
    <x v="0"/>
    <s v="MALDONADO"/>
    <s v="Chimborazo"/>
    <s v="TRANSPORTE PROPIO"/>
    <b v="0"/>
    <n v="0"/>
    <n v="1013142"/>
    <s v="CEVALLOS YEPEZ WILLIAM RICARDO"/>
    <s v="6ECB"/>
    <s v="RiobambaGuanoCajabmb"/>
    <s v="TP"/>
  </r>
  <r>
    <n v="0"/>
    <n v="1002196343"/>
    <s v="UE01"/>
    <d v="2022-03-18T00:00:00"/>
    <d v="1899-12-30T17:22:00"/>
    <s v="012-024-00410086"/>
    <s v="9000802559"/>
    <s v="012-022-00314612"/>
    <n v="262.8"/>
    <n v="294.66000000000003"/>
    <s v="ZPVN"/>
    <s v="40563851"/>
    <s v="P000032180"/>
    <n v="8002810116"/>
    <n v="1002196343"/>
    <s v="15-00001115"/>
    <s v="ARMADURO"/>
    <n v="40"/>
    <x v="0"/>
    <s v="101993"/>
    <s v="CUEVA SANCHEZ GLORIA VERONICA"/>
    <s v="802741"/>
    <s v="BODEGA PRINCIPAL FERRICUEVA"/>
    <s v="AMBATO"/>
    <s v="AV GALO VELA Y F. LOFFELER"/>
    <s v="OTAMBA"/>
    <s v="O-Tungurahua-Ambato"/>
    <m/>
    <x v="35"/>
    <x v="35"/>
    <s v="100014897"/>
    <s v="CHAUCA RAMIRO"/>
    <s v="ZETT"/>
    <x v="232"/>
    <s v="1"/>
    <s v="Con Pallet"/>
    <n v="0.05"/>
    <n v="2"/>
    <s v="FCA"/>
    <n v="7869.1670000000004"/>
    <n v="2002.5"/>
    <n v="5866.6670000000004"/>
    <n v="36"/>
    <m/>
    <n v="4700005671"/>
    <n v="18"/>
    <s v="18"/>
    <n v="2"/>
    <x v="0"/>
    <n v="0.9"/>
    <n v="18"/>
    <n v="1002196343"/>
    <x v="1"/>
    <s v="PICAIGUA"/>
    <s v="Tungurahua"/>
    <s v="SELVALEGRE S.A."/>
    <b v="0"/>
    <n v="0"/>
    <n v="1013510"/>
    <s v="ESPARZA ENDARA ALVARO DAMIAN"/>
    <s v="6EMS"/>
    <s v="Ambto,Plielo,Patte"/>
    <s v="UE"/>
  </r>
  <r>
    <n v="0"/>
    <n v="1002196343"/>
    <s v="UE01"/>
    <d v="2022-03-18T00:00:00"/>
    <d v="1899-12-30T17:22:00"/>
    <s v="012-024-00410087"/>
    <s v="9000802557"/>
    <s v="012-022-00314610"/>
    <n v="242.31"/>
    <n v="271.68"/>
    <s v="ZPVN"/>
    <s v="40563850"/>
    <s v="P000032179"/>
    <n v="8002810117"/>
    <n v="1002196343"/>
    <s v="15-00001120"/>
    <s v="CAMPEON"/>
    <n v="40"/>
    <x v="0"/>
    <s v="101993"/>
    <s v="CUEVA SANCHEZ GLORIA VERONICA"/>
    <s v="802741"/>
    <s v="BODEGA PRINCIPAL FERRICUEVA"/>
    <s v="AMBATO"/>
    <s v="AV GALO VELA Y F. LOFFELER"/>
    <s v="OTAMBA"/>
    <s v="O-Tungurahua-Ambato"/>
    <m/>
    <x v="35"/>
    <x v="35"/>
    <s v="100014897"/>
    <s v="CHAUCA RAMIRO"/>
    <s v="ZETT"/>
    <x v="232"/>
    <s v="1"/>
    <s v="Con Pallet"/>
    <n v="0.05"/>
    <n v="2"/>
    <s v="FCA"/>
    <n v="7869.1670000000004"/>
    <n v="2002.5"/>
    <n v="5866.6670000000004"/>
    <n v="36"/>
    <m/>
    <n v="4700005671"/>
    <n v="18"/>
    <s v="18"/>
    <n v="2"/>
    <x v="0"/>
    <n v="0.9"/>
    <n v="18"/>
    <n v="1002196343"/>
    <x v="1"/>
    <s v="PICAIGUA"/>
    <s v="Tungurahua"/>
    <s v="SELVALEGRE S.A."/>
    <b v="0"/>
    <n v="0"/>
    <n v="1013510"/>
    <s v="ESPARZA ENDARA ALVARO DAMIAN"/>
    <s v="6EMS"/>
    <s v="Ambto,Plielo,Patte"/>
    <s v="UE"/>
  </r>
  <r>
    <n v="1.5"/>
    <n v="1002196343"/>
    <s v="UE01"/>
    <d v="2022-03-18T00:00:00"/>
    <d v="1899-12-30T17:22:00"/>
    <s v="012-024-00410088"/>
    <s v="9000802558"/>
    <s v="012-022-00314611"/>
    <n v="3657.11"/>
    <n v="4100.37"/>
    <s v="ZPVN"/>
    <s v="40563849"/>
    <s v="P000032178"/>
    <n v="8002810115"/>
    <n v="1002196343"/>
    <s v="15-00001123"/>
    <s v="SELVALEGRE"/>
    <n v="560"/>
    <x v="0"/>
    <s v="101993"/>
    <s v="CUEVA SANCHEZ GLORIA VERONICA"/>
    <s v="802741"/>
    <s v="BODEGA PRINCIPAL FERRICUEVA"/>
    <s v="AMBATO"/>
    <s v="AV GALO VELA Y F. LOFFELER"/>
    <s v="OTAMBA"/>
    <s v="O-Tungurahua-Ambato"/>
    <n v="250"/>
    <x v="35"/>
    <x v="35"/>
    <s v="100014897"/>
    <s v="CHAUCA RAMIRO"/>
    <s v="ZETT"/>
    <x v="232"/>
    <s v="1"/>
    <s v="Con Pallet"/>
    <n v="0.05"/>
    <n v="28"/>
    <s v="FCA"/>
    <n v="33901.667000000001"/>
    <n v="28035"/>
    <n v="5866.6670000000004"/>
    <n v="504"/>
    <m/>
    <n v="4700005671"/>
    <n v="18"/>
    <s v="18"/>
    <n v="28"/>
    <x v="0"/>
    <n v="0.9"/>
    <n v="18"/>
    <n v="1002196343"/>
    <x v="0"/>
    <s v="PICAIGUA"/>
    <s v="Tungurahua"/>
    <s v="SELVALEGRE S.A."/>
    <b v="0"/>
    <n v="0"/>
    <n v="1013510"/>
    <s v="ESPARZA ENDARA ALVARO DAMIAN"/>
    <s v="6EMS"/>
    <s v="Ambto,Plielo,Patte"/>
    <s v="UE"/>
  </r>
  <r>
    <n v="0"/>
    <n v="1002196410"/>
    <s v="UE01"/>
    <d v="2022-03-18T00:00:00"/>
    <d v="1899-12-30T17:34:00"/>
    <s v="012-024-00410089"/>
    <s v=""/>
    <s v=""/>
    <n v="0"/>
    <n v="0"/>
    <s v="ZPRC"/>
    <s v="2500107900"/>
    <s v="P000032189"/>
    <n v="8002810202"/>
    <n v="1002196410"/>
    <s v="15-00001115"/>
    <s v="ARMADURO"/>
    <n v="120"/>
    <x v="0"/>
    <s v="101633"/>
    <s v="CAMPAÑA MALDONADO MIGUEL ANGEL"/>
    <s v="810878"/>
    <s v="BODEGA ZUMBALICA"/>
    <s v="LATACUNGA"/>
    <s v="COLAISA"/>
    <s v="OXLATA"/>
    <s v="O-Cotopaxi-Latacunga"/>
    <m/>
    <x v="33"/>
    <x v="33"/>
    <s v="10006961"/>
    <s v="CUSHCAGUA SALAZAR JOSE MANUEL"/>
    <s v="ZEMU"/>
    <x v="111"/>
    <s v="2"/>
    <s v="Sin Pallet"/>
    <n v="0"/>
    <n v="0"/>
    <s v="FCA"/>
    <n v="10550"/>
    <n v="6020"/>
    <n v="4530"/>
    <n v="88.8"/>
    <m/>
    <s v="4700005490"/>
    <n v="18"/>
    <s v="18"/>
    <n v="6"/>
    <x v="0"/>
    <n v="0.74"/>
    <n v="14.799999999999999"/>
    <n v="1002196410"/>
    <x v="1"/>
    <s v="ELOY ALFARO  (SAN FELIPE)"/>
    <s v="Cotopaxi"/>
    <s v="CIAPRUTE S.A."/>
    <b v="0"/>
    <n v="0"/>
    <n v="1022019"/>
    <s v="ENRIQUEZ LARA ORLANDO DANILO"/>
    <s v="6EC7"/>
    <s v="LtacungSalcedSaqcili"/>
    <s v="UE"/>
  </r>
  <r>
    <n v="1.5"/>
    <n v="1002196410"/>
    <s v="UE01"/>
    <d v="2022-03-18T00:00:00"/>
    <d v="1899-12-30T17:34:00"/>
    <s v="012-024-00410090"/>
    <s v=""/>
    <s v=""/>
    <n v="0"/>
    <n v="0"/>
    <s v="ZPRC"/>
    <s v="2500107899"/>
    <s v="P000032188"/>
    <n v="8002810201"/>
    <n v="1002196410"/>
    <s v="15-00001123"/>
    <s v="SELVALEGRE"/>
    <n v="240"/>
    <x v="0"/>
    <s v="101633"/>
    <s v="CAMPAÑA MALDONADO MIGUEL ANGEL"/>
    <s v="810878"/>
    <s v="BODEGA ZUMBALICA"/>
    <s v="LATACUNGA"/>
    <s v="COLAISA"/>
    <s v="OXLATA"/>
    <s v="O-Cotopaxi-Latacunga"/>
    <n v="198"/>
    <x v="33"/>
    <x v="33"/>
    <s v="10006961"/>
    <s v="CUSHCAGUA SALAZAR JOSE MANUEL"/>
    <s v="ZEMU"/>
    <x v="111"/>
    <s v="2"/>
    <s v="Sin Pallet"/>
    <n v="0"/>
    <n v="0"/>
    <s v="FCA"/>
    <n v="16570"/>
    <n v="12040"/>
    <n v="4530"/>
    <n v="177.6"/>
    <m/>
    <s v="4700005490"/>
    <n v="18"/>
    <s v="18"/>
    <n v="12"/>
    <x v="0"/>
    <n v="0.74"/>
    <n v="14.799999999999999"/>
    <n v="1002196410"/>
    <x v="0"/>
    <s v="ELOY ALFARO  (SAN FELIPE)"/>
    <s v="Cotopaxi"/>
    <s v="CIAPRUTE S.A."/>
    <b v="0"/>
    <n v="0"/>
    <n v="1022019"/>
    <s v="ENRIQUEZ LARA ORLANDO DANILO"/>
    <s v="6EC7"/>
    <s v="LtacungSalcedSaqcili"/>
    <s v="UE"/>
  </r>
  <r>
    <n v="1.5"/>
    <n v="1002196313"/>
    <s v="UE01"/>
    <d v="2022-03-18T00:00:00"/>
    <d v="1899-12-30T17:45:00"/>
    <s v="012-024-00410091"/>
    <s v=""/>
    <s v=""/>
    <n v="0"/>
    <n v="0"/>
    <s v="ZPRC"/>
    <s v="2500107893"/>
    <s v="P000032174"/>
    <n v="8002810077"/>
    <n v="1002196313"/>
    <s v="15-00001119"/>
    <s v="CAMPEON ANTIHUMEDAD"/>
    <n v="640"/>
    <x v="0"/>
    <s v="101539"/>
    <s v="LUNA GUEVARA JANETH PATRICIA"/>
    <s v="807201"/>
    <s v="CENTRO DE ACOPIO"/>
    <s v="SANTO DOMINGO"/>
    <s v="BYPASS QUITO A QUEVEDO"/>
    <s v="OJSAND"/>
    <s v="O-Santodomingo -Santodomingodelos"/>
    <n v="247"/>
    <x v="71"/>
    <x v="71"/>
    <s v="100014916"/>
    <s v="PUETATE MAURICIO"/>
    <s v="ZETT"/>
    <x v="209"/>
    <s v="4"/>
    <s v="Pallet Cortesia"/>
    <n v="0"/>
    <n v="0"/>
    <s v="FCA"/>
    <n v="50390"/>
    <n v="32010"/>
    <n v="18380"/>
    <n v="537.6"/>
    <m/>
    <s v="4700005619"/>
    <n v="18"/>
    <s v="18"/>
    <n v="32"/>
    <x v="0"/>
    <n v="0.84000000000000008"/>
    <n v="16.8"/>
    <n v="1002196313"/>
    <x v="0"/>
    <s v="SANTO DOMINGO DE LOS COLORADOS"/>
    <s v="Santo Domingo"/>
    <s v="LA ARMENIA S.A."/>
    <b v="0"/>
    <n v="0"/>
    <n v="1013556"/>
    <s v="RAMIREZ BAEZ FIDEL RAMIRO"/>
    <s v="6EN3"/>
    <s v="Sto Domingo-La Conco"/>
    <s v="UE"/>
  </r>
  <r>
    <n v="1.5"/>
    <n v="1002196339"/>
    <s v="UE01"/>
    <d v="2022-03-18T00:00:00"/>
    <d v="1899-12-30T17:49:00"/>
    <s v="012-024-00410092"/>
    <s v=""/>
    <s v=""/>
    <n v="0"/>
    <n v="0"/>
    <s v="ZPRC"/>
    <s v="2500107895"/>
    <s v="P000032176"/>
    <n v="8002810111"/>
    <n v="1002196339"/>
    <s v="15-00001119"/>
    <s v="CAMPEON ANTIHUMEDAD"/>
    <n v="640"/>
    <x v="0"/>
    <s v="101539"/>
    <s v="LUNA GUEVARA JANETH PATRICIA"/>
    <s v="807201"/>
    <s v="CENTRO DE ACOPIO"/>
    <s v="SANTO DOMINGO"/>
    <s v="BYPASS QUITO A QUEVEDO"/>
    <s v="OJSAND"/>
    <s v="O-Santodomingo -Santodomingodelos"/>
    <n v="247"/>
    <x v="24"/>
    <x v="24"/>
    <s v="100014929"/>
    <s v="YEPEZ PATRICIO"/>
    <s v="ZETT"/>
    <x v="30"/>
    <s v="4"/>
    <s v="Pallet Cortesia"/>
    <n v="0"/>
    <n v="0"/>
    <s v="FCA"/>
    <n v="49630"/>
    <n v="32020"/>
    <n v="17610"/>
    <n v="537.6"/>
    <m/>
    <s v="4700005570"/>
    <n v="18"/>
    <s v="18"/>
    <n v="32"/>
    <x v="0"/>
    <n v="0.84000000000000008"/>
    <n v="16.8"/>
    <n v="1002196339"/>
    <x v="0"/>
    <s v="SANTO DOMINGO DE LOS COLORADOS"/>
    <s v="Santo Domingo"/>
    <s v="LIDENORTI S.A."/>
    <b v="0"/>
    <n v="0"/>
    <n v="1013602"/>
    <s v="VILLEGAS PASQUEL RUBEN EDUARDO"/>
    <s v="6EN3"/>
    <s v="Sto Domingo-La Conco"/>
    <s v="UE"/>
  </r>
  <r>
    <n v="1.5"/>
    <n v="1002196411"/>
    <s v="UE01"/>
    <d v="2022-03-18T00:00:00"/>
    <d v="1899-12-30T17:52:00"/>
    <s v="012-024-00410093"/>
    <s v=""/>
    <s v=""/>
    <n v="0"/>
    <n v="0"/>
    <s v="ZPRC"/>
    <s v="2500107898"/>
    <s v="P000032187"/>
    <n v="8002810203"/>
    <n v="1002196411"/>
    <s v="15-00001115"/>
    <s v="ARMADURO"/>
    <n v="360"/>
    <x v="0"/>
    <s v="101633"/>
    <s v="CAMPAÑA MALDONADO MIGUEL ANGEL"/>
    <s v="803189"/>
    <s v="SACOS BODEGA LASSO"/>
    <s v="LATACUNGA"/>
    <s v="PANAMERICANA NORTE"/>
    <s v="OXLASS"/>
    <s v="O-Cotopaxi-Lasso"/>
    <n v="178"/>
    <x v="59"/>
    <x v="59"/>
    <s v="100014884"/>
    <s v="CADENA GERARDO"/>
    <s v="ZEMU"/>
    <x v="74"/>
    <s v="2"/>
    <s v="Sin Pallet"/>
    <n v="0"/>
    <n v="0"/>
    <s v="FCA"/>
    <n v="27080"/>
    <n v="18020"/>
    <n v="9060"/>
    <n v="248.4"/>
    <m/>
    <s v="4700005487"/>
    <n v="18"/>
    <s v="18"/>
    <n v="18"/>
    <x v="0"/>
    <n v="0.69000000000000006"/>
    <n v="13.8"/>
    <n v="1002196411"/>
    <x v="0"/>
    <s v="GUAITACAMA (GUAYTACAMA)"/>
    <s v="Cotopaxi"/>
    <s v="GLT LOGISTICS S.A."/>
    <b v="0"/>
    <n v="0"/>
    <n v="10000368"/>
    <s v="CERVANTES GORDILLO CONSUELO DEL PIL"/>
    <s v="6EC7"/>
    <s v="LtacungSalcedSaqcili"/>
    <s v="UE"/>
  </r>
  <r>
    <n v="1.5"/>
    <n v="1002196398"/>
    <s v="UE01"/>
    <d v="2022-03-18T00:00:00"/>
    <d v="1899-12-30T17:57:00"/>
    <s v="012-024-00410094"/>
    <s v="9000802568"/>
    <s v="012-022-00314613"/>
    <n v="2433.6"/>
    <n v="2728.57"/>
    <s v="ZPVN"/>
    <s v="40563871"/>
    <s v="0000390200"/>
    <n v="8002810188"/>
    <n v="1002196398"/>
    <s v="15-00001119"/>
    <s v="CAMPEON ANTIHUMEDAD"/>
    <n v="360"/>
    <x v="0"/>
    <s v="101701"/>
    <s v="ALCIVAR CEVALLOS GLORIA BETTY"/>
    <s v="800787"/>
    <s v="BODEGA ELECTRO VEAL"/>
    <s v="FLAVIO ALFARO"/>
    <s v="BODEGA ELECTRO VEAL / VIA A CHONE"/>
    <s v="OMFLAV"/>
    <s v="O-Manabi-Flavioalfaro"/>
    <n v="345"/>
    <x v="14"/>
    <x v="14"/>
    <s v="100020316"/>
    <s v="TROYA DAVID"/>
    <s v="ZEMU"/>
    <x v="183"/>
    <s v="2"/>
    <s v="Sin Pallet"/>
    <n v="0"/>
    <n v="0"/>
    <s v="FCA"/>
    <n v="26880"/>
    <n v="18010"/>
    <n v="8870"/>
    <n v="334.8"/>
    <m/>
    <s v="4700005528"/>
    <n v="18"/>
    <s v="18"/>
    <n v="18"/>
    <x v="0"/>
    <n v="0.93"/>
    <n v="18.600000000000001"/>
    <n v="1002196398"/>
    <x v="0"/>
    <s v="SAN FRANCISCO DE NOVILLO (CAB. EN"/>
    <s v="Manabi"/>
    <s v="OTAVALOTRUCKS S.A."/>
    <b v="0"/>
    <n v="0"/>
    <n v="1014339"/>
    <s v="NICOLALDE FLORES MILTON FABIAN"/>
    <s v="6ENI"/>
    <s v="Chone"/>
    <s v="UE"/>
  </r>
  <r>
    <n v="0"/>
    <n v="1002196426"/>
    <s v="UE01"/>
    <d v="2022-03-18T00:00:00"/>
    <d v="1899-12-30T17:58:00"/>
    <s v="012-024-00410095"/>
    <s v="9000802569"/>
    <s v="012-022-00314614"/>
    <n v="3982.54"/>
    <n v="4465.24"/>
    <s v="ZPVN"/>
    <s v="40563715"/>
    <s v="0000389960"/>
    <n v="8002810224"/>
    <n v="1002196426"/>
    <s v="15-00000218"/>
    <s v="MAGNO HE"/>
    <n v="31.49"/>
    <x v="1"/>
    <s v="102776"/>
    <s v="A&amp;P ASFALTOSYPAVIMENTOS CONSTRUCTOR"/>
    <s v="804808"/>
    <s v="GRANEL A&amp;P ASFALTOS Y PAVIMENTOS"/>
    <s v="AMBATO"/>
    <s v="VIA A KUMUCHI"/>
    <s v="OTAMBA"/>
    <s v="O-Tungurahua-Ambato"/>
    <n v="250"/>
    <x v="75"/>
    <x v="75"/>
    <s v="100014925"/>
    <s v="ROSERO FERNANDO"/>
    <s v="ZECI"/>
    <x v="108"/>
    <s v="2"/>
    <s v="Sin Pallet"/>
    <n v="0"/>
    <n v="0"/>
    <s v="FCA"/>
    <n v="50800"/>
    <n v="31490"/>
    <n v="19310"/>
    <n v="455.35"/>
    <m/>
    <s v="4700005625"/>
    <n v="18"/>
    <s v="18"/>
    <n v="31.49"/>
    <x v="0"/>
    <n v="14.46014607812004"/>
    <n v="14.46014607812004"/>
    <n v="1002196426"/>
    <x v="0"/>
    <s v="IZAMBA"/>
    <s v="Tungurahua"/>
    <s v="J.V. TRANSPREMIUN CIA.LTDA"/>
    <b v="0"/>
    <n v="0"/>
    <n v="1013906"/>
    <s v="VALLEJOS VILLEGAS SAUL EDUARDO"/>
    <s v="6EMS"/>
    <s v="Ambto,Plielo,Patte"/>
    <s v="UE"/>
  </r>
  <r>
    <n v="1.5"/>
    <n v="1002196443"/>
    <s v="UE01"/>
    <d v="2022-03-18T00:00:00"/>
    <d v="1899-12-30T18:08:00"/>
    <s v="012-024-00410097"/>
    <s v="9000802576"/>
    <s v="012-022-00314616"/>
    <n v="2287.17"/>
    <n v="2564.39"/>
    <s v="ZPVN"/>
    <s v="40563876"/>
    <s v="P000032190"/>
    <n v="8002810243"/>
    <n v="1002196443"/>
    <s v="15-00001123"/>
    <s v="SELVALEGRE"/>
    <n v="360"/>
    <x v="0"/>
    <s v="101680"/>
    <s v="DISTRIBUCIONES NARANJO"/>
    <s v="801406"/>
    <s v="BODEGA NARANJO LATAC"/>
    <s v="LATACUNGA"/>
    <s v="AVENIDA  UNIDAD NACIONAL S/N Y CAOB"/>
    <s v="OXLATA"/>
    <s v="O-Cotopaxi-Latacunga"/>
    <n v="198"/>
    <x v="106"/>
    <x v="106"/>
    <s v="100014973"/>
    <s v="CUACES JOSE ANTONIO"/>
    <s v="ZEMU"/>
    <x v="185"/>
    <s v="2"/>
    <s v="Sin Pallet"/>
    <n v="0"/>
    <n v="0"/>
    <s v="FCA"/>
    <n v="27010"/>
    <n v="18050"/>
    <n v="8960"/>
    <n v="266.39999999999998"/>
    <m/>
    <s v="4700005590"/>
    <n v="18"/>
    <s v="18"/>
    <n v="18"/>
    <x v="0"/>
    <n v="0.74"/>
    <n v="14.799999999999999"/>
    <n v="1002196443"/>
    <x v="0"/>
    <s v="LA MATRIZ"/>
    <s v="Cotopaxi"/>
    <s v="LA ARMENIA S.A."/>
    <b v="0"/>
    <n v="0"/>
    <n v="1021623"/>
    <s v="VILLARREAL HIGUERA FERNANDO SALVADO"/>
    <s v="6EC7"/>
    <s v="LtacungSalcedSaqcili"/>
    <s v="UE"/>
  </r>
  <r>
    <n v="1.5"/>
    <n v="1002196366"/>
    <s v="UE01"/>
    <d v="2022-03-18T00:00:00"/>
    <d v="1899-12-30T18:11:00"/>
    <s v="012-024-00410098"/>
    <s v="9000802577"/>
    <s v="012-022-00314617"/>
    <n v="4371.2"/>
    <n v="4901.01"/>
    <s v="ZPVN"/>
    <s v="40563787"/>
    <s v="0000390178"/>
    <n v="8002810143"/>
    <n v="1002196366"/>
    <s v="15-00001123"/>
    <s v="SELVALEGRE"/>
    <n v="640"/>
    <x v="0"/>
    <s v="10001341"/>
    <s v="CHICANGO FREIRE AYRTON BRYAN"/>
    <s v="807195"/>
    <s v="FERETERIA LA FRONTERA"/>
    <s v="TULCÁN"/>
    <s v="AV 24 DE MAYO Y LOS LAURELES"/>
    <s v="OCTULC"/>
    <s v="O-Carchi-Tulcan"/>
    <n v="159"/>
    <x v="155"/>
    <x v="155"/>
    <s v="100015298"/>
    <s v="GUALSAQUI RAMIRO"/>
    <s v="ZETT"/>
    <x v="233"/>
    <s v="1"/>
    <s v="Con Pallet"/>
    <n v="0.05"/>
    <n v="32"/>
    <s v="FCA"/>
    <n v="50450"/>
    <n v="32090"/>
    <n v="18360"/>
    <n v="371.2"/>
    <m/>
    <s v="4700005567"/>
    <n v="18"/>
    <s v="18"/>
    <n v="32"/>
    <x v="0"/>
    <n v="0.57999999999999996"/>
    <n v="11.6"/>
    <n v="1002196366"/>
    <x v="0"/>
    <s v="TULCÁN"/>
    <s v="Carchi"/>
    <s v="SANJOPAS S.A."/>
    <b v="0"/>
    <n v="0"/>
    <n v="1013772"/>
    <s v="SIERRA HERRERA MARCELO EDUARDO"/>
    <s v="6EC6"/>
    <s v="TulSnGbrilBlvrRumchk"/>
    <s v="UE"/>
  </r>
  <r>
    <n v="0"/>
    <n v="1002196382"/>
    <s v="UE01"/>
    <d v="2022-03-18T00:00:00"/>
    <d v="1899-12-30T18:13:00"/>
    <s v="012-024-00410099"/>
    <s v=""/>
    <s v=""/>
    <n v="0"/>
    <n v="0"/>
    <s v="ZPRC"/>
    <s v="2500107891"/>
    <s v="0000390153"/>
    <n v="8002810163"/>
    <n v="1002196382"/>
    <s v="15-00001120"/>
    <s v="CAMPEON"/>
    <n v="120"/>
    <x v="0"/>
    <s v="101533"/>
    <s v="CONSTANTE NAVAS ALONSO NEPTALI"/>
    <s v="806490"/>
    <s v="CENTRO DE ACOPIO"/>
    <s v="RUMIÑAHUI"/>
    <s v="AV GRAL PINTAG Y GUALACEO"/>
    <s v="OPSANG"/>
    <s v="O-Pichincha-Sangolqui"/>
    <m/>
    <x v="6"/>
    <x v="6"/>
    <s v="100019386"/>
    <s v="CALUGUILLIN ROBERTO"/>
    <s v="ZEMT"/>
    <x v="81"/>
    <s v="4"/>
    <s v="Pallet Cortesia"/>
    <n v="0"/>
    <n v="0"/>
    <s v="FCA"/>
    <n v="13615"/>
    <n v="6015"/>
    <n v="7600"/>
    <n v="64.8"/>
    <m/>
    <s v="4700005612"/>
    <n v="18"/>
    <s v="18"/>
    <n v="6"/>
    <x v="0"/>
    <n v="0.53999999999999992"/>
    <n v="10.799999999999999"/>
    <n v="1002196382"/>
    <x v="1"/>
    <s v="SANGOLQUÍ"/>
    <s v="Pichincha"/>
    <s v="TRANSPORTE PROPIO"/>
    <b v="0"/>
    <n v="0"/>
    <n v="1013241"/>
    <s v="COMPAÑÍA DE TRANSPORTE DE CARGA PES"/>
    <s v="6EMJ"/>
    <s v="ConctVlldChllsSnglqi"/>
    <s v="TP"/>
  </r>
  <r>
    <n v="1.5"/>
    <n v="1002196382"/>
    <s v="UE01"/>
    <d v="2022-03-18T00:00:00"/>
    <d v="1899-12-30T18:13:00"/>
    <s v="012-024-00410100"/>
    <s v=""/>
    <s v=""/>
    <n v="0"/>
    <n v="0"/>
    <s v="ZPRC"/>
    <s v="2500107891"/>
    <s v="0000390152"/>
    <n v="8002810162"/>
    <n v="1002196382"/>
    <s v="15-00001123"/>
    <s v="SELVALEGRE"/>
    <n v="360"/>
    <x v="0"/>
    <s v="101533"/>
    <s v="CONSTANTE NAVAS ALONSO NEPTALI"/>
    <s v="806490"/>
    <s v="CENTRO DE ACOPIO"/>
    <s v="RUMIÑAHUI"/>
    <s v="AV GRAL PINTAG Y GUALACEO"/>
    <s v="OPSANG"/>
    <s v="O-Pichincha-Sangolqui"/>
    <n v="130"/>
    <x v="6"/>
    <x v="6"/>
    <s v="100019386"/>
    <s v="CALUGUILLIN ROBERTO"/>
    <s v="ZEMT"/>
    <x v="81"/>
    <s v="4"/>
    <s v="Pallet Cortesia"/>
    <n v="0"/>
    <n v="0"/>
    <s v="FCA"/>
    <n v="25645"/>
    <n v="18045"/>
    <n v="7600"/>
    <n v="194.4"/>
    <m/>
    <s v="4700005612"/>
    <n v="18"/>
    <s v="18"/>
    <n v="18"/>
    <x v="0"/>
    <n v="0.54"/>
    <n v="10.8"/>
    <n v="1002196382"/>
    <x v="0"/>
    <s v="SANGOLQUÍ"/>
    <s v="Pichincha"/>
    <s v="TRANSPORTE PROPIO"/>
    <b v="0"/>
    <n v="0"/>
    <n v="1013241"/>
    <s v="COMPAÑÍA DE TRANSPORTE DE CARGA PES"/>
    <s v="6EMJ"/>
    <s v="ConctVlldChllsSnglqi"/>
    <s v="TP"/>
  </r>
  <r>
    <n v="0"/>
    <n v="1002196384"/>
    <s v="UE01"/>
    <d v="2022-03-18T00:00:00"/>
    <d v="1899-12-30T18:15:00"/>
    <s v="012-024-00410101"/>
    <s v="9000802579"/>
    <s v="012-022-00314619"/>
    <n v="271.60000000000002"/>
    <n v="304.52"/>
    <s v="ZPVN"/>
    <s v="40563864"/>
    <s v="0000390194"/>
    <n v="8002810166"/>
    <n v="1002196384"/>
    <s v="15-00001119"/>
    <s v="CAMPEON ANTIHUMEDAD"/>
    <n v="40"/>
    <x v="0"/>
    <s v="102270"/>
    <s v="ESCANDON VALDEZ SOFIA ISABEL"/>
    <s v="803356"/>
    <s v="BODEGA SIMON PLATA TORRES"/>
    <s v="ESMERALDAS"/>
    <s v="OLMEDO 407 Y SAN JOSE OBRERO"/>
    <s v="OEESME"/>
    <s v="O-Esmeraldas-Esmeraldas"/>
    <m/>
    <x v="148"/>
    <x v="148"/>
    <s v="10005661"/>
    <s v="PUPIALES ARELLANO CARLOS ANDRES"/>
    <s v="ZEMT"/>
    <x v="222"/>
    <s v="2"/>
    <s v="Sin Pallet"/>
    <n v="0"/>
    <n v="0"/>
    <s v="FCA"/>
    <n v="9840"/>
    <n v="2000"/>
    <n v="7840"/>
    <n v="42.4"/>
    <m/>
    <s v="4700005637"/>
    <n v="18"/>
    <s v="18"/>
    <n v="2"/>
    <x v="0"/>
    <n v="1.06"/>
    <n v="21.2"/>
    <n v="1002196384"/>
    <x v="1"/>
    <s v="ESMERALDAS"/>
    <s v="Esmeraldas"/>
    <s v="LA ARMENIA S.A."/>
    <b v="0"/>
    <n v="0"/>
    <n v="10005628"/>
    <s v="PUPIALES URRESTA GUSTAVO"/>
    <s v="6ECI"/>
    <s v="Esmeraldas"/>
    <s v="UE"/>
  </r>
  <r>
    <n v="1.5"/>
    <n v="1002196384"/>
    <s v="UE01"/>
    <d v="2022-03-18T00:00:00"/>
    <d v="1899-12-30T18:15:00"/>
    <s v="012-024-00410102"/>
    <s v="9000802578"/>
    <s v="012-022-00314618"/>
    <n v="3110.8"/>
    <n v="3487.85"/>
    <s v="ZPVN"/>
    <s v="40563865"/>
    <s v="0000390193"/>
    <n v="8002810165"/>
    <n v="1002196384"/>
    <s v="15-00001124"/>
    <s v="SELVALEGRE ANTIHUMEDAD"/>
    <n v="440"/>
    <x v="0"/>
    <s v="102270"/>
    <s v="ESCANDON VALDEZ SOFIA ISABEL"/>
    <s v="803357"/>
    <s v="BODEGA 2 CALDERON"/>
    <s v="ESMERALDAS"/>
    <s v="CALDERON Y PEDRO VICENTE MALDONADO"/>
    <s v="OEESME"/>
    <s v="O-Esmeraldas-Esmeraldas"/>
    <n v="388"/>
    <x v="148"/>
    <x v="148"/>
    <s v="10005661"/>
    <s v="PUPIALES ARELLANO CARLOS ANDRES"/>
    <s v="ZEMT"/>
    <x v="222"/>
    <s v="2"/>
    <s v="Sin Pallet"/>
    <n v="0"/>
    <n v="0"/>
    <s v="FCA"/>
    <n v="29840"/>
    <n v="22000"/>
    <n v="7840"/>
    <n v="466.4"/>
    <m/>
    <s v="4700005637"/>
    <n v="18"/>
    <s v="18"/>
    <n v="22"/>
    <x v="0"/>
    <n v="1.06"/>
    <n v="21.2"/>
    <n v="1002196384"/>
    <x v="0"/>
    <s v="ESMERALDAS"/>
    <s v="Esmeraldas"/>
    <s v="LA ARMENIA S.A."/>
    <b v="0"/>
    <n v="0"/>
    <n v="10005628"/>
    <s v="PUPIALES URRESTA GUSTAVO"/>
    <s v="6ECI"/>
    <s v="Esmeraldas"/>
    <s v="UE"/>
  </r>
  <r>
    <n v="1.5"/>
    <n v="1002196416"/>
    <s v="UE01"/>
    <d v="2022-03-18T00:00:00"/>
    <d v="1899-12-30T18:17:00"/>
    <s v="012-024-00410103"/>
    <s v=""/>
    <s v=""/>
    <n v="0"/>
    <n v="0"/>
    <s v="ZPRC"/>
    <s v="2500107896"/>
    <s v="P000032177"/>
    <n v="8002810210"/>
    <n v="1002196416"/>
    <s v="15-00001119"/>
    <s v="CAMPEON ANTIHUMEDAD"/>
    <n v="640"/>
    <x v="0"/>
    <s v="101539"/>
    <s v="LUNA GUEVARA JANETH PATRICIA"/>
    <s v="807201"/>
    <s v="CENTRO DE ACOPIO"/>
    <s v="SANTO DOMINGO"/>
    <s v="BYPASS QUITO A QUEVEDO"/>
    <s v="OJSAND"/>
    <s v="O-Santodomingo -Santodomingodelos"/>
    <n v="247"/>
    <x v="84"/>
    <x v="84"/>
    <s v="100021489"/>
    <s v="MONTEROS ESTEBAN"/>
    <s v="ZETT"/>
    <x v="115"/>
    <s v="4"/>
    <s v="Pallet Cortesia"/>
    <n v="0"/>
    <n v="0"/>
    <s v="FCA"/>
    <n v="49490"/>
    <n v="32030"/>
    <n v="17460"/>
    <n v="537.6"/>
    <m/>
    <s v="4700005498"/>
    <n v="18"/>
    <s v="18"/>
    <n v="32"/>
    <x v="0"/>
    <n v="0.84000000000000008"/>
    <n v="16.8"/>
    <n v="1002196416"/>
    <x v="0"/>
    <s v="SANTO DOMINGO DE LOS COLORADOS"/>
    <s v="Santo Domingo"/>
    <s v="TRANSSJQ S.A."/>
    <b v="0"/>
    <n v="0"/>
    <n v="1013799"/>
    <s v="MONTEROS REYES ROBERTH ESTEBAN"/>
    <s v="6EN3"/>
    <s v="Sto Domingo-La Conco"/>
    <s v="UE"/>
  </r>
  <r>
    <n v="1.5"/>
    <n v="1002196385"/>
    <s v="UE01"/>
    <d v="2022-03-18T00:00:00"/>
    <d v="1899-12-30T18:22:00"/>
    <s v="012-024-00410104"/>
    <s v="9000802583"/>
    <s v="012-022-00314620"/>
    <n v="3226.61"/>
    <n v="3617.69"/>
    <s v="ZPVN"/>
    <s v="40563867"/>
    <s v="P000032186"/>
    <n v="8002810167"/>
    <n v="1002196385"/>
    <s v="15-00001123"/>
    <s v="SELVALEGRE"/>
    <n v="480"/>
    <x v="0"/>
    <s v="101630"/>
    <s v="FERRETERIA EL CARACOL"/>
    <s v="801494"/>
    <s v="FERRETERIA EL CARAC4"/>
    <s v="MEJÍA"/>
    <s v="MANUEL GERMAN S/N Y"/>
    <s v="OPMEJI"/>
    <s v="O-Pichincha-Mejia(Machachi)"/>
    <n v="147"/>
    <x v="156"/>
    <x v="156"/>
    <s v="100020578"/>
    <s v="TAIMAL MAYKOL"/>
    <s v="ZEMT"/>
    <x v="234"/>
    <s v="1"/>
    <s v="Con Pallet"/>
    <n v="0.05"/>
    <n v="24"/>
    <s v="FCA"/>
    <n v="39990"/>
    <n v="24060"/>
    <n v="15930"/>
    <n v="264"/>
    <m/>
    <s v="4700005605"/>
    <n v="18"/>
    <s v="18"/>
    <n v="24"/>
    <x v="0"/>
    <n v="0.55000000000000004"/>
    <n v="11"/>
    <n v="1002196385"/>
    <x v="0"/>
    <s v="MACHACHI, CABECERA CANTONAL"/>
    <s v="Pichincha"/>
    <s v="SILOGTER S.A."/>
    <b v="0"/>
    <n v="0"/>
    <n v="1021996"/>
    <s v="FRANCO VEGA SANDRO MARCELO"/>
    <s v="6EO2"/>
    <s v="Amaguaña,Sta Rosa,Al"/>
    <s v="UE"/>
  </r>
  <r>
    <n v="0"/>
    <n v="1002196451"/>
    <s v="UE01"/>
    <d v="2022-03-18T00:00:00"/>
    <d v="1899-12-30T18:25:00"/>
    <s v="012-024-00410105"/>
    <s v="9000802584"/>
    <s v="012-022-00314621"/>
    <n v="3732.6"/>
    <n v="4185.01"/>
    <s v="ZPVN"/>
    <s v="40563788"/>
    <s v="0000390109"/>
    <n v="8002810255"/>
    <n v="1002196451"/>
    <s v="15-00001121"/>
    <s v="GLADIADOR"/>
    <n v="31.52"/>
    <x v="1"/>
    <s v="101628"/>
    <s v="COMERCIAL CANO LASTRA CIA. LTDA"/>
    <s v="804816"/>
    <s v="GRANEL HORMIGONERA JCV CAYAMBE"/>
    <s v="CAYAMBE"/>
    <s v="PANAMERICANA VIA CAYAMBE TABACUNDO"/>
    <s v="OPCAYA"/>
    <s v="O-Pichincha-Cayambe"/>
    <n v="40"/>
    <x v="80"/>
    <x v="80"/>
    <s v="100015157"/>
    <s v="TOCAGON CESAR"/>
    <s v="ZECI"/>
    <x v="105"/>
    <s v="2"/>
    <s v="Sin Pallet"/>
    <n v="0"/>
    <n v="0"/>
    <s v="FCA"/>
    <n v="50840"/>
    <n v="31520"/>
    <n v="19320"/>
    <n v="157.91999999999999"/>
    <m/>
    <s v="4700005622"/>
    <n v="18"/>
    <s v="18"/>
    <n v="31.52"/>
    <x v="0"/>
    <n v="5.0101522842639588"/>
    <n v="5.0101522842639588"/>
    <n v="1002196451"/>
    <x v="0"/>
    <s v="CAYAMBE"/>
    <s v="Pichincha"/>
    <s v="CASTROHERMANOS S.A"/>
    <b v="0"/>
    <n v="0"/>
    <n v="1013576"/>
    <s v="CASTRO SALGADO LUCIO OSWALDO"/>
    <s v="6EMI"/>
    <s v="Cymb,PdrMncy(Tbcnd)"/>
    <s v="UE"/>
  </r>
  <r>
    <n v="0"/>
    <n v="1002196456"/>
    <s v="UE01"/>
    <d v="2022-03-18T00:00:00"/>
    <d v="1899-12-30T18:28:00"/>
    <s v="012-024-00410106"/>
    <s v="9000802586"/>
    <s v="012-022-00314623"/>
    <n v="767.12"/>
    <n v="860.1"/>
    <s v="ZPVN"/>
    <s v="40563883"/>
    <s v="P000032192"/>
    <n v="8002810262"/>
    <n v="1002196456"/>
    <s v="15-00001115"/>
    <s v="ARMADURO"/>
    <n v="120"/>
    <x v="0"/>
    <s v="101680"/>
    <s v="DISTRIBUCIONES NARANJO"/>
    <s v="801411"/>
    <s v="BLOQUERA SALCEDO"/>
    <s v="SALCEDO"/>
    <s v="VIA SALCEDO PANAMERICANA ANTES DE S"/>
    <s v="OXSALC"/>
    <s v="O-Cotopaxi-Salcedo"/>
    <m/>
    <x v="33"/>
    <x v="33"/>
    <s v="100014931"/>
    <s v="VACA GALO"/>
    <s v="ZEMU"/>
    <x v="40"/>
    <s v="2"/>
    <s v="Sin Pallet"/>
    <n v="0"/>
    <n v="0"/>
    <s v="FCA"/>
    <n v="10511.666999999999"/>
    <n v="6016.6670000000004"/>
    <n v="4495"/>
    <n v="91.2"/>
    <m/>
    <s v="4700005490"/>
    <n v="18"/>
    <s v="18"/>
    <n v="6"/>
    <x v="0"/>
    <n v="0.76"/>
    <n v="15.200000000000001"/>
    <n v="1002196456"/>
    <x v="1"/>
    <s v="SAN MIGUEL, CABECERA CANTONAL"/>
    <s v="Cotopaxi"/>
    <s v="CIAPRUTE S.A."/>
    <b v="0"/>
    <n v="0"/>
    <n v="1022019"/>
    <s v="ENRIQUEZ LARA ORLANDO DANILO"/>
    <s v="6EC7"/>
    <s v="LtacungSalcedSaqcili"/>
    <s v="UE"/>
  </r>
  <r>
    <n v="1.5"/>
    <n v="1002196456"/>
    <s v="UE01"/>
    <d v="2022-03-18T00:00:00"/>
    <d v="1899-12-30T18:28:00"/>
    <s v="012-024-00410107"/>
    <s v="9000802585"/>
    <s v="012-022-00314622"/>
    <n v="1524.78"/>
    <n v="1709.59"/>
    <s v="ZPVN"/>
    <s v="40563882"/>
    <s v="P000032191"/>
    <n v="8002810261"/>
    <n v="1002196456"/>
    <s v="15-00001123"/>
    <s v="SELVALEGRE"/>
    <n v="240"/>
    <x v="0"/>
    <s v="101680"/>
    <s v="DISTRIBUCIONES NARANJO"/>
    <s v="801411"/>
    <s v="BLOQUERA SALCEDO"/>
    <s v="SALCEDO"/>
    <s v="VIA SALCEDO PANAMERICANA ANTES DE S"/>
    <s v="OXSALC"/>
    <s v="O-Cotopaxi-Salcedo"/>
    <n v="218"/>
    <x v="33"/>
    <x v="33"/>
    <s v="100014931"/>
    <s v="VACA GALO"/>
    <s v="ZEMU"/>
    <x v="40"/>
    <s v="2"/>
    <s v="Sin Pallet"/>
    <n v="0"/>
    <n v="0"/>
    <s v="FCA"/>
    <n v="16528.332999999999"/>
    <n v="12033.333000000001"/>
    <n v="4495"/>
    <n v="182.4"/>
    <m/>
    <s v="4700005490"/>
    <n v="18"/>
    <s v="18"/>
    <n v="12"/>
    <x v="0"/>
    <n v="0.76"/>
    <n v="15.200000000000001"/>
    <n v="1002196456"/>
    <x v="0"/>
    <s v="SAN MIGUEL, CABECERA CANTONAL"/>
    <s v="Cotopaxi"/>
    <s v="CIAPRUTE S.A."/>
    <b v="0"/>
    <n v="0"/>
    <n v="1022019"/>
    <s v="ENRIQUEZ LARA ORLANDO DANILO"/>
    <s v="6EC7"/>
    <s v="LtacungSalcedSaqcili"/>
    <s v="UE"/>
  </r>
  <r>
    <n v="0"/>
    <n v="1002196481"/>
    <s v="UE01"/>
    <d v="2022-03-18T00:00:00"/>
    <d v="1899-12-30T18:32:00"/>
    <s v="012-024-00410108"/>
    <s v="9000802589"/>
    <s v="012-022-00314625"/>
    <n v="800.4"/>
    <n v="897.42"/>
    <s v="ZPVN"/>
    <s v="40563893"/>
    <s v="0000390225"/>
    <n v="8002810295"/>
    <n v="1002196481"/>
    <s v="15-00001115"/>
    <s v="ARMADURO"/>
    <n v="120"/>
    <x v="0"/>
    <s v="102216"/>
    <s v="BASANTES PEREZ LUIS RODRIGO"/>
    <s v="803127"/>
    <s v="BODEGA PRINCIPAL"/>
    <s v="SAN PEDRO DE PELILEO"/>
    <s v="GALO PLAZA S/N JUNTO A ESTADIO"/>
    <s v="OTSANP"/>
    <s v="O-Tungurahua-Sanpedrodepelileo"/>
    <m/>
    <x v="50"/>
    <x v="50"/>
    <s v="10007864"/>
    <s v="AREVALO AYALA MANUEL ARCESIO"/>
    <s v="ZEMU"/>
    <x v="65"/>
    <s v="2"/>
    <s v="Sin Pallet"/>
    <n v="0"/>
    <n v="0"/>
    <s v="FCA"/>
    <n v="10606.666999999999"/>
    <n v="6016.6670000000004"/>
    <n v="4590"/>
    <n v="112.8"/>
    <m/>
    <s v="4700005581"/>
    <n v="18"/>
    <s v="18"/>
    <n v="6"/>
    <x v="0"/>
    <n v="0.94"/>
    <n v="18.8"/>
    <n v="1002196481"/>
    <x v="1"/>
    <s v="PELILEO"/>
    <s v="Tungurahua"/>
    <s v="TRIMPESAS S.A."/>
    <b v="0"/>
    <n v="0"/>
    <n v="1013766"/>
    <s v="MORALES RUIZ EDGAR MAURICIO"/>
    <s v="6EMS"/>
    <s v="Ambto,Plielo,Patte"/>
    <s v="UE"/>
  </r>
  <r>
    <n v="1.5"/>
    <n v="1002196481"/>
    <s v="UE01"/>
    <d v="2022-03-18T00:00:00"/>
    <d v="1899-12-30T18:32:00"/>
    <s v="012-024-00410109"/>
    <s v="9000802588"/>
    <s v="012-022-00314624"/>
    <n v="1591.2"/>
    <n v="1784.06"/>
    <s v="ZPVN"/>
    <s v="40563893"/>
    <s v="0000390224"/>
    <n v="8002810296"/>
    <n v="1002196481"/>
    <s v="15-00001123"/>
    <s v="SELVALEGRE"/>
    <n v="240"/>
    <x v="0"/>
    <s v="102216"/>
    <s v="BASANTES PEREZ LUIS RODRIGO"/>
    <s v="803127"/>
    <s v="BODEGA PRINCIPAL"/>
    <s v="SAN PEDRO DE PELILEO"/>
    <s v="GALO PLAZA S/N JUNTO A ESTADIO"/>
    <s v="OTSANP"/>
    <s v="O-Tungurahua-Sanpedrodepelileo"/>
    <n v="261"/>
    <x v="50"/>
    <x v="50"/>
    <s v="10007864"/>
    <s v="AREVALO AYALA MANUEL ARCESIO"/>
    <s v="ZEMU"/>
    <x v="65"/>
    <s v="2"/>
    <s v="Sin Pallet"/>
    <n v="0"/>
    <n v="0"/>
    <s v="FCA"/>
    <n v="16623.332999999999"/>
    <n v="12033.333000000001"/>
    <n v="4590"/>
    <n v="225.6"/>
    <m/>
    <s v="4700005581"/>
    <n v="18"/>
    <s v="18"/>
    <n v="12"/>
    <x v="0"/>
    <n v="0.94"/>
    <n v="18.8"/>
    <n v="1002196481"/>
    <x v="0"/>
    <s v="PELILEO"/>
    <s v="Tungurahua"/>
    <s v="TRIMPESAS S.A."/>
    <b v="0"/>
    <n v="0"/>
    <n v="1013766"/>
    <s v="MORALES RUIZ EDGAR MAURICIO"/>
    <s v="6EMS"/>
    <s v="Ambto,Plielo,Patte"/>
    <s v="UE"/>
  </r>
  <r>
    <n v="1.5"/>
    <n v="1002196434"/>
    <s v="UE01"/>
    <d v="2022-03-18T00:00:00"/>
    <d v="1899-12-30T18:44:00"/>
    <s v="012-024-00410110"/>
    <s v="9000802592"/>
    <s v="012-022-00314626"/>
    <n v="3897.6"/>
    <n v="4370.01"/>
    <s v="ZPVN"/>
    <s v="40563875"/>
    <s v="0000390207"/>
    <n v="8002810232"/>
    <n v="1002196434"/>
    <s v="15-00001119"/>
    <s v="CAMPEON ANTIHUMEDAD"/>
    <n v="640"/>
    <x v="0"/>
    <s v="101664"/>
    <s v="ACERIA DEL ECUADOR C.A. ADELCA"/>
    <s v="805431"/>
    <s v="MACAS MARCA OLGA"/>
    <s v="SANTO DOMINGO"/>
    <s v="AV LOS COLONOS FRNT GASOLINERA P&amp;S"/>
    <s v="OJSAND"/>
    <s v="O-Santodomingo -Santodomingodelos"/>
    <n v="247"/>
    <x v="156"/>
    <x v="156"/>
    <s v="100014984"/>
    <s v="DIAZ WALTER"/>
    <s v="ZETT"/>
    <x v="235"/>
    <s v="1"/>
    <s v="Con Pallet"/>
    <n v="0.05"/>
    <n v="32"/>
    <s v="FCA"/>
    <n v="49570"/>
    <n v="32060"/>
    <n v="17510"/>
    <n v="537.6"/>
    <m/>
    <s v="4700005605"/>
    <n v="18"/>
    <s v="18"/>
    <n v="32"/>
    <x v="0"/>
    <n v="0.84000000000000008"/>
    <n v="16.8"/>
    <n v="1002196434"/>
    <x v="0"/>
    <s v="BOMBOLÍ"/>
    <s v="Santo Domingo"/>
    <s v="LIDENORTI S.A."/>
    <b v="0"/>
    <n v="0"/>
    <n v="1021996"/>
    <s v="FRANCO VEGA SANDRO MARCELO"/>
    <s v="6EN3"/>
    <s v="Sto Domingo-La Conco"/>
    <s v="UE"/>
  </r>
  <r>
    <n v="0"/>
    <n v="1002196474"/>
    <s v="UE01"/>
    <d v="2022-03-18T00:00:00"/>
    <d v="1899-12-30T18:48:00"/>
    <s v="012-024-00410111"/>
    <s v="9000802594"/>
    <s v="012-022-00314627"/>
    <n v="3853.07"/>
    <n v="4320.09"/>
    <s v="ZPVN"/>
    <s v="40563679"/>
    <s v="0000389948"/>
    <n v="8002810286"/>
    <n v="1002196474"/>
    <s v="15-00001121"/>
    <s v="GLADIADOR"/>
    <n v="31.58"/>
    <x v="1"/>
    <s v="102835"/>
    <s v="SOCIEDAD CIVIL Y COMERCIAL VASFERRI"/>
    <s v="805995"/>
    <s v="GRANEL HORMIGONERA VASFERRI"/>
    <s v="OTAVALO"/>
    <s v="CALLE DEL ROCIO Y PANAMERICANA"/>
    <s v="OIOTAV"/>
    <s v="O-Imbabura-Otavalo"/>
    <n v="8"/>
    <x v="30"/>
    <x v="30"/>
    <s v="100016824"/>
    <s v="YANEZ JOSE"/>
    <s v="ZECI"/>
    <x v="58"/>
    <s v="2"/>
    <s v="Sin Pallet"/>
    <n v="0"/>
    <n v="0"/>
    <s v="FCA"/>
    <n v="49790"/>
    <n v="31580"/>
    <n v="18210"/>
    <n v="111.16"/>
    <m/>
    <n v="4700005672"/>
    <n v="18"/>
    <s v="18"/>
    <n v="31.58"/>
    <x v="0"/>
    <n v="3.519949335022166"/>
    <n v="3.519949335022166"/>
    <n v="1002196474"/>
    <x v="0"/>
    <s v="EUGENIO ESPEJO (CALPAQUÍ)"/>
    <s v="Imbabura"/>
    <s v="TRANSALMEIDA"/>
    <b v="0"/>
    <n v="0"/>
    <n v="1013966"/>
    <s v="ALMEIDA CHICAIZA MIGUEL ANGEL"/>
    <s v="6ECU"/>
    <s v="OTVIbarAtuntZletDeli"/>
    <s v="UE"/>
  </r>
  <r>
    <n v="1.5"/>
    <n v="1002196527"/>
    <s v="UE01"/>
    <d v="2022-03-18T00:00:00"/>
    <d v="1899-12-30T18:51:00"/>
    <s v="012-024-00410112"/>
    <s v="9000802595"/>
    <s v="012-022-00314628"/>
    <n v="4204.8"/>
    <n v="4714.45"/>
    <s v="ZPVN"/>
    <s v="40563859"/>
    <s v="P000032183"/>
    <n v="8002810348"/>
    <n v="1002196527"/>
    <s v="15-00001123"/>
    <s v="SELVALEGRE"/>
    <n v="640"/>
    <x v="0"/>
    <s v="101567"/>
    <s v="ESPINOZA SILVA GISSELA DEL CARMEN"/>
    <s v="801476"/>
    <s v="BODEGA RIOBAMBA"/>
    <s v="RIOBAMBA"/>
    <s v="AV CORDOVEZ 3358 Y AV DE LOS HEROES"/>
    <s v="OHRIOB"/>
    <s v="O-Chimborazo-Riobamba"/>
    <n v="303"/>
    <x v="146"/>
    <x v="146"/>
    <s v="100014954"/>
    <s v="NAVARRO FRANKLIN"/>
    <s v="ZETT"/>
    <x v="220"/>
    <s v="2"/>
    <s v="Sin Pallet"/>
    <n v="0"/>
    <n v="0"/>
    <s v="FCA"/>
    <n v="50170"/>
    <n v="32100"/>
    <n v="18070"/>
    <n v="710.4"/>
    <m/>
    <s v="4700005504"/>
    <n v="18"/>
    <s v="18"/>
    <n v="32"/>
    <x v="0"/>
    <n v="1.1099999999999999"/>
    <n v="22.2"/>
    <n v="1002196527"/>
    <x v="0"/>
    <s v="MALDONADO"/>
    <s v="Chimborazo"/>
    <s v="TRANSPORTE PROPIO"/>
    <b v="0"/>
    <n v="0"/>
    <n v="1013642"/>
    <s v="ESPINOZA PAREDES ANGEL POLIVIO"/>
    <s v="6ECB"/>
    <s v="RiobambaGuanoCajabmb"/>
    <s v="TP"/>
  </r>
  <r>
    <n v="0"/>
    <n v="1002196478"/>
    <s v="UE01"/>
    <d v="2022-03-18T00:00:00"/>
    <d v="1899-12-30T18:56:00"/>
    <s v="012-024-00410113"/>
    <s v="9000802597"/>
    <s v="012-022-00314630"/>
    <n v="996.8"/>
    <n v="1117.6199999999999"/>
    <s v="ZPVN"/>
    <s v="40563885"/>
    <s v="0000390212"/>
    <n v="8002810291"/>
    <n v="1002196478"/>
    <s v="15-00001119"/>
    <s v="CAMPEON ANTIHUMEDAD"/>
    <n v="160"/>
    <x v="0"/>
    <s v="101664"/>
    <s v="ACERIA DEL ECUADOR C.A. ADELCA"/>
    <s v="800658"/>
    <s v="JAIME RONQUILLO"/>
    <s v="ESMERALDAS"/>
    <s v="JAIME RONQUILLO, AV 9 DE OCTUBRE"/>
    <s v="OEESME"/>
    <s v="O-Esmeraldas-Esmeraldas"/>
    <m/>
    <x v="136"/>
    <x v="136"/>
    <s v="100016550"/>
    <s v="JACOME ARTURO"/>
    <s v="ZEMU"/>
    <x v="194"/>
    <s v="2"/>
    <s v="Sin Pallet"/>
    <n v="0"/>
    <n v="0"/>
    <s v="FCA"/>
    <n v="12600"/>
    <n v="8000"/>
    <n v="4600"/>
    <n v="169.6"/>
    <m/>
    <s v="4700005523"/>
    <n v="18"/>
    <s v="18"/>
    <n v="8"/>
    <x v="0"/>
    <n v="1.06"/>
    <n v="21.2"/>
    <n v="1002196478"/>
    <x v="1"/>
    <s v="TACHINA"/>
    <s v="Esmeraldas"/>
    <s v="LIDENORTI S.A."/>
    <b v="0"/>
    <n v="0"/>
    <n v="1014323"/>
    <s v="JACOME AGUIRRE CARLOS ARTURO"/>
    <s v="6ECI"/>
    <s v="Esmeraldas"/>
    <s v="UE"/>
  </r>
  <r>
    <n v="1.5"/>
    <n v="1002196478"/>
    <s v="UE01"/>
    <d v="2022-03-18T00:00:00"/>
    <d v="1899-12-30T18:56:00"/>
    <s v="012-024-00410114"/>
    <s v="9000802596"/>
    <s v="012-022-00314629"/>
    <n v="1296"/>
    <n v="1453.08"/>
    <s v="ZPVN"/>
    <s v="40563881"/>
    <s v="0000390211"/>
    <n v="8002810290"/>
    <n v="1002196478"/>
    <s v="15-00001124"/>
    <s v="SELVALEGRE ANTIHUMEDAD"/>
    <n v="200"/>
    <x v="0"/>
    <s v="101664"/>
    <s v="ACERIA DEL ECUADOR C.A. ADELCA"/>
    <s v="800658"/>
    <s v="JAIME RONQUILLO"/>
    <s v="ESMERALDAS"/>
    <s v="JAIME RONQUILLO, AV 9 DE OCTUBRE"/>
    <s v="OEESME"/>
    <s v="O-Esmeraldas-Esmeraldas"/>
    <n v="388"/>
    <x v="136"/>
    <x v="136"/>
    <s v="100016550"/>
    <s v="JACOME ARTURO"/>
    <s v="ZEMU"/>
    <x v="194"/>
    <s v="2"/>
    <s v="Sin Pallet"/>
    <n v="0"/>
    <n v="0"/>
    <s v="FCA"/>
    <n v="14600"/>
    <n v="10000"/>
    <n v="4600"/>
    <n v="212"/>
    <m/>
    <s v="4700005523"/>
    <n v="18"/>
    <s v="18"/>
    <n v="10"/>
    <x v="0"/>
    <n v="1.06"/>
    <n v="21.2"/>
    <n v="1002196478"/>
    <x v="0"/>
    <s v="TACHINA"/>
    <s v="Esmeraldas"/>
    <s v="LIDENORTI S.A."/>
    <b v="0"/>
    <n v="0"/>
    <n v="1014323"/>
    <s v="JACOME AGUIRRE CARLOS ARTURO"/>
    <s v="6ECI"/>
    <s v="Esmeraldas"/>
    <s v="UE"/>
  </r>
  <r>
    <n v="1.5"/>
    <n v="1002196437"/>
    <s v="UE01"/>
    <d v="2022-03-18T00:00:00"/>
    <d v="1899-12-30T19:03:00"/>
    <s v="012-024-00410115"/>
    <s v="9000802517"/>
    <s v="013-020-00047732"/>
    <n v="4166.9399999999996"/>
    <n v="4672"/>
    <s v="ZPDF"/>
    <s v="70176395"/>
    <s v="0000390174"/>
    <n v="8002810235"/>
    <n v="1002196437"/>
    <s v="15-00001119"/>
    <s v="CAMPEON ANTIHUMEDAD"/>
    <n v="640"/>
    <x v="0"/>
    <s v="103778"/>
    <s v="ALEJANDRO CAMACHO VICTORIANO"/>
    <s v="805475"/>
    <s v="FERROLAGO"/>
    <s v="LAGO AGRIO"/>
    <s v="VIA A QUITO BARRIO EL PORTAL"/>
    <s v="OKLAGO"/>
    <s v="O-Sucumbios-Lagoagrio"/>
    <n v="469"/>
    <x v="75"/>
    <x v="75"/>
    <s v="100014926"/>
    <s v="LATACUMBA LUIS"/>
    <s v="ZETT"/>
    <x v="236"/>
    <s v="1"/>
    <s v="Con Pallet"/>
    <n v="0.05"/>
    <n v="32"/>
    <s v="FCA"/>
    <n v="50480"/>
    <n v="32040"/>
    <n v="18440"/>
    <n v="889.6"/>
    <m/>
    <s v="4700005625"/>
    <n v="18"/>
    <s v="18"/>
    <n v="32"/>
    <x v="0"/>
    <n v="1.3900000000000001"/>
    <n v="27.8"/>
    <n v="1002196437"/>
    <x v="0"/>
    <s v="NUEVA LOJA, CABECERA CANTONAL Y CAPITAL"/>
    <s v="Sucumbios"/>
    <s v="J.V. TRANSPREMIUN CIA.LTDA"/>
    <b v="0"/>
    <n v="0"/>
    <n v="1013906"/>
    <s v="VALLEJOS VILLEGAS SAUL EDUARDO"/>
    <s v="6EMX"/>
    <s v="LgoAgrioiPteSanMigel"/>
    <s v="UE"/>
  </r>
  <r>
    <n v="0"/>
    <n v="1002196438"/>
    <s v="UE01"/>
    <d v="2022-03-18T00:00:00"/>
    <d v="1899-12-30T19:17:00"/>
    <s v="012-024-00410116"/>
    <s v="9000802601"/>
    <s v="012-022-00314632"/>
    <n v="2192"/>
    <n v="2457.6799999999998"/>
    <s v="ZPVN"/>
    <s v="40563861"/>
    <s v="P000032185"/>
    <n v="8002810236"/>
    <n v="1002196438"/>
    <s v="15-00001119"/>
    <s v="CAMPEON ANTIHUMEDAD"/>
    <n v="320"/>
    <x v="0"/>
    <s v="101723"/>
    <s v="AGUIRRE HERRERA FLORENCIO"/>
    <s v="800781"/>
    <s v="LUBRI FERRI AGUIRRE"/>
    <s v="ELOY ALFARO"/>
    <s v="LUBRI FERRI AGUIRRE / VIA A ESMERAL"/>
    <s v="OEELOB"/>
    <s v="O-Esmeraldas-Eloyalfaro(Borbon)"/>
    <m/>
    <x v="137"/>
    <x v="137"/>
    <s v="100014983"/>
    <s v="GUEVARA DIEGO"/>
    <s v="ZETT"/>
    <x v="196"/>
    <s v="1"/>
    <s v="Con Pallet"/>
    <n v="0.05"/>
    <n v="16"/>
    <s v="FCA"/>
    <n v="25230"/>
    <n v="16025"/>
    <n v="9205"/>
    <n v="416"/>
    <m/>
    <s v="4700005558"/>
    <n v="18"/>
    <s v="18"/>
    <n v="16"/>
    <x v="0"/>
    <n v="1.3"/>
    <n v="26"/>
    <n v="1002196438"/>
    <x v="1"/>
    <s v="BORBÓN"/>
    <s v="Esmeraldas"/>
    <s v="CALDECARGO CIA"/>
    <b v="0"/>
    <n v="0"/>
    <n v="1013256"/>
    <s v="NARVAEZ VILLACIS BLADIMIR EDGARDO"/>
    <s v="6ECN"/>
    <s v="SnLorenzBorbnLasPñas"/>
    <s v="UE"/>
  </r>
  <r>
    <n v="1.5"/>
    <n v="1002196438"/>
    <s v="UE01"/>
    <d v="2022-03-18T00:00:00"/>
    <d v="1899-12-30T19:17:00"/>
    <s v="012-024-00410117"/>
    <s v="9000802600"/>
    <s v="012-022-00314631"/>
    <n v="2278.4"/>
    <n v="2554.56"/>
    <s v="ZPVN"/>
    <s v="40563860"/>
    <s v="P000032184"/>
    <n v="8002810237"/>
    <n v="1002196438"/>
    <s v="15-00001124"/>
    <s v="SELVALEGRE ANTIHUMEDAD"/>
    <n v="320"/>
    <x v="0"/>
    <s v="101723"/>
    <s v="AGUIRRE HERRERA FLORENCIO"/>
    <s v="800781"/>
    <s v="LUBRI FERRI AGUIRRE"/>
    <s v="ELOY ALFARO"/>
    <s v="LUBRI FERRI AGUIRRE / VIA A ESMERAL"/>
    <s v="OEELOB"/>
    <s v="O-Esmeraldas-Eloyalfaro(Borbon)"/>
    <n v="477"/>
    <x v="137"/>
    <x v="137"/>
    <s v="100014983"/>
    <s v="GUEVARA DIEGO"/>
    <s v="ZETT"/>
    <x v="196"/>
    <s v="1"/>
    <s v="Con Pallet"/>
    <n v="0.05"/>
    <n v="16"/>
    <s v="FCA"/>
    <n v="25230"/>
    <n v="16025"/>
    <n v="9205"/>
    <n v="416"/>
    <m/>
    <s v="4700005558"/>
    <n v="18"/>
    <s v="18"/>
    <n v="16"/>
    <x v="0"/>
    <n v="1.3"/>
    <n v="26"/>
    <n v="1002196438"/>
    <x v="0"/>
    <s v="BORBÓN"/>
    <s v="Esmeraldas"/>
    <s v="CALDECARGO CIA"/>
    <b v="0"/>
    <n v="0"/>
    <n v="1013256"/>
    <s v="NARVAEZ VILLACIS BLADIMIR EDGARDO"/>
    <s v="6ECN"/>
    <s v="SnLorenzBorbnLasPñas"/>
    <s v="UE"/>
  </r>
  <r>
    <n v="0"/>
    <n v="1002196387"/>
    <s v="UE01"/>
    <d v="2022-03-18T00:00:00"/>
    <d v="1899-12-30T19:18:00"/>
    <s v="012-024-00410118"/>
    <s v="9000802606"/>
    <s v="012-022-00314636"/>
    <n v="509.6"/>
    <n v="571.36"/>
    <s v="ZPVN"/>
    <s v="40563854"/>
    <s v="0000390190"/>
    <n v="8002810172"/>
    <n v="1002196387"/>
    <s v="15-00001119"/>
    <s v="CAMPEON ANTIHUMEDAD"/>
    <n v="80"/>
    <x v="0"/>
    <s v="101664"/>
    <s v="ACERIA DEL ECUADOR C.A. ADELCA"/>
    <s v="810736"/>
    <s v="PORTILLA LUIS"/>
    <s v="SHUSHUFINDI"/>
    <s v="AV UNIDAD NACIONAL S/N Y ORIENTAL"/>
    <s v="OKSHUS"/>
    <s v="O-Sucumbios-Shushufindi"/>
    <m/>
    <x v="20"/>
    <x v="20"/>
    <s v="100015045"/>
    <s v="MORAN JOSE"/>
    <s v="ZEMT"/>
    <x v="25"/>
    <s v="2"/>
    <s v="Sin Pallet"/>
    <n v="0"/>
    <n v="0"/>
    <s v="FCA"/>
    <n v="7949.1670000000004"/>
    <n v="4001.6669999999999"/>
    <n v="3947.5"/>
    <n v="99.2"/>
    <m/>
    <s v="4700005458"/>
    <n v="18"/>
    <s v="18"/>
    <n v="4"/>
    <x v="0"/>
    <n v="1.24"/>
    <n v="24.8"/>
    <n v="1002196387"/>
    <x v="1"/>
    <s v="SHUSHUFINDI, CABECERA CANTONAL"/>
    <s v="Sucumbios"/>
    <s v="TRANSSJQ S.A."/>
    <b v="0"/>
    <n v="0"/>
    <n v="1016455"/>
    <s v="MEDIAVILLA VALENZUELA MILTON SANTIA"/>
    <s v="6EMY"/>
    <s v="ShshfndTrapoaAguasNg"/>
    <s v="UE"/>
  </r>
  <r>
    <n v="0"/>
    <n v="1002196387"/>
    <s v="UE01"/>
    <d v="2022-03-18T00:00:00"/>
    <d v="1899-12-30T19:18:00"/>
    <s v="012-024-00410119"/>
    <s v="9000802603"/>
    <s v="012-022-00314633"/>
    <n v="764.4"/>
    <n v="857.05"/>
    <s v="ZPVN"/>
    <s v="40563862"/>
    <s v="0000390189"/>
    <n v="8002810171"/>
    <n v="1002196387"/>
    <s v="15-00001119"/>
    <s v="CAMPEON ANTIHUMEDAD"/>
    <n v="120"/>
    <x v="0"/>
    <s v="101664"/>
    <s v="ACERIA DEL ECUADOR C.A. ADELCA"/>
    <s v="804613"/>
    <s v="RIZZO FELIX ROSALVA BANESA"/>
    <s v="SHUSHUFINDI"/>
    <s v="AV UNIDAD NACIONAL Y EVA PERON"/>
    <s v="OKSHUS"/>
    <s v="O-Sucumbios-Shushufindi"/>
    <m/>
    <x v="20"/>
    <x v="20"/>
    <s v="100015045"/>
    <s v="MORAN JOSE"/>
    <s v="ZEMT"/>
    <x v="25"/>
    <s v="2"/>
    <s v="Sin Pallet"/>
    <n v="0"/>
    <n v="0"/>
    <s v="FCA"/>
    <n v="9950"/>
    <n v="6002.5"/>
    <n v="3947.5"/>
    <n v="148.80000000000001"/>
    <m/>
    <s v="4700005458"/>
    <n v="18"/>
    <s v="18"/>
    <n v="6"/>
    <x v="0"/>
    <n v="1.24"/>
    <n v="24.8"/>
    <n v="1002196387"/>
    <x v="1"/>
    <s v="SHUSHUFINDI, CABECERA CANTONAL"/>
    <s v="Sucumbios"/>
    <s v="TRANSSJQ S.A."/>
    <b v="0"/>
    <n v="0"/>
    <n v="1016455"/>
    <s v="MEDIAVILLA VALENZUELA MILTON SANTIA"/>
    <s v="6EMY"/>
    <s v="ShshfndTrapoaAguasNg"/>
    <s v="UE"/>
  </r>
  <r>
    <n v="0"/>
    <n v="1002196387"/>
    <s v="UE01"/>
    <d v="2022-03-18T00:00:00"/>
    <d v="1899-12-30T19:18:00"/>
    <s v="012-024-00410120"/>
    <s v="9000802604"/>
    <s v="012-022-00314634"/>
    <n v="794.4"/>
    <n v="890.69"/>
    <s v="ZPVN"/>
    <s v="40563854"/>
    <s v="0000390188"/>
    <n v="8002810169"/>
    <n v="1002196387"/>
    <s v="15-00001124"/>
    <s v="SELVALEGRE ANTIHUMEDAD"/>
    <n v="120"/>
    <x v="0"/>
    <s v="101664"/>
    <s v="ACERIA DEL ECUADOR C.A. ADELCA"/>
    <s v="810736"/>
    <s v="PORTILLA LUIS"/>
    <s v="SHUSHUFINDI"/>
    <s v="AV UNIDAD NACIONAL S/N Y ORIENTAL"/>
    <s v="OKSHUS"/>
    <s v="O-Sucumbios-Shushufindi"/>
    <m/>
    <x v="20"/>
    <x v="20"/>
    <s v="100015045"/>
    <s v="MORAN JOSE"/>
    <s v="ZEMT"/>
    <x v="25"/>
    <s v="2"/>
    <s v="Sin Pallet"/>
    <n v="0"/>
    <n v="0"/>
    <s v="FCA"/>
    <n v="9950"/>
    <n v="6002.5"/>
    <n v="3947.5"/>
    <n v="148.80000000000001"/>
    <m/>
    <s v="4700005458"/>
    <n v="18"/>
    <s v="18"/>
    <n v="6"/>
    <x v="0"/>
    <n v="1.24"/>
    <n v="24.8"/>
    <n v="1002196387"/>
    <x v="1"/>
    <s v="SHUSHUFINDI, CABECERA CANTONAL"/>
    <s v="Sucumbios"/>
    <s v="TRANSSJQ S.A."/>
    <b v="0"/>
    <n v="0"/>
    <n v="1016455"/>
    <s v="MEDIAVILLA VALENZUELA MILTON SANTIA"/>
    <s v="6EMY"/>
    <s v="ShshfndTrapoaAguasNg"/>
    <s v="UE"/>
  </r>
  <r>
    <n v="1.5"/>
    <n v="1002196387"/>
    <s v="UE01"/>
    <d v="2022-03-18T00:00:00"/>
    <d v="1899-12-30T19:18:00"/>
    <s v="012-024-00410121"/>
    <s v="9000802605"/>
    <s v="012-022-00314635"/>
    <n v="1059.2"/>
    <n v="1187.58"/>
    <s v="ZPVN"/>
    <s v="40563862"/>
    <s v="0000390187"/>
    <n v="8002810170"/>
    <n v="1002196387"/>
    <s v="15-00001124"/>
    <s v="SELVALEGRE ANTIHUMEDAD"/>
    <n v="160"/>
    <x v="0"/>
    <s v="101664"/>
    <s v="ACERIA DEL ECUADOR C.A. ADELCA"/>
    <s v="804613"/>
    <s v="RIZZO FELIX ROSALVA BANESA"/>
    <s v="SHUSHUFINDI"/>
    <s v="AV UNIDAD NACIONAL Y EVA PERON"/>
    <s v="OKSHUS"/>
    <s v="O-Sucumbios-Shushufindi"/>
    <n v="385"/>
    <x v="20"/>
    <x v="20"/>
    <s v="100015045"/>
    <s v="MORAN JOSE"/>
    <s v="ZEMT"/>
    <x v="25"/>
    <s v="2"/>
    <s v="Sin Pallet"/>
    <n v="0"/>
    <n v="0"/>
    <s v="FCA"/>
    <n v="11950.833000000001"/>
    <n v="8003.3329999999996"/>
    <n v="3947.5"/>
    <n v="198.4"/>
    <m/>
    <s v="4700005458"/>
    <n v="18"/>
    <s v="18"/>
    <n v="8"/>
    <x v="0"/>
    <n v="1.24"/>
    <n v="24.8"/>
    <n v="1002196387"/>
    <x v="0"/>
    <s v="SHUSHUFINDI, CABECERA CANTONAL"/>
    <s v="Sucumbios"/>
    <s v="TRANSSJQ S.A."/>
    <b v="0"/>
    <n v="0"/>
    <n v="1016455"/>
    <s v="MEDIAVILLA VALENZUELA MILTON SANTIA"/>
    <s v="6EMY"/>
    <s v="ShshfndTrapoaAguasNg"/>
    <s v="UE"/>
  </r>
  <r>
    <n v="0"/>
    <n v="1002196530"/>
    <s v="UE01"/>
    <d v="2022-03-18T00:00:00"/>
    <d v="1899-12-30T19:21:00"/>
    <s v="012-024-00410122"/>
    <s v="9000802609"/>
    <s v="012-022-00314638"/>
    <n v="557.6"/>
    <n v="625.17999999999995"/>
    <s v="ZPVN"/>
    <s v="40563902"/>
    <s v="P000032199"/>
    <n v="8002810353"/>
    <n v="1002196530"/>
    <s v="15-00001115"/>
    <s v="ARMADURO"/>
    <n v="80"/>
    <x v="0"/>
    <s v="102835"/>
    <s v="SOCIEDAD CIVIL Y COMERCIAL VASFERRI"/>
    <s v="803600"/>
    <s v="FERRICENTRO CAMAL"/>
    <s v="OTAVALO"/>
    <s v="PANAMERICANA Y CALLE DEL ROCIO"/>
    <s v="OIOTAV"/>
    <s v="O-Imbabura-Otavalo"/>
    <m/>
    <x v="6"/>
    <x v="6"/>
    <s v="100017268"/>
    <s v="RUIZ JUAN CARLOS"/>
    <s v="ZETT"/>
    <x v="237"/>
    <s v="1"/>
    <s v="Con Pallet"/>
    <n v="0.05"/>
    <n v="4"/>
    <s v="FCA"/>
    <n v="12742.5"/>
    <n v="4012.5"/>
    <n v="8730"/>
    <n v="7.2"/>
    <m/>
    <s v="4700005612"/>
    <n v="18"/>
    <s v="18"/>
    <n v="4"/>
    <x v="0"/>
    <n v="0.09"/>
    <n v="1.8"/>
    <n v="1002196530"/>
    <x v="1"/>
    <s v="JORDÁN"/>
    <s v="Imbabura"/>
    <s v="TRANSPORTE PROPIO"/>
    <b v="0"/>
    <n v="0"/>
    <n v="1013241"/>
    <s v="COMPAÑÍA DE TRANSPORTE DE CARGA PES"/>
    <s v="6ECU"/>
    <s v="OTVIbarAtuntZletDeli"/>
    <s v="TP"/>
  </r>
  <r>
    <n v="1.5"/>
    <n v="1002196530"/>
    <s v="UE01"/>
    <d v="2022-03-18T00:00:00"/>
    <d v="1899-12-30T19:21:00"/>
    <s v="012-024-00410123"/>
    <s v="9000802608"/>
    <s v="012-022-00314637"/>
    <n v="3864"/>
    <n v="4332.34"/>
    <s v="ZPVN"/>
    <s v="40563901"/>
    <s v="P000032198"/>
    <n v="8002810352"/>
    <n v="1002196530"/>
    <s v="15-00001123"/>
    <s v="SELVALEGRE"/>
    <n v="560"/>
    <x v="0"/>
    <s v="102835"/>
    <s v="SOCIEDAD CIVIL Y COMERCIAL VASFERRI"/>
    <s v="803600"/>
    <s v="FERRICENTRO CAMAL"/>
    <s v="OTAVALO"/>
    <s v="PANAMERICANA Y CALLE DEL ROCIO"/>
    <s v="OIOTAV"/>
    <s v="O-Imbabura-Otavalo"/>
    <n v="8"/>
    <x v="6"/>
    <x v="6"/>
    <s v="100017268"/>
    <s v="RUIZ JUAN CARLOS"/>
    <s v="ZETT"/>
    <x v="237"/>
    <s v="1"/>
    <s v="Con Pallet"/>
    <n v="0.05"/>
    <n v="28"/>
    <s v="FCA"/>
    <n v="36817.5"/>
    <n v="28087.5"/>
    <n v="8730"/>
    <n v="50.4"/>
    <m/>
    <s v="4700005612"/>
    <n v="18"/>
    <s v="18"/>
    <n v="28"/>
    <x v="0"/>
    <n v="0.09"/>
    <n v="1.8"/>
    <n v="1002196530"/>
    <x v="0"/>
    <s v="JORDÁN"/>
    <s v="Imbabura"/>
    <s v="TRANSPORTE PROPIO"/>
    <b v="0"/>
    <n v="0"/>
    <n v="1013241"/>
    <s v="COMPAÑÍA DE TRANSPORTE DE CARGA PES"/>
    <s v="6ECU"/>
    <s v="OTVIbarAtuntZletDeli"/>
    <s v="TP"/>
  </r>
  <r>
    <n v="0"/>
    <n v="1002196488"/>
    <s v="UE01"/>
    <d v="2022-03-18T00:00:00"/>
    <d v="1899-12-30T19:24:00"/>
    <s v="012-024-00410124"/>
    <s v="9000802610"/>
    <s v="012-022-00314639"/>
    <n v="3173.83"/>
    <n v="3558.52"/>
    <s v="ZPVN"/>
    <s v="40561563"/>
    <s v="0000387209"/>
    <n v="8002810304"/>
    <n v="1002196488"/>
    <s v="15-00001121"/>
    <s v="GLADIADOR"/>
    <n v="31.28"/>
    <x v="1"/>
    <s v="101648"/>
    <s v="VALENZUELA DIAZ PATRICIO XAVIER"/>
    <s v="804754"/>
    <s v="GRANEL CONCRETEST ANDOAS"/>
    <s v="PEDRO VICENTE MALDONADO"/>
    <s v="VIA A LOS BANCOS ANDOAS"/>
    <s v="OPPEDR"/>
    <s v="O-Pichincha-Pedrovicentemald."/>
    <n v="210"/>
    <x v="26"/>
    <x v="26"/>
    <s v="100018589"/>
    <s v="ESPIN DAMIAN"/>
    <s v="ZECI"/>
    <x v="32"/>
    <s v="2"/>
    <s v="Sin Pallet"/>
    <n v="0"/>
    <n v="0"/>
    <s v="EXW"/>
    <n v="49870"/>
    <n v="31280"/>
    <n v="18590"/>
    <n v="0"/>
    <m/>
    <s v=" "/>
    <n v="18"/>
    <s v="18"/>
    <n v="31.28"/>
    <x v="0"/>
    <n v="0"/>
    <n v="0"/>
    <n v="1002196488"/>
    <x v="0"/>
    <s v="PEDRO VICENTE MALDONADO, CABECERA CANTON"/>
    <s v="Pichincha"/>
    <s v="TRANSPORTE PROPIO"/>
    <b v="0"/>
    <n v="0"/>
    <n v="1014416"/>
    <s v="VALENZUELA DIAZ PATRICIO XAVIER"/>
    <s v="6EML"/>
    <s v="PV Maldonado, Pto. Q"/>
    <s v="TP"/>
  </r>
  <r>
    <n v="1.5"/>
    <n v="1002196535"/>
    <s v="UE01"/>
    <d v="2022-03-18T00:00:00"/>
    <d v="1899-12-30T19:32:00"/>
    <s v="012-024-00410125"/>
    <s v="9000802615"/>
    <s v="012-022-00314640"/>
    <n v="2923.2"/>
    <n v="3277.51"/>
    <s v="ZPVN"/>
    <s v="40563894"/>
    <s v="0000390227"/>
    <n v="8002810358"/>
    <n v="1002196535"/>
    <s v="15-00001119"/>
    <s v="CAMPEON ANTIHUMEDAD"/>
    <n v="480"/>
    <x v="0"/>
    <s v="101664"/>
    <s v="ACERIA DEL ECUADOR C.A. ADELCA"/>
    <s v="803456"/>
    <s v="JANETH ROCIO PEÑA ALDIAN"/>
    <s v="LA CONCORDIA"/>
    <s v="AV. SIMON PLATA TORRES / BYPASS"/>
    <s v="OJLACO"/>
    <s v="O-SantoDomingo-LaCondordia"/>
    <n v="233"/>
    <x v="157"/>
    <x v="157"/>
    <s v="100019188"/>
    <s v="SUAREZ ALEX"/>
    <s v="ZEMT"/>
    <x v="238"/>
    <s v="2"/>
    <s v="Sin Pallet"/>
    <n v="0"/>
    <n v="0"/>
    <s v="FCA"/>
    <n v="39440"/>
    <n v="24050"/>
    <n v="15390"/>
    <n v="369.6"/>
    <m/>
    <s v="4700005447"/>
    <n v="18"/>
    <s v="18"/>
    <n v="24"/>
    <x v="0"/>
    <n v="0.77"/>
    <n v="15.4"/>
    <n v="1002196535"/>
    <x v="0"/>
    <s v="LA CONCORDIA, CABECERA CANTONAL"/>
    <s v="Santo Domingo"/>
    <s v="LA ARMENIA S.A."/>
    <b v="0"/>
    <n v="0"/>
    <n v="1013571"/>
    <s v="BENAVIDES BAEZ RODRIGO NEPTALI"/>
    <s v="6EN3"/>
    <s v="Sto Domingo-La Conco"/>
    <s v="UE"/>
  </r>
  <r>
    <n v="1.5"/>
    <n v="1002196564"/>
    <s v="UE01"/>
    <d v="2022-03-18T00:00:00"/>
    <d v="1899-12-30T19:34:00"/>
    <s v="012-024-00410126"/>
    <s v="9000802616"/>
    <s v="012-022-00314641"/>
    <n v="4332.04"/>
    <n v="4857.1099999999997"/>
    <s v="ZPVN"/>
    <s v="40563769"/>
    <s v="0000390066"/>
    <n v="8002810395"/>
    <n v="1002196564"/>
    <s v="15-00001123"/>
    <s v="SELVALEGRE"/>
    <n v="660"/>
    <x v="0"/>
    <s v="102931"/>
    <s v="ARCOS MENDOZA LUIS EDUARDO"/>
    <s v="803917"/>
    <s v="DISTRIBUCIONES ARCOS"/>
    <s v="AMBATO"/>
    <s v="AV. JOSE PERALTA Y JORGE CARRERA"/>
    <s v="OTAMBA"/>
    <s v="O-Tungurahua-Ambato"/>
    <n v="250"/>
    <x v="158"/>
    <x v="158"/>
    <s v="10002770"/>
    <s v="YANEZ SALTOS ROLANDO FABIAN"/>
    <s v="ZETT"/>
    <x v="239"/>
    <s v="2"/>
    <s v="Sin Pallet"/>
    <n v="0"/>
    <n v="0"/>
    <s v="FCA"/>
    <n v="51100"/>
    <n v="33110"/>
    <n v="17990"/>
    <n v="594"/>
    <m/>
    <s v="4700005480"/>
    <n v="18"/>
    <s v="18"/>
    <n v="33"/>
    <x v="0"/>
    <n v="0.9"/>
    <n v="18"/>
    <n v="1002196564"/>
    <x v="0"/>
    <s v="HUACHI CHICO"/>
    <s v="Tungurahua"/>
    <s v="TRANSPORTE PROPIO"/>
    <b v="0"/>
    <n v="0"/>
    <n v="1021138"/>
    <s v="ARCOS MENDOZA LUIS EDUARDO"/>
    <s v="6EMS"/>
    <s v="Ambto,Plielo,Patte"/>
    <s v="TP"/>
  </r>
  <r>
    <n v="0"/>
    <n v="1002196560"/>
    <s v="UE01"/>
    <d v="2022-03-18T00:00:00"/>
    <d v="1899-12-30T19:40:00"/>
    <s v="012-024-00410127"/>
    <s v="9000802618"/>
    <s v="012-022-00314643"/>
    <n v="823.85"/>
    <n v="923.7"/>
    <s v="ZPVN"/>
    <s v="40563905"/>
    <s v="P000032206"/>
    <n v="8002810390"/>
    <n v="1002196560"/>
    <s v="15-00001115"/>
    <s v="ARMADURO"/>
    <n v="120"/>
    <x v="0"/>
    <s v="101715"/>
    <s v="MEDINA TERAN DIEGO BLADIMIR"/>
    <s v="807052"/>
    <s v="FERRETERÍA IMANTAG"/>
    <s v="COTACACHI"/>
    <s v="CALLE SUCRE Y  RIO AMAZONAS"/>
    <s v="OIIMAN"/>
    <s v="O-Imbabura-Imantag"/>
    <m/>
    <x v="45"/>
    <x v="45"/>
    <s v="10000932"/>
    <s v="CACOANGO RODRIGO"/>
    <s v="ZEMU"/>
    <x v="55"/>
    <s v="2"/>
    <s v="Sin Pallet"/>
    <n v="0"/>
    <n v="0"/>
    <s v="FCA"/>
    <n v="10521.666999999999"/>
    <n v="6016.6670000000004"/>
    <n v="4505"/>
    <n v="25.2"/>
    <m/>
    <s v="4700005518"/>
    <n v="18"/>
    <s v="18"/>
    <n v="6"/>
    <x v="0"/>
    <n v="0.21"/>
    <n v="4.2"/>
    <n v="1002196560"/>
    <x v="1"/>
    <s v="IMANTAG"/>
    <s v="Imbabura"/>
    <s v="TRAPSA C.A."/>
    <b v="0"/>
    <n v="0"/>
    <n v="1014271"/>
    <s v="GARATE CARDENAS CARLOS VINICIO"/>
    <s v="6ENL"/>
    <s v="CotacachUrcukiYachai"/>
    <s v="UE"/>
  </r>
  <r>
    <n v="1.5"/>
    <n v="1002196560"/>
    <s v="UE01"/>
    <d v="2022-03-18T00:00:00"/>
    <d v="1899-12-30T19:40:00"/>
    <s v="012-024-00410128"/>
    <s v="9000802617"/>
    <s v="012-022-00314642"/>
    <n v="1631.16"/>
    <n v="1828.87"/>
    <s v="ZPVN"/>
    <s v="40563904"/>
    <s v="P000032205"/>
    <n v="8002810391"/>
    <n v="1002196560"/>
    <s v="15-00001123"/>
    <s v="SELVALEGRE"/>
    <n v="240"/>
    <x v="0"/>
    <s v="101715"/>
    <s v="MEDINA TERAN DIEGO BLADIMIR"/>
    <s v="807052"/>
    <s v="FERRETERÍA IMANTAG"/>
    <s v="COTACACHI"/>
    <s v="CALLE SUCRE Y  RIO AMAZONAS"/>
    <s v="OIIMAN"/>
    <s v="O-Imbabura-Imantag"/>
    <n v="49"/>
    <x v="45"/>
    <x v="45"/>
    <s v="10000932"/>
    <s v="CACOANGO RODRIGO"/>
    <s v="ZEMU"/>
    <x v="55"/>
    <s v="2"/>
    <s v="Sin Pallet"/>
    <n v="0"/>
    <n v="0"/>
    <s v="FCA"/>
    <n v="16538.332999999999"/>
    <n v="12033.333000000001"/>
    <n v="4505"/>
    <n v="50.4"/>
    <m/>
    <s v="4700005518"/>
    <n v="18"/>
    <s v="18"/>
    <n v="12"/>
    <x v="0"/>
    <n v="0.21"/>
    <n v="4.2"/>
    <n v="1002196560"/>
    <x v="0"/>
    <s v="IMANTAG"/>
    <s v="Imbabura"/>
    <s v="TRAPSA C.A."/>
    <b v="0"/>
    <n v="0"/>
    <n v="1014271"/>
    <s v="GARATE CARDENAS CARLOS VINICIO"/>
    <s v="6ENL"/>
    <s v="CotacachUrcukiYachai"/>
    <s v="UE"/>
  </r>
  <r>
    <n v="0"/>
    <n v="1002196495"/>
    <s v="UE01"/>
    <d v="2022-03-18T00:00:00"/>
    <d v="1899-12-30T19:41:00"/>
    <s v="012-024-00410129"/>
    <s v="9000802621"/>
    <s v="012-022-00314645"/>
    <n v="1610.4"/>
    <n v="1805.59"/>
    <s v="ZPVN"/>
    <s v="40563899"/>
    <s v="P000032197"/>
    <n v="8002810313"/>
    <n v="1002196495"/>
    <s v="15-00001119"/>
    <s v="CAMPEON ANTIHUMEDAD"/>
    <n v="240"/>
    <x v="0"/>
    <s v="101670"/>
    <s v="VARGAS BALCAZAR MARFA MARILU"/>
    <s v="802157"/>
    <s v="MATERIALES FERNANDITO"/>
    <s v="SAN MIGUEL DE LOS BANCOS"/>
    <s v="AV. 17 DE JULIO S/N Y SECUNDARIA"/>
    <s v="OPMIND"/>
    <s v="O-Pichincha-Mindo"/>
    <m/>
    <x v="159"/>
    <x v="159"/>
    <s v="100015026"/>
    <s v="GUAMAN LUIS"/>
    <s v="ZEMT"/>
    <x v="240"/>
    <s v="1"/>
    <s v="Con Pallet"/>
    <n v="0.05"/>
    <n v="12"/>
    <s v="FCA"/>
    <n v="20080"/>
    <n v="12015"/>
    <n v="8065"/>
    <n v="163.19999999999999"/>
    <m/>
    <s v="4700005467"/>
    <n v="18"/>
    <s v="18"/>
    <n v="12"/>
    <x v="0"/>
    <n v="0.67999999999999994"/>
    <n v="13.6"/>
    <n v="1002196495"/>
    <x v="1"/>
    <s v="MINDO"/>
    <s v="Pichincha"/>
    <s v="TRAPSA C.A."/>
    <b v="0"/>
    <n v="0"/>
    <n v="1013279"/>
    <s v="TAPIA CAMPAÑA NESTOR HEMIRO"/>
    <s v="6EMK"/>
    <s v="LosBcosNagegalitPact"/>
    <s v="UE"/>
  </r>
  <r>
    <n v="1.5"/>
    <n v="1002196495"/>
    <s v="UE01"/>
    <d v="2022-03-18T00:00:00"/>
    <d v="1899-12-30T19:41:00"/>
    <s v="012-024-00410130"/>
    <s v="9000802620"/>
    <s v="012-022-00314644"/>
    <n v="1651.2"/>
    <n v="1851.33"/>
    <s v="ZPVN"/>
    <s v="40563898"/>
    <s v="P000032196"/>
    <n v="8002810312"/>
    <n v="1002196495"/>
    <s v="15-00001124"/>
    <s v="SELVALEGRE ANTIHUMEDAD"/>
    <n v="240"/>
    <x v="0"/>
    <s v="101670"/>
    <s v="VARGAS BALCAZAR MARFA MARILU"/>
    <s v="802157"/>
    <s v="MATERIALES FERNANDITO"/>
    <s v="SAN MIGUEL DE LOS BANCOS"/>
    <s v="AV. 17 DE JULIO S/N Y SECUNDARIA"/>
    <s v="OPMIND"/>
    <s v="O-Pichincha-Mindo"/>
    <n v="168"/>
    <x v="159"/>
    <x v="159"/>
    <s v="100015026"/>
    <s v="GUAMAN LUIS"/>
    <s v="ZEMT"/>
    <x v="240"/>
    <s v="1"/>
    <s v="Con Pallet"/>
    <n v="0.05"/>
    <n v="12"/>
    <s v="FCA"/>
    <n v="20080"/>
    <n v="12015"/>
    <n v="8065"/>
    <n v="163.19999999999999"/>
    <m/>
    <s v="4700005467"/>
    <n v="18"/>
    <s v="18"/>
    <n v="12"/>
    <x v="0"/>
    <n v="0.67999999999999994"/>
    <n v="13.6"/>
    <n v="1002196495"/>
    <x v="0"/>
    <s v="MINDO"/>
    <s v="Pichincha"/>
    <s v="TRAPSA C.A."/>
    <b v="0"/>
    <n v="0"/>
    <n v="1013279"/>
    <s v="TAPIA CAMPAÑA NESTOR HEMIRO"/>
    <s v="6EMK"/>
    <s v="LosBcosNagegalitPact"/>
    <s v="UE"/>
  </r>
  <r>
    <n v="0"/>
    <n v="1002196536"/>
    <s v="UE01"/>
    <d v="2022-03-18T00:00:00"/>
    <d v="1899-12-30T19:49:00"/>
    <s v="012-024-00410131"/>
    <s v=""/>
    <s v=""/>
    <n v="0"/>
    <n v="0"/>
    <s v="ZPRC"/>
    <s v="2500107904"/>
    <s v="P000032201"/>
    <n v="8002810360"/>
    <n v="1002196536"/>
    <s v="15-00001119"/>
    <s v="CAMPEON ANTIHUMEDAD"/>
    <n v="240"/>
    <x v="0"/>
    <s v="101663"/>
    <s v="ZURIDIST CIA. LTDA."/>
    <s v="807081"/>
    <s v="ROBERTO PARDO QUEZADA"/>
    <s v="MUISNE"/>
    <s v="MALECON , AVENIDA PRINCIPAL"/>
    <s v="OEMUIS"/>
    <s v="O-Esmeraldas-Muisne"/>
    <m/>
    <x v="86"/>
    <x v="86"/>
    <s v="100014867"/>
    <s v="RODRIGUEZ LUIS"/>
    <s v="ZEMT"/>
    <x v="118"/>
    <s v="2"/>
    <s v="Sin Pallet"/>
    <n v="0"/>
    <n v="0"/>
    <s v="FCA"/>
    <n v="19220"/>
    <n v="12015"/>
    <n v="7205"/>
    <n v="304.8"/>
    <m/>
    <s v="4700005476"/>
    <n v="18"/>
    <s v="18"/>
    <n v="12"/>
    <x v="0"/>
    <n v="1.27"/>
    <n v="25.400000000000002"/>
    <n v="1002196536"/>
    <x v="1"/>
    <s v="MUISNE, CABECERA CANTONAL"/>
    <s v="Esmeraldas"/>
    <s v="TRIMPESAS S.A."/>
    <b v="0"/>
    <n v="0"/>
    <n v="1013102"/>
    <s v="VIZCAINO FLORES JENNY NARCISA"/>
    <s v="6ECK"/>
    <s v="Muisne, Mompiche"/>
    <s v="UE"/>
  </r>
  <r>
    <n v="1.5"/>
    <n v="1002196536"/>
    <s v="UE01"/>
    <d v="2022-03-18T00:00:00"/>
    <d v="1899-12-30T19:49:00"/>
    <s v="012-024-00410132"/>
    <s v=""/>
    <s v=""/>
    <n v="0"/>
    <n v="0"/>
    <s v="ZPRC"/>
    <s v="2500107903"/>
    <s v="P000032200"/>
    <n v="8002810359"/>
    <n v="1002196536"/>
    <s v="15-00001124"/>
    <s v="SELVALEGRE ANTIHUMEDAD"/>
    <n v="240"/>
    <x v="0"/>
    <s v="101663"/>
    <s v="ZURIDIST CIA. LTDA."/>
    <s v="807081"/>
    <s v="ROBERTO PARDO QUEZADA"/>
    <s v="MUISNE"/>
    <s v="MALECON , AVENIDA PRINCIPAL"/>
    <s v="OEMUIS"/>
    <s v="O-Esmeraldas-Muisne"/>
    <n v="499"/>
    <x v="86"/>
    <x v="86"/>
    <s v="100014867"/>
    <s v="RODRIGUEZ LUIS"/>
    <s v="ZEMT"/>
    <x v="118"/>
    <s v="2"/>
    <s v="Sin Pallet"/>
    <n v="0"/>
    <n v="0"/>
    <s v="FCA"/>
    <n v="19220"/>
    <n v="12015"/>
    <n v="7205"/>
    <n v="304.8"/>
    <m/>
    <s v="4700005476"/>
    <n v="18"/>
    <s v="18"/>
    <n v="12"/>
    <x v="0"/>
    <n v="1.27"/>
    <n v="25.400000000000002"/>
    <n v="1002196536"/>
    <x v="0"/>
    <s v="MUISNE, CABECERA CANTONAL"/>
    <s v="Esmeraldas"/>
    <s v="TRIMPESAS S.A."/>
    <b v="0"/>
    <n v="0"/>
    <n v="1013102"/>
    <s v="VIZCAINO FLORES JENNY NARCISA"/>
    <s v="6ECK"/>
    <s v="Muisne, Mompiche"/>
    <s v="UE"/>
  </r>
  <r>
    <n v="0"/>
    <n v="1002196575"/>
    <s v="UE01"/>
    <d v="2022-03-18T00:00:00"/>
    <d v="1899-12-30T19:58:00"/>
    <s v="012-024-00410133"/>
    <s v="9000802623"/>
    <s v="012-022-00314647"/>
    <n v="3533.71"/>
    <n v="3962.02"/>
    <s v="ZPVN"/>
    <s v="40563889"/>
    <s v="0000390216"/>
    <n v="8002810410"/>
    <n v="1002196575"/>
    <s v="15-00001115"/>
    <s v="ARMADURO"/>
    <n v="540"/>
    <x v="0"/>
    <s v="103390"/>
    <s v="RIVADENEIRA MORALES KEVIN ANTONIO"/>
    <s v="804676"/>
    <s v="FERRETERIA RIVFER"/>
    <s v="SALCEDO"/>
    <s v="PANAMERICANA NORTE"/>
    <s v="OXSALC"/>
    <s v="O-Cotopaxi-Salcedo"/>
    <m/>
    <x v="120"/>
    <x v="120"/>
    <s v="100019983"/>
    <s v="JIMENEZ STALIN"/>
    <s v="ZETT"/>
    <x v="168"/>
    <s v="2"/>
    <s v="Sin Pallet"/>
    <n v="0"/>
    <n v="0"/>
    <s v="FCA"/>
    <n v="36183.635999999999"/>
    <n v="27073.635999999999"/>
    <n v="9110"/>
    <n v="410.4"/>
    <m/>
    <s v=" "/>
    <n v="18"/>
    <s v="18"/>
    <n v="27"/>
    <x v="0"/>
    <n v="0.76"/>
    <n v="15.2"/>
    <n v="1002196575"/>
    <x v="1"/>
    <s v="SAN MIGUEL, CABECERA CANTONAL"/>
    <s v="Cotopaxi"/>
    <s v="TRANSPORTE PROPIO"/>
    <b v="0"/>
    <n v="0"/>
    <n v="1023699"/>
    <s v="RIVADENEIRA MORALES KEVIN ANTONIO"/>
    <s v="6EC7"/>
    <s v="LtacungSalcedSaqcili"/>
    <s v="TP"/>
  </r>
  <r>
    <n v="1.5"/>
    <n v="1002196575"/>
    <s v="UE01"/>
    <d v="2022-03-18T00:00:00"/>
    <d v="1899-12-30T19:58:00"/>
    <s v="012-024-00410134"/>
    <s v="9000802622"/>
    <s v="012-022-00314646"/>
    <n v="780.52"/>
    <n v="875.12"/>
    <s v="ZPVN"/>
    <s v="40563889"/>
    <s v="0000390217"/>
    <n v="8002810409"/>
    <n v="1002196575"/>
    <s v="15-00001123"/>
    <s v="SELVALEGRE"/>
    <n v="120"/>
    <x v="0"/>
    <s v="103390"/>
    <s v="RIVADENEIRA MORALES KEVIN ANTONIO"/>
    <s v="804676"/>
    <s v="FERRETERIA RIVFER"/>
    <s v="SALCEDO"/>
    <s v="PANAMERICANA NORTE"/>
    <s v="OXSALC"/>
    <s v="O-Cotopaxi-Salcedo"/>
    <n v="218"/>
    <x v="120"/>
    <x v="120"/>
    <s v="100019983"/>
    <s v="JIMENEZ STALIN"/>
    <s v="ZETT"/>
    <x v="168"/>
    <s v="2"/>
    <s v="Sin Pallet"/>
    <n v="0"/>
    <n v="0"/>
    <s v="FCA"/>
    <n v="15126.364"/>
    <n v="6016.3639999999996"/>
    <n v="9110"/>
    <n v="91.2"/>
    <m/>
    <s v=" "/>
    <n v="18"/>
    <s v="18"/>
    <n v="6"/>
    <x v="0"/>
    <n v="0.76"/>
    <n v="15.200000000000001"/>
    <n v="1002196575"/>
    <x v="0"/>
    <s v="SAN MIGUEL, CABECERA CANTONAL"/>
    <s v="Cotopaxi"/>
    <s v="TRANSPORTE PROPIO"/>
    <b v="0"/>
    <n v="0"/>
    <n v="1023699"/>
    <s v="RIVADENEIRA MORALES KEVIN ANTONIO"/>
    <s v="6EC7"/>
    <s v="LtacungSalcedSaqcili"/>
    <s v="TP"/>
  </r>
  <r>
    <n v="0"/>
    <n v="1002196598"/>
    <s v="UE01"/>
    <d v="2022-03-18T00:00:00"/>
    <d v="1899-12-30T20:45:00"/>
    <s v="012-024-00410135"/>
    <s v="9000802626"/>
    <s v="012-022-00314648"/>
    <n v="3680.27"/>
    <n v="4126.34"/>
    <s v="ZPVN"/>
    <s v="40563187"/>
    <s v="0000389327"/>
    <n v="8002810442"/>
    <n v="1002196598"/>
    <s v="15-00000218"/>
    <s v="MAGNO HE"/>
    <n v="31.65"/>
    <x v="1"/>
    <s v="101704"/>
    <s v="HORMIANDES"/>
    <s v="804024"/>
    <s v="GRANEL HORMIANDES SUR"/>
    <s v="MEJÍA"/>
    <s v="PANAMERICANA SUR"/>
    <s v="OPTAMB"/>
    <s v="O-Pichincha-Tambillo"/>
    <n v="136"/>
    <x v="3"/>
    <x v="3"/>
    <s v="100020289"/>
    <s v="FLORES FERNANDO"/>
    <s v="ZECI"/>
    <x v="4"/>
    <s v="2"/>
    <s v="Sin Pallet"/>
    <n v="0"/>
    <n v="0"/>
    <s v="EXW"/>
    <n v="51320"/>
    <n v="31650"/>
    <n v="19670"/>
    <n v="0"/>
    <m/>
    <s v=" "/>
    <n v="18"/>
    <s v="18"/>
    <n v="31.65"/>
    <x v="0"/>
    <n v="0"/>
    <n v="0"/>
    <n v="1002196598"/>
    <x v="0"/>
    <s v="TAMBILLO"/>
    <s v="Pichincha"/>
    <s v="HORMIANDES"/>
    <b v="0"/>
    <n v="0"/>
    <n v="1014407"/>
    <s v="HORMIANDES"/>
    <s v="6EO2"/>
    <s v="Amaguaña,Sta Rosa,Al"/>
    <s v="TP"/>
  </r>
  <r>
    <n v="0"/>
    <n v="1002196590"/>
    <s v="UE01"/>
    <d v="2022-03-18T00:00:00"/>
    <d v="1899-12-30T21:18:00"/>
    <s v="012-024-00410136"/>
    <s v="9000802632"/>
    <s v="012-022-00314650"/>
    <n v="255.71"/>
    <n v="286.70999999999998"/>
    <s v="ZPVN"/>
    <s v="40563887"/>
    <s v="P000032194"/>
    <n v="8002810431"/>
    <n v="1002196590"/>
    <s v="15-00001115"/>
    <s v="ARMADURO"/>
    <n v="40"/>
    <x v="0"/>
    <s v="101680"/>
    <s v="DISTRIBUCIONES NARANJO"/>
    <s v="801408"/>
    <s v="BODEG NARANJO PUJILI"/>
    <s v="PUJILÍ"/>
    <s v="BODEG NARANJO PUJILI / VIA A PUJILI"/>
    <s v="OXPUJI"/>
    <s v="O-Cotopaxi-Pujili"/>
    <m/>
    <x v="10"/>
    <x v="10"/>
    <s v="100015021"/>
    <s v="PUNGUIL VICTOR"/>
    <s v="ZETT"/>
    <x v="17"/>
    <s v="2"/>
    <s v="Sin Pallet"/>
    <n v="0"/>
    <n v="0"/>
    <s v="FCA"/>
    <n v="11013.03"/>
    <n v="2003.03"/>
    <n v="9010"/>
    <n v="31.2"/>
    <m/>
    <s v="4700005606"/>
    <n v="18"/>
    <s v="18"/>
    <n v="2"/>
    <x v="0"/>
    <n v="0.78"/>
    <n v="15.6"/>
    <n v="1002196590"/>
    <x v="1"/>
    <s v="PUJILÍ, CABECERA CANTONAL"/>
    <s v="Cotopaxi"/>
    <s v="TRANSPORTE PROPIO"/>
    <b v="0"/>
    <n v="0"/>
    <n v="1013863"/>
    <s v="DISTRIBUCIONES NARANJO"/>
    <s v="6EC7"/>
    <s v="LtacungSalcedSaqcili"/>
    <s v="TP"/>
  </r>
  <r>
    <n v="1.5"/>
    <n v="1002196590"/>
    <s v="UE01"/>
    <d v="2022-03-18T00:00:00"/>
    <d v="1899-12-30T21:18:00"/>
    <s v="012-024-00410137"/>
    <s v="9000802631"/>
    <s v="012-022-00314649"/>
    <n v="3939.01"/>
    <n v="4416.4399999999996"/>
    <s v="ZPVN"/>
    <s v="40563886"/>
    <s v="P000032193"/>
    <n v="8002810430"/>
    <n v="1002196590"/>
    <s v="15-00001123"/>
    <s v="SELVALEGRE"/>
    <n v="620"/>
    <x v="0"/>
    <s v="101680"/>
    <s v="DISTRIBUCIONES NARANJO"/>
    <s v="801408"/>
    <s v="BODEG NARANJO PUJILI"/>
    <s v="PUJILÍ"/>
    <s v="BODEG NARANJO PUJILI / VIA A PUJILI"/>
    <s v="OXPUJI"/>
    <s v="O-Cotopaxi-Pujili"/>
    <n v="205"/>
    <x v="10"/>
    <x v="10"/>
    <s v="100015021"/>
    <s v="PUNGUIL VICTOR"/>
    <s v="ZETT"/>
    <x v="17"/>
    <s v="2"/>
    <s v="Sin Pallet"/>
    <n v="0"/>
    <n v="0"/>
    <s v="FCA"/>
    <n v="40056.97"/>
    <n v="31046.97"/>
    <n v="9010"/>
    <n v="483.6"/>
    <m/>
    <s v="4700005606"/>
    <n v="18"/>
    <s v="18"/>
    <n v="31"/>
    <x v="0"/>
    <n v="0.78"/>
    <n v="15.600000000000001"/>
    <n v="1002196590"/>
    <x v="0"/>
    <s v="PUJILÍ, CABECERA CANTONAL"/>
    <s v="Cotopaxi"/>
    <s v="TRANSPORTE PROPIO"/>
    <b v="0"/>
    <n v="0"/>
    <n v="1013863"/>
    <s v="DISTRIBUCIONES NARANJO"/>
    <s v="6EC7"/>
    <s v="LtacungSalcedSaqcili"/>
    <s v="TP"/>
  </r>
  <r>
    <n v="0"/>
    <n v="1002196653"/>
    <s v="UE01"/>
    <d v="2022-03-18T00:00:00"/>
    <d v="1899-12-30T21:39:00"/>
    <s v="012-024-00410138"/>
    <s v=""/>
    <s v=""/>
    <n v="0"/>
    <n v="0"/>
    <s v="ZPRC"/>
    <s v="2500107888"/>
    <s v="P000032154"/>
    <n v="8002810500"/>
    <n v="1002196653"/>
    <s v="15-00000218"/>
    <s v="MAGNO HE"/>
    <n v="31.76"/>
    <x v="1"/>
    <s v="101456"/>
    <s v="UNION DE CONCRETERAS UNICON UCUE"/>
    <s v="804298"/>
    <s v="UNICON EN PLANTA"/>
    <s v="QUITO"/>
    <s v="AV. SIMON BOLIVAR E INTEROCEANICA"/>
    <s v="OPCUMB"/>
    <s v="O-Pichincha-Cumbaya"/>
    <n v="113"/>
    <x v="27"/>
    <x v="27"/>
    <s v="10003351"/>
    <s v="MENDEZ CHICAIZA MARCO ENRIQUE"/>
    <s v="ZECI"/>
    <x v="33"/>
    <s v="2"/>
    <s v="Sin Pallet"/>
    <n v="0"/>
    <n v="0"/>
    <s v="EXW"/>
    <n v="50970"/>
    <n v="31760"/>
    <n v="19210"/>
    <n v="0"/>
    <m/>
    <n v="4700005951"/>
    <n v="18"/>
    <s v="18"/>
    <n v="31.76"/>
    <x v="0"/>
    <n v="0"/>
    <n v="0"/>
    <n v="1002196653"/>
    <x v="0"/>
    <s v="NAYÓN"/>
    <s v="Pichincha"/>
    <s v="UNICON"/>
    <b v="0"/>
    <n v="0"/>
    <n v="1014412"/>
    <s v="UNION DE CONCRETERAS UNICON UCUE"/>
    <s v="6ENM"/>
    <s v="Cumbaya,Tumbaco,Pmbo"/>
    <s v="TP"/>
  </r>
  <r>
    <n v="0"/>
    <n v="1002196666"/>
    <s v="UE01"/>
    <d v="2022-03-18T00:00:00"/>
    <d v="1899-12-30T21:48:00"/>
    <s v="012-024-00410139"/>
    <s v=""/>
    <s v=""/>
    <n v="0"/>
    <n v="0"/>
    <s v="ZPRC"/>
    <s v="2500107908"/>
    <s v="P000032207"/>
    <n v="8002810512"/>
    <n v="1002196666"/>
    <s v="15-00001116"/>
    <s v="ARMADURO GRANEL"/>
    <n v="30.71"/>
    <x v="1"/>
    <s v="101633"/>
    <s v="CAMPAÑA MALDONADO MIGUEL ANGEL"/>
    <s v="800901"/>
    <s v="GRANEL BODEGA LASSO"/>
    <s v="LATACUNGA"/>
    <s v="PANAMERICANA NORTE S/N Y"/>
    <s v="OXLASS"/>
    <s v="O-Cotopaxi-Lasso"/>
    <n v="178"/>
    <x v="7"/>
    <x v="7"/>
    <s v="100015444"/>
    <s v="IBADANGO GALO"/>
    <s v="ZECI"/>
    <x v="128"/>
    <s v="2"/>
    <s v="Sin Pallet"/>
    <n v="0"/>
    <n v="0"/>
    <s v="FCA"/>
    <n v="48860"/>
    <n v="30710"/>
    <n v="18150"/>
    <n v="451.44"/>
    <m/>
    <s v="4700005609"/>
    <n v="18"/>
    <s v="18"/>
    <n v="30.71"/>
    <x v="0"/>
    <n v="14.700097688049494"/>
    <n v="14.700097688049494"/>
    <n v="1002196666"/>
    <x v="0"/>
    <s v="GUAITACAMA (GUAYTACAMA)"/>
    <s v="Cotopaxi"/>
    <s v="TRANSPORTE PROPIO"/>
    <b v="0"/>
    <n v="0"/>
    <n v="1013388"/>
    <s v="CAMPAÑA MALDONADO BLANCA CECILIA"/>
    <s v="6EC7"/>
    <s v="LtacungSalcedSaqcili"/>
    <s v="TP"/>
  </r>
  <r>
    <n v="1.5"/>
    <n v="1002196814"/>
    <s v="UE01"/>
    <d v="2022-03-19T00:00:00"/>
    <d v="1899-12-30T04:38:00"/>
    <s v="012-024-00410140"/>
    <s v="9000802581"/>
    <s v="013-020-00047733"/>
    <n v="2365.1999999999998"/>
    <n v="2651.87"/>
    <s v="ZPDF"/>
    <s v="70176433"/>
    <s v="0000390231"/>
    <n v="8002810684"/>
    <n v="1002196814"/>
    <s v="15-00001123"/>
    <s v="SELVALEGRE"/>
    <n v="360"/>
    <x v="0"/>
    <s v="101578"/>
    <s v="GRANJA GOMEZ VINICIO ROLANDO"/>
    <s v="801648"/>
    <s v="SELVALEGRE CAMPEON BODEGA PROPIA"/>
    <s v="LATACUNGA"/>
    <s v="AV.MARCO AURELIO SUBIA 7005 Y RIO G"/>
    <s v="OXLATA"/>
    <s v="O-Cotopaxi-Latacunga"/>
    <n v="198"/>
    <x v="160"/>
    <x v="160"/>
    <s v="10001167"/>
    <s v="AGUALONGO AGUALONGO EDWIN GEOVANNY"/>
    <s v="ZEMU"/>
    <x v="241"/>
    <s v="2"/>
    <s v="Sin Pallet"/>
    <n v="0"/>
    <n v="0"/>
    <s v="FCA"/>
    <n v="27400"/>
    <n v="18040"/>
    <n v="9360"/>
    <n v="266.39999999999998"/>
    <m/>
    <s v="4700005522"/>
    <n v="19"/>
    <s v="19"/>
    <n v="18"/>
    <x v="0"/>
    <n v="0.74"/>
    <n v="14.799999999999999"/>
    <n v="1002196814"/>
    <x v="0"/>
    <s v="LA MATRIZ"/>
    <s v="Cotopaxi"/>
    <s v="TRANSPORTE PROPIO"/>
    <b v="0"/>
    <n v="0"/>
    <n v="1021990"/>
    <s v="GRANJA GOMEZ VINICIO ROLANDO"/>
    <s v="6EC7"/>
    <s v="LtacungSalcedSaqcili"/>
    <s v="TP"/>
  </r>
  <r>
    <n v="0"/>
    <n v="1002196822"/>
    <s v="UE01"/>
    <d v="2022-03-19T00:00:00"/>
    <d v="1899-12-30T04:47:00"/>
    <s v="012-024-00410141"/>
    <s v="9000802650"/>
    <s v="012-022-00314652"/>
    <n v="1067.2"/>
    <n v="1196.55"/>
    <s v="ZPVN"/>
    <s v="40563890"/>
    <s v="0000390219"/>
    <n v="8002810693"/>
    <n v="1002196822"/>
    <s v="15-00001115"/>
    <s v="ARMADURO"/>
    <n v="160"/>
    <x v="0"/>
    <s v="103301"/>
    <s v="MOREANO CALALA SANTIAGO FERNANDO"/>
    <s v="804526"/>
    <s v="BODEGA PRINCIPAL"/>
    <s v="LATACUNGA"/>
    <s v="VIA PRINCIPAL KM 31/2"/>
    <s v="OXLASS"/>
    <s v="O-Cotopaxi-Lasso"/>
    <m/>
    <x v="25"/>
    <x v="25"/>
    <s v="10003594"/>
    <s v="MOREANO CALALA SANTIAGO FERNANDO"/>
    <s v="ZEMT"/>
    <x v="31"/>
    <s v="2"/>
    <s v="Sin Pallet"/>
    <n v="0"/>
    <n v="0"/>
    <s v="FCA"/>
    <n v="14488.333000000001"/>
    <n v="8013.3329999999996"/>
    <n v="6475"/>
    <n v="110.4"/>
    <m/>
    <s v="4700005461"/>
    <n v="19"/>
    <s v="19"/>
    <n v="8"/>
    <x v="0"/>
    <n v="0.69000000000000006"/>
    <n v="13.8"/>
    <n v="1002196822"/>
    <x v="1"/>
    <s v="GUAITACAMA (GUAYTACAMA)"/>
    <s v="Cotopaxi"/>
    <s v="TRANSPORTE PROPIO"/>
    <b v="0"/>
    <n v="0"/>
    <n v="10003566"/>
    <s v="MOREANO MOREANO RUBEN DARIO"/>
    <s v="6EC7"/>
    <s v="LtacungSalcedSaqcili"/>
    <s v="TP"/>
  </r>
  <r>
    <n v="1.5"/>
    <n v="1002196822"/>
    <s v="UE01"/>
    <d v="2022-03-19T00:00:00"/>
    <d v="1899-12-30T04:47:00"/>
    <s v="012-024-00410142"/>
    <s v="9000802649"/>
    <s v="012-022-00314651"/>
    <n v="2121.6"/>
    <n v="2378.75"/>
    <s v="ZPVN"/>
    <s v="40563891"/>
    <s v="0000390220"/>
    <n v="8002810694"/>
    <n v="1002196822"/>
    <s v="15-00001123"/>
    <s v="SELVALEGRE"/>
    <n v="320"/>
    <x v="0"/>
    <s v="103301"/>
    <s v="MOREANO CALALA SANTIAGO FERNANDO"/>
    <s v="806970"/>
    <s v="TODO PARA MI CASA"/>
    <s v="LATACUNGA"/>
    <s v="PANAMERICANA SUR KM5"/>
    <s v="OXLATA"/>
    <s v="O-Cotopaxi-Latacunga"/>
    <n v="198"/>
    <x v="25"/>
    <x v="25"/>
    <s v="10003594"/>
    <s v="MOREANO CALALA SANTIAGO FERNANDO"/>
    <s v="ZEMT"/>
    <x v="31"/>
    <s v="2"/>
    <s v="Sin Pallet"/>
    <n v="0"/>
    <n v="0"/>
    <s v="FCA"/>
    <n v="22501.667000000001"/>
    <n v="16026.666999999999"/>
    <n v="6475"/>
    <n v="236.8"/>
    <m/>
    <s v="4700005461"/>
    <n v="19"/>
    <s v="19"/>
    <n v="16"/>
    <x v="0"/>
    <n v="0.74"/>
    <n v="14.8"/>
    <n v="1002196822"/>
    <x v="0"/>
    <s v="IGNACIO FLORES (PARQUE FLORES)"/>
    <s v="Cotopaxi"/>
    <s v="TRANSPORTE PROPIO"/>
    <b v="0"/>
    <n v="0"/>
    <n v="10003566"/>
    <s v="MOREANO MOREANO RUBEN DARIO"/>
    <s v="6EC7"/>
    <s v="LtacungSalcedSaqcili"/>
    <s v="TP"/>
  </r>
  <r>
    <n v="1.5"/>
    <n v="1002196817"/>
    <s v="UE01"/>
    <d v="2022-03-19T00:00:00"/>
    <d v="1899-12-30T04:48:00"/>
    <s v="012-024-00410143"/>
    <s v="9000802651"/>
    <s v="012-022-00314653"/>
    <n v="4290"/>
    <n v="4809.9799999999996"/>
    <s v="ZPVN"/>
    <s v="40563700"/>
    <s v="P000032141"/>
    <n v="8002810687"/>
    <n v="1002196817"/>
    <s v="15-00001123"/>
    <s v="SELVALEGRE"/>
    <n v="660"/>
    <x v="0"/>
    <s v="101702"/>
    <s v="PACHECO SALAZAR WILSON FABIAN"/>
    <s v="801901"/>
    <s v="FERRIPERNOS PACHECO"/>
    <s v="AMBATO"/>
    <s v="FERRIPERNOS PACHECO AV. EL CONDOR S"/>
    <s v="OTAMBA"/>
    <s v="O-Tungurahua-Ambato"/>
    <n v="250"/>
    <x v="140"/>
    <x v="140"/>
    <s v="10005210"/>
    <s v="MIRANDA GUERRERO JAIME LIZARDO"/>
    <s v="ZETT"/>
    <x v="211"/>
    <s v="2"/>
    <s v="Sin Pallet"/>
    <n v="0"/>
    <n v="0"/>
    <s v="FCA"/>
    <n v="50820"/>
    <n v="33060"/>
    <n v="17760"/>
    <n v="594"/>
    <m/>
    <s v="4700005611"/>
    <n v="19"/>
    <s v="19"/>
    <n v="33"/>
    <x v="0"/>
    <n v="0.9"/>
    <n v="18"/>
    <n v="1002196817"/>
    <x v="0"/>
    <s v="MATRIZ"/>
    <s v="Tungurahua"/>
    <s v="TRANSPORTE PROPIO"/>
    <b v="0"/>
    <n v="0"/>
    <n v="1017512"/>
    <s v="PACHECO SALAZAR WILSON FABIAN"/>
    <s v="6EMS"/>
    <s v="Ambto,Plielo,Patte"/>
    <s v="TP"/>
  </r>
  <r>
    <n v="0"/>
    <n v="1002196823"/>
    <s v="UE01"/>
    <d v="2022-03-19T00:00:00"/>
    <d v="1899-12-30T04:55:00"/>
    <s v="012-024-00410144"/>
    <s v=""/>
    <s v=""/>
    <n v="0"/>
    <n v="0"/>
    <s v="ZPRC"/>
    <s v="2500107487"/>
    <s v="0000389299"/>
    <n v="8002810695"/>
    <n v="1002196823"/>
    <s v="15-00001118"/>
    <s v="TECHCEM"/>
    <n v="31.46"/>
    <x v="1"/>
    <s v="101660"/>
    <s v="CONSORCIO NACIONAL DE CEMENTOS"/>
    <s v="804646"/>
    <s v="PLANTA TECHCEM"/>
    <s v="OTAVALO"/>
    <s v="ENTREGA EN PLANTA OTAVALO"/>
    <s v="OIOTAV"/>
    <s v="O-Imbabura-Otavalo"/>
    <n v="8"/>
    <x v="1"/>
    <x v="1"/>
    <s v="100015104"/>
    <s v="ESQUIVEL FLAVIO"/>
    <s v="ZECI"/>
    <x v="10"/>
    <s v="2"/>
    <s v="Sin Pallet"/>
    <n v="0"/>
    <n v="0"/>
    <s v="EXW"/>
    <n v="50520"/>
    <n v="31460"/>
    <n v="19060"/>
    <n v="0"/>
    <m/>
    <s v="4700005613"/>
    <n v="19"/>
    <s v="19"/>
    <n v="31.46"/>
    <x v="0"/>
    <n v="0"/>
    <n v="0"/>
    <n v="1002196823"/>
    <x v="0"/>
    <s v="SAN JOSÉ DE QUICHINCHE"/>
    <s v="Imbabura"/>
    <s v="TRANSCONCEM CIA. LTDA."/>
    <b v="0"/>
    <n v="0"/>
    <n v="1013227"/>
    <s v="COMPAÑIA DE TRANSPORTE PESADO"/>
    <s v="6ECU"/>
    <s v="OTVIbarAtuntZletDeli"/>
    <s v="TP"/>
  </r>
  <r>
    <n v="1.5"/>
    <n v="1002196819"/>
    <s v="UE01"/>
    <d v="2022-03-19T00:00:00"/>
    <d v="1899-12-30T04:57:00"/>
    <s v="012-024-00410145"/>
    <s v="9000802652"/>
    <s v="012-022-00314654"/>
    <n v="2365.1999999999998"/>
    <n v="2651.87"/>
    <s v="ZPVN"/>
    <s v="40563831"/>
    <s v="0000390148"/>
    <n v="8002810689"/>
    <n v="1002196819"/>
    <s v="15-00001123"/>
    <s v="SELVALEGRE"/>
    <n v="360"/>
    <x v="0"/>
    <s v="101447"/>
    <s v="GALARZA PONCE FABIOLA CATHERINE"/>
    <s v="801590"/>
    <s v="LOCAL NORTE"/>
    <s v="AMBATO"/>
    <s v="LOCAL NORTE / AV INDOAMERICA"/>
    <s v="OTAMBA"/>
    <s v="O-Tungurahua-Ambato"/>
    <n v="250"/>
    <x v="101"/>
    <x v="101"/>
    <s v="100020628"/>
    <s v="ORTIZ LEONARDO"/>
    <s v="ZEMU"/>
    <x v="141"/>
    <s v="2"/>
    <s v="Sin Pallet"/>
    <n v="0"/>
    <n v="0"/>
    <s v="FCA"/>
    <n v="27280"/>
    <n v="18040"/>
    <n v="9240"/>
    <n v="324"/>
    <m/>
    <s v="4700005494"/>
    <n v="19"/>
    <s v="19"/>
    <n v="18"/>
    <x v="0"/>
    <n v="0.9"/>
    <n v="18"/>
    <n v="1002196819"/>
    <x v="0"/>
    <s v="MATRIZ"/>
    <s v="Tungurahua"/>
    <s v="TRANSPORTE PROPIO"/>
    <b v="0"/>
    <n v="0"/>
    <n v="1017789"/>
    <s v="GALARZA PONCE FABIOLA CATHERINE"/>
    <s v="6EMS"/>
    <s v="Ambto,Plielo,Patte"/>
    <s v="TP"/>
  </r>
  <r>
    <n v="0"/>
    <n v="1002196826"/>
    <s v="UE01"/>
    <d v="2022-03-19T00:00:00"/>
    <d v="1899-12-30T05:00:00"/>
    <s v="012-024-00410146"/>
    <s v=""/>
    <s v=""/>
    <n v="0"/>
    <n v="0"/>
    <s v="ZPRC"/>
    <s v="2500107906"/>
    <s v="P000032203"/>
    <n v="8002810699"/>
    <n v="1002196826"/>
    <s v="15-00001115"/>
    <s v="ARMADURO"/>
    <n v="240"/>
    <x v="0"/>
    <s v="101574"/>
    <s v="PALACIOS PUCO ABEL FAUSTO"/>
    <s v="801913"/>
    <s v="OBRA LLANO TOAPANTA"/>
    <s v="LATACUNGA"/>
    <s v="OBRA LLANO TOAPANTA/ CUILCHE BOLICH"/>
    <s v="OXLASS"/>
    <s v="O-Cotopaxi-Lasso"/>
    <m/>
    <x v="111"/>
    <x v="111"/>
    <s v="100015039"/>
    <s v="MENA WILSON"/>
    <s v="ZETT"/>
    <x v="203"/>
    <s v="2"/>
    <s v="Sin Pallet"/>
    <n v="0"/>
    <n v="0"/>
    <s v="FCA"/>
    <n v="20991.817999999999"/>
    <n v="12021.817999999999"/>
    <n v="8970"/>
    <n v="165.6"/>
    <m/>
    <s v="4700005588"/>
    <n v="19"/>
    <s v="19"/>
    <n v="12"/>
    <x v="0"/>
    <n v="0.69"/>
    <n v="13.799999999999999"/>
    <n v="1002196826"/>
    <x v="1"/>
    <s v="GUAITACAMA (GUAYTACAMA)"/>
    <s v="Cotopaxi"/>
    <s v="TRANSPORTE PROPIO"/>
    <b v="0"/>
    <n v="0"/>
    <n v="1018725"/>
    <s v="TRANSPORTE DE CARGA PESADA"/>
    <s v="6EC7"/>
    <s v="LtacungSalcedSaqcili"/>
    <s v="TP"/>
  </r>
  <r>
    <n v="1.5"/>
    <n v="1002196826"/>
    <s v="UE01"/>
    <d v="2022-03-19T00:00:00"/>
    <d v="1899-12-30T05:00:00"/>
    <s v="012-024-00410147"/>
    <s v=""/>
    <s v=""/>
    <n v="0"/>
    <n v="0"/>
    <s v="ZPRC"/>
    <s v="2500107905"/>
    <s v="P000032202"/>
    <n v="8002810698"/>
    <n v="1002196826"/>
    <s v="15-00001123"/>
    <s v="SELVALEGRE"/>
    <n v="420"/>
    <x v="0"/>
    <s v="101574"/>
    <s v="PALACIOS PUCO ABEL FAUSTO"/>
    <s v="801913"/>
    <s v="OBRA LLANO TOAPANTA"/>
    <s v="LATACUNGA"/>
    <s v="OBRA LLANO TOAPANTA/ CUILCHE BOLICH"/>
    <s v="OXLASS"/>
    <s v="O-Cotopaxi-Lasso"/>
    <n v="178"/>
    <x v="111"/>
    <x v="111"/>
    <s v="100015039"/>
    <s v="MENA WILSON"/>
    <s v="ZETT"/>
    <x v="203"/>
    <s v="2"/>
    <s v="Sin Pallet"/>
    <n v="0"/>
    <n v="0"/>
    <s v="FCA"/>
    <n v="30008.182000000001"/>
    <n v="21038.182000000001"/>
    <n v="8970"/>
    <n v="289.8"/>
    <m/>
    <s v="4700005588"/>
    <n v="19"/>
    <s v="19"/>
    <n v="21"/>
    <x v="0"/>
    <n v="0.69000000000000006"/>
    <n v="13.8"/>
    <n v="1002196826"/>
    <x v="0"/>
    <s v="GUAITACAMA (GUAYTACAMA)"/>
    <s v="Cotopaxi"/>
    <s v="TRANSPORTE PROPIO"/>
    <b v="0"/>
    <n v="0"/>
    <n v="1018725"/>
    <s v="TRANSPORTE DE CARGA PESADA"/>
    <s v="6EC7"/>
    <s v="LtacungSalcedSaqcili"/>
    <s v="TP"/>
  </r>
  <r>
    <n v="1.5"/>
    <n v="1002196842"/>
    <s v="UE01"/>
    <d v="2022-03-19T00:00:00"/>
    <d v="1899-12-30T05:12:00"/>
    <s v="012-024-00410148"/>
    <s v="9000802653"/>
    <s v="012-022-00314655"/>
    <n v="4332.04"/>
    <n v="4857.1099999999997"/>
    <s v="ZPVN"/>
    <s v="40563769"/>
    <s v="0000390068"/>
    <n v="8002810717"/>
    <n v="1002196842"/>
    <s v="15-00001123"/>
    <s v="SELVALEGRE"/>
    <n v="660"/>
    <x v="0"/>
    <s v="102931"/>
    <s v="ARCOS MENDOZA LUIS EDUARDO"/>
    <s v="803917"/>
    <s v="DISTRIBUCIONES ARCOS"/>
    <s v="AMBATO"/>
    <s v="AV. JOSE PERALTA Y JORGE CARRERA"/>
    <s v="OTAMBA"/>
    <s v="O-Tungurahua-Ambato"/>
    <n v="250"/>
    <x v="158"/>
    <x v="158"/>
    <s v="100019081"/>
    <s v="ARCOS JORGE"/>
    <s v="ZETT"/>
    <x v="242"/>
    <s v="2"/>
    <s v="Sin Pallet"/>
    <n v="0"/>
    <n v="0"/>
    <s v="FCA"/>
    <n v="51470"/>
    <n v="33070"/>
    <n v="18400"/>
    <n v="594"/>
    <m/>
    <s v="4700005480"/>
    <n v="19"/>
    <s v="19"/>
    <n v="33"/>
    <x v="0"/>
    <n v="0.9"/>
    <n v="18"/>
    <n v="1002196842"/>
    <x v="0"/>
    <s v="HUACHI CHICO"/>
    <s v="Tungurahua"/>
    <s v="TRANSPORTE PROPIO"/>
    <b v="0"/>
    <n v="0"/>
    <n v="1021138"/>
    <s v="ARCOS MENDOZA LUIS EDUARDO"/>
    <s v="6EMS"/>
    <s v="Ambto,Plielo,Patte"/>
    <s v="TP"/>
  </r>
  <r>
    <n v="1.5"/>
    <n v="1002196828"/>
    <s v="UE01"/>
    <d v="2022-03-19T00:00:00"/>
    <d v="1899-12-30T05:16:00"/>
    <s v="012-024-00410149"/>
    <s v=""/>
    <s v=""/>
    <n v="0"/>
    <n v="0"/>
    <s v="ZPRC"/>
    <s v="2500107907"/>
    <s v="P000032204"/>
    <n v="8002810701"/>
    <n v="1002196828"/>
    <s v="15-00001123"/>
    <s v="SELVALEGRE"/>
    <n v="660"/>
    <x v="0"/>
    <s v="101574"/>
    <s v="PALACIOS PUCO ABEL FAUSTO"/>
    <s v="801914"/>
    <s v="BODEGA PRINCIPAL,"/>
    <s v="QUITO"/>
    <s v="PANAMERICANA SUR KM 18 EL PROVENIR"/>
    <s v="OPGUAM"/>
    <s v="O-Pichincha-Guamani"/>
    <n v="129"/>
    <x v="111"/>
    <x v="111"/>
    <s v="100014840"/>
    <s v="VALENCIA MARCO"/>
    <s v="ZETT"/>
    <x v="154"/>
    <s v="2"/>
    <s v="Sin Pallet"/>
    <n v="0"/>
    <n v="0"/>
    <s v="FCA"/>
    <n v="50460"/>
    <n v="33050"/>
    <n v="17410"/>
    <n v="336.6"/>
    <m/>
    <s v="4700005588"/>
    <n v="19"/>
    <s v="19"/>
    <n v="33"/>
    <x v="0"/>
    <n v="0.51"/>
    <n v="10.200000000000001"/>
    <n v="1002196828"/>
    <x v="0"/>
    <s v="GUAMANÍ"/>
    <s v="Pichincha"/>
    <s v="TRANSPORTE PROPIO"/>
    <b v="0"/>
    <n v="0"/>
    <n v="1018725"/>
    <s v="TRANSPORTE DE CARGA PESADA"/>
    <s v="6EO1"/>
    <s v="Quito sur"/>
    <s v="TP"/>
  </r>
  <r>
    <n v="0"/>
    <n v="1002196824"/>
    <s v="UE01"/>
    <d v="2022-03-19T00:00:00"/>
    <d v="1899-12-30T05:21:00"/>
    <s v="012-024-00410150"/>
    <s v=""/>
    <s v=""/>
    <n v="0"/>
    <n v="0"/>
    <s v="ZPRC"/>
    <s v="2500107487"/>
    <s v="0000389300"/>
    <n v="8002810696"/>
    <n v="1002196824"/>
    <s v="15-00001118"/>
    <s v="TECHCEM"/>
    <n v="30.76"/>
    <x v="1"/>
    <s v="101660"/>
    <s v="CONSORCIO NACIONAL DE CEMENTOS"/>
    <s v="804646"/>
    <s v="PLANTA TECHCEM"/>
    <s v="OTAVALO"/>
    <s v="ENTREGA EN PLANTA OTAVALO"/>
    <s v="OIOTAV"/>
    <s v="O-Imbabura-Otavalo"/>
    <n v="8"/>
    <x v="1"/>
    <x v="1"/>
    <s v="100015105"/>
    <s v="REYES MILTON"/>
    <s v="ZECI"/>
    <x v="200"/>
    <s v="2"/>
    <s v="Sin Pallet"/>
    <n v="0"/>
    <n v="0"/>
    <s v="EXW"/>
    <n v="49710"/>
    <n v="30760"/>
    <n v="18950"/>
    <n v="0"/>
    <m/>
    <s v="4700005613"/>
    <n v="19"/>
    <s v="19"/>
    <n v="30.76"/>
    <x v="0"/>
    <n v="0"/>
    <n v="0"/>
    <n v="1002196824"/>
    <x v="0"/>
    <s v="SAN JOSÉ DE QUICHINCHE"/>
    <s v="Imbabura"/>
    <s v="TRANSCONCEM CIA. LTDA."/>
    <b v="0"/>
    <n v="0"/>
    <n v="1013227"/>
    <s v="COMPAÑIA DE TRANSPORTE PESADO"/>
    <s v="6ECU"/>
    <s v="OTVIbarAtuntZletDeli"/>
    <s v="TP"/>
  </r>
  <r>
    <n v="0"/>
    <n v="1002196816"/>
    <s v="UE01"/>
    <d v="2022-03-19T00:00:00"/>
    <d v="1899-12-30T05:29:00"/>
    <s v="012-024-00410151"/>
    <s v="9000802654"/>
    <s v="012-022-00314656"/>
    <n v="3840.21"/>
    <n v="4305.67"/>
    <s v="ZPVN"/>
    <s v="40559869"/>
    <s v="0000388053"/>
    <n v="8002810686"/>
    <n v="1002196816"/>
    <s v="15-00000218"/>
    <s v="MAGNO HE"/>
    <n v="33"/>
    <x v="1"/>
    <s v="101704"/>
    <s v="HORMIANDES"/>
    <s v="801703"/>
    <s v="PLANTA HORMIGONERA"/>
    <s v="QUITO"/>
    <s v="PLANTA HORMIGONERA / QUITO"/>
    <s v="OPCOMI"/>
    <s v="O-Pichincha-Comitedelpueblo"/>
    <n v="94.6"/>
    <x v="3"/>
    <x v="3"/>
    <s v="100016253"/>
    <s v="CALI SEGUNDO"/>
    <s v="ZECI"/>
    <x v="243"/>
    <s v="2"/>
    <s v="Sin Pallet"/>
    <n v="0"/>
    <n v="0"/>
    <s v="EXW"/>
    <n v="52850"/>
    <n v="33000"/>
    <n v="19850"/>
    <n v="0"/>
    <m/>
    <s v=" "/>
    <n v="19"/>
    <s v="19"/>
    <n v="33"/>
    <x v="0"/>
    <n v="0"/>
    <n v="0"/>
    <n v="1002196816"/>
    <x v="0"/>
    <s v="CALDERÓN (CARAPUNGO)"/>
    <s v="Pichincha"/>
    <s v="H. DE LOS ANDES"/>
    <b v="0"/>
    <n v="0"/>
    <n v="1014407"/>
    <s v="HORMIANDES"/>
    <s v="6EMM"/>
    <s v="Quito Norte"/>
    <s v="TP"/>
  </r>
  <r>
    <n v="0"/>
    <n v="1002196855"/>
    <s v="UE01"/>
    <d v="2022-03-19T00:00:00"/>
    <d v="1899-12-30T05:58:00"/>
    <s v="012-024-00410152"/>
    <s v=""/>
    <s v=""/>
    <n v="0"/>
    <n v="0"/>
    <s v="ZPRC"/>
    <s v="2500107487"/>
    <s v="0000389301"/>
    <n v="8002810732"/>
    <n v="1002196855"/>
    <s v="15-00001118"/>
    <s v="TECHCEM"/>
    <n v="30.68"/>
    <x v="1"/>
    <s v="101660"/>
    <s v="CONSORCIO NACIONAL DE CEMENTOS"/>
    <s v="804646"/>
    <s v="PLANTA TECHCEM"/>
    <s v="OTAVALO"/>
    <s v="ENTREGA EN PLANTA OTAVALO"/>
    <s v="OIOTAV"/>
    <s v="O-Imbabura-Otavalo"/>
    <n v="8"/>
    <x v="1"/>
    <x v="1"/>
    <s v="100017520"/>
    <s v="PINCAY JAVIER"/>
    <s v="ZECI"/>
    <x v="146"/>
    <s v="2"/>
    <s v="Sin Pallet"/>
    <n v="0"/>
    <n v="0"/>
    <s v="EXW"/>
    <n v="49250"/>
    <n v="30680"/>
    <n v="18570"/>
    <n v="0"/>
    <m/>
    <s v="4700005613"/>
    <n v="19"/>
    <s v="19"/>
    <n v="30.68"/>
    <x v="0"/>
    <n v="0"/>
    <n v="0"/>
    <n v="1002196855"/>
    <x v="0"/>
    <s v="SAN JOSÉ DE QUICHINCHE"/>
    <s v="Imbabura"/>
    <s v="TRANSCONCEM CIA. LTDA."/>
    <b v="0"/>
    <n v="0"/>
    <n v="1013227"/>
    <s v="COMPAÑIA DE TRANSPORTE PESADO"/>
    <s v="6ECU"/>
    <s v="OTVIbarAtuntZletDeli"/>
    <s v="TP"/>
  </r>
  <r>
    <n v="0"/>
    <n v="1002196861"/>
    <s v="UE01"/>
    <d v="2022-03-19T00:00:00"/>
    <d v="1899-12-30T06:04:00"/>
    <s v="012-024-00410153"/>
    <s v="9000802656"/>
    <s v="012-022-00314658"/>
    <n v="1881"/>
    <n v="2108.9899999999998"/>
    <s v="ZPVN"/>
    <s v="40563936"/>
    <s v="P000032209"/>
    <n v="8002810739"/>
    <n v="1002196861"/>
    <s v="15-00001119"/>
    <s v="CAMPEON ANTIHUMEDAD"/>
    <n v="300"/>
    <x v="0"/>
    <s v="102772"/>
    <s v="BONILLA PILATAXI CHRISTIAN"/>
    <s v="803514"/>
    <s v="MEGA FERRETERIA BONILLA"/>
    <s v="LA MANÁ"/>
    <s v="AV 19 DE MAYO S/N Y VELASCO IBARRA"/>
    <s v="OXLAMA"/>
    <s v="O-Cotopaxi-Lamana"/>
    <m/>
    <x v="54"/>
    <x v="54"/>
    <s v="100021851"/>
    <s v="LOPEZ JACINTO"/>
    <s v="ZETT"/>
    <x v="171"/>
    <s v="2"/>
    <s v="Sin Pallet"/>
    <n v="0"/>
    <n v="0"/>
    <s v="FCA"/>
    <n v="23750.909"/>
    <n v="15040.909"/>
    <n v="8710"/>
    <n v="399"/>
    <m/>
    <s v="4700005617"/>
    <n v="19"/>
    <s v="19"/>
    <n v="15"/>
    <x v="0"/>
    <n v="1.33"/>
    <n v="26.6"/>
    <n v="1002196861"/>
    <x v="1"/>
    <s v="GUASAGANDA (CAB.EN GUASAGANDA"/>
    <s v="Cotopaxi"/>
    <s v="TRANSPORTE PROPIO"/>
    <b v="0"/>
    <n v="0"/>
    <n v="1024926"/>
    <s v="BONILLA PILATAXI CHRISTIAN"/>
    <s v="6EC8"/>
    <s v="La Mana"/>
    <s v="TP"/>
  </r>
  <r>
    <n v="1.5"/>
    <n v="1002196861"/>
    <s v="UE01"/>
    <d v="2022-03-19T00:00:00"/>
    <d v="1899-12-30T06:04:00"/>
    <s v="012-024-00410154"/>
    <s v="9000802655"/>
    <s v="012-022-00314657"/>
    <n v="2347.1999999999998"/>
    <n v="2631.69"/>
    <s v="ZPVN"/>
    <s v="40563935"/>
    <s v="P000032208"/>
    <n v="8002810738"/>
    <n v="1002196861"/>
    <s v="15-00001124"/>
    <s v="SELVALEGRE ANTIHUMEDAD"/>
    <n v="360"/>
    <x v="0"/>
    <s v="102772"/>
    <s v="BONILLA PILATAXI CHRISTIAN"/>
    <s v="803514"/>
    <s v="MEGA FERRETERIA BONILLA"/>
    <s v="LA MANÁ"/>
    <s v="AV 19 DE MAYO S/N Y VELASCO IBARRA"/>
    <s v="OXLAMA"/>
    <s v="O-Cotopaxi-Lamana"/>
    <n v="330"/>
    <x v="54"/>
    <x v="54"/>
    <s v="100021851"/>
    <s v="LOPEZ JACINTO"/>
    <s v="ZETT"/>
    <x v="171"/>
    <s v="2"/>
    <s v="Sin Pallet"/>
    <n v="0"/>
    <n v="0"/>
    <s v="FCA"/>
    <n v="26759.091"/>
    <n v="18049.091"/>
    <n v="8710"/>
    <n v="478.8"/>
    <m/>
    <s v="4700005617"/>
    <n v="19"/>
    <s v="19"/>
    <n v="18"/>
    <x v="0"/>
    <n v="1.33"/>
    <n v="26.6"/>
    <n v="1002196861"/>
    <x v="0"/>
    <s v="GUASAGANDA (CAB.EN GUASAGANDA"/>
    <s v="Cotopaxi"/>
    <s v="TRANSPORTE PROPIO"/>
    <b v="0"/>
    <n v="0"/>
    <n v="1024926"/>
    <s v="BONILLA PILATAXI CHRISTIAN"/>
    <s v="6EC8"/>
    <s v="La Mana"/>
    <s v="TP"/>
  </r>
  <r>
    <n v="0"/>
    <n v="1002196903"/>
    <s v="UE01"/>
    <d v="2022-03-19T00:00:00"/>
    <d v="1899-12-30T07:30:00"/>
    <s v="012-024-00410155"/>
    <s v="9000802660"/>
    <s v="012-022-00314660"/>
    <n v="1223.6400000000001"/>
    <n v="1371.96"/>
    <s v="ZPVN"/>
    <s v="40563856"/>
    <s v="P000032182"/>
    <n v="8002810793"/>
    <n v="1002196903"/>
    <s v="15-00001120"/>
    <s v="CAMPEON"/>
    <n v="200"/>
    <x v="0"/>
    <s v="101865"/>
    <s v="COMERCIAL PADILLA S.C.C."/>
    <s v="802401"/>
    <s v="BODEGA SAN JUAN"/>
    <s v="QUITO"/>
    <s v="AMALIA URIGUEN Y ALBORNOZ"/>
    <s v="OPCARA"/>
    <s v="O-Pichincha-Carapungo"/>
    <m/>
    <x v="34"/>
    <x v="34"/>
    <s v="100021318"/>
    <s v="FLORES LUIS"/>
    <s v="ZETT"/>
    <x v="42"/>
    <s v="1"/>
    <s v="Con Pallet"/>
    <n v="0.05"/>
    <n v="10"/>
    <s v="FCA"/>
    <n v="18390.588"/>
    <n v="10020.588"/>
    <n v="8370"/>
    <n v="88"/>
    <m/>
    <s v="4700005529"/>
    <n v="19"/>
    <s v="19"/>
    <n v="10"/>
    <x v="0"/>
    <n v="0.44"/>
    <n v="8.8000000000000007"/>
    <n v="1002196903"/>
    <x v="1"/>
    <s v="CALDERÓN (CARAPUNGO)"/>
    <s v="Pichincha"/>
    <s v="TRANSPORTE PROPIO"/>
    <b v="0"/>
    <n v="0"/>
    <n v="1024381"/>
    <s v="BALCAZAR GORDON ALEJANDRO"/>
    <s v="6ENJ"/>
    <s v="Calderón, Carapungo,"/>
    <s v="TP"/>
  </r>
  <r>
    <n v="1.5"/>
    <n v="1002196903"/>
    <s v="UE01"/>
    <d v="2022-03-19T00:00:00"/>
    <d v="1899-12-30T07:30:00"/>
    <s v="012-024-00410156"/>
    <s v="9000802659"/>
    <s v="012-022-00314659"/>
    <n v="3202.85"/>
    <n v="3591.05"/>
    <s v="ZPVN"/>
    <s v="40563855"/>
    <s v="P000032181"/>
    <n v="8002810792"/>
    <n v="1002196903"/>
    <s v="15-00001123"/>
    <s v="SELVALEGRE"/>
    <n v="480"/>
    <x v="0"/>
    <s v="101865"/>
    <s v="COMERCIAL PADILLA S.C.C."/>
    <s v="802401"/>
    <s v="BODEGA SAN JUAN"/>
    <s v="QUITO"/>
    <s v="AMALIA URIGUEN Y ALBORNOZ"/>
    <s v="OPCARA"/>
    <s v="O-Pichincha-Carapungo"/>
    <n v="89"/>
    <x v="34"/>
    <x v="34"/>
    <s v="100021318"/>
    <s v="FLORES LUIS"/>
    <s v="ZETT"/>
    <x v="42"/>
    <s v="1"/>
    <s v="Con Pallet"/>
    <n v="0.05"/>
    <n v="24"/>
    <s v="FCA"/>
    <n v="32419.412"/>
    <n v="24049.412"/>
    <n v="8370"/>
    <n v="211.2"/>
    <m/>
    <s v="4700005529"/>
    <n v="19"/>
    <s v="19"/>
    <n v="24"/>
    <x v="0"/>
    <n v="0.44"/>
    <n v="8.7999999999999989"/>
    <n v="1002196903"/>
    <x v="0"/>
    <s v="CALDERÓN (CARAPUNGO)"/>
    <s v="Pichincha"/>
    <s v="TRANSPORTE PROPIO"/>
    <b v="0"/>
    <n v="0"/>
    <n v="1024381"/>
    <s v="BALCAZAR GORDON ALEJANDRO"/>
    <s v="6ENJ"/>
    <s v="Calderón, Carapungo,"/>
    <s v="TP"/>
  </r>
  <r>
    <n v="1.5"/>
    <n v="1002196942"/>
    <s v="UE01"/>
    <d v="2022-03-19T00:00:00"/>
    <d v="1899-12-30T08:38:00"/>
    <s v="012-024-00410157"/>
    <s v="9000802665"/>
    <s v="012-022-00314661"/>
    <n v="2301.35"/>
    <n v="2580.29"/>
    <s v="ZPVN"/>
    <s v="40563892"/>
    <s v="P000032195"/>
    <n v="8002810837"/>
    <n v="1002196942"/>
    <s v="15-00001115"/>
    <s v="ARMADURO"/>
    <n v="360"/>
    <x v="0"/>
    <s v="101680"/>
    <s v="DISTRIBUCIONES NARANJO"/>
    <s v="801411"/>
    <s v="BLOQUERA SALCEDO"/>
    <s v="SALCEDO"/>
    <s v="VIA SALCEDO PANAMERICANA ANTES DE S"/>
    <s v="OXSALC"/>
    <s v="O-Cotopaxi-Salcedo"/>
    <n v="218"/>
    <x v="143"/>
    <x v="143"/>
    <s v="100020305"/>
    <s v="ESPINOSA PABLO ANIBAL"/>
    <s v="ZEMU"/>
    <x v="210"/>
    <s v="2"/>
    <s v="Sin Pallet"/>
    <n v="0"/>
    <n v="0"/>
    <s v="FCA"/>
    <n v="27100"/>
    <n v="18030"/>
    <n v="9070"/>
    <n v="273.60000000000002"/>
    <m/>
    <s v="4700005471"/>
    <n v="19"/>
    <s v="19"/>
    <n v="18"/>
    <x v="0"/>
    <n v="0.76"/>
    <n v="15.200000000000001"/>
    <n v="1002196942"/>
    <x v="0"/>
    <s v="SAN MIGUEL, CABECERA CANTONAL"/>
    <s v="Cotopaxi"/>
    <s v="TRANSPORTE PROPIO"/>
    <b v="0"/>
    <n v="0"/>
    <n v="1023045"/>
    <s v="ESPINOSA OTAVALO PABLO ANIBAL"/>
    <s v="6EC7"/>
    <s v="LtacungSalcedSaqcili"/>
    <s v="TP"/>
  </r>
  <r>
    <n v="1.5"/>
    <n v="1002196954"/>
    <s v="UE01"/>
    <d v="2022-03-19T00:00:00"/>
    <d v="1899-12-30T08:49:00"/>
    <s v="012-024-00410158"/>
    <s v="9000802666"/>
    <s v="012-022-00314662"/>
    <n v="2301.35"/>
    <n v="2580.29"/>
    <s v="ZPVN"/>
    <s v="40563942"/>
    <s v="P000032211"/>
    <n v="8002810851"/>
    <n v="1002196954"/>
    <s v="15-00001115"/>
    <s v="ARMADURO"/>
    <n v="360"/>
    <x v="0"/>
    <s v="101680"/>
    <s v="DISTRIBUCIONES NARANJO"/>
    <s v="801410"/>
    <s v="BODE. LA CALERA"/>
    <s v="LATACUNGA"/>
    <s v="VIA A LA CALERA A 1 KM 1/2 HACIA  F"/>
    <s v="OXLATA"/>
    <s v="O-Cotopaxi-Latacunga"/>
    <n v="198"/>
    <x v="31"/>
    <x v="31"/>
    <s v="100014899"/>
    <s v="PILLAJO LUIS"/>
    <s v="ZEMU"/>
    <x v="37"/>
    <s v="2"/>
    <s v="Sin Pallet"/>
    <n v="0"/>
    <n v="0"/>
    <s v="FCA"/>
    <n v="27060"/>
    <n v="18040"/>
    <n v="9020"/>
    <n v="266.39999999999998"/>
    <m/>
    <s v="4700005534"/>
    <n v="19"/>
    <s v="19"/>
    <n v="18"/>
    <x v="0"/>
    <n v="0.74"/>
    <n v="14.799999999999999"/>
    <n v="1002196954"/>
    <x v="0"/>
    <s v="LA MATRIZ"/>
    <s v="Cotopaxi"/>
    <s v="SANJOPAS S.A."/>
    <b v="0"/>
    <n v="0"/>
    <n v="1014267"/>
    <s v="PILLAJO GUATEMAL VICTOR JULIO"/>
    <s v="6EC7"/>
    <s v="LtacungSalcedSaqcili"/>
    <s v="UE"/>
  </r>
  <r>
    <n v="0"/>
    <n v="1002196940"/>
    <s v="UE01"/>
    <d v="2022-03-19T00:00:00"/>
    <d v="1899-12-30T09:19:00"/>
    <s v="012-024-00410159"/>
    <s v="9000802669"/>
    <s v="012-022-00314664"/>
    <n v="3793.2"/>
    <n v="4252.96"/>
    <s v="ZPVN"/>
    <s v="40563369"/>
    <s v="P000032048"/>
    <n v="8002810834"/>
    <n v="1002196940"/>
    <s v="15-00001115"/>
    <s v="ARMADURO"/>
    <n v="580"/>
    <x v="0"/>
    <s v="101656"/>
    <s v="CRUZ CHANGALOMBO HILDA PIEDAD"/>
    <s v="803187"/>
    <s v="BODEGA PRINCIPAL SACOS"/>
    <s v="LATACUNGA"/>
    <s v="VIA LATACUNGA"/>
    <s v="OXLATA"/>
    <s v="O-Cotopaxi-Latacunga"/>
    <m/>
    <x v="29"/>
    <x v="29"/>
    <s v="100014894"/>
    <s v="TOAPANTA DANNY"/>
    <s v="ZETT"/>
    <x v="35"/>
    <s v="2"/>
    <s v="Sin Pallet"/>
    <n v="0"/>
    <n v="0"/>
    <s v="FCA"/>
    <n v="37833.938999999998"/>
    <n v="29043.938999999998"/>
    <n v="8790"/>
    <n v="429.2"/>
    <m/>
    <s v="4700005577"/>
    <n v="19"/>
    <s v="19"/>
    <n v="29"/>
    <x v="0"/>
    <n v="0.74"/>
    <n v="14.799999999999999"/>
    <n v="1002196940"/>
    <x v="1"/>
    <s v="LA MATRIZ"/>
    <s v="Cotopaxi"/>
    <s v="TRANSPORTE PROPIO"/>
    <b v="0"/>
    <n v="0"/>
    <n v="1017066"/>
    <s v="MISE MISE NESTOR SALOMON"/>
    <s v="6EC7"/>
    <s v="LtacungSalcedSaqcili"/>
    <s v="TP"/>
  </r>
  <r>
    <n v="1.5"/>
    <n v="1002196940"/>
    <s v="UE01"/>
    <d v="2022-03-19T00:00:00"/>
    <d v="1899-12-30T09:19:00"/>
    <s v="012-024-00410160"/>
    <s v="9000802668"/>
    <s v="012-022-00314663"/>
    <n v="520"/>
    <n v="583.03"/>
    <s v="ZPVN"/>
    <s v="40563370"/>
    <s v="P000032049"/>
    <n v="8002810835"/>
    <n v="1002196940"/>
    <s v="15-00001123"/>
    <s v="SELVALEGRE"/>
    <n v="80"/>
    <x v="0"/>
    <s v="101656"/>
    <s v="CRUZ CHANGALOMBO HILDA PIEDAD"/>
    <s v="803187"/>
    <s v="BODEGA PRINCIPAL SACOS"/>
    <s v="LATACUNGA"/>
    <s v="VIA LATACUNGA"/>
    <s v="OXLATA"/>
    <s v="O-Cotopaxi-Latacunga"/>
    <n v="198"/>
    <x v="29"/>
    <x v="29"/>
    <s v="100014894"/>
    <s v="TOAPANTA DANNY"/>
    <s v="ZETT"/>
    <x v="35"/>
    <s v="2"/>
    <s v="Sin Pallet"/>
    <n v="0"/>
    <n v="0"/>
    <s v="FCA"/>
    <n v="12796.061"/>
    <n v="4006.0610000000001"/>
    <n v="8790"/>
    <n v="59.2"/>
    <m/>
    <s v="4700005577"/>
    <n v="19"/>
    <s v="19"/>
    <n v="4"/>
    <x v="0"/>
    <n v="0.74"/>
    <n v="14.8"/>
    <n v="1002196940"/>
    <x v="0"/>
    <s v="LA MATRIZ"/>
    <s v="Cotopaxi"/>
    <s v="TRANSPORTE PROPIO"/>
    <b v="0"/>
    <n v="0"/>
    <n v="1017066"/>
    <s v="MISE MISE NESTOR SALOMON"/>
    <s v="6EC7"/>
    <s v="LtacungSalcedSaqcili"/>
    <s v="TP"/>
  </r>
  <r>
    <n v="0"/>
    <n v="1002196948"/>
    <s v="UE01"/>
    <d v="2022-03-19T00:00:00"/>
    <d v="1899-12-30T09:31:00"/>
    <s v="012-024-00410161"/>
    <s v="9000802675"/>
    <s v="012-022-00314665"/>
    <n v="4038.23"/>
    <n v="4527.6899999999996"/>
    <s v="ZPVN"/>
    <s v="40563785"/>
    <s v="0000390099"/>
    <n v="8002810843"/>
    <n v="1002196948"/>
    <s v="15-00000218"/>
    <s v="MAGNO HE"/>
    <n v="30.73"/>
    <x v="1"/>
    <s v="101470"/>
    <s v="SARABIA YEPEZ RUTH IRENE"/>
    <s v="806985"/>
    <s v="GRANEL DISPOSTES"/>
    <s v="LATACUNGA"/>
    <s v="CALLE SAN FRANCISCO DE ASIS"/>
    <s v="OXLATA"/>
    <s v="O-Cotopaxi-Latacunga"/>
    <n v="198"/>
    <x v="30"/>
    <x v="30"/>
    <s v="100019435"/>
    <s v="CAMPILLO LÁZARO"/>
    <s v="ZECI"/>
    <x v="217"/>
    <s v="2"/>
    <s v="Sin Pallet"/>
    <n v="0"/>
    <n v="0"/>
    <s v="FCA"/>
    <n v="49180"/>
    <n v="30730"/>
    <n v="18450"/>
    <n v="500.9"/>
    <m/>
    <n v="4700005672"/>
    <n v="19"/>
    <s v="19"/>
    <n v="30.73"/>
    <x v="0"/>
    <n v="16.300032541490399"/>
    <n v="16.300032541490399"/>
    <n v="1002196948"/>
    <x v="0"/>
    <s v="SAN BUENAVENTURA"/>
    <s v="Cotopaxi"/>
    <s v="TRANSALMEIDA"/>
    <b v="0"/>
    <n v="0"/>
    <n v="1013966"/>
    <s v="ALMEIDA CHICAIZA MIGUEL ANGEL"/>
    <s v="6EC7"/>
    <s v="LtacungSalcedSaqcili"/>
    <s v="UE"/>
  </r>
  <r>
    <n v="0"/>
    <n v="1002196970"/>
    <s v="UE01"/>
    <d v="2022-03-19T00:00:00"/>
    <d v="1899-12-30T09:52:00"/>
    <s v="012-024-00410162"/>
    <s v="9000802679"/>
    <s v="012-022-00314666"/>
    <n v="4573.63"/>
    <n v="5127.99"/>
    <s v="ZPVN"/>
    <s v="40563914"/>
    <s v="0000390239"/>
    <n v="8002810865"/>
    <n v="1002196970"/>
    <s v="15-00000218"/>
    <s v="MAGNO HE"/>
    <n v="31.97"/>
    <x v="1"/>
    <s v="103270"/>
    <s v="ROMSERR CONSTRUCCIONES Y SERVICIOS"/>
    <s v="804453"/>
    <s v="GRANEL PLANTA PROPIA"/>
    <s v="ESMERALDAS"/>
    <s v="KM 6 VIA A ATACAMES"/>
    <s v="OEESME"/>
    <s v="O-Esmeraldas-Esmeraldas"/>
    <n v="388"/>
    <x v="80"/>
    <x v="80"/>
    <s v="100015174"/>
    <s v="CASTRO LUCIO"/>
    <s v="ZECI"/>
    <x v="109"/>
    <s v="2"/>
    <s v="Sin Pallet"/>
    <n v="0"/>
    <n v="0"/>
    <s v="FCA"/>
    <n v="50330"/>
    <n v="31970"/>
    <n v="18360"/>
    <n v="865.75"/>
    <m/>
    <s v="4700005622"/>
    <n v="19"/>
    <s v="19"/>
    <n v="31.97"/>
    <x v="0"/>
    <n v="27.080075070378481"/>
    <n v="27.080075070378481"/>
    <n v="1002196970"/>
    <x v="0"/>
    <s v="SIMÓN PLATA TORRES"/>
    <s v="Esmeraldas"/>
    <s v="CASTRO HERMANOS S.A."/>
    <b v="0"/>
    <n v="0"/>
    <n v="1013576"/>
    <s v="CASTRO SALGADO LUCIO OSWALDO"/>
    <s v="6ECI"/>
    <s v="Esmeraldas"/>
    <s v="UE"/>
  </r>
  <r>
    <n v="1.5"/>
    <n v="1002197014"/>
    <s v="UE01"/>
    <d v="2022-03-19T00:00:00"/>
    <d v="1899-12-30T10:00:00"/>
    <s v="012-024-00410163"/>
    <s v="9000802680"/>
    <s v="012-022-00314667"/>
    <n v="2340"/>
    <n v="2623.62"/>
    <s v="ZPVN"/>
    <s v="40563950"/>
    <s v="0000390293"/>
    <n v="8002810912"/>
    <n v="1002197014"/>
    <s v="15-00001124"/>
    <s v="SELVALEGRE ANTIHUMEDAD"/>
    <n v="360"/>
    <x v="0"/>
    <s v="101664"/>
    <s v="ACERIA DEL ECUADOR C.A. ADELCA"/>
    <s v="806723"/>
    <s v="MACAS JUAN BOSCO"/>
    <s v="SAN MIGUEL DE LOS BANCOS"/>
    <s v="VIA QUITO DIAGONAL GUERRERO"/>
    <s v="OPMIND"/>
    <s v="O-Pichincha-Mindo"/>
    <n v="168"/>
    <x v="15"/>
    <x v="15"/>
    <s v="100018302"/>
    <s v="VERA EDWIN"/>
    <s v="ZEMU"/>
    <x v="102"/>
    <s v="2"/>
    <s v="Sin Pallet"/>
    <n v="0"/>
    <n v="0"/>
    <s v="FCA"/>
    <n v="27120"/>
    <n v="18000"/>
    <n v="9120"/>
    <n v="244.8"/>
    <m/>
    <s v="4700005599"/>
    <n v="19"/>
    <s v="19"/>
    <n v="18"/>
    <x v="0"/>
    <n v="0.68"/>
    <n v="13.600000000000001"/>
    <n v="1002197014"/>
    <x v="0"/>
    <s v="MINDO"/>
    <s v="Pichincha"/>
    <s v="SANJOPAS S.A."/>
    <b v="0"/>
    <n v="0"/>
    <n v="1013871"/>
    <s v="MORAN PERUGACHI ALONSO"/>
    <s v="6EMK"/>
    <s v="LosBcosNagegalitPact"/>
    <s v="UE"/>
  </r>
  <r>
    <n v="1.5"/>
    <n v="1002197020"/>
    <s v="UE01"/>
    <d v="2022-03-19T00:00:00"/>
    <d v="1899-12-30T10:01:00"/>
    <s v="012-024-00410164"/>
    <s v=""/>
    <s v=""/>
    <n v="0"/>
    <n v="0"/>
    <s v="ZPRC"/>
    <s v="2500107910"/>
    <s v="P000032219"/>
    <n v="8002810921"/>
    <n v="1002197020"/>
    <s v="15-00001124"/>
    <s v="SELVALEGRE ANTIHUMEDAD"/>
    <n v="360"/>
    <x v="0"/>
    <s v="101633"/>
    <s v="CAMPAÑA MALDONADO MIGUEL ANGEL"/>
    <s v="806569"/>
    <s v="FERRETERIA SILVA"/>
    <s v="SIGCHOS"/>
    <s v="HUGO PAEZ Y RODRIGO ITURRALDE"/>
    <s v="OXSIGC"/>
    <s v="O-Cotopaxi-Sigchos"/>
    <n v="231"/>
    <x v="106"/>
    <x v="106"/>
    <s v="100019455"/>
    <s v="ORDONEZ ISAIAS"/>
    <s v="ZEMU"/>
    <x v="169"/>
    <s v="2"/>
    <s v="Sin Pallet"/>
    <n v="0"/>
    <n v="0"/>
    <s v="FCA"/>
    <n v="27070"/>
    <n v="18010"/>
    <n v="9060"/>
    <n v="403.2"/>
    <m/>
    <s v="4700005590"/>
    <n v="19"/>
    <s v="19"/>
    <n v="18"/>
    <x v="0"/>
    <n v="1.1199999999999999"/>
    <n v="22.4"/>
    <n v="1002197020"/>
    <x v="0"/>
    <s v="SIGCHOS, CABECERA CANTONAL"/>
    <s v="Cotopaxi"/>
    <s v="LA ARMENIA S.A."/>
    <b v="0"/>
    <n v="0"/>
    <n v="1021623"/>
    <s v="VILLARREAL HIGUERA FERNANDO SALVADO"/>
    <s v="6EC9"/>
    <s v="Sigchos, Zumbahua"/>
    <s v="UE"/>
  </r>
  <r>
    <n v="0"/>
    <n v="1002196991"/>
    <s v="UE01"/>
    <d v="2022-03-19T00:00:00"/>
    <d v="1899-12-30T10:09:00"/>
    <s v="012-024-00410165"/>
    <s v="9000802684"/>
    <s v="012-022-00314668"/>
    <n v="3064.82"/>
    <n v="3436.3"/>
    <s v="ZPVN"/>
    <s v="40563706"/>
    <s v="0000389942"/>
    <n v="8002810890"/>
    <n v="1002196991"/>
    <s v="15-00000218"/>
    <s v="MAGNO HE"/>
    <n v="32.36"/>
    <x v="1"/>
    <s v="101776"/>
    <s v="CONSTRUCRETO COMPANIA LIMITADA"/>
    <s v="810344"/>
    <s v="GRANEL PLANTA CONSTRUCRETO"/>
    <s v="GUAYAQUIL"/>
    <s v="VIA A LA COSTA GUAYAQUIL"/>
    <s v="OGDAUL"/>
    <s v="O-Guayas-Daule"/>
    <n v="481"/>
    <x v="161"/>
    <x v="161"/>
    <s v="100015138"/>
    <s v="ANDAGOYA FRANCISCO"/>
    <s v="ZECI"/>
    <x v="244"/>
    <s v="2"/>
    <s v="Sin Pallet"/>
    <n v="0"/>
    <n v="0"/>
    <s v="EXW"/>
    <n v="50210"/>
    <n v="32360"/>
    <n v="17850"/>
    <n v="0"/>
    <m/>
    <s v=" "/>
    <n v="19"/>
    <s v="19"/>
    <n v="32.36"/>
    <x v="0"/>
    <n v="0"/>
    <n v="0"/>
    <n v="1002196991"/>
    <x v="0"/>
    <s v="FEBRES CORDERO"/>
    <s v="Guayas"/>
    <s v="CONSORCIO HORMIMOVIL"/>
    <b v="0"/>
    <n v="0"/>
    <n v="1014414"/>
    <s v="JEREZ ROMERO MARCO VINICIO"/>
    <s v="6ECQ"/>
    <s v="BalzarJujanNobolDaul"/>
    <s v="TP"/>
  </r>
  <r>
    <n v="1.5"/>
    <n v="1002197029"/>
    <s v="UE01"/>
    <d v="2022-03-19T00:00:00"/>
    <d v="1899-12-30T10:15:00"/>
    <s v="012-024-00410166"/>
    <s v="9000802688"/>
    <s v="012-022-00314669"/>
    <n v="2563.1999999999998"/>
    <n v="2873.87"/>
    <s v="ZPVN"/>
    <s v="40563960"/>
    <s v="P000032221"/>
    <n v="8002810928"/>
    <n v="1002197029"/>
    <s v="15-00001115"/>
    <s v="ARMADURO"/>
    <n v="360"/>
    <x v="0"/>
    <s v="101554"/>
    <s v="TERAN JATIVA JOSEFINA MAGDALENA"/>
    <s v="802078"/>
    <s v="FERRETERIA SAN ROQUE"/>
    <s v="ANTONIO ANTE"/>
    <s v="MODESTO LARREA Y PANAMERICANA FRENT"/>
    <s v="OIANTE"/>
    <s v="O-Imbabura-Ant.Ante.(Atuntaqu"/>
    <n v="20"/>
    <x v="162"/>
    <x v="162"/>
    <s v="100021282"/>
    <s v="PERUGACHI FAUSTO"/>
    <s v="ZEMU"/>
    <x v="245"/>
    <s v="2"/>
    <s v="Sin Pallet"/>
    <n v="0"/>
    <n v="0"/>
    <s v="FCA"/>
    <n v="27160"/>
    <n v="18020"/>
    <n v="9140"/>
    <n v="57.6"/>
    <m/>
    <s v="4700005519"/>
    <n v="19"/>
    <s v="19"/>
    <n v="18"/>
    <x v="0"/>
    <n v="0.16"/>
    <n v="3.2"/>
    <n v="1002197029"/>
    <x v="0"/>
    <s v="ATUNTAQUI"/>
    <s v="Imbabura"/>
    <s v="TRANSSJQ S.A."/>
    <b v="0"/>
    <n v="0"/>
    <n v="1021764"/>
    <s v="GARCES MARTINEZ MILTON EDUARDO"/>
    <s v="6ECU"/>
    <s v="OTVIbarAtuntZletDeli"/>
    <s v="UE"/>
  </r>
  <r>
    <n v="1.5"/>
    <n v="1002197000"/>
    <s v="UE01"/>
    <d v="2022-03-19T00:00:00"/>
    <d v="1899-12-30T10:21:00"/>
    <s v="012-024-00410167"/>
    <s v="9000802690"/>
    <s v="012-022-00314670"/>
    <n v="3082.66"/>
    <n v="3456.3"/>
    <s v="ZPVN"/>
    <s v="40561921"/>
    <s v="0000389388"/>
    <n v="8002810897"/>
    <n v="1002197000"/>
    <s v="15-00001124"/>
    <s v="SELVALEGRE ANTIHUMEDAD"/>
    <n v="480"/>
    <x v="0"/>
    <s v="102970"/>
    <s v="MATERIALES DE CONSTRUCCION MACON SA"/>
    <s v="804006"/>
    <s v="BODEGA PRINCIPAL"/>
    <s v="GUAYAQUIL"/>
    <s v="AV J RODRIGUEZ YA V DEL BOMBERO"/>
    <s v="OGGUAY"/>
    <s v="O-Guayas-Guayaquil"/>
    <n v="524"/>
    <x v="64"/>
    <x v="64"/>
    <s v="100014869"/>
    <s v="ROCHA JORGE"/>
    <s v="ZEMT"/>
    <x v="80"/>
    <s v="1"/>
    <s v="Con Pallet"/>
    <n v="0.05"/>
    <n v="24"/>
    <s v="FCA"/>
    <n v="39910"/>
    <n v="24000"/>
    <n v="15910"/>
    <n v="624"/>
    <m/>
    <s v="4700005453"/>
    <n v="19"/>
    <s v="19"/>
    <n v="24"/>
    <x v="0"/>
    <n v="1.3"/>
    <n v="26"/>
    <n v="1002197000"/>
    <x v="0"/>
    <s v="TARQUI"/>
    <s v="Guayas"/>
    <s v="TRAPSA C.A."/>
    <b v="0"/>
    <n v="0"/>
    <n v="10003431"/>
    <s v="FIALLOS ARTEAGA ESTEFANIA CAROLINA"/>
    <s v="6ECP"/>
    <s v="GYEDurnMilgrNrnjit"/>
    <s v="UE"/>
  </r>
  <r>
    <n v="1.5"/>
    <n v="1002197023"/>
    <s v="UE01"/>
    <d v="2022-03-19T00:00:00"/>
    <d v="1899-12-30T10:23:00"/>
    <s v="012-024-00410168"/>
    <s v=""/>
    <s v=""/>
    <n v="0"/>
    <n v="0"/>
    <s v="ZPRC"/>
    <s v="2500107911"/>
    <s v="P000032220"/>
    <n v="8002810923"/>
    <n v="1002197023"/>
    <s v="15-00001115"/>
    <s v="ARMADURO"/>
    <n v="360"/>
    <x v="0"/>
    <s v="101633"/>
    <s v="CAMPAÑA MALDONADO MIGUEL ANGEL"/>
    <s v="806454"/>
    <s v="BOD.SACOS PASTOCALLE PATRICIO NUÑEZ"/>
    <s v="LATACUNGA"/>
    <s v="CALLE PRINCIPAL BOLICHE"/>
    <s v="OXLATA"/>
    <s v="O-Cotopaxi-Latacunga"/>
    <n v="198"/>
    <x v="100"/>
    <x v="100"/>
    <s v="10008072"/>
    <s v="FLORES GARCIA CHRISTIA FERNANDO"/>
    <s v="ZEMU"/>
    <x v="140"/>
    <s v="2"/>
    <s v="Sin Pallet"/>
    <n v="0"/>
    <n v="0"/>
    <s v="FCA"/>
    <n v="27270"/>
    <n v="18050"/>
    <n v="9220"/>
    <n v="266.39999999999998"/>
    <m/>
    <s v="4700005545"/>
    <n v="19"/>
    <s v="19"/>
    <n v="18"/>
    <x v="0"/>
    <n v="0.74"/>
    <n v="14.799999999999999"/>
    <n v="1002197023"/>
    <x v="0"/>
    <s v="SAN JUAN DE PASTOCALLE"/>
    <s v="Cotopaxi"/>
    <s v="SANJOPAS S.A."/>
    <b v="0"/>
    <n v="0"/>
    <n v="1013597"/>
    <s v="RUIZ RUIZ EDISON FRANKLIN"/>
    <s v="6EC7"/>
    <s v="LtacungSalcedSaqcili"/>
    <s v="UE"/>
  </r>
  <r>
    <n v="0"/>
    <n v="1002197034"/>
    <s v="UE01"/>
    <d v="2022-03-19T00:00:00"/>
    <d v="1899-12-30T10:28:00"/>
    <s v="012-024-00410169"/>
    <s v="9000802693"/>
    <s v="012-022-00314672"/>
    <n v="2131.1999999999998"/>
    <n v="2389.5100000000002"/>
    <s v="ZPVN"/>
    <s v="40563958"/>
    <s v="P000032217"/>
    <n v="8002810933"/>
    <n v="1002197034"/>
    <s v="15-00001119"/>
    <s v="CAMPEON ANTIHUMEDAD"/>
    <n v="320"/>
    <x v="0"/>
    <s v="101730"/>
    <s v="SOCIEDAD CIVIL Y COMERCIAL"/>
    <s v="802061"/>
    <s v="BODEGA FERRYBLOQ"/>
    <s v="ESMERALDAS"/>
    <s v="BODEGA FERRYBLOQ / VIA ESMERALDAS"/>
    <s v="OEESME"/>
    <s v="O-Esmeraldas-Esmeraldas"/>
    <m/>
    <x v="122"/>
    <x v="122"/>
    <s v="100014975"/>
    <s v="YEPEZ NESTOR"/>
    <s v="ZETT"/>
    <x v="173"/>
    <s v="2"/>
    <s v="Sin Pallet"/>
    <n v="0"/>
    <n v="0"/>
    <s v="FCA"/>
    <n v="25303.938999999998"/>
    <n v="16033.939"/>
    <n v="9270"/>
    <n v="339.2"/>
    <m/>
    <s v="4700005565"/>
    <n v="19"/>
    <s v="19"/>
    <n v="16"/>
    <x v="0"/>
    <n v="1.06"/>
    <n v="21.2"/>
    <n v="1002197034"/>
    <x v="1"/>
    <s v="TACHINA"/>
    <s v="Esmeraldas"/>
    <s v="TRANSPORTE PROPIO"/>
    <b v="0"/>
    <n v="0"/>
    <n v="1024017"/>
    <s v="SANTO CHICAIZA EDISON XAVIER"/>
    <s v="6ECI"/>
    <s v="Esmeraldas"/>
    <s v="TP"/>
  </r>
  <r>
    <n v="1.5"/>
    <n v="1002197034"/>
    <s v="UE01"/>
    <d v="2022-03-19T00:00:00"/>
    <d v="1899-12-30T10:28:00"/>
    <s v="012-024-00410170"/>
    <s v="9000802692"/>
    <s v="012-022-00314671"/>
    <n v="2352.8000000000002"/>
    <n v="2637.98"/>
    <s v="ZPVN"/>
    <s v="40563957"/>
    <s v="P000032216"/>
    <n v="8002810934"/>
    <n v="1002197034"/>
    <s v="15-00001124"/>
    <s v="SELVALEGRE ANTIHUMEDAD"/>
    <n v="340"/>
    <x v="0"/>
    <s v="101730"/>
    <s v="SOCIEDAD CIVIL Y COMERCIAL"/>
    <s v="802061"/>
    <s v="BODEGA FERRYBLOQ"/>
    <s v="ESMERALDAS"/>
    <s v="BODEGA FERRYBLOQ / VIA ESMERALDAS"/>
    <s v="OEESME"/>
    <s v="O-Esmeraldas-Esmeraldas"/>
    <n v="388"/>
    <x v="122"/>
    <x v="122"/>
    <s v="100014975"/>
    <s v="YEPEZ NESTOR"/>
    <s v="ZETT"/>
    <x v="173"/>
    <s v="2"/>
    <s v="Sin Pallet"/>
    <n v="0"/>
    <n v="0"/>
    <s v="FCA"/>
    <n v="26306.061000000002"/>
    <n v="17036.061000000002"/>
    <n v="9270"/>
    <n v="360.4"/>
    <m/>
    <s v="4700005565"/>
    <n v="19"/>
    <s v="19"/>
    <n v="17"/>
    <x v="0"/>
    <n v="1.0599999999999998"/>
    <n v="21.2"/>
    <n v="1002197034"/>
    <x v="0"/>
    <s v="TACHINA"/>
    <s v="Esmeraldas"/>
    <s v="TRANSPORTE PROPIO"/>
    <b v="0"/>
    <n v="0"/>
    <n v="1024017"/>
    <s v="SANTO CHICAIZA EDISON XAVIER"/>
    <s v="6ECI"/>
    <s v="Esmeraldas"/>
    <s v="TP"/>
  </r>
  <r>
    <n v="1.5"/>
    <n v="1002197017"/>
    <s v="UE01"/>
    <d v="2022-03-19T00:00:00"/>
    <d v="1899-12-30T10:40:00"/>
    <s v="012-024-00410171"/>
    <s v="9000802769"/>
    <s v="012-022-00314673"/>
    <n v="4745.3999999999996"/>
    <n v="5320.58"/>
    <s v="ZPVN"/>
    <s v="40563468"/>
    <s v="0000390059"/>
    <n v="8002810915"/>
    <n v="1002197017"/>
    <s v="15-00001124"/>
    <s v="SELVALEGRE ANTIHUMEDAD"/>
    <n v="660"/>
    <x v="0"/>
    <s v="103541"/>
    <s v="IMPORTADORA GLOBAL TEXANA"/>
    <s v="810634"/>
    <s v="DAYUMA CAMPO PUMA"/>
    <s v="ORELLANA"/>
    <s v="ENTRADA DEL PUMA EL ESFUERZO"/>
    <s v="OQDAYU"/>
    <s v="O-Orellana-Dayuma"/>
    <n v="359"/>
    <x v="71"/>
    <x v="71"/>
    <s v="100014908"/>
    <s v="GIACOMETTI CRISTHIAN"/>
    <s v="ZETT"/>
    <x v="116"/>
    <s v="2"/>
    <s v="Sin Pallet"/>
    <n v="0"/>
    <n v="0"/>
    <s v="FCA"/>
    <n v="49810"/>
    <n v="33020"/>
    <n v="16790"/>
    <n v="897.6"/>
    <m/>
    <s v="4700005619"/>
    <n v="19"/>
    <s v="19"/>
    <n v="33"/>
    <x v="0"/>
    <n v="1.36"/>
    <n v="27.2"/>
    <n v="1002197017"/>
    <x v="0"/>
    <s v="DAYUMA"/>
    <s v="Orellana"/>
    <s v="LA ARMENIA S.A."/>
    <b v="0"/>
    <n v="0"/>
    <n v="1013556"/>
    <s v="RAMIREZ BAEZ FIDEL RAMIRO"/>
    <s v="6ENS"/>
    <s v="Dayuma"/>
    <s v="UE"/>
  </r>
  <r>
    <n v="1.5"/>
    <n v="1002197053"/>
    <s v="UE01"/>
    <d v="2022-03-19T00:00:00"/>
    <d v="1899-12-30T10:46:00"/>
    <s v="012-024-00410172"/>
    <s v="9000802790"/>
    <s v="012-022-00314674"/>
    <n v="2372.27"/>
    <n v="2659.8"/>
    <s v="ZPVN"/>
    <s v="40563962"/>
    <s v="P000032222"/>
    <n v="8002810952"/>
    <n v="1002197053"/>
    <s v="15-00001119"/>
    <s v="CAMPEON ANTIHUMEDAD"/>
    <n v="360"/>
    <x v="0"/>
    <s v="101627"/>
    <s v="ACEROSCENTER CIA. LTDA."/>
    <s v="810098"/>
    <s v="OBRA RECINTO CUPA"/>
    <s v="QUININDÉ"/>
    <s v="VIA PRINCIPAL CUPA INGRESO POR FER"/>
    <s v="OEQUIN"/>
    <s v="O-Esmeraldas-Quininde"/>
    <n v="293"/>
    <x v="36"/>
    <x v="36"/>
    <s v="100014995"/>
    <s v="LLIQUIN MIGUEL ANGEL"/>
    <s v="ZEMU"/>
    <x v="44"/>
    <s v="2"/>
    <s v="Sin Pallet"/>
    <n v="0"/>
    <n v="0"/>
    <s v="FCA"/>
    <n v="27280"/>
    <n v="18010"/>
    <n v="9270"/>
    <n v="273.60000000000002"/>
    <m/>
    <s v="4700005481"/>
    <n v="19"/>
    <s v="19"/>
    <n v="18"/>
    <x v="0"/>
    <n v="0.76"/>
    <n v="15.200000000000001"/>
    <n v="1002197053"/>
    <x v="0"/>
    <s v="ROSA ZÁRATE (QUININDÉ), CABECERA CANTONA"/>
    <s v="Esmeraldas"/>
    <s v="TRANINTAGSA S.A."/>
    <b v="0"/>
    <n v="0"/>
    <n v="1014167"/>
    <s v="BENALCAZAR RUIZ LUIS EDUARDO"/>
    <s v="6ECL"/>
    <s v="Quininde, La Unión"/>
    <s v="UE"/>
  </r>
  <r>
    <n v="1.5"/>
    <n v="1002197040"/>
    <s v="UE01"/>
    <d v="2022-03-19T00:00:00"/>
    <d v="1899-12-30T10:47:00"/>
    <s v="012-024-00410173"/>
    <s v="9000802677"/>
    <s v="013-020-00047734"/>
    <n v="2358"/>
    <n v="2643.8"/>
    <s v="ZPDF"/>
    <s v="70176461"/>
    <s v="0000390306"/>
    <n v="8002810939"/>
    <n v="1002197040"/>
    <s v="15-00001119"/>
    <s v="CAMPEON ANTIHUMEDAD"/>
    <n v="360"/>
    <x v="0"/>
    <s v="102190"/>
    <s v="FLORES IBARRA LENNY NORALMA"/>
    <s v="806953"/>
    <s v="FERRETERIA REY SALOMON"/>
    <s v="TOSAGUA"/>
    <s v="VIA A TOSAGUA KM 1"/>
    <s v="OMTOSA"/>
    <s v="O-Manabi-Tosaguacalceta"/>
    <n v="418"/>
    <x v="77"/>
    <x v="77"/>
    <s v="100014963"/>
    <s v="SANCHEZ MARCOS"/>
    <s v="ZEMU"/>
    <x v="100"/>
    <s v="2"/>
    <s v="Sin Pallet"/>
    <n v="0"/>
    <n v="0"/>
    <s v="FCA"/>
    <n v="27080"/>
    <n v="18030"/>
    <n v="9050"/>
    <n v="363.6"/>
    <m/>
    <s v="4700005589"/>
    <n v="19"/>
    <s v="19"/>
    <n v="18"/>
    <x v="0"/>
    <n v="1.01"/>
    <n v="20.200000000000003"/>
    <n v="1002197040"/>
    <x v="0"/>
    <s v="TOSAGUA, CABECERA CANTONAL"/>
    <s v="Manabi"/>
    <s v="LIDENORTI S.A."/>
    <b v="0"/>
    <n v="0"/>
    <n v="1013584"/>
    <s v="SANCHEZ TORRES MARCOS OSWALDO"/>
    <s v="6EM9"/>
    <s v="MntMntcrstCalctTsgua"/>
    <s v="UE"/>
  </r>
  <r>
    <n v="1.5"/>
    <n v="1002197006"/>
    <s v="UE01"/>
    <d v="2022-03-19T00:00:00"/>
    <d v="1899-12-30T10:50:00"/>
    <s v="012-024-00410174"/>
    <s v="9000802791"/>
    <s v="012-022-00314675"/>
    <n v="3182.4"/>
    <n v="3568.13"/>
    <s v="ZPVN"/>
    <s v="40563863"/>
    <s v="0000390191"/>
    <n v="8002810904"/>
    <n v="1002197006"/>
    <s v="15-00001123"/>
    <s v="SELVALEGRE"/>
    <n v="480"/>
    <x v="0"/>
    <s v="101780"/>
    <s v="MEGAPROFER S.A."/>
    <s v="805820"/>
    <s v="AMBATO centro acopio"/>
    <s v="AMBATO"/>
    <s v="PARQUE INDUSTRIAL STA ROSA"/>
    <s v="OTAMBA"/>
    <s v="O-Tungurahua-Ambato"/>
    <n v="250"/>
    <x v="47"/>
    <x v="47"/>
    <s v="100014947"/>
    <s v="FLORES DIEGO"/>
    <s v="ZEMT"/>
    <x v="59"/>
    <s v="1"/>
    <s v="Con Pallet"/>
    <n v="0.05"/>
    <n v="24"/>
    <s v="FCA"/>
    <n v="38730"/>
    <n v="24060"/>
    <n v="14670"/>
    <n v="432"/>
    <m/>
    <s v="4700005444"/>
    <n v="19"/>
    <s v="19"/>
    <n v="24"/>
    <x v="0"/>
    <n v="0.9"/>
    <n v="18"/>
    <n v="1002197006"/>
    <x v="0"/>
    <s v="SANTA ROSA"/>
    <s v="Tungurahua"/>
    <s v="TRIMPESAS S.A."/>
    <b v="0"/>
    <n v="0"/>
    <n v="1013747"/>
    <s v="ANDINO CHICO ERLINDA MARIA"/>
    <s v="6EMS"/>
    <s v="Ambto,Plielo,Patte"/>
    <s v="UE"/>
  </r>
  <r>
    <n v="1.5"/>
    <n v="1002197003"/>
    <s v="UE01"/>
    <d v="2022-03-19T00:00:00"/>
    <d v="1899-12-30T10:55:00"/>
    <s v="012-024-00410175"/>
    <s v="9000802793"/>
    <s v="012-022-00314676"/>
    <n v="3115.2"/>
    <n v="3492.78"/>
    <s v="ZPVN"/>
    <s v="40563946"/>
    <s v="0000390274"/>
    <n v="8002810900"/>
    <n v="1002197003"/>
    <s v="15-00001119"/>
    <s v="CAMPEON ANTIHUMEDAD"/>
    <n v="480"/>
    <x v="0"/>
    <s v="103279"/>
    <s v="ANCHUNDIA VINCES JUAN CARLOS"/>
    <s v="804474"/>
    <s v="BODEGA PRINCIPAL"/>
    <s v="PORTOVIEJO"/>
    <s v="DIAGONAL A COMANDO DE POLICIA"/>
    <s v="OMPORT"/>
    <s v="O-Manabi-Portoviejo"/>
    <n v="468"/>
    <x v="6"/>
    <x v="6"/>
    <s v="10004392"/>
    <s v="KLEVER"/>
    <s v="ZEMT"/>
    <x v="20"/>
    <s v="1"/>
    <s v="Con Pallet"/>
    <n v="0.05"/>
    <n v="24"/>
    <s v="FCA"/>
    <n v="38520"/>
    <n v="24050"/>
    <n v="14470"/>
    <n v="552"/>
    <m/>
    <s v="4700005612"/>
    <n v="19"/>
    <s v="19"/>
    <n v="24"/>
    <x v="0"/>
    <n v="1.1499999999999999"/>
    <n v="23"/>
    <n v="1002197003"/>
    <x v="0"/>
    <s v="PORTOVIEJO"/>
    <s v="Manabi"/>
    <s v="WILLYTRUCK S.A."/>
    <b v="0"/>
    <n v="0"/>
    <n v="1013241"/>
    <s v="COMPAÑÍA DE TRANSPORTE DE CARGA PES"/>
    <s v="6EMA"/>
    <s v="RocfuertCrucitPtoLpz"/>
    <s v="UE"/>
  </r>
  <r>
    <n v="0"/>
    <n v="1002197044"/>
    <s v="UE01"/>
    <d v="2022-03-19T00:00:00"/>
    <d v="1899-12-30T10:56:00"/>
    <s v="012-024-00410176"/>
    <s v="9000802795"/>
    <s v="012-022-00314678"/>
    <n v="545.69000000000005"/>
    <n v="611.83000000000004"/>
    <s v="ZPVN"/>
    <s v="40563843"/>
    <s v="0000390163"/>
    <n v="8002810945"/>
    <n v="1002197044"/>
    <s v="15-00001115"/>
    <s v="ARMADURO"/>
    <n v="80"/>
    <x v="0"/>
    <s v="102238"/>
    <s v="PERUGACHI SALCEDO HECTOR PATRICIO"/>
    <s v="805975"/>
    <s v="FERRECUADOR"/>
    <s v="QUITO"/>
    <s v="CUATRO ESQUINAS"/>
    <s v="OPPUEL"/>
    <s v="O-Pichincha-Puellaro"/>
    <m/>
    <x v="23"/>
    <x v="23"/>
    <s v="100018114"/>
    <s v="MENDEZ MARCO"/>
    <s v="ZEMU"/>
    <x v="29"/>
    <s v="2"/>
    <s v="Sin Pallet"/>
    <n v="0"/>
    <n v="0"/>
    <s v="FCA"/>
    <n v="8423.8889999999992"/>
    <n v="4008.8890000000001"/>
    <n v="4415"/>
    <n v="32.799999999999997"/>
    <m/>
    <s v="4700005533"/>
    <n v="19"/>
    <s v="19"/>
    <n v="4"/>
    <x v="0"/>
    <n v="0.41"/>
    <n v="8.1999999999999993"/>
    <n v="1002197044"/>
    <x v="1"/>
    <s v="PUÉLLARO"/>
    <s v="Pichincha"/>
    <s v="TRANSPORTE PROPIO"/>
    <b v="0"/>
    <n v="0"/>
    <n v="1021616"/>
    <s v="PERUGACHI SALCEDO HECTOR PATRICIO"/>
    <s v="6ENC"/>
    <s v="Checa,ElQuinche,Gyll"/>
    <s v="TP"/>
  </r>
  <r>
    <n v="1.5"/>
    <n v="1002197044"/>
    <s v="UE01"/>
    <d v="2022-03-19T00:00:00"/>
    <d v="1899-12-30T10:56:00"/>
    <s v="012-024-00410177"/>
    <s v="9000802794"/>
    <s v="012-022-00314677"/>
    <n v="1901.59"/>
    <n v="2132.0700000000002"/>
    <s v="ZPVN"/>
    <s v="40563843"/>
    <s v="0000390162"/>
    <n v="8002810944"/>
    <n v="1002197044"/>
    <s v="15-00001123"/>
    <s v="SELVALEGRE"/>
    <n v="280"/>
    <x v="0"/>
    <s v="102238"/>
    <s v="PERUGACHI SALCEDO HECTOR PATRICIO"/>
    <s v="805975"/>
    <s v="FERRECUADOR"/>
    <s v="QUITO"/>
    <s v="CUATRO ESQUINAS"/>
    <s v="OPPUEL"/>
    <s v="O-Pichincha-Puellaro"/>
    <n v="84"/>
    <x v="23"/>
    <x v="23"/>
    <s v="100018114"/>
    <s v="MENDEZ MARCO"/>
    <s v="ZEMU"/>
    <x v="29"/>
    <s v="2"/>
    <s v="Sin Pallet"/>
    <n v="0"/>
    <n v="0"/>
    <s v="FCA"/>
    <n v="18446.111000000001"/>
    <n v="14031.111000000001"/>
    <n v="4415"/>
    <n v="114.8"/>
    <m/>
    <s v="4700005533"/>
    <n v="19"/>
    <s v="19"/>
    <n v="14"/>
    <x v="0"/>
    <n v="0.41"/>
    <n v="8.1999999999999993"/>
    <n v="1002197044"/>
    <x v="0"/>
    <s v="PUÉLLARO"/>
    <s v="Pichincha"/>
    <s v="TRANSPORTE PROPIO"/>
    <b v="0"/>
    <n v="0"/>
    <n v="1021616"/>
    <s v="PERUGACHI SALCEDO HECTOR PATRICIO"/>
    <s v="6ENC"/>
    <s v="Checa,ElQuinche,Gyll"/>
    <s v="TP"/>
  </r>
  <r>
    <n v="1.5"/>
    <n v="1002197068"/>
    <s v="UE01"/>
    <d v="2022-03-19T00:00:00"/>
    <d v="1899-12-30T11:04:00"/>
    <s v="012-024-00410178"/>
    <s v="9000802796"/>
    <s v="012-022-00314679"/>
    <n v="2368.73"/>
    <n v="2655.84"/>
    <s v="ZPVN"/>
    <s v="40563964"/>
    <s v="P000032223"/>
    <n v="8002810967"/>
    <n v="1002197068"/>
    <s v="15-00001124"/>
    <s v="SELVALEGRE ANTIHUMEDAD"/>
    <n v="360"/>
    <x v="0"/>
    <s v="101627"/>
    <s v="ACEROSCENTER CIA. LTDA."/>
    <s v="806083"/>
    <s v="SUCURSAL MANTA"/>
    <s v="MANTA"/>
    <s v="AV LA CULTURA JUNTO AL ECOPARK"/>
    <s v="OMMANT"/>
    <s v="O-Manabi-Manta"/>
    <n v="486"/>
    <x v="37"/>
    <x v="37"/>
    <s v="100020396"/>
    <s v="FARINANGO MIGUEL"/>
    <s v="ZEMU"/>
    <x v="45"/>
    <s v="2"/>
    <s v="Sin Pallet"/>
    <n v="0"/>
    <n v="0"/>
    <s v="FCA"/>
    <n v="27010"/>
    <n v="18030"/>
    <n v="8980"/>
    <n v="406.8"/>
    <m/>
    <s v="4700005574"/>
    <n v="19"/>
    <s v="19"/>
    <n v="18"/>
    <x v="0"/>
    <n v="1.1300000000000001"/>
    <n v="22.6"/>
    <n v="1002197068"/>
    <x v="0"/>
    <s v="TARQUI"/>
    <s v="Manabi"/>
    <s v="RAPIDO EL OTAVALEÑITO S.A."/>
    <b v="0"/>
    <n v="0"/>
    <n v="1012819"/>
    <s v="BRAVO VASQUEZ JOSE LUIS SIGIFREDO"/>
    <s v="6EM9"/>
    <s v="MntMntcrstCalctTsgua"/>
    <s v="UE"/>
  </r>
  <r>
    <n v="1.5"/>
    <n v="1002197022"/>
    <s v="UE01"/>
    <d v="2022-03-19T00:00:00"/>
    <d v="1899-12-30T11:08:00"/>
    <s v="012-024-00410179"/>
    <s v=""/>
    <s v=""/>
    <n v="0"/>
    <n v="0"/>
    <s v="ZPRC"/>
    <s v="2500107909"/>
    <s v="P000032218"/>
    <n v="8002810922"/>
    <n v="1002197022"/>
    <s v="15-00001115"/>
    <s v="ARMADURO"/>
    <n v="640"/>
    <x v="0"/>
    <s v="101724"/>
    <s v="BEDON TORRES FAUSTO RENE"/>
    <s v="800852"/>
    <s v="BODEGA GB"/>
    <s v="IBARRA"/>
    <s v="AV. MARIANO ACOSTA 23-70 Y JOSE CAN"/>
    <s v="OIIBAR"/>
    <s v="O-Imbabura-Ibarra"/>
    <n v="30"/>
    <x v="163"/>
    <x v="163"/>
    <s v="100017801"/>
    <s v="CUASES VICTOR"/>
    <s v="ZETT"/>
    <x v="246"/>
    <s v="1"/>
    <s v="Con Pallet"/>
    <n v="0.05"/>
    <n v="32"/>
    <s v="FCA"/>
    <n v="50780"/>
    <n v="32060"/>
    <n v="18720"/>
    <n v="121.6"/>
    <m/>
    <s v="4700005502"/>
    <n v="19"/>
    <s v="19"/>
    <n v="32"/>
    <x v="0"/>
    <n v="0.19"/>
    <n v="3.8"/>
    <n v="1002197022"/>
    <x v="0"/>
    <s v="SAGRARIO"/>
    <s v="Imbabura"/>
    <s v="TRIMPESAS S.A."/>
    <b v="0"/>
    <n v="0"/>
    <n v="1013858"/>
    <s v="LARA VILLEGAS MARIANA DE JESUS"/>
    <s v="6ECU"/>
    <s v="OTVIbarAtuntZletDeli"/>
    <s v="UE"/>
  </r>
  <r>
    <n v="1.5"/>
    <n v="1002197063"/>
    <s v="UE01"/>
    <d v="2022-03-19T00:00:00"/>
    <d v="1899-12-30T11:11:00"/>
    <s v="012-024-00410180"/>
    <s v="9000802798"/>
    <s v="012-022-00314680"/>
    <n v="3082.66"/>
    <n v="3456.3"/>
    <s v="ZPVN"/>
    <s v="40561921"/>
    <s v="0000389551"/>
    <n v="8002810961"/>
    <n v="1002197063"/>
    <s v="15-00001124"/>
    <s v="SELVALEGRE ANTIHUMEDAD"/>
    <n v="480"/>
    <x v="0"/>
    <s v="102970"/>
    <s v="MATERIALES DE CONSTRUCCION MACON SA"/>
    <s v="804006"/>
    <s v="BODEGA PRINCIPAL"/>
    <s v="GUAYAQUIL"/>
    <s v="AV J RODRIGUEZ YA V DEL BOMBERO"/>
    <s v="OGGUAY"/>
    <s v="O-Guayas-Guayaquil"/>
    <n v="524"/>
    <x v="6"/>
    <x v="6"/>
    <s v="10003542"/>
    <s v="CASTELLANO SANCHEZ CARLOS ANDRES"/>
    <s v="ZEMT"/>
    <x v="7"/>
    <s v="1"/>
    <s v="Con Pallet"/>
    <n v="0.05"/>
    <n v="24"/>
    <s v="FCA"/>
    <n v="38830"/>
    <n v="24020"/>
    <n v="14810"/>
    <n v="624"/>
    <m/>
    <s v="4700005612"/>
    <n v="19"/>
    <s v="19"/>
    <n v="24"/>
    <x v="0"/>
    <n v="1.3"/>
    <n v="26"/>
    <n v="1002197063"/>
    <x v="0"/>
    <s v="TARQUI"/>
    <s v="Guayas"/>
    <s v="WILLYTRUCK S.A."/>
    <b v="0"/>
    <n v="0"/>
    <n v="1013241"/>
    <s v="COMPAÑÍA DE TRANSPORTE DE CARGA PES"/>
    <s v="6ECP"/>
    <s v="GYEDurnMilgrNrnjit"/>
    <s v="UE"/>
  </r>
  <r>
    <n v="1.5"/>
    <n v="1002197061"/>
    <s v="UE01"/>
    <d v="2022-03-19T00:00:00"/>
    <d v="1899-12-30T11:15:00"/>
    <s v="012-024-00410181"/>
    <s v=""/>
    <s v=""/>
    <n v="0"/>
    <n v="0"/>
    <s v="ZPRC"/>
    <s v="2500107889"/>
    <s v="0000390029"/>
    <n v="8002810959"/>
    <n v="1002197061"/>
    <s v="15-00001115"/>
    <s v="ARMADURO"/>
    <n v="480"/>
    <x v="0"/>
    <s v="101613"/>
    <s v="COMERCIAL MICHELENA S.A."/>
    <s v="806418"/>
    <s v="CENTRO DE ACOPIO"/>
    <s v="QUITO"/>
    <s v="AV SIMON BOLIVAR Y CALLE QUITO"/>
    <s v="OPNAYO"/>
    <s v="O-Pichincha-Nayon"/>
    <n v="96.3"/>
    <x v="113"/>
    <x v="113"/>
    <s v="100015003"/>
    <s v="CASTRO MILTON"/>
    <s v="ZEMT"/>
    <x v="158"/>
    <s v="4"/>
    <s v="Pallet Cortesia"/>
    <n v="0"/>
    <n v="0"/>
    <s v="FCA"/>
    <n v="38560"/>
    <n v="24040"/>
    <n v="14520"/>
    <n v="216"/>
    <m/>
    <s v="4700005450"/>
    <n v="19"/>
    <s v="19"/>
    <n v="24"/>
    <x v="0"/>
    <n v="0.45"/>
    <n v="9"/>
    <n v="1002197061"/>
    <x v="0"/>
    <s v="NAYÓN"/>
    <s v="Pichincha"/>
    <s v="TRANSVOLCA S.A."/>
    <b v="0"/>
    <n v="0"/>
    <n v="1014038"/>
    <s v="CASTRO NAVARRETE MILTON GEOVANNY"/>
    <s v="6EMM"/>
    <s v="Quito Norte"/>
    <s v="UE"/>
  </r>
  <r>
    <n v="1.5"/>
    <n v="1002197012"/>
    <s v="UE01"/>
    <d v="2022-03-19T00:00:00"/>
    <d v="1899-12-30T11:17:00"/>
    <s v="012-024-00410182"/>
    <s v="9000802801"/>
    <s v="012-022-00314681"/>
    <n v="3148.8"/>
    <n v="3530.46"/>
    <s v="ZPVN"/>
    <s v="40563820"/>
    <s v="0000390132"/>
    <n v="8002810910"/>
    <n v="1002197012"/>
    <s v="15-00001119"/>
    <s v="CAMPEON ANTIHUMEDAD"/>
    <n v="480"/>
    <x v="0"/>
    <s v="101634"/>
    <s v="MACOFE S.A."/>
    <s v="801795"/>
    <s v="BODEGA PROPIA F"/>
    <s v="LA LIBERTAD"/>
    <s v="AV ELEODORO SOLORZANO S/N DIAGONAL"/>
    <s v="OYLALI"/>
    <s v="O-Santaelena-Lalibertad"/>
    <n v="643"/>
    <x v="6"/>
    <x v="6"/>
    <s v="10007345"/>
    <s v="LOPEZ CASTRO JAIME MARCELO"/>
    <s v="ZEMT"/>
    <x v="75"/>
    <s v="1"/>
    <s v="Con Pallet"/>
    <n v="0.05"/>
    <n v="24"/>
    <s v="FCA"/>
    <n v="40020"/>
    <n v="24040"/>
    <n v="15980"/>
    <n v="763.2"/>
    <m/>
    <s v="4700005612"/>
    <n v="19"/>
    <s v="19"/>
    <n v="24"/>
    <x v="0"/>
    <n v="1.59"/>
    <n v="31.8"/>
    <n v="1002197012"/>
    <x v="0"/>
    <s v="LA LIBERTAD, CABECERA CANTONAL"/>
    <s v="Santa Elena"/>
    <s v="TRANSPORTE PROPIO"/>
    <b v="0"/>
    <n v="0"/>
    <n v="1013241"/>
    <s v="COMPAÑÍA DE TRANSPORTE DE CARGA PES"/>
    <s v="6EN6"/>
    <s v="SalinsLaLiberStaElen"/>
    <s v="TP"/>
  </r>
  <r>
    <n v="0"/>
    <n v="1002197074"/>
    <s v="UE01"/>
    <d v="2022-03-19T00:00:00"/>
    <d v="1899-12-30T11:21:00"/>
    <s v="012-024-00410183"/>
    <s v=""/>
    <s v=""/>
    <n v="0"/>
    <n v="0"/>
    <s v="ZPRC"/>
    <s v="2500107618"/>
    <s v="P000031710"/>
    <n v="8002810971"/>
    <n v="1002197074"/>
    <s v="15-00000218"/>
    <s v="MAGNO HE"/>
    <n v="31.4"/>
    <x v="1"/>
    <s v="101456"/>
    <s v="UNION DE CONCRETERAS UNICON UCUE"/>
    <s v="810745"/>
    <s v="GRANEL BUENA FE"/>
    <s v="BUENA FÉ"/>
    <s v="CALLE 7 DE AGISTO Y TRONCAL DE LA C"/>
    <s v="ORBUEN"/>
    <s v="O-Losrios-Buenafe"/>
    <n v="328"/>
    <x v="30"/>
    <x v="30"/>
    <s v="100020620"/>
    <s v="ALMEIDA MIGUEL"/>
    <s v="ZECI"/>
    <x v="247"/>
    <s v="2"/>
    <s v="Sin Pallet"/>
    <n v="0"/>
    <n v="0"/>
    <s v="FCA"/>
    <n v="50940"/>
    <n v="31400"/>
    <n v="19540"/>
    <n v="797.87"/>
    <m/>
    <n v="4700005672"/>
    <n v="19"/>
    <s v="19"/>
    <n v="31.4"/>
    <x v="0"/>
    <n v="25.409872611464969"/>
    <n v="25.409872611464969"/>
    <n v="1002197074"/>
    <x v="0"/>
    <s v="SAN JACINTO DE BUENA FÉ"/>
    <s v="Los Rios"/>
    <s v=" TRANSALMEIDA"/>
    <b v="0"/>
    <n v="0"/>
    <n v="1013966"/>
    <s v="ALMEIDA CHICAIZA MIGUEL ANGEL"/>
    <s v="6EM4"/>
    <s v="Vlnc,Qvd,BnFe,Qnslm"/>
    <e v="#N/A"/>
  </r>
  <r>
    <n v="1.5"/>
    <n v="1002197102"/>
    <s v="UE01"/>
    <d v="2022-03-19T00:00:00"/>
    <d v="1899-12-30T11:24:00"/>
    <s v="012-024-00410184"/>
    <s v="9000802802"/>
    <s v="012-022-00314682"/>
    <n v="4415.3999999999996"/>
    <n v="4950.58"/>
    <s v="ZPVN"/>
    <s v="40563941"/>
    <s v="P000032210"/>
    <n v="8002811002"/>
    <n v="1002197102"/>
    <s v="15-00001123"/>
    <s v="SELVALEGRE"/>
    <n v="660"/>
    <x v="0"/>
    <s v="101544"/>
    <s v="LANDAZURI CORDOVA IVAN OSWALDO"/>
    <s v="801777"/>
    <s v="BODEGA LANDAZURI"/>
    <s v="TULCÁN"/>
    <s v="AV. VEINTIMILLA S/N Y"/>
    <s v="OCTULC"/>
    <s v="O-Carchi-Tulcan"/>
    <n v="159"/>
    <x v="142"/>
    <x v="142"/>
    <s v="100014942"/>
    <s v="GARCIA FERNANDO"/>
    <s v="ZETT"/>
    <x v="208"/>
    <s v="2"/>
    <s v="Sin Pallet"/>
    <n v="0"/>
    <n v="0"/>
    <s v="FCA"/>
    <n v="51590"/>
    <n v="33060"/>
    <n v="18530"/>
    <n v="382.8"/>
    <m/>
    <s v="4700005501"/>
    <n v="19"/>
    <s v="19"/>
    <n v="33"/>
    <x v="0"/>
    <n v="0.58000000000000007"/>
    <n v="11.6"/>
    <n v="1002197102"/>
    <x v="0"/>
    <s v="TULCÁN"/>
    <s v="Carchi"/>
    <s v="TRANSPORTE PROPIO"/>
    <b v="0"/>
    <n v="0"/>
    <n v="1013478"/>
    <s v="LANDAZURI CORDOVA IVAN OSWALDO"/>
    <s v="6EC6"/>
    <s v="TulSnGbrilBlvrRumchk"/>
    <s v="TP"/>
  </r>
  <r>
    <n v="0"/>
    <n v="1002197004"/>
    <s v="UE01"/>
    <d v="2022-03-19T00:00:00"/>
    <d v="1899-12-30T11:27:00"/>
    <s v="012-024-00410185"/>
    <s v="9000802805"/>
    <s v="012-022-00314684"/>
    <n v="1380.06"/>
    <n v="1547.34"/>
    <s v="ZPVN"/>
    <s v="40563949"/>
    <s v="P000032213"/>
    <n v="8002810902"/>
    <n v="1002197004"/>
    <s v="15-00001115"/>
    <s v="ARMADURO"/>
    <n v="200"/>
    <x v="0"/>
    <s v="101726"/>
    <s v="CONSTRUCCIONES CRANBEGAL"/>
    <s v="801198"/>
    <s v="SU FERRETERO No 2"/>
    <s v="IBARRA"/>
    <s v="IBARRA  AV TEODORO GOMEZ Y JACINTO"/>
    <s v="OIIBAR"/>
    <s v="O-Imbabura-Ibarra"/>
    <m/>
    <x v="164"/>
    <x v="164"/>
    <s v="100014902"/>
    <s v="GUALSAQUI ENRIQUE"/>
    <s v="ZEMT"/>
    <x v="248"/>
    <s v="1"/>
    <s v="Con Pallet"/>
    <n v="0.05"/>
    <n v="10"/>
    <s v="FCA"/>
    <n v="17935"/>
    <n v="10025"/>
    <n v="7910"/>
    <n v="38"/>
    <m/>
    <s v="4700005469"/>
    <n v="19"/>
    <s v="19"/>
    <n v="10"/>
    <x v="0"/>
    <n v="0.19"/>
    <n v="3.8"/>
    <n v="1002197004"/>
    <x v="1"/>
    <s v="SAGRARIO"/>
    <s v="Imbabura"/>
    <s v="TRAPSA C.A."/>
    <b v="0"/>
    <n v="0"/>
    <n v="1013583"/>
    <s v="TERAN SARZOSA HORSAY XAVIER"/>
    <s v="6ECU"/>
    <s v="OTVIbarAtuntZletDeli"/>
    <s v="UE"/>
  </r>
  <r>
    <n v="1.5"/>
    <n v="1002197004"/>
    <s v="UE01"/>
    <d v="2022-03-19T00:00:00"/>
    <d v="1899-12-30T11:27:00"/>
    <s v="012-024-00410186"/>
    <s v="9000802804"/>
    <s v="012-022-00314683"/>
    <n v="1912.68"/>
    <n v="2144.5100000000002"/>
    <s v="ZPVN"/>
    <s v="40563948"/>
    <s v="P000032212"/>
    <n v="8002810901"/>
    <n v="1002197004"/>
    <s v="15-00001123"/>
    <s v="SELVALEGRE"/>
    <n v="280"/>
    <x v="0"/>
    <s v="101726"/>
    <s v="CONSTRUCCIONES CRANBEGAL"/>
    <s v="801198"/>
    <s v="SU FERRETERO No 2"/>
    <s v="IBARRA"/>
    <s v="IBARRA  AV TEODORO GOMEZ Y JACINTO"/>
    <s v="OIIBAR"/>
    <s v="O-Imbabura-Ibarra"/>
    <n v="30"/>
    <x v="164"/>
    <x v="164"/>
    <s v="100014902"/>
    <s v="GUALSAQUI ENRIQUE"/>
    <s v="ZEMT"/>
    <x v="248"/>
    <s v="1"/>
    <s v="Con Pallet"/>
    <n v="0.05"/>
    <n v="14"/>
    <s v="FCA"/>
    <n v="21945"/>
    <n v="14035"/>
    <n v="7910"/>
    <n v="53.2"/>
    <m/>
    <s v="4700005469"/>
    <n v="19"/>
    <s v="19"/>
    <n v="14"/>
    <x v="0"/>
    <n v="0.19"/>
    <n v="3.8000000000000003"/>
    <n v="1002197004"/>
    <x v="0"/>
    <s v="SAGRARIO"/>
    <s v="Imbabura"/>
    <s v="TRAPSA C.A."/>
    <b v="0"/>
    <n v="0"/>
    <n v="1013583"/>
    <s v="TERAN SARZOSA HORSAY XAVIER"/>
    <s v="6ECU"/>
    <s v="OTVIbarAtuntZletDeli"/>
    <s v="UE"/>
  </r>
  <r>
    <n v="1.5"/>
    <n v="1002197089"/>
    <s v="UE01"/>
    <d v="2022-03-19T00:00:00"/>
    <d v="1899-12-30T11:34:00"/>
    <s v="012-024-00410187"/>
    <s v="9000802806"/>
    <s v="012-022-00314685"/>
    <n v="2453.83"/>
    <n v="2751.25"/>
    <s v="ZPVN"/>
    <s v="40563968"/>
    <s v="0000390316"/>
    <n v="8002810988"/>
    <n v="1002197089"/>
    <s v="15-00001115"/>
    <s v="ARMADURO"/>
    <n v="360"/>
    <x v="0"/>
    <s v="101446"/>
    <s v="ALMACENES FERROELECTRICO DISTRIALMA"/>
    <s v="806019"/>
    <s v="FERRETERIA CIMIENTO"/>
    <s v="IBARRA"/>
    <s v="AV GALO PLAZA VIA ZULETA"/>
    <s v="OIZULE"/>
    <s v="O-Imbabura-Zuleta"/>
    <n v="57"/>
    <x v="119"/>
    <x v="119"/>
    <s v="100014836"/>
    <s v="PERUGACHI PEDRO"/>
    <s v="ZEMU"/>
    <x v="166"/>
    <s v="2"/>
    <s v="Sin Pallet"/>
    <n v="0"/>
    <n v="0"/>
    <s v="FCA"/>
    <n v="27060"/>
    <n v="18040"/>
    <n v="9020"/>
    <n v="100.8"/>
    <m/>
    <s v="4700005531"/>
    <n v="19"/>
    <s v="19"/>
    <n v="18"/>
    <x v="0"/>
    <n v="0.27999999999999997"/>
    <n v="5.6"/>
    <n v="1002197089"/>
    <x v="0"/>
    <s v="LA ESPERANZA"/>
    <s v="Imbabura"/>
    <s v="TRIMPESAS S.A."/>
    <b v="0"/>
    <n v="0"/>
    <n v="1014277"/>
    <s v="PERUGACHI PANAMA PEDRO CESAR"/>
    <s v="6ECU"/>
    <s v="OTVIbarAtuntZletDeli"/>
    <s v="UE"/>
  </r>
  <r>
    <n v="0"/>
    <n v="1002197066"/>
    <s v="UE01"/>
    <d v="2022-03-19T00:00:00"/>
    <d v="1899-12-30T11:40:00"/>
    <s v="012-024-00410188"/>
    <s v=""/>
    <s v=""/>
    <n v="0"/>
    <n v="0"/>
    <s v="ZPRC"/>
    <s v="2500107913"/>
    <s v="P000032225"/>
    <n v="8002810965"/>
    <n v="1002197066"/>
    <s v="15-00001115"/>
    <s v="ARMADURO"/>
    <n v="200"/>
    <x v="0"/>
    <s v="101633"/>
    <s v="CAMPAÑA MALDONADO MIGUEL ANGEL"/>
    <s v="810878"/>
    <s v="BODEGA ZUMBALICA"/>
    <s v="LATACUNGA"/>
    <s v="COLAISA"/>
    <s v="OXLATA"/>
    <s v="O-Cotopaxi-Latacunga"/>
    <m/>
    <x v="103"/>
    <x v="103"/>
    <s v="100019413"/>
    <s v="CASANOVA ROMEL"/>
    <s v="ZEMU"/>
    <x v="144"/>
    <s v="2"/>
    <s v="Sin Pallet"/>
    <n v="0"/>
    <n v="0"/>
    <s v="FCA"/>
    <n v="14492.222"/>
    <n v="10022.222"/>
    <n v="4470"/>
    <n v="148"/>
    <m/>
    <s v="4700005603"/>
    <n v="19"/>
    <s v="19"/>
    <n v="10"/>
    <x v="0"/>
    <n v="0.74"/>
    <n v="14.8"/>
    <n v="1002197066"/>
    <x v="1"/>
    <s v="ELOY ALFARO  (SAN FELIPE)"/>
    <s v="Cotopaxi"/>
    <s v="TRAPSA C.A."/>
    <b v="0"/>
    <n v="0"/>
    <n v="1013573"/>
    <s v="CUASPA PEREZ SEGUNDO MANUEL"/>
    <s v="6EC7"/>
    <s v="LtacungSalcedSaqcili"/>
    <s v="UE"/>
  </r>
  <r>
    <n v="1.5"/>
    <n v="1002197066"/>
    <s v="UE01"/>
    <d v="2022-03-19T00:00:00"/>
    <d v="1899-12-30T11:40:00"/>
    <s v="012-024-00410189"/>
    <s v=""/>
    <s v=""/>
    <n v="0"/>
    <n v="0"/>
    <s v="ZPRC"/>
    <s v="2500107912"/>
    <s v="P000032224"/>
    <n v="8002810964"/>
    <n v="1002197066"/>
    <s v="15-00001123"/>
    <s v="SELVALEGRE"/>
    <n v="160"/>
    <x v="0"/>
    <s v="101633"/>
    <s v="CAMPAÑA MALDONADO MIGUEL ANGEL"/>
    <s v="810878"/>
    <s v="BODEGA ZUMBALICA"/>
    <s v="LATACUNGA"/>
    <s v="COLAISA"/>
    <s v="OXLATA"/>
    <s v="O-Cotopaxi-Latacunga"/>
    <n v="198"/>
    <x v="103"/>
    <x v="103"/>
    <s v="100019413"/>
    <s v="CASANOVA ROMEL"/>
    <s v="ZEMU"/>
    <x v="144"/>
    <s v="2"/>
    <s v="Sin Pallet"/>
    <n v="0"/>
    <n v="0"/>
    <s v="FCA"/>
    <n v="12487.778"/>
    <n v="8017.7780000000002"/>
    <n v="4470"/>
    <n v="118.4"/>
    <m/>
    <s v="4700005603"/>
    <n v="19"/>
    <s v="19"/>
    <n v="8"/>
    <x v="0"/>
    <n v="0.74"/>
    <n v="14.8"/>
    <n v="1002197066"/>
    <x v="0"/>
    <s v="ELOY ALFARO  (SAN FELIPE)"/>
    <s v="Cotopaxi"/>
    <s v="TRAPSA C.A."/>
    <b v="0"/>
    <n v="0"/>
    <n v="1013573"/>
    <s v="CUASPA PEREZ SEGUNDO MANUEL"/>
    <s v="6EC7"/>
    <s v="LtacungSalcedSaqcili"/>
    <s v="UE"/>
  </r>
  <r>
    <n v="0"/>
    <n v="1002197126"/>
    <s v="UE01"/>
    <d v="2022-03-19T00:00:00"/>
    <d v="1899-12-30T11:42:00"/>
    <s v="012-024-00410190"/>
    <s v=""/>
    <s v=""/>
    <n v="0"/>
    <n v="0"/>
    <s v="ZPRC"/>
    <s v="2500107487"/>
    <s v="0000389479"/>
    <n v="8002811030"/>
    <n v="1002197126"/>
    <s v="15-00001118"/>
    <s v="TECHCEM"/>
    <n v="32.47"/>
    <x v="1"/>
    <s v="101660"/>
    <s v="CONSORCIO NACIONAL DE CEMENTOS"/>
    <s v="804646"/>
    <s v="PLANTA TECHCEM"/>
    <s v="OTAVALO"/>
    <s v="ENTREGA EN PLANTA OTAVALO"/>
    <s v="OIOTAV"/>
    <s v="O-Imbabura-Otavalo"/>
    <n v="8"/>
    <x v="1"/>
    <x v="1"/>
    <s v="10005165"/>
    <s v="GARCIA MORALES ARMANDO XAVIER"/>
    <s v="ZECI"/>
    <x v="60"/>
    <s v="2"/>
    <s v="Sin Pallet"/>
    <n v="0"/>
    <n v="0"/>
    <s v="EXW"/>
    <n v="51820"/>
    <n v="32470"/>
    <n v="19350"/>
    <n v="0"/>
    <m/>
    <s v="4700005613"/>
    <n v="19"/>
    <s v="19"/>
    <n v="32.47"/>
    <x v="0"/>
    <n v="0"/>
    <n v="0"/>
    <n v="1002197126"/>
    <x v="0"/>
    <s v="SAN JOSÉ DE QUICHINCHE"/>
    <s v="Imbabura"/>
    <s v="TRANSCONCEM CIA. LTDA."/>
    <b v="0"/>
    <n v="0"/>
    <n v="1013227"/>
    <s v="COMPAÑIA DE TRANSPORTE PESADO"/>
    <s v="6ECU"/>
    <s v="OTVIbarAtuntZletDeli"/>
    <s v="TP"/>
  </r>
  <r>
    <n v="1.5"/>
    <n v="1002197123"/>
    <s v="UE01"/>
    <d v="2022-03-19T00:00:00"/>
    <d v="1899-12-30T11:46:00"/>
    <s v="012-024-00410191"/>
    <s v="9000802810"/>
    <s v="012-022-00314686"/>
    <n v="3196.13"/>
    <n v="3583.53"/>
    <s v="ZPVN"/>
    <s v="40563729"/>
    <s v="0000389983"/>
    <n v="8002811027"/>
    <n v="1002197123"/>
    <s v="15-00001123"/>
    <s v="SELVALEGRE"/>
    <n v="480"/>
    <x v="0"/>
    <s v="101683"/>
    <s v="SOCIEDAD CIVIL Y COMERCIAL BOSNA"/>
    <s v="802933"/>
    <s v="FERRETERIA FERROCONSTRU-TULCÁN"/>
    <s v="TULCÁN"/>
    <s v="CALLE SUCRE Y CALLE QUITO"/>
    <s v="OCTULC"/>
    <s v="O-Carchi-Tulcan"/>
    <n v="159"/>
    <x v="2"/>
    <x v="2"/>
    <s v="100019189"/>
    <s v="SIMBAÑA EDWIN"/>
    <s v="ZEMT"/>
    <x v="3"/>
    <s v="2"/>
    <s v="Sin Pallet"/>
    <n v="0"/>
    <n v="0"/>
    <s v="FCA"/>
    <n v="38950"/>
    <n v="24060"/>
    <n v="14890"/>
    <n v="278.39999999999998"/>
    <m/>
    <s v="4700005583"/>
    <n v="19"/>
    <s v="19"/>
    <n v="24"/>
    <x v="0"/>
    <n v="0.57999999999999996"/>
    <n v="11.6"/>
    <n v="1002197123"/>
    <x v="0"/>
    <s v="TULCÁN"/>
    <s v="Carchi"/>
    <s v="TRANSPORTE PROPIO"/>
    <b v="0"/>
    <n v="0"/>
    <n v="1014266"/>
    <s v="TRANSBOSNA CIA. LTDA."/>
    <s v="6EC6"/>
    <s v="TulSnGbrilBlvrRumchk"/>
    <s v="TP"/>
  </r>
  <r>
    <n v="1.5"/>
    <n v="1002197113"/>
    <s v="UE01"/>
    <d v="2022-03-19T00:00:00"/>
    <d v="1899-12-30T11:47:00"/>
    <s v="012-024-00410192"/>
    <s v="9000802811"/>
    <s v="012-022-00314687"/>
    <n v="2329.7199999999998"/>
    <n v="2612.1"/>
    <s v="ZPVN"/>
    <s v="40563965"/>
    <s v="P000032226"/>
    <n v="8002811014"/>
    <n v="1002197113"/>
    <s v="15-00001123"/>
    <s v="SELVALEGRE"/>
    <n v="360"/>
    <x v="0"/>
    <s v="101576"/>
    <s v="VEGA VEGA FABIAN"/>
    <s v="802173"/>
    <s v="FERROMAX LTGA."/>
    <s v="LATACUNGA"/>
    <s v="AV 5 DE JUNIO S/N Y 10 DE AGOSTO"/>
    <s v="OXLATA"/>
    <s v="O-Cotopaxi-Latacunga"/>
    <n v="198"/>
    <x v="92"/>
    <x v="92"/>
    <s v="100015040"/>
    <s v="GUANOLUISA JULIO CESAR"/>
    <s v="ZEMU"/>
    <x v="127"/>
    <s v="2"/>
    <s v="Sin Pallet"/>
    <n v="0"/>
    <n v="0"/>
    <s v="FCA"/>
    <n v="27050"/>
    <n v="18010"/>
    <n v="9040"/>
    <n v="266.39999999999998"/>
    <m/>
    <s v="4700005553"/>
    <n v="19"/>
    <s v="19"/>
    <n v="18"/>
    <x v="0"/>
    <n v="0.74"/>
    <n v="14.799999999999999"/>
    <n v="1002197113"/>
    <x v="0"/>
    <s v="LA MATRIZ"/>
    <s v="Cotopaxi"/>
    <s v="TRANSPORTE PROPIO"/>
    <b v="0"/>
    <n v="0"/>
    <n v="1013789"/>
    <s v="VEGA VEGA FABIAN"/>
    <s v="6EC7"/>
    <s v="LtacungSalcedSaqcili"/>
    <s v="TP"/>
  </r>
  <r>
    <n v="1.5"/>
    <n v="1002197117"/>
    <s v="UE01"/>
    <d v="2022-03-19T00:00:00"/>
    <d v="1899-12-30T11:50:00"/>
    <s v="012-024-00410193"/>
    <s v="9000802813"/>
    <s v="012-022-00314688"/>
    <n v="3345.6"/>
    <n v="3751.11"/>
    <s v="ZPVN"/>
    <s v="40563969"/>
    <s v="0000390317"/>
    <n v="8002811018"/>
    <n v="1002197117"/>
    <s v="15-00001115"/>
    <s v="ARMADURO"/>
    <n v="480"/>
    <x v="0"/>
    <s v="101541"/>
    <s v="DISTRIBUIDORA MIRNALME"/>
    <s v="801452"/>
    <s v="FERRETERIA SR. CRUZ"/>
    <s v="SAN MIGUEL DE URCUQUÍ"/>
    <s v="VIA URCUQUI"/>
    <s v="OISANM"/>
    <s v="O-Imbabura-Sanmigueldeurcuqu"/>
    <n v="47"/>
    <x v="91"/>
    <x v="91"/>
    <s v="100015044"/>
    <s v="BENITEZ DAVID"/>
    <s v="ZEMT"/>
    <x v="124"/>
    <s v="2"/>
    <s v="Sin Pallet"/>
    <n v="0"/>
    <n v="0"/>
    <s v="FCA"/>
    <n v="36780"/>
    <n v="24060"/>
    <n v="12720"/>
    <n v="129.6"/>
    <m/>
    <s v="4700005443"/>
    <n v="19"/>
    <s v="19"/>
    <n v="24"/>
    <x v="0"/>
    <n v="0.26999999999999996"/>
    <n v="5.3999999999999995"/>
    <n v="1002197117"/>
    <x v="0"/>
    <s v="URCUQUÍ CABECERA CANTONAL"/>
    <s v="Imbabura"/>
    <s v="TRANSPORTE PROPIO"/>
    <b v="0"/>
    <n v="0"/>
    <n v="1012808"/>
    <s v="ALVAREZ GONZAGA LASTEÑA MARIANA"/>
    <s v="6ENL"/>
    <s v="CotacachUrcukiYachai"/>
    <s v="TP"/>
  </r>
  <r>
    <n v="0"/>
    <n v="1002197086"/>
    <s v="UE01"/>
    <d v="2022-03-19T00:00:00"/>
    <d v="1899-12-30T11:54:00"/>
    <s v="012-024-00410194"/>
    <s v="9000802814"/>
    <s v="012-022-00314689"/>
    <n v="3660.49"/>
    <n v="4104.17"/>
    <s v="ZPVN"/>
    <s v="40563187"/>
    <s v="0000389329"/>
    <n v="8002810985"/>
    <n v="1002197086"/>
    <s v="15-00000218"/>
    <s v="MAGNO HE"/>
    <n v="31.48"/>
    <x v="1"/>
    <s v="101704"/>
    <s v="HORMIANDES"/>
    <s v="804024"/>
    <s v="GRANEL HORMIANDES SUR"/>
    <s v="MEJÍA"/>
    <s v="PANAMERICANA SUR"/>
    <s v="OPTAMB"/>
    <s v="O-Pichincha-Tambillo"/>
    <n v="136"/>
    <x v="3"/>
    <x v="3"/>
    <s v="100020289"/>
    <s v="FLORES FERNANDO"/>
    <s v="ZECI"/>
    <x v="4"/>
    <s v="2"/>
    <s v="Sin Pallet"/>
    <n v="0"/>
    <n v="0"/>
    <s v="EXW"/>
    <n v="51240"/>
    <n v="31480"/>
    <n v="19760"/>
    <n v="0"/>
    <m/>
    <s v=" "/>
    <n v="19"/>
    <s v="19"/>
    <n v="31.48"/>
    <x v="0"/>
    <n v="0"/>
    <n v="0"/>
    <n v="1002197086"/>
    <x v="0"/>
    <s v="TAMBILLO"/>
    <s v="Pichincha"/>
    <s v="HORMIANDES"/>
    <b v="0"/>
    <n v="0"/>
    <n v="1014407"/>
    <s v="HORMIANDES"/>
    <s v="6EO2"/>
    <s v="Amaguaña,Sta Rosa,Al"/>
    <s v="TP"/>
  </r>
  <r>
    <n v="1.5"/>
    <n v="1002197124"/>
    <s v="UE01"/>
    <d v="2022-03-19T00:00:00"/>
    <d v="1899-12-30T12:00:00"/>
    <s v="012-024-00410195"/>
    <s v=""/>
    <s v=""/>
    <n v="0"/>
    <n v="0"/>
    <s v="ZPRC"/>
    <s v="2500107914"/>
    <s v="P000032228"/>
    <n v="8002811028"/>
    <n v="1002197124"/>
    <s v="15-00001119"/>
    <s v="CAMPEON ANTIHUMEDAD"/>
    <n v="360"/>
    <x v="0"/>
    <s v="101663"/>
    <s v="ZURIDIST CIA. LTDA."/>
    <s v="807710"/>
    <s v="BLOQUERA MUNDO BLOQUE"/>
    <s v="MONTECRISTI"/>
    <s v="VÍA CINCUNVALACION, REDONDEL COLORA"/>
    <s v="OMMANT"/>
    <s v="O-Manabi-Manta"/>
    <n v="486"/>
    <x v="9"/>
    <x v="9"/>
    <s v="100014857"/>
    <s v="PASPUEZAN WILSON"/>
    <s v="ZEMU"/>
    <x v="27"/>
    <s v="2"/>
    <s v="Sin Pallet"/>
    <n v="0"/>
    <n v="0"/>
    <s v="FCA"/>
    <n v="27080"/>
    <n v="18030"/>
    <n v="9050"/>
    <n v="406.8"/>
    <m/>
    <s v="4700005546"/>
    <n v="19"/>
    <s v="19"/>
    <n v="18"/>
    <x v="0"/>
    <n v="1.1300000000000001"/>
    <n v="22.6"/>
    <n v="1002197124"/>
    <x v="0"/>
    <s v="EL COLORADO"/>
    <s v="Manabi"/>
    <s v="LIDENORTI S.A."/>
    <b v="0"/>
    <n v="0"/>
    <n v="1013262"/>
    <s v="SEGOVIA ERAZO PATRICIA ALEXANDRA"/>
    <s v="6EM9"/>
    <s v="MntMntcrstCalctTsgua"/>
    <s v="UE"/>
  </r>
  <r>
    <n v="1.5"/>
    <n v="1002197095"/>
    <s v="UE01"/>
    <d v="2022-03-19T00:00:00"/>
    <d v="1899-12-30T12:09:00"/>
    <s v="012-024-00410196"/>
    <s v="9000802750"/>
    <s v="013-020-00047735"/>
    <n v="4166.9399999999996"/>
    <n v="4672"/>
    <s v="ZPDF"/>
    <s v="70176468"/>
    <s v="0000390320"/>
    <n v="8002810993"/>
    <n v="1002197095"/>
    <s v="15-00001119"/>
    <s v="CAMPEON ANTIHUMEDAD"/>
    <n v="640"/>
    <x v="0"/>
    <s v="103778"/>
    <s v="ALEJANDRO CAMACHO VICTORIANO"/>
    <s v="805475"/>
    <s v="FERROLAGO"/>
    <s v="LAGO AGRIO"/>
    <s v="VIA A QUITO BARRIO EL PORTAL"/>
    <s v="OKLAGO"/>
    <s v="O-Sucumbios-Lagoagrio"/>
    <n v="469"/>
    <x v="18"/>
    <x v="18"/>
    <s v="100019606"/>
    <s v="MORALES SANTIAGO"/>
    <s v="ZETT"/>
    <x v="23"/>
    <s v="1"/>
    <s v="Con Pallet"/>
    <n v="0.05"/>
    <n v="32"/>
    <s v="FCA"/>
    <n v="50930"/>
    <n v="32080"/>
    <n v="18850"/>
    <n v="889.6"/>
    <m/>
    <s v="4700005598"/>
    <n v="19"/>
    <s v="19"/>
    <n v="32"/>
    <x v="0"/>
    <n v="1.3900000000000001"/>
    <n v="27.8"/>
    <n v="1002197095"/>
    <x v="0"/>
    <s v="NUEVA LOJA, CABECERA CANTONAL Y CAPITAL"/>
    <s v="Sucumbios"/>
    <s v="LA ARMENIA S.A."/>
    <b v="0"/>
    <n v="0"/>
    <n v="1021830"/>
    <s v="MORALES GARZON CHRISTIAN SANTIAGO"/>
    <s v="6EMX"/>
    <s v="LgoAgrioiPteSanMigel"/>
    <s v="UE"/>
  </r>
  <r>
    <n v="1.5"/>
    <n v="1002197180"/>
    <s v="UE01"/>
    <d v="2022-03-19T00:00:00"/>
    <d v="1899-12-30T12:19:00"/>
    <s v="012-024-00410197"/>
    <s v="9000802818"/>
    <s v="012-022-00314690"/>
    <n v="4358.18"/>
    <n v="4886.42"/>
    <s v="ZPVN"/>
    <s v="40563963"/>
    <s v="0000390311"/>
    <n v="8002811092"/>
    <n v="1002197180"/>
    <s v="15-00001115"/>
    <s v="ARMADURO"/>
    <n v="660"/>
    <x v="0"/>
    <s v="102931"/>
    <s v="ARCOS MENDOZA LUIS EDUARDO"/>
    <s v="803917"/>
    <s v="DISTRIBUCIONES ARCOS"/>
    <s v="AMBATO"/>
    <s v="AV. JOSE PERALTA Y JORGE CARRERA"/>
    <s v="OTAMBA"/>
    <s v="O-Tungurahua-Ambato"/>
    <n v="250"/>
    <x v="158"/>
    <x v="158"/>
    <s v="10002770"/>
    <s v="YANEZ SALTOS ROLANDO FABIAN"/>
    <s v="ZETT"/>
    <x v="239"/>
    <s v="2"/>
    <s v="Sin Pallet"/>
    <n v="0"/>
    <n v="0"/>
    <s v="FCA"/>
    <n v="50930"/>
    <n v="33080"/>
    <n v="17850"/>
    <n v="594"/>
    <m/>
    <s v="4700005480"/>
    <n v="19"/>
    <s v="19"/>
    <n v="33"/>
    <x v="0"/>
    <n v="0.9"/>
    <n v="18"/>
    <n v="1002197180"/>
    <x v="0"/>
    <s v="HUACHI CHICO"/>
    <s v="Tungurahua"/>
    <s v="TRANSPORTE PROPIO"/>
    <b v="0"/>
    <n v="0"/>
    <n v="1021138"/>
    <s v="ARCOS MENDOZA LUIS EDUARDO"/>
    <s v="6EMS"/>
    <s v="Ambto,Plielo,Patte"/>
    <s v="TP"/>
  </r>
  <r>
    <n v="1.5"/>
    <n v="1002197140"/>
    <s v="UE01"/>
    <d v="2022-03-19T00:00:00"/>
    <d v="1899-12-30T12:25:00"/>
    <s v="012-024-00410198"/>
    <s v=""/>
    <s v=""/>
    <n v="0"/>
    <n v="0"/>
    <s v="ZPRC"/>
    <s v="2500107917"/>
    <s v="P000032232"/>
    <n v="8002811046"/>
    <n v="1002197140"/>
    <s v="15-00001119"/>
    <s v="CAMPEON ANTIHUMEDAD"/>
    <n v="480"/>
    <x v="0"/>
    <s v="101663"/>
    <s v="ZURIDIST CIA. LTDA."/>
    <s v="802188"/>
    <s v="BODEGA MANTA"/>
    <s v="MANTA"/>
    <s v="VIA A MONTECRISTI SECTOR LA Y CIUDA"/>
    <s v="OMMANT"/>
    <s v="O-Manabi-Manta"/>
    <n v="486"/>
    <x v="41"/>
    <x v="41"/>
    <s v="100018027"/>
    <s v="CABRERA ALFREDO"/>
    <s v="ZEMT"/>
    <x v="50"/>
    <s v="1"/>
    <s v="Con Pallet"/>
    <n v="0.05"/>
    <n v="24"/>
    <s v="FCA"/>
    <n v="39560"/>
    <n v="24060"/>
    <n v="15500"/>
    <n v="542.4"/>
    <m/>
    <s v="4700005448"/>
    <n v="19"/>
    <s v="19"/>
    <n v="24"/>
    <x v="0"/>
    <n v="1.1299999999999999"/>
    <n v="22.599999999999998"/>
    <n v="1002197140"/>
    <x v="0"/>
    <s v="MANTA"/>
    <s v="Manabi"/>
    <s v="LIDENORTI S.A."/>
    <b v="0"/>
    <n v="0"/>
    <n v="1020579"/>
    <s v="CABRERA RECALDE ALFREDO RAYMUNDO"/>
    <s v="6EM9"/>
    <s v="MntMntcrstCalctTsgua"/>
    <s v="UE"/>
  </r>
  <r>
    <n v="1.5"/>
    <n v="1002197139"/>
    <s v="UE01"/>
    <d v="2022-03-19T00:00:00"/>
    <d v="1899-12-30T12:32:00"/>
    <s v="012-024-00410199"/>
    <s v=""/>
    <s v=""/>
    <n v="0"/>
    <n v="0"/>
    <s v="ZPRC"/>
    <s v="2500107916"/>
    <s v="P000032231"/>
    <n v="8002811045"/>
    <n v="1002197139"/>
    <s v="15-00001124"/>
    <s v="SELVALEGRE ANTIHUMEDAD"/>
    <n v="480"/>
    <x v="0"/>
    <s v="101663"/>
    <s v="ZURIDIST CIA. LTDA."/>
    <s v="802188"/>
    <s v="BODEGA MANTA"/>
    <s v="MANTA"/>
    <s v="VIA A MONTECRISTI SECTOR LA Y CIUDA"/>
    <s v="OMMANT"/>
    <s v="O-Manabi-Manta"/>
    <n v="486"/>
    <x v="65"/>
    <x v="65"/>
    <s v="100014860"/>
    <s v="TANICUCHI LUIS"/>
    <s v="ZEMT"/>
    <x v="82"/>
    <s v="1"/>
    <s v="Con Pallet"/>
    <n v="0.05"/>
    <n v="24"/>
    <s v="FCA"/>
    <n v="39340"/>
    <n v="24050"/>
    <n v="15290"/>
    <n v="542.4"/>
    <m/>
    <s v="4700005597"/>
    <n v="19"/>
    <s v="19"/>
    <n v="24"/>
    <x v="0"/>
    <n v="1.1299999999999999"/>
    <n v="22.599999999999998"/>
    <n v="1002197139"/>
    <x v="0"/>
    <s v="MANTA"/>
    <s v="Manabi"/>
    <s v="TRANSSJQ S.A."/>
    <b v="0"/>
    <n v="0"/>
    <n v="1013485"/>
    <s v="PEREZ ALBUJA VICTOR ALEJANDRO"/>
    <s v="6EM9"/>
    <s v="MntMntcrstCalctTsgua"/>
    <s v="UE"/>
  </r>
  <r>
    <n v="1.5"/>
    <n v="1002197176"/>
    <s v="UE01"/>
    <d v="2022-03-19T00:00:00"/>
    <d v="1899-12-30T12:41:00"/>
    <s v="012-024-00410200"/>
    <s v="9000802824"/>
    <s v="012-022-00314691"/>
    <n v="2985.6"/>
    <n v="3347.47"/>
    <s v="ZPVN"/>
    <s v="40563975"/>
    <s v="P000032234"/>
    <n v="8002811087"/>
    <n v="1002197176"/>
    <s v="15-00001119"/>
    <s v="CAMPEON ANTIHUMEDAD"/>
    <n v="480"/>
    <x v="0"/>
    <s v="101757"/>
    <s v="INTERNEGOCIOS DE HIERRO S.A."/>
    <s v="803978"/>
    <s v="SUCURSAL VENTANAS"/>
    <s v="VENTANAS"/>
    <s v="VIA PRINCIPAL QUEVEDO - BABAHOYO"/>
    <s v="ORVENT"/>
    <s v="O-Losrios-Ventanas"/>
    <n v="424"/>
    <x v="104"/>
    <x v="104"/>
    <s v="100021747"/>
    <s v="GARCES MILTON"/>
    <s v="ZEMT"/>
    <x v="249"/>
    <s v="1"/>
    <s v="Con Pallet"/>
    <n v="0.05"/>
    <n v="24"/>
    <s v="FCA"/>
    <n v="37660"/>
    <n v="24100"/>
    <n v="13560"/>
    <n v="566.4"/>
    <m/>
    <s v="4700005509"/>
    <n v="19"/>
    <s v="19"/>
    <n v="24"/>
    <x v="0"/>
    <n v="1.18"/>
    <n v="23.599999999999998"/>
    <n v="1002197176"/>
    <x v="0"/>
    <s v="ZAPOTAL"/>
    <s v="Los Rios"/>
    <s v="TRANSSJQ S.A."/>
    <b v="0"/>
    <n v="0"/>
    <n v="1013719"/>
    <s v="GARCES OSWALDO GERMAN"/>
    <s v="6EM3"/>
    <s v="BabhoyVntnsVincsMntl"/>
    <e v="#N/A"/>
  </r>
  <r>
    <n v="1.5"/>
    <n v="1002197185"/>
    <s v="UE01"/>
    <d v="2022-03-19T00:00:00"/>
    <d v="1899-12-30T12:46:00"/>
    <s v="012-024-00410201"/>
    <s v="9000802826"/>
    <s v="012-022-00314692"/>
    <n v="4032"/>
    <n v="4520.7"/>
    <s v="ZPVN"/>
    <s v="40563770"/>
    <s v="0000390071"/>
    <n v="8002811097"/>
    <n v="1002197185"/>
    <s v="15-00001119"/>
    <s v="CAMPEON ANTIHUMEDAD"/>
    <n v="640"/>
    <x v="0"/>
    <s v="101664"/>
    <s v="ACERIA DEL ECUADOR C.A. ADELCA"/>
    <s v="810444"/>
    <s v="OBRA ROMAN HERMANOS CASCALES"/>
    <s v="CASCALES"/>
    <s v="AV QUITO S/N Y TANSVERSAL JUNTO AL"/>
    <s v="OKCASC"/>
    <s v="O-Sucumbios-Cascales"/>
    <n v="506"/>
    <x v="145"/>
    <x v="145"/>
    <s v="10001731"/>
    <s v="TUSTON LOZADA EDDY EDUARDO"/>
    <s v="ZETT"/>
    <x v="213"/>
    <s v="2"/>
    <s v="Sin Pallet"/>
    <n v="0"/>
    <n v="0"/>
    <s v="FCA"/>
    <n v="50860"/>
    <n v="32070"/>
    <n v="18790"/>
    <n v="966.4"/>
    <m/>
    <s v="4700005623"/>
    <n v="19"/>
    <s v="19"/>
    <n v="32"/>
    <x v="0"/>
    <n v="1.51"/>
    <n v="30.2"/>
    <n v="1002197185"/>
    <x v="0"/>
    <s v="EL DORADO DE CASCALES, CABECERA CANTONAL"/>
    <s v="Sucumbios"/>
    <s v="TRANSPORTE PROPIO"/>
    <b v="0"/>
    <n v="0"/>
    <n v="1013635"/>
    <s v="ROMAN BAJANA JHONATHAN MARCEL"/>
    <s v="6EMX"/>
    <s v="LgoAgrioiPteSanMigel"/>
    <s v="TP"/>
  </r>
  <r>
    <n v="1.5"/>
    <n v="1002197178"/>
    <s v="UE01"/>
    <d v="2022-03-19T00:00:00"/>
    <d v="1899-12-30T12:52:00"/>
    <s v="012-024-00410202"/>
    <s v=""/>
    <s v=""/>
    <n v="0"/>
    <n v="0"/>
    <s v="ZPRC"/>
    <s v="2500107918"/>
    <s v="P000032233"/>
    <n v="8002811089"/>
    <n v="1002197178"/>
    <s v="15-00001115"/>
    <s v="ARMADURO"/>
    <n v="480"/>
    <x v="0"/>
    <s v="101724"/>
    <s v="BEDON TORRES FAUSTO RENE"/>
    <s v="805905"/>
    <s v="EXPLORAP PREFABRICADOS"/>
    <s v="SAN MIGUEL DE URCUQUÍ"/>
    <s v="VÍA URCUQUI"/>
    <s v="OISANM"/>
    <s v="O-Imbabura-Sanmigueldeurcuqu"/>
    <n v="47"/>
    <x v="82"/>
    <x v="82"/>
    <s v="100018690"/>
    <s v="MORALES PATRICIO V."/>
    <s v="ZEMT"/>
    <x v="112"/>
    <s v="1"/>
    <s v="Con Pallet"/>
    <n v="0.05"/>
    <n v="24"/>
    <s v="FCA"/>
    <n v="39920"/>
    <n v="24030"/>
    <n v="15890"/>
    <n v="129.6"/>
    <m/>
    <s v="4700005460"/>
    <n v="19"/>
    <s v="19"/>
    <n v="24"/>
    <x v="0"/>
    <n v="0.26999999999999996"/>
    <n v="5.3999999999999995"/>
    <n v="1002197178"/>
    <x v="0"/>
    <s v="URCUQUÍ CABECERA CANTONAL"/>
    <s v="Imbabura"/>
    <s v="LA ARMENIA S.A."/>
    <b v="0"/>
    <n v="0"/>
    <n v="1021911"/>
    <s v="MORALES GORDILLO VICENTE PATRICIO"/>
    <s v="6ENL"/>
    <s v="CotacachUrcukiYachai"/>
    <s v="UE"/>
  </r>
  <r>
    <n v="1.5"/>
    <n v="1002197199"/>
    <s v="UE01"/>
    <d v="2022-03-19T00:00:00"/>
    <d v="1899-12-30T12:56:00"/>
    <s v="012-024-00410203"/>
    <s v="9000802828"/>
    <s v="012-022-00314693"/>
    <n v="2386.8000000000002"/>
    <n v="2676.1"/>
    <s v="ZPVN"/>
    <s v="40563979"/>
    <s v="P000032236"/>
    <n v="8002811115"/>
    <n v="1002197199"/>
    <s v="15-00001123"/>
    <s v="SELVALEGRE"/>
    <n v="360"/>
    <x v="0"/>
    <s v="101458"/>
    <s v="ILLESCAS CERDA GLINYS JANNETH"/>
    <s v="801726"/>
    <s v="BODEGA SAQUISILI"/>
    <s v="SAQUISILÍ"/>
    <s v="SAQUISILI CALLE 9 DE OCTUBRE  Y"/>
    <s v="OXSAQU"/>
    <s v="O-Cotopaxi-Saquisili"/>
    <n v="188"/>
    <x v="22"/>
    <x v="22"/>
    <s v="100016661"/>
    <s v="BENALCAZAR MILTON"/>
    <s v="ZEMU"/>
    <x v="28"/>
    <s v="2"/>
    <s v="Sin Pallet"/>
    <n v="0"/>
    <n v="0"/>
    <s v="FCA"/>
    <n v="27120"/>
    <n v="18020"/>
    <n v="9100"/>
    <n v="262.8"/>
    <m/>
    <s v="4700005621"/>
    <n v="19"/>
    <s v="19"/>
    <n v="18"/>
    <x v="0"/>
    <n v="0.73"/>
    <n v="14.600000000000001"/>
    <n v="1002197199"/>
    <x v="0"/>
    <s v="SAQUISILÍ, CABECERA CANTONAL"/>
    <s v="Cotopaxi"/>
    <s v="TRANINTAGSA S.A."/>
    <b v="0"/>
    <n v="0"/>
    <n v="1014062"/>
    <s v="BENALCAZAR DE LA CRUZ MILTON PATRIC"/>
    <s v="6EC7"/>
    <s v="LtacungSalcedSaqcili"/>
    <s v="UE"/>
  </r>
  <r>
    <n v="1.5"/>
    <n v="1002197189"/>
    <s v="UE01"/>
    <d v="2022-03-19T00:00:00"/>
    <d v="1899-12-30T13:01:00"/>
    <s v="012-024-00410204"/>
    <s v=""/>
    <s v=""/>
    <n v="0"/>
    <n v="0"/>
    <s v="ZPRC"/>
    <s v="2500107915"/>
    <s v="P000032229"/>
    <n v="8002811101"/>
    <n v="1002197189"/>
    <s v="15-00001119"/>
    <s v="CAMPEON ANTIHUMEDAD"/>
    <n v="360"/>
    <x v="0"/>
    <s v="101663"/>
    <s v="ZURIDIST CIA. LTDA."/>
    <s v="807710"/>
    <s v="BLOQUERA MUNDO BLOQUE"/>
    <s v="MONTECRISTI"/>
    <s v="VÍA CINCUNVALACION, REDONDEL COLORA"/>
    <s v="OMMANT"/>
    <s v="O-Manabi-Manta"/>
    <n v="486"/>
    <x v="45"/>
    <x v="45"/>
    <s v="10000932"/>
    <s v="CACOANGO RODRIGO"/>
    <s v="ZEMU"/>
    <x v="55"/>
    <s v="2"/>
    <s v="Sin Pallet"/>
    <n v="0"/>
    <n v="0"/>
    <s v="FCA"/>
    <n v="27150"/>
    <n v="18050"/>
    <n v="9100"/>
    <n v="406.8"/>
    <m/>
    <s v="4700005518"/>
    <n v="19"/>
    <s v="19"/>
    <n v="18"/>
    <x v="0"/>
    <n v="1.1300000000000001"/>
    <n v="22.6"/>
    <n v="1002197189"/>
    <x v="0"/>
    <s v="EL COLORADO"/>
    <s v="Manabi"/>
    <s v="TRAPSA C.A."/>
    <b v="0"/>
    <n v="0"/>
    <n v="1014271"/>
    <s v="GARATE CARDENAS CARLOS VINICIO"/>
    <s v="6EM9"/>
    <s v="MntMntcrstCalctTsgua"/>
    <s v="UE"/>
  </r>
  <r>
    <n v="1.5"/>
    <n v="1002197188"/>
    <s v="UE01"/>
    <d v="2022-03-19T00:00:00"/>
    <d v="1899-12-30T13:07:00"/>
    <s v="012-024-00410205"/>
    <s v="9000802836"/>
    <s v="012-022-00314694"/>
    <n v="4032"/>
    <n v="4520.7"/>
    <s v="ZPVN"/>
    <s v="40563770"/>
    <s v="0000390072"/>
    <n v="8002811100"/>
    <n v="1002197188"/>
    <s v="15-00001119"/>
    <s v="CAMPEON ANTIHUMEDAD"/>
    <n v="640"/>
    <x v="0"/>
    <s v="101664"/>
    <s v="ACERIA DEL ECUADOR C.A. ADELCA"/>
    <s v="810444"/>
    <s v="OBRA ROMAN HERMANOS CASCALES"/>
    <s v="CASCALES"/>
    <s v="AV QUITO S/N Y TANSVERSAL JUNTO AL"/>
    <s v="OKCASC"/>
    <s v="O-Sucumbios-Cascales"/>
    <n v="506"/>
    <x v="145"/>
    <x v="145"/>
    <s v="100021749"/>
    <s v="GUAMAN LUIS ALFREDO"/>
    <s v="ZETT"/>
    <x v="216"/>
    <s v="2"/>
    <s v="Sin Pallet"/>
    <n v="0"/>
    <n v="0"/>
    <s v="FCA"/>
    <n v="49550"/>
    <n v="32080"/>
    <n v="17470"/>
    <n v="966.4"/>
    <m/>
    <s v="4700005623"/>
    <n v="19"/>
    <s v="19"/>
    <n v="32"/>
    <x v="0"/>
    <n v="1.51"/>
    <n v="30.2"/>
    <n v="1002197188"/>
    <x v="0"/>
    <s v="EL DORADO DE CASCALES, CABECERA CANTONAL"/>
    <s v="Sucumbios"/>
    <s v="TRANSPORTE PROPIO"/>
    <b v="0"/>
    <n v="0"/>
    <n v="1013635"/>
    <s v="ROMAN BAJANA JHONATHAN MARCEL"/>
    <s v="6EMX"/>
    <s v="LgoAgrioiPteSanMigel"/>
    <s v="TP"/>
  </r>
  <r>
    <n v="1.5"/>
    <n v="1002197669"/>
    <s v="UE01"/>
    <d v="2022-03-20T00:00:00"/>
    <d v="1899-12-30T20:48:00"/>
    <s v="012-024-00410206"/>
    <s v="9000802990"/>
    <s v="012-022-00314695"/>
    <n v="4415.3999999999996"/>
    <n v="4950.58"/>
    <s v="ZPVN"/>
    <s v="40564001"/>
    <s v="P000032249"/>
    <n v="8002811634"/>
    <n v="1002197669"/>
    <s v="15-00001123"/>
    <s v="SELVALEGRE"/>
    <n v="660"/>
    <x v="0"/>
    <s v="101544"/>
    <s v="LANDAZURI CORDOVA IVAN OSWALDO"/>
    <s v="801777"/>
    <s v="BODEGA LANDAZURI"/>
    <s v="TULCÁN"/>
    <s v="AV. VEINTIMILLA S/N Y"/>
    <s v="OCTULC"/>
    <s v="O-Carchi-Tulcan"/>
    <n v="159"/>
    <x v="142"/>
    <x v="142"/>
    <s v="100014942"/>
    <s v="GARCIA FERNANDO"/>
    <s v="ZETT"/>
    <x v="208"/>
    <s v="2"/>
    <s v="Sin Pallet"/>
    <n v="0"/>
    <n v="0"/>
    <s v="FCA"/>
    <n v="51400"/>
    <n v="33090"/>
    <n v="18310"/>
    <n v="382.8"/>
    <m/>
    <s v="4700005501"/>
    <n v="20"/>
    <s v="20"/>
    <n v="33"/>
    <x v="0"/>
    <n v="0.58000000000000007"/>
    <n v="11.6"/>
    <n v="1002197669"/>
    <x v="0"/>
    <s v="TULCÁN"/>
    <s v="Carchi"/>
    <s v="TRANSPORTE PROPIO"/>
    <b v="0"/>
    <n v="0"/>
    <n v="1013478"/>
    <s v="LANDAZURI CORDOVA IVAN OSWALDO"/>
    <s v="6EC6"/>
    <s v="TulSnGbrilBlvrRumchk"/>
    <s v="TP"/>
  </r>
  <r>
    <n v="0"/>
    <n v="1002197674"/>
    <s v="UE01"/>
    <d v="2022-03-20T00:00:00"/>
    <d v="1899-12-30T20:53:00"/>
    <s v="012-024-00410207"/>
    <s v="9000802991"/>
    <s v="012-022-00314696"/>
    <n v="3735.89"/>
    <n v="4188.71"/>
    <s v="ZPVN"/>
    <s v="40560972"/>
    <s v="0000390145"/>
    <n v="8002811641"/>
    <n v="1002197674"/>
    <s v="15-00001121"/>
    <s v="GLADIADOR"/>
    <n v="30.26"/>
    <x v="1"/>
    <s v="101615"/>
    <s v="VILLAMARIN MENA SONIA AZUCENA"/>
    <s v="802179"/>
    <s v="GRANEL DESTI/PLANTA"/>
    <s v="QUITO"/>
    <s v="AV. 6 DE DICIEMBRE N59-10 JUAN MOLI"/>
    <s v="OPCOMI"/>
    <s v="O-Pichincha-Comitedelpueblo"/>
    <n v="94.6"/>
    <x v="79"/>
    <x v="79"/>
    <s v="100015008"/>
    <s v="CHACHALO KLEVER"/>
    <s v="ZECI"/>
    <x v="104"/>
    <s v="2"/>
    <s v="Sin Pallet"/>
    <n v="0"/>
    <n v="0"/>
    <s v="FCA"/>
    <n v="49580"/>
    <n v="30260"/>
    <n v="19320"/>
    <n v="182.47"/>
    <m/>
    <s v="4700005573"/>
    <n v="20"/>
    <s v="20"/>
    <n v="30.26"/>
    <x v="0"/>
    <n v="6.0300727032385986"/>
    <n v="6.0300727032385986"/>
    <n v="1002197674"/>
    <x v="0"/>
    <s v="COMITÉ DEL PUEBLO"/>
    <s v="Pichincha"/>
    <s v="ALQUINGA &amp; ALQUINGA"/>
    <b v="0"/>
    <n v="0"/>
    <n v="1013844"/>
    <s v="ALQUINGA LUCERO WILTER FABIAN"/>
    <s v="6EMM"/>
    <s v="Quito Norte"/>
    <s v="UE"/>
  </r>
  <r>
    <n v="0"/>
    <n v="1002197667"/>
    <s v="UE01"/>
    <d v="2022-03-20T00:00:00"/>
    <d v="1899-12-30T20:55:00"/>
    <s v="012-024-00410208"/>
    <s v=""/>
    <s v=""/>
    <n v="0"/>
    <n v="0"/>
    <s v="ZPRC"/>
    <s v="2500107342"/>
    <s v="0000390270"/>
    <n v="8002811632"/>
    <n v="1002197667"/>
    <s v="15-00000218"/>
    <s v="MAGNO HE"/>
    <n v="31.86"/>
    <x v="1"/>
    <s v="101580"/>
    <s v="ECOHORMIGONES CIA. LTDA."/>
    <s v="801461"/>
    <s v="PLANTA DE HORMIGON"/>
    <s v="AMBATO"/>
    <s v="C.ALASKA Y VIA A RIOBAMBA"/>
    <s v="OTAMBA"/>
    <s v="O-Tungurahua-Ambato"/>
    <n v="250"/>
    <x v="80"/>
    <x v="80"/>
    <s v="100015157"/>
    <s v="TOCAGON CESAR"/>
    <s v="ZECI"/>
    <x v="105"/>
    <s v="2"/>
    <s v="Sin Pallet"/>
    <n v="0"/>
    <n v="0"/>
    <s v="FCA"/>
    <n v="51310"/>
    <n v="31860"/>
    <n v="19450"/>
    <n v="652.49"/>
    <m/>
    <s v="4700005622"/>
    <n v="20"/>
    <s v="20"/>
    <n v="31.86"/>
    <x v="0"/>
    <n v="20.479912115505336"/>
    <n v="20.479912115505336"/>
    <n v="1002197667"/>
    <x v="0"/>
    <s v="HUACHI GRANDE"/>
    <s v="Tungurahua"/>
    <s v="CASTROHERMANOS S.A"/>
    <b v="0"/>
    <n v="0"/>
    <n v="1013576"/>
    <s v="CASTRO SALGADO LUCIO OSWALDO"/>
    <s v="6EMS"/>
    <s v="Ambto,Plielo,Patte"/>
    <s v="UE"/>
  </r>
  <r>
    <n v="0"/>
    <n v="1002197666"/>
    <s v="UE01"/>
    <d v="2022-03-20T00:00:00"/>
    <d v="1899-12-30T21:10:00"/>
    <s v="012-024-00410209"/>
    <s v=""/>
    <s v=""/>
    <n v="0"/>
    <n v="0"/>
    <s v="ZPRC"/>
    <s v="2500107342"/>
    <s v="0000390269"/>
    <n v="8002811631"/>
    <n v="1002197666"/>
    <s v="15-00000218"/>
    <s v="MAGNO HE"/>
    <n v="30.77"/>
    <x v="1"/>
    <s v="101580"/>
    <s v="ECOHORMIGONES CIA. LTDA."/>
    <s v="801461"/>
    <s v="PLANTA DE HORMIGON"/>
    <s v="AMBATO"/>
    <s v="C.ALASKA Y VIA A RIOBAMBA"/>
    <s v="OTAMBA"/>
    <s v="O-Tungurahua-Ambato"/>
    <n v="250"/>
    <x v="75"/>
    <x v="75"/>
    <s v="100014925"/>
    <s v="ROSERO FERNANDO"/>
    <s v="ZECI"/>
    <x v="108"/>
    <s v="2"/>
    <s v="Sin Pallet"/>
    <n v="0"/>
    <n v="0"/>
    <s v="FCA"/>
    <n v="50150"/>
    <n v="30770"/>
    <n v="19380"/>
    <n v="444.93"/>
    <m/>
    <s v="4700005625"/>
    <n v="20"/>
    <s v="20"/>
    <n v="30.77"/>
    <x v="0"/>
    <n v="14.459863503412414"/>
    <n v="14.459863503412414"/>
    <n v="1002197666"/>
    <x v="0"/>
    <s v="HUACHI GRANDE"/>
    <s v="Tungurahua"/>
    <s v="J.V. TRANSPREMIUN CIA.LTDA"/>
    <b v="0"/>
    <n v="0"/>
    <n v="1013906"/>
    <s v="VALLEJOS VILLEGAS SAUL EDUARDO"/>
    <s v="6EMS"/>
    <s v="Ambto,Plielo,Patte"/>
    <s v="UE"/>
  </r>
  <r>
    <n v="0"/>
    <n v="1002197672"/>
    <s v="UE01"/>
    <d v="2022-03-20T00:00:00"/>
    <d v="1899-12-30T21:25:00"/>
    <s v="012-024-00410210"/>
    <s v=""/>
    <s v=""/>
    <n v="0"/>
    <n v="0"/>
    <s v="ZPRC"/>
    <s v="2500107894"/>
    <s v="0000390160"/>
    <n v="8002811638"/>
    <n v="1002197672"/>
    <s v="15-00001116"/>
    <s v="ARMADURO GRANEL"/>
    <n v="31.42"/>
    <x v="1"/>
    <s v="101594"/>
    <s v="JEREZ ROMERO MARCO VINICIO"/>
    <s v="803310"/>
    <s v="GRANEL BODEGA PROPIA EN DESTINO"/>
    <s v="QUITO"/>
    <s v="PUCARA Y MISION GEODESICA"/>
    <s v="OPSANA"/>
    <s v="O-Pichincha-Sanantoniodepichi"/>
    <n v="101"/>
    <x v="30"/>
    <x v="30"/>
    <s v="100016824"/>
    <s v="YANEZ JOSE"/>
    <s v="ZECI"/>
    <x v="58"/>
    <s v="2"/>
    <s v="Sin Pallet"/>
    <n v="0"/>
    <n v="0"/>
    <s v="FCA"/>
    <n v="49810"/>
    <n v="31420"/>
    <n v="18390"/>
    <n v="289.06"/>
    <m/>
    <n v="4700005672"/>
    <n v="20"/>
    <s v="20"/>
    <n v="31.42"/>
    <x v="0"/>
    <n v="9.1998726925525141"/>
    <n v="9.1998726925525141"/>
    <n v="1002197672"/>
    <x v="0"/>
    <s v="SAN ANTONIO"/>
    <s v="Pichincha"/>
    <s v="TRANSALMEIDA"/>
    <b v="0"/>
    <n v="0"/>
    <n v="1013966"/>
    <s v="ALMEIDA CHICAIZA MIGUEL ANGEL"/>
    <s v="6ENK"/>
    <s v="Pomasqui, San Antoni"/>
    <s v="UE"/>
  </r>
  <r>
    <n v="1.5"/>
    <n v="1002197668"/>
    <s v="UE01"/>
    <d v="2022-03-20T00:00:00"/>
    <d v="1899-12-30T21:27:00"/>
    <s v="012-024-00410211"/>
    <s v="9000802993"/>
    <s v="012-022-00314697"/>
    <n v="4193.1400000000003"/>
    <n v="4701.38"/>
    <s v="ZPVN"/>
    <s v="40564020"/>
    <s v="P000032261"/>
    <n v="8002811633"/>
    <n v="1002197668"/>
    <s v="15-00001123"/>
    <s v="SELVALEGRE"/>
    <n v="660"/>
    <x v="0"/>
    <s v="101680"/>
    <s v="DISTRIBUCIONES NARANJO"/>
    <s v="801408"/>
    <s v="BODEG NARANJO PUJILI"/>
    <s v="PUJILÍ"/>
    <s v="BODEG NARANJO PUJILI / VIA A PUJILI"/>
    <s v="OXPUJI"/>
    <s v="O-Cotopaxi-Pujili"/>
    <n v="205"/>
    <x v="10"/>
    <x v="10"/>
    <s v="100015021"/>
    <s v="PUNGUIL VICTOR"/>
    <s v="ZETT"/>
    <x v="17"/>
    <s v="2"/>
    <s v="Sin Pallet"/>
    <n v="0"/>
    <n v="0"/>
    <s v="FCA"/>
    <n v="50820"/>
    <n v="33080"/>
    <n v="17740"/>
    <n v="514.79999999999995"/>
    <m/>
    <s v="4700005606"/>
    <n v="20"/>
    <s v="20"/>
    <n v="33"/>
    <x v="0"/>
    <n v="0.77999999999999992"/>
    <n v="15.599999999999998"/>
    <n v="1002197668"/>
    <x v="0"/>
    <s v="PUJILÍ, CABECERA CANTONAL"/>
    <s v="Cotopaxi"/>
    <s v="TRANSPORTE PROPIO"/>
    <b v="0"/>
    <n v="0"/>
    <n v="1013863"/>
    <s v="DISTRIBUCIONES NARANJO"/>
    <s v="6EC7"/>
    <s v="LtacungSalcedSaqcili"/>
    <s v="TP"/>
  </r>
  <r>
    <n v="0"/>
    <n v="1002197676"/>
    <s v="UE01"/>
    <d v="2022-03-20T00:00:00"/>
    <d v="1899-12-30T21:43:00"/>
    <s v="012-024-00410212"/>
    <s v=""/>
    <s v=""/>
    <n v="0"/>
    <n v="0"/>
    <s v="ZPRC"/>
    <s v="2500107487"/>
    <s v="0000389481"/>
    <n v="8002811643"/>
    <n v="1002197676"/>
    <s v="15-00001118"/>
    <s v="TECHCEM"/>
    <n v="29.89"/>
    <x v="1"/>
    <s v="101660"/>
    <s v="CONSORCIO NACIONAL DE CEMENTOS"/>
    <s v="804646"/>
    <s v="PLANTA TECHCEM"/>
    <s v="OTAVALO"/>
    <s v="ENTREGA EN PLANTA OTAVALO"/>
    <s v="OIOTAV"/>
    <s v="O-Imbabura-Otavalo"/>
    <n v="8"/>
    <x v="1"/>
    <x v="1"/>
    <s v="100017158"/>
    <s v="QUILO PEDRO"/>
    <s v="ZECI"/>
    <x v="201"/>
    <s v="2"/>
    <s v="Sin Pallet"/>
    <n v="0"/>
    <n v="0"/>
    <s v="EXW"/>
    <n v="48660"/>
    <n v="29890"/>
    <n v="18770"/>
    <n v="0"/>
    <m/>
    <s v="4700005613"/>
    <n v="20"/>
    <s v="20"/>
    <n v="29.89"/>
    <x v="0"/>
    <n v="0"/>
    <n v="0"/>
    <n v="1002197676"/>
    <x v="0"/>
    <s v="SAN JOSÉ DE QUICHINCHE"/>
    <s v="Imbabura"/>
    <s v="TRANSCONCEM CIA. LTDA."/>
    <b v="0"/>
    <n v="0"/>
    <n v="1013227"/>
    <s v="COMPAÑIA DE TRANSPORTE PESADO"/>
    <s v="6ECU"/>
    <s v="OTVIbarAtuntZletDeli"/>
    <s v="TP"/>
  </r>
  <r>
    <n v="1.5"/>
    <n v="1002197670"/>
    <s v="UE01"/>
    <d v="2022-03-20T00:00:00"/>
    <d v="1899-12-30T21:45:00"/>
    <s v="012-024-00410213"/>
    <s v="9000802994"/>
    <s v="012-022-00314698"/>
    <n v="4251.6499999999996"/>
    <n v="4766.9799999999996"/>
    <s v="ZPVN"/>
    <s v="40563174"/>
    <s v="0000389292"/>
    <n v="8002811635"/>
    <n v="1002197670"/>
    <s v="15-00001115"/>
    <s v="ARMADURO"/>
    <n v="660"/>
    <x v="0"/>
    <s v="101720"/>
    <s v="COMERCIAL LOS NEVADOS"/>
    <s v="801091"/>
    <s v="BODEGA COMERCIAL LOS NEVADOS MATRIZ"/>
    <s v="LATACUNGA"/>
    <s v="AV. MARCO SUBIA Y CALLE TUNGURAHUA"/>
    <s v="OXLATA"/>
    <s v="O-Cotopaxi-Latacunga"/>
    <n v="198"/>
    <x v="69"/>
    <x v="69"/>
    <s v="100014967"/>
    <s v="LASCANO AUGUSTO"/>
    <s v="ZETT"/>
    <x v="87"/>
    <s v="2"/>
    <s v="Sin Pallet"/>
    <n v="0"/>
    <n v="0"/>
    <s v="FCA"/>
    <n v="50850"/>
    <n v="33060"/>
    <n v="17790"/>
    <n v="488.4"/>
    <m/>
    <s v="4700005515"/>
    <n v="20"/>
    <s v="20"/>
    <n v="33"/>
    <x v="0"/>
    <n v="0.74"/>
    <n v="14.799999999999999"/>
    <n v="1002197670"/>
    <x v="0"/>
    <s v="LA MATRIZ"/>
    <s v="Cotopaxi"/>
    <s v="TRANSPORTE PROPIO"/>
    <b v="0"/>
    <n v="0"/>
    <n v="1013812"/>
    <s v="ASHQUI ANDINO JORGE AQUILINO"/>
    <s v="6EC7"/>
    <s v="LtacungSalcedSaqcili"/>
    <s v="TP"/>
  </r>
  <r>
    <n v="0"/>
    <n v="1002197671"/>
    <s v="UE01"/>
    <d v="2022-03-20T00:00:00"/>
    <d v="1899-12-30T21:51:00"/>
    <s v="012-024-00410214"/>
    <s v="9000780540"/>
    <s v="013-020-00046331"/>
    <n v="527.16999999999996"/>
    <n v="591.07000000000005"/>
    <s v="ZPDF"/>
    <s v="70171097"/>
    <s v="0000390331"/>
    <n v="8002811636"/>
    <n v="1002197671"/>
    <s v="15-00001115"/>
    <s v="ARMADURO"/>
    <n v="80"/>
    <x v="0"/>
    <s v="10007360"/>
    <s v="PALACIOSHIDALGO S.A.S."/>
    <s v="810470"/>
    <s v="BODEGA PRINCIPAL"/>
    <s v="QUITO"/>
    <s v="AV SIMON BOLIVAR Y MALDONADO"/>
    <s v="OPCHIL"/>
    <s v="O-Pichincha-Chillogallo"/>
    <m/>
    <x v="165"/>
    <x v="165"/>
    <s v="10004504"/>
    <s v="RODRIGUEZ JOSELITO ARMANDO"/>
    <s v="ZETT"/>
    <x v="250"/>
    <s v="2"/>
    <s v="Sin Pallet"/>
    <n v="0"/>
    <n v="0"/>
    <s v="FCA"/>
    <n v="13386.25"/>
    <n v="4006.25"/>
    <n v="9380"/>
    <n v="40.799999999999997"/>
    <m/>
    <s v="4700005568"/>
    <n v="20"/>
    <s v="20"/>
    <n v="4"/>
    <x v="0"/>
    <n v="0.51"/>
    <n v="10.199999999999999"/>
    <n v="1002197671"/>
    <x v="1"/>
    <s v="CHILLOGALLO"/>
    <s v="Pichincha"/>
    <s v="TRANSPORTE PROPIO"/>
    <b v="0"/>
    <n v="0"/>
    <n v="10003654"/>
    <s v="TRANSPORTES PALACIOS HIDALGO"/>
    <s v="6EO1"/>
    <s v="Quito sur"/>
    <s v="TP"/>
  </r>
  <r>
    <n v="1.5"/>
    <n v="1002197671"/>
    <s v="UE01"/>
    <d v="2022-03-20T00:00:00"/>
    <d v="1899-12-30T21:51:00"/>
    <s v="012-024-00410215"/>
    <s v="9000802996"/>
    <s v="012-022-00314699"/>
    <n v="3841.6"/>
    <n v="4307.22"/>
    <s v="ZPVN"/>
    <s v="40563976"/>
    <s v="0000390332"/>
    <n v="8002811637"/>
    <n v="1002197671"/>
    <s v="15-00001123"/>
    <s v="SELVALEGRE"/>
    <n v="560"/>
    <x v="0"/>
    <s v="10007360"/>
    <s v="PALACIOSHIDALGO S.A.S."/>
    <s v="810470"/>
    <s v="BODEGA PRINCIPAL"/>
    <s v="QUITO"/>
    <s v="AV SIMON BOLIVAR Y MALDONADO"/>
    <s v="OPCHIL"/>
    <s v="O-Pichincha-Chillogallo"/>
    <n v="128"/>
    <x v="165"/>
    <x v="165"/>
    <s v="10004504"/>
    <s v="RODRIGUEZ JOSELITO ARMANDO"/>
    <s v="ZETT"/>
    <x v="250"/>
    <s v="2"/>
    <s v="Sin Pallet"/>
    <n v="0"/>
    <n v="0"/>
    <s v="FCA"/>
    <n v="37423.75"/>
    <n v="28043.75"/>
    <n v="9380"/>
    <n v="285.60000000000002"/>
    <m/>
    <s v="4700005568"/>
    <n v="20"/>
    <s v="20"/>
    <n v="28"/>
    <x v="0"/>
    <n v="0.51"/>
    <n v="10.200000000000001"/>
    <n v="1002197671"/>
    <x v="0"/>
    <s v="CHILLOGALLO"/>
    <s v="Pichincha"/>
    <s v="TRANSPORTE PROPIO"/>
    <b v="0"/>
    <n v="0"/>
    <n v="10003654"/>
    <s v="TRANSPORTES PALACIOS HIDALGO"/>
    <s v="6EO1"/>
    <s v="Quito sur"/>
    <s v="TP"/>
  </r>
  <r>
    <n v="0"/>
    <n v="1002197679"/>
    <s v="UE01"/>
    <d v="2022-03-20T00:00:00"/>
    <d v="1899-12-30T22:00:00"/>
    <s v="012-024-00410216"/>
    <s v="9000802997"/>
    <s v="012-022-00314700"/>
    <n v="3919.2"/>
    <n v="4394.2299999999996"/>
    <s v="ZPVN"/>
    <s v="40563320"/>
    <s v="0000390041"/>
    <n v="8002811646"/>
    <n v="1002197679"/>
    <s v="15-00000218"/>
    <s v="MAGNO HE"/>
    <n v="32.659999999999997"/>
    <x v="1"/>
    <s v="101659"/>
    <s v="ETERNIT ECUATORIANA S.A."/>
    <s v="805760"/>
    <s v="GRANEL ETERNIT"/>
    <s v="QUITO"/>
    <s v="KM 14 1/2 SECTOR GUAMANI"/>
    <s v="OPGUA2"/>
    <s v="O-Pichincha-Guamani2"/>
    <n v="127"/>
    <x v="1"/>
    <x v="1"/>
    <s v="100018689"/>
    <s v="TOAPANTA LUIS"/>
    <s v="ZECI"/>
    <x v="2"/>
    <s v="2"/>
    <s v="Sin Pallet"/>
    <n v="0"/>
    <n v="0"/>
    <s v="FCA"/>
    <n v="52140"/>
    <n v="32660"/>
    <n v="19480"/>
    <n v="367.1"/>
    <m/>
    <s v="4700005613"/>
    <n v="20"/>
    <s v="20"/>
    <n v="32.659999999999997"/>
    <x v="0"/>
    <n v="11.240048989589715"/>
    <n v="11.240048989589715"/>
    <n v="1002197679"/>
    <x v="0"/>
    <s v="GUAMANÍ"/>
    <s v="Pichincha"/>
    <s v="TRANSCONCEM CIA. LTDA."/>
    <b v="0"/>
    <n v="0"/>
    <n v="1013227"/>
    <s v="COMPAÑIA DE TRANSPORTE PESADO"/>
    <s v="6EO1"/>
    <s v="Quito sur"/>
    <s v="TP"/>
  </r>
  <r>
    <n v="1.5"/>
    <n v="1002197682"/>
    <s v="UE01"/>
    <d v="2022-03-20T00:00:00"/>
    <d v="1899-12-30T22:07:00"/>
    <s v="012-024-00410217"/>
    <s v="9000802874"/>
    <s v="013-020-00047737"/>
    <n v="2414.83"/>
    <n v="2707.52"/>
    <s v="ZPDF"/>
    <s v="70176521"/>
    <s v="P000032245"/>
    <n v="8002811647"/>
    <n v="1002197682"/>
    <s v="15-00001119"/>
    <s v="CAMPEON ANTIHUMEDAD"/>
    <n v="360"/>
    <x v="0"/>
    <s v="102988"/>
    <s v="PINOS MONTENEGRO MARCO ANTONIO"/>
    <s v="810848"/>
    <s v="OBRA SEVILLA"/>
    <s v="CASCALES"/>
    <s v="VIA PRINCIPAL A SEVILLA"/>
    <s v="OKCASC"/>
    <s v="O-Sucumbios-Cascales"/>
    <n v="506"/>
    <x v="166"/>
    <x v="166"/>
    <s v="100020251"/>
    <s v="CHANGOLUISA LUIS"/>
    <s v="ZEMU"/>
    <x v="251"/>
    <s v="2"/>
    <s v="Sin Pallet"/>
    <n v="0"/>
    <n v="0"/>
    <s v="FCA"/>
    <n v="27370"/>
    <n v="18030"/>
    <n v="9340"/>
    <n v="543.6"/>
    <m/>
    <s v="4700005537"/>
    <n v="20"/>
    <s v="20"/>
    <n v="18"/>
    <x v="0"/>
    <n v="1.51"/>
    <n v="30.200000000000003"/>
    <n v="1002197682"/>
    <x v="0"/>
    <s v="SEVILLA"/>
    <s v="Sucumbios"/>
    <s v="TRANSPORTE PROPIO"/>
    <b v="0"/>
    <n v="0"/>
    <n v="1022996"/>
    <s v="PINOS MONTENEGRO MARCO ANTONIO"/>
    <s v="6EMX"/>
    <s v="LgoAgrioiPteSanMigel"/>
    <s v="TP"/>
  </r>
  <r>
    <n v="0"/>
    <n v="1002197678"/>
    <s v="UE01"/>
    <d v="2022-03-20T00:00:00"/>
    <d v="1899-12-30T22:12:00"/>
    <s v="012-024-00410218"/>
    <s v="9000803001"/>
    <s v="012-022-00314701"/>
    <n v="3938.13"/>
    <n v="4415.46"/>
    <s v="ZPVN"/>
    <s v="40564019"/>
    <s v="P000032260"/>
    <n v="8002811645"/>
    <n v="1002197678"/>
    <s v="15-00001116"/>
    <s v="ARMADURO GRANEL"/>
    <n v="31.26"/>
    <x v="1"/>
    <s v="101449"/>
    <s v="JACOME MARTINEZ EDGAR BOLIVAR"/>
    <s v="801745"/>
    <s v="GRANEL, BOD. JACOME MA"/>
    <s v="LATACUNGA"/>
    <s v="AV. SIMON RODRIGUEZ S/N Y"/>
    <s v="OXLATA"/>
    <s v="O-Cotopaxi-Latacunga"/>
    <n v="198"/>
    <x v="108"/>
    <x v="108"/>
    <s v="100019807"/>
    <s v="TOBAR JUAN"/>
    <s v="ZECI"/>
    <x v="229"/>
    <s v="2"/>
    <s v="Sin Pallet"/>
    <n v="0"/>
    <n v="0"/>
    <s v="FCA"/>
    <n v="49160"/>
    <n v="31260"/>
    <n v="17900"/>
    <n v="509.54"/>
    <m/>
    <s v="4700005614"/>
    <n v="20"/>
    <s v="20"/>
    <n v="31.26"/>
    <x v="0"/>
    <n v="16.300063979526552"/>
    <n v="16.300063979526552"/>
    <n v="1002197678"/>
    <x v="0"/>
    <s v="LA MATRIZ"/>
    <s v="Cotopaxi"/>
    <s v="TRANSPORTE PROPIO"/>
    <b v="0"/>
    <n v="0"/>
    <n v="1013862"/>
    <s v="JACOME MARTINEZ EDGAR BOLIVAR"/>
    <s v="6EC7"/>
    <s v="LtacungSalcedSaqcili"/>
    <s v="TP"/>
  </r>
  <r>
    <n v="0"/>
    <n v="1002197687"/>
    <s v="UE01"/>
    <d v="2022-03-20T00:00:00"/>
    <d v="1899-12-30T22:19:00"/>
    <s v="012-024-00410219"/>
    <s v="9000803003"/>
    <s v="012-022-00314703"/>
    <n v="3793.2"/>
    <n v="4252.96"/>
    <s v="ZPVN"/>
    <s v="40563951"/>
    <s v="P000032214"/>
    <n v="8002811653"/>
    <n v="1002197687"/>
    <s v="15-00001115"/>
    <s v="ARMADURO"/>
    <n v="580"/>
    <x v="0"/>
    <s v="101656"/>
    <s v="CRUZ CHANGALOMBO HILDA PIEDAD"/>
    <s v="803187"/>
    <s v="BODEGA PRINCIPAL SACOS"/>
    <s v="LATACUNGA"/>
    <s v="VIA LATACUNGA"/>
    <s v="OXLATA"/>
    <s v="O-Cotopaxi-Latacunga"/>
    <m/>
    <x v="29"/>
    <x v="29"/>
    <s v="100014894"/>
    <s v="TOAPANTA DANNY"/>
    <s v="ZETT"/>
    <x v="35"/>
    <s v="2"/>
    <s v="Sin Pallet"/>
    <n v="0"/>
    <n v="0"/>
    <s v="FCA"/>
    <n v="37969.091"/>
    <n v="29079.091"/>
    <n v="8890"/>
    <n v="429.2"/>
    <m/>
    <s v="4700005577"/>
    <n v="20"/>
    <s v="20"/>
    <n v="29"/>
    <x v="0"/>
    <n v="0.74"/>
    <n v="14.799999999999999"/>
    <n v="1002197687"/>
    <x v="1"/>
    <s v="LA MATRIZ"/>
    <s v="Cotopaxi"/>
    <s v="TRANSPORTE PROPIO"/>
    <b v="0"/>
    <n v="0"/>
    <n v="1017066"/>
    <s v="MISE MISE NESTOR SALOMON"/>
    <s v="6EC7"/>
    <s v="LtacungSalcedSaqcili"/>
    <s v="TP"/>
  </r>
  <r>
    <n v="1.5"/>
    <n v="1002197687"/>
    <s v="UE01"/>
    <d v="2022-03-20T00:00:00"/>
    <d v="1899-12-30T22:19:00"/>
    <s v="012-024-00410220"/>
    <s v="9000803002"/>
    <s v="012-022-00314702"/>
    <n v="520"/>
    <n v="583.03"/>
    <s v="ZPVN"/>
    <s v="40563952"/>
    <s v="P000032215"/>
    <n v="8002811654"/>
    <n v="1002197687"/>
    <s v="15-00001123"/>
    <s v="SELVALEGRE"/>
    <n v="80"/>
    <x v="0"/>
    <s v="101656"/>
    <s v="CRUZ CHANGALOMBO HILDA PIEDAD"/>
    <s v="803187"/>
    <s v="BODEGA PRINCIPAL SACOS"/>
    <s v="LATACUNGA"/>
    <s v="VIA LATACUNGA"/>
    <s v="OXLATA"/>
    <s v="O-Cotopaxi-Latacunga"/>
    <n v="198"/>
    <x v="29"/>
    <x v="29"/>
    <s v="100014894"/>
    <s v="TOAPANTA DANNY"/>
    <s v="ZETT"/>
    <x v="35"/>
    <s v="2"/>
    <s v="Sin Pallet"/>
    <n v="0"/>
    <n v="0"/>
    <s v="FCA"/>
    <n v="12900.909"/>
    <n v="4010.9090000000001"/>
    <n v="8890"/>
    <n v="59.2"/>
    <m/>
    <s v="4700005577"/>
    <n v="20"/>
    <s v="20"/>
    <n v="4"/>
    <x v="0"/>
    <n v="0.74"/>
    <n v="14.8"/>
    <n v="1002197687"/>
    <x v="0"/>
    <s v="LA MATRIZ"/>
    <s v="Cotopaxi"/>
    <s v="TRANSPORTE PROPIO"/>
    <b v="0"/>
    <n v="0"/>
    <n v="1017066"/>
    <s v="MISE MISE NESTOR SALOMON"/>
    <s v="6EC7"/>
    <s v="LtacungSalcedSaqcili"/>
    <s v="TP"/>
  </r>
  <r>
    <n v="0"/>
    <n v="1002197673"/>
    <s v="UE01"/>
    <d v="2022-03-20T00:00:00"/>
    <d v="1899-12-30T22:41:00"/>
    <s v="012-024-00410221"/>
    <s v=""/>
    <s v=""/>
    <n v="0"/>
    <n v="0"/>
    <s v="ZPRC"/>
    <s v="2500107881"/>
    <s v="0000389950"/>
    <n v="8002811640"/>
    <n v="1002197673"/>
    <s v="15-00001116"/>
    <s v="ARMADURO GRANEL"/>
    <n v="31.59"/>
    <x v="1"/>
    <s v="101633"/>
    <s v="CAMPAÑA MALDONADO MIGUEL ANGEL"/>
    <s v="806453"/>
    <s v="GRANEL SILO PATRICIO NUÑEZ"/>
    <s v="LATACUNGA"/>
    <s v="AV.10 DE AGOSTO ( LOMA DE BRASALES)"/>
    <s v="OXLATA"/>
    <s v="O-Cotopaxi-Latacunga"/>
    <n v="198"/>
    <x v="18"/>
    <x v="18"/>
    <s v="10000844"/>
    <s v="MORALES GARZON ISRAEL ALEJANDRO"/>
    <s v="ZECI"/>
    <x v="198"/>
    <s v="2"/>
    <s v="Sin Pallet"/>
    <n v="0"/>
    <n v="0"/>
    <s v="FCA"/>
    <n v="51550"/>
    <n v="31590"/>
    <n v="19960"/>
    <n v="364.23"/>
    <m/>
    <s v="4700005598"/>
    <n v="20"/>
    <s v="20"/>
    <n v="31.59"/>
    <x v="0"/>
    <n v="11.52991452991453"/>
    <n v="11.52991452991453"/>
    <n v="1002197673"/>
    <x v="0"/>
    <s v="ELOY ALFARO  (SAN FELIPE)"/>
    <s v="Cotopaxi"/>
    <s v="LIDENORTI S.A."/>
    <b v="0"/>
    <n v="0"/>
    <n v="1021830"/>
    <s v="MORALES GARZON CHRISTIAN SANTIAGO"/>
    <s v="6EC7"/>
    <s v="LtacungSalcedSaqcili"/>
    <s v="UE"/>
  </r>
  <r>
    <n v="1.5"/>
    <n v="1002197691"/>
    <s v="UE01"/>
    <d v="2022-03-20T00:00:00"/>
    <d v="1899-12-30T22:55:00"/>
    <s v="012-024-00410222"/>
    <s v="9000803006"/>
    <s v="012-022-00314704"/>
    <n v="4290"/>
    <n v="4809.9799999999996"/>
    <s v="ZPVN"/>
    <s v="40563701"/>
    <s v="P000032142"/>
    <n v="8002811658"/>
    <n v="1002197691"/>
    <s v="15-00001123"/>
    <s v="SELVALEGRE"/>
    <n v="660"/>
    <x v="0"/>
    <s v="101702"/>
    <s v="PACHECO SALAZAR WILSON FABIAN"/>
    <s v="801901"/>
    <s v="FERRIPERNOS PACHECO"/>
    <s v="AMBATO"/>
    <s v="FERRIPERNOS PACHECO AV. EL CONDOR S"/>
    <s v="OTAMBA"/>
    <s v="O-Tungurahua-Ambato"/>
    <n v="250"/>
    <x v="140"/>
    <x v="140"/>
    <s v="100021470"/>
    <s v="MAÑAY EDISSON"/>
    <s v="ZETT"/>
    <x v="205"/>
    <s v="2"/>
    <s v="Sin Pallet"/>
    <n v="0"/>
    <n v="0"/>
    <s v="FCA"/>
    <n v="50900"/>
    <n v="33060"/>
    <n v="17840"/>
    <n v="594"/>
    <m/>
    <s v="4700005611"/>
    <n v="20"/>
    <s v="20"/>
    <n v="33"/>
    <x v="0"/>
    <n v="0.9"/>
    <n v="18"/>
    <n v="1002197691"/>
    <x v="0"/>
    <s v="MATRIZ"/>
    <s v="Tungurahua"/>
    <s v="TRANSPORTE PROPIO"/>
    <b v="0"/>
    <n v="0"/>
    <n v="1017512"/>
    <s v="PACHECO SALAZAR WILSON FABIAN"/>
    <s v="6EMS"/>
    <s v="Ambto,Plielo,Patte"/>
    <s v="TP"/>
  </r>
  <r>
    <n v="0"/>
    <n v="1002197677"/>
    <s v="UE01"/>
    <d v="2022-03-20T00:00:00"/>
    <d v="1899-12-30T23:07:00"/>
    <s v="012-024-00410223"/>
    <s v=""/>
    <s v=""/>
    <n v="0"/>
    <n v="0"/>
    <s v="ZPRC"/>
    <s v="2500107897"/>
    <s v="0000390176"/>
    <n v="8002811644"/>
    <n v="1002197677"/>
    <s v="15-00001121"/>
    <s v="GLADIADOR"/>
    <n v="32.17"/>
    <x v="1"/>
    <s v="101487"/>
    <s v="METALHIERRO S.A."/>
    <s v="810669"/>
    <s v="GRANEL CONSORCIO CHONE VIAL"/>
    <s v="CHONE"/>
    <s v="AV ELOY ALFARO RDL LOS RAIDISTAS"/>
    <s v="OMCHON"/>
    <s v="O-Manabi-Chone"/>
    <n v="396"/>
    <x v="1"/>
    <x v="1"/>
    <s v="10003377"/>
    <s v="NARVAEZ IPIALES BRAYAN JAVIER"/>
    <s v="ZECI"/>
    <x v="252"/>
    <s v="2"/>
    <s v="Sin Pallet"/>
    <n v="0"/>
    <n v="0"/>
    <s v="FCA"/>
    <n v="50680"/>
    <n v="32170"/>
    <n v="18510"/>
    <n v="968.32"/>
    <m/>
    <s v="4700005613"/>
    <n v="20"/>
    <s v="20"/>
    <n v="32.17"/>
    <x v="0"/>
    <n v="30.100093254585016"/>
    <n v="30.100093254585016"/>
    <n v="1002197677"/>
    <x v="0"/>
    <s v="CHONE"/>
    <s v="Manabi"/>
    <s v="TRANSCONCEM CIA. LTDA."/>
    <b v="0"/>
    <n v="0"/>
    <n v="1013227"/>
    <s v="COMPAÑIA DE TRANSPORTE PESADO"/>
    <s v="6ENI"/>
    <s v="Chone"/>
    <s v="TP"/>
  </r>
  <r>
    <n v="0"/>
    <n v="1002197688"/>
    <s v="UE01"/>
    <d v="2022-03-20T00:00:00"/>
    <d v="1899-12-30T23:12:00"/>
    <s v="012-024-00410224"/>
    <s v="9000803007"/>
    <s v="012-022-00314705"/>
    <n v="3910.8"/>
    <n v="4384.82"/>
    <s v="ZPVN"/>
    <s v="40563320"/>
    <s v="0000390042"/>
    <n v="8002811655"/>
    <n v="1002197688"/>
    <s v="15-00000218"/>
    <s v="MAGNO HE"/>
    <n v="32.590000000000003"/>
    <x v="1"/>
    <s v="101659"/>
    <s v="ETERNIT ECUATORIANA S.A."/>
    <s v="805760"/>
    <s v="GRANEL ETERNIT"/>
    <s v="QUITO"/>
    <s v="KM 14 1/2 SECTOR GUAMANI"/>
    <s v="OPGUA2"/>
    <s v="O-Pichincha-Guamani2"/>
    <n v="127"/>
    <x v="1"/>
    <x v="1"/>
    <s v="10007939"/>
    <s v="LUCERO IZA CARLOS ORLANDO"/>
    <s v="ZECI"/>
    <x v="130"/>
    <s v="2"/>
    <s v="Sin Pallet"/>
    <n v="0"/>
    <n v="0"/>
    <s v="FCA"/>
    <n v="51180"/>
    <n v="32590"/>
    <n v="18590"/>
    <n v="366.31"/>
    <m/>
    <s v="4700005613"/>
    <n v="20"/>
    <s v="20"/>
    <n v="32.590000000000003"/>
    <x v="0"/>
    <n v="11.239950905185639"/>
    <n v="11.239950905185639"/>
    <n v="1002197688"/>
    <x v="0"/>
    <s v="GUAMANÍ"/>
    <s v="Pichincha"/>
    <s v="TRANSCONCEM CIA. LTDA."/>
    <b v="0"/>
    <n v="0"/>
    <n v="1013227"/>
    <s v="COMPAÑIA DE TRANSPORTE PESADO"/>
    <s v="6EO1"/>
    <s v="Quito sur"/>
    <s v="TP"/>
  </r>
  <r>
    <n v="1.5"/>
    <n v="1002197698"/>
    <s v="UE01"/>
    <d v="2022-03-20T00:00:00"/>
    <d v="1899-12-30T23:20:00"/>
    <s v="012-024-00410225"/>
    <s v="9000803008"/>
    <s v="012-022-00314706"/>
    <n v="2458.8000000000002"/>
    <n v="2756.83"/>
    <s v="ZPVN"/>
    <s v="40564004"/>
    <s v="P000032252"/>
    <n v="8002811672"/>
    <n v="1002197698"/>
    <s v="15-00001124"/>
    <s v="SELVALEGRE ANTIHUMEDAD"/>
    <n v="360"/>
    <x v="0"/>
    <s v="103789"/>
    <s v="TORRES MORALES MARIA GABRIELA"/>
    <s v="809656"/>
    <s v="OBRA ARAJUNO"/>
    <s v="ARAJUNO"/>
    <s v="PUENTE DE ACCESO ARAJUNO"/>
    <s v="OSARAJ"/>
    <s v="O-Pastaza-Arajuno"/>
    <n v="398"/>
    <x v="167"/>
    <x v="167"/>
    <s v="10005047"/>
    <s v="VILLALVA MEDINA RAMIRO CORAZON"/>
    <s v="ZEMU"/>
    <x v="253"/>
    <s v="2"/>
    <s v="Sin Pallet"/>
    <n v="0"/>
    <n v="0"/>
    <s v="FCA"/>
    <n v="27900"/>
    <n v="18000"/>
    <n v="9900"/>
    <n v="489.6"/>
    <m/>
    <s v="4700005434"/>
    <n v="20"/>
    <s v="20"/>
    <n v="18"/>
    <x v="0"/>
    <n v="1.36"/>
    <n v="27.200000000000003"/>
    <n v="1002197698"/>
    <x v="0"/>
    <s v="ARAJUNO, CABECERA CANTONAL"/>
    <s v="Pastaza"/>
    <s v="TRANSPORTE PROPIO"/>
    <b v="0"/>
    <n v="0"/>
    <n v="103789"/>
    <s v="TORRES MORALES MARIA GABRIELA"/>
    <s v="6EMH"/>
    <s v="Puyo"/>
    <s v="TP"/>
  </r>
  <r>
    <n v="0"/>
    <n v="1002197696"/>
    <s v="UE01"/>
    <d v="2022-03-20T00:00:00"/>
    <d v="1899-12-30T23:35:00"/>
    <s v="012-024-00410226"/>
    <s v="9000803009"/>
    <s v="012-022-00314707"/>
    <n v="3692.47"/>
    <n v="4140.0200000000004"/>
    <s v="ZPVN"/>
    <s v="40562656"/>
    <s v="0000388574"/>
    <n v="8002811668"/>
    <n v="1002197696"/>
    <s v="15-00001116"/>
    <s v="ARMADURO GRANEL"/>
    <n v="29.31"/>
    <x v="1"/>
    <s v="101656"/>
    <s v="CRUZ CHANGALOMBO HILDA PIEDAD"/>
    <s v="801275"/>
    <s v="GRANEL BODEGA PRINCIPAL"/>
    <s v="LATACUNGA"/>
    <s v="LATACUNGA,  CALLE 10 DE AGOSTO"/>
    <s v="OXLATA"/>
    <s v="O-Cotopaxi-Latacunga"/>
    <n v="198"/>
    <x v="29"/>
    <x v="29"/>
    <s v="10006707"/>
    <s v="CHANGALOMBO GUANOLUISA EDWIN GEOVAN"/>
    <s v="ZECI"/>
    <x v="155"/>
    <s v="2"/>
    <s v="Sin Pallet"/>
    <n v="0"/>
    <n v="0"/>
    <s v="FCA"/>
    <n v="46710"/>
    <n v="29310"/>
    <n v="17400"/>
    <n v="477.75"/>
    <m/>
    <s v="4700005577"/>
    <n v="20"/>
    <s v="20"/>
    <n v="29.31"/>
    <x v="0"/>
    <n v="16.299897645854657"/>
    <n v="16.299897645854657"/>
    <n v="1002197696"/>
    <x v="0"/>
    <s v="LA MATRIZ"/>
    <s v="Cotopaxi"/>
    <s v="TRANSPORTE PROPIO"/>
    <b v="0"/>
    <n v="0"/>
    <n v="1017066"/>
    <s v="MISE MISE NESTOR SALOMON"/>
    <s v="6EC7"/>
    <s v="LtacungSalcedSaqcili"/>
    <s v="TP"/>
  </r>
  <r>
    <n v="0"/>
    <n v="1002197702"/>
    <s v="UE01"/>
    <d v="2022-03-20T00:00:00"/>
    <d v="1899-12-30T23:55:00"/>
    <s v="012-024-00410227"/>
    <s v="9000803011"/>
    <s v="012-022-00314709"/>
    <n v="2354.4"/>
    <n v="2639.77"/>
    <s v="ZPVN"/>
    <s v="40563953"/>
    <s v="0000390277"/>
    <n v="8002811680"/>
    <n v="1002197702"/>
    <s v="15-00001115"/>
    <s v="ARMADURO"/>
    <n v="360"/>
    <x v="0"/>
    <s v="101702"/>
    <s v="PACHECO SALAZAR WILSON FABIAN"/>
    <s v="801901"/>
    <s v="FERRIPERNOS PACHECO"/>
    <s v="AMBATO"/>
    <s v="FERRIPERNOS PACHECO AV. EL CONDOR S"/>
    <s v="OTAMBA"/>
    <s v="O-Tungurahua-Ambato"/>
    <m/>
    <x v="140"/>
    <x v="140"/>
    <s v="10005210"/>
    <s v="MIRANDA GUERRERO JAIME LIZARDO"/>
    <s v="ZETT"/>
    <x v="211"/>
    <s v="2"/>
    <s v="Sin Pallet"/>
    <n v="0"/>
    <n v="0"/>
    <s v="FCA"/>
    <n v="27002.726999999999"/>
    <n v="18032.726999999999"/>
    <n v="8970"/>
    <n v="324"/>
    <m/>
    <s v="4700005611"/>
    <n v="20"/>
    <s v="20"/>
    <n v="18"/>
    <x v="0"/>
    <n v="0.9"/>
    <n v="18"/>
    <n v="1002197702"/>
    <x v="1"/>
    <s v="MATRIZ"/>
    <s v="Tungurahua"/>
    <s v="TRANSPORTE PROPIO"/>
    <b v="0"/>
    <n v="0"/>
    <n v="1017512"/>
    <s v="PACHECO SALAZAR WILSON FABIAN"/>
    <s v="6EMS"/>
    <s v="Ambto,Plielo,Patte"/>
    <s v="TP"/>
  </r>
  <r>
    <n v="1.5"/>
    <n v="1002197702"/>
    <s v="UE01"/>
    <d v="2022-03-20T00:00:00"/>
    <d v="1899-12-30T23:55:00"/>
    <s v="012-024-00410228"/>
    <s v="9000803010"/>
    <s v="012-022-00314708"/>
    <n v="1950"/>
    <n v="2186.35"/>
    <s v="ZPVN"/>
    <s v="40563953"/>
    <s v="0000390278"/>
    <n v="8002811681"/>
    <n v="1002197702"/>
    <s v="15-00001123"/>
    <s v="SELVALEGRE"/>
    <n v="300"/>
    <x v="0"/>
    <s v="101702"/>
    <s v="PACHECO SALAZAR WILSON FABIAN"/>
    <s v="801901"/>
    <s v="FERRIPERNOS PACHECO"/>
    <s v="AMBATO"/>
    <s v="FERRIPERNOS PACHECO AV. EL CONDOR S"/>
    <s v="OTAMBA"/>
    <s v="O-Tungurahua-Ambato"/>
    <n v="250"/>
    <x v="140"/>
    <x v="140"/>
    <s v="10005210"/>
    <s v="MIRANDA GUERRERO JAIME LIZARDO"/>
    <s v="ZETT"/>
    <x v="211"/>
    <s v="2"/>
    <s v="Sin Pallet"/>
    <n v="0"/>
    <n v="0"/>
    <s v="FCA"/>
    <n v="23997.273000000001"/>
    <n v="15027.272999999999"/>
    <n v="8970"/>
    <n v="270"/>
    <m/>
    <s v="4700005611"/>
    <n v="20"/>
    <s v="20"/>
    <n v="15"/>
    <x v="0"/>
    <n v="0.9"/>
    <n v="18"/>
    <n v="1002197702"/>
    <x v="0"/>
    <s v="MATRIZ"/>
    <s v="Tungurahua"/>
    <s v="TRANSPORTE PROPIO"/>
    <b v="0"/>
    <n v="0"/>
    <n v="1017512"/>
    <s v="PACHECO SALAZAR WILSON FABIAN"/>
    <s v="6EMS"/>
    <s v="Ambto,Plielo,Patte"/>
    <s v="TP"/>
  </r>
  <r>
    <n v="0"/>
    <n v="1002197704"/>
    <s v="UE01"/>
    <d v="2022-03-21T00:00:00"/>
    <d v="1899-12-30T01:52:00"/>
    <s v="012-024-00410229"/>
    <s v="9000803012"/>
    <s v="012-022-00314710"/>
    <n v="3828"/>
    <n v="4291.9799999999996"/>
    <s v="ZPVN"/>
    <s v="40563320"/>
    <s v="0000390043"/>
    <n v="8002811685"/>
    <n v="1002197704"/>
    <s v="15-00000218"/>
    <s v="MAGNO HE"/>
    <n v="31.9"/>
    <x v="1"/>
    <s v="101659"/>
    <s v="ETERNIT ECUATORIANA S.A."/>
    <s v="805760"/>
    <s v="GRANEL ETERNIT"/>
    <s v="QUITO"/>
    <s v="KM 14 1/2 SECTOR GUAMANI"/>
    <s v="OPGUA2"/>
    <s v="O-Pichincha-Guamani2"/>
    <n v="127"/>
    <x v="1"/>
    <x v="1"/>
    <s v="100015500"/>
    <s v="FARINANGO MANUEL"/>
    <s v="ZECI"/>
    <x v="1"/>
    <s v="2"/>
    <s v="Sin Pallet"/>
    <n v="0"/>
    <n v="0"/>
    <s v="FCA"/>
    <n v="49870"/>
    <n v="31900"/>
    <n v="17970"/>
    <n v="358.56"/>
    <m/>
    <s v="4700005613"/>
    <n v="21"/>
    <s v="21"/>
    <n v="31.9"/>
    <x v="0"/>
    <n v="11.24012539184953"/>
    <n v="11.24012539184953"/>
    <n v="1002197704"/>
    <x v="0"/>
    <s v="GUAMANÍ"/>
    <s v="Pichincha"/>
    <s v="TRANSCONCEM CIA. LTDA."/>
    <b v="0"/>
    <n v="0"/>
    <n v="1013227"/>
    <s v="COMPAÑIA DE TRANSPORTE PESADO"/>
    <s v="6EO1"/>
    <s v="Quito sur"/>
    <s v="TP"/>
  </r>
  <r>
    <n v="1.5"/>
    <n v="1002197707"/>
    <s v="UE01"/>
    <d v="2022-03-21T00:00:00"/>
    <d v="1899-12-30T05:07:00"/>
    <s v="012-024-00410230"/>
    <s v="9000803013"/>
    <s v="012-022-00314711"/>
    <n v="2509.1999999999998"/>
    <n v="2813.33"/>
    <s v="ZPVN"/>
    <s v="40563971"/>
    <s v="P000032230"/>
    <n v="8002811702"/>
    <n v="1002197707"/>
    <s v="15-00001123"/>
    <s v="SELVALEGRE"/>
    <n v="360"/>
    <x v="0"/>
    <s v="10002800"/>
    <s v="HERNANDEZ RUEDA LESLYE SORAYA"/>
    <s v="807525"/>
    <s v="FERRONORTE BODEGA PROPIA"/>
    <s v="OTAVALO"/>
    <s v="AV LOS CORAZAS 873 Y JOSE POSSE PA"/>
    <s v="OIOTAV"/>
    <s v="O-Imbabura-Otavalo"/>
    <n v="8"/>
    <x v="66"/>
    <x v="66"/>
    <s v="100014865"/>
    <s v="LANDI LUIS"/>
    <s v="ZEMU"/>
    <x v="83"/>
    <s v="2"/>
    <s v="Sin Pallet"/>
    <n v="0"/>
    <n v="0"/>
    <s v="FCA"/>
    <n v="27240"/>
    <n v="18030"/>
    <n v="9210"/>
    <n v="32.4"/>
    <m/>
    <s v="4700005592"/>
    <n v="21"/>
    <s v="21"/>
    <n v="18"/>
    <x v="0"/>
    <n v="0.09"/>
    <n v="1.7999999999999998"/>
    <n v="1002197707"/>
    <x v="0"/>
    <s v="JORDÁN"/>
    <s v="Imbabura"/>
    <s v="TRANSVOLCA S.A."/>
    <b v="0"/>
    <n v="0"/>
    <n v="1023077"/>
    <s v="JIMENEZ ICAZA HENRY ELADIO"/>
    <s v="6ECU"/>
    <s v="OTVIbarAtuntZletDeli"/>
    <s v="UE"/>
  </r>
  <r>
    <n v="1.5"/>
    <n v="1002197709"/>
    <s v="UE01"/>
    <d v="2022-03-21T00:00:00"/>
    <d v="1899-12-30T05:12:00"/>
    <s v="012-024-00410231"/>
    <s v="9000803014"/>
    <s v="012-022-00314712"/>
    <n v="4316.3999999999996"/>
    <n v="4839.58"/>
    <s v="ZPVN"/>
    <s v="40564026"/>
    <s v="P000032263"/>
    <n v="8002811704"/>
    <n v="1002197709"/>
    <s v="15-00001115"/>
    <s v="ARMADURO"/>
    <n v="660"/>
    <x v="0"/>
    <s v="101449"/>
    <s v="JACOME MARTINEZ EDGAR BOLIVAR"/>
    <s v="801744"/>
    <s v="SACOS, BOD. FERRINORTE"/>
    <s v="LATACUNGA"/>
    <s v="SIMON RODRIGUEZ S/N Y SALVADOR"/>
    <s v="OXLATA"/>
    <s v="O-Cotopaxi-Latacunga"/>
    <n v="198"/>
    <x v="108"/>
    <x v="108"/>
    <s v="100015013"/>
    <s v="REA GALO"/>
    <s v="ZETT"/>
    <x v="150"/>
    <s v="2"/>
    <s v="Sin Pallet"/>
    <n v="0"/>
    <n v="0"/>
    <s v="FCA"/>
    <n v="51000"/>
    <n v="33020"/>
    <n v="17980"/>
    <n v="488.4"/>
    <m/>
    <s v="4700005614"/>
    <n v="21"/>
    <s v="21"/>
    <n v="33"/>
    <x v="0"/>
    <n v="0.74"/>
    <n v="14.799999999999999"/>
    <n v="1002197709"/>
    <x v="0"/>
    <s v="ELOY ALFARO  (SAN FELIPE)"/>
    <s v="Cotopaxi"/>
    <s v="TRANSPORTE PROPIO"/>
    <b v="0"/>
    <n v="0"/>
    <n v="1013862"/>
    <s v="JACOME MARTINEZ EDGAR BOLIVAR"/>
    <s v="6EC7"/>
    <s v="LtacungSalcedSaqcili"/>
    <s v="TP"/>
  </r>
  <r>
    <n v="1.5"/>
    <n v="1002197708"/>
    <s v="UE01"/>
    <d v="2022-03-21T00:00:00"/>
    <d v="1899-12-30T05:16:00"/>
    <s v="012-024-00410232"/>
    <s v="9000803015"/>
    <s v="012-022-00314713"/>
    <n v="2287.17"/>
    <n v="2564.39"/>
    <s v="ZPVN"/>
    <s v="40564011"/>
    <s v="P000032258"/>
    <n v="8002811703"/>
    <n v="1002197708"/>
    <s v="15-00001123"/>
    <s v="SELVALEGRE"/>
    <n v="360"/>
    <x v="0"/>
    <s v="101680"/>
    <s v="DISTRIBUCIONES NARANJO"/>
    <s v="801406"/>
    <s v="BODEGA NARANJO LATAC"/>
    <s v="LATACUNGA"/>
    <s v="AVENIDA  UNIDAD NACIONAL S/N Y CAOB"/>
    <s v="OXLATA"/>
    <s v="O-Cotopaxi-Latacunga"/>
    <n v="198"/>
    <x v="9"/>
    <x v="9"/>
    <s v="100020335"/>
    <s v="HARO LUIS"/>
    <s v="ZEMU"/>
    <x v="11"/>
    <s v="2"/>
    <s v="Sin Pallet"/>
    <n v="0"/>
    <n v="0"/>
    <s v="FCA"/>
    <n v="27180"/>
    <n v="18060"/>
    <n v="9120"/>
    <n v="266.39999999999998"/>
    <m/>
    <s v="4700005546"/>
    <n v="21"/>
    <s v="21"/>
    <n v="18"/>
    <x v="0"/>
    <n v="0.74"/>
    <n v="14.799999999999999"/>
    <n v="1002197708"/>
    <x v="0"/>
    <s v="LA MATRIZ"/>
    <s v="Cotopaxi"/>
    <s v="RUTAS COTACACHENSES S.A."/>
    <b v="0"/>
    <n v="0"/>
    <n v="1013262"/>
    <s v="SEGOVIA ERAZO PATRICIA ALEXANDRA"/>
    <s v="6EC7"/>
    <s v="LtacungSalcedSaqcili"/>
    <s v="UE"/>
  </r>
  <r>
    <n v="0"/>
    <n v="1002197710"/>
    <s v="UE01"/>
    <d v="2022-03-21T00:00:00"/>
    <d v="1899-12-30T05:20:00"/>
    <s v="012-024-00410233"/>
    <s v="9000803017"/>
    <s v="012-022-00314715"/>
    <n v="549.24"/>
    <n v="615.80999999999995"/>
    <s v="ZPVN"/>
    <s v="40563766"/>
    <s v="0000390105"/>
    <n v="8002811706"/>
    <n v="1002197710"/>
    <s v="15-00001115"/>
    <s v="ARMADURO"/>
    <n v="80"/>
    <x v="0"/>
    <s v="102140"/>
    <s v="DIMATECO"/>
    <s v="802832"/>
    <s v="BODEGA PRINCIPAL-CAYAMBE"/>
    <s v="CAYAMBE"/>
    <s v="AV NATALIA JARRIN Y CHILE"/>
    <s v="OPCAYA"/>
    <s v="O-Pichincha-Cayambe"/>
    <m/>
    <x v="114"/>
    <x v="114"/>
    <s v="100014846"/>
    <s v="SANCHEZ EDUARDO"/>
    <s v="ZEMT"/>
    <x v="159"/>
    <s v="1"/>
    <s v="Con Pallet"/>
    <n v="0.05"/>
    <n v="4"/>
    <s v="FCA"/>
    <n v="11760"/>
    <n v="4000"/>
    <n v="7760"/>
    <n v="16.8"/>
    <m/>
    <s v="4700005466"/>
    <n v="21"/>
    <s v="21"/>
    <n v="4"/>
    <x v="0"/>
    <n v="0.21000000000000002"/>
    <n v="4.2"/>
    <n v="1002197710"/>
    <x v="1"/>
    <s v="CAYAMBE"/>
    <s v="Pichincha"/>
    <s v="LIDENORTI S.A."/>
    <b v="0"/>
    <n v="0"/>
    <n v="1014106"/>
    <s v="SANCHEZ PILA FRANKLIN EDUARDO"/>
    <s v="6EMI"/>
    <s v="Cymb,PdrMncy(Tbcnd)"/>
    <s v="UE"/>
  </r>
  <r>
    <n v="1.5"/>
    <n v="1002197710"/>
    <s v="UE01"/>
    <d v="2022-03-21T00:00:00"/>
    <d v="1899-12-30T05:20:00"/>
    <s v="012-024-00410234"/>
    <s v="9000803016"/>
    <s v="012-022-00314714"/>
    <n v="2718.6"/>
    <n v="3048.11"/>
    <s v="ZPVN"/>
    <s v="40563766"/>
    <s v="0000390104"/>
    <n v="8002811705"/>
    <n v="1002197710"/>
    <s v="15-00001123"/>
    <s v="SELVALEGRE"/>
    <n v="400"/>
    <x v="0"/>
    <s v="102140"/>
    <s v="DIMATECO"/>
    <s v="802832"/>
    <s v="BODEGA PRINCIPAL-CAYAMBE"/>
    <s v="CAYAMBE"/>
    <s v="AV NATALIA JARRIN Y CHILE"/>
    <s v="OPCAYA"/>
    <s v="O-Pichincha-Cayambe"/>
    <n v="40"/>
    <x v="114"/>
    <x v="114"/>
    <s v="100014846"/>
    <s v="SANCHEZ EDUARDO"/>
    <s v="ZEMT"/>
    <x v="159"/>
    <s v="1"/>
    <s v="Con Pallet"/>
    <n v="0.05"/>
    <n v="20"/>
    <s v="FCA"/>
    <n v="27760"/>
    <n v="20000"/>
    <n v="7760"/>
    <n v="84"/>
    <m/>
    <s v="4700005466"/>
    <n v="21"/>
    <s v="21"/>
    <n v="20"/>
    <x v="0"/>
    <n v="0.21"/>
    <n v="4.2"/>
    <n v="1002197710"/>
    <x v="0"/>
    <s v="CAYAMBE"/>
    <s v="Pichincha"/>
    <s v="LIDENORTI S.A."/>
    <b v="0"/>
    <n v="0"/>
    <n v="1014106"/>
    <s v="SANCHEZ PILA FRANKLIN EDUARDO"/>
    <s v="6EMI"/>
    <s v="Cymb,PdrMncy(Tbcnd)"/>
    <s v="UE"/>
  </r>
  <r>
    <n v="1.5"/>
    <n v="1002197711"/>
    <s v="UE01"/>
    <d v="2022-03-21T00:00:00"/>
    <d v="1899-12-30T05:23:00"/>
    <s v="012-024-00410235"/>
    <s v="9000803018"/>
    <s v="012-022-00314716"/>
    <n v="2301.35"/>
    <n v="2580.29"/>
    <s v="ZPVN"/>
    <s v="40564012"/>
    <s v="P000032259"/>
    <n v="8002811707"/>
    <n v="1002197711"/>
    <s v="15-00001115"/>
    <s v="ARMADURO"/>
    <n v="360"/>
    <x v="0"/>
    <s v="101680"/>
    <s v="DISTRIBUCIONES NARANJO"/>
    <s v="801410"/>
    <s v="BODE. LA CALERA"/>
    <s v="LATACUNGA"/>
    <s v="VIA A LA CALERA A 1 KM 1/2 HACIA  F"/>
    <s v="OXLATA"/>
    <s v="O-Cotopaxi-Latacunga"/>
    <n v="198"/>
    <x v="124"/>
    <x v="124"/>
    <s v="100015005"/>
    <s v="QUITO LUIS"/>
    <s v="ZEMU"/>
    <x v="175"/>
    <s v="2"/>
    <s v="Sin Pallet"/>
    <n v="0"/>
    <n v="0"/>
    <s v="FCA"/>
    <n v="27130"/>
    <n v="18020"/>
    <n v="9110"/>
    <n v="266.39999999999998"/>
    <m/>
    <s v="4700005551"/>
    <n v="21"/>
    <s v="21"/>
    <n v="18"/>
    <x v="0"/>
    <n v="0.74"/>
    <n v="14.799999999999999"/>
    <n v="1002197711"/>
    <x v="0"/>
    <s v="LA MATRIZ"/>
    <s v="Cotopaxi"/>
    <s v="LIDENORTI S.A."/>
    <b v="0"/>
    <n v="0"/>
    <n v="1013649"/>
    <s v="VEGA PEREZ JOSE"/>
    <s v="6EC7"/>
    <s v="LtacungSalcedSaqcili"/>
    <s v="UE"/>
  </r>
  <r>
    <n v="1.5"/>
    <n v="1002197706"/>
    <s v="UE01"/>
    <d v="2022-03-21T00:00:00"/>
    <d v="1899-12-30T05:25:00"/>
    <s v="012-024-00410236"/>
    <s v="9000803019"/>
    <s v="012-022-00314717"/>
    <n v="2329.7199999999998"/>
    <n v="2612.1"/>
    <s v="ZPVN"/>
    <s v="40563990"/>
    <s v="P000032244"/>
    <n v="8002811701"/>
    <n v="1002197706"/>
    <s v="15-00001123"/>
    <s v="SELVALEGRE"/>
    <n v="360"/>
    <x v="0"/>
    <s v="101795"/>
    <s v="PANIMBOZA CHAMBA NANCY PAULINA"/>
    <s v="801917"/>
    <s v="BODEGA FERRETERIA STA LUCIA MATRIZ"/>
    <s v="TISALEO"/>
    <s v="ANTONIO JOSE DE SUCRE Y 20 DE OCTUB"/>
    <s v="OTTISA"/>
    <s v="O-Tungurahua-Tisaleo"/>
    <n v="259"/>
    <x v="133"/>
    <x v="133"/>
    <s v="100014955"/>
    <s v="VELASCO LUIS"/>
    <s v="ZEMU"/>
    <x v="190"/>
    <s v="2"/>
    <s v="Sin Pallet"/>
    <n v="0"/>
    <n v="0"/>
    <s v="FCA"/>
    <n v="27250"/>
    <n v="18030"/>
    <n v="9220"/>
    <n v="338.4"/>
    <m/>
    <s v="4700005636"/>
    <n v="21"/>
    <s v="21"/>
    <n v="18"/>
    <x v="0"/>
    <n v="0.94"/>
    <n v="18.799999999999997"/>
    <n v="1002197706"/>
    <x v="0"/>
    <s v="TISALEO, CABECERA CANTONAL"/>
    <s v="Tungurahua"/>
    <s v="RUTAS COTACACHENSES S.A."/>
    <b v="0"/>
    <n v="0"/>
    <n v="10005626"/>
    <s v="BENALCAZAR DE LA CRUZ CRISTIAN ROBE"/>
    <s v="6EMS"/>
    <s v="Ambto,Plielo,Patte"/>
    <s v="UE"/>
  </r>
  <r>
    <n v="1.5"/>
    <n v="1002197722"/>
    <s v="UE01"/>
    <d v="2022-03-21T00:00:00"/>
    <d v="1899-12-30T05:28:00"/>
    <s v="012-024-00410237"/>
    <s v=""/>
    <s v=""/>
    <n v="0"/>
    <n v="0"/>
    <s v="ZPRC"/>
    <s v="2500107919"/>
    <s v="P000032235"/>
    <n v="8002811724"/>
    <n v="1002197722"/>
    <s v="15-00001115"/>
    <s v="ARMADURO"/>
    <n v="360"/>
    <x v="0"/>
    <s v="101633"/>
    <s v="CAMPAÑA MALDONADO MIGUEL ANGEL"/>
    <s v="803189"/>
    <s v="SACOS BODEGA LASSO"/>
    <s v="LATACUNGA"/>
    <s v="PANAMERICANA NORTE"/>
    <s v="OXLASS"/>
    <s v="O-Cotopaxi-Lasso"/>
    <n v="178"/>
    <x v="17"/>
    <x v="17"/>
    <s v="100015037"/>
    <s v="PUMA JOSE"/>
    <s v="ZEMU"/>
    <x v="22"/>
    <s v="2"/>
    <s v="Sin Pallet"/>
    <n v="0"/>
    <n v="0"/>
    <s v="FCA"/>
    <n v="26880"/>
    <n v="18000"/>
    <n v="8880"/>
    <n v="248.4"/>
    <m/>
    <s v="4700005484"/>
    <n v="21"/>
    <s v="21"/>
    <n v="18"/>
    <x v="0"/>
    <n v="0.69000000000000006"/>
    <n v="13.8"/>
    <n v="1002197722"/>
    <x v="0"/>
    <s v="GUAITACAMA (GUAYTACAMA)"/>
    <s v="Cotopaxi"/>
    <s v="TRANSPORTE PROPIO"/>
    <b v="0"/>
    <n v="0"/>
    <n v="1013627"/>
    <s v="CAMPAÑA MALDONADO MIGUEL ANGEL"/>
    <s v="6EC7"/>
    <s v="LtacungSalcedSaqcili"/>
    <s v="TP"/>
  </r>
  <r>
    <n v="0"/>
    <n v="1002197718"/>
    <s v="UE01"/>
    <d v="2022-03-21T00:00:00"/>
    <d v="1899-12-30T05:34:00"/>
    <s v="012-024-00410238"/>
    <s v="9000803021"/>
    <s v="012-022-00314719"/>
    <n v="999.18"/>
    <n v="1120.29"/>
    <s v="ZPVN"/>
    <s v="40563983"/>
    <s v="P000032238"/>
    <n v="8002811718"/>
    <n v="1002197718"/>
    <s v="15-00001120"/>
    <s v="CAMPEON"/>
    <n v="160"/>
    <x v="0"/>
    <s v="101715"/>
    <s v="MEDINA TERAN DIEGO BLADIMIR"/>
    <s v="801809"/>
    <s v="MULTIFERRETERIA"/>
    <s v="ANTONIO ANTE"/>
    <s v="PANAMERICANA NORTE VIA IBARRA Y"/>
    <s v="OIANTE"/>
    <s v="O-Imbabura-Ant.Ante.(Atuntaqu"/>
    <m/>
    <x v="110"/>
    <x v="110"/>
    <s v="100014838"/>
    <s v="INLAGO MAX"/>
    <s v="ZEMT"/>
    <x v="153"/>
    <s v="1"/>
    <s v="Con Pallet"/>
    <n v="0.05"/>
    <n v="8"/>
    <s v="FCA"/>
    <n v="15966.666999999999"/>
    <n v="8016.6670000000004"/>
    <n v="7950"/>
    <n v="25.6"/>
    <m/>
    <s v="4700005604"/>
    <n v="21"/>
    <s v="21"/>
    <n v="8"/>
    <x v="0"/>
    <n v="0.16"/>
    <n v="3.2"/>
    <n v="1002197718"/>
    <x v="1"/>
    <s v="ATUNTAQUI"/>
    <s v="Imbabura"/>
    <s v="LIDENORTI S.A."/>
    <b v="0"/>
    <n v="0"/>
    <n v="1013860"/>
    <s v="BEDON AYALA SIXTO LEONIDAS"/>
    <s v="6ECU"/>
    <s v="OTVIbarAtuntZletDeli"/>
    <s v="UE"/>
  </r>
  <r>
    <n v="1.5"/>
    <n v="1002197718"/>
    <s v="UE01"/>
    <d v="2022-03-21T00:00:00"/>
    <d v="1899-12-30T05:34:00"/>
    <s v="012-024-00410239"/>
    <s v="9000803020"/>
    <s v="012-022-00314718"/>
    <n v="2174.88"/>
    <n v="2438.4899999999998"/>
    <s v="ZPVN"/>
    <s v="40563982"/>
    <s v="P000032237"/>
    <n v="8002811717"/>
    <n v="1002197718"/>
    <s v="15-00001123"/>
    <s v="SELVALEGRE"/>
    <n v="320"/>
    <x v="0"/>
    <s v="101715"/>
    <s v="MEDINA TERAN DIEGO BLADIMIR"/>
    <s v="801809"/>
    <s v="MULTIFERRETERIA"/>
    <s v="ANTONIO ANTE"/>
    <s v="PANAMERICANA NORTE VIA IBARRA Y"/>
    <s v="OIANTE"/>
    <s v="O-Imbabura-Ant.Ante.(Atuntaqu"/>
    <n v="20"/>
    <x v="110"/>
    <x v="110"/>
    <s v="100014838"/>
    <s v="INLAGO MAX"/>
    <s v="ZEMT"/>
    <x v="153"/>
    <s v="1"/>
    <s v="Con Pallet"/>
    <n v="0.05"/>
    <n v="16"/>
    <s v="FCA"/>
    <n v="23983.332999999999"/>
    <n v="16033.333000000001"/>
    <n v="7950"/>
    <n v="51.2"/>
    <m/>
    <s v="4700005604"/>
    <n v="21"/>
    <s v="21"/>
    <n v="16"/>
    <x v="0"/>
    <n v="0.16"/>
    <n v="3.2"/>
    <n v="1002197718"/>
    <x v="0"/>
    <s v="ATUNTAQUI"/>
    <s v="Imbabura"/>
    <s v="LIDENORTI S.A."/>
    <b v="0"/>
    <n v="0"/>
    <n v="1013860"/>
    <s v="BEDON AYALA SIXTO LEONIDAS"/>
    <s v="6ECU"/>
    <s v="OTVIbarAtuntZletDeli"/>
    <s v="UE"/>
  </r>
  <r>
    <n v="0"/>
    <n v="1002197719"/>
    <s v="UE01"/>
    <d v="2022-03-21T00:00:00"/>
    <d v="1899-12-30T05:36:00"/>
    <s v="012-024-00410240"/>
    <s v="9000803023"/>
    <s v="012-022-00314721"/>
    <n v="1572"/>
    <n v="1762.54"/>
    <s v="ZPVN"/>
    <s v="40563995"/>
    <s v="0000390341"/>
    <n v="8002811720"/>
    <n v="1002197719"/>
    <s v="15-00001119"/>
    <s v="CAMPEON ANTIHUMEDAD"/>
    <n v="240"/>
    <x v="0"/>
    <s v="105055"/>
    <s v="ALAVA CEVALLOS GABRIEL ORLANDO"/>
    <s v="806503"/>
    <s v="BODEGA ALAPON PORTOVIEJO"/>
    <s v="PORTOVIEJO"/>
    <s v="MEDARDO CEVALLOS"/>
    <s v="OMPORT"/>
    <s v="O-Manabi-Portoviejo"/>
    <m/>
    <x v="48"/>
    <x v="48"/>
    <s v="100019553"/>
    <s v="GRANDA HENDRY"/>
    <s v="ZEMU"/>
    <x v="62"/>
    <s v="2"/>
    <s v="Sin Pallet"/>
    <n v="0"/>
    <n v="0"/>
    <s v="FCA"/>
    <n v="16561.667000000001"/>
    <n v="12026.666999999999"/>
    <n v="4535"/>
    <n v="276"/>
    <m/>
    <s v="4700005521"/>
    <n v="21"/>
    <s v="21"/>
    <n v="12"/>
    <x v="0"/>
    <n v="1.1499999999999999"/>
    <n v="23"/>
    <n v="1002197719"/>
    <x v="1"/>
    <s v="ANDRÉS DE VERA"/>
    <s v="Manabi"/>
    <s v="TRAPSA C.A."/>
    <b v="0"/>
    <n v="0"/>
    <n v="1024047"/>
    <s v="GRANDA ALMEIDA LUIS ANIBAL"/>
    <s v="6EMA"/>
    <s v="RocfuertCrucitPtoLpz"/>
    <s v="UE"/>
  </r>
  <r>
    <n v="1.5"/>
    <n v="1002197719"/>
    <s v="UE01"/>
    <d v="2022-03-21T00:00:00"/>
    <d v="1899-12-30T05:36:00"/>
    <s v="012-024-00410241"/>
    <s v="9000803022"/>
    <s v="012-022-00314720"/>
    <n v="817.2"/>
    <n v="916.25"/>
    <s v="ZPVN"/>
    <s v="40563995"/>
    <s v="0000390342"/>
    <n v="8002811719"/>
    <n v="1002197719"/>
    <s v="15-00001124"/>
    <s v="SELVALEGRE ANTIHUMEDAD"/>
    <n v="120"/>
    <x v="0"/>
    <s v="105055"/>
    <s v="ALAVA CEVALLOS GABRIEL ORLANDO"/>
    <s v="806503"/>
    <s v="BODEGA ALAPON PORTOVIEJO"/>
    <s v="PORTOVIEJO"/>
    <s v="MEDARDO CEVALLOS"/>
    <s v="OMPORT"/>
    <s v="O-Manabi-Portoviejo"/>
    <n v="468"/>
    <x v="48"/>
    <x v="48"/>
    <s v="100019553"/>
    <s v="GRANDA HENDRY"/>
    <s v="ZEMU"/>
    <x v="62"/>
    <s v="2"/>
    <s v="Sin Pallet"/>
    <n v="0"/>
    <n v="0"/>
    <s v="FCA"/>
    <n v="10548.333000000001"/>
    <n v="6013.3329999999996"/>
    <n v="4535"/>
    <n v="138"/>
    <m/>
    <s v="4700005521"/>
    <n v="21"/>
    <s v="21"/>
    <n v="6"/>
    <x v="0"/>
    <n v="1.1499999999999999"/>
    <n v="23"/>
    <n v="1002197719"/>
    <x v="0"/>
    <s v="ANDRÉS DE VERA"/>
    <s v="Manabi"/>
    <s v="TRAPSA C.A."/>
    <b v="0"/>
    <n v="0"/>
    <n v="1024047"/>
    <s v="GRANDA ALMEIDA LUIS ANIBAL"/>
    <s v="6EMA"/>
    <s v="RocfuertCrucitPtoLpz"/>
    <s v="UE"/>
  </r>
  <r>
    <n v="0"/>
    <n v="1002197705"/>
    <s v="UE01"/>
    <d v="2022-03-21T00:00:00"/>
    <d v="1899-12-30T05:48:00"/>
    <s v="012-024-00410242"/>
    <s v="9000782334"/>
    <s v="013-020-00046410"/>
    <n v="3805.43"/>
    <n v="4266.67"/>
    <s v="ZPDF"/>
    <s v="70171548"/>
    <s v="0000390165"/>
    <n v="8002811700"/>
    <n v="1002197705"/>
    <s v="15-00000218"/>
    <s v="MAGNO HE"/>
    <n v="32.04"/>
    <x v="1"/>
    <s v="101685"/>
    <s v="SOCIEDAD CIVIL Y COMERCIAL"/>
    <s v="806726"/>
    <s v="GRANEL HORMIBOSNA IBARRA-IBARRA"/>
    <s v="IBARRA"/>
    <s v="LAS PALMAS ANTIGUA VIA URCUQUI"/>
    <s v="OIIBAR"/>
    <s v="O-Imbabura-Ibarra"/>
    <n v="30"/>
    <x v="80"/>
    <x v="80"/>
    <s v="100015174"/>
    <s v="CASTRO LUCIO"/>
    <s v="ZECI"/>
    <x v="109"/>
    <s v="2"/>
    <s v="Sin Pallet"/>
    <n v="0"/>
    <n v="0"/>
    <s v="FCA"/>
    <n v="50390"/>
    <n v="32040"/>
    <n v="18350"/>
    <n v="165.01"/>
    <m/>
    <s v="4700005622"/>
    <n v="21"/>
    <s v="21"/>
    <n v="32.04"/>
    <x v="0"/>
    <n v="5.1501248439450684"/>
    <n v="5.1501248439450684"/>
    <n v="1002197705"/>
    <x v="0"/>
    <s v="GUAYAQUIL DE ALPACHACA"/>
    <s v="Imbabura"/>
    <s v="CASTRO HERMANOS S.A."/>
    <b v="0"/>
    <n v="0"/>
    <n v="1013576"/>
    <s v="CASTRO SALGADO LUCIO OSWALDO"/>
    <s v="6ECU"/>
    <s v="OTVIbarAtuntZletDeli"/>
    <s v="UE"/>
  </r>
  <r>
    <n v="1.5"/>
    <n v="1002197724"/>
    <s v="UE01"/>
    <d v="2022-03-21T00:00:00"/>
    <d v="1899-12-30T05:50:00"/>
    <s v="012-024-00410243"/>
    <s v="9000803024"/>
    <s v="012-022-00314722"/>
    <n v="3235.2"/>
    <n v="3627.32"/>
    <s v="ZPVN"/>
    <s v="40563987"/>
    <s v="P000032241"/>
    <n v="8002811728"/>
    <n v="1002197724"/>
    <s v="15-00001123"/>
    <s v="SELVALEGRE"/>
    <n v="480"/>
    <x v="0"/>
    <s v="101571"/>
    <s v="TRUJILLO DUQUE E HIJOS CIA. LTDA."/>
    <s v="802093"/>
    <s v="SUCURSAL TUMBACO"/>
    <s v="QUITO"/>
    <s v="SUCURSAL TUMBACO AV INTEROCEANICA K"/>
    <s v="OPTUMB"/>
    <s v="O-Pichincha-Tumbaco"/>
    <n v="110"/>
    <x v="89"/>
    <x v="89"/>
    <s v="10003455"/>
    <s v="CARVAJAL GOMEZ EDISON JOSE"/>
    <s v="ZEMT"/>
    <x v="121"/>
    <s v="1"/>
    <s v="Con Pallet"/>
    <n v="0.05"/>
    <n v="24"/>
    <s v="FCA"/>
    <n v="37370"/>
    <n v="24090"/>
    <n v="13280"/>
    <n v="220.8"/>
    <m/>
    <s v="4700005451"/>
    <n v="21"/>
    <s v="21"/>
    <n v="24"/>
    <x v="0"/>
    <n v="0.46"/>
    <n v="9.2000000000000011"/>
    <n v="1002197724"/>
    <x v="0"/>
    <s v="TUMBACO"/>
    <s v="Pichincha"/>
    <s v="TRANINTAGSA S.A."/>
    <b v="0"/>
    <n v="0"/>
    <n v="1013724"/>
    <s v="DAVILA GONZALES WILMAN GUILLERMO"/>
    <s v="6ENM"/>
    <s v="Cumbaya,Tumbaco,Pmbo"/>
    <s v="UE"/>
  </r>
  <r>
    <n v="0"/>
    <n v="1002197712"/>
    <s v="UE01"/>
    <d v="2022-03-21T00:00:00"/>
    <d v="1899-12-30T06:03:00"/>
    <s v="012-024-00410244"/>
    <s v="9000803025"/>
    <s v="012-022-00314723"/>
    <n v="3708"/>
    <n v="4157.43"/>
    <s v="ZPVN"/>
    <s v="40563320"/>
    <s v="0000390044"/>
    <n v="8002811708"/>
    <n v="1002197712"/>
    <s v="15-00000218"/>
    <s v="MAGNO HE"/>
    <n v="30.9"/>
    <x v="1"/>
    <s v="101659"/>
    <s v="ETERNIT ECUATORIANA S.A."/>
    <s v="805760"/>
    <s v="GRANEL ETERNIT"/>
    <s v="QUITO"/>
    <s v="KM 14 1/2 SECTOR GUAMANI"/>
    <s v="OPGUA2"/>
    <s v="O-Pichincha-Guamani2"/>
    <n v="127"/>
    <x v="1"/>
    <x v="1"/>
    <s v="10005165"/>
    <s v="GARCIA MORALES ARMANDO XAVIER"/>
    <s v="ZECI"/>
    <x v="60"/>
    <s v="2"/>
    <s v="Sin Pallet"/>
    <n v="0"/>
    <n v="0"/>
    <s v="FCA"/>
    <n v="50280"/>
    <n v="30900"/>
    <n v="19380"/>
    <n v="347.32"/>
    <m/>
    <s v="4700005613"/>
    <n v="21"/>
    <s v="21"/>
    <n v="30.9"/>
    <x v="0"/>
    <n v="11.240129449838188"/>
    <n v="11.240129449838188"/>
    <n v="1002197712"/>
    <x v="0"/>
    <s v="GUAMANÍ"/>
    <s v="Pichincha"/>
    <s v="TRANSCONCEM CIA. LTDA."/>
    <b v="0"/>
    <n v="0"/>
    <n v="1013227"/>
    <s v="COMPAÑIA DE TRANSPORTE PESADO"/>
    <s v="6EO1"/>
    <s v="Quito sur"/>
    <s v="TP"/>
  </r>
  <r>
    <n v="0"/>
    <n v="1002197728"/>
    <s v="UE01"/>
    <d v="2022-03-21T00:00:00"/>
    <d v="1899-12-30T06:03:00"/>
    <s v="012-024-00410245"/>
    <s v="9000803027"/>
    <s v="012-022-00314725"/>
    <n v="806.12"/>
    <n v="903.82"/>
    <s v="ZPVN"/>
    <s v="40563989"/>
    <s v="P000032243"/>
    <n v="8002811732"/>
    <n v="1002197728"/>
    <s v="15-00001115"/>
    <s v="ARMADURO"/>
    <n v="120"/>
    <x v="0"/>
    <s v="101779"/>
    <s v="SORIA VARGAS VINICIO HERNAN"/>
    <s v="805434"/>
    <s v="FERRETERIA ECHEVERRIA"/>
    <s v="QUITO"/>
    <s v="LINEA FERREA Y 29 DE JUNIO"/>
    <s v="OPYARU"/>
    <s v="O-Pichincha-Yaruqui"/>
    <m/>
    <x v="95"/>
    <x v="95"/>
    <s v="100014873"/>
    <s v="MEDIAVILLA JULIO"/>
    <s v="ZEMT"/>
    <x v="134"/>
    <s v="2"/>
    <s v="Sin Pallet"/>
    <n v="0"/>
    <n v="0"/>
    <s v="FCA"/>
    <n v="13302.5"/>
    <n v="6017.5"/>
    <n v="7285"/>
    <n v="45.6"/>
    <m/>
    <s v="4700005457"/>
    <n v="21"/>
    <s v="21"/>
    <n v="6"/>
    <x v="0"/>
    <n v="0.38"/>
    <n v="7.6000000000000005"/>
    <n v="1002197728"/>
    <x v="1"/>
    <s v="YARUQUÍ"/>
    <s v="Pichincha"/>
    <s v="SANJOPAS S.A."/>
    <b v="0"/>
    <n v="0"/>
    <n v="1013809"/>
    <s v="MEDIAVILLA PERUGACHI JULIO MAURICIO"/>
    <s v="6ENM"/>
    <s v="Cumbaya,Tumbaco,Pmbo"/>
    <s v="UE"/>
  </r>
  <r>
    <n v="1.5"/>
    <n v="1002197728"/>
    <s v="UE01"/>
    <d v="2022-03-21T00:00:00"/>
    <d v="1899-12-30T06:03:00"/>
    <s v="012-024-00410246"/>
    <s v="9000803026"/>
    <s v="012-022-00314724"/>
    <n v="2407.73"/>
    <n v="2699.56"/>
    <s v="ZPVN"/>
    <s v="40563988"/>
    <s v="P000032242"/>
    <n v="8002811734"/>
    <n v="1002197728"/>
    <s v="15-00001123"/>
    <s v="SELVALEGRE"/>
    <n v="360"/>
    <x v="0"/>
    <s v="101779"/>
    <s v="SORIA VARGAS VINICIO HERNAN"/>
    <s v="805434"/>
    <s v="FERRETERIA ECHEVERRIA"/>
    <s v="QUITO"/>
    <s v="LINEA FERREA Y 29 DE JUNIO"/>
    <s v="OPYARU"/>
    <s v="O-Pichincha-Yaruqui"/>
    <n v="87"/>
    <x v="95"/>
    <x v="95"/>
    <s v="100014873"/>
    <s v="MEDIAVILLA JULIO"/>
    <s v="ZEMT"/>
    <x v="134"/>
    <s v="2"/>
    <s v="Sin Pallet"/>
    <n v="0"/>
    <n v="0"/>
    <s v="FCA"/>
    <n v="25337.5"/>
    <n v="18052.5"/>
    <n v="7285"/>
    <n v="136.80000000000001"/>
    <m/>
    <s v="4700005457"/>
    <n v="21"/>
    <s v="21"/>
    <n v="18"/>
    <x v="0"/>
    <n v="0.38"/>
    <n v="7.6000000000000005"/>
    <n v="1002197728"/>
    <x v="0"/>
    <s v="YARUQUÍ"/>
    <s v="Pichincha"/>
    <s v="SANJOPAS S.A."/>
    <b v="0"/>
    <n v="0"/>
    <n v="1013809"/>
    <s v="MEDIAVILLA PERUGACHI JULIO MAURICIO"/>
    <s v="6ENM"/>
    <s v="Cumbaya,Tumbaco,Pmbo"/>
    <s v="UE"/>
  </r>
  <r>
    <n v="1.5"/>
    <n v="1002197723"/>
    <s v="UE01"/>
    <d v="2022-03-21T00:00:00"/>
    <d v="1899-12-30T06:07:00"/>
    <s v="012-024-00410247"/>
    <s v="9000803028"/>
    <s v="012-022-00314726"/>
    <n v="3235.2"/>
    <n v="3627.32"/>
    <s v="ZPVN"/>
    <s v="40563986"/>
    <s v="P000032240"/>
    <n v="8002811727"/>
    <n v="1002197723"/>
    <s v="15-00001123"/>
    <s v="SELVALEGRE"/>
    <n v="480"/>
    <x v="0"/>
    <s v="101571"/>
    <s v="TRUJILLO DUQUE E HIJOS CIA. LTDA."/>
    <s v="802093"/>
    <s v="SUCURSAL TUMBACO"/>
    <s v="QUITO"/>
    <s v="SUCURSAL TUMBACO AV INTEROCEANICA K"/>
    <s v="OPTUMB"/>
    <s v="O-Pichincha-Tumbaco"/>
    <n v="110"/>
    <x v="87"/>
    <x v="87"/>
    <s v="100019494"/>
    <s v="GUERRERO WILSON"/>
    <s v="ZEMT"/>
    <x v="119"/>
    <s v="1"/>
    <s v="Con Pallet"/>
    <n v="0.05"/>
    <n v="24"/>
    <s v="FCA"/>
    <n v="40710"/>
    <n v="24050"/>
    <n v="16660"/>
    <n v="220.8"/>
    <m/>
    <n v="4700005668"/>
    <n v="21"/>
    <s v="21"/>
    <n v="24"/>
    <x v="0"/>
    <n v="0.46"/>
    <n v="9.2000000000000011"/>
    <n v="1002197723"/>
    <x v="0"/>
    <s v="TUMBACO"/>
    <s v="Pichincha"/>
    <s v="RUTAS COTACACHENSES S.A."/>
    <b v="0"/>
    <n v="0"/>
    <n v="10007064"/>
    <s v="GUERRERO HUALPA WILSON GILBERTO"/>
    <s v="6ENM"/>
    <s v="Cumbaya,Tumbaco,Pmbo"/>
    <s v="UE"/>
  </r>
  <r>
    <n v="1.5"/>
    <n v="1002197750"/>
    <s v="UE01"/>
    <d v="2022-03-21T00:00:00"/>
    <d v="1899-12-30T06:20:00"/>
    <s v="012-024-00410248"/>
    <s v="9000803029"/>
    <s v="012-022-00314727"/>
    <n v="2966.4"/>
    <n v="3325.95"/>
    <s v="ZPVN"/>
    <s v="40564027"/>
    <s v="P000032264"/>
    <n v="8002811765"/>
    <n v="1002197750"/>
    <s v="15-00001120"/>
    <s v="CAMPEON"/>
    <n v="480"/>
    <x v="0"/>
    <s v="101571"/>
    <s v="TRUJILLO DUQUE E HIJOS CIA. LTDA."/>
    <s v="802093"/>
    <s v="SUCURSAL TUMBACO"/>
    <s v="QUITO"/>
    <s v="SUCURSAL TUMBACO AV INTEROCEANICA K"/>
    <s v="OPTUMB"/>
    <s v="O-Pichincha-Tumbaco"/>
    <n v="110"/>
    <x v="151"/>
    <x v="151"/>
    <s v="10006521"/>
    <s v="ANANGONO GARCIA NELSON PABLO"/>
    <s v="ZEMT"/>
    <x v="225"/>
    <s v="1"/>
    <s v="Con Pallet"/>
    <n v="0.05"/>
    <n v="24"/>
    <s v="FCA"/>
    <n v="38230"/>
    <n v="24090"/>
    <n v="14140"/>
    <n v="220.8"/>
    <m/>
    <s v="4700005421"/>
    <n v="21"/>
    <s v="21"/>
    <n v="24"/>
    <x v="0"/>
    <n v="0.46"/>
    <n v="9.2000000000000011"/>
    <n v="1002197750"/>
    <x v="0"/>
    <s v="TUMBACO"/>
    <s v="Pichincha"/>
    <s v="TRANSSJQ S.A."/>
    <b v="0"/>
    <n v="0"/>
    <n v="10004775"/>
    <s v="ROSERO REYES KAREN AMPARO"/>
    <s v="6ENM"/>
    <s v="Cumbaya,Tumbaco,Pmbo"/>
    <s v="UE"/>
  </r>
  <r>
    <n v="0"/>
    <n v="1002197725"/>
    <s v="UE01"/>
    <d v="2022-03-21T00:00:00"/>
    <d v="1899-12-30T06:27:00"/>
    <s v="012-024-00410249"/>
    <s v="9000803030"/>
    <s v="012-022-00314728"/>
    <n v="3747.12"/>
    <n v="4201.29"/>
    <s v="ZPVN"/>
    <s v="40559869"/>
    <s v="0000388054"/>
    <n v="8002811729"/>
    <n v="1002197725"/>
    <s v="15-00000218"/>
    <s v="MAGNO HE"/>
    <n v="32.200000000000003"/>
    <x v="1"/>
    <s v="101704"/>
    <s v="HORMIANDES"/>
    <s v="801703"/>
    <s v="PLANTA HORMIGONERA"/>
    <s v="QUITO"/>
    <s v="PLANTA HORMIGONERA / QUITO"/>
    <s v="OPCOMI"/>
    <s v="O-Pichincha-Comitedelpueblo"/>
    <n v="94.6"/>
    <x v="3"/>
    <x v="3"/>
    <s v="100020289"/>
    <s v="FLORES FERNANDO"/>
    <s v="ZECI"/>
    <x v="4"/>
    <s v="2"/>
    <s v="Sin Pallet"/>
    <n v="0"/>
    <n v="0"/>
    <s v="EXW"/>
    <n v="51520"/>
    <n v="32200"/>
    <n v="19320"/>
    <n v="0"/>
    <m/>
    <s v=" "/>
    <n v="21"/>
    <s v="21"/>
    <n v="32.200000000000003"/>
    <x v="0"/>
    <n v="0"/>
    <n v="0"/>
    <n v="1002197725"/>
    <x v="0"/>
    <s v="CALDERÓN (CARAPUNGO)"/>
    <s v="Pichincha"/>
    <s v="HORMIANDES"/>
    <b v="0"/>
    <n v="0"/>
    <n v="1014407"/>
    <s v="HORMIANDES"/>
    <s v="6EMM"/>
    <s v="Quito Norte"/>
    <s v="TP"/>
  </r>
  <r>
    <n v="1.5"/>
    <n v="1002197755"/>
    <s v="UE01"/>
    <d v="2022-03-21T00:00:00"/>
    <d v="1899-12-30T06:31:00"/>
    <s v="012-024-00410250"/>
    <s v=""/>
    <s v=""/>
    <n v="0"/>
    <n v="0"/>
    <s v="ZPRC"/>
    <s v="2500107889"/>
    <s v="0000390030"/>
    <n v="8002811769"/>
    <n v="1002197755"/>
    <s v="15-00001123"/>
    <s v="SELVALEGRE"/>
    <n v="640"/>
    <x v="0"/>
    <s v="101613"/>
    <s v="COMERCIAL MICHELENA S.A."/>
    <s v="806418"/>
    <s v="CENTRO DE ACOPIO"/>
    <s v="QUITO"/>
    <s v="AV SIMON BOLIVAR Y CALLE QUITO"/>
    <s v="OPNAYO"/>
    <s v="O-Pichincha-Nayon"/>
    <n v="96.3"/>
    <x v="98"/>
    <x v="98"/>
    <s v="100019805"/>
    <s v="UBIDIA FABER"/>
    <s v="ZETT"/>
    <x v="138"/>
    <s v="4"/>
    <s v="Pallet Cortesia"/>
    <n v="0"/>
    <n v="0"/>
    <s v="FCA"/>
    <n v="50310"/>
    <n v="32050"/>
    <n v="18260"/>
    <n v="288"/>
    <m/>
    <s v="4700005547"/>
    <n v="21"/>
    <s v="21"/>
    <n v="32"/>
    <x v="0"/>
    <n v="0.45"/>
    <n v="9"/>
    <n v="1002197755"/>
    <x v="0"/>
    <s v="NAYÓN"/>
    <s v="Pichincha"/>
    <s v="TRANSPORTE PROPIO"/>
    <b v="0"/>
    <n v="0"/>
    <n v="1014509"/>
    <s v="COMERCIAL MICHELENA S.A."/>
    <s v="6EMM"/>
    <s v="Quito Norte"/>
    <s v="TP"/>
  </r>
  <r>
    <n v="1.5"/>
    <n v="1002197757"/>
    <s v="UE01"/>
    <d v="2022-03-21T00:00:00"/>
    <d v="1899-12-30T06:49:00"/>
    <s v="012-024-00410252"/>
    <s v="9000803032"/>
    <s v="012-022-00314729"/>
    <n v="3262.32"/>
    <n v="3657.74"/>
    <s v="ZPVN"/>
    <s v="40563967"/>
    <s v="P000032227"/>
    <n v="8002811772"/>
    <n v="1002197757"/>
    <s v="15-00001123"/>
    <s v="SELVALEGRE"/>
    <n v="480"/>
    <x v="0"/>
    <s v="102140"/>
    <s v="DIMATECO"/>
    <s v="802832"/>
    <s v="BODEGA PRINCIPAL-CAYAMBE"/>
    <s v="CAYAMBE"/>
    <s v="AV NATALIA JARRIN Y CHILE"/>
    <s v="OPCAYA"/>
    <s v="O-Pichincha-Cayambe"/>
    <n v="40"/>
    <x v="112"/>
    <x v="112"/>
    <s v="100015001"/>
    <s v="GUZMAN ERNESTO"/>
    <s v="ZEMT"/>
    <x v="157"/>
    <s v="1"/>
    <s v="Con Pallet"/>
    <n v="0.05"/>
    <n v="24"/>
    <s v="FCA"/>
    <n v="39410"/>
    <n v="24070"/>
    <n v="15340"/>
    <n v="100.8"/>
    <m/>
    <s v="4700005456"/>
    <n v="21"/>
    <s v="21"/>
    <n v="24"/>
    <x v="0"/>
    <n v="0.21"/>
    <n v="4.2"/>
    <n v="1002197757"/>
    <x v="0"/>
    <s v="CAYAMBE"/>
    <s v="Pichincha"/>
    <s v="TRANSSJQ S.A."/>
    <b v="0"/>
    <n v="0"/>
    <n v="1013949"/>
    <s v="MEDIAVILLA FLORES WILSON PATRICIO"/>
    <s v="6EMI"/>
    <s v="Cymb,PdrMncy(Tbcnd)"/>
    <s v="UE"/>
  </r>
  <r>
    <n v="1.5"/>
    <n v="1002197771"/>
    <s v="UE01"/>
    <d v="2022-03-21T00:00:00"/>
    <d v="1899-12-30T06:50:00"/>
    <s v="012-024-00410253"/>
    <s v="9000802837"/>
    <s v="013-020-00047736"/>
    <n v="4297.16"/>
    <n v="4818"/>
    <s v="ZPDF"/>
    <s v="70176499"/>
    <s v="P000032239"/>
    <n v="8002811787"/>
    <n v="1002197771"/>
    <s v="15-00001119"/>
    <s v="CAMPEON ANTIHUMEDAD"/>
    <n v="660"/>
    <x v="0"/>
    <s v="103778"/>
    <s v="ALEJANDRO CAMACHO VICTORIANO"/>
    <s v="805475"/>
    <s v="FERROLAGO"/>
    <s v="LAGO AGRIO"/>
    <s v="VIA A QUITO BARRIO EL PORTAL"/>
    <s v="OKLAGO"/>
    <s v="O-Sucumbios-Lagoagrio"/>
    <n v="469"/>
    <x v="132"/>
    <x v="132"/>
    <s v="10004750"/>
    <s v="ESPINOZA QUINTEROS KEVIN EDUARDO"/>
    <s v="ZETT"/>
    <x v="189"/>
    <s v="2"/>
    <s v="Sin Pallet"/>
    <n v="0"/>
    <n v="0"/>
    <s v="FCA"/>
    <n v="52200"/>
    <n v="33090"/>
    <n v="19110"/>
    <n v="917.4"/>
    <m/>
    <s v="4700005572"/>
    <n v="21"/>
    <s v="21"/>
    <n v="33"/>
    <x v="0"/>
    <n v="1.39"/>
    <n v="27.8"/>
    <n v="1002197771"/>
    <x v="0"/>
    <s v="NUEVA LOJA, CABECERA CANTONAL Y CAPITAL"/>
    <s v="Sucumbios"/>
    <s v="TRANSPORTE PROPIO"/>
    <b v="0"/>
    <n v="0"/>
    <n v="1024814"/>
    <s v="ALEJANDRO CEVALLOS ELIJIO GERMAN"/>
    <s v="6EMX"/>
    <s v="LgoAgrioiPteSanMigel"/>
    <s v="TP"/>
  </r>
  <r>
    <n v="0"/>
    <n v="1002197794"/>
    <s v="UE01"/>
    <d v="2022-03-21T00:00:00"/>
    <d v="1899-12-30T06:56:00"/>
    <s v="012-024-00410254"/>
    <s v="9000803034"/>
    <s v="012-022-00314731"/>
    <n v="730.48"/>
    <n v="819.02"/>
    <s v="ZPVN"/>
    <s v="40564078"/>
    <s v="P000032278"/>
    <n v="8002811814"/>
    <n v="1002197794"/>
    <s v="15-00001120"/>
    <s v="CAMPEON"/>
    <n v="120"/>
    <x v="0"/>
    <s v="101629"/>
    <s v="CAMPAÑA MALDONADO BLANCA CECILIA"/>
    <s v="800887"/>
    <s v="BODEGA GUAYLLABAMBA"/>
    <s v="QUITO"/>
    <s v="CALLE NOVENA Y CALLE PRINCIPAL CERC"/>
    <s v="OPGUAY"/>
    <s v="O-Pichincha-Guayllabamba"/>
    <m/>
    <x v="7"/>
    <x v="7"/>
    <s v="100020368"/>
    <s v="CAGUANA VICTOR"/>
    <s v="ZEMU"/>
    <x v="8"/>
    <s v="2"/>
    <s v="Sin Pallet"/>
    <n v="0"/>
    <n v="0"/>
    <s v="FCA"/>
    <n v="10538.333000000001"/>
    <n v="6013.3329999999996"/>
    <n v="4525"/>
    <n v="39.6"/>
    <m/>
    <s v="4700005609"/>
    <n v="21"/>
    <s v="21"/>
    <n v="6"/>
    <x v="0"/>
    <n v="0.33"/>
    <n v="6.6000000000000005"/>
    <n v="1002197794"/>
    <x v="1"/>
    <s v="GUAYLLABAMBA"/>
    <s v="Pichincha"/>
    <s v="TRANSPORTE PROPIO"/>
    <b v="0"/>
    <n v="0"/>
    <n v="1013388"/>
    <s v="CAMPAÑA MALDONADO BLANCA CECILIA"/>
    <s v="6ENC"/>
    <s v="Checa,ElQuinche,Gyll"/>
    <s v="TP"/>
  </r>
  <r>
    <n v="1.5"/>
    <n v="1002197794"/>
    <s v="UE01"/>
    <d v="2022-03-21T00:00:00"/>
    <d v="1899-12-30T06:56:00"/>
    <s v="012-024-00410255"/>
    <s v="9000803033"/>
    <s v="012-022-00314730"/>
    <n v="1593.34"/>
    <n v="1786.46"/>
    <s v="ZPVN"/>
    <s v="40564077"/>
    <s v="P000032277"/>
    <n v="8002811815"/>
    <n v="1002197794"/>
    <s v="15-00001123"/>
    <s v="SELVALEGRE"/>
    <n v="240"/>
    <x v="0"/>
    <s v="101629"/>
    <s v="CAMPAÑA MALDONADO BLANCA CECILIA"/>
    <s v="800887"/>
    <s v="BODEGA GUAYLLABAMBA"/>
    <s v="QUITO"/>
    <s v="CALLE NOVENA Y CALLE PRINCIPAL CERC"/>
    <s v="OPGUAY"/>
    <s v="O-Pichincha-Guayllabamba"/>
    <n v="67"/>
    <x v="7"/>
    <x v="7"/>
    <s v="100020368"/>
    <s v="CAGUANA VICTOR"/>
    <s v="ZEMU"/>
    <x v="8"/>
    <s v="2"/>
    <s v="Sin Pallet"/>
    <n v="0"/>
    <n v="0"/>
    <s v="FCA"/>
    <n v="16551.667000000001"/>
    <n v="12026.666999999999"/>
    <n v="4525"/>
    <n v="79.2"/>
    <m/>
    <s v="4700005609"/>
    <n v="21"/>
    <s v="21"/>
    <n v="12"/>
    <x v="0"/>
    <n v="0.33"/>
    <n v="6.6000000000000005"/>
    <n v="1002197794"/>
    <x v="0"/>
    <s v="GUAYLLABAMBA"/>
    <s v="Pichincha"/>
    <s v="TRANSPORTE PROPIO"/>
    <b v="0"/>
    <n v="0"/>
    <n v="1013388"/>
    <s v="CAMPAÑA MALDONADO BLANCA CECILIA"/>
    <s v="6ENC"/>
    <s v="Checa,ElQuinche,Gyll"/>
    <s v="TP"/>
  </r>
  <r>
    <n v="1.5"/>
    <n v="1002197783"/>
    <s v="UE01"/>
    <d v="2022-03-21T00:00:00"/>
    <d v="1899-12-30T07:06:00"/>
    <s v="012-024-00410256"/>
    <s v="9000803036"/>
    <s v="012-022-00314732"/>
    <n v="3043.2"/>
    <n v="3412.05"/>
    <s v="ZPVN"/>
    <s v="40564076"/>
    <s v="P000032276"/>
    <n v="8002811802"/>
    <n v="1002197783"/>
    <s v="15-00001120"/>
    <s v="CAMPEON"/>
    <n v="480"/>
    <x v="0"/>
    <s v="101541"/>
    <s v="DISTRIBUIDORA MIRNALME"/>
    <s v="801457"/>
    <s v="BODEGA DISMAFER"/>
    <s v="IBARRA"/>
    <s v="AV JAIME ROLDOS 10-28 Y RAMON ALARC"/>
    <s v="OIIBAR"/>
    <s v="O-Imbabura-Ibarra"/>
    <n v="30"/>
    <x v="91"/>
    <x v="91"/>
    <s v="100015044"/>
    <s v="BENITEZ DAVID"/>
    <s v="ZEMT"/>
    <x v="124"/>
    <s v="2"/>
    <s v="Sin Pallet"/>
    <n v="0"/>
    <n v="0"/>
    <s v="FCA"/>
    <n v="36760"/>
    <n v="24090"/>
    <n v="12670"/>
    <n v="91.2"/>
    <m/>
    <s v="4700005443"/>
    <n v="21"/>
    <s v="21"/>
    <n v="24"/>
    <x v="0"/>
    <n v="0.19"/>
    <n v="3.8000000000000003"/>
    <n v="1002197783"/>
    <x v="0"/>
    <s v="SAGRARIO"/>
    <s v="Imbabura"/>
    <s v="TRANSPORTE PROPIO"/>
    <b v="0"/>
    <n v="0"/>
    <n v="1012808"/>
    <s v="ALVAREZ GONZAGA LASTEÑA MARIANA"/>
    <s v="6ECU"/>
    <s v="OTVIbarAtuntZletDeli"/>
    <s v="TP"/>
  </r>
  <r>
    <n v="1.5"/>
    <n v="1002197797"/>
    <s v="UE01"/>
    <d v="2022-03-21T00:00:00"/>
    <d v="1899-12-30T07:06:00"/>
    <s v="012-024-00410257"/>
    <s v="9000803037"/>
    <s v="012-022-00314733"/>
    <n v="2390"/>
    <n v="2679.68"/>
    <s v="ZPVN"/>
    <s v="40564046"/>
    <s v="P000032271"/>
    <n v="8002811820"/>
    <n v="1002197797"/>
    <s v="15-00001123"/>
    <s v="SELVALEGRE"/>
    <n v="360"/>
    <x v="0"/>
    <s v="101629"/>
    <s v="CAMPAÑA MALDONADO BLANCA CECILIA"/>
    <s v="800890"/>
    <s v="BODEGA CAMPANA QUITU"/>
    <s v="QUITO"/>
    <s v="AV. LIRAÑAN S24-269 Y AV.AMARUÑAN"/>
    <s v="OPQUIT"/>
    <s v="O-Pichincha-Quitumbe"/>
    <n v="127"/>
    <x v="7"/>
    <x v="7"/>
    <s v="100014986"/>
    <s v="CALDERON MARCO"/>
    <s v="ZEMU"/>
    <x v="89"/>
    <s v="2"/>
    <s v="Sin Pallet"/>
    <n v="0"/>
    <n v="0"/>
    <s v="FCA"/>
    <n v="27320"/>
    <n v="18040"/>
    <n v="9280"/>
    <n v="183.6"/>
    <m/>
    <s v="4700005609"/>
    <n v="21"/>
    <s v="21"/>
    <n v="18"/>
    <x v="0"/>
    <n v="0.51"/>
    <n v="10.199999999999999"/>
    <n v="1002197797"/>
    <x v="0"/>
    <s v="QUITUMBE"/>
    <s v="Pichincha"/>
    <s v="TRANSPORTE PROPIO"/>
    <b v="0"/>
    <n v="0"/>
    <n v="1013388"/>
    <s v="CAMPAÑA MALDONADO BLANCA CECILIA"/>
    <s v="6EO1"/>
    <s v="Quito sur"/>
    <s v="TP"/>
  </r>
  <r>
    <n v="0"/>
    <n v="1002197785"/>
    <s v="UE01"/>
    <d v="2022-03-21T00:00:00"/>
    <d v="1899-12-30T07:14:00"/>
    <s v="012-024-00410258"/>
    <s v="9000782705"/>
    <s v="013-020-00046415"/>
    <n v="3480.34"/>
    <n v="3902.18"/>
    <s v="ZPDF"/>
    <s v="70171631"/>
    <s v="0000387239"/>
    <n v="8002811804"/>
    <n v="1002197785"/>
    <s v="15-00001121"/>
    <s v="GLADIADOR"/>
    <n v="31.08"/>
    <x v="1"/>
    <s v="101660"/>
    <s v="CONSORCIO NACIONAL DE CEMENTOS"/>
    <s v="801147"/>
    <s v="GRANEL CONSORCIO NACIONAL"/>
    <s v="OTAVALO"/>
    <s v="SECTOR PERUGACHI KM 7,5 VIA SELVA A"/>
    <s v="OIOTAV"/>
    <s v="O-Imbabura-Otavalo"/>
    <n v="8"/>
    <x v="1"/>
    <x v="1"/>
    <s v="100017520"/>
    <s v="PINCAY JAVIER"/>
    <s v="ZECI"/>
    <x v="146"/>
    <s v="2"/>
    <s v="Sin Pallet"/>
    <n v="0"/>
    <n v="0"/>
    <s v="EXW"/>
    <n v="49940"/>
    <n v="31080"/>
    <n v="18860"/>
    <n v="0"/>
    <m/>
    <s v="4700005613"/>
    <n v="21"/>
    <s v="21"/>
    <n v="31.08"/>
    <x v="0"/>
    <n v="0"/>
    <n v="0"/>
    <n v="1002197785"/>
    <x v="0"/>
    <s v="DR. MIGUEL EGAS CABEZAS (PEGUCHE)"/>
    <s v="Imbabura"/>
    <s v="TRANSCONCEM CIA. LTDA."/>
    <b v="0"/>
    <n v="0"/>
    <n v="1013227"/>
    <s v="COMPAÑIA DE TRANSPORTE PESADO"/>
    <s v="6ECU"/>
    <s v="OTVIbarAtuntZletDeli"/>
    <s v="TP"/>
  </r>
  <r>
    <n v="0"/>
    <n v="1002197795"/>
    <s v="UE01"/>
    <d v="2022-03-21T00:00:00"/>
    <d v="1899-12-30T07:22:00"/>
    <s v="012-024-00410259"/>
    <s v=""/>
    <s v=""/>
    <n v="0"/>
    <n v="0"/>
    <s v="ZPRC"/>
    <s v="2500107921"/>
    <s v="P000032247"/>
    <n v="8002811816"/>
    <n v="1002197795"/>
    <s v="15-00000218"/>
    <s v="MAGNO HE"/>
    <n v="31.33"/>
    <x v="1"/>
    <s v="101456"/>
    <s v="UNION DE CONCRETERAS UNICON UCUE"/>
    <s v="804298"/>
    <s v="UNICON EN PLANTA"/>
    <s v="QUITO"/>
    <s v="AV. SIMON BOLIVAR E INTEROCEANICA"/>
    <s v="OPCUMB"/>
    <s v="O-Pichincha-Cumbaya"/>
    <n v="113"/>
    <x v="27"/>
    <x v="27"/>
    <s v="10003351"/>
    <s v="MENDEZ CHICAIZA MARCO ENRIQUE"/>
    <s v="ZECI"/>
    <x v="33"/>
    <s v="2"/>
    <s v="Sin Pallet"/>
    <n v="0"/>
    <n v="0"/>
    <s v="EXW"/>
    <n v="50340"/>
    <n v="31330"/>
    <n v="19010"/>
    <n v="0"/>
    <m/>
    <n v="4700005951"/>
    <n v="21"/>
    <s v="21"/>
    <n v="31.33"/>
    <x v="0"/>
    <n v="0"/>
    <n v="0"/>
    <n v="1002197795"/>
    <x v="0"/>
    <s v="NAYÓN"/>
    <s v="Pichincha"/>
    <s v="UNICON"/>
    <b v="0"/>
    <n v="0"/>
    <n v="1014412"/>
    <s v="UNION DE CONCRETERAS UNICON UCUE"/>
    <s v="6ENM"/>
    <s v="Cumbaya,Tumbaco,Pmbo"/>
    <s v="TP"/>
  </r>
  <r>
    <n v="1.5"/>
    <n v="1002197804"/>
    <s v="UE01"/>
    <d v="2022-03-21T00:00:00"/>
    <d v="1899-12-30T07:28:00"/>
    <s v="012-024-00410260"/>
    <s v="9000803038"/>
    <s v="012-022-00314734"/>
    <n v="2301.35"/>
    <n v="2580.29"/>
    <s v="ZPVN"/>
    <s v="40564084"/>
    <s v="P000032279"/>
    <n v="8002811830"/>
    <n v="1002197804"/>
    <s v="15-00001115"/>
    <s v="ARMADURO"/>
    <n v="360"/>
    <x v="0"/>
    <s v="101680"/>
    <s v="DISTRIBUCIONES NARANJO"/>
    <s v="801410"/>
    <s v="BODE. LA CALERA"/>
    <s v="LATACUNGA"/>
    <s v="VIA A LA CALERA A 1 KM 1/2 HACIA  F"/>
    <s v="OXLATA"/>
    <s v="O-Cotopaxi-Latacunga"/>
    <n v="198"/>
    <x v="102"/>
    <x v="102"/>
    <s v="100021206"/>
    <s v="OBANDO ADRIAN"/>
    <s v="ZEMU"/>
    <x v="142"/>
    <s v="2"/>
    <s v="Sin Pallet"/>
    <n v="0"/>
    <n v="0"/>
    <s v="FCA"/>
    <n v="26930"/>
    <n v="18010"/>
    <n v="8920"/>
    <n v="266.39999999999998"/>
    <m/>
    <s v="4700005548"/>
    <n v="21"/>
    <s v="21"/>
    <n v="18"/>
    <x v="0"/>
    <n v="0.74"/>
    <n v="14.799999999999999"/>
    <n v="1002197804"/>
    <x v="0"/>
    <s v="LA MATRIZ"/>
    <s v="Cotopaxi"/>
    <s v="LA ARMENIA S.A."/>
    <b v="0"/>
    <n v="0"/>
    <n v="1021912"/>
    <s v="TAPIA MEJIA GEOVANNY FRANCISCO"/>
    <s v="6EC7"/>
    <s v="LtacungSalcedSaqcili"/>
    <s v="UE"/>
  </r>
  <r>
    <n v="1.5"/>
    <n v="1002197822"/>
    <s v="UE01"/>
    <d v="2022-03-21T00:00:00"/>
    <d v="1899-12-30T07:48:00"/>
    <s v="012-024-00410261"/>
    <s v="9000803040"/>
    <s v="012-022-00314735"/>
    <n v="4271.16"/>
    <n v="4788.8500000000004"/>
    <s v="ZPVN"/>
    <s v="40563003"/>
    <s v="P000031925"/>
    <n v="8002811850"/>
    <n v="1002197822"/>
    <s v="15-00001123"/>
    <s v="SELVALEGRE"/>
    <n v="660"/>
    <x v="0"/>
    <s v="101795"/>
    <s v="PANIMBOZA CHAMBA NANCY PAULINA"/>
    <s v="801917"/>
    <s v="BODEGA FERRETERIA STA LUCIA MATRIZ"/>
    <s v="TISALEO"/>
    <s v="ANTONIO JOSE DE SUCRE Y 20 DE OCTUB"/>
    <s v="OTTISA"/>
    <s v="O-Tungurahua-Tisaleo"/>
    <n v="259"/>
    <x v="58"/>
    <x v="58"/>
    <s v="10000176"/>
    <s v="CAÑAR TIPAN MARCO SANTIAGO"/>
    <s v="ZETT"/>
    <x v="73"/>
    <s v="2"/>
    <s v="Sin Pallet"/>
    <n v="0"/>
    <n v="0"/>
    <s v="FCA"/>
    <n v="50260"/>
    <n v="33070"/>
    <n v="17190"/>
    <n v="620.4"/>
    <m/>
    <s v="4700005559"/>
    <n v="21"/>
    <s v="21"/>
    <n v="33"/>
    <x v="0"/>
    <n v="0.94"/>
    <n v="18.8"/>
    <n v="1002197822"/>
    <x v="0"/>
    <s v="TISALEO, CABECERA CANTONAL"/>
    <s v="Tungurahua"/>
    <s v="TRANSPORTE PROPIO"/>
    <b v="0"/>
    <n v="0"/>
    <n v="1017790"/>
    <s v="PANIMBOZA CHAMBA NANCY PAULINA"/>
    <s v="6EMS"/>
    <s v="Ambto,Plielo,Patte"/>
    <s v="TP"/>
  </r>
  <r>
    <n v="1.5"/>
    <n v="1002197845"/>
    <s v="UE01"/>
    <d v="2022-03-21T00:00:00"/>
    <d v="1899-12-30T08:12:00"/>
    <s v="012-024-00410262"/>
    <s v="9000803042"/>
    <s v="012-022-00314736"/>
    <n v="2301.35"/>
    <n v="2580.29"/>
    <s v="ZPVN"/>
    <s v="40564091"/>
    <s v="P000032285"/>
    <n v="8002811880"/>
    <n v="1002197845"/>
    <s v="15-00001115"/>
    <s v="ARMADURO"/>
    <n v="360"/>
    <x v="0"/>
    <s v="101680"/>
    <s v="DISTRIBUCIONES NARANJO"/>
    <s v="801410"/>
    <s v="BODE. LA CALERA"/>
    <s v="LATACUNGA"/>
    <s v="VIA A LA CALERA A 1 KM 1/2 HACIA  F"/>
    <s v="OXLATA"/>
    <s v="O-Cotopaxi-Latacunga"/>
    <n v="198"/>
    <x v="118"/>
    <x v="118"/>
    <s v="100019438"/>
    <s v="CASTRO SELSO"/>
    <s v="ZEMU"/>
    <x v="165"/>
    <s v="2"/>
    <s v="Sin Pallet"/>
    <n v="0"/>
    <n v="0"/>
    <s v="FCA"/>
    <n v="27230"/>
    <n v="18030"/>
    <n v="9200"/>
    <n v="266.39999999999998"/>
    <m/>
    <s v="4700005595"/>
    <n v="21"/>
    <s v="21"/>
    <n v="18"/>
    <x v="0"/>
    <n v="0.74"/>
    <n v="14.799999999999999"/>
    <n v="1002197845"/>
    <x v="0"/>
    <s v="LA MATRIZ"/>
    <s v="Cotopaxi"/>
    <s v="TRAPSA C.A."/>
    <b v="0"/>
    <n v="0"/>
    <n v="1013505"/>
    <s v="HERMOZA LOZADA JORGE ABDON"/>
    <s v="6EC7"/>
    <s v="LtacungSalcedSaqcili"/>
    <s v="UE"/>
  </r>
  <r>
    <n v="1.5"/>
    <n v="1002197848"/>
    <s v="UE01"/>
    <d v="2022-03-21T00:00:00"/>
    <d v="1899-12-30T08:24:00"/>
    <s v="012-024-00410263"/>
    <s v=""/>
    <s v=""/>
    <n v="0"/>
    <n v="0"/>
    <s v="ZPRC"/>
    <s v="2500107939"/>
    <s v="P000032286"/>
    <n v="8002811882"/>
    <n v="1002197848"/>
    <s v="15-00001115"/>
    <s v="ARMADURO"/>
    <n v="360"/>
    <x v="0"/>
    <s v="101633"/>
    <s v="CAMPAÑA MALDONADO MIGUEL ANGEL"/>
    <s v="803189"/>
    <s v="SACOS BODEGA LASSO"/>
    <s v="LATACUNGA"/>
    <s v="PANAMERICANA NORTE"/>
    <s v="OXLASS"/>
    <s v="O-Cotopaxi-Lasso"/>
    <n v="178"/>
    <x v="162"/>
    <x v="162"/>
    <s v="100021282"/>
    <s v="PERUGACHI FAUSTO"/>
    <s v="ZEMU"/>
    <x v="245"/>
    <s v="2"/>
    <s v="Sin Pallet"/>
    <n v="0"/>
    <n v="0"/>
    <s v="FCA"/>
    <n v="27160"/>
    <n v="18040"/>
    <n v="9120"/>
    <n v="248.4"/>
    <m/>
    <s v="4700005519"/>
    <n v="21"/>
    <s v="21"/>
    <n v="18"/>
    <x v="0"/>
    <n v="0.69000000000000006"/>
    <n v="13.8"/>
    <n v="1002197848"/>
    <x v="0"/>
    <s v="GUAITACAMA (GUAYTACAMA)"/>
    <s v="Cotopaxi"/>
    <s v="TRANSSJQ S.A."/>
    <b v="0"/>
    <n v="0"/>
    <n v="1021764"/>
    <s v="GARCES MARTINEZ MILTON EDUARDO"/>
    <s v="6EC7"/>
    <s v="LtacungSalcedSaqcili"/>
    <s v="UE"/>
  </r>
  <r>
    <n v="1.5"/>
    <n v="1002197874"/>
    <s v="UE01"/>
    <d v="2022-03-21T00:00:00"/>
    <d v="1899-12-30T08:36:00"/>
    <s v="012-024-00410264"/>
    <s v=""/>
    <s v=""/>
    <n v="0"/>
    <n v="0"/>
    <s v="ZPRC"/>
    <s v="2500107934"/>
    <s v="P000032273"/>
    <n v="8002811916"/>
    <n v="1002197874"/>
    <s v="15-00001123"/>
    <s v="SELVALEGRE"/>
    <n v="680"/>
    <x v="0"/>
    <s v="101629"/>
    <s v="CAMPAÑA MALDONADO BLANCA CECILIA"/>
    <s v="806430"/>
    <s v="CENTRO DE ACOPIO"/>
    <s v="QUITO"/>
    <s v="LIRA ÑAN Y AMARU ÑAN"/>
    <s v="OPQUIT"/>
    <s v="O-Pichincha-Quitumbe"/>
    <n v="127"/>
    <x v="7"/>
    <x v="7"/>
    <s v="100014985"/>
    <s v="GUAYAQUIL FAUSTO"/>
    <s v="ZETT"/>
    <x v="38"/>
    <s v="2"/>
    <s v="Sin Pallet"/>
    <n v="0"/>
    <n v="0"/>
    <s v="FCA"/>
    <n v="51990"/>
    <n v="34090"/>
    <n v="17900"/>
    <n v="346.8"/>
    <m/>
    <s v="4700005609"/>
    <n v="21"/>
    <s v="21"/>
    <n v="34"/>
    <x v="0"/>
    <n v="0.51"/>
    <n v="10.200000000000001"/>
    <n v="1002197874"/>
    <x v="0"/>
    <s v="QUITUMBE"/>
    <s v="Pichincha"/>
    <s v="TRANSPORTE PROPIO"/>
    <b v="0"/>
    <n v="0"/>
    <n v="1013388"/>
    <s v="CAMPAÑA MALDONADO BLANCA CECILIA"/>
    <s v="6EO1"/>
    <s v="Quito sur"/>
    <s v="TP"/>
  </r>
  <r>
    <n v="0"/>
    <n v="1002197866"/>
    <s v="UE01"/>
    <d v="2022-03-21T00:00:00"/>
    <d v="1899-12-30T08:46:00"/>
    <s v="012-024-00410265"/>
    <s v=""/>
    <s v=""/>
    <n v="0"/>
    <n v="0"/>
    <s v="ZPRC"/>
    <s v="2500107938"/>
    <s v="P000032281"/>
    <n v="8002811905"/>
    <n v="1002197866"/>
    <s v="15-00001115"/>
    <s v="ARMADURO"/>
    <n v="240"/>
    <x v="0"/>
    <s v="101533"/>
    <s v="CONSTANTE NAVAS ALONSO NEPTALI"/>
    <s v="806490"/>
    <s v="CENTRO DE ACOPIO"/>
    <s v="RUMIÑAHUI"/>
    <s v="AV GRAL PINTAG Y GUALACEO"/>
    <s v="OPSANG"/>
    <s v="O-Pichincha-Sangolqui"/>
    <m/>
    <x v="6"/>
    <x v="6"/>
    <s v="100019386"/>
    <s v="CALUGUILLIN ROBERTO"/>
    <s v="ZEMT"/>
    <x v="81"/>
    <s v="4"/>
    <s v="Pallet Cortesia"/>
    <n v="0"/>
    <n v="0"/>
    <s v="FCA"/>
    <n v="19630"/>
    <n v="12035"/>
    <n v="7595"/>
    <n v="129.6"/>
    <m/>
    <s v="4700005612"/>
    <n v="21"/>
    <s v="21"/>
    <n v="12"/>
    <x v="0"/>
    <n v="0.53999999999999992"/>
    <n v="10.799999999999999"/>
    <n v="1002197866"/>
    <x v="1"/>
    <s v="SANGOLQUÍ"/>
    <s v="Pichincha"/>
    <s v="TRANSPORTE PROPIO"/>
    <b v="0"/>
    <n v="0"/>
    <n v="1013241"/>
    <s v="COMPAÑÍA DE TRANSPORTE DE CARGA PES"/>
    <s v="6EMJ"/>
    <s v="ConctVlldChllsSnglqi"/>
    <s v="TP"/>
  </r>
  <r>
    <n v="1.5"/>
    <n v="1002197866"/>
    <s v="UE01"/>
    <d v="2022-03-21T00:00:00"/>
    <d v="1899-12-30T08:46:00"/>
    <s v="012-024-00410266"/>
    <s v=""/>
    <s v=""/>
    <n v="0"/>
    <n v="0"/>
    <s v="ZPRC"/>
    <s v="2500107937"/>
    <s v="P000032280"/>
    <n v="8002811904"/>
    <n v="1002197866"/>
    <s v="15-00001123"/>
    <s v="SELVALEGRE"/>
    <n v="240"/>
    <x v="0"/>
    <s v="101533"/>
    <s v="CONSTANTE NAVAS ALONSO NEPTALI"/>
    <s v="806490"/>
    <s v="CENTRO DE ACOPIO"/>
    <s v="RUMIÑAHUI"/>
    <s v="AV GRAL PINTAG Y GUALACEO"/>
    <s v="OPSANG"/>
    <s v="O-Pichincha-Sangolqui"/>
    <n v="130"/>
    <x v="6"/>
    <x v="6"/>
    <s v="100019386"/>
    <s v="CALUGUILLIN ROBERTO"/>
    <s v="ZEMT"/>
    <x v="81"/>
    <s v="4"/>
    <s v="Pallet Cortesia"/>
    <n v="0"/>
    <n v="0"/>
    <s v="FCA"/>
    <n v="19630"/>
    <n v="12035"/>
    <n v="7595"/>
    <n v="129.6"/>
    <m/>
    <s v="4700005612"/>
    <n v="21"/>
    <s v="21"/>
    <n v="12"/>
    <x v="0"/>
    <n v="0.53999999999999992"/>
    <n v="10.799999999999999"/>
    <n v="1002197866"/>
    <x v="0"/>
    <s v="SANGOLQUÍ"/>
    <s v="Pichincha"/>
    <s v="TRANSPORTE PROPIO"/>
    <b v="0"/>
    <n v="0"/>
    <n v="1013241"/>
    <s v="COMPAÑÍA DE TRANSPORTE DE CARGA PES"/>
    <s v="6EMJ"/>
    <s v="ConctVlldChllsSnglqi"/>
    <s v="TP"/>
  </r>
  <r>
    <n v="1.5"/>
    <n v="1002197843"/>
    <s v="UE01"/>
    <d v="2022-03-21T00:00:00"/>
    <d v="1899-12-30T08:58:00"/>
    <s v="012-024-00410267"/>
    <s v="9000803051"/>
    <s v="012-022-00314737"/>
    <n v="2354.4"/>
    <n v="2639.77"/>
    <s v="ZPVN"/>
    <s v="40564090"/>
    <s v="P000032284"/>
    <n v="8002811878"/>
    <n v="1002197843"/>
    <s v="15-00001115"/>
    <s v="ARMADURO"/>
    <n v="360"/>
    <x v="0"/>
    <s v="101730"/>
    <s v="SOCIEDAD CIVIL Y COMERCIAL"/>
    <s v="802060"/>
    <s v="MANUEL CANDO"/>
    <s v="LATACUNGA"/>
    <s v="MANUEL CANDO / VIA LATACUNGA"/>
    <s v="OXLATA"/>
    <s v="O-Cotopaxi-Latacunga"/>
    <n v="198"/>
    <x v="131"/>
    <x v="131"/>
    <s v="100020038"/>
    <s v="VIVAS ANDRES"/>
    <s v="ZEMU"/>
    <x v="188"/>
    <s v="2"/>
    <s v="Sin Pallet"/>
    <n v="0"/>
    <n v="0"/>
    <s v="FCA"/>
    <n v="27240"/>
    <n v="18050"/>
    <n v="9190"/>
    <n v="266.39999999999998"/>
    <m/>
    <s v="4700005527"/>
    <n v="21"/>
    <s v="21"/>
    <n v="18"/>
    <x v="0"/>
    <n v="0.74"/>
    <n v="14.799999999999999"/>
    <n v="1002197843"/>
    <x v="0"/>
    <s v="LA MATRIZ"/>
    <s v="Cotopaxi"/>
    <s v="SETRAINCE"/>
    <b v="0"/>
    <n v="0"/>
    <n v="1013806"/>
    <s v="LOPEZ FREDY HERNAN"/>
    <s v="6EC7"/>
    <s v="LtacungSalcedSaqcili"/>
    <s v="UE"/>
  </r>
  <r>
    <n v="0"/>
    <n v="1002197885"/>
    <s v="UE01"/>
    <d v="2022-03-21T00:00:00"/>
    <d v="1899-12-30T09:02:00"/>
    <s v="012-024-00410268"/>
    <s v="9000803053"/>
    <s v="012-022-00314739"/>
    <n v="932.99"/>
    <n v="1046.08"/>
    <s v="ZPVN"/>
    <s v="40564032"/>
    <s v="P000032268"/>
    <n v="8002811935"/>
    <n v="1002197885"/>
    <s v="15-00001120"/>
    <s v="CAMPEON"/>
    <n v="160"/>
    <x v="0"/>
    <s v="101680"/>
    <s v="DISTRIBUCIONES NARANJO"/>
    <s v="801411"/>
    <s v="BLOQUERA SALCEDO"/>
    <s v="SALCEDO"/>
    <s v="VIA SALCEDO PANAMERICANA ANTES DE S"/>
    <s v="OXSALC"/>
    <s v="O-Cotopaxi-Salcedo"/>
    <m/>
    <x v="10"/>
    <x v="10"/>
    <s v="100014834"/>
    <s v="TIGASI MARIO"/>
    <s v="ZETT"/>
    <x v="12"/>
    <s v="2"/>
    <s v="Sin Pallet"/>
    <n v="0"/>
    <n v="0"/>
    <s v="FCA"/>
    <n v="16738.824000000001"/>
    <n v="8018.8239999999996"/>
    <n v="8720"/>
    <n v="121.6"/>
    <m/>
    <s v="4700005606"/>
    <n v="21"/>
    <s v="21"/>
    <n v="8"/>
    <x v="0"/>
    <n v="0.76"/>
    <n v="15.2"/>
    <n v="1002197885"/>
    <x v="1"/>
    <s v="SAN MIGUEL, CABECERA CANTONAL"/>
    <s v="Cotopaxi"/>
    <s v="TRANSPORTE PROPIO"/>
    <b v="0"/>
    <n v="0"/>
    <n v="1013863"/>
    <s v="DISTRIBUCIONES NARANJO"/>
    <s v="6EC7"/>
    <s v="LtacungSalcedSaqcili"/>
    <s v="TP"/>
  </r>
  <r>
    <n v="1.5"/>
    <n v="1002197885"/>
    <s v="UE01"/>
    <d v="2022-03-21T00:00:00"/>
    <d v="1899-12-30T09:02:00"/>
    <s v="012-024-00410269"/>
    <s v="9000803052"/>
    <s v="012-022-00314738"/>
    <n v="3303.69"/>
    <n v="3704.12"/>
    <s v="ZPVN"/>
    <s v="40564031"/>
    <s v="P000032267"/>
    <n v="8002811936"/>
    <n v="1002197885"/>
    <s v="15-00001123"/>
    <s v="SELVALEGRE"/>
    <n v="520"/>
    <x v="0"/>
    <s v="101680"/>
    <s v="DISTRIBUCIONES NARANJO"/>
    <s v="801411"/>
    <s v="BLOQUERA SALCEDO"/>
    <s v="SALCEDO"/>
    <s v="VIA SALCEDO PANAMERICANA ANTES DE S"/>
    <s v="OXSALC"/>
    <s v="O-Cotopaxi-Salcedo"/>
    <n v="218"/>
    <x v="10"/>
    <x v="10"/>
    <s v="100014834"/>
    <s v="TIGASI MARIO"/>
    <s v="ZETT"/>
    <x v="12"/>
    <s v="2"/>
    <s v="Sin Pallet"/>
    <n v="0"/>
    <n v="0"/>
    <s v="FCA"/>
    <n v="34781.175999999999"/>
    <n v="26061.175999999999"/>
    <n v="8720"/>
    <n v="395.2"/>
    <m/>
    <s v="4700005606"/>
    <n v="21"/>
    <s v="21"/>
    <n v="26"/>
    <x v="0"/>
    <n v="0.76"/>
    <n v="15.2"/>
    <n v="1002197885"/>
    <x v="0"/>
    <s v="SAN MIGUEL, CABECERA CANTONAL"/>
    <s v="Cotopaxi"/>
    <s v="TRANSPORTE PROPIO"/>
    <b v="0"/>
    <n v="0"/>
    <n v="1013863"/>
    <s v="DISTRIBUCIONES NARANJO"/>
    <s v="6EC7"/>
    <s v="LtacungSalcedSaqcili"/>
    <s v="TP"/>
  </r>
  <r>
    <n v="0"/>
    <n v="1002197837"/>
    <s v="UE01"/>
    <d v="2022-03-21T00:00:00"/>
    <d v="1899-12-30T09:08:00"/>
    <s v="012-024-00410270"/>
    <s v="9000803056"/>
    <s v="012-022-00314741"/>
    <n v="1612.25"/>
    <n v="1807.67"/>
    <s v="ZPVN"/>
    <s v="40564088"/>
    <s v="P000032283"/>
    <n v="8002811871"/>
    <n v="1002197837"/>
    <s v="15-00001115"/>
    <s v="ARMADURO"/>
    <n v="240"/>
    <x v="0"/>
    <s v="101779"/>
    <s v="SORIA VARGAS VINICIO HERNAN"/>
    <s v="802071"/>
    <s v="BODEGA SORIA"/>
    <s v="QUITO"/>
    <s v="INTEROCEANICA LOTE 7"/>
    <s v="OPPUEM"/>
    <s v="O-Pichincha-Puembo"/>
    <m/>
    <x v="28"/>
    <x v="28"/>
    <s v="100018432"/>
    <s v="AYALA LUIS"/>
    <s v="ZEMT"/>
    <x v="167"/>
    <s v="1"/>
    <s v="Con Pallet"/>
    <n v="0.05"/>
    <n v="12"/>
    <s v="FCA"/>
    <n v="20075"/>
    <n v="12025"/>
    <n v="8050"/>
    <n v="103.2"/>
    <m/>
    <s v="4700005608"/>
    <n v="21"/>
    <s v="21"/>
    <n v="12"/>
    <x v="0"/>
    <n v="0.43"/>
    <n v="8.6"/>
    <n v="1002197837"/>
    <x v="1"/>
    <s v="PUEMBO"/>
    <s v="Pichincha"/>
    <s v="TRIMPESAS S.A."/>
    <b v="0"/>
    <n v="0"/>
    <n v="1014322"/>
    <s v="ESPARZA REVELO JORGE MARCELO"/>
    <s v="6ENM"/>
    <s v="Cumbaya,Tumbaco,Pmbo"/>
    <s v="UE"/>
  </r>
  <r>
    <n v="1.5"/>
    <n v="1002197837"/>
    <s v="UE01"/>
    <d v="2022-03-21T00:00:00"/>
    <d v="1899-12-30T09:08:00"/>
    <s v="012-024-00410271"/>
    <s v="9000803055"/>
    <s v="012-022-00314740"/>
    <n v="1605.16"/>
    <n v="1799.72"/>
    <s v="ZPVN"/>
    <s v="40564087"/>
    <s v="P000032282"/>
    <n v="8002811870"/>
    <n v="1002197837"/>
    <s v="15-00001123"/>
    <s v="SELVALEGRE"/>
    <n v="240"/>
    <x v="0"/>
    <s v="101779"/>
    <s v="SORIA VARGAS VINICIO HERNAN"/>
    <s v="802071"/>
    <s v="BODEGA SORIA"/>
    <s v="QUITO"/>
    <s v="INTEROCEANICA LOTE 7"/>
    <s v="OPPUEM"/>
    <s v="O-Pichincha-Puembo"/>
    <n v="110"/>
    <x v="28"/>
    <x v="28"/>
    <s v="100018432"/>
    <s v="AYALA LUIS"/>
    <s v="ZEMT"/>
    <x v="167"/>
    <s v="1"/>
    <s v="Con Pallet"/>
    <n v="0.05"/>
    <n v="12"/>
    <s v="FCA"/>
    <n v="20075"/>
    <n v="12025"/>
    <n v="8050"/>
    <n v="103.2"/>
    <m/>
    <s v="4700005608"/>
    <n v="21"/>
    <s v="21"/>
    <n v="12"/>
    <x v="0"/>
    <n v="0.43"/>
    <n v="8.6"/>
    <n v="1002197837"/>
    <x v="0"/>
    <s v="PUEMBO"/>
    <s v="Pichincha"/>
    <s v="TRIMPESAS S.A."/>
    <b v="0"/>
    <n v="0"/>
    <n v="1014322"/>
    <s v="ESPARZA REVELO JORGE MARCELO"/>
    <s v="6ENM"/>
    <s v="Cumbaya,Tumbaco,Pmbo"/>
    <s v="UE"/>
  </r>
  <r>
    <n v="1.5"/>
    <n v="1002197891"/>
    <s v="UE01"/>
    <d v="2022-03-21T00:00:00"/>
    <d v="1899-12-30T09:09:00"/>
    <s v="012-024-00410272"/>
    <s v="9000803057"/>
    <s v="012-022-00314742"/>
    <n v="2329.1999999999998"/>
    <n v="2611.5100000000002"/>
    <s v="ZPVN"/>
    <s v="40564105"/>
    <s v="0000390408"/>
    <n v="8002811942"/>
    <n v="1002197891"/>
    <s v="15-00001124"/>
    <s v="SELVALEGRE ANTIHUMEDAD"/>
    <n v="360"/>
    <x v="0"/>
    <s v="101450"/>
    <s v="MEGAMETALES S.A."/>
    <s v="801813"/>
    <s v="LOCAL ALBORADA"/>
    <s v="GUAYAQUIL"/>
    <s v="AV FRANCISCO DE ORELLANA Y OCTAVA E"/>
    <s v="OGGUAY"/>
    <s v="O-Guayas-Guayaquil"/>
    <n v="524"/>
    <x v="59"/>
    <x v="59"/>
    <s v="100014884"/>
    <s v="CADENA GERARDO"/>
    <s v="ZEMU"/>
    <x v="74"/>
    <s v="2"/>
    <s v="Sin Pallet"/>
    <n v="0"/>
    <n v="0"/>
    <s v="FCA"/>
    <n v="27140"/>
    <n v="18090"/>
    <n v="9050"/>
    <n v="468"/>
    <m/>
    <s v="4700005487"/>
    <n v="21"/>
    <s v="21"/>
    <n v="18"/>
    <x v="0"/>
    <n v="1.3"/>
    <n v="26"/>
    <n v="1002197891"/>
    <x v="0"/>
    <s v="BOLÍVAR  (SAGRARIO)"/>
    <s v="Guayas"/>
    <s v="GLT LOGISTICS S.A."/>
    <b v="0"/>
    <n v="0"/>
    <n v="10000368"/>
    <s v="CERVANTES GORDILLO CONSUELO DEL PIL"/>
    <s v="6ECP"/>
    <s v="GYEDurnMilgrNrnjit"/>
    <s v="UE"/>
  </r>
  <r>
    <n v="0"/>
    <n v="1002197882"/>
    <s v="UE01"/>
    <d v="2022-03-21T00:00:00"/>
    <d v="1899-12-30T09:12:00"/>
    <s v="012-024-00410273"/>
    <s v="9000803060"/>
    <s v="012-022-00314744"/>
    <n v="2045.65"/>
    <n v="2293.6"/>
    <s v="ZPVN"/>
    <s v="40564034"/>
    <s v="P000032270"/>
    <n v="8002811930"/>
    <n v="1002197882"/>
    <s v="15-00001115"/>
    <s v="ARMADURO"/>
    <n v="320"/>
    <x v="0"/>
    <s v="101680"/>
    <s v="DISTRIBUCIONES NARANJO"/>
    <s v="801410"/>
    <s v="BODE. LA CALERA"/>
    <s v="LATACUNGA"/>
    <s v="VIA A LA CALERA A 1 KM 1/2 HACIA  F"/>
    <s v="OXLATA"/>
    <s v="O-Cotopaxi-Latacunga"/>
    <m/>
    <x v="143"/>
    <x v="143"/>
    <s v="100020305"/>
    <s v="ESPINOSA PABLO ANIBAL"/>
    <s v="ZEMU"/>
    <x v="210"/>
    <s v="2"/>
    <s v="Sin Pallet"/>
    <n v="0"/>
    <n v="0"/>
    <s v="FCA"/>
    <n v="20547.222000000002"/>
    <n v="16062.222"/>
    <n v="4485"/>
    <n v="236.8"/>
    <m/>
    <s v="4700005471"/>
    <n v="21"/>
    <s v="21"/>
    <n v="16"/>
    <x v="0"/>
    <n v="0.74"/>
    <n v="14.8"/>
    <n v="1002197882"/>
    <x v="1"/>
    <s v="LA MATRIZ"/>
    <s v="Cotopaxi"/>
    <s v="TRANSPORTE PROPIO"/>
    <b v="0"/>
    <n v="0"/>
    <n v="1023045"/>
    <s v="ESPINOSA OTAVALO PABLO ANIBAL"/>
    <s v="6EC7"/>
    <s v="LtacungSalcedSaqcili"/>
    <s v="TP"/>
  </r>
  <r>
    <n v="1.5"/>
    <n v="1002197882"/>
    <s v="UE01"/>
    <d v="2022-03-21T00:00:00"/>
    <d v="1899-12-30T09:12:00"/>
    <s v="012-024-00410274"/>
    <s v="9000803059"/>
    <s v="012-022-00314743"/>
    <n v="254.13"/>
    <n v="284.94"/>
    <s v="ZPVN"/>
    <s v="40564033"/>
    <s v="P000032269"/>
    <n v="8002811931"/>
    <n v="1002197882"/>
    <s v="15-00001123"/>
    <s v="SELVALEGRE"/>
    <n v="40"/>
    <x v="0"/>
    <s v="101680"/>
    <s v="DISTRIBUCIONES NARANJO"/>
    <s v="801410"/>
    <s v="BODE. LA CALERA"/>
    <s v="LATACUNGA"/>
    <s v="VIA A LA CALERA A 1 KM 1/2 HACIA  F"/>
    <s v="OXLATA"/>
    <s v="O-Cotopaxi-Latacunga"/>
    <n v="198"/>
    <x v="143"/>
    <x v="143"/>
    <s v="100020305"/>
    <s v="ESPINOSA PABLO ANIBAL"/>
    <s v="ZEMU"/>
    <x v="210"/>
    <s v="2"/>
    <s v="Sin Pallet"/>
    <n v="0"/>
    <n v="0"/>
    <s v="FCA"/>
    <n v="6492.7780000000002"/>
    <n v="2007.778"/>
    <n v="4485"/>
    <n v="29.6"/>
    <m/>
    <s v="4700005471"/>
    <n v="21"/>
    <s v="21"/>
    <n v="2"/>
    <x v="0"/>
    <n v="0.74"/>
    <n v="14.8"/>
    <n v="1002197882"/>
    <x v="0"/>
    <s v="LA MATRIZ"/>
    <s v="Cotopaxi"/>
    <s v="TRANSPORTE PROPIO"/>
    <b v="0"/>
    <n v="0"/>
    <n v="1023045"/>
    <s v="ESPINOSA OTAVALO PABLO ANIBAL"/>
    <s v="6EC7"/>
    <s v="LtacungSalcedSaqcili"/>
    <s v="TP"/>
  </r>
  <r>
    <n v="1.5"/>
    <n v="1002197895"/>
    <s v="UE01"/>
    <d v="2022-03-21T00:00:00"/>
    <d v="1899-12-30T09:21:00"/>
    <s v="012-024-00410275"/>
    <s v="9000803065"/>
    <s v="012-022-00314745"/>
    <n v="3076.8"/>
    <n v="3449.73"/>
    <s v="ZPVN"/>
    <s v="40564107"/>
    <s v="P000032292"/>
    <n v="8002811946"/>
    <n v="1002197895"/>
    <s v="15-00001119"/>
    <s v="CAMPEON ANTIHUMEDAD"/>
    <n v="480"/>
    <x v="0"/>
    <s v="101757"/>
    <s v="INTERNEGOCIOS DE HIERRO S.A."/>
    <s v="801735"/>
    <s v="INTERNEGOCIOS BUENA"/>
    <s v="BUENA FÉ"/>
    <s v="INTERNEGOCIOS BUENA FE / VIA A BUEN"/>
    <s v="ORBUEN"/>
    <s v="O-Losrios-Buenafe"/>
    <n v="328"/>
    <x v="64"/>
    <x v="64"/>
    <s v="100017276"/>
    <s v="CASTRO BYRON"/>
    <s v="ZEMT"/>
    <x v="126"/>
    <s v="1"/>
    <s v="Con Pallet"/>
    <n v="0.05"/>
    <n v="24"/>
    <s v="FCA"/>
    <n v="39970"/>
    <n v="24060"/>
    <n v="15910"/>
    <n v="494.4"/>
    <m/>
    <s v="4700005453"/>
    <n v="21"/>
    <s v="21"/>
    <n v="24"/>
    <x v="0"/>
    <n v="1.03"/>
    <n v="20.599999999999998"/>
    <n v="1002197895"/>
    <x v="0"/>
    <s v="SAN JACINTO DE BUENA FÉ"/>
    <s v="Los Rios"/>
    <s v="TRAPSA C.A."/>
    <b v="0"/>
    <n v="0"/>
    <n v="10003431"/>
    <s v="FIALLOS ARTEAGA ESTEFANIA CAROLINA"/>
    <s v="6EM4"/>
    <s v="Vlnc,Qvd,BnFe,Qnslm"/>
    <s v="UE"/>
  </r>
  <r>
    <n v="1.5"/>
    <n v="1002197890"/>
    <s v="UE01"/>
    <d v="2022-03-21T00:00:00"/>
    <d v="1899-12-30T09:25:00"/>
    <s v="012-024-00410276"/>
    <s v=""/>
    <s v=""/>
    <n v="0"/>
    <n v="0"/>
    <s v="ZPRC"/>
    <s v="2500107940"/>
    <s v="P000032288"/>
    <n v="8002811941"/>
    <n v="1002197890"/>
    <s v="15-00001123"/>
    <s v="SELVALEGRE"/>
    <n v="360"/>
    <x v="0"/>
    <s v="101633"/>
    <s v="CAMPAÑA MALDONADO MIGUEL ANGEL"/>
    <s v="803189"/>
    <s v="SACOS BODEGA LASSO"/>
    <s v="LATACUNGA"/>
    <s v="PANAMERICANA NORTE"/>
    <s v="OXLASS"/>
    <s v="O-Cotopaxi-Lasso"/>
    <n v="178"/>
    <x v="130"/>
    <x v="130"/>
    <s v="100014950"/>
    <s v="MONTESDEOCA JORGE"/>
    <s v="ZEMU"/>
    <x v="187"/>
    <s v="2"/>
    <s v="Sin Pallet"/>
    <n v="0"/>
    <n v="0"/>
    <s v="FCA"/>
    <n v="27190"/>
    <n v="18030"/>
    <n v="9160"/>
    <n v="248.4"/>
    <m/>
    <s v="4700005552"/>
    <n v="21"/>
    <s v="21"/>
    <n v="18"/>
    <x v="0"/>
    <n v="0.69000000000000006"/>
    <n v="13.8"/>
    <n v="1002197890"/>
    <x v="0"/>
    <s v="GUAITACAMA (GUAYTACAMA)"/>
    <s v="Cotopaxi"/>
    <s v="LIDENORTI S.A."/>
    <b v="0"/>
    <n v="0"/>
    <n v="1014151"/>
    <s v="VEGA RUIZ WILSON MARCELO"/>
    <s v="6EC7"/>
    <s v="LtacungSalcedSaqcili"/>
    <s v="UE"/>
  </r>
  <r>
    <n v="1.5"/>
    <n v="1002197889"/>
    <s v="UE01"/>
    <d v="2022-03-21T00:00:00"/>
    <d v="1899-12-30T09:53:00"/>
    <s v="012-024-00410277"/>
    <s v="9000803074"/>
    <s v="012-022-00314746"/>
    <n v="2509.1999999999998"/>
    <n v="2813.33"/>
    <s v="ZPVN"/>
    <s v="40564109"/>
    <s v="P000032293"/>
    <n v="8002811940"/>
    <n v="1002197889"/>
    <s v="15-00001115"/>
    <s v="ARMADURO"/>
    <n v="360"/>
    <x v="0"/>
    <s v="102835"/>
    <s v="SOCIEDAD CIVIL Y COMERCIAL VASFERRI"/>
    <s v="807085"/>
    <s v="FERRICENTRO ATUNTAQUI"/>
    <s v="ANTONIO ANTE"/>
    <s v="AV SALINAS Y ATAHUALPA"/>
    <s v="OIANTE"/>
    <s v="O-Imbabura-Ant.Ante.(Atuntaqu"/>
    <n v="20"/>
    <x v="39"/>
    <x v="39"/>
    <s v="100014979"/>
    <s v="REALPE RICARDO"/>
    <s v="ZEMU"/>
    <x v="156"/>
    <s v="2"/>
    <s v="Sin Pallet"/>
    <n v="0"/>
    <n v="0"/>
    <s v="FCA"/>
    <n v="27050"/>
    <n v="18070"/>
    <n v="8980"/>
    <n v="57.6"/>
    <m/>
    <s v="4700005591"/>
    <n v="21"/>
    <s v="21"/>
    <n v="18"/>
    <x v="0"/>
    <n v="0.16"/>
    <n v="3.2"/>
    <n v="1002197889"/>
    <x v="0"/>
    <s v="ATUNTAQUI"/>
    <s v="Imbabura"/>
    <s v="TRANSPIONER S.A. "/>
    <b v="0"/>
    <n v="0"/>
    <n v="1014100"/>
    <s v="SIGUENZA PARRA FROILAN ALEJANDRO"/>
    <s v="6ECU"/>
    <s v="OTVIbarAtuntZletDeli"/>
    <s v="UE"/>
  </r>
  <r>
    <n v="1.5"/>
    <n v="1002197887"/>
    <s v="UE01"/>
    <d v="2022-03-21T00:00:00"/>
    <d v="1899-12-30T10:00:00"/>
    <s v="012-024-00410278"/>
    <s v="9000803077"/>
    <s v="012-022-00314747"/>
    <n v="2301.35"/>
    <n v="2580.29"/>
    <s v="ZPVN"/>
    <s v="40564099"/>
    <s v="P000032287"/>
    <n v="8002811938"/>
    <n v="1002197887"/>
    <s v="15-00001115"/>
    <s v="ARMADURO"/>
    <n v="360"/>
    <x v="0"/>
    <s v="101680"/>
    <s v="DISTRIBUCIONES NARANJO"/>
    <s v="801410"/>
    <s v="BODE. LA CALERA"/>
    <s v="LATACUNGA"/>
    <s v="VIA A LA CALERA A 1 KM 1/2 HACIA  F"/>
    <s v="OXLATA"/>
    <s v="O-Cotopaxi-Latacunga"/>
    <n v="198"/>
    <x v="14"/>
    <x v="14"/>
    <s v="100015134"/>
    <s v="NICOLALDE FABIAN"/>
    <s v="ZEMU"/>
    <x v="18"/>
    <s v="2"/>
    <s v="Sin Pallet"/>
    <n v="0"/>
    <n v="0"/>
    <s v="FCA"/>
    <n v="27070"/>
    <n v="18050"/>
    <n v="9020"/>
    <n v="266.39999999999998"/>
    <m/>
    <s v="4700005528"/>
    <n v="21"/>
    <s v="21"/>
    <n v="18"/>
    <x v="0"/>
    <n v="0.74"/>
    <n v="14.799999999999999"/>
    <n v="1002197887"/>
    <x v="0"/>
    <s v="LA MATRIZ"/>
    <s v="Cotopaxi"/>
    <s v="SANJOPAS S.A."/>
    <b v="0"/>
    <n v="0"/>
    <n v="1014339"/>
    <s v="NICOLALDE FLORES MILTON FABIAN"/>
    <s v="6EC7"/>
    <s v="LtacungSalcedSaqcili"/>
    <s v="UE"/>
  </r>
  <r>
    <n v="0"/>
    <n v="1002197922"/>
    <s v="UE01"/>
    <d v="2022-03-21T00:00:00"/>
    <d v="1899-12-30T10:05:00"/>
    <s v="012-024-00410279"/>
    <s v=""/>
    <s v=""/>
    <n v="0"/>
    <n v="0"/>
    <s v="ZPRC"/>
    <s v="2500107945"/>
    <s v="0000390441"/>
    <n v="8002811972"/>
    <n v="1002197922"/>
    <s v="15-00001115"/>
    <s v="ARMADURO"/>
    <n v="300"/>
    <x v="0"/>
    <s v="101444"/>
    <s v="RODRIGUEZ CORREA ROSA AYDE"/>
    <s v="807098"/>
    <s v="CENTRO DE ACOPIO"/>
    <s v="AMBATO"/>
    <s v="CALLE LA DELICIA Y AV. LOS CAPULIES"/>
    <s v="OTAMBA"/>
    <s v="O-Tungurahua-Ambato"/>
    <m/>
    <x v="74"/>
    <x v="74"/>
    <s v="100015050"/>
    <s v="PEREZ EDUARDO"/>
    <s v="ZETT"/>
    <x v="254"/>
    <s v="2"/>
    <s v="Sin Pallet"/>
    <n v="0"/>
    <n v="0"/>
    <s v="FCA"/>
    <n v="24303.182000000001"/>
    <n v="15018.182000000001"/>
    <n v="9285"/>
    <n v="270"/>
    <m/>
    <s v="4700005615"/>
    <n v="21"/>
    <s v="21"/>
    <n v="15"/>
    <x v="0"/>
    <n v="0.9"/>
    <n v="18"/>
    <n v="1002197922"/>
    <x v="1"/>
    <s v="MATRIZ"/>
    <s v="Tungurahua"/>
    <s v="TRANSPORTE PROPIO"/>
    <b v="0"/>
    <n v="0"/>
    <n v="1014110"/>
    <s v="RODRIGUEZ CORREA ROSA AYDE"/>
    <s v="6EMS"/>
    <s v="Ambto,Plielo,Patte"/>
    <s v="TP"/>
  </r>
  <r>
    <n v="1.5"/>
    <n v="1002197922"/>
    <s v="UE01"/>
    <d v="2022-03-21T00:00:00"/>
    <d v="1899-12-30T10:05:00"/>
    <s v="012-024-00410280"/>
    <s v=""/>
    <s v=""/>
    <n v="0"/>
    <n v="0"/>
    <s v="ZPRC"/>
    <s v="2500107944"/>
    <s v="0000390439"/>
    <n v="8002811971"/>
    <n v="1002197922"/>
    <s v="15-00001123"/>
    <s v="SELVALEGRE"/>
    <n v="360"/>
    <x v="0"/>
    <s v="101444"/>
    <s v="RODRIGUEZ CORREA ROSA AYDE"/>
    <s v="802000"/>
    <s v="BODEGA RODRIGUEZ ROS"/>
    <s v="AMBATO"/>
    <s v="AV. LOS CAPULIES 15165 Y LA DELICIA"/>
    <s v="OTAMBA"/>
    <s v="O-Tungurahua-Ambato"/>
    <n v="250"/>
    <x v="74"/>
    <x v="74"/>
    <s v="100015050"/>
    <s v="PEREZ EDUARDO"/>
    <s v="ZETT"/>
    <x v="254"/>
    <s v="2"/>
    <s v="Sin Pallet"/>
    <n v="0"/>
    <n v="0"/>
    <s v="FCA"/>
    <n v="27306.817999999999"/>
    <n v="18021.817999999999"/>
    <n v="9285"/>
    <n v="324"/>
    <m/>
    <s v="4700005615"/>
    <n v="21"/>
    <s v="21"/>
    <n v="18"/>
    <x v="0"/>
    <n v="0.9"/>
    <n v="18"/>
    <n v="1002197922"/>
    <x v="0"/>
    <s v="MATRIZ"/>
    <s v="Tungurahua"/>
    <s v="TRANSPORTE PROPIO"/>
    <b v="0"/>
    <n v="0"/>
    <n v="1014110"/>
    <s v="RODRIGUEZ CORREA ROSA AYDE"/>
    <s v="6EMS"/>
    <s v="Ambto,Plielo,Patte"/>
    <s v="TP"/>
  </r>
  <r>
    <n v="1.5"/>
    <n v="1002197934"/>
    <s v="UE01"/>
    <d v="2022-03-21T00:00:00"/>
    <d v="1899-12-30T10:07:00"/>
    <s v="012-024-00410281"/>
    <s v=""/>
    <s v=""/>
    <n v="0"/>
    <n v="0"/>
    <s v="ZPRC"/>
    <s v="2500107946"/>
    <s v="P000032296"/>
    <n v="8002811988"/>
    <n v="1002197934"/>
    <s v="15-00001115"/>
    <s v="ARMADURO"/>
    <n v="360"/>
    <x v="0"/>
    <s v="101633"/>
    <s v="CAMPAÑA MALDONADO MIGUEL ANGEL"/>
    <s v="803189"/>
    <s v="SACOS BODEGA LASSO"/>
    <s v="LATACUNGA"/>
    <s v="PANAMERICANA NORTE"/>
    <s v="OXLASS"/>
    <s v="O-Cotopaxi-Lasso"/>
    <n v="178"/>
    <x v="0"/>
    <x v="0"/>
    <s v="100017804"/>
    <s v="FARINANGO HECTOR"/>
    <s v="ZEMU"/>
    <x v="48"/>
    <s v="2"/>
    <s v="Sin Pallet"/>
    <n v="0"/>
    <n v="0"/>
    <s v="FCA"/>
    <n v="27080"/>
    <n v="18060"/>
    <n v="9020"/>
    <n v="248.4"/>
    <m/>
    <s v="4700005593"/>
    <n v="21"/>
    <s v="21"/>
    <n v="18"/>
    <x v="0"/>
    <n v="0.69000000000000006"/>
    <n v="13.8"/>
    <n v="1002197934"/>
    <x v="0"/>
    <s v="GUAITACAMA (GUAYTACAMA)"/>
    <s v="Cotopaxi"/>
    <s v="COMITRAPSA"/>
    <b v="0"/>
    <n v="0"/>
    <n v="1013643"/>
    <s v="POZO TARUPI MARCELO JAVIER"/>
    <s v="6EC7"/>
    <s v="LtacungSalcedSaqcili"/>
    <s v="UE"/>
  </r>
  <r>
    <n v="1.5"/>
    <n v="1002197913"/>
    <s v="UE01"/>
    <d v="2022-03-21T00:00:00"/>
    <d v="1899-12-30T10:09:00"/>
    <s v="012-024-00410282"/>
    <s v="9000803081"/>
    <s v="012-022-00314748"/>
    <n v="2458.8000000000002"/>
    <n v="2756.83"/>
    <s v="ZPVN"/>
    <s v="40564117"/>
    <s v="0000390445"/>
    <n v="8002811963"/>
    <n v="1002197913"/>
    <s v="15-00001124"/>
    <s v="SELVALEGRE ANTIHUMEDAD"/>
    <n v="360"/>
    <x v="0"/>
    <s v="103519"/>
    <s v="AGUILAR BECERRA JESSICA PAOLA"/>
    <s v="804973"/>
    <s v="BODEGA FERRI CONSTRUCCIONES SHADAI"/>
    <s v="PEDRO VICENTE MALDONADO"/>
    <s v="29 DE JUNIO S/N BARRIO INDIRAGANDI"/>
    <s v="OPPEDR"/>
    <s v="O-Pichincha-Pedrovicentemald."/>
    <n v="210"/>
    <x v="116"/>
    <x v="116"/>
    <s v="100014941"/>
    <s v="JACOME PAUL"/>
    <s v="ZEMU"/>
    <x v="161"/>
    <s v="2"/>
    <s v="Sin Pallet"/>
    <n v="0"/>
    <n v="0"/>
    <s v="FCA"/>
    <n v="27060"/>
    <n v="18050"/>
    <n v="9010"/>
    <n v="255.6"/>
    <m/>
    <s v="4700005525"/>
    <n v="21"/>
    <s v="21"/>
    <n v="18"/>
    <x v="0"/>
    <n v="0.71"/>
    <n v="14.2"/>
    <n v="1002197913"/>
    <x v="0"/>
    <s v="PEDRO VICENTE MALDONADO, CABECERA CANTON"/>
    <s v="Pichincha"/>
    <s v="TRAPSA C.A."/>
    <b v="0"/>
    <n v="0"/>
    <n v="1014289"/>
    <s v="JACOME ECHEVERRIA PEDRO PAUL"/>
    <s v="6EML"/>
    <s v="PV Maldonado, Pto. Q"/>
    <s v="UE"/>
  </r>
  <r>
    <n v="1.5"/>
    <n v="1002197915"/>
    <s v="UE01"/>
    <d v="2022-03-21T00:00:00"/>
    <d v="1899-12-30T10:10:00"/>
    <s v="012-024-00410283"/>
    <s v="9000803082"/>
    <s v="012-022-00314749"/>
    <n v="2386.8000000000002"/>
    <n v="2676.1"/>
    <s v="ZPVN"/>
    <s v="40564106"/>
    <s v="P000032291"/>
    <n v="8002811964"/>
    <n v="1002197915"/>
    <s v="15-00001119"/>
    <s v="CAMPEON ANTIHUMEDAD"/>
    <n v="360"/>
    <x v="0"/>
    <s v="101619"/>
    <s v="ZAMBRANO CEDEÑO TRUMAN LINCON"/>
    <s v="802187"/>
    <s v="BODEGA ZAMCED"/>
    <s v="CHONE"/>
    <s v="CALLE 7 DE AGOSTO S/N ENTRE BOLIVAR"/>
    <s v="OMCHON"/>
    <s v="O-Manabi-Chone"/>
    <n v="396"/>
    <x v="39"/>
    <x v="39"/>
    <s v="10001979"/>
    <s v="TITISTAR CUCAS FERNANDO PATRICIO"/>
    <s v="ZEMU"/>
    <x v="47"/>
    <s v="2"/>
    <s v="Sin Pallet"/>
    <n v="0"/>
    <n v="0"/>
    <s v="FCA"/>
    <n v="26980"/>
    <n v="18050"/>
    <n v="8930"/>
    <n v="385.2"/>
    <m/>
    <s v="4700005591"/>
    <n v="21"/>
    <s v="21"/>
    <n v="18"/>
    <x v="0"/>
    <n v="1.07"/>
    <n v="21.4"/>
    <n v="1002197915"/>
    <x v="0"/>
    <s v="CHONE"/>
    <s v="Manabi"/>
    <s v="TRANSLOBOL S.A."/>
    <b v="0"/>
    <n v="0"/>
    <n v="1014100"/>
    <s v="SIGUENZA PARRA FROILAN ALEJANDRO"/>
    <s v="6ENI"/>
    <s v="Chone"/>
    <s v="UE"/>
  </r>
  <r>
    <n v="0"/>
    <n v="1002197961"/>
    <s v="UE01"/>
    <d v="2022-03-21T00:00:00"/>
    <d v="1899-12-30T10:11:00"/>
    <s v="012-024-00410284"/>
    <s v="9000803086"/>
    <s v="012-022-00314751"/>
    <n v="1139.2"/>
    <n v="1277.27"/>
    <s v="ZPVN"/>
    <s v="40564130"/>
    <s v="P000032300"/>
    <n v="8002812018"/>
    <n v="1002197961"/>
    <s v="15-00001115"/>
    <s v="ARMADURO"/>
    <n v="160"/>
    <x v="0"/>
    <s v="103865"/>
    <s v="CAZAR GOMEZ MARIA TARGELIA"/>
    <s v="805630"/>
    <s v="FERRIMAXI"/>
    <s v="ANTONIO ANTE"/>
    <s v="BOLIVAR 8-79 Y 2 DE MARZO"/>
    <s v="OIANTE"/>
    <s v="O-Imbabura-Ant.Ante.(Atuntaqu"/>
    <m/>
    <x v="63"/>
    <x v="63"/>
    <s v="10005910"/>
    <s v="URBANO MOQUINCHE WALTER ARMANDO"/>
    <s v="ZEMU"/>
    <x v="79"/>
    <s v="2"/>
    <s v="Sin Pallet"/>
    <n v="0"/>
    <n v="0"/>
    <s v="FCA"/>
    <n v="12397.778"/>
    <n v="8017.7780000000002"/>
    <n v="4380"/>
    <n v="25.6"/>
    <m/>
    <s v="4700005645"/>
    <n v="21"/>
    <s v="21"/>
    <n v="8"/>
    <x v="0"/>
    <n v="0.16"/>
    <n v="3.2"/>
    <n v="1002197961"/>
    <x v="1"/>
    <s v="ATUNTAQUI"/>
    <s v="Imbabura"/>
    <s v="RUTAS COTACACHENSES S.A."/>
    <b v="0"/>
    <n v="0"/>
    <n v="10005834"/>
    <s v="RUIZ CHECA JOSE JAVIER"/>
    <s v="6ECU"/>
    <s v="OTVIbarAtuntZletDeli"/>
    <s v="UE"/>
  </r>
  <r>
    <n v="1.5"/>
    <n v="1002197961"/>
    <s v="UE01"/>
    <d v="2022-03-21T00:00:00"/>
    <d v="1899-12-30T10:11:00"/>
    <s v="012-024-00410285"/>
    <s v="9000803084"/>
    <s v="012-022-00314750"/>
    <n v="1408"/>
    <n v="1578.66"/>
    <s v="ZPVN"/>
    <s v="40564129"/>
    <s v="P000032299"/>
    <n v="8002812019"/>
    <n v="1002197961"/>
    <s v="15-00001123"/>
    <s v="SELVALEGRE"/>
    <n v="200"/>
    <x v="0"/>
    <s v="103865"/>
    <s v="CAZAR GOMEZ MARIA TARGELIA"/>
    <s v="805630"/>
    <s v="FERRIMAXI"/>
    <s v="ANTONIO ANTE"/>
    <s v="BOLIVAR 8-79 Y 2 DE MARZO"/>
    <s v="OIANTE"/>
    <s v="O-Imbabura-Ant.Ante.(Atuntaqu"/>
    <n v="20"/>
    <x v="63"/>
    <x v="63"/>
    <s v="10005910"/>
    <s v="URBANO MOQUINCHE WALTER ARMANDO"/>
    <s v="ZEMU"/>
    <x v="79"/>
    <s v="2"/>
    <s v="Sin Pallet"/>
    <n v="0"/>
    <n v="0"/>
    <s v="FCA"/>
    <n v="14402.222"/>
    <n v="10022.222"/>
    <n v="4380"/>
    <n v="32"/>
    <m/>
    <s v="4700005645"/>
    <n v="21"/>
    <s v="21"/>
    <n v="10"/>
    <x v="0"/>
    <n v="0.16"/>
    <n v="3.2"/>
    <n v="1002197961"/>
    <x v="0"/>
    <s v="ATUNTAQUI"/>
    <s v="Imbabura"/>
    <s v="RUTAS COTACACHENSES S.A."/>
    <b v="0"/>
    <n v="0"/>
    <n v="10005834"/>
    <s v="RUIZ CHECA JOSE JAVIER"/>
    <s v="6ECU"/>
    <s v="OTVIbarAtuntZletDeli"/>
    <s v="UE"/>
  </r>
  <r>
    <n v="0"/>
    <n v="1002197953"/>
    <s v="UE01"/>
    <d v="2022-03-21T00:00:00"/>
    <d v="1899-12-30T10:14:00"/>
    <s v="012-024-00410286"/>
    <s v="9000803090"/>
    <s v="012-022-00314753"/>
    <n v="379.8"/>
    <n v="425.84"/>
    <s v="ZPVN"/>
    <s v="40563844"/>
    <s v="0000390473"/>
    <n v="8002812008"/>
    <n v="1002197953"/>
    <s v="15-00001119"/>
    <s v="CAMPEON ANTIHUMEDAD"/>
    <n v="60"/>
    <x v="0"/>
    <s v="10004555"/>
    <s v="ROMAN MOLINA ANDRES SEBASTIAN"/>
    <s v="809419"/>
    <s v="BODEGA COMERCIAL MOLINA PROAÑO"/>
    <s v="LA MANÁ"/>
    <s v="QUITO Y CARLOS LOZADA"/>
    <s v="OXLAMA"/>
    <s v="O-Cotopaxi-Lamana"/>
    <m/>
    <x v="109"/>
    <x v="109"/>
    <s v="100020988"/>
    <s v="AGUALONGO KLEVER"/>
    <s v="ZEMU"/>
    <x v="152"/>
    <s v="2"/>
    <s v="Sin Pallet"/>
    <n v="0"/>
    <n v="0"/>
    <s v="FCA"/>
    <n v="7885.5879999999997"/>
    <n v="3010.5880000000002"/>
    <n v="4875"/>
    <n v="79.8"/>
    <m/>
    <s v="4700005488"/>
    <n v="21"/>
    <s v="21"/>
    <n v="3"/>
    <x v="0"/>
    <n v="1.3299999999999998"/>
    <n v="26.599999999999998"/>
    <n v="1002197953"/>
    <x v="1"/>
    <s v="LA MANÁ"/>
    <s v="Cotopaxi"/>
    <s v="TRANSPORTE PROPIO"/>
    <b v="0"/>
    <n v="0"/>
    <n v="1018470"/>
    <s v="COMERCIAL LOS NEVADOS"/>
    <s v="6EC8"/>
    <s v="La Mana"/>
    <s v="TP"/>
  </r>
  <r>
    <n v="1.5"/>
    <n v="1002197953"/>
    <s v="UE01"/>
    <d v="2022-03-21T00:00:00"/>
    <d v="1899-12-30T10:14:00"/>
    <s v="012-024-00410287"/>
    <s v="9000803089"/>
    <s v="012-022-00314752"/>
    <n v="1845.2"/>
    <n v="2068.85"/>
    <s v="ZPVN"/>
    <s v="40563844"/>
    <s v="0000390472"/>
    <n v="8002812009"/>
    <n v="1002197953"/>
    <s v="15-00001124"/>
    <s v="SELVALEGRE ANTIHUMEDAD"/>
    <n v="280"/>
    <x v="0"/>
    <s v="10004555"/>
    <s v="ROMAN MOLINA ANDRES SEBASTIAN"/>
    <s v="809419"/>
    <s v="BODEGA COMERCIAL MOLINA PROAÑO"/>
    <s v="LA MANÁ"/>
    <s v="QUITO Y CARLOS LOZADA"/>
    <s v="OXLAMA"/>
    <s v="O-Cotopaxi-Lamana"/>
    <n v="330"/>
    <x v="109"/>
    <x v="109"/>
    <s v="100020988"/>
    <s v="AGUALONGO KLEVER"/>
    <s v="ZEMU"/>
    <x v="152"/>
    <s v="2"/>
    <s v="Sin Pallet"/>
    <n v="0"/>
    <n v="0"/>
    <s v="FCA"/>
    <n v="18924.412"/>
    <n v="14049.412"/>
    <n v="4875"/>
    <n v="372.4"/>
    <m/>
    <s v="4700005488"/>
    <n v="21"/>
    <s v="21"/>
    <n v="14"/>
    <x v="0"/>
    <n v="1.3299999999999998"/>
    <n v="26.599999999999998"/>
    <n v="1002197953"/>
    <x v="0"/>
    <s v="LA MANÁ"/>
    <s v="Cotopaxi"/>
    <s v="TRANSPORTE PROPIO"/>
    <b v="0"/>
    <n v="0"/>
    <n v="1018470"/>
    <s v="COMERCIAL LOS NEVADOS"/>
    <s v="6EC8"/>
    <s v="La Mana"/>
    <s v="TP"/>
  </r>
  <r>
    <n v="1.5"/>
    <n v="1002197905"/>
    <s v="UE01"/>
    <d v="2022-03-21T00:00:00"/>
    <d v="1899-12-30T10:15:00"/>
    <s v="012-024-00410288"/>
    <s v="9000803091"/>
    <s v="012-022-00314754"/>
    <n v="4268.8"/>
    <n v="4786.21"/>
    <s v="ZPVN"/>
    <s v="40564115"/>
    <s v="0000390437"/>
    <n v="8002811954"/>
    <n v="1002197905"/>
    <s v="15-00001124"/>
    <s v="SELVALEGRE ANTIHUMEDAD"/>
    <n v="640"/>
    <x v="0"/>
    <s v="10002564"/>
    <s v="CASA FERRETERIA FONG S.A. FERREFONG"/>
    <s v="807453"/>
    <s v="BODEGA SAN CAMILO"/>
    <s v="QUEVEDO"/>
    <s v="AV. GUAYAQUIL N° 439 Y CALLEJON A"/>
    <s v="ORQUEV"/>
    <s v="O-Losrios-Quevedo"/>
    <n v="345"/>
    <x v="67"/>
    <x v="67"/>
    <s v="100016838"/>
    <s v="PASPUEL NIXON"/>
    <s v="ZETT"/>
    <x v="84"/>
    <s v="1"/>
    <s v="Con Pallet"/>
    <n v="0.05"/>
    <n v="32"/>
    <s v="FCA"/>
    <n v="51010"/>
    <n v="32040"/>
    <n v="18970"/>
    <n v="659.2"/>
    <m/>
    <s v="4700005560"/>
    <n v="21"/>
    <s v="21"/>
    <n v="32"/>
    <x v="0"/>
    <n v="1.03"/>
    <n v="20.6"/>
    <n v="1002197905"/>
    <x v="0"/>
    <s v="SAN CRISTÓBAL"/>
    <s v="Los Rios"/>
    <s v="TRAPSA C.A."/>
    <b v="0"/>
    <n v="0"/>
    <n v="1013148"/>
    <s v="PINDUISACA MACHADO BLANCA MARIA"/>
    <s v="6EM4"/>
    <s v="Vlnc,Qvd,BnFe,Qnslm"/>
    <s v="UE"/>
  </r>
  <r>
    <n v="1.5"/>
    <n v="1002197908"/>
    <s v="UE01"/>
    <d v="2022-03-21T00:00:00"/>
    <d v="1899-12-30T10:18:00"/>
    <s v="012-024-00410289"/>
    <s v="9000803093"/>
    <s v="012-022-00314755"/>
    <n v="4102.3999999999996"/>
    <n v="4599.6400000000003"/>
    <s v="ZPVN"/>
    <s v="40564115"/>
    <s v="0000390438"/>
    <n v="8002811957"/>
    <n v="1002197908"/>
    <s v="15-00001119"/>
    <s v="CAMPEON ANTIHUMEDAD"/>
    <n v="640"/>
    <x v="0"/>
    <s v="10002564"/>
    <s v="CASA FERRETERIA FONG S.A. FERREFONG"/>
    <s v="807453"/>
    <s v="BODEGA SAN CAMILO"/>
    <s v="QUEVEDO"/>
    <s v="AV. GUAYAQUIL N° 439 Y CALLEJON A"/>
    <s v="ORQUEV"/>
    <s v="O-Losrios-Quevedo"/>
    <n v="345"/>
    <x v="72"/>
    <x v="72"/>
    <s v="100014825"/>
    <s v="MEJIA ARMANDO"/>
    <s v="ZETT"/>
    <x v="93"/>
    <s v="1"/>
    <s v="Con Pallet"/>
    <n v="0.05"/>
    <n v="32"/>
    <s v="FCA"/>
    <n v="49880"/>
    <n v="32080"/>
    <n v="17800"/>
    <n v="659.2"/>
    <m/>
    <s v="4700005584"/>
    <n v="21"/>
    <s v="21"/>
    <n v="32"/>
    <x v="0"/>
    <n v="1.03"/>
    <n v="20.6"/>
    <n v="1002197908"/>
    <x v="0"/>
    <s v="SAN CRISTÓBAL"/>
    <s v="Los Rios"/>
    <s v="LIDENORTI S.A."/>
    <b v="0"/>
    <n v="0"/>
    <n v="1013538"/>
    <s v="ROSERO TAFUR JOSE STALIN"/>
    <s v="6EM4"/>
    <s v="Vlnc,Qvd,BnFe,Qnslm"/>
    <s v="UE"/>
  </r>
  <r>
    <n v="0"/>
    <n v="1002197964"/>
    <s v="UE01"/>
    <d v="2022-03-21T00:00:00"/>
    <d v="1899-12-30T10:28:00"/>
    <s v="012-024-00410290"/>
    <s v="9000803095"/>
    <s v="012-022-00314757"/>
    <n v="278.39999999999998"/>
    <n v="312.14999999999998"/>
    <s v="ZPVN"/>
    <s v="40564136"/>
    <s v="0000390482"/>
    <n v="8002812023"/>
    <n v="1002197964"/>
    <s v="15-00001115"/>
    <s v="ARMADURO"/>
    <n v="40"/>
    <x v="0"/>
    <s v="103861"/>
    <s v="A&amp;E ACABADOS EL VERGEL"/>
    <s v="805619"/>
    <s v="BODEGA TABABELA"/>
    <s v="QUITO"/>
    <s v="PANAMERICANA E-35 E1-488"/>
    <s v="OPPIFO"/>
    <s v="O-Pichincha-Pifo"/>
    <m/>
    <x v="75"/>
    <x v="75"/>
    <s v="100014924"/>
    <s v="POZO RAUL"/>
    <s v="ZETT"/>
    <x v="106"/>
    <s v="2"/>
    <s v="Sin Pallet"/>
    <n v="0"/>
    <n v="0"/>
    <s v="FCA"/>
    <n v="10658.636"/>
    <n v="2003.636"/>
    <n v="8655"/>
    <n v="17.2"/>
    <m/>
    <s v="4700005625"/>
    <n v="21"/>
    <s v="21"/>
    <n v="2"/>
    <x v="0"/>
    <n v="0.43"/>
    <n v="8.6"/>
    <n v="1002197964"/>
    <x v="1"/>
    <s v="PIFO"/>
    <s v="Pichincha"/>
    <s v="J.V. TRANSPREMIUN CIA.LTDA"/>
    <b v="0"/>
    <n v="0"/>
    <n v="1013906"/>
    <s v="VALLEJOS VILLEGAS SAUL EDUARDO"/>
    <s v="6ENM"/>
    <s v="Cumbaya,Tumbaco,Pmbo"/>
    <s v="UE"/>
  </r>
  <r>
    <n v="1.5"/>
    <n v="1002197964"/>
    <s v="UE01"/>
    <d v="2022-03-21T00:00:00"/>
    <d v="1899-12-30T10:28:00"/>
    <s v="012-024-00410291"/>
    <s v="9000803094"/>
    <s v="012-022-00314756"/>
    <n v="4296.6000000000004"/>
    <n v="4817.37"/>
    <s v="ZPVN"/>
    <s v="40564136"/>
    <s v="0000390483"/>
    <n v="8002812022"/>
    <n v="1002197964"/>
    <s v="15-00001123"/>
    <s v="SELVALEGRE"/>
    <n v="620"/>
    <x v="0"/>
    <s v="103861"/>
    <s v="A&amp;E ACABADOS EL VERGEL"/>
    <s v="805619"/>
    <s v="BODEGA TABABELA"/>
    <s v="QUITO"/>
    <s v="PANAMERICANA E-35 E1-488"/>
    <s v="OPPIFO"/>
    <s v="O-Pichincha-Pifo"/>
    <n v="102"/>
    <x v="75"/>
    <x v="75"/>
    <s v="100014924"/>
    <s v="POZO RAUL"/>
    <s v="ZETT"/>
    <x v="106"/>
    <s v="2"/>
    <s v="Sin Pallet"/>
    <n v="0"/>
    <n v="0"/>
    <s v="FCA"/>
    <n v="39711.364000000001"/>
    <n v="31056.364000000001"/>
    <n v="8655"/>
    <n v="266.60000000000002"/>
    <m/>
    <s v="4700005625"/>
    <n v="21"/>
    <s v="21"/>
    <n v="31"/>
    <x v="0"/>
    <n v="0.43000000000000005"/>
    <n v="8.6000000000000014"/>
    <n v="1002197964"/>
    <x v="0"/>
    <s v="PIFO"/>
    <s v="Pichincha"/>
    <s v="J.V. TRANSPREMIUN CIA.LTDA"/>
    <b v="0"/>
    <n v="0"/>
    <n v="1013906"/>
    <s v="VALLEJOS VILLEGAS SAUL EDUARDO"/>
    <s v="6ENM"/>
    <s v="Cumbaya,Tumbaco,Pmbo"/>
    <s v="UE"/>
  </r>
  <r>
    <n v="0"/>
    <n v="1002197967"/>
    <s v="UE01"/>
    <d v="2022-03-21T00:00:00"/>
    <d v="1899-12-30T10:35:00"/>
    <s v="012-024-00410292"/>
    <s v="9000803102"/>
    <s v="012-022-00314759"/>
    <n v="513.6"/>
    <n v="575.85"/>
    <s v="ZPVN"/>
    <s v="40564139"/>
    <s v="0000390486"/>
    <n v="8002812025"/>
    <n v="1002197967"/>
    <s v="15-00001120"/>
    <s v="CAMPEON"/>
    <n v="80"/>
    <x v="0"/>
    <s v="103419"/>
    <s v="BENALCAZAR CHAVARRIA LUIS ALFONSO"/>
    <s v="804752"/>
    <s v="COMERCIAL SAN FRANCISCO"/>
    <s v="QUITO"/>
    <s v="GARCIA MORENO Y ANTONIO CALVACHE"/>
    <s v="OPSJOS"/>
    <s v="O-Pichincha-Sanjosedeminas"/>
    <m/>
    <x v="107"/>
    <x v="107"/>
    <s v="10000354"/>
    <s v="HARO HARO JORDAN JOSUE"/>
    <s v="ZEMU"/>
    <x v="149"/>
    <s v="2"/>
    <s v="Sin Pallet"/>
    <n v="0"/>
    <n v="0"/>
    <s v="FCA"/>
    <n v="8543.8889999999992"/>
    <n v="4008.8890000000001"/>
    <n v="4535"/>
    <n v="40.799999999999997"/>
    <m/>
    <s v="4700005582"/>
    <n v="21"/>
    <s v="21"/>
    <n v="4"/>
    <x v="0"/>
    <n v="0.51"/>
    <n v="10.199999999999999"/>
    <n v="1002197967"/>
    <x v="1"/>
    <s v="SAN JOSÉ DE MINAS"/>
    <s v="Pichincha"/>
    <s v="TRIMPESAS S.A."/>
    <b v="0"/>
    <n v="0"/>
    <n v="1013275"/>
    <s v="HARO RUIZ SIXTO RIGOBERTO"/>
    <s v="6ENC"/>
    <s v="Checa,ElQuinche,Gyll"/>
    <s v="UE"/>
  </r>
  <r>
    <n v="1.5"/>
    <n v="1002197967"/>
    <s v="UE01"/>
    <d v="2022-03-21T00:00:00"/>
    <d v="1899-12-30T10:35:00"/>
    <s v="012-024-00410293"/>
    <s v="9000803101"/>
    <s v="012-022-00314758"/>
    <n v="1940.4"/>
    <n v="2175.59"/>
    <s v="ZPVN"/>
    <s v="40564139"/>
    <s v="0000390485"/>
    <n v="8002812026"/>
    <n v="1002197967"/>
    <s v="15-00001123"/>
    <s v="SELVALEGRE"/>
    <n v="280"/>
    <x v="0"/>
    <s v="103419"/>
    <s v="BENALCAZAR CHAVARRIA LUIS ALFONSO"/>
    <s v="804752"/>
    <s v="COMERCIAL SAN FRANCISCO"/>
    <s v="QUITO"/>
    <s v="GARCIA MORENO Y ANTONIO CALVACHE"/>
    <s v="OPSJOS"/>
    <s v="O-Pichincha-Sanjosedeminas"/>
    <n v="130"/>
    <x v="107"/>
    <x v="107"/>
    <s v="10000354"/>
    <s v="HARO HARO JORDAN JOSUE"/>
    <s v="ZEMU"/>
    <x v="149"/>
    <s v="2"/>
    <s v="Sin Pallet"/>
    <n v="0"/>
    <n v="0"/>
    <s v="FCA"/>
    <n v="18566.111000000001"/>
    <n v="14031.111000000001"/>
    <n v="4535"/>
    <n v="142.80000000000001"/>
    <m/>
    <s v="4700005582"/>
    <n v="21"/>
    <s v="21"/>
    <n v="14"/>
    <x v="0"/>
    <n v="0.51"/>
    <n v="10.200000000000001"/>
    <n v="1002197967"/>
    <x v="0"/>
    <s v="SAN JOSÉ DE MINAS"/>
    <s v="Pichincha"/>
    <s v="TRIMPESAS S.A."/>
    <b v="0"/>
    <n v="0"/>
    <n v="1013275"/>
    <s v="HARO RUIZ SIXTO RIGOBERTO"/>
    <s v="6ENC"/>
    <s v="Checa,ElQuinche,Gyll"/>
    <s v="UE"/>
  </r>
  <r>
    <n v="0"/>
    <n v="1002197941"/>
    <s v="UE01"/>
    <d v="2022-03-21T00:00:00"/>
    <d v="1899-12-30T10:39:00"/>
    <s v="012-024-00410294"/>
    <s v="9000803105"/>
    <s v="012-022-00314761"/>
    <n v="284.8"/>
    <n v="319.32"/>
    <s v="ZPVN"/>
    <s v="40564124"/>
    <s v="P000032298"/>
    <n v="8002811996"/>
    <n v="1002197941"/>
    <s v="15-00001115"/>
    <s v="ARMADURO"/>
    <n v="40"/>
    <x v="0"/>
    <s v="101542"/>
    <s v="FERNANDEZ FARINANGO PEDRO"/>
    <s v="801486"/>
    <s v="BOD. FERRETERIA SION"/>
    <s v="OTAVALO"/>
    <s v="EUGENIO ESPEJO S/N Y FEDERICO PAEZ"/>
    <s v="OISANP"/>
    <s v="O-Imbabura-Sanpablo"/>
    <m/>
    <x v="50"/>
    <x v="50"/>
    <s v="10007864"/>
    <s v="AREVALO AYALA MANUEL ARCESIO"/>
    <s v="ZEMU"/>
    <x v="65"/>
    <s v="2"/>
    <s v="Sin Pallet"/>
    <n v="0"/>
    <n v="0"/>
    <s v="FCA"/>
    <n v="6609.4440000000004"/>
    <n v="2004.444"/>
    <n v="4605"/>
    <n v="6"/>
    <m/>
    <s v="4700005581"/>
    <n v="21"/>
    <s v="21"/>
    <n v="2"/>
    <x v="0"/>
    <n v="0.15"/>
    <n v="3"/>
    <n v="1002197941"/>
    <x v="1"/>
    <s v="SAN PABLO"/>
    <s v="Imbabura"/>
    <s v="TRIMPESAS S.A."/>
    <b v="0"/>
    <n v="0"/>
    <n v="1013766"/>
    <s v="MORALES RUIZ EDGAR MAURICIO"/>
    <s v="6ECU"/>
    <s v="OTVIbarAtuntZletDeli"/>
    <s v="UE"/>
  </r>
  <r>
    <n v="1.5"/>
    <n v="1002197941"/>
    <s v="UE01"/>
    <d v="2022-03-21T00:00:00"/>
    <d v="1899-12-30T10:39:00"/>
    <s v="012-024-00410295"/>
    <s v="9000803104"/>
    <s v="012-022-00314760"/>
    <n v="2252.8000000000002"/>
    <n v="2525.86"/>
    <s v="ZPVN"/>
    <s v="40564123"/>
    <s v="P000032297"/>
    <n v="8002811995"/>
    <n v="1002197941"/>
    <s v="15-00001123"/>
    <s v="SELVALEGRE"/>
    <n v="320"/>
    <x v="0"/>
    <s v="101542"/>
    <s v="FERNANDEZ FARINANGO PEDRO"/>
    <s v="801486"/>
    <s v="BOD. FERRETERIA SION"/>
    <s v="OTAVALO"/>
    <s v="EUGENIO ESPEJO S/N Y FEDERICO PAEZ"/>
    <s v="OISANP"/>
    <s v="O-Imbabura-Sanpablo"/>
    <n v="15"/>
    <x v="50"/>
    <x v="50"/>
    <s v="10007864"/>
    <s v="AREVALO AYALA MANUEL ARCESIO"/>
    <s v="ZEMU"/>
    <x v="65"/>
    <s v="2"/>
    <s v="Sin Pallet"/>
    <n v="0"/>
    <n v="0"/>
    <s v="FCA"/>
    <n v="20640.556"/>
    <n v="16035.556"/>
    <n v="4605"/>
    <n v="48"/>
    <m/>
    <s v="4700005581"/>
    <n v="21"/>
    <s v="21"/>
    <n v="16"/>
    <x v="0"/>
    <n v="0.15"/>
    <n v="3"/>
    <n v="1002197941"/>
    <x v="0"/>
    <s v="SAN PABLO"/>
    <s v="Imbabura"/>
    <s v="TRIMPESAS S.A."/>
    <b v="0"/>
    <n v="0"/>
    <n v="1013766"/>
    <s v="MORALES RUIZ EDGAR MAURICIO"/>
    <s v="6ECU"/>
    <s v="OTVIbarAtuntZletDeli"/>
    <s v="UE"/>
  </r>
  <r>
    <n v="1.5"/>
    <n v="1002197962"/>
    <s v="UE01"/>
    <d v="2022-03-21T00:00:00"/>
    <d v="1899-12-30T10:43:00"/>
    <s v="012-024-00410296"/>
    <s v="9000803136"/>
    <s v="012-022-00314762"/>
    <n v="2523.6"/>
    <n v="2829.47"/>
    <s v="ZPVN"/>
    <s v="40564131"/>
    <s v="P000032301"/>
    <n v="8002812020"/>
    <n v="1002197962"/>
    <s v="15-00001115"/>
    <s v="ARMADURO"/>
    <n v="360"/>
    <x v="0"/>
    <s v="101552"/>
    <s v="BENAVIDES REVELO SILVIA PATRICIA"/>
    <s v="807388"/>
    <s v="FERRETERIA JR"/>
    <s v="IBARRA"/>
    <s v="AMBUQUI PANAMERICANA KM 39"/>
    <s v="OIAMBU"/>
    <s v="O-Imbabura-Ambuqui"/>
    <n v="68.5"/>
    <x v="16"/>
    <x v="16"/>
    <s v="100022266"/>
    <s v="CALDERON REYES SEGUNDO JORGE"/>
    <s v="ZEMU"/>
    <x v="21"/>
    <s v="2"/>
    <s v="Sin Pallet"/>
    <n v="0"/>
    <n v="0"/>
    <s v="FCA"/>
    <n v="27040"/>
    <n v="18010"/>
    <n v="9030"/>
    <n v="111.6"/>
    <m/>
    <s v="4700005575"/>
    <n v="21"/>
    <s v="21"/>
    <n v="18"/>
    <x v="0"/>
    <n v="0.31"/>
    <n v="6.1999999999999993"/>
    <n v="1002197962"/>
    <x v="0"/>
    <s v="AMBUQUÍ"/>
    <s v="Imbabura"/>
    <s v="LA ARMENIA S.A."/>
    <b v="0"/>
    <n v="0"/>
    <n v="1020060"/>
    <s v="FUERTES RUEDA HUGO BALDOMERO"/>
    <s v="6EO3"/>
    <s v="ChtAmbuqíJuncalPim"/>
    <s v="UE"/>
  </r>
  <r>
    <n v="0"/>
    <n v="1002197996"/>
    <s v="UE01"/>
    <d v="2022-03-21T00:00:00"/>
    <d v="1899-12-30T10:47:00"/>
    <s v="012-024-00410297"/>
    <s v="9000803176"/>
    <s v="012-022-00314763"/>
    <n v="3201.22"/>
    <n v="3589.23"/>
    <s v="ZPVN"/>
    <s v="40561563"/>
    <s v="0000389335"/>
    <n v="8002812067"/>
    <n v="1002197996"/>
    <s v="15-00001121"/>
    <s v="GLADIADOR"/>
    <n v="31.55"/>
    <x v="1"/>
    <s v="101648"/>
    <s v="VALENZUELA DIAZ PATRICIO XAVIER"/>
    <s v="804754"/>
    <s v="GRANEL CONCRETEST ANDOAS"/>
    <s v="PEDRO VICENTE MALDONADO"/>
    <s v="VIA A LOS BANCOS ANDOAS"/>
    <s v="OPPEDR"/>
    <s v="O-Pichincha-Pedrovicentemald."/>
    <n v="210"/>
    <x v="26"/>
    <x v="26"/>
    <s v="100018589"/>
    <s v="ESPIN DAMIAN"/>
    <s v="ZECI"/>
    <x v="32"/>
    <s v="2"/>
    <s v="Sin Pallet"/>
    <n v="0"/>
    <n v="0"/>
    <s v="EXW"/>
    <n v="50030"/>
    <n v="31550"/>
    <n v="18480"/>
    <n v="0"/>
    <m/>
    <s v=" "/>
    <n v="21"/>
    <s v="21"/>
    <n v="31.55"/>
    <x v="0"/>
    <n v="0"/>
    <n v="0"/>
    <n v="1002197996"/>
    <x v="0"/>
    <s v="PEDRO VICENTE MALDONADO, CABECERA CANTON"/>
    <s v="Pichincha"/>
    <s v="TRANSPORTE PROPIO"/>
    <b v="0"/>
    <n v="0"/>
    <n v="1014416"/>
    <s v="VALENZUELA DIAZ PATRICIO XAVIER"/>
    <s v="6EML"/>
    <s v="PV Maldonado, Pto. Q"/>
    <s v="TP"/>
  </r>
  <r>
    <n v="1.5"/>
    <n v="1002197957"/>
    <s v="UE01"/>
    <d v="2022-03-21T00:00:00"/>
    <d v="1899-12-30T10:48:00"/>
    <s v="012-024-00410298"/>
    <s v="9000803189"/>
    <s v="012-022-00314764"/>
    <n v="3100.8"/>
    <n v="3476.64"/>
    <s v="ZPVN"/>
    <s v="40564118"/>
    <s v="0000390479"/>
    <n v="8002812013"/>
    <n v="1002197957"/>
    <s v="15-00001124"/>
    <s v="SELVALEGRE ANTIHUMEDAD"/>
    <n v="480"/>
    <x v="0"/>
    <s v="101780"/>
    <s v="MEGAPROFER S.A."/>
    <s v="805797"/>
    <s v="PROFERRETERIA 13 VINCES"/>
    <s v="VINCES"/>
    <s v="AV. AQUILES CARRIEL"/>
    <s v="ORVINC"/>
    <s v="O-Losrios-Vinces"/>
    <n v="482"/>
    <x v="164"/>
    <x v="164"/>
    <s v="100014902"/>
    <s v="GUALSAQUI ENRIQUE"/>
    <s v="ZEMT"/>
    <x v="248"/>
    <s v="1"/>
    <s v="Con Pallet"/>
    <n v="0.05"/>
    <n v="24"/>
    <s v="FCA"/>
    <n v="39810"/>
    <n v="24050"/>
    <n v="15760"/>
    <n v="576"/>
    <m/>
    <s v="4700005469"/>
    <n v="21"/>
    <s v="21"/>
    <n v="24"/>
    <x v="0"/>
    <n v="1.2"/>
    <n v="24"/>
    <n v="1002197957"/>
    <x v="0"/>
    <s v="VINCES CENTRAL"/>
    <s v="Los Rios"/>
    <s v="TRAPSA C.A."/>
    <b v="0"/>
    <n v="0"/>
    <n v="1013583"/>
    <s v="TERAN SARZOSA HORSAY XAVIER"/>
    <s v="6EM3"/>
    <s v="BabhoyVntnsVincsMntl"/>
    <s v="UE"/>
  </r>
  <r>
    <n v="1.5"/>
    <n v="1002197994"/>
    <s v="UE01"/>
    <d v="2022-03-21T00:00:00"/>
    <d v="1899-12-30T10:49:00"/>
    <s v="012-024-00410299"/>
    <s v=""/>
    <s v=""/>
    <n v="0"/>
    <n v="0"/>
    <s v="ZPRC"/>
    <s v="2500107944"/>
    <s v="0000390435"/>
    <n v="8002812063"/>
    <n v="1002197994"/>
    <s v="15-00001123"/>
    <s v="SELVALEGRE"/>
    <n v="360"/>
    <x v="0"/>
    <s v="101444"/>
    <s v="RODRIGUEZ CORREA ROSA AYDE"/>
    <s v="802000"/>
    <s v="BODEGA RODRIGUEZ ROS"/>
    <s v="AMBATO"/>
    <s v="AV. LOS CAPULIES 15165 Y LA DELICIA"/>
    <s v="OTAMBA"/>
    <s v="O-Tungurahua-Ambato"/>
    <n v="250"/>
    <x v="74"/>
    <x v="74"/>
    <s v="100015056"/>
    <s v="USULLA RAUL"/>
    <s v="ZEMU"/>
    <x v="96"/>
    <s v="2"/>
    <s v="Sin Pallet"/>
    <n v="0"/>
    <n v="0"/>
    <s v="FCA"/>
    <n v="27410"/>
    <n v="18030"/>
    <n v="9380"/>
    <n v="324"/>
    <m/>
    <s v="4700005615"/>
    <n v="21"/>
    <s v="21"/>
    <n v="18"/>
    <x v="0"/>
    <n v="0.9"/>
    <n v="18"/>
    <n v="1002197994"/>
    <x v="0"/>
    <s v="MATRIZ"/>
    <s v="Tungurahua"/>
    <s v="TRANSPORTE PROPIO"/>
    <b v="0"/>
    <n v="0"/>
    <n v="1014110"/>
    <s v="RODRIGUEZ CORREA ROSA AYDE"/>
    <s v="6EMS"/>
    <s v="Ambto,Plielo,Patte"/>
    <s v="TP"/>
  </r>
  <r>
    <n v="0"/>
    <n v="1002197969"/>
    <s v="UE01"/>
    <d v="2022-03-21T00:00:00"/>
    <d v="1899-12-30T10:52:00"/>
    <s v="012-024-00410300"/>
    <s v=""/>
    <s v=""/>
    <n v="0"/>
    <n v="0"/>
    <s v="ZPRC"/>
    <s v="2500107922"/>
    <s v="P000032248"/>
    <n v="8002812028"/>
    <n v="1002197969"/>
    <s v="15-00000218"/>
    <s v="MAGNO HE"/>
    <n v="30.78"/>
    <x v="1"/>
    <s v="101456"/>
    <s v="UNION DE CONCRETERAS UNICON UCUE"/>
    <s v="804298"/>
    <s v="UNICON EN PLANTA"/>
    <s v="QUITO"/>
    <s v="AV. SIMON BOLIVAR E INTEROCEANICA"/>
    <s v="OPCUMB"/>
    <s v="O-Pichincha-Cumbaya"/>
    <n v="113"/>
    <x v="27"/>
    <x v="27"/>
    <s v="10000328"/>
    <s v="QUILUMBAQUIN BONILLA EFRAIN"/>
    <s v="ZECI"/>
    <x v="41"/>
    <s v="2"/>
    <s v="Sin Pallet"/>
    <n v="0"/>
    <n v="0"/>
    <s v="EXW"/>
    <n v="49870"/>
    <n v="30780"/>
    <n v="19090"/>
    <n v="0"/>
    <m/>
    <n v="4700005951"/>
    <n v="21"/>
    <s v="21"/>
    <n v="30.78"/>
    <x v="0"/>
    <n v="0"/>
    <n v="0"/>
    <n v="1002197969"/>
    <x v="0"/>
    <s v="NAYÓN"/>
    <s v="Pichincha"/>
    <s v="UNICON"/>
    <b v="0"/>
    <n v="0"/>
    <n v="1014412"/>
    <s v="UNION DE CONCRETERAS UNICON UCUE"/>
    <s v="6ENM"/>
    <s v="Cumbaya,Tumbaco,Pmbo"/>
    <s v="TP"/>
  </r>
  <r>
    <n v="1.5"/>
    <n v="1002197995"/>
    <s v="UE01"/>
    <d v="2022-03-21T00:00:00"/>
    <d v="1899-12-30T11:03:00"/>
    <s v="012-024-00410301"/>
    <s v="9000803193"/>
    <s v="012-022-00314765"/>
    <n v="4092"/>
    <n v="4587.9799999999996"/>
    <s v="ZPVN"/>
    <s v="40564157"/>
    <s v="0000390530"/>
    <n v="8002812066"/>
    <n v="1002197995"/>
    <s v="15-00001123"/>
    <s v="SELVALEGRE"/>
    <n v="660"/>
    <x v="0"/>
    <s v="101664"/>
    <s v="ACERIA DEL ECUADOR C.A. ADELCA"/>
    <s v="802944"/>
    <s v="ISRAEL FREIRE FREVI"/>
    <s v="AMBATO"/>
    <s v="ISRAEL FREIRE VIA A AMBATO"/>
    <s v="OTAMBA"/>
    <s v="O-Tungurahua-Ambato"/>
    <n v="250"/>
    <x v="57"/>
    <x v="57"/>
    <s v="10007128"/>
    <s v="BORJA MAYORGA ULISES ENRIQUE"/>
    <s v="ZETT"/>
    <x v="72"/>
    <s v="2"/>
    <s v="Sin Pallet"/>
    <n v="0"/>
    <n v="0"/>
    <s v="FCA"/>
    <n v="50750"/>
    <n v="33070"/>
    <n v="17680"/>
    <n v="594"/>
    <m/>
    <s v="4700005508"/>
    <n v="21"/>
    <s v="21"/>
    <n v="33"/>
    <x v="0"/>
    <n v="0.9"/>
    <n v="18"/>
    <n v="1002197995"/>
    <x v="0"/>
    <s v="HUACHI CHICO"/>
    <s v="Tungurahua"/>
    <s v="TRANSPORTE PROPIO"/>
    <b v="0"/>
    <n v="0"/>
    <n v="1013244"/>
    <s v="FREVITRANSPORT CIA. LTDA."/>
    <s v="6EMS"/>
    <s v="Ambto,Plielo,Patte"/>
    <s v="TP"/>
  </r>
  <r>
    <n v="1.5"/>
    <n v="1002198012"/>
    <s v="UE01"/>
    <d v="2022-03-21T00:00:00"/>
    <d v="1899-12-30T11:07:00"/>
    <s v="012-024-00410302"/>
    <s v="9000803196"/>
    <s v="012-022-00314766"/>
    <n v="4292.84"/>
    <n v="4813.16"/>
    <s v="ZPVN"/>
    <s v="40564112"/>
    <s v="0000390415"/>
    <n v="8002812088"/>
    <n v="1002198012"/>
    <s v="15-00001123"/>
    <s v="SELVALEGRE"/>
    <n v="660"/>
    <x v="0"/>
    <s v="103390"/>
    <s v="RIVADENEIRA MORALES KEVIN ANTONIO"/>
    <s v="804676"/>
    <s v="FERRETERIA RIVFER"/>
    <s v="SALCEDO"/>
    <s v="PANAMERICANA NORTE"/>
    <s v="OXSALC"/>
    <s v="O-Cotopaxi-Salcedo"/>
    <n v="218"/>
    <x v="120"/>
    <x v="120"/>
    <s v="100019983"/>
    <s v="JIMENEZ STALIN"/>
    <s v="ZETT"/>
    <x v="168"/>
    <s v="2"/>
    <s v="Sin Pallet"/>
    <n v="0"/>
    <n v="0"/>
    <s v="FCA"/>
    <n v="51300"/>
    <n v="33080"/>
    <n v="18220"/>
    <n v="501.6"/>
    <m/>
    <s v=" "/>
    <n v="21"/>
    <s v="21"/>
    <n v="33"/>
    <x v="0"/>
    <n v="0.76"/>
    <n v="15.200000000000001"/>
    <n v="1002198012"/>
    <x v="0"/>
    <s v="SAN MIGUEL, CABECERA CANTONAL"/>
    <s v="Cotopaxi"/>
    <s v="TRANSPORTE PROPIO"/>
    <b v="0"/>
    <n v="0"/>
    <n v="1023699"/>
    <s v="RIVADENEIRA MORALES KEVIN ANTONIO"/>
    <s v="6EC7"/>
    <s v="LtacungSalcedSaqcili"/>
    <s v="TP"/>
  </r>
  <r>
    <n v="1.5"/>
    <n v="1002198014"/>
    <s v="UE01"/>
    <d v="2022-03-21T00:00:00"/>
    <d v="1899-12-30T11:15:00"/>
    <s v="012-024-00410303"/>
    <s v="9000803201"/>
    <s v="012-022-00314767"/>
    <n v="3172.8"/>
    <n v="3557.37"/>
    <s v="ZPVN"/>
    <s v="40564144"/>
    <s v="0000390495"/>
    <n v="8002812091"/>
    <n v="1002198014"/>
    <s v="15-00001119"/>
    <s v="CAMPEON ANTIHUMEDAD"/>
    <n v="480"/>
    <x v="0"/>
    <s v="103384"/>
    <s v="MOLINA IZQUIERDO FABIAN TRAJANO"/>
    <s v="804677"/>
    <s v="ELECTRO FERRETERO MOLINA"/>
    <s v="MORONA"/>
    <s v="CALLE SOASTI Y 10 DE AGOSTO"/>
    <s v="OVMACA"/>
    <s v="O-Moronasantiag-Macas"/>
    <n v="456"/>
    <x v="138"/>
    <x v="138"/>
    <s v="100014953"/>
    <s v="ALBUJA CESAR"/>
    <s v="ZEMT"/>
    <x v="197"/>
    <s v="2"/>
    <s v="Sin Pallet"/>
    <n v="0"/>
    <n v="0"/>
    <s v="FCA"/>
    <n v="37840"/>
    <n v="24030"/>
    <n v="13810"/>
    <n v="643.20000000000005"/>
    <m/>
    <s v="4700005442"/>
    <n v="21"/>
    <s v="21"/>
    <n v="24"/>
    <x v="0"/>
    <n v="1.34"/>
    <n v="26.8"/>
    <n v="1002198014"/>
    <x v="0"/>
    <s v="MACAS, CABECERA CANTONAL Y CAPITAL PROVI"/>
    <s v="Morona"/>
    <s v="RUTAS COTACACHENSES S.A."/>
    <b v="0"/>
    <n v="0"/>
    <n v="1013946"/>
    <s v="ALBUJA RUIZ CESAR UBEN"/>
    <s v="6EMB"/>
    <s v="Macas,Sucua,Logroño"/>
    <s v="UE"/>
  </r>
  <r>
    <n v="1.5"/>
    <n v="1002197918"/>
    <s v="UE01"/>
    <d v="2022-03-21T00:00:00"/>
    <d v="1899-12-30T11:20:00"/>
    <s v="012-024-00410304"/>
    <s v="9000803203"/>
    <s v="012-022-00314768"/>
    <n v="3350.4"/>
    <n v="3756.49"/>
    <s v="ZPVN"/>
    <s v="40564114"/>
    <s v="P000032295"/>
    <n v="8002811966"/>
    <n v="1002197918"/>
    <s v="15-00000181"/>
    <s v="ARMADURO ANTIHUMEDAD"/>
    <n v="480"/>
    <x v="0"/>
    <s v="101541"/>
    <s v="DISTRIBUIDORA MIRNALME"/>
    <s v="804173"/>
    <s v="FERRETERIA MOTOSPORT"/>
    <s v="IBARRA"/>
    <s v="VIA LITA FRENTE AL MERCADO"/>
    <s v="OILITA"/>
    <s v="O-Imbabura-Lita"/>
    <n v="548"/>
    <x v="97"/>
    <x v="97"/>
    <s v="100014919"/>
    <s v="GRANDA ANIBAL"/>
    <s v="ZEMT"/>
    <x v="137"/>
    <s v="2"/>
    <s v="Sin Pallet"/>
    <n v="0"/>
    <n v="0"/>
    <s v="FCA"/>
    <n v="38860"/>
    <n v="24060"/>
    <n v="14800"/>
    <n v="753.6"/>
    <m/>
    <s v="4700005445"/>
    <n v="21"/>
    <s v="21"/>
    <n v="24"/>
    <x v="0"/>
    <n v="1.57"/>
    <n v="31.400000000000002"/>
    <n v="1002197918"/>
    <x v="0"/>
    <s v="LITA"/>
    <s v="Imbabura"/>
    <s v="LIDENORTI S.A."/>
    <b v="0"/>
    <n v="0"/>
    <n v="1014052"/>
    <s v="ANDRADE TORRES JORGE PATRICIO"/>
    <s v="6ECX"/>
    <s v="LConcpGuallupLit"/>
    <s v="UE"/>
  </r>
  <r>
    <n v="1.5"/>
    <n v="1002198032"/>
    <s v="UE01"/>
    <d v="2022-03-21T00:00:00"/>
    <d v="1899-12-30T11:23:00"/>
    <s v="012-024-00410305"/>
    <s v="9000803206"/>
    <s v="012-022-00314769"/>
    <n v="4092"/>
    <n v="4587.9799999999996"/>
    <s v="ZPVN"/>
    <s v="40563832"/>
    <s v="0000390545"/>
    <n v="8002812114"/>
    <n v="1002198032"/>
    <s v="15-00001123"/>
    <s v="SELVALEGRE"/>
    <n v="660"/>
    <x v="0"/>
    <s v="101664"/>
    <s v="ACERIA DEL ECUADOR C.A. ADELCA"/>
    <s v="800649"/>
    <s v="EDISON POZO"/>
    <s v="SAN PEDRO DE PELILEO"/>
    <s v="FERRT PROMACERO, AV 24 DE MAYO Y"/>
    <s v="OTSANP"/>
    <s v="O-Tungurahua-Sanpedrodepelileo"/>
    <n v="261"/>
    <x v="8"/>
    <x v="8"/>
    <s v="100017974"/>
    <s v="MENESES ANGEL"/>
    <s v="ZETT"/>
    <x v="255"/>
    <s v="2"/>
    <s v="Sin Pallet"/>
    <n v="0"/>
    <n v="0"/>
    <s v="FCA"/>
    <n v="51420"/>
    <n v="33050"/>
    <n v="18370"/>
    <n v="620.4"/>
    <m/>
    <s v="4700005561"/>
    <n v="21"/>
    <s v="21"/>
    <n v="33"/>
    <x v="0"/>
    <n v="0.94"/>
    <n v="18.8"/>
    <n v="1002198032"/>
    <x v="0"/>
    <s v="PELILEO"/>
    <s v="Tungurahua"/>
    <s v="TRANSPORTE PROPIO"/>
    <b v="0"/>
    <n v="0"/>
    <n v="1019410"/>
    <s v="POZO VILLAFUERTE EDISON ROBERTO"/>
    <s v="6EMS"/>
    <s v="Ambto,Plielo,Patte"/>
    <s v="TP"/>
  </r>
  <r>
    <n v="1.5"/>
    <n v="1002197919"/>
    <s v="UE01"/>
    <d v="2022-03-21T00:00:00"/>
    <d v="1899-12-30T11:26:00"/>
    <s v="012-024-00410306"/>
    <s v="9000803210"/>
    <s v="012-022-00314770"/>
    <n v="3009.6"/>
    <n v="3374.38"/>
    <s v="ZPVN"/>
    <s v="40563477"/>
    <s v="0000389704"/>
    <n v="8002811968"/>
    <n v="1002197919"/>
    <s v="15-00000181"/>
    <s v="ARMADURO ANTIHUMEDAD"/>
    <n v="480"/>
    <x v="0"/>
    <s v="101664"/>
    <s v="ACERIA DEL ECUADOR C.A. ADELCA"/>
    <s v="806879"/>
    <s v="MACIAS ZAMBRANO FAUSTO JAVIER"/>
    <s v="VALENCIA"/>
    <s v="VALENCIA QUEVEDO KM 3 SECTOR AGUAS"/>
    <s v="ORVALE"/>
    <s v="O-Losrios-Valencia"/>
    <n v="352"/>
    <x v="68"/>
    <x v="68"/>
    <s v="100015058"/>
    <s v="MUÑOZ JUAN"/>
    <s v="ZEMT"/>
    <x v="86"/>
    <s v="2"/>
    <s v="Sin Pallet"/>
    <n v="0"/>
    <n v="0"/>
    <s v="FCA"/>
    <n v="40260"/>
    <n v="24080"/>
    <n v="16180"/>
    <n v="566.4"/>
    <m/>
    <s v="4700005462"/>
    <n v="21"/>
    <s v="21"/>
    <n v="24"/>
    <x v="0"/>
    <n v="1.18"/>
    <n v="23.599999999999998"/>
    <n v="1002197919"/>
    <x v="0"/>
    <s v="VALENCIA"/>
    <s v="Los Rios"/>
    <s v="SELVALEGRE S.A."/>
    <b v="0"/>
    <n v="0"/>
    <n v="1013859"/>
    <s v="MUÑOZ ORTIZ JUAN MANUEL"/>
    <s v="6EM4"/>
    <s v="Vlnc,Qvd,BnFe,Qnslm"/>
    <s v="UE"/>
  </r>
  <r>
    <n v="0"/>
    <n v="1002198013"/>
    <s v="UE01"/>
    <d v="2022-03-21T00:00:00"/>
    <d v="1899-12-30T11:34:00"/>
    <s v="012-024-00410307"/>
    <s v=""/>
    <s v=""/>
    <n v="0"/>
    <n v="0"/>
    <s v="ZPRC"/>
    <s v="2500107953"/>
    <s v="0000390539"/>
    <n v="8002812090"/>
    <n v="1002198013"/>
    <s v="15-00001115"/>
    <s v="ARMADURO"/>
    <n v="320"/>
    <x v="0"/>
    <s v="101574"/>
    <s v="PALACIOS PUCO ABEL FAUSTO"/>
    <s v="801910"/>
    <s v="BODEGA SUCURSAL"/>
    <s v="QUITO"/>
    <s v="AVENIDA LEONIDAS DOUBLES CALLE E6A"/>
    <s v="OPGUAM"/>
    <s v="O-Pichincha-Guamani"/>
    <m/>
    <x v="111"/>
    <x v="111"/>
    <s v="100014840"/>
    <s v="VALENCIA MARCO"/>
    <s v="ZETT"/>
    <x v="154"/>
    <s v="2"/>
    <s v="Sin Pallet"/>
    <n v="0"/>
    <n v="0"/>
    <s v="FCA"/>
    <n v="24648.788"/>
    <n v="16038.788"/>
    <n v="8610"/>
    <n v="163.19999999999999"/>
    <m/>
    <s v="4700005588"/>
    <n v="21"/>
    <s v="21"/>
    <n v="16"/>
    <x v="0"/>
    <n v="0.51"/>
    <n v="10.199999999999999"/>
    <n v="1002198013"/>
    <x v="1"/>
    <s v="GUAMANÍ"/>
    <s v="Pichincha"/>
    <s v="TRANSPORTE PROPIO"/>
    <b v="0"/>
    <n v="0"/>
    <n v="1018725"/>
    <s v="TRANSPORTE DE CARGA PESADA"/>
    <s v="6EO1"/>
    <s v="Quito sur"/>
    <s v="TP"/>
  </r>
  <r>
    <n v="1.5"/>
    <n v="1002198013"/>
    <s v="UE01"/>
    <d v="2022-03-21T00:00:00"/>
    <d v="1899-12-30T11:34:00"/>
    <s v="012-024-00410308"/>
    <s v=""/>
    <s v=""/>
    <n v="0"/>
    <n v="0"/>
    <s v="ZPRC"/>
    <s v="2500107953"/>
    <s v="0000390538"/>
    <n v="8002812089"/>
    <n v="1002198013"/>
    <s v="15-00001123"/>
    <s v="SELVALEGRE"/>
    <n v="340"/>
    <x v="0"/>
    <s v="101574"/>
    <s v="PALACIOS PUCO ABEL FAUSTO"/>
    <s v="801910"/>
    <s v="BODEGA SUCURSAL"/>
    <s v="QUITO"/>
    <s v="AVENIDA LEONIDAS DOUBLES CALLE E6A"/>
    <s v="OPGUAM"/>
    <s v="O-Pichincha-Guamani"/>
    <n v="129"/>
    <x v="111"/>
    <x v="111"/>
    <s v="100014840"/>
    <s v="VALENCIA MARCO"/>
    <s v="ZETT"/>
    <x v="154"/>
    <s v="2"/>
    <s v="Sin Pallet"/>
    <n v="0"/>
    <n v="0"/>
    <s v="FCA"/>
    <n v="25651.212"/>
    <n v="17041.212"/>
    <n v="8610"/>
    <n v="173.4"/>
    <m/>
    <s v="4700005588"/>
    <n v="21"/>
    <s v="21"/>
    <n v="17"/>
    <x v="0"/>
    <n v="0.51"/>
    <n v="10.200000000000001"/>
    <n v="1002198013"/>
    <x v="0"/>
    <s v="GUAMANÍ"/>
    <s v="Pichincha"/>
    <s v="TRANSPORTE PROPIO"/>
    <b v="0"/>
    <n v="0"/>
    <n v="1018725"/>
    <s v="TRANSPORTE DE CARGA PESADA"/>
    <s v="6EO1"/>
    <s v="Quito sur"/>
    <s v="TP"/>
  </r>
  <r>
    <n v="0"/>
    <n v="1002197945"/>
    <s v="UE01"/>
    <d v="2022-03-21T00:00:00"/>
    <d v="1899-12-30T11:36:00"/>
    <s v="012-024-00410309"/>
    <s v="9000803214"/>
    <s v="012-022-00314772"/>
    <n v="997.61"/>
    <n v="1118.52"/>
    <s v="ZPVN"/>
    <s v="40564125"/>
    <s v="0000390464"/>
    <n v="8002811999"/>
    <n v="1002197945"/>
    <s v="15-00001119"/>
    <s v="CAMPEON ANTIHUMEDAD"/>
    <n v="160"/>
    <x v="0"/>
    <s v="101504"/>
    <s v="MEGAKONS S.A."/>
    <s v="809864"/>
    <s v="FERRETERIA EL TOQUILLAL"/>
    <s v="LA MANÁ"/>
    <s v="CALLE PRINCIPAL A 3KM VÍA LA MANA"/>
    <s v="OXLAMA"/>
    <s v="O-Cotopaxi-Lamana"/>
    <m/>
    <x v="53"/>
    <x v="53"/>
    <s v="100014948"/>
    <s v="TULCANAZA MARCELO"/>
    <s v="ZEMT"/>
    <x v="68"/>
    <s v="1"/>
    <s v="Con Pallet"/>
    <n v="0.05"/>
    <n v="8"/>
    <s v="FCA"/>
    <n v="14661.666999999999"/>
    <n v="8006.6670000000004"/>
    <n v="6655"/>
    <n v="212.8"/>
    <m/>
    <s v="4700005472"/>
    <n v="21"/>
    <s v="21"/>
    <n v="8"/>
    <x v="0"/>
    <n v="1.33"/>
    <n v="26.6"/>
    <n v="1002197945"/>
    <x v="1"/>
    <s v="EL TRIUNFO"/>
    <s v="Cotopaxi"/>
    <s v="TRIMPESAS S.A."/>
    <b v="0"/>
    <n v="0"/>
    <n v="1014036"/>
    <s v="TULCANAZA VASQUEZ EDISON MARCELO"/>
    <s v="6EC8"/>
    <s v="La Mana"/>
    <s v="UE"/>
  </r>
  <r>
    <n v="1.5"/>
    <n v="1002197945"/>
    <s v="UE01"/>
    <d v="2022-03-21T00:00:00"/>
    <d v="1899-12-30T11:36:00"/>
    <s v="012-024-00410310"/>
    <s v="9000803213"/>
    <s v="012-022-00314771"/>
    <n v="2077.17"/>
    <n v="2328.94"/>
    <s v="ZPVN"/>
    <s v="40564125"/>
    <s v="0000390463"/>
    <n v="8002812000"/>
    <n v="1002197945"/>
    <s v="15-00001124"/>
    <s v="SELVALEGRE ANTIHUMEDAD"/>
    <n v="320"/>
    <x v="0"/>
    <s v="101504"/>
    <s v="MEGAKONS S.A."/>
    <s v="809864"/>
    <s v="FERRETERIA EL TOQUILLAL"/>
    <s v="LA MANÁ"/>
    <s v="CALLE PRINCIPAL A 3KM VÍA LA MANA"/>
    <s v="OXLAMA"/>
    <s v="O-Cotopaxi-Lamana"/>
    <n v="330"/>
    <x v="53"/>
    <x v="53"/>
    <s v="100014948"/>
    <s v="TULCANAZA MARCELO"/>
    <s v="ZEMT"/>
    <x v="68"/>
    <s v="1"/>
    <s v="Con Pallet"/>
    <n v="0.05"/>
    <n v="16"/>
    <s v="FCA"/>
    <n v="22668.332999999999"/>
    <n v="16013.333000000001"/>
    <n v="6655"/>
    <n v="425.6"/>
    <m/>
    <s v="4700005472"/>
    <n v="21"/>
    <s v="21"/>
    <n v="16"/>
    <x v="0"/>
    <n v="1.33"/>
    <n v="26.6"/>
    <n v="1002197945"/>
    <x v="0"/>
    <s v="EL TRIUNFO"/>
    <s v="Cotopaxi"/>
    <s v="TRIMPESAS S.A."/>
    <b v="0"/>
    <n v="0"/>
    <n v="1014036"/>
    <s v="TULCANAZA VASQUEZ EDISON MARCELO"/>
    <s v="6EC8"/>
    <s v="La Mana"/>
    <s v="UE"/>
  </r>
  <r>
    <n v="1.5"/>
    <n v="1002198004"/>
    <s v="UE01"/>
    <d v="2022-03-21T00:00:00"/>
    <d v="1899-12-30T11:46:00"/>
    <s v="012-024-00410311"/>
    <s v=""/>
    <s v=""/>
    <n v="0"/>
    <n v="0"/>
    <s v="ZPRC"/>
    <s v="2500107951"/>
    <s v="P000032304"/>
    <n v="8002812076"/>
    <n v="1002198004"/>
    <s v="15-00001123"/>
    <s v="SELVALEGRE"/>
    <n v="640"/>
    <x v="0"/>
    <s v="101612"/>
    <s v="QUEZADA GODOY FREDDY IVAN"/>
    <s v="801959"/>
    <s v="BODEGA PROPIA QUEZADA"/>
    <s v="QUITO"/>
    <s v="FRANCISCO DE ALBORNOZ N8-149 Y LEON"/>
    <s v="OPCARA"/>
    <s v="O-Pichincha-Carapungo"/>
    <n v="89"/>
    <x v="168"/>
    <x v="168"/>
    <s v="100015007"/>
    <s v="FLORES EDISON"/>
    <s v="ZETT"/>
    <x v="256"/>
    <s v="1"/>
    <s v="Con Pallet"/>
    <n v="0.05"/>
    <n v="32"/>
    <s v="FCA"/>
    <n v="50630"/>
    <n v="32080"/>
    <n v="18550"/>
    <n v="281.60000000000002"/>
    <m/>
    <s v="4700005506"/>
    <n v="21"/>
    <s v="21"/>
    <n v="32"/>
    <x v="0"/>
    <n v="0.44000000000000006"/>
    <n v="8.8000000000000007"/>
    <n v="1002198004"/>
    <x v="0"/>
    <s v="CALDERÓN (CARAPUNGO)"/>
    <s v="Pichincha"/>
    <s v="TRIMPESAS S.A."/>
    <b v="0"/>
    <n v="0"/>
    <n v="1013887"/>
    <s v="FLORES ARIAS EDISON IVAN"/>
    <s v="6ENJ"/>
    <s v="Calderón, Carapungo,"/>
    <s v="UE"/>
  </r>
  <r>
    <n v="0"/>
    <n v="1002198062"/>
    <s v="UE01"/>
    <d v="2022-03-21T00:00:00"/>
    <d v="1899-12-30T11:54:00"/>
    <s v="012-024-00410312"/>
    <s v="9000803217"/>
    <s v="012-022-00314774"/>
    <n v="1730.4"/>
    <n v="1940.14"/>
    <s v="ZPVN"/>
    <s v="40564182"/>
    <s v="P000032315"/>
    <n v="8002812154"/>
    <n v="1002198062"/>
    <s v="15-00001120"/>
    <s v="CAMPEON"/>
    <n v="280"/>
    <x v="0"/>
    <s v="101500"/>
    <s v="DISTRIBUIDORA ROSERO S.C.C."/>
    <s v="807110"/>
    <s v="FERRETERIA EL CARMEN"/>
    <s v="QUITO"/>
    <s v="CALLE GUAYAQUIL"/>
    <s v="OPELQU"/>
    <s v="O-Pichincha-Elquinche"/>
    <m/>
    <x v="22"/>
    <x v="22"/>
    <s v="100020338"/>
    <s v="TERAN ARNULFO"/>
    <s v="ZEMU"/>
    <x v="88"/>
    <s v="2"/>
    <s v="Sin Pallet"/>
    <n v="0"/>
    <n v="0"/>
    <s v="FCA"/>
    <n v="18564.444"/>
    <n v="14054.444"/>
    <n v="4510"/>
    <n v="98"/>
    <m/>
    <s v="4700005621"/>
    <n v="21"/>
    <s v="21"/>
    <n v="14"/>
    <x v="0"/>
    <n v="0.35"/>
    <n v="7"/>
    <n v="1002198062"/>
    <x v="1"/>
    <s v="EL QUINCHE"/>
    <s v="Pichincha"/>
    <s v="TRANINTAGSA S.A."/>
    <b v="0"/>
    <n v="0"/>
    <n v="1014062"/>
    <s v="BENALCAZAR DE LA CRUZ MILTON PATRIC"/>
    <s v="6ENC"/>
    <s v="Checa,ElQuinche,Gyll"/>
    <s v="UE"/>
  </r>
  <r>
    <n v="1.5"/>
    <n v="1002198062"/>
    <s v="UE01"/>
    <d v="2022-03-21T00:00:00"/>
    <d v="1899-12-30T11:54:00"/>
    <s v="012-024-00410313"/>
    <s v="9000803216"/>
    <s v="012-022-00314773"/>
    <n v="539.20000000000005"/>
    <n v="604.54999999999995"/>
    <s v="ZPVN"/>
    <s v="40564181"/>
    <s v="P000032314"/>
    <n v="8002812155"/>
    <n v="1002198062"/>
    <s v="15-00001123"/>
    <s v="SELVALEGRE"/>
    <n v="80"/>
    <x v="0"/>
    <s v="101500"/>
    <s v="DISTRIBUIDORA ROSERO S.C.C."/>
    <s v="807110"/>
    <s v="FERRETERIA EL CARMEN"/>
    <s v="QUITO"/>
    <s v="CALLE GUAYAQUIL"/>
    <s v="OPELQU"/>
    <s v="O-Pichincha-Elquinche"/>
    <n v="76"/>
    <x v="22"/>
    <x v="22"/>
    <s v="100020338"/>
    <s v="TERAN ARNULFO"/>
    <s v="ZEMU"/>
    <x v="88"/>
    <s v="2"/>
    <s v="Sin Pallet"/>
    <n v="0"/>
    <n v="0"/>
    <s v="FCA"/>
    <n v="8525.5560000000005"/>
    <n v="4015.556"/>
    <n v="4510"/>
    <n v="28"/>
    <m/>
    <s v="4700005621"/>
    <n v="21"/>
    <s v="21"/>
    <n v="4"/>
    <x v="0"/>
    <n v="0.35"/>
    <n v="7"/>
    <n v="1002198062"/>
    <x v="0"/>
    <s v="EL QUINCHE"/>
    <s v="Pichincha"/>
    <s v="TRANINTAGSA S.A."/>
    <b v="0"/>
    <n v="0"/>
    <n v="1014062"/>
    <s v="BENALCAZAR DE LA CRUZ MILTON PATRIC"/>
    <s v="6ENC"/>
    <s v="Checa,ElQuinche,Gyll"/>
    <s v="UE"/>
  </r>
  <r>
    <n v="0"/>
    <n v="1002198036"/>
    <s v="UE01"/>
    <d v="2022-03-21T00:00:00"/>
    <d v="1899-12-30T12:07:00"/>
    <s v="012-024-00410314"/>
    <s v="9000803220"/>
    <s v="012-022-00314776"/>
    <n v="1030.7"/>
    <n v="1155.6199999999999"/>
    <s v="ZPVN"/>
    <s v="40564161"/>
    <s v="0000390533"/>
    <n v="8002812119"/>
    <n v="1002198036"/>
    <s v="15-00001115"/>
    <s v="ARMADURO"/>
    <n v="160"/>
    <x v="0"/>
    <s v="101470"/>
    <s v="SARABIA YEPEZ RUTH IRENE"/>
    <s v="802016"/>
    <s v="BODEGA FERRERIA MILENIO PRINCIPAL"/>
    <s v="SALCEDO"/>
    <s v="VICENTE MALDONADO S/N Y BELISARIO Q"/>
    <s v="OXSALC"/>
    <s v="O-Cotopaxi-Salcedo"/>
    <m/>
    <x v="5"/>
    <x v="5"/>
    <s v="100021713"/>
    <s v="ROSERO ORLANDO"/>
    <s v="ZETT"/>
    <x v="6"/>
    <s v="2"/>
    <s v="Sin Pallet"/>
    <n v="0"/>
    <n v="0"/>
    <s v="FCA"/>
    <n v="16977.059000000001"/>
    <n v="8007.0590000000002"/>
    <n v="8970"/>
    <n v="121.6"/>
    <m/>
    <s v="4700005544"/>
    <n v="21"/>
    <s v="21"/>
    <n v="8"/>
    <x v="0"/>
    <n v="0.76"/>
    <n v="15.2"/>
    <n v="1002198036"/>
    <x v="1"/>
    <s v="SAN MIGUEL, CABECERA CANTONAL"/>
    <s v="Cotopaxi"/>
    <s v="TRANSPORTE PROPIO"/>
    <b v="0"/>
    <n v="0"/>
    <n v="1013625"/>
    <s v="CHICAIZA CHICAIZA CESAR ELOY"/>
    <s v="6EC7"/>
    <s v="LtacungSalcedSaqcili"/>
    <s v="TP"/>
  </r>
  <r>
    <n v="1.5"/>
    <n v="1002198036"/>
    <s v="UE01"/>
    <d v="2022-03-21T00:00:00"/>
    <d v="1899-12-30T12:07:00"/>
    <s v="012-024-00410315"/>
    <s v="9000803219"/>
    <s v="012-022-00314775"/>
    <n v="3329.3"/>
    <n v="3732.84"/>
    <s v="ZPVN"/>
    <s v="40564161"/>
    <s v="0000390566"/>
    <n v="8002812118"/>
    <n v="1002198036"/>
    <s v="15-00001123"/>
    <s v="SELVALEGRE"/>
    <n v="520"/>
    <x v="0"/>
    <s v="101470"/>
    <s v="SARABIA YEPEZ RUTH IRENE"/>
    <s v="802016"/>
    <s v="BODEGA FERRERIA MILENIO PRINCIPAL"/>
    <s v="SALCEDO"/>
    <s v="VICENTE MALDONADO S/N Y BELISARIO Q"/>
    <s v="OXSALC"/>
    <s v="O-Cotopaxi-Salcedo"/>
    <n v="218"/>
    <x v="5"/>
    <x v="5"/>
    <s v="100021713"/>
    <s v="ROSERO ORLANDO"/>
    <s v="ZETT"/>
    <x v="6"/>
    <s v="2"/>
    <s v="Sin Pallet"/>
    <n v="0"/>
    <n v="0"/>
    <s v="FCA"/>
    <n v="34992.940999999999"/>
    <n v="26022.940999999999"/>
    <n v="8970"/>
    <n v="395.2"/>
    <m/>
    <s v="4700005544"/>
    <n v="21"/>
    <s v="21"/>
    <n v="26"/>
    <x v="0"/>
    <n v="0.76"/>
    <n v="15.2"/>
    <n v="1002198036"/>
    <x v="0"/>
    <s v="SAN MIGUEL, CABECERA CANTONAL"/>
    <s v="Cotopaxi"/>
    <s v="TRANSPORTE PROPIO"/>
    <b v="0"/>
    <n v="0"/>
    <n v="1013625"/>
    <s v="CHICAIZA CHICAIZA CESAR ELOY"/>
    <s v="6EC7"/>
    <s v="LtacungSalcedSaqcili"/>
    <s v="TP"/>
  </r>
  <r>
    <n v="1.5"/>
    <n v="1002198067"/>
    <s v="UE01"/>
    <d v="2022-03-21T00:00:00"/>
    <d v="1899-12-30T12:11:00"/>
    <s v="012-024-00410316"/>
    <s v="9000803221"/>
    <s v="012-022-00314777"/>
    <n v="2332.8000000000002"/>
    <n v="2615.5500000000002"/>
    <s v="ZPVN"/>
    <s v="40564142"/>
    <s v="0000390493"/>
    <n v="8002812160"/>
    <n v="1002198067"/>
    <s v="15-00001119"/>
    <s v="CAMPEON ANTIHUMEDAD"/>
    <n v="360"/>
    <x v="0"/>
    <s v="101577"/>
    <s v="ALLAN SUAREZ CELSO EUCLIDES"/>
    <s v="800788"/>
    <s v="BODEGA ALLAN C"/>
    <s v="QUEVEDO"/>
    <s v="BODEGA ALLAN C/ QUEVEDO"/>
    <s v="ORQUEV"/>
    <s v="O-Losrios-Quevedo"/>
    <n v="345"/>
    <x v="33"/>
    <x v="33"/>
    <s v="100014931"/>
    <s v="VACA GALO"/>
    <s v="ZEMU"/>
    <x v="40"/>
    <s v="2"/>
    <s v="Sin Pallet"/>
    <n v="0"/>
    <n v="0"/>
    <s v="FCA"/>
    <n v="27000"/>
    <n v="18050"/>
    <n v="8950"/>
    <n v="370.8"/>
    <m/>
    <s v="4700005490"/>
    <n v="21"/>
    <s v="21"/>
    <n v="18"/>
    <x v="0"/>
    <n v="1.03"/>
    <n v="20.6"/>
    <n v="1002198067"/>
    <x v="0"/>
    <s v="QUEVEDO"/>
    <s v="Los Rios"/>
    <s v="CIAPRUTE S.A."/>
    <b v="0"/>
    <n v="0"/>
    <n v="1022019"/>
    <s v="ENRIQUEZ LARA ORLANDO DANILO"/>
    <s v="6EM4"/>
    <s v="Vlnc,Qvd,BnFe,Qnslm"/>
    <s v="UE"/>
  </r>
  <r>
    <n v="1.5"/>
    <n v="1002198086"/>
    <s v="UE01"/>
    <d v="2022-03-21T00:00:00"/>
    <d v="1899-12-30T12:14:00"/>
    <s v="012-024-00410317"/>
    <s v="9000803222"/>
    <s v="012-022-00314778"/>
    <n v="2494.8000000000002"/>
    <n v="2797.19"/>
    <s v="ZPVN"/>
    <s v="40564194"/>
    <s v="0000390586"/>
    <n v="8002812180"/>
    <n v="1002198086"/>
    <s v="15-00001123"/>
    <s v="SELVALEGRE"/>
    <n v="360"/>
    <x v="0"/>
    <s v="101782"/>
    <s v="LUZURIAGA BELTRAN IRMA DEL ROCIO"/>
    <s v="801791"/>
    <s v="BODEGA LUZURIAGA"/>
    <s v="QUITO"/>
    <s v="AV. ELOY ALFARO N50-350"/>
    <s v="OPSANI"/>
    <s v="O-Pichincha-Sanisidrodelinca"/>
    <n v="96.5"/>
    <x v="129"/>
    <x v="129"/>
    <s v="100014881"/>
    <s v="HARO VICENTE"/>
    <s v="ZEMU"/>
    <x v="186"/>
    <s v="2"/>
    <s v="Sin Pallet"/>
    <n v="0"/>
    <n v="0"/>
    <s v="FCA"/>
    <n v="27310"/>
    <n v="18040"/>
    <n v="9270"/>
    <n v="162"/>
    <m/>
    <s v="4700005491"/>
    <n v="21"/>
    <s v="21"/>
    <n v="18"/>
    <x v="0"/>
    <n v="0.45"/>
    <n v="9"/>
    <n v="1002198086"/>
    <x v="0"/>
    <s v="JIPIJAPA"/>
    <s v="Pichincha"/>
    <s v="SANJOPAS S.A."/>
    <b v="0"/>
    <n v="0"/>
    <n v="1022361"/>
    <s v="ESCOBAR VILLARREAL JORGE FRANCISCO"/>
    <s v="6EMM"/>
    <s v="Quito Norte"/>
    <s v="UE"/>
  </r>
  <r>
    <n v="0"/>
    <n v="1002198068"/>
    <s v="UE01"/>
    <d v="2022-03-21T00:00:00"/>
    <d v="1899-12-30T12:15:00"/>
    <s v="012-024-00410318"/>
    <s v="9000803224"/>
    <s v="012-022-00314780"/>
    <n v="279.2"/>
    <n v="313.04000000000002"/>
    <s v="ZPVN"/>
    <s v="40564151"/>
    <s v="0000390517"/>
    <n v="8002812162"/>
    <n v="1002198068"/>
    <s v="15-00001119"/>
    <s v="CAMPEON ANTIHUMEDAD"/>
    <n v="40"/>
    <x v="0"/>
    <s v="102876"/>
    <s v="OSORIO GUERRERO MARCO VINICIO"/>
    <s v="803667"/>
    <s v="FERRETERIA LA ECONOMIA"/>
    <s v="MUISNE"/>
    <s v="CALLE C1 NUMERO 1, NUEVO MUISNE"/>
    <s v="OEMUIS"/>
    <s v="O-Esmeraldas-Muisne"/>
    <m/>
    <x v="106"/>
    <x v="106"/>
    <s v="100014973"/>
    <s v="CUACES JOSE ANTONIO"/>
    <s v="ZEMU"/>
    <x v="185"/>
    <s v="2"/>
    <s v="Sin Pallet"/>
    <n v="0"/>
    <n v="0"/>
    <s v="FCA"/>
    <n v="6483.3329999999996"/>
    <n v="2003.3330000000001"/>
    <n v="4480"/>
    <n v="50.8"/>
    <m/>
    <s v="4700005590"/>
    <n v="21"/>
    <s v="21"/>
    <n v="2"/>
    <x v="0"/>
    <n v="1.27"/>
    <n v="25.4"/>
    <n v="1002198068"/>
    <x v="1"/>
    <s v="MUISNE, CABECERA CANTONAL"/>
    <s v="Esmeraldas"/>
    <s v="LA ARMENIA S.A."/>
    <b v="0"/>
    <n v="0"/>
    <n v="1021623"/>
    <s v="VILLARREAL HIGUERA FERNANDO SALVADO"/>
    <s v="6ECK"/>
    <s v="Muisne, Mompiche"/>
    <s v="UE"/>
  </r>
  <r>
    <n v="1.5"/>
    <n v="1002198068"/>
    <s v="UE01"/>
    <d v="2022-03-21T00:00:00"/>
    <d v="1899-12-30T12:15:00"/>
    <s v="012-024-00410319"/>
    <s v="9000803223"/>
    <s v="012-022-00314779"/>
    <n v="2323.1999999999998"/>
    <n v="2604.7800000000002"/>
    <s v="ZPVN"/>
    <s v="40564151"/>
    <s v="0000390515"/>
    <n v="8002812161"/>
    <n v="1002198068"/>
    <s v="15-00001124"/>
    <s v="SELVALEGRE ANTIHUMEDAD"/>
    <n v="320"/>
    <x v="0"/>
    <s v="102876"/>
    <s v="OSORIO GUERRERO MARCO VINICIO"/>
    <s v="803667"/>
    <s v="FERRETERIA LA ECONOMIA"/>
    <s v="MUISNE"/>
    <s v="CALLE C1 NUMERO 1, NUEVO MUISNE"/>
    <s v="OEMUIS"/>
    <s v="O-Esmeraldas-Muisne"/>
    <n v="499"/>
    <x v="106"/>
    <x v="106"/>
    <s v="100014973"/>
    <s v="CUACES JOSE ANTONIO"/>
    <s v="ZEMU"/>
    <x v="185"/>
    <s v="2"/>
    <s v="Sin Pallet"/>
    <n v="0"/>
    <n v="0"/>
    <s v="FCA"/>
    <n v="20506.667000000001"/>
    <n v="16026.666999999999"/>
    <n v="4480"/>
    <n v="406.4"/>
    <m/>
    <s v="4700005590"/>
    <n v="21"/>
    <s v="21"/>
    <n v="16"/>
    <x v="0"/>
    <n v="1.27"/>
    <n v="25.4"/>
    <n v="1002198068"/>
    <x v="0"/>
    <s v="MUISNE, CABECERA CANTONAL"/>
    <s v="Esmeraldas"/>
    <s v="LA ARMENIA S.A."/>
    <b v="0"/>
    <n v="0"/>
    <n v="1021623"/>
    <s v="VILLARREAL HIGUERA FERNANDO SALVADO"/>
    <s v="6ECK"/>
    <s v="Muisne, Mompiche"/>
    <s v="UE"/>
  </r>
  <r>
    <n v="0"/>
    <n v="1002198009"/>
    <s v="UE01"/>
    <d v="2022-03-21T00:00:00"/>
    <d v="1899-12-30T12:21:00"/>
    <s v="012-024-00410321"/>
    <s v=""/>
    <s v=""/>
    <n v="0"/>
    <n v="0"/>
    <s v="ZPRC"/>
    <s v="2500107952"/>
    <s v="0000390507"/>
    <n v="8002812081"/>
    <n v="1002198009"/>
    <s v="15-00001115"/>
    <s v="ARMADURO"/>
    <n v="40"/>
    <x v="0"/>
    <s v="101500"/>
    <s v="DISTRIBUIDORA ROSERO S.C.C."/>
    <s v="806419"/>
    <s v="CENTRO DE ACOPIO"/>
    <s v="QUITO"/>
    <s v="EL CARRIZAL E9-119 Y AV INTEROCEANI"/>
    <s v="OPTUMB"/>
    <s v="O-Pichincha-Tumbaco"/>
    <m/>
    <x v="104"/>
    <x v="104"/>
    <s v="100019779"/>
    <s v="BARBA REINALDO"/>
    <s v="ZETT"/>
    <x v="145"/>
    <s v="4"/>
    <s v="Pallet Cortesia"/>
    <n v="0"/>
    <n v="0"/>
    <s v="FCA"/>
    <n v="8163.5420000000004"/>
    <n v="2006.875"/>
    <n v="6156.6670000000004"/>
    <n v="18.399999999999999"/>
    <m/>
    <s v="4700005509"/>
    <n v="21"/>
    <s v="21"/>
    <n v="2"/>
    <x v="0"/>
    <n v="0.45999999999999996"/>
    <n v="9.1999999999999993"/>
    <n v="1002198009"/>
    <x v="1"/>
    <s v="TUMBACO"/>
    <s v="Pichincha"/>
    <s v="TRANSSJQ S.A."/>
    <b v="0"/>
    <n v="0"/>
    <n v="1013719"/>
    <s v="GARCES OSWALDO GERMAN"/>
    <s v="6ENM"/>
    <s v="Cumbaya,Tumbaco,Pmbo"/>
    <s v="UE"/>
  </r>
  <r>
    <n v="0"/>
    <n v="1002198009"/>
    <s v="UE01"/>
    <d v="2022-03-21T00:00:00"/>
    <d v="1899-12-30T12:21:00"/>
    <s v="012-024-00410322"/>
    <s v=""/>
    <s v=""/>
    <n v="0"/>
    <n v="0"/>
    <s v="ZPRC"/>
    <s v="2500107952"/>
    <s v="0000390506"/>
    <n v="8002812082"/>
    <n v="1002198009"/>
    <s v="15-00001120"/>
    <s v="CAMPEON"/>
    <n v="120"/>
    <x v="0"/>
    <s v="101500"/>
    <s v="DISTRIBUIDORA ROSERO S.C.C."/>
    <s v="806419"/>
    <s v="CENTRO DE ACOPIO"/>
    <s v="QUITO"/>
    <s v="EL CARRIZAL E9-119 Y AV INTEROCEANI"/>
    <s v="OPTUMB"/>
    <s v="O-Pichincha-Tumbaco"/>
    <m/>
    <x v="104"/>
    <x v="104"/>
    <s v="100019779"/>
    <s v="BARBA REINALDO"/>
    <s v="ZETT"/>
    <x v="145"/>
    <s v="4"/>
    <s v="Pallet Cortesia"/>
    <n v="0"/>
    <n v="0"/>
    <s v="FCA"/>
    <n v="12177.291999999999"/>
    <n v="6020.625"/>
    <n v="6156.6670000000004"/>
    <n v="55.2"/>
    <m/>
    <s v="4700005509"/>
    <n v="21"/>
    <s v="21"/>
    <n v="6"/>
    <x v="0"/>
    <n v="0.46"/>
    <n v="9.2000000000000011"/>
    <n v="1002198009"/>
    <x v="1"/>
    <s v="TUMBACO"/>
    <s v="Pichincha"/>
    <s v="TRANSSJQ S.A."/>
    <b v="0"/>
    <n v="0"/>
    <n v="1013719"/>
    <s v="GARCES OSWALDO GERMAN"/>
    <s v="6ENM"/>
    <s v="Cumbaya,Tumbaco,Pmbo"/>
    <s v="UE"/>
  </r>
  <r>
    <n v="1.5"/>
    <n v="1002198009"/>
    <s v="UE01"/>
    <d v="2022-03-21T00:00:00"/>
    <d v="1899-12-30T12:21:00"/>
    <s v="012-024-00410323"/>
    <s v=""/>
    <s v=""/>
    <n v="0"/>
    <n v="0"/>
    <s v="ZPRC"/>
    <s v="2500107952"/>
    <s v="0000390508"/>
    <n v="8002812083"/>
    <n v="1002198009"/>
    <s v="15-00001123"/>
    <s v="SELVALEGRE"/>
    <n v="480"/>
    <x v="0"/>
    <s v="101500"/>
    <s v="DISTRIBUIDORA ROSERO S.C.C."/>
    <s v="806419"/>
    <s v="CENTRO DE ACOPIO"/>
    <s v="QUITO"/>
    <s v="EL CARRIZAL E9-119 Y AV INTEROCEANI"/>
    <s v="OPTUMB"/>
    <s v="O-Pichincha-Tumbaco"/>
    <n v="110"/>
    <x v="104"/>
    <x v="104"/>
    <s v="100019779"/>
    <s v="BARBA REINALDO"/>
    <s v="ZETT"/>
    <x v="145"/>
    <s v="4"/>
    <s v="Pallet Cortesia"/>
    <n v="0"/>
    <n v="0"/>
    <s v="FCA"/>
    <n v="30239.167000000001"/>
    <n v="24082.5"/>
    <n v="6156.6670000000004"/>
    <n v="220.8"/>
    <m/>
    <s v="4700005509"/>
    <n v="21"/>
    <s v="21"/>
    <n v="24"/>
    <x v="0"/>
    <n v="0.46"/>
    <n v="9.2000000000000011"/>
    <n v="1002198009"/>
    <x v="0"/>
    <s v="TUMBACO"/>
    <s v="Pichincha"/>
    <s v="TRANSSJQ S.A."/>
    <b v="0"/>
    <n v="0"/>
    <n v="1013719"/>
    <s v="GARCES OSWALDO GERMAN"/>
    <s v="6ENM"/>
    <s v="Cumbaya,Tumbaco,Pmbo"/>
    <s v="UE"/>
  </r>
  <r>
    <n v="1.5"/>
    <n v="1002198093"/>
    <s v="UE01"/>
    <d v="2022-03-21T00:00:00"/>
    <d v="1899-12-30T12:27:00"/>
    <s v="012-024-00410324"/>
    <s v="9000803230"/>
    <s v="012-022-00314782"/>
    <n v="2545.1999999999998"/>
    <n v="2853.69"/>
    <s v="ZPVN"/>
    <s v="40564192"/>
    <s v="0000390583"/>
    <n v="8002812195"/>
    <n v="1002198093"/>
    <s v="15-00001124"/>
    <s v="SELVALEGRE ANTIHUMEDAD"/>
    <n v="360"/>
    <x v="0"/>
    <s v="103114"/>
    <s v="SOLORZANO NAVARRETE EDGAR JOSELITO"/>
    <s v="804190"/>
    <s v="EDSOFER FERRETERIA"/>
    <s v="ESMERALDAS"/>
    <s v="CALLE PALOMINO 1200 Y LIBERTAD"/>
    <s v="OEESME"/>
    <s v="O-Esmeraldas-Esmeraldas"/>
    <n v="388"/>
    <x v="13"/>
    <x v="13"/>
    <s v="100014839"/>
    <s v="MALDONADO WILZON"/>
    <s v="ZEMU"/>
    <x v="15"/>
    <s v="2"/>
    <s v="Sin Pallet"/>
    <n v="0"/>
    <n v="0"/>
    <s v="FCA"/>
    <n v="27210"/>
    <n v="18020"/>
    <n v="9190"/>
    <n v="381.6"/>
    <m/>
    <s v="4700005526"/>
    <n v="21"/>
    <s v="21"/>
    <n v="18"/>
    <x v="0"/>
    <n v="1.06"/>
    <n v="21.200000000000003"/>
    <n v="1002198093"/>
    <x v="0"/>
    <s v="BARTOLOMÉ RUIZ (CÉSAR FRANCO CARRIÓN)"/>
    <s v="Esmeraldas"/>
    <s v="ALQUINGA&amp;ALQUINGA"/>
    <b v="0"/>
    <n v="0"/>
    <n v="10003460"/>
    <s v="MALDONADO LASSO WILZON GUIDO"/>
    <s v="6ECI"/>
    <s v="Esmeraldas"/>
    <s v="UE"/>
  </r>
  <r>
    <n v="1.5"/>
    <n v="1002198110"/>
    <s v="UE01"/>
    <d v="2022-03-21T00:00:00"/>
    <d v="1899-12-30T12:35:00"/>
    <s v="012-024-00410325"/>
    <s v="9000803232"/>
    <s v="012-022-00314783"/>
    <n v="2365.1999999999998"/>
    <n v="2651.87"/>
    <s v="ZPVN"/>
    <s v="40563972"/>
    <s v="0000390327"/>
    <n v="8002812218"/>
    <n v="1002198110"/>
    <s v="15-00001123"/>
    <s v="SELVALEGRE"/>
    <n v="360"/>
    <x v="0"/>
    <s v="101447"/>
    <s v="GALARZA PONCE FABIOLA CATHERINE"/>
    <s v="801590"/>
    <s v="LOCAL NORTE"/>
    <s v="AMBATO"/>
    <s v="LOCAL NORTE / AV INDOAMERICA"/>
    <s v="OTAMBA"/>
    <s v="O-Tungurahua-Ambato"/>
    <n v="250"/>
    <x v="101"/>
    <x v="101"/>
    <s v="100020628"/>
    <s v="ORTIZ LEONARDO"/>
    <s v="ZEMU"/>
    <x v="141"/>
    <s v="2"/>
    <s v="Sin Pallet"/>
    <n v="0"/>
    <n v="0"/>
    <s v="FCA"/>
    <n v="27210"/>
    <n v="18030"/>
    <n v="9180"/>
    <n v="324"/>
    <m/>
    <s v="4700005494"/>
    <n v="21"/>
    <s v="21"/>
    <n v="18"/>
    <x v="0"/>
    <n v="0.9"/>
    <n v="18"/>
    <n v="1002198110"/>
    <x v="0"/>
    <s v="MATRIZ"/>
    <s v="Tungurahua"/>
    <s v="TRANSPORTE PROPIO"/>
    <b v="0"/>
    <n v="0"/>
    <n v="1017789"/>
    <s v="GALARZA PONCE FABIOLA CATHERINE"/>
    <s v="6EMS"/>
    <s v="Ambto,Plielo,Patte"/>
    <s v="TP"/>
  </r>
  <r>
    <n v="0"/>
    <n v="1002198020"/>
    <s v="UE01"/>
    <d v="2022-03-21T00:00:00"/>
    <d v="1899-12-30T12:37:00"/>
    <s v="012-024-00410326"/>
    <s v="9000803234"/>
    <s v="012-022-00314785"/>
    <n v="277.2"/>
    <n v="310.79000000000002"/>
    <s v="ZPVN"/>
    <s v="40564126"/>
    <s v="0000390469"/>
    <n v="8002812097"/>
    <n v="1002198020"/>
    <s v="15-00001115"/>
    <s v="ARMADURO"/>
    <n v="40"/>
    <x v="0"/>
    <s v="101744"/>
    <s v="BENALCAZAR DE LA CADENA"/>
    <s v="800854"/>
    <s v="FERRETERIA FRAGA"/>
    <s v="ESPEJO"/>
    <s v="EL ANGEL, CALLE ESMERALDAS Y AV. ES"/>
    <s v="OCELAN"/>
    <s v="O-Carchi-Elangel"/>
    <m/>
    <x v="21"/>
    <x v="21"/>
    <s v="10000371"/>
    <s v="PERUGACHI MORENO DARWIN SANTIAGO"/>
    <s v="ZEMU"/>
    <x v="26"/>
    <s v="2"/>
    <s v="Sin Pallet"/>
    <n v="0"/>
    <n v="0"/>
    <s v="FCA"/>
    <n v="6536.1109999999999"/>
    <n v="2001.1110000000001"/>
    <n v="4535"/>
    <n v="18.8"/>
    <m/>
    <s v="4700005492"/>
    <n v="21"/>
    <s v="21"/>
    <n v="2"/>
    <x v="0"/>
    <n v="0.47000000000000003"/>
    <n v="9.4"/>
    <n v="1002198020"/>
    <x v="1"/>
    <s v="EL ÁNGEL"/>
    <s v="Carchi"/>
    <s v="TRIMPESAS S.A."/>
    <b v="0"/>
    <n v="0"/>
    <n v="1013819"/>
    <s v="ESPARZA ENDARA GUIDO MAURICIO"/>
    <s v="6EC5"/>
    <s v="Mira, El Ángel"/>
    <s v="UE"/>
  </r>
  <r>
    <n v="1.5"/>
    <n v="1002198020"/>
    <s v="UE01"/>
    <d v="2022-03-21T00:00:00"/>
    <d v="1899-12-30T12:37:00"/>
    <s v="012-024-00410327"/>
    <s v="9000803233"/>
    <s v="012-022-00314784"/>
    <n v="2198.4"/>
    <n v="2464.86"/>
    <s v="ZPVN"/>
    <s v="40564127"/>
    <s v="0000390470"/>
    <n v="8002812098"/>
    <n v="1002198020"/>
    <s v="15-00001123"/>
    <s v="SELVALEGRE"/>
    <n v="320"/>
    <x v="0"/>
    <s v="101744"/>
    <s v="BENALCAZAR DE LA CADENA"/>
    <s v="800854"/>
    <s v="FERRETERIA FRAGA"/>
    <s v="ESPEJO"/>
    <s v="EL ANGEL, CALLE ESMERALDAS Y AV. ES"/>
    <s v="OCELAN"/>
    <s v="O-Carchi-Elangel"/>
    <n v="91"/>
    <x v="21"/>
    <x v="21"/>
    <s v="10000371"/>
    <s v="PERUGACHI MORENO DARWIN SANTIAGO"/>
    <s v="ZEMU"/>
    <x v="26"/>
    <s v="2"/>
    <s v="Sin Pallet"/>
    <n v="0"/>
    <n v="0"/>
    <s v="FCA"/>
    <n v="20543.888999999999"/>
    <n v="16008.888999999999"/>
    <n v="4535"/>
    <n v="150.4"/>
    <m/>
    <s v="4700005492"/>
    <n v="21"/>
    <s v="21"/>
    <n v="16"/>
    <x v="0"/>
    <n v="0.47000000000000003"/>
    <n v="9.4"/>
    <n v="1002198020"/>
    <x v="0"/>
    <s v="EL ÁNGEL"/>
    <s v="Carchi"/>
    <s v="TRIMPESAS S.A."/>
    <b v="0"/>
    <n v="0"/>
    <n v="1013819"/>
    <s v="ESPARZA ENDARA GUIDO MAURICIO"/>
    <s v="6EC5"/>
    <s v="Mira, El Ángel"/>
    <s v="UE"/>
  </r>
  <r>
    <n v="0"/>
    <n v="1002198042"/>
    <s v="UE01"/>
    <d v="2022-03-21T00:00:00"/>
    <d v="1899-12-30T12:41:00"/>
    <s v="012-024-00410328"/>
    <s v="9000803236"/>
    <s v="012-022-00314787"/>
    <n v="2230.4"/>
    <n v="2500.7399999999998"/>
    <s v="ZPVN"/>
    <s v="40564154"/>
    <s v="P000032307"/>
    <n v="8002812126"/>
    <n v="1002198042"/>
    <s v="15-00001115"/>
    <s v="ARMADURO"/>
    <n v="320"/>
    <x v="0"/>
    <s v="102835"/>
    <s v="SOCIEDAD CIVIL Y COMERCIAL VASFERRI"/>
    <s v="804763"/>
    <s v="FERRICENTRO LOS CEIBOS  - IBARRA"/>
    <s v="IBARRA"/>
    <s v="RETORNO Y JUAN FRANCISCO BONILLA"/>
    <s v="OIIBAR"/>
    <s v="O-Imbabura-Ibarra"/>
    <m/>
    <x v="60"/>
    <x v="60"/>
    <s v="10007757"/>
    <s v="GUALACATA FERNANDEZ MANUEL RAUL"/>
    <s v="ZEMU"/>
    <x v="76"/>
    <s v="2"/>
    <s v="Sin Pallet"/>
    <n v="0"/>
    <n v="0"/>
    <s v="FCA"/>
    <n v="20510.556"/>
    <n v="16035.556"/>
    <n v="4475"/>
    <n v="60.8"/>
    <m/>
    <s v="4700005470"/>
    <n v="21"/>
    <s v="21"/>
    <n v="16"/>
    <x v="0"/>
    <n v="0.19"/>
    <n v="3.8"/>
    <n v="1002198042"/>
    <x v="1"/>
    <s v="SAGRARIO"/>
    <s v="Imbabura"/>
    <s v="ALQUINGA &amp; ALQUINGA"/>
    <b v="0"/>
    <n v="0"/>
    <n v="1022501"/>
    <s v="FLORES RAMIREZ ROGER WILLAN"/>
    <s v="6ECU"/>
    <s v="OTVIbarAtuntZletDeli"/>
    <s v="UE"/>
  </r>
  <r>
    <n v="1.5"/>
    <n v="1002198042"/>
    <s v="UE01"/>
    <d v="2022-03-21T00:00:00"/>
    <d v="1899-12-30T12:41:00"/>
    <s v="012-024-00410329"/>
    <s v="9000803235"/>
    <s v="012-022-00314786"/>
    <n v="276"/>
    <n v="309.45"/>
    <s v="ZPVN"/>
    <s v="40564153"/>
    <s v="P000032306"/>
    <n v="8002812127"/>
    <n v="1002198042"/>
    <s v="15-00001123"/>
    <s v="SELVALEGRE"/>
    <n v="40"/>
    <x v="0"/>
    <s v="102835"/>
    <s v="SOCIEDAD CIVIL Y COMERCIAL VASFERRI"/>
    <s v="804763"/>
    <s v="FERRICENTRO LOS CEIBOS  - IBARRA"/>
    <s v="IBARRA"/>
    <s v="RETORNO Y JUAN FRANCISCO BONILLA"/>
    <s v="OIIBAR"/>
    <s v="O-Imbabura-Ibarra"/>
    <n v="30"/>
    <x v="60"/>
    <x v="60"/>
    <s v="10007757"/>
    <s v="GUALACATA FERNANDEZ MANUEL RAUL"/>
    <s v="ZEMU"/>
    <x v="76"/>
    <s v="2"/>
    <s v="Sin Pallet"/>
    <n v="0"/>
    <n v="0"/>
    <s v="FCA"/>
    <n v="6479.4440000000004"/>
    <n v="2004.444"/>
    <n v="4475"/>
    <n v="7.6"/>
    <m/>
    <s v="4700005470"/>
    <n v="21"/>
    <s v="21"/>
    <n v="2"/>
    <x v="0"/>
    <n v="0.19"/>
    <n v="3.8"/>
    <n v="1002198042"/>
    <x v="0"/>
    <s v="SAGRARIO"/>
    <s v="Imbabura"/>
    <s v="ALQUINGA &amp; ALQUINGA"/>
    <b v="0"/>
    <n v="0"/>
    <n v="1022501"/>
    <s v="FLORES RAMIREZ ROGER WILLAN"/>
    <s v="6ECU"/>
    <s v="OTVIbarAtuntZletDeli"/>
    <s v="UE"/>
  </r>
  <r>
    <n v="1.5"/>
    <n v="1002198007"/>
    <s v="UE01"/>
    <d v="2022-03-21T00:00:00"/>
    <d v="1899-12-30T12:47:00"/>
    <s v="012-024-00410330"/>
    <s v="9000803237"/>
    <s v="012-022-00314788"/>
    <n v="4121.6000000000004"/>
    <n v="4621.16"/>
    <s v="ZPVN"/>
    <s v="40564149"/>
    <s v="0000390513"/>
    <n v="8002812079"/>
    <n v="1002198007"/>
    <s v="15-00001119"/>
    <s v="CAMPEON ANTIHUMEDAD"/>
    <n v="640"/>
    <x v="0"/>
    <s v="102986"/>
    <s v="CORPORACION LOPEZ VILLAGOMEZ CIA."/>
    <s v="805636"/>
    <s v="FERRETERIA LOPEZ Nª3"/>
    <s v="SANTO DOMINGO"/>
    <s v="BY PASS UIO-QUEVEDO Y RIO TOACHI"/>
    <s v="OJSAND"/>
    <s v="O-Santodomingo -Santodomingodelos"/>
    <n v="247"/>
    <x v="169"/>
    <x v="169"/>
    <s v="10006913"/>
    <s v="DE LA CRUZ MANUEL ALADINO"/>
    <s v="ZETT"/>
    <x v="257"/>
    <s v="1"/>
    <s v="Con Pallet"/>
    <n v="0.05"/>
    <n v="32"/>
    <s v="FCA"/>
    <n v="49790"/>
    <n v="32050"/>
    <n v="17740"/>
    <n v="537.6"/>
    <m/>
    <n v="4700005664"/>
    <n v="21"/>
    <s v="21"/>
    <n v="32"/>
    <x v="0"/>
    <n v="0.84000000000000008"/>
    <n v="16.8"/>
    <n v="1002198007"/>
    <x v="0"/>
    <s v="RÍO VERDE"/>
    <s v="Santo Domingo"/>
    <s v="ELOHIM S.A."/>
    <b v="0"/>
    <n v="0"/>
    <n v="10006852"/>
    <s v="DE LA CRUZ MANUEL ALADINO"/>
    <s v="6EN3"/>
    <s v="Sto Domingo-La Conco"/>
    <s v="UE"/>
  </r>
  <r>
    <n v="1.5"/>
    <n v="1002198127"/>
    <s v="UE01"/>
    <d v="2022-03-21T00:00:00"/>
    <d v="1899-12-30T12:52:00"/>
    <s v="012-024-00410331"/>
    <s v="9000803238"/>
    <s v="012-022-00314789"/>
    <n v="4332.04"/>
    <n v="4857.1099999999997"/>
    <s v="ZPVN"/>
    <s v="40563963"/>
    <s v="0000390312"/>
    <n v="8002812238"/>
    <n v="1002198127"/>
    <s v="15-00001123"/>
    <s v="SELVALEGRE"/>
    <n v="660"/>
    <x v="0"/>
    <s v="102931"/>
    <s v="ARCOS MENDOZA LUIS EDUARDO"/>
    <s v="803917"/>
    <s v="DISTRIBUCIONES ARCOS"/>
    <s v="AMBATO"/>
    <s v="AV. JOSE PERALTA Y JORGE CARRERA"/>
    <s v="OTAMBA"/>
    <s v="O-Tungurahua-Ambato"/>
    <n v="250"/>
    <x v="158"/>
    <x v="158"/>
    <s v="100019081"/>
    <s v="ARCOS JORGE"/>
    <s v="ZETT"/>
    <x v="242"/>
    <s v="2"/>
    <s v="Sin Pallet"/>
    <n v="0"/>
    <n v="0"/>
    <s v="FCA"/>
    <n v="51220"/>
    <n v="33080"/>
    <n v="18140"/>
    <n v="594"/>
    <m/>
    <s v="4700005480"/>
    <n v="21"/>
    <s v="21"/>
    <n v="33"/>
    <x v="0"/>
    <n v="0.9"/>
    <n v="18"/>
    <n v="1002198127"/>
    <x v="0"/>
    <s v="HUACHI CHICO"/>
    <s v="Tungurahua"/>
    <s v="TRANSPORTE PROPIO"/>
    <b v="0"/>
    <n v="0"/>
    <n v="1021138"/>
    <s v="ARCOS MENDOZA LUIS EDUARDO"/>
    <s v="6EMS"/>
    <s v="Ambto,Plielo,Patte"/>
    <s v="TP"/>
  </r>
  <r>
    <n v="0"/>
    <n v="1002198133"/>
    <s v="UE01"/>
    <d v="2022-03-21T00:00:00"/>
    <d v="1899-12-30T12:55:00"/>
    <s v="012-024-00410332"/>
    <s v=""/>
    <s v=""/>
    <n v="0"/>
    <n v="0"/>
    <s v="ZPRC"/>
    <s v="2500107941"/>
    <s v="0000390400"/>
    <n v="8002812247"/>
    <n v="1002198133"/>
    <s v="15-00001118"/>
    <s v="TECHCEM"/>
    <n v="31.46"/>
    <x v="1"/>
    <s v="101660"/>
    <s v="CONSORCIO NACIONAL DE CEMENTOS"/>
    <s v="804646"/>
    <s v="PLANTA TECHCEM"/>
    <s v="OTAVALO"/>
    <s v="ENTREGA EN PLANTA OTAVALO"/>
    <s v="OIOTAV"/>
    <s v="O-Imbabura-Otavalo"/>
    <n v="8"/>
    <x v="1"/>
    <x v="1"/>
    <s v="100017520"/>
    <s v="PINCAY JAVIER"/>
    <s v="ZECI"/>
    <x v="146"/>
    <s v="2"/>
    <s v="Sin Pallet"/>
    <n v="0"/>
    <n v="0"/>
    <s v="EXW"/>
    <n v="49910"/>
    <n v="31460"/>
    <n v="18450"/>
    <n v="0"/>
    <m/>
    <s v="4700005613"/>
    <n v="21"/>
    <s v="21"/>
    <n v="31.46"/>
    <x v="0"/>
    <n v="0"/>
    <n v="0"/>
    <n v="1002198133"/>
    <x v="0"/>
    <s v="SAN JOSÉ DE QUICHINCHE"/>
    <s v="Imbabura"/>
    <s v="TRANSCONCEM CIA. LTDA."/>
    <b v="0"/>
    <n v="0"/>
    <n v="1013227"/>
    <s v="COMPAÑIA DE TRANSPORTE PESADO"/>
    <s v="6ECU"/>
    <s v="OTVIbarAtuntZletDeli"/>
    <s v="TP"/>
  </r>
  <r>
    <n v="0"/>
    <n v="1002198091"/>
    <s v="UE01"/>
    <d v="2022-03-21T00:00:00"/>
    <d v="1899-12-30T13:00:00"/>
    <s v="012-024-00410333"/>
    <s v="9000803243"/>
    <s v="012-022-00314792"/>
    <n v="1067.2"/>
    <n v="1196.55"/>
    <s v="ZPVN"/>
    <s v="40564195"/>
    <s v="0000390589"/>
    <n v="8002812189"/>
    <n v="1002198091"/>
    <s v="15-00001115"/>
    <s v="ARMADURO"/>
    <n v="160"/>
    <x v="0"/>
    <s v="101589"/>
    <s v="RAMOS REAL GINA JIMENA"/>
    <s v="801970"/>
    <s v="BODEGA RAMOS GINA"/>
    <s v="SAN PEDRO DE PELILEO"/>
    <s v="ROCAFUERTE  S/N Y"/>
    <s v="OTSANP"/>
    <s v="O-Tungurahua-Sanpedrodepelileo"/>
    <m/>
    <x v="16"/>
    <x v="16"/>
    <s v="100014951"/>
    <s v="PEREZ DANILO"/>
    <s v="ZEMU"/>
    <x v="107"/>
    <s v="2"/>
    <s v="Sin Pallet"/>
    <n v="0"/>
    <n v="0"/>
    <s v="FCA"/>
    <n v="10995.555"/>
    <n v="8022.2219999999998"/>
    <n v="2973.3330000000001"/>
    <n v="150.4"/>
    <m/>
    <s v="4700005575"/>
    <n v="21"/>
    <s v="21"/>
    <n v="8"/>
    <x v="0"/>
    <n v="0.94000000000000006"/>
    <n v="18.8"/>
    <n v="1002198091"/>
    <x v="1"/>
    <s v="PELILEO"/>
    <s v="Tungurahua"/>
    <s v="LA ARMENIA S.A."/>
    <b v="0"/>
    <n v="0"/>
    <n v="1020060"/>
    <s v="FUERTES RUEDA HUGO BALDOMERO"/>
    <s v="6EMS"/>
    <s v="Ambto,Plielo,Patte"/>
    <s v="UE"/>
  </r>
  <r>
    <n v="0"/>
    <n v="1002198091"/>
    <s v="UE01"/>
    <d v="2022-03-21T00:00:00"/>
    <d v="1899-12-30T13:00:00"/>
    <s v="012-024-00410334"/>
    <s v="9000803241"/>
    <s v="012-022-00314790"/>
    <n v="492"/>
    <n v="551.63"/>
    <s v="ZPVN"/>
    <s v="40564195"/>
    <s v="0000390588"/>
    <n v="8002812190"/>
    <n v="1002198091"/>
    <s v="15-00001120"/>
    <s v="CAMPEON"/>
    <n v="80"/>
    <x v="0"/>
    <s v="101589"/>
    <s v="RAMOS REAL GINA JIMENA"/>
    <s v="801970"/>
    <s v="BODEGA RAMOS GINA"/>
    <s v="SAN PEDRO DE PELILEO"/>
    <s v="ROCAFUERTE  S/N Y"/>
    <s v="OTSANP"/>
    <s v="O-Tungurahua-Sanpedrodepelileo"/>
    <m/>
    <x v="16"/>
    <x v="16"/>
    <s v="100014951"/>
    <s v="PEREZ DANILO"/>
    <s v="ZEMU"/>
    <x v="107"/>
    <s v="2"/>
    <s v="Sin Pallet"/>
    <n v="0"/>
    <n v="0"/>
    <s v="FCA"/>
    <n v="6984.4440000000004"/>
    <n v="4011.1109999999999"/>
    <n v="2973.3330000000001"/>
    <n v="75.2"/>
    <m/>
    <s v="4700005575"/>
    <n v="21"/>
    <s v="21"/>
    <n v="4"/>
    <x v="0"/>
    <n v="0.94000000000000006"/>
    <n v="18.8"/>
    <n v="1002198091"/>
    <x v="1"/>
    <s v="PELILEO"/>
    <s v="Tungurahua"/>
    <s v="LA ARMENIA S.A."/>
    <b v="0"/>
    <n v="0"/>
    <n v="1020060"/>
    <s v="FUERTES RUEDA HUGO BALDOMERO"/>
    <s v="6EMS"/>
    <s v="Ambto,Plielo,Patte"/>
    <s v="UE"/>
  </r>
  <r>
    <n v="1.5"/>
    <n v="1002198091"/>
    <s v="UE01"/>
    <d v="2022-03-21T00:00:00"/>
    <d v="1899-12-30T13:00:00"/>
    <s v="012-024-00410335"/>
    <s v="9000803242"/>
    <s v="012-022-00314791"/>
    <n v="795.6"/>
    <n v="892.03"/>
    <s v="ZPVN"/>
    <s v="40564195"/>
    <s v="0000390590"/>
    <n v="8002812188"/>
    <n v="1002198091"/>
    <s v="15-00001123"/>
    <s v="SELVALEGRE"/>
    <n v="120"/>
    <x v="0"/>
    <s v="101589"/>
    <s v="RAMOS REAL GINA JIMENA"/>
    <s v="801970"/>
    <s v="BODEGA RAMOS GINA"/>
    <s v="SAN PEDRO DE PELILEO"/>
    <s v="ROCAFUERTE  S/N Y"/>
    <s v="OTSANP"/>
    <s v="O-Tungurahua-Sanpedrodepelileo"/>
    <n v="261"/>
    <x v="16"/>
    <x v="16"/>
    <s v="100014951"/>
    <s v="PEREZ DANILO"/>
    <s v="ZEMU"/>
    <x v="107"/>
    <s v="2"/>
    <s v="Sin Pallet"/>
    <n v="0"/>
    <n v="0"/>
    <s v="FCA"/>
    <n v="8990"/>
    <n v="6016.6670000000004"/>
    <n v="2973.3330000000001"/>
    <n v="112.8"/>
    <m/>
    <s v="4700005575"/>
    <n v="21"/>
    <s v="21"/>
    <n v="6"/>
    <x v="0"/>
    <n v="0.94"/>
    <n v="18.8"/>
    <n v="1002198091"/>
    <x v="0"/>
    <s v="PELILEO"/>
    <s v="Tungurahua"/>
    <s v="LA ARMENIA S.A."/>
    <b v="0"/>
    <n v="0"/>
    <n v="1020060"/>
    <s v="FUERTES RUEDA HUGO BALDOMERO"/>
    <s v="6EMS"/>
    <s v="Ambto,Plielo,Patte"/>
    <s v="UE"/>
  </r>
  <r>
    <n v="1.5"/>
    <n v="1002198015"/>
    <s v="UE01"/>
    <d v="2022-03-21T00:00:00"/>
    <d v="1899-12-30T13:02:00"/>
    <s v="012-024-00410336"/>
    <s v="9000803246"/>
    <s v="012-022-00314793"/>
    <n v="3321.65"/>
    <n v="3724.26"/>
    <s v="ZPVN"/>
    <s v="40564150"/>
    <s v="P000032305"/>
    <n v="8002812092"/>
    <n v="1002198015"/>
    <s v="15-00001124"/>
    <s v="SELVALEGRE ANTIHUMEDAD"/>
    <n v="480"/>
    <x v="0"/>
    <s v="101667"/>
    <s v="CABRERA REVELO JUAN CARLOS"/>
    <s v="800876"/>
    <s v="BODEGA CENTRO FERRET"/>
    <s v="ESMERALDAS"/>
    <s v="BODEGA CENTRO FERRETERO / VIA ATACA"/>
    <s v="OEESME"/>
    <s v="O-Esmeraldas-Esmeraldas"/>
    <n v="388"/>
    <x v="121"/>
    <x v="121"/>
    <s v="100014956"/>
    <s v="ENRIQUEZ PABLO"/>
    <s v="ZEMT"/>
    <x v="170"/>
    <s v="1"/>
    <s v="Con Pallet"/>
    <n v="0.05"/>
    <n v="24"/>
    <s v="FCA"/>
    <n v="40830"/>
    <n v="24040"/>
    <n v="16790"/>
    <n v="508.8"/>
    <m/>
    <s v="4700005602"/>
    <n v="21"/>
    <s v="21"/>
    <n v="24"/>
    <x v="0"/>
    <n v="1.06"/>
    <n v="21.2"/>
    <n v="1002198015"/>
    <x v="0"/>
    <s v="TACHINA"/>
    <s v="Esmeraldas"/>
    <s v="LIDENORTI S.A."/>
    <b v="0"/>
    <n v="0"/>
    <n v="1013565"/>
    <s v="ESPARZA ESPINOZA JIMMY ERNESTO"/>
    <s v="6ECI"/>
    <s v="Esmeraldas"/>
    <s v="UE"/>
  </r>
  <r>
    <n v="0"/>
    <n v="1002198059"/>
    <s v="UE01"/>
    <d v="2022-03-21T00:00:00"/>
    <d v="1899-12-30T13:02:00"/>
    <s v="012-024-00410337"/>
    <s v="9000803250"/>
    <s v="012-022-00314795"/>
    <n v="256.8"/>
    <n v="287.93"/>
    <s v="ZPVN"/>
    <s v="40564172"/>
    <s v="0000390563"/>
    <n v="8002812152"/>
    <n v="1002198059"/>
    <s v="15-00001120"/>
    <s v="CAMPEON"/>
    <n v="40"/>
    <x v="0"/>
    <s v="101558"/>
    <s v="CRESPO CRESPO JOSE ROMERO"/>
    <s v="801271"/>
    <s v="BODEGA CRESPO JOSE"/>
    <s v="QUITO"/>
    <s v="CALLE A  LT 34 Y"/>
    <s v="OPCHIM"/>
    <s v="O-Pichincha-Chimbacalle"/>
    <m/>
    <x v="39"/>
    <x v="39"/>
    <s v="100014935"/>
    <s v="MENDEZ EDMUNDO"/>
    <s v="ZEMT"/>
    <x v="191"/>
    <s v="2"/>
    <s v="Sin Pallet"/>
    <n v="0"/>
    <n v="0"/>
    <s v="FCA"/>
    <n v="8992.5"/>
    <n v="2007.5"/>
    <n v="6985"/>
    <n v="20"/>
    <m/>
    <s v="4700005591"/>
    <n v="21"/>
    <s v="21"/>
    <n v="2"/>
    <x v="0"/>
    <n v="0.5"/>
    <n v="10"/>
    <n v="1002198059"/>
    <x v="1"/>
    <s v="CONOCOTO"/>
    <s v="Pichincha"/>
    <s v="TRANSLOBOL S.A."/>
    <b v="0"/>
    <n v="0"/>
    <n v="1014100"/>
    <s v="SIGUENZA PARRA FROILAN ALEJANDRO"/>
    <s v="6EMJ"/>
    <s v="ConctVlldChllsSnglqi"/>
    <s v="UE"/>
  </r>
  <r>
    <n v="1.5"/>
    <n v="1002198059"/>
    <s v="UE01"/>
    <d v="2022-03-21T00:00:00"/>
    <d v="1899-12-30T13:02:00"/>
    <s v="012-024-00410338"/>
    <s v="9000803249"/>
    <s v="012-022-00314794"/>
    <n v="3049.2"/>
    <n v="3418.78"/>
    <s v="ZPVN"/>
    <s v="40564172"/>
    <s v="0000390564"/>
    <n v="8002812151"/>
    <n v="1002198059"/>
    <s v="15-00001123"/>
    <s v="SELVALEGRE"/>
    <n v="440"/>
    <x v="0"/>
    <s v="101558"/>
    <s v="CRESPO CRESPO JOSE ROMERO"/>
    <s v="801271"/>
    <s v="BODEGA CRESPO JOSE"/>
    <s v="QUITO"/>
    <s v="CALLE A  LT 34 Y"/>
    <s v="OPCHIM"/>
    <s v="O-Pichincha-Chimbacalle"/>
    <n v="117"/>
    <x v="39"/>
    <x v="39"/>
    <s v="100014935"/>
    <s v="MENDEZ EDMUNDO"/>
    <s v="ZEMT"/>
    <x v="191"/>
    <s v="2"/>
    <s v="Sin Pallet"/>
    <n v="0"/>
    <n v="0"/>
    <s v="FCA"/>
    <n v="29067.5"/>
    <n v="22082.5"/>
    <n v="6985"/>
    <n v="220"/>
    <m/>
    <s v="4700005591"/>
    <n v="21"/>
    <s v="21"/>
    <n v="22"/>
    <x v="0"/>
    <n v="0.5"/>
    <n v="10"/>
    <n v="1002198059"/>
    <x v="0"/>
    <s v="CONOCOTO"/>
    <s v="Pichincha"/>
    <s v="TRANSLOBOL S.A."/>
    <b v="0"/>
    <n v="0"/>
    <n v="1014100"/>
    <s v="SIGUENZA PARRA FROILAN ALEJANDRO"/>
    <s v="6EMJ"/>
    <s v="ConctVlldChllsSnglqi"/>
    <s v="UE"/>
  </r>
  <r>
    <n v="1.5"/>
    <n v="1002198023"/>
    <s v="UE01"/>
    <d v="2022-03-21T00:00:00"/>
    <d v="1899-12-30T13:05:00"/>
    <s v="012-024-00410339"/>
    <s v="9000803251"/>
    <s v="012-022-00314796"/>
    <n v="2426.4"/>
    <n v="2720.5"/>
    <s v="ZPVN"/>
    <s v="40564110"/>
    <s v="P000032294"/>
    <n v="8002812100"/>
    <n v="1002198023"/>
    <s v="15-00001123"/>
    <s v="SELVALEGRE"/>
    <n v="360"/>
    <x v="0"/>
    <s v="101571"/>
    <s v="TRUJILLO DUQUE E HIJOS CIA. LTDA."/>
    <s v="802094"/>
    <s v="MATRIZ  LOS GUABOS"/>
    <s v="QUITO"/>
    <s v="MATRIZ  GUABOS AV INTEROCEANIC KM 1"/>
    <s v="OPCUMB"/>
    <s v="O-Pichincha-Cumbaya"/>
    <n v="113"/>
    <x v="14"/>
    <x v="14"/>
    <s v="100020316"/>
    <s v="TROYA DAVID"/>
    <s v="ZEMU"/>
    <x v="183"/>
    <s v="1"/>
    <s v="Con Pallet"/>
    <n v="0.05"/>
    <n v="18"/>
    <s v="FCA"/>
    <n v="27300"/>
    <n v="18040"/>
    <n v="9260"/>
    <n v="165.6"/>
    <m/>
    <s v="4700005528"/>
    <n v="21"/>
    <s v="21"/>
    <n v="18"/>
    <x v="0"/>
    <n v="0.45999999999999996"/>
    <n v="9.1999999999999993"/>
    <n v="1002198023"/>
    <x v="0"/>
    <s v="TUMBACO"/>
    <s v="Pichincha"/>
    <s v="OTAVALOTRUCKS S.A."/>
    <b v="0"/>
    <n v="0"/>
    <n v="1014339"/>
    <s v="NICOLALDE FLORES MILTON FABIAN"/>
    <s v="6ENM"/>
    <s v="Cumbaya,Tumbaco,Pmbo"/>
    <s v="UE"/>
  </r>
  <r>
    <n v="1.5"/>
    <n v="1002198066"/>
    <s v="UE01"/>
    <d v="2022-03-21T00:00:00"/>
    <d v="1899-12-30T13:08:00"/>
    <s v="012-024-00410340"/>
    <s v="9000803252"/>
    <s v="012-022-00314797"/>
    <n v="2301.35"/>
    <n v="2580.29"/>
    <s v="ZPVN"/>
    <s v="40564143"/>
    <s v="P000032302"/>
    <n v="8002812159"/>
    <n v="1002198066"/>
    <s v="15-00001115"/>
    <s v="ARMADURO"/>
    <n v="360"/>
    <x v="0"/>
    <s v="101680"/>
    <s v="DISTRIBUCIONES NARANJO"/>
    <s v="801410"/>
    <s v="BODE. LA CALERA"/>
    <s v="LATACUNGA"/>
    <s v="VIA A LA CALERA A 1 KM 1/2 HACIA  F"/>
    <s v="OXLATA"/>
    <s v="O-Cotopaxi-Latacunga"/>
    <n v="198"/>
    <x v="22"/>
    <x v="22"/>
    <s v="100021095"/>
    <s v="CUARAN ROMMEL"/>
    <s v="ZEMU"/>
    <x v="143"/>
    <s v="2"/>
    <s v="Sin Pallet"/>
    <n v="0"/>
    <n v="0"/>
    <s v="FCA"/>
    <n v="27080"/>
    <n v="18060"/>
    <n v="9020"/>
    <n v="266.39999999999998"/>
    <m/>
    <s v="4700005621"/>
    <n v="21"/>
    <s v="21"/>
    <n v="18"/>
    <x v="0"/>
    <n v="0.74"/>
    <n v="14.799999999999999"/>
    <n v="1002198066"/>
    <x v="0"/>
    <s v="LA MATRIZ"/>
    <s v="Cotopaxi"/>
    <s v="TRANINTAGSA S.A."/>
    <b v="0"/>
    <n v="0"/>
    <n v="1014062"/>
    <s v="BENALCAZAR DE LA CRUZ MILTON PATRIC"/>
    <s v="6EC7"/>
    <s v="LtacungSalcedSaqcili"/>
    <s v="UE"/>
  </r>
  <r>
    <n v="1.5"/>
    <n v="1002198161"/>
    <s v="UE01"/>
    <d v="2022-03-21T00:00:00"/>
    <d v="1899-12-30T13:11:00"/>
    <s v="012-024-00410341"/>
    <s v="9000803254"/>
    <s v="012-022-00314798"/>
    <n v="2426.4"/>
    <n v="2720.5"/>
    <s v="ZPVN"/>
    <s v="40564229"/>
    <s v="P000032325"/>
    <n v="8002812287"/>
    <n v="1002198161"/>
    <s v="15-00001123"/>
    <s v="SELVALEGRE"/>
    <n v="360"/>
    <x v="0"/>
    <s v="101500"/>
    <s v="DISTRIBUIDORA ROSERO S.C.C."/>
    <s v="804998"/>
    <s v="FERRETERIA GOYES"/>
    <s v="QUITO"/>
    <s v="LA JOYA VIA E-35"/>
    <s v="OPYARU"/>
    <s v="O-Pichincha-Yaruqui"/>
    <n v="87"/>
    <x v="73"/>
    <x v="73"/>
    <s v="100014882"/>
    <s v="RIVERA JOSE"/>
    <s v="ZEMU"/>
    <x v="95"/>
    <s v="2"/>
    <s v="Sin Pallet"/>
    <n v="0"/>
    <n v="0"/>
    <s v="FCA"/>
    <n v="27190"/>
    <n v="18050"/>
    <n v="9140"/>
    <n v="136.80000000000001"/>
    <m/>
    <s v="4700005485"/>
    <n v="21"/>
    <s v="21"/>
    <n v="18"/>
    <x v="0"/>
    <n v="0.38"/>
    <n v="7.6000000000000005"/>
    <n v="1002198161"/>
    <x v="0"/>
    <s v="YARUQUÍ"/>
    <s v="Pichincha"/>
    <s v="TRIMPESAS S.A."/>
    <b v="0"/>
    <n v="0"/>
    <n v="1013684"/>
    <s v="CASTRO NAVARRETE FRANCISCO ARMANDO"/>
    <s v="6ENM"/>
    <s v="Cumbaya,Tumbaco,Pmbo"/>
    <s v="UE"/>
  </r>
  <r>
    <n v="1.5"/>
    <n v="1002198138"/>
    <s v="UE01"/>
    <d v="2022-03-21T00:00:00"/>
    <d v="1899-12-30T13:19:00"/>
    <s v="012-024-00410342"/>
    <s v=""/>
    <s v=""/>
    <n v="0"/>
    <n v="0"/>
    <s v="ZPRC"/>
    <s v="2500107957"/>
    <s v="0000390599"/>
    <n v="8002812255"/>
    <n v="1002198138"/>
    <s v="15-00001124"/>
    <s v="SELVALEGRE ANTIHUMEDAD"/>
    <n v="640"/>
    <x v="0"/>
    <s v="101487"/>
    <s v="METALHIERRO S.A."/>
    <s v="802879"/>
    <s v="BODEGA GENERAL"/>
    <s v="MANTA"/>
    <s v="VIA A MANTA"/>
    <s v="OMMANT"/>
    <s v="O-Manabi-Manta"/>
    <n v="486"/>
    <x v="147"/>
    <x v="147"/>
    <s v="100014974"/>
    <s v="PAZMIÑO ULISES"/>
    <s v="ZETT"/>
    <x v="221"/>
    <s v="1"/>
    <s v="Con Pallet"/>
    <n v="0.05"/>
    <n v="32"/>
    <s v="FCA"/>
    <n v="49960"/>
    <n v="32060"/>
    <n v="17900"/>
    <n v="723.2"/>
    <m/>
    <s v="4700005563"/>
    <n v="21"/>
    <s v="21"/>
    <n v="32"/>
    <x v="0"/>
    <n v="1.1300000000000001"/>
    <n v="22.6"/>
    <n v="1002198138"/>
    <x v="0"/>
    <s v="MANTA"/>
    <s v="Manabi"/>
    <s v="SANJOPAS S.A."/>
    <b v="0"/>
    <n v="0"/>
    <n v="1013232"/>
    <s v="SANCHEZ VALLEJOS JORGE FABIAN"/>
    <s v="6EM9"/>
    <s v="MntMntcrstCalctTsgua"/>
    <s v="UE"/>
  </r>
  <r>
    <n v="1.5"/>
    <n v="1002198140"/>
    <s v="UE01"/>
    <d v="2022-03-21T00:00:00"/>
    <d v="1899-12-30T13:22:00"/>
    <s v="012-024-00410343"/>
    <s v="9000803256"/>
    <s v="012-022-00314799"/>
    <n v="4076.8"/>
    <n v="4570.9399999999996"/>
    <s v="ZPVN"/>
    <s v="40564213"/>
    <s v="0000390623"/>
    <n v="8002812257"/>
    <n v="1002198140"/>
    <s v="15-00001119"/>
    <s v="CAMPEON ANTIHUMEDAD"/>
    <n v="640"/>
    <x v="0"/>
    <s v="101664"/>
    <s v="ACERIA DEL ECUADOR C.A. ADELCA"/>
    <s v="800623"/>
    <s v="SR. MARIO LOPEZ"/>
    <s v="LAGO AGRIO"/>
    <s v="MARIO LOPEZ / VIA A LAGO AGRIO"/>
    <s v="OKLAGO"/>
    <s v="O-Sucumbios-Lagoagrio"/>
    <n v="469"/>
    <x v="170"/>
    <x v="170"/>
    <s v="100019543"/>
    <s v="TALAHUA ANGEL"/>
    <s v="ZETT"/>
    <x v="258"/>
    <s v="2"/>
    <s v="Sin Pallet"/>
    <n v="0"/>
    <n v="0"/>
    <s v="FCA"/>
    <n v="49610"/>
    <n v="32080"/>
    <n v="17530"/>
    <n v="889.6"/>
    <m/>
    <s v="4700005503"/>
    <n v="21"/>
    <s v="21"/>
    <n v="32"/>
    <x v="0"/>
    <n v="1.3900000000000001"/>
    <n v="27.8"/>
    <n v="1002198140"/>
    <x v="0"/>
    <s v="NUEVA LOJA, CABECERA CANTONAL Y CAPITAL"/>
    <s v="Sucumbios"/>
    <s v="TRANSPORTE PROPIO"/>
    <b v="0"/>
    <n v="0"/>
    <n v="10001792"/>
    <s v="LOPEZ PALAGUACHI JHON HENRY"/>
    <s v="6EMX"/>
    <s v="LgoAgrioiPteSanMigel"/>
    <s v="TP"/>
  </r>
  <r>
    <n v="0"/>
    <n v="1002198164"/>
    <s v="UE01"/>
    <d v="2022-03-21T00:00:00"/>
    <d v="1899-12-30T13:24:00"/>
    <s v="012-024-00410344"/>
    <s v="9000803259"/>
    <s v="012-022-00314801"/>
    <n v="539.20000000000005"/>
    <n v="604.54999999999995"/>
    <s v="ZPVN"/>
    <s v="40564262"/>
    <s v="0000390646"/>
    <n v="8002812292"/>
    <n v="1002198164"/>
    <s v="15-00001123"/>
    <s v="SELVALEGRE"/>
    <n v="80"/>
    <x v="0"/>
    <s v="101500"/>
    <s v="DISTRIBUIDORA ROSERO S.C.C."/>
    <s v="804257"/>
    <s v="FERRIANDES"/>
    <s v="QUITO"/>
    <s v="GARCIA MORENO Y EUGENIO ESPEJO"/>
    <s v="OPYARU"/>
    <s v="O-Pichincha-Yaruqui"/>
    <m/>
    <x v="150"/>
    <x v="150"/>
    <s v="10003575"/>
    <s v="QUILCA CAYAMBE EDISON BAYARDO"/>
    <s v="ZEMU"/>
    <x v="224"/>
    <s v="2"/>
    <s v="Sin Pallet"/>
    <n v="0"/>
    <n v="0"/>
    <s v="FCA"/>
    <n v="8516.6669999999995"/>
    <n v="4006.6669999999999"/>
    <n v="4510"/>
    <n v="30.4"/>
    <m/>
    <s v="4700005540"/>
    <n v="21"/>
    <s v="21"/>
    <n v="4"/>
    <x v="0"/>
    <n v="0.38"/>
    <n v="7.6"/>
    <n v="1002198164"/>
    <x v="1"/>
    <s v="YARUQUÍ"/>
    <s v="Pichincha"/>
    <s v="RUTAS COTACACHENSES S.A."/>
    <b v="0"/>
    <n v="0"/>
    <n v="1021773"/>
    <s v="RUIZ LASTRA OLGER FABIAN"/>
    <s v="6ENM"/>
    <s v="Cumbaya,Tumbaco,Pmbo"/>
    <s v="UE"/>
  </r>
  <r>
    <n v="1.5"/>
    <n v="1002198164"/>
    <s v="UE01"/>
    <d v="2022-03-21T00:00:00"/>
    <d v="1899-12-30T13:24:00"/>
    <s v="012-024-00410345"/>
    <s v="9000803258"/>
    <s v="012-022-00314800"/>
    <n v="1887.2"/>
    <n v="2115.94"/>
    <s v="ZPVN"/>
    <s v="40564263"/>
    <s v="0000390647"/>
    <n v="8002812293"/>
    <n v="1002198164"/>
    <s v="15-00001123"/>
    <s v="SELVALEGRE"/>
    <n v="280"/>
    <x v="0"/>
    <s v="101500"/>
    <s v="DISTRIBUIDORA ROSERO S.C.C."/>
    <s v="801442"/>
    <s v="DISTRIBUIDORA ROSERO S.C.C."/>
    <s v="QUITO"/>
    <s v="VIA INTEROCEANICA S/N Y ENTRAD FERR"/>
    <s v="OPTUMB"/>
    <s v="O-Pichincha-Tumbaco"/>
    <n v="110"/>
    <x v="150"/>
    <x v="150"/>
    <s v="10003575"/>
    <s v="QUILCA CAYAMBE EDISON BAYARDO"/>
    <s v="ZEMU"/>
    <x v="224"/>
    <s v="2"/>
    <s v="Sin Pallet"/>
    <n v="0"/>
    <n v="0"/>
    <s v="FCA"/>
    <n v="18533.332999999999"/>
    <n v="14023.333000000001"/>
    <n v="4510"/>
    <n v="128.80000000000001"/>
    <m/>
    <s v="4700005540"/>
    <n v="21"/>
    <s v="21"/>
    <n v="14"/>
    <x v="0"/>
    <n v="0.46"/>
    <n v="9.2000000000000011"/>
    <n v="1002198164"/>
    <x v="0"/>
    <s v="TUMBACO"/>
    <s v="Pichincha"/>
    <s v="RUTAS COTACACHENSES S.A."/>
    <b v="0"/>
    <n v="0"/>
    <n v="1021773"/>
    <s v="RUIZ LASTRA OLGER FABIAN"/>
    <s v="6ENM"/>
    <s v="Cumbaya,Tumbaco,Pmbo"/>
    <s v="UE"/>
  </r>
  <r>
    <n v="1.5"/>
    <n v="1002198054"/>
    <s v="UE01"/>
    <d v="2022-03-21T00:00:00"/>
    <d v="1899-12-30T13:27:00"/>
    <s v="012-024-00410346"/>
    <s v="9000803260"/>
    <s v="012-022-00314802"/>
    <n v="3840"/>
    <n v="4305.43"/>
    <s v="ZPVN"/>
    <s v="40564174"/>
    <s v="0000390572"/>
    <n v="8002812142"/>
    <n v="1002198054"/>
    <s v="15-00001119"/>
    <s v="CAMPEON ANTIHUMEDAD"/>
    <n v="640"/>
    <x v="0"/>
    <s v="101664"/>
    <s v="ACERIA DEL ECUADOR C.A. ADELCA"/>
    <s v="800709"/>
    <s v="FERRETERIA LINO"/>
    <s v="PUERTO LÓPEZ"/>
    <s v="FERRETERIA LINO/CALLE GONZALEZ SUAR"/>
    <s v="OMPUER"/>
    <s v="O-Manabi-Puertolopez"/>
    <n v="565"/>
    <x v="110"/>
    <x v="110"/>
    <s v="100018300"/>
    <s v="TAPIA CLEVER"/>
    <s v="ZETT"/>
    <x v="164"/>
    <s v="1"/>
    <s v="Con Pallet"/>
    <n v="0.05"/>
    <n v="32"/>
    <s v="FCA"/>
    <n v="50600"/>
    <n v="32080"/>
    <n v="18520"/>
    <n v="800"/>
    <m/>
    <s v="4700005604"/>
    <n v="21"/>
    <s v="21"/>
    <n v="32"/>
    <x v="0"/>
    <n v="1.25"/>
    <n v="25"/>
    <n v="1002198054"/>
    <x v="0"/>
    <s v="PUERTO LÓPEZ, CABECERA CANTONAL"/>
    <s v="Manabi"/>
    <s v="LIDENORTI S.A."/>
    <b v="0"/>
    <n v="0"/>
    <n v="1013860"/>
    <s v="BEDON AYALA SIXTO LEONIDAS"/>
    <s v="6EM7"/>
    <s v="JipijapPajnPtoLopPch"/>
    <s v="UE"/>
  </r>
  <r>
    <n v="0"/>
    <n v="1002198055"/>
    <s v="UE01"/>
    <d v="2022-03-21T00:00:00"/>
    <d v="1899-12-30T13:32:00"/>
    <s v="012-024-00410347"/>
    <s v="9000803266"/>
    <s v="012-022-00314804"/>
    <n v="278.8"/>
    <n v="312.60000000000002"/>
    <s v="ZPVN"/>
    <s v="40564178"/>
    <s v="P000032312"/>
    <n v="8002812143"/>
    <n v="1002198055"/>
    <s v="15-00001115"/>
    <s v="ARMADURO"/>
    <n v="40"/>
    <x v="0"/>
    <s v="102835"/>
    <s v="SOCIEDAD CIVIL Y COMERCIAL VASFERRI"/>
    <s v="803600"/>
    <s v="FERRICENTRO CAMAL"/>
    <s v="OTAVALO"/>
    <s v="PANAMERICANA Y CALLE DEL ROCIO"/>
    <s v="OIOTAV"/>
    <s v="O-Imbabura-Otavalo"/>
    <m/>
    <x v="30"/>
    <x v="30"/>
    <s v="100015103"/>
    <s v="CUASCOTA JUAN"/>
    <s v="ZETT"/>
    <x v="36"/>
    <s v="1"/>
    <s v="Con Pallet"/>
    <n v="0.05"/>
    <n v="2"/>
    <s v="FCA"/>
    <n v="11483.125"/>
    <n v="2003.125"/>
    <n v="9480"/>
    <n v="3.6"/>
    <m/>
    <n v="4700005672"/>
    <n v="21"/>
    <s v="21"/>
    <n v="2"/>
    <x v="0"/>
    <n v="0.09"/>
    <n v="1.8"/>
    <n v="1002198055"/>
    <x v="1"/>
    <s v="JORDÁN"/>
    <s v="Imbabura"/>
    <s v=" TRANSALMEIDA"/>
    <b v="0"/>
    <n v="0"/>
    <n v="1013966"/>
    <s v="ALMEIDA CHICAIZA MIGUEL ANGEL"/>
    <s v="6ECU"/>
    <s v="OTVIbarAtuntZletDeli"/>
    <s v="UE"/>
  </r>
  <r>
    <n v="1.5"/>
    <n v="1002198055"/>
    <s v="UE01"/>
    <d v="2022-03-21T00:00:00"/>
    <d v="1899-12-30T13:32:00"/>
    <s v="012-024-00410348"/>
    <s v="9000803265"/>
    <s v="012-022-00314803"/>
    <n v="4140"/>
    <n v="4641.79"/>
    <s v="ZPVN"/>
    <s v="40564177"/>
    <s v="P000032311"/>
    <n v="8002812144"/>
    <n v="1002198055"/>
    <s v="15-00001123"/>
    <s v="SELVALEGRE"/>
    <n v="600"/>
    <x v="0"/>
    <s v="102835"/>
    <s v="SOCIEDAD CIVIL Y COMERCIAL VASFERRI"/>
    <s v="803600"/>
    <s v="FERRICENTRO CAMAL"/>
    <s v="OTAVALO"/>
    <s v="PANAMERICANA Y CALLE DEL ROCIO"/>
    <s v="OIOTAV"/>
    <s v="O-Imbabura-Otavalo"/>
    <n v="8"/>
    <x v="30"/>
    <x v="30"/>
    <s v="100015103"/>
    <s v="CUASCOTA JUAN"/>
    <s v="ZETT"/>
    <x v="36"/>
    <s v="1"/>
    <s v="Con Pallet"/>
    <n v="0.05"/>
    <n v="30"/>
    <s v="FCA"/>
    <n v="39526.875"/>
    <n v="30046.875"/>
    <n v="9480"/>
    <n v="54"/>
    <m/>
    <n v="4700005672"/>
    <n v="21"/>
    <s v="21"/>
    <n v="30"/>
    <x v="0"/>
    <n v="0.09"/>
    <n v="1.8"/>
    <n v="1002198055"/>
    <x v="0"/>
    <s v="JORDÁN"/>
    <s v="Imbabura"/>
    <s v=" TRANSALMEIDA"/>
    <b v="0"/>
    <n v="0"/>
    <n v="1013966"/>
    <s v="ALMEIDA CHICAIZA MIGUEL ANGEL"/>
    <s v="6ECU"/>
    <s v="OTVIbarAtuntZletDeli"/>
    <s v="UE"/>
  </r>
  <r>
    <n v="0"/>
    <n v="1002198183"/>
    <s v="UE01"/>
    <d v="2022-03-21T00:00:00"/>
    <d v="1899-12-30T13:47:00"/>
    <s v="012-024-00410349"/>
    <s v="9000803268"/>
    <s v="012-022-00314806"/>
    <n v="1223.6400000000001"/>
    <n v="1371.96"/>
    <s v="ZPVN"/>
    <s v="40564191"/>
    <s v="P000032318"/>
    <n v="8002812317"/>
    <n v="1002198183"/>
    <s v="15-00001120"/>
    <s v="CAMPEON"/>
    <n v="200"/>
    <x v="0"/>
    <s v="101865"/>
    <s v="COMERCIAL PADILLA S.C.C."/>
    <s v="802398"/>
    <s v="BODEGA MARIANAS"/>
    <s v="QUITO"/>
    <s v="GEOVANNY CALLES Y PALERMO"/>
    <s v="OPCARA"/>
    <s v="O-Pichincha-Carapungo"/>
    <m/>
    <x v="34"/>
    <x v="34"/>
    <s v="100021318"/>
    <s v="FLORES LUIS"/>
    <s v="ZETT"/>
    <x v="42"/>
    <s v="1"/>
    <s v="Con Pallet"/>
    <n v="0.05"/>
    <n v="10"/>
    <s v="FCA"/>
    <n v="18498.824000000001"/>
    <n v="10008.824000000001"/>
    <n v="8490"/>
    <n v="88"/>
    <m/>
    <s v="4700005529"/>
    <n v="21"/>
    <s v="21"/>
    <n v="10"/>
    <x v="0"/>
    <n v="0.44"/>
    <n v="8.8000000000000007"/>
    <n v="1002198183"/>
    <x v="1"/>
    <s v="CALDERÓN (CARAPUNGO)"/>
    <s v="Pichincha"/>
    <s v="TRANSPORTE PROPIO"/>
    <b v="0"/>
    <n v="0"/>
    <n v="1024381"/>
    <s v="BALCAZAR GORDON ALEJANDRO"/>
    <s v="6ENJ"/>
    <s v="Calderón, Carapungo,"/>
    <s v="TP"/>
  </r>
  <r>
    <n v="1.5"/>
    <n v="1002198183"/>
    <s v="UE01"/>
    <d v="2022-03-21T00:00:00"/>
    <d v="1899-12-30T13:47:00"/>
    <s v="012-024-00410350"/>
    <s v="9000803267"/>
    <s v="012-022-00314805"/>
    <n v="3202.85"/>
    <n v="3591.05"/>
    <s v="ZPVN"/>
    <s v="40564190"/>
    <s v="P000032317"/>
    <n v="8002812318"/>
    <n v="1002198183"/>
    <s v="15-00001123"/>
    <s v="SELVALEGRE"/>
    <n v="480"/>
    <x v="0"/>
    <s v="101865"/>
    <s v="COMERCIAL PADILLA S.C.C."/>
    <s v="802398"/>
    <s v="BODEGA MARIANAS"/>
    <s v="QUITO"/>
    <s v="GEOVANNY CALLES Y PALERMO"/>
    <s v="OPCARA"/>
    <s v="O-Pichincha-Carapungo"/>
    <n v="89"/>
    <x v="34"/>
    <x v="34"/>
    <s v="100021318"/>
    <s v="FLORES LUIS"/>
    <s v="ZETT"/>
    <x v="42"/>
    <s v="1"/>
    <s v="Con Pallet"/>
    <n v="0.05"/>
    <n v="24"/>
    <s v="FCA"/>
    <n v="32511.175999999999"/>
    <n v="24021.175999999999"/>
    <n v="8490"/>
    <n v="211.2"/>
    <m/>
    <s v="4700005529"/>
    <n v="21"/>
    <s v="21"/>
    <n v="24"/>
    <x v="0"/>
    <n v="0.44"/>
    <n v="8.7999999999999989"/>
    <n v="1002198183"/>
    <x v="0"/>
    <s v="CALDERÓN (CARAPUNGO)"/>
    <s v="Pichincha"/>
    <s v="TRANSPORTE PROPIO"/>
    <b v="0"/>
    <n v="0"/>
    <n v="1024381"/>
    <s v="BALCAZAR GORDON ALEJANDRO"/>
    <s v="6ENJ"/>
    <s v="Calderón, Carapungo,"/>
    <s v="TP"/>
  </r>
  <r>
    <n v="0"/>
    <n v="1002198052"/>
    <s v="UE01"/>
    <d v="2022-03-21T00:00:00"/>
    <d v="1899-12-30T13:49:00"/>
    <s v="012-024-00410351"/>
    <s v=""/>
    <s v=""/>
    <n v="0"/>
    <n v="0"/>
    <s v="ZPRC"/>
    <s v="2500107943"/>
    <s v="P000032290"/>
    <n v="8002812139"/>
    <n v="1002198052"/>
    <s v="15-00001120"/>
    <s v="CAMPEON"/>
    <n v="80"/>
    <x v="0"/>
    <s v="101586"/>
    <s v="FERRETERIAS FERRIGONZ CIA. LTDA."/>
    <s v="801500"/>
    <s v="FERRIGONZ PRINCIPAL"/>
    <s v="CAYAMBE"/>
    <s v="CALLE AZCASUBI Y CALLE CHILE"/>
    <s v="OPCAYA"/>
    <s v="O-Pichincha-Cayambe"/>
    <m/>
    <x v="32"/>
    <x v="32"/>
    <s v="100014921"/>
    <s v="QUILUMBAQUIN BENJAMIN"/>
    <s v="ZETT"/>
    <x v="39"/>
    <s v="1"/>
    <s v="Con Pallet"/>
    <n v="0.05"/>
    <n v="4"/>
    <s v="FCA"/>
    <n v="13302.5"/>
    <n v="4007.5"/>
    <n v="9295"/>
    <n v="16.8"/>
    <m/>
    <s v="4700005579"/>
    <n v="21"/>
    <s v="21"/>
    <n v="4"/>
    <x v="0"/>
    <n v="0.21000000000000002"/>
    <n v="4.2"/>
    <n v="1002198052"/>
    <x v="1"/>
    <s v="CAYAMBE"/>
    <s v="Pichincha"/>
    <s v="TRIMPESAS S.A."/>
    <b v="0"/>
    <n v="0"/>
    <n v="1013522"/>
    <s v="ALVARADO ROMAN JORGE XAVIER"/>
    <s v="6EMI"/>
    <s v="Cymb,PdrMncy(Tbcnd)"/>
    <s v="UE"/>
  </r>
  <r>
    <n v="1.5"/>
    <n v="1002198052"/>
    <s v="UE01"/>
    <d v="2022-03-21T00:00:00"/>
    <d v="1899-12-30T13:49:00"/>
    <s v="012-024-00410352"/>
    <s v=""/>
    <s v=""/>
    <n v="0"/>
    <n v="0"/>
    <s v="ZPRC"/>
    <s v="2500107942"/>
    <s v="P000032289"/>
    <n v="8002812140"/>
    <n v="1002198052"/>
    <s v="15-00001123"/>
    <s v="SELVALEGRE"/>
    <n v="560"/>
    <x v="0"/>
    <s v="101586"/>
    <s v="FERRETERIAS FERRIGONZ CIA. LTDA."/>
    <s v="801500"/>
    <s v="FERRIGONZ PRINCIPAL"/>
    <s v="CAYAMBE"/>
    <s v="CALLE AZCASUBI Y CALLE CHILE"/>
    <s v="OPCAYA"/>
    <s v="O-Pichincha-Cayambe"/>
    <n v="40"/>
    <x v="32"/>
    <x v="32"/>
    <s v="100014921"/>
    <s v="QUILUMBAQUIN BENJAMIN"/>
    <s v="ZETT"/>
    <x v="39"/>
    <s v="1"/>
    <s v="Con Pallet"/>
    <n v="0.05"/>
    <n v="28"/>
    <s v="FCA"/>
    <n v="37347.5"/>
    <n v="28052.5"/>
    <n v="9295"/>
    <n v="117.6"/>
    <m/>
    <s v="4700005579"/>
    <n v="21"/>
    <s v="21"/>
    <n v="28"/>
    <x v="0"/>
    <n v="0.21"/>
    <n v="4.2"/>
    <n v="1002198052"/>
    <x v="0"/>
    <s v="CAYAMBE"/>
    <s v="Pichincha"/>
    <s v="TRIMPESAS S.A."/>
    <b v="0"/>
    <n v="0"/>
    <n v="1013522"/>
    <s v="ALVARADO ROMAN JORGE XAVIER"/>
    <s v="6EMI"/>
    <s v="Cymb,PdrMncy(Tbcnd)"/>
    <s v="UE"/>
  </r>
  <r>
    <n v="1.5"/>
    <n v="1002198058"/>
    <s v="UE01"/>
    <d v="2022-03-21T00:00:00"/>
    <d v="1899-12-30T13:51:00"/>
    <s v="012-024-00410353"/>
    <s v="9000803269"/>
    <s v="012-022-00314807"/>
    <n v="4268.8"/>
    <n v="4786.21"/>
    <s v="ZPVN"/>
    <s v="40564173"/>
    <s v="0000390571"/>
    <n v="8002812150"/>
    <n v="1002198058"/>
    <s v="15-00001124"/>
    <s v="SELVALEGRE ANTIHUMEDAD"/>
    <n v="640"/>
    <x v="0"/>
    <s v="10002564"/>
    <s v="CASA FERRETERIA FONG S.A. FERREFONG"/>
    <s v="807452"/>
    <s v="BODEGA PRINCIPAL"/>
    <s v="QUEVEDO"/>
    <s v="CALLE TERCERA Y LA G"/>
    <s v="ORQUEV"/>
    <s v="O-Losrios-Quevedo"/>
    <n v="345"/>
    <x v="35"/>
    <x v="35"/>
    <s v="100015771"/>
    <s v="ALVARADO JORGE"/>
    <s v="ZETT"/>
    <x v="43"/>
    <s v="1"/>
    <s v="Con Pallet"/>
    <n v="0.05"/>
    <n v="32"/>
    <s v="FCA"/>
    <n v="50580"/>
    <n v="32050"/>
    <n v="18530"/>
    <n v="659.2"/>
    <m/>
    <n v="4700005671"/>
    <n v="21"/>
    <s v="21"/>
    <n v="32"/>
    <x v="0"/>
    <n v="1.03"/>
    <n v="20.6"/>
    <n v="1002198058"/>
    <x v="0"/>
    <s v="GUAYACÁN"/>
    <s v="Los Rios"/>
    <s v="COMPAÑIA DE VOLQUETAS Y PLATAFORMAS SELVALEGRES.A"/>
    <b v="0"/>
    <n v="0"/>
    <n v="1013510"/>
    <s v="ESPARZA ENDARA ALVARO DAMIAN"/>
    <s v="6EM4"/>
    <s v="Vlnc,Qvd,BnFe,Qnslm"/>
    <s v="UE"/>
  </r>
  <r>
    <n v="1.5"/>
    <n v="1002198111"/>
    <s v="UE01"/>
    <d v="2022-03-21T00:00:00"/>
    <d v="1899-12-30T13:56:00"/>
    <s v="012-024-00410354"/>
    <s v=""/>
    <s v=""/>
    <n v="0"/>
    <n v="0"/>
    <s v="ZPRC"/>
    <s v="2500107957"/>
    <s v="0000390596"/>
    <n v="8002812220"/>
    <n v="1002198111"/>
    <s v="15-00001119"/>
    <s v="CAMPEON ANTIHUMEDAD"/>
    <n v="640"/>
    <x v="0"/>
    <s v="101487"/>
    <s v="METALHIERRO S.A."/>
    <s v="802879"/>
    <s v="BODEGA GENERAL"/>
    <s v="MANTA"/>
    <s v="VIA A MANTA"/>
    <s v="OMMANT"/>
    <s v="O-Manabi-Manta"/>
    <n v="486"/>
    <x v="49"/>
    <x v="49"/>
    <s v="10001972"/>
    <s v="NARANJO JUAN MARCELO"/>
    <s v="ZETT"/>
    <x v="63"/>
    <s v="1"/>
    <s v="Con Pallet"/>
    <n v="0.05"/>
    <n v="32"/>
    <s v="FCA"/>
    <n v="49960"/>
    <n v="32090"/>
    <n v="17870"/>
    <n v="723.2"/>
    <m/>
    <s v="4700005557"/>
    <n v="21"/>
    <s v="21"/>
    <n v="32"/>
    <x v="0"/>
    <n v="1.1300000000000001"/>
    <n v="22.6"/>
    <n v="1002198111"/>
    <x v="0"/>
    <s v="MANTA"/>
    <s v="Manabi"/>
    <s v="ALQUINGA &amp; ALQUINGA"/>
    <b v="0"/>
    <n v="0"/>
    <n v="1023356"/>
    <s v="NARANJO JUAN MARCELO"/>
    <s v="6EM9"/>
    <s v="MntMntcrstCalctTsgua"/>
    <s v="UE"/>
  </r>
  <r>
    <n v="0"/>
    <n v="1002198186"/>
    <s v="UE01"/>
    <d v="2022-03-21T00:00:00"/>
    <d v="1899-12-30T14:05:00"/>
    <s v="012-024-00410355"/>
    <s v="9000803305"/>
    <s v="012-022-00314809"/>
    <n v="2006.4"/>
    <n v="2249.59"/>
    <s v="ZPVN"/>
    <s v="40564009"/>
    <s v="P000032256"/>
    <n v="8002812323"/>
    <n v="1002198186"/>
    <s v="15-00001119"/>
    <s v="CAMPEON ANTIHUMEDAD"/>
    <n v="320"/>
    <x v="0"/>
    <s v="102772"/>
    <s v="BONILLA PILATAXI CHRISTIAN"/>
    <s v="803514"/>
    <s v="MEGA FERRETERIA BONILLA"/>
    <s v="LA MANÁ"/>
    <s v="AV 19 DE MAYO S/N Y VELASCO IBARRA"/>
    <s v="OXLAMA"/>
    <s v="O-Cotopaxi-Lamana"/>
    <m/>
    <x v="54"/>
    <x v="54"/>
    <s v="100022202"/>
    <s v="BARRERA ESPIN LEONEL ALONSO"/>
    <s v="ZETT"/>
    <x v="69"/>
    <s v="2"/>
    <s v="Sin Pallet"/>
    <n v="0"/>
    <n v="0"/>
    <s v="FCA"/>
    <n v="24939.697"/>
    <n v="16009.697"/>
    <n v="8930"/>
    <n v="425.6"/>
    <m/>
    <s v="4700005617"/>
    <n v="21"/>
    <s v="21"/>
    <n v="16"/>
    <x v="0"/>
    <n v="1.33"/>
    <n v="26.6"/>
    <n v="1002198186"/>
    <x v="1"/>
    <s v="GUASAGANDA (CAB.EN GUASAGANDA"/>
    <s v="Cotopaxi"/>
    <s v="TRANSPORTE PROPIO"/>
    <b v="0"/>
    <n v="0"/>
    <n v="1024926"/>
    <s v="BONILLA PILATAXI CHRISTIAN"/>
    <s v="6EC8"/>
    <s v="La Mana"/>
    <s v="TP"/>
  </r>
  <r>
    <n v="1.5"/>
    <n v="1002198186"/>
    <s v="UE01"/>
    <d v="2022-03-21T00:00:00"/>
    <d v="1899-12-30T14:05:00"/>
    <s v="012-024-00410356"/>
    <s v="9000803304"/>
    <s v="012-022-00314808"/>
    <n v="2216.8000000000002"/>
    <n v="2485.4899999999998"/>
    <s v="ZPVN"/>
    <s v="40564008"/>
    <s v="P000032255"/>
    <n v="8002812322"/>
    <n v="1002198186"/>
    <s v="15-00001124"/>
    <s v="SELVALEGRE ANTIHUMEDAD"/>
    <n v="340"/>
    <x v="0"/>
    <s v="102772"/>
    <s v="BONILLA PILATAXI CHRISTIAN"/>
    <s v="803514"/>
    <s v="MEGA FERRETERIA BONILLA"/>
    <s v="LA MANÁ"/>
    <s v="AV 19 DE MAYO S/N Y VELASCO IBARRA"/>
    <s v="OXLAMA"/>
    <s v="O-Cotopaxi-Lamana"/>
    <n v="330"/>
    <x v="54"/>
    <x v="54"/>
    <s v="100022202"/>
    <s v="BARRERA ESPIN LEONEL ALONSO"/>
    <s v="ZETT"/>
    <x v="69"/>
    <s v="2"/>
    <s v="Sin Pallet"/>
    <n v="0"/>
    <n v="0"/>
    <s v="FCA"/>
    <n v="25940.303"/>
    <n v="17010.303"/>
    <n v="8930"/>
    <n v="452.2"/>
    <m/>
    <s v="4700005617"/>
    <n v="21"/>
    <s v="21"/>
    <n v="17"/>
    <x v="0"/>
    <n v="1.33"/>
    <n v="26.599999999999998"/>
    <n v="1002198186"/>
    <x v="0"/>
    <s v="GUASAGANDA (CAB.EN GUASAGANDA"/>
    <s v="Cotopaxi"/>
    <s v="TRANSPORTE PROPIO"/>
    <b v="0"/>
    <n v="0"/>
    <n v="1024926"/>
    <s v="BONILLA PILATAXI CHRISTIAN"/>
    <s v="6EC8"/>
    <s v="La Mana"/>
    <s v="TP"/>
  </r>
  <r>
    <n v="1.5"/>
    <n v="1002198118"/>
    <s v="UE01"/>
    <d v="2022-03-21T00:00:00"/>
    <d v="1899-12-30T14:08:00"/>
    <s v="012-024-00410357"/>
    <s v="9000803306"/>
    <s v="012-022-00314810"/>
    <n v="4428.6000000000004"/>
    <n v="4965.37"/>
    <s v="ZPVN"/>
    <s v="40564208"/>
    <s v="0000390615"/>
    <n v="8002812228"/>
    <n v="1002198118"/>
    <s v="15-00001124"/>
    <s v="SELVALEGRE ANTIHUMEDAD"/>
    <n v="660"/>
    <x v="0"/>
    <s v="101664"/>
    <s v="ACERIA DEL ECUADOR C.A. ADELCA"/>
    <s v="807557"/>
    <s v="OBRA HIDROELECTRICA SABANILLA"/>
    <s v="ZAMORA"/>
    <s v="VIA ZAMORA LOJA KM 8.5 BARRIO SAÑAD"/>
    <s v="OZZAMO"/>
    <s v="O-Zamorachinchi-Zamora"/>
    <n v="738"/>
    <x v="6"/>
    <x v="6"/>
    <s v="100017268"/>
    <s v="RUIZ JUAN CARLOS"/>
    <s v="ZETT"/>
    <x v="237"/>
    <s v="2"/>
    <s v="Sin Pallet"/>
    <n v="0"/>
    <n v="0"/>
    <s v="FCA"/>
    <n v="49740"/>
    <n v="33030"/>
    <n v="16710"/>
    <n v="1432.2"/>
    <m/>
    <s v="4700005612"/>
    <n v="21"/>
    <s v="21"/>
    <n v="33"/>
    <x v="0"/>
    <n v="2.17"/>
    <n v="43.4"/>
    <n v="1002198118"/>
    <x v="0"/>
    <s v="SABANILLA"/>
    <s v="Zamora"/>
    <s v="TRANSPORTE PROPIO"/>
    <b v="0"/>
    <n v="0"/>
    <n v="1013241"/>
    <s v="COMPAÑÍA DE TRANSPORTE DE CARGA PES"/>
    <s v="6EMV"/>
    <s v="ZamorYantzazElPangui"/>
    <s v="TP"/>
  </r>
  <r>
    <n v="1.5"/>
    <n v="1002198194"/>
    <s v="UE01"/>
    <d v="2022-03-21T00:00:00"/>
    <d v="1899-12-30T14:16:00"/>
    <s v="012-024-00410358"/>
    <s v="9000803307"/>
    <s v="012-022-00314811"/>
    <n v="2494.8000000000002"/>
    <n v="2797.19"/>
    <s v="ZPVN"/>
    <s v="40564265"/>
    <s v="0000390644"/>
    <n v="8002812334"/>
    <n v="1002198194"/>
    <s v="15-00001123"/>
    <s v="SELVALEGRE"/>
    <n v="360"/>
    <x v="0"/>
    <s v="10007741"/>
    <s v="NUÑEZ MANOSALVAS JESSICA PAOLA"/>
    <s v="810760"/>
    <s v="DISTRIBUIDORA EL VERGEL SAN CARLOS"/>
    <s v="QUITO"/>
    <s v="PANAMERICANA NORTE E35 Y EL GAVILAN"/>
    <s v="OPYARU"/>
    <s v="O-Pichincha-Yaruqui"/>
    <n v="87"/>
    <x v="44"/>
    <x v="44"/>
    <s v="10007279"/>
    <s v="QUILUMBANGO LLIQUIN HECTOR FERNANDO"/>
    <s v="ZEMU"/>
    <x v="54"/>
    <s v="2"/>
    <s v="Sin Pallet"/>
    <n v="0"/>
    <n v="0"/>
    <s v="FCA"/>
    <n v="27120"/>
    <n v="18050"/>
    <n v="9070"/>
    <n v="136.80000000000001"/>
    <m/>
    <s v="4700005543"/>
    <n v="21"/>
    <s v="21"/>
    <n v="18"/>
    <x v="0"/>
    <n v="0.38"/>
    <n v="7.6000000000000005"/>
    <n v="1002198194"/>
    <x v="0"/>
    <s v="YARUQUÍ"/>
    <s v="Pichincha"/>
    <s v="LIDENORTI S.A."/>
    <b v="0"/>
    <n v="0"/>
    <n v="1022120"/>
    <s v="RUIZ MORALES VANESSA SOLANGE"/>
    <s v="6ENM"/>
    <s v="Cumbaya,Tumbaco,Pmbo"/>
    <s v="UE"/>
  </r>
  <r>
    <n v="1.5"/>
    <n v="1002198163"/>
    <s v="UE01"/>
    <d v="2022-03-21T00:00:00"/>
    <d v="1899-12-30T14:24:00"/>
    <s v="012-024-00410359"/>
    <s v="9000803308"/>
    <s v="012-022-00314812"/>
    <n v="4303.2"/>
    <n v="4824.7700000000004"/>
    <s v="ZPVN"/>
    <s v="40564233"/>
    <s v="P000032326"/>
    <n v="8002812290"/>
    <n v="1002198163"/>
    <s v="15-00001124"/>
    <s v="SELVALEGRE ANTIHUMEDAD"/>
    <n v="660"/>
    <x v="0"/>
    <s v="102772"/>
    <s v="BONILLA PILATAXI CHRISTIAN"/>
    <s v="803514"/>
    <s v="MEGA FERRETERIA BONILLA"/>
    <s v="LA MANÁ"/>
    <s v="AV 19 DE MAYO S/N Y VELASCO IBARRA"/>
    <s v="OXLAMA"/>
    <s v="O-Cotopaxi-Lamana"/>
    <n v="330"/>
    <x v="54"/>
    <x v="54"/>
    <s v="100021851"/>
    <s v="LOPEZ JACINTO"/>
    <s v="ZETT"/>
    <x v="171"/>
    <s v="2"/>
    <s v="Sin Pallet"/>
    <n v="0"/>
    <n v="0"/>
    <s v="FCA"/>
    <n v="50410"/>
    <n v="33020"/>
    <n v="17390"/>
    <n v="877.8"/>
    <m/>
    <s v="4700005617"/>
    <n v="21"/>
    <s v="21"/>
    <n v="33"/>
    <x v="0"/>
    <n v="1.3299999999999998"/>
    <n v="26.599999999999998"/>
    <n v="1002198163"/>
    <x v="0"/>
    <s v="GUASAGANDA (CAB.EN GUASAGANDA"/>
    <s v="Cotopaxi"/>
    <s v="TRANSPORTE PROPIO"/>
    <b v="0"/>
    <n v="0"/>
    <n v="1024926"/>
    <s v="BONILLA PILATAXI CHRISTIAN"/>
    <s v="6EC8"/>
    <s v="La Mana"/>
    <s v="TP"/>
  </r>
  <r>
    <n v="1.5"/>
    <n v="1002198117"/>
    <s v="UE01"/>
    <d v="2022-03-21T00:00:00"/>
    <d v="1899-12-30T14:26:00"/>
    <s v="012-024-00410360"/>
    <s v="9000803309"/>
    <s v="012-022-00314813"/>
    <n v="4556.8"/>
    <n v="5109.12"/>
    <s v="ZPVN"/>
    <s v="40564210"/>
    <s v="P000032322"/>
    <n v="8002812227"/>
    <n v="1002198117"/>
    <s v="15-00001124"/>
    <s v="SELVALEGRE ANTIHUMEDAD"/>
    <n v="640"/>
    <x v="0"/>
    <s v="101723"/>
    <s v="AGUIRRE HERRERA FLORENCIO"/>
    <s v="800781"/>
    <s v="LUBRI FERRI AGUIRRE"/>
    <s v="ELOY ALFARO"/>
    <s v="LUBRI FERRI AGUIRRE / VIA A ESMERAL"/>
    <s v="OEELOB"/>
    <s v="O-Esmeraldas-Eloyalfaro(Borbon)"/>
    <n v="477"/>
    <x v="55"/>
    <x v="55"/>
    <s v="100020748"/>
    <s v="SANCHEZ IVAN"/>
    <s v="ZETT"/>
    <x v="70"/>
    <s v="1"/>
    <s v="Con Pallet"/>
    <n v="0.05"/>
    <n v="32"/>
    <s v="FCA"/>
    <n v="51020"/>
    <n v="32050"/>
    <n v="18970"/>
    <n v="832"/>
    <m/>
    <s v="4700005571"/>
    <n v="21"/>
    <s v="21"/>
    <n v="32"/>
    <x v="0"/>
    <n v="1.3"/>
    <n v="26"/>
    <n v="1002198117"/>
    <x v="0"/>
    <s v="BORBÓN"/>
    <s v="Esmeraldas"/>
    <s v="LIDENORTI S.A."/>
    <b v="0"/>
    <n v="0"/>
    <n v="1013568"/>
    <s v="PINTO TORRES AGUSTO GEOVANY"/>
    <s v="6ECN"/>
    <s v="SnLorenzBorbnLasPñas"/>
    <s v="UE"/>
  </r>
  <r>
    <n v="0"/>
    <n v="1002198215"/>
    <s v="UE01"/>
    <d v="2022-03-21T00:00:00"/>
    <d v="1899-12-30T14:32:00"/>
    <s v="012-024-00410361"/>
    <s v="9000803312"/>
    <s v="012-022-00314815"/>
    <n v="4054.8"/>
    <n v="4546.2700000000004"/>
    <s v="ZPVN"/>
    <s v="40564005"/>
    <s v="P000032253"/>
    <n v="8002812362"/>
    <n v="1002198215"/>
    <s v="15-00001115"/>
    <s v="ARMADURO"/>
    <n v="620"/>
    <x v="0"/>
    <s v="101656"/>
    <s v="CRUZ CHANGALOMBO HILDA PIEDAD"/>
    <s v="803187"/>
    <s v="BODEGA PRINCIPAL SACOS"/>
    <s v="LATACUNGA"/>
    <s v="VIA LATACUNGA"/>
    <s v="OXLATA"/>
    <s v="O-Cotopaxi-Latacunga"/>
    <m/>
    <x v="29"/>
    <x v="29"/>
    <s v="100014894"/>
    <s v="TOAPANTA DANNY"/>
    <s v="ZETT"/>
    <x v="35"/>
    <s v="2"/>
    <s v="Sin Pallet"/>
    <n v="0"/>
    <n v="0"/>
    <s v="FCA"/>
    <n v="39908.938999999998"/>
    <n v="31093.938999999998"/>
    <n v="8815"/>
    <n v="458.8"/>
    <m/>
    <s v="4700005577"/>
    <n v="21"/>
    <s v="21"/>
    <n v="31"/>
    <x v="0"/>
    <n v="0.74"/>
    <n v="14.8"/>
    <n v="1002198215"/>
    <x v="1"/>
    <s v="LA MATRIZ"/>
    <s v="Cotopaxi"/>
    <s v="TRANSPORTE PROPIO"/>
    <b v="0"/>
    <n v="0"/>
    <n v="1017066"/>
    <s v="MISE MISE NESTOR SALOMON"/>
    <s v="6EC7"/>
    <s v="LtacungSalcedSaqcili"/>
    <s v="TP"/>
  </r>
  <r>
    <n v="1.5"/>
    <n v="1002198215"/>
    <s v="UE01"/>
    <d v="2022-03-21T00:00:00"/>
    <d v="1899-12-30T14:32:00"/>
    <s v="012-024-00410362"/>
    <s v="9000803311"/>
    <s v="012-022-00314814"/>
    <n v="260"/>
    <n v="291.51"/>
    <s v="ZPVN"/>
    <s v="40564006"/>
    <s v="P000032254"/>
    <n v="8002812363"/>
    <n v="1002198215"/>
    <s v="15-00001123"/>
    <s v="SELVALEGRE"/>
    <n v="40"/>
    <x v="0"/>
    <s v="101656"/>
    <s v="CRUZ CHANGALOMBO HILDA PIEDAD"/>
    <s v="803187"/>
    <s v="BODEGA PRINCIPAL SACOS"/>
    <s v="LATACUNGA"/>
    <s v="VIA LATACUNGA"/>
    <s v="OXLATA"/>
    <s v="O-Cotopaxi-Latacunga"/>
    <n v="198"/>
    <x v="29"/>
    <x v="29"/>
    <s v="100014894"/>
    <s v="TOAPANTA DANNY"/>
    <s v="ZETT"/>
    <x v="35"/>
    <s v="2"/>
    <s v="Sin Pallet"/>
    <n v="0"/>
    <n v="0"/>
    <s v="FCA"/>
    <n v="10821.061"/>
    <n v="2006.0609999999999"/>
    <n v="8815"/>
    <n v="29.6"/>
    <m/>
    <s v="4700005577"/>
    <n v="21"/>
    <s v="21"/>
    <n v="2"/>
    <x v="0"/>
    <n v="0.74"/>
    <n v="14.8"/>
    <n v="1002198215"/>
    <x v="0"/>
    <s v="LA MATRIZ"/>
    <s v="Cotopaxi"/>
    <s v="TRANSPORTE PROPIO"/>
    <b v="0"/>
    <n v="0"/>
    <n v="1017066"/>
    <s v="MISE MISE NESTOR SALOMON"/>
    <s v="6EC7"/>
    <s v="LtacungSalcedSaqcili"/>
    <s v="TP"/>
  </r>
  <r>
    <n v="1.5"/>
    <n v="1002198048"/>
    <s v="UE01"/>
    <d v="2022-03-21T00:00:00"/>
    <d v="1899-12-30T14:35:00"/>
    <s v="012-024-00410363"/>
    <s v="9000803317"/>
    <s v="012-022-00314816"/>
    <n v="4102.3999999999996"/>
    <n v="4599.6400000000003"/>
    <s v="ZPVN"/>
    <s v="40564173"/>
    <s v="0000390570"/>
    <n v="8002812135"/>
    <n v="1002198048"/>
    <s v="15-00001119"/>
    <s v="CAMPEON ANTIHUMEDAD"/>
    <n v="640"/>
    <x v="0"/>
    <s v="10002564"/>
    <s v="CASA FERRETERIA FONG S.A. FERREFONG"/>
    <s v="807452"/>
    <s v="BODEGA PRINCIPAL"/>
    <s v="QUEVEDO"/>
    <s v="CALLE TERCERA Y LA G"/>
    <s v="ORQUEV"/>
    <s v="O-Losrios-Quevedo"/>
    <n v="345"/>
    <x v="15"/>
    <x v="15"/>
    <s v="100015160"/>
    <s v="MORAN ALONSO"/>
    <s v="ZETT"/>
    <x v="19"/>
    <s v="1"/>
    <s v="Con Pallet"/>
    <n v="0.05"/>
    <n v="32"/>
    <s v="FCA"/>
    <n v="50610"/>
    <n v="32060"/>
    <n v="18550"/>
    <n v="659.2"/>
    <m/>
    <s v="4700005599"/>
    <n v="21"/>
    <s v="21"/>
    <n v="32"/>
    <x v="0"/>
    <n v="1.03"/>
    <n v="20.6"/>
    <n v="1002198048"/>
    <x v="0"/>
    <s v="GUAYACÁN"/>
    <s v="Los Rios"/>
    <s v="SANJOPAS S.A."/>
    <b v="0"/>
    <n v="0"/>
    <n v="1013871"/>
    <s v="MORAN PERUGACHI ALONSO"/>
    <s v="6EM4"/>
    <s v="Vlnc,Qvd,BnFe,Qnslm"/>
    <s v="UE"/>
  </r>
  <r>
    <n v="1.5"/>
    <n v="1002198188"/>
    <s v="UE01"/>
    <d v="2022-03-21T00:00:00"/>
    <d v="1899-12-30T14:40:00"/>
    <s v="012-024-00410364"/>
    <s v="9000803321"/>
    <s v="012-022-00314817"/>
    <n v="2286.9"/>
    <n v="2564.09"/>
    <s v="ZPVN"/>
    <s v="40564277"/>
    <s v="P000032328"/>
    <n v="8002812327"/>
    <n v="1002198188"/>
    <s v="15-00001119"/>
    <s v="CAMPEON ANTIHUMEDAD"/>
    <n v="660"/>
    <x v="0"/>
    <s v="101544"/>
    <s v="LANDAZURI CORDOVA IVAN OSWALDO"/>
    <s v="802875"/>
    <s v="DESTINO GENERAL FARFÁN - LA PUNTA"/>
    <s v="LAGO AGRIO"/>
    <s v="PUENTE SAN MIGUEL, LAGO AGRIO"/>
    <s v="OKLAGO"/>
    <s v="O-Sucumbios-Lagoagrio"/>
    <n v="469"/>
    <x v="142"/>
    <x v="142"/>
    <s v="10006129"/>
    <s v="PALADINES GUEVARA REYTER EDUARDO"/>
    <s v="ZETT"/>
    <x v="214"/>
    <s v="2"/>
    <s v="Sin Pallet"/>
    <n v="0"/>
    <n v="0"/>
    <s v="EXW"/>
    <n v="51680"/>
    <n v="33050"/>
    <n v="18630"/>
    <n v="0"/>
    <m/>
    <s v="4700005501"/>
    <n v="21"/>
    <s v="21"/>
    <n v="33"/>
    <x v="0"/>
    <n v="0"/>
    <n v="0"/>
    <n v="1002198188"/>
    <x v="0"/>
    <s v="GENERAL FARFÁN"/>
    <s v="Sucumbios"/>
    <s v="TRANSPORTE PROPIO"/>
    <b v="1"/>
    <n v="1"/>
    <n v="1013478"/>
    <s v="LANDAZURI CORDOVA IVAN OSWALDO"/>
    <s v="6ENW"/>
    <s v="EXW Pte San Miguel"/>
    <s v="TP"/>
  </r>
  <r>
    <n v="0"/>
    <n v="1002198191"/>
    <s v="UE01"/>
    <d v="2022-03-21T00:00:00"/>
    <d v="1899-12-30T14:43:00"/>
    <s v="012-024-00410365"/>
    <s v="9000803326"/>
    <s v="012-022-00314819"/>
    <n v="282.8"/>
    <n v="317.08"/>
    <s v="ZPVN"/>
    <s v="40564274"/>
    <s v="0000390652"/>
    <n v="8002812330"/>
    <n v="1002198191"/>
    <s v="15-00001124"/>
    <s v="SELVALEGRE ANTIHUMEDAD"/>
    <n v="40"/>
    <x v="0"/>
    <s v="102270"/>
    <s v="ESCANDON VALDEZ SOFIA ISABEL"/>
    <s v="803357"/>
    <s v="BODEGA 2 CALDERON"/>
    <s v="ESMERALDAS"/>
    <s v="CALDERON Y PEDRO VICENTE MALDONADO"/>
    <s v="OEESME"/>
    <s v="O-Esmeraldas-Esmeraldas"/>
    <m/>
    <x v="105"/>
    <x v="105"/>
    <s v="100017992"/>
    <s v="VILLEGAS DARWIN"/>
    <s v="ZEMT"/>
    <x v="147"/>
    <s v="2"/>
    <s v="Sin Pallet"/>
    <n v="0"/>
    <n v="0"/>
    <s v="FCA"/>
    <n v="9752.5"/>
    <n v="2002.5"/>
    <n v="7750"/>
    <n v="42.4"/>
    <m/>
    <s v="4700005475"/>
    <n v="21"/>
    <s v="21"/>
    <n v="2"/>
    <x v="0"/>
    <n v="1.06"/>
    <n v="21.2"/>
    <n v="1002198191"/>
    <x v="1"/>
    <s v="ESMERALDAS"/>
    <s v="Esmeraldas"/>
    <s v="TRIMPESAS S.A."/>
    <b v="0"/>
    <n v="0"/>
    <n v="1020170"/>
    <s v="VILLEGAS PASQUEL DARWIN EDMUNDO"/>
    <s v="6ECI"/>
    <s v="Esmeraldas"/>
    <s v="UE"/>
  </r>
  <r>
    <n v="1.5"/>
    <n v="1002198191"/>
    <s v="UE01"/>
    <d v="2022-03-21T00:00:00"/>
    <d v="1899-12-30T14:43:00"/>
    <s v="012-024-00410366"/>
    <s v="9000803325"/>
    <s v="012-022-00314818"/>
    <n v="3110.8"/>
    <n v="3487.85"/>
    <s v="ZPVN"/>
    <s v="40564273"/>
    <s v="0000390651"/>
    <n v="8002812331"/>
    <n v="1002198191"/>
    <s v="15-00001124"/>
    <s v="SELVALEGRE ANTIHUMEDAD"/>
    <n v="440"/>
    <x v="0"/>
    <s v="102270"/>
    <s v="ESCANDON VALDEZ SOFIA ISABEL"/>
    <s v="803356"/>
    <s v="BODEGA SIMON PLATA TORRES"/>
    <s v="ESMERALDAS"/>
    <s v="OLMEDO 407 Y SAN JOSE OBRERO"/>
    <s v="OEESME"/>
    <s v="O-Esmeraldas-Esmeraldas"/>
    <n v="388"/>
    <x v="105"/>
    <x v="105"/>
    <s v="100017992"/>
    <s v="VILLEGAS DARWIN"/>
    <s v="ZEMT"/>
    <x v="147"/>
    <s v="2"/>
    <s v="Sin Pallet"/>
    <n v="0"/>
    <n v="0"/>
    <s v="FCA"/>
    <n v="29777.5"/>
    <n v="22027.5"/>
    <n v="7750"/>
    <n v="466.4"/>
    <m/>
    <s v="4700005475"/>
    <n v="21"/>
    <s v="21"/>
    <n v="22"/>
    <x v="0"/>
    <n v="1.06"/>
    <n v="21.2"/>
    <n v="1002198191"/>
    <x v="0"/>
    <s v="ESMERALDAS"/>
    <s v="Esmeraldas"/>
    <s v="TRIMPESAS S.A."/>
    <b v="0"/>
    <n v="0"/>
    <n v="1020170"/>
    <s v="VILLEGAS PASQUEL DARWIN EDMUNDO"/>
    <s v="6ECI"/>
    <s v="Esmeraldas"/>
    <s v="UE"/>
  </r>
  <r>
    <n v="1.5"/>
    <n v="1002198217"/>
    <s v="UE01"/>
    <d v="2022-03-21T00:00:00"/>
    <d v="1899-12-30T14:47:00"/>
    <s v="012-024-00410367"/>
    <s v="9000803328"/>
    <s v="012-022-00314820"/>
    <n v="2319.08"/>
    <n v="2600.17"/>
    <s v="ZPVN"/>
    <s v="40564209"/>
    <s v="P000032321"/>
    <n v="8002812365"/>
    <n v="1002198217"/>
    <s v="15-00001115"/>
    <s v="ARMADURO"/>
    <n v="360"/>
    <x v="0"/>
    <s v="101629"/>
    <s v="CAMPAÑA MALDONADO BLANCA CECILIA"/>
    <s v="800895"/>
    <s v="FERRETERIA PACHECO"/>
    <s v="LATACUNGA"/>
    <s v="FERRETERIA PACHECO / VIA A LATACUNG"/>
    <s v="OXLASS"/>
    <s v="O-Cotopaxi-Lasso"/>
    <n v="178"/>
    <x v="7"/>
    <x v="7"/>
    <s v="100020368"/>
    <s v="CAGUANA VICTOR"/>
    <s v="ZEMU"/>
    <x v="8"/>
    <s v="2"/>
    <s v="Sin Pallet"/>
    <n v="0"/>
    <n v="0"/>
    <s v="FCA"/>
    <n v="27130"/>
    <n v="18090"/>
    <n v="9040"/>
    <n v="248.4"/>
    <m/>
    <s v="4700005609"/>
    <n v="21"/>
    <s v="21"/>
    <n v="18"/>
    <x v="0"/>
    <n v="0.69000000000000006"/>
    <n v="13.8"/>
    <n v="1002198217"/>
    <x v="0"/>
    <s v="GUAITACAMA (GUAYTACAMA)"/>
    <s v="Cotopaxi"/>
    <s v="TRANSPORTE PROPIO"/>
    <b v="0"/>
    <n v="0"/>
    <n v="1013388"/>
    <s v="CAMPAÑA MALDONADO BLANCA CECILIA"/>
    <s v="6EC7"/>
    <s v="LtacungSalcedSaqcili"/>
    <s v="TP"/>
  </r>
  <r>
    <n v="1.5"/>
    <n v="1002198112"/>
    <s v="UE01"/>
    <d v="2022-03-21T00:00:00"/>
    <d v="1899-12-30T14:50:00"/>
    <s v="012-024-00410368"/>
    <s v=""/>
    <s v=""/>
    <n v="0"/>
    <n v="0"/>
    <s v="ZPRC"/>
    <s v="2500107957"/>
    <s v="0000390598"/>
    <n v="8002812221"/>
    <n v="1002198112"/>
    <s v="15-00001119"/>
    <s v="CAMPEON ANTIHUMEDAD"/>
    <n v="640"/>
    <x v="0"/>
    <s v="101487"/>
    <s v="METALHIERRO S.A."/>
    <s v="802879"/>
    <s v="BODEGA GENERAL"/>
    <s v="MANTA"/>
    <s v="VIA A MANTA"/>
    <s v="OMMANT"/>
    <s v="O-Manabi-Manta"/>
    <n v="486"/>
    <x v="126"/>
    <x v="126"/>
    <s v="100014903"/>
    <s v="BURBANO JUAN"/>
    <s v="ZETT"/>
    <x v="180"/>
    <s v="1"/>
    <s v="Con Pallet"/>
    <n v="0.05"/>
    <n v="32"/>
    <s v="FCA"/>
    <n v="50540"/>
    <n v="32050"/>
    <n v="18490"/>
    <n v="723.2"/>
    <m/>
    <s v="4700005536"/>
    <n v="21"/>
    <s v="21"/>
    <n v="32"/>
    <x v="0"/>
    <n v="1.1300000000000001"/>
    <n v="22.6"/>
    <n v="1002198112"/>
    <x v="0"/>
    <s v="MANTA"/>
    <s v="Manabi"/>
    <s v="LIDENORTI S.A."/>
    <b v="0"/>
    <n v="0"/>
    <n v="1013243"/>
    <s v="BURBANO MALDONADO JUAN FRANCISCO"/>
    <s v="6EM9"/>
    <s v="MntMntcrstCalctTsgua"/>
    <s v="UE"/>
  </r>
  <r>
    <n v="1.5"/>
    <n v="1002198203"/>
    <s v="UE01"/>
    <d v="2022-03-21T00:00:00"/>
    <d v="1899-12-30T14:54:00"/>
    <s v="012-024-00410369"/>
    <s v="9000803330"/>
    <s v="012-022-00314821"/>
    <n v="2301.35"/>
    <n v="2580.29"/>
    <s v="ZPVN"/>
    <s v="40564285"/>
    <s v="P000032331"/>
    <n v="8002812344"/>
    <n v="1002198203"/>
    <s v="15-00001115"/>
    <s v="ARMADURO"/>
    <n v="360"/>
    <x v="0"/>
    <s v="101680"/>
    <s v="DISTRIBUCIONES NARANJO"/>
    <s v="801410"/>
    <s v="BODE. LA CALERA"/>
    <s v="LATACUNGA"/>
    <s v="VIA A LA CALERA A 1 KM 1/2 HACIA  F"/>
    <s v="OXLATA"/>
    <s v="O-Cotopaxi-Latacunga"/>
    <n v="198"/>
    <x v="136"/>
    <x v="136"/>
    <s v="100016550"/>
    <s v="JACOME ARTURO"/>
    <s v="ZEMU"/>
    <x v="194"/>
    <s v="2"/>
    <s v="Sin Pallet"/>
    <n v="0"/>
    <n v="0"/>
    <s v="FCA"/>
    <n v="27240"/>
    <n v="18070"/>
    <n v="9170"/>
    <n v="266.39999999999998"/>
    <m/>
    <s v="4700005523"/>
    <n v="21"/>
    <s v="21"/>
    <n v="18"/>
    <x v="0"/>
    <n v="0.74"/>
    <n v="14.799999999999999"/>
    <n v="1002198203"/>
    <x v="0"/>
    <s v="LA MATRIZ"/>
    <s v="Cotopaxi"/>
    <s v="LIDENORTI S.A."/>
    <b v="0"/>
    <n v="0"/>
    <n v="1014323"/>
    <s v="JACOME AGUIRRE CARLOS ARTURO"/>
    <s v="6EC7"/>
    <s v="LtacungSalcedSaqcili"/>
    <s v="UE"/>
  </r>
  <r>
    <n v="1.5"/>
    <n v="1002198228"/>
    <s v="UE01"/>
    <d v="2022-03-21T00:00:00"/>
    <d v="1899-12-30T15:02:00"/>
    <s v="012-024-00410370"/>
    <s v="9000803332"/>
    <s v="012-022-00314822"/>
    <n v="2507.02"/>
    <n v="2810.88"/>
    <s v="ZPVN"/>
    <s v="40564205"/>
    <s v="0000390607"/>
    <n v="8002812383"/>
    <n v="1002198228"/>
    <s v="15-00001124"/>
    <s v="SELVALEGRE ANTIHUMEDAD"/>
    <n v="360"/>
    <x v="0"/>
    <s v="103110"/>
    <s v="CONSORCIO ESMERALDEÑO DE METALES"/>
    <s v="806362"/>
    <s v="COESMETT BODEGA MATRIZ"/>
    <s v="ESMERALDAS"/>
    <s v="OLMEDO 304 NTRE IMBABURA Y SAN J"/>
    <s v="OEESME"/>
    <s v="O-Esmeraldas-Esmeraldas"/>
    <n v="388"/>
    <x v="66"/>
    <x v="66"/>
    <s v="100014865"/>
    <s v="LANDI LUIS"/>
    <s v="ZEMU"/>
    <x v="83"/>
    <s v="2"/>
    <s v="Sin Pallet"/>
    <n v="0"/>
    <n v="0"/>
    <s v="FCA"/>
    <n v="27230"/>
    <n v="18030"/>
    <n v="9200"/>
    <n v="381.6"/>
    <m/>
    <s v="4700005592"/>
    <n v="21"/>
    <s v="21"/>
    <n v="18"/>
    <x v="0"/>
    <n v="1.06"/>
    <n v="21.200000000000003"/>
    <n v="1002198228"/>
    <x v="0"/>
    <s v="ESMERALDAS"/>
    <s v="Esmeraldas"/>
    <s v="TRANSVOLCA S.A."/>
    <b v="0"/>
    <n v="0"/>
    <n v="1023077"/>
    <s v="JIMENEZ ICAZA HENRY ELADIO"/>
    <s v="6ECI"/>
    <s v="Esmeraldas"/>
    <s v="UE"/>
  </r>
  <r>
    <n v="1.5"/>
    <n v="1002198195"/>
    <s v="UE01"/>
    <d v="2022-03-21T00:00:00"/>
    <d v="1899-12-30T15:09:00"/>
    <s v="012-024-00410371"/>
    <s v="9000803200"/>
    <s v="013-020-00047743"/>
    <n v="2992.82"/>
    <n v="3355.57"/>
    <s v="ZPDF"/>
    <s v="70176576"/>
    <s v="0000390591"/>
    <n v="8002812335"/>
    <n v="1002198195"/>
    <s v="15-00001119"/>
    <s v="CAMPEON ANTIHUMEDAD"/>
    <n v="480"/>
    <x v="0"/>
    <s v="10005894"/>
    <s v="INMOBILIARIA CONSTRUCTORA MATUTE"/>
    <s v="810942"/>
    <s v="OBRA TENGUEL"/>
    <s v="GUAYAQUIL"/>
    <s v="PARQUE PADRE MANTILLA"/>
    <s v="OGGUAY"/>
    <s v="O-Guayas-Guayaquil"/>
    <n v="524"/>
    <x v="28"/>
    <x v="28"/>
    <s v="100019281"/>
    <s v="GRANDA BYRON"/>
    <s v="ZEMT"/>
    <x v="34"/>
    <s v="2"/>
    <s v="Sin Pallet"/>
    <n v="0"/>
    <n v="0"/>
    <s v="FCA"/>
    <n v="37980"/>
    <n v="24030"/>
    <n v="13950"/>
    <n v="624"/>
    <m/>
    <s v="4700005608"/>
    <n v="21"/>
    <s v="21"/>
    <n v="24"/>
    <x v="0"/>
    <n v="1.3"/>
    <n v="26"/>
    <n v="1002198195"/>
    <x v="0"/>
    <s v="TENGUEL"/>
    <s v="Guayas"/>
    <s v="TRIMPESAS S.A."/>
    <b v="0"/>
    <n v="0"/>
    <n v="1014322"/>
    <s v="ESPARZA REVELO JORGE MARCELO"/>
    <s v="6ECP"/>
    <s v="GYEDurnMilgrNrnjit"/>
    <s v="UE"/>
  </r>
  <r>
    <n v="1.5"/>
    <n v="1002198174"/>
    <s v="UE01"/>
    <d v="2022-03-21T00:00:00"/>
    <d v="1899-12-30T15:12:00"/>
    <s v="012-024-00410372"/>
    <s v="9000777805"/>
    <s v="013-020-00046026"/>
    <n v="3200.86"/>
    <n v="3588.82"/>
    <s v="ZPDF"/>
    <s v="70170317"/>
    <s v="0000390552"/>
    <n v="8002812308"/>
    <n v="1002198174"/>
    <s v="15-00001115"/>
    <s v="ARMADURO"/>
    <n v="480"/>
    <x v="0"/>
    <s v="101715"/>
    <s v="MEDINA TERAN DIEGO BLADIMIR"/>
    <s v="810435"/>
    <s v="ADOQUINES SR RAMIRO TORRES"/>
    <s v="IBARRA"/>
    <s v="PANAMERICANA NORTE E335"/>
    <s v="OIIBAR"/>
    <s v="O-Imbabura-Ibarra"/>
    <n v="30"/>
    <x v="79"/>
    <x v="79"/>
    <s v="100016219"/>
    <s v="ALQUINGA FABIAN"/>
    <s v="ZEMT"/>
    <x v="177"/>
    <s v="2"/>
    <s v="Sin Pallet"/>
    <n v="0"/>
    <n v="0"/>
    <s v="FCA"/>
    <n v="39140"/>
    <n v="24080"/>
    <n v="15060"/>
    <n v="91.2"/>
    <m/>
    <s v="4700005573"/>
    <n v="21"/>
    <s v="21"/>
    <n v="24"/>
    <x v="0"/>
    <n v="0.19"/>
    <n v="3.8000000000000003"/>
    <n v="1002198174"/>
    <x v="0"/>
    <s v="SAGRARIO"/>
    <s v="Imbabura"/>
    <s v="ALQUINGA &amp; ALQUINGA"/>
    <b v="0"/>
    <n v="0"/>
    <n v="1013844"/>
    <s v="ALQUINGA LUCERO WILTER FABIAN"/>
    <s v="6ECU"/>
    <s v="OTVIbarAtuntZletDeli"/>
    <s v="UE"/>
  </r>
  <r>
    <n v="0"/>
    <n v="1002198222"/>
    <s v="UE01"/>
    <d v="2022-03-21T00:00:00"/>
    <d v="1899-12-30T15:14:00"/>
    <s v="012-024-00410373"/>
    <s v="9000803335"/>
    <s v="012-022-00314824"/>
    <n v="1356"/>
    <n v="1520.36"/>
    <s v="ZPVN"/>
    <s v="40564202"/>
    <s v="P000032320"/>
    <n v="8002812372"/>
    <n v="1002198222"/>
    <s v="15-00001119"/>
    <s v="CAMPEON ANTIHUMEDAD"/>
    <n v="200"/>
    <x v="0"/>
    <s v="104123"/>
    <s v="GARCIA ALAVA JONATHAN JAVIER"/>
    <s v="806051"/>
    <s v="BODEGA PRINCIPAL OXICENTRO"/>
    <s v="PEDERNALES"/>
    <s v="AV MANABI ENTRE PLAZA ACOSTA"/>
    <s v="OMPEDE"/>
    <s v="O-Manabi-Pedernales"/>
    <m/>
    <x v="93"/>
    <x v="93"/>
    <s v="100014969"/>
    <s v="LARGO ANGEL"/>
    <s v="ZEMU"/>
    <x v="129"/>
    <s v="2"/>
    <s v="Sin Pallet"/>
    <n v="0"/>
    <n v="0"/>
    <s v="FCA"/>
    <n v="14566.666999999999"/>
    <n v="10016.666999999999"/>
    <n v="4550"/>
    <n v="190"/>
    <m/>
    <s v="4700005454"/>
    <n v="21"/>
    <s v="21"/>
    <n v="10"/>
    <x v="0"/>
    <n v="0.95"/>
    <n v="19"/>
    <n v="1002198222"/>
    <x v="1"/>
    <s v="PEDERNALES, CABECERA CANTONAL"/>
    <s v="Manabi"/>
    <s v="TRANSSJQ S.A."/>
    <b v="0"/>
    <n v="0"/>
    <n v="1012878"/>
    <s v="HINOJOSA SAN ANDRES ANGEL PATRICIO"/>
    <s v="6EM8"/>
    <s v="Flavio Alfaro, Peder"/>
    <s v="UE"/>
  </r>
  <r>
    <n v="1.5"/>
    <n v="1002198222"/>
    <s v="UE01"/>
    <d v="2022-03-21T00:00:00"/>
    <d v="1899-12-30T15:14:00"/>
    <s v="012-024-00410374"/>
    <s v="9000803334"/>
    <s v="012-022-00314823"/>
    <n v="1128"/>
    <n v="1264.72"/>
    <s v="ZPVN"/>
    <s v="40564201"/>
    <s v="P000032319"/>
    <n v="8002812373"/>
    <n v="1002198222"/>
    <s v="15-00001124"/>
    <s v="SELVALEGRE ANTIHUMEDAD"/>
    <n v="160"/>
    <x v="0"/>
    <s v="104123"/>
    <s v="GARCIA ALAVA JONATHAN JAVIER"/>
    <s v="806051"/>
    <s v="BODEGA PRINCIPAL OXICENTRO"/>
    <s v="PEDERNALES"/>
    <s v="AV MANABI ENTRE PLAZA ACOSTA"/>
    <s v="OMPEDE"/>
    <s v="O-Manabi-Pedernales"/>
    <n v="347"/>
    <x v="93"/>
    <x v="93"/>
    <s v="100014969"/>
    <s v="LARGO ANGEL"/>
    <s v="ZEMU"/>
    <x v="129"/>
    <s v="2"/>
    <s v="Sin Pallet"/>
    <n v="0"/>
    <n v="0"/>
    <s v="FCA"/>
    <n v="12563.333000000001"/>
    <n v="8013.3329999999996"/>
    <n v="4550"/>
    <n v="152"/>
    <m/>
    <s v="4700005454"/>
    <n v="21"/>
    <s v="21"/>
    <n v="8"/>
    <x v="0"/>
    <n v="0.95"/>
    <n v="19"/>
    <n v="1002198222"/>
    <x v="0"/>
    <s v="PEDERNALES, CABECERA CANTONAL"/>
    <s v="Manabi"/>
    <s v="TRANSSJQ S.A."/>
    <b v="0"/>
    <n v="0"/>
    <n v="1012878"/>
    <s v="HINOJOSA SAN ANDRES ANGEL PATRICIO"/>
    <s v="6EM8"/>
    <s v="Flavio Alfaro, Peder"/>
    <s v="UE"/>
  </r>
  <r>
    <n v="0"/>
    <n v="1002198166"/>
    <s v="UE01"/>
    <d v="2022-03-21T00:00:00"/>
    <d v="1899-12-30T15:17:00"/>
    <s v="012-024-00410375"/>
    <s v="9000803337"/>
    <s v="012-022-00314826"/>
    <n v="955.06"/>
    <n v="1070.82"/>
    <s v="ZPVN"/>
    <s v="40564165"/>
    <s v="P000032310"/>
    <n v="8002812295"/>
    <n v="1002198166"/>
    <s v="15-00001120"/>
    <s v="CAMPEON"/>
    <n v="160"/>
    <x v="0"/>
    <s v="101795"/>
    <s v="PANIMBOZA CHAMBA NANCY PAULINA"/>
    <s v="801917"/>
    <s v="BODEGA FERRETERIA STA LUCIA MATRIZ"/>
    <s v="TISALEO"/>
    <s v="ANTONIO JOSE DE SUCRE Y 20 DE OCTUB"/>
    <s v="OTTISA"/>
    <s v="O-Tungurahua-Tisaleo"/>
    <m/>
    <x v="121"/>
    <x v="121"/>
    <s v="100014999"/>
    <s v="TUTILLO SEGUNDO"/>
    <s v="ZEMU"/>
    <x v="182"/>
    <s v="2"/>
    <s v="Sin Pallet"/>
    <n v="0"/>
    <n v="0"/>
    <s v="FCA"/>
    <n v="12537.222"/>
    <n v="8022.2219999999998"/>
    <n v="4515"/>
    <n v="150.4"/>
    <m/>
    <s v="4700005602"/>
    <n v="21"/>
    <s v="21"/>
    <n v="8"/>
    <x v="0"/>
    <n v="0.94000000000000006"/>
    <n v="18.8"/>
    <n v="1002198166"/>
    <x v="1"/>
    <s v="TISALEO, CABECERA CANTONAL"/>
    <s v="Tungurahua"/>
    <s v="LIDENORTI S.A."/>
    <b v="0"/>
    <n v="0"/>
    <n v="1013565"/>
    <s v="ESPARZA ESPINOZA JIMMY ERNESTO"/>
    <s v="6EMS"/>
    <s v="Ambto,Plielo,Patte"/>
    <s v="UE"/>
  </r>
  <r>
    <n v="1.5"/>
    <n v="1002198166"/>
    <s v="UE01"/>
    <d v="2022-03-21T00:00:00"/>
    <d v="1899-12-30T15:17:00"/>
    <s v="012-024-00410376"/>
    <s v="9000803336"/>
    <s v="012-022-00314825"/>
    <n v="1294.29"/>
    <n v="1451.16"/>
    <s v="ZPVN"/>
    <s v="40564164"/>
    <s v="P000032309"/>
    <n v="8002812296"/>
    <n v="1002198166"/>
    <s v="15-00001123"/>
    <s v="SELVALEGRE"/>
    <n v="200"/>
    <x v="0"/>
    <s v="101795"/>
    <s v="PANIMBOZA CHAMBA NANCY PAULINA"/>
    <s v="801917"/>
    <s v="BODEGA FERRETERIA STA LUCIA MATRIZ"/>
    <s v="TISALEO"/>
    <s v="ANTONIO JOSE DE SUCRE Y 20 DE OCTUB"/>
    <s v="OTTISA"/>
    <s v="O-Tungurahua-Tisaleo"/>
    <n v="259"/>
    <x v="121"/>
    <x v="121"/>
    <s v="100014999"/>
    <s v="TUTILLO SEGUNDO"/>
    <s v="ZEMU"/>
    <x v="182"/>
    <s v="2"/>
    <s v="Sin Pallet"/>
    <n v="0"/>
    <n v="0"/>
    <s v="FCA"/>
    <n v="14542.778"/>
    <n v="10027.778"/>
    <n v="4515"/>
    <n v="188"/>
    <m/>
    <s v="4700005602"/>
    <n v="21"/>
    <s v="21"/>
    <n v="10"/>
    <x v="0"/>
    <n v="0.94"/>
    <n v="18.8"/>
    <n v="1002198166"/>
    <x v="0"/>
    <s v="TISALEO, CABECERA CANTONAL"/>
    <s v="Tungurahua"/>
    <s v="LIDENORTI S.A."/>
    <b v="0"/>
    <n v="0"/>
    <n v="1013565"/>
    <s v="ESPARZA ESPINOZA JIMMY ERNESTO"/>
    <s v="6EMS"/>
    <s v="Ambto,Plielo,Patte"/>
    <s v="UE"/>
  </r>
  <r>
    <n v="1.5"/>
    <n v="1002198239"/>
    <s v="UE01"/>
    <d v="2022-03-21T00:00:00"/>
    <d v="1899-12-30T15:19:00"/>
    <s v="012-024-00410377"/>
    <s v="9000803204"/>
    <s v="013-020-00047744"/>
    <n v="2436.1"/>
    <n v="2731.37"/>
    <s v="ZPDF"/>
    <s v="70176578"/>
    <s v="0000390611"/>
    <n v="8002812396"/>
    <n v="1002198239"/>
    <s v="15-00001124"/>
    <s v="SELVALEGRE ANTIHUMEDAD"/>
    <n v="360"/>
    <x v="0"/>
    <s v="103778"/>
    <s v="ALEJANDRO CAMACHO VICTORIANO"/>
    <s v="810570"/>
    <s v="OBRA LA TRONCAL SEVILLA"/>
    <s v="CASCALES"/>
    <s v="CENTRO"/>
    <s v="OKCASC"/>
    <s v="O-Sucumbios-Cascales"/>
    <n v="506"/>
    <x v="119"/>
    <x v="119"/>
    <s v="100014836"/>
    <s v="PERUGACHI PEDRO"/>
    <s v="ZEMU"/>
    <x v="166"/>
    <s v="2"/>
    <s v="Sin Pallet"/>
    <n v="0"/>
    <n v="0"/>
    <s v="FCA"/>
    <n v="27140"/>
    <n v="18030"/>
    <n v="9110"/>
    <n v="543.6"/>
    <m/>
    <s v="4700005531"/>
    <n v="21"/>
    <s v="21"/>
    <n v="18"/>
    <x v="0"/>
    <n v="1.51"/>
    <n v="30.200000000000003"/>
    <n v="1002198239"/>
    <x v="0"/>
    <s v="SEVILLA"/>
    <s v="Sucumbios"/>
    <s v="TRIMPESAS S.A."/>
    <b v="0"/>
    <n v="0"/>
    <n v="1014277"/>
    <s v="PERUGACHI PANAMA PEDRO CESAR"/>
    <s v="6EMX"/>
    <s v="LgoAgrioiPteSanMigel"/>
    <s v="UE"/>
  </r>
  <r>
    <n v="1.5"/>
    <n v="1002198234"/>
    <s v="UE01"/>
    <d v="2022-03-21T00:00:00"/>
    <d v="1899-12-30T15:22:00"/>
    <s v="012-024-00410378"/>
    <s v="9000803338"/>
    <s v="012-022-00314827"/>
    <n v="2358"/>
    <n v="2643.8"/>
    <s v="ZPVN"/>
    <s v="40564207"/>
    <s v="0000390609"/>
    <n v="8002812390"/>
    <n v="1002198234"/>
    <s v="15-00001119"/>
    <s v="CAMPEON ANTIHUMEDAD"/>
    <n v="360"/>
    <x v="0"/>
    <s v="104206"/>
    <s v="MOREIRA ALCIVAR JOHANNA MILENA"/>
    <s v="806189"/>
    <s v="BODEGA PRINCIPAL FERREMAR"/>
    <s v="ROCAFUERTE"/>
    <s v="BARRIO LOS ARENALES"/>
    <s v="OMROCA"/>
    <s v="O-Manabi-Rocafuerte"/>
    <n v="450"/>
    <x v="100"/>
    <x v="100"/>
    <s v="10008072"/>
    <s v="FLORES GARCIA CHRISTIA FERNANDO"/>
    <s v="ZEMU"/>
    <x v="140"/>
    <s v="2"/>
    <s v="Sin Pallet"/>
    <n v="0"/>
    <n v="0"/>
    <s v="FCA"/>
    <n v="27150"/>
    <n v="18020"/>
    <n v="9130"/>
    <n v="406.8"/>
    <m/>
    <s v="4700005545"/>
    <n v="21"/>
    <s v="21"/>
    <n v="18"/>
    <x v="0"/>
    <n v="1.1300000000000001"/>
    <n v="22.6"/>
    <n v="1002198234"/>
    <x v="0"/>
    <s v="ROCAFUERTE, CABECERA CANTONAL"/>
    <s v="Manabi"/>
    <s v="SANJOPAS S.A."/>
    <b v="0"/>
    <n v="0"/>
    <n v="1013597"/>
    <s v="RUIZ RUIZ EDISON FRANKLIN"/>
    <s v="6EMA"/>
    <s v="RocfuertCrucitPtoLpz"/>
    <s v="UE"/>
  </r>
  <r>
    <n v="1.5"/>
    <n v="1002198178"/>
    <s v="UE01"/>
    <d v="2022-03-21T00:00:00"/>
    <d v="1899-12-30T15:27:00"/>
    <s v="012-024-00410379"/>
    <s v="9000803341"/>
    <s v="012-022-00314828"/>
    <n v="2432.56"/>
    <n v="2727.4"/>
    <s v="ZPVN"/>
    <s v="40564218"/>
    <s v="0000390631"/>
    <n v="8002812312"/>
    <n v="1002198178"/>
    <s v="15-00001123"/>
    <s v="SELVALEGRE"/>
    <n v="360"/>
    <x v="0"/>
    <s v="103278"/>
    <s v="SERVICIOS &amp; MATERIALES DE CONSTRUCC"/>
    <s v="807053"/>
    <s v="OBRA JANET CADENA"/>
    <s v="QUITO"/>
    <s v="AVENIDA SIENA Y ALBERTI"/>
    <s v="OPCUMB"/>
    <s v="O-Pichincha-Cumbaya"/>
    <n v="113"/>
    <x v="106"/>
    <x v="106"/>
    <s v="100014932"/>
    <s v="CORREA MILTON"/>
    <s v="ZEMU"/>
    <x v="148"/>
    <s v="2"/>
    <s v="Sin Pallet"/>
    <n v="0"/>
    <n v="0"/>
    <s v="FCA"/>
    <n v="26950"/>
    <n v="18030"/>
    <n v="8920"/>
    <n v="165.6"/>
    <m/>
    <s v="4700005590"/>
    <n v="21"/>
    <s v="21"/>
    <n v="18"/>
    <x v="0"/>
    <n v="0.45999999999999996"/>
    <n v="9.1999999999999993"/>
    <n v="1002198178"/>
    <x v="0"/>
    <s v="CUMBAYÁ"/>
    <s v="Pichincha"/>
    <s v="LA ARMENIA S.A."/>
    <b v="0"/>
    <n v="0"/>
    <n v="1021623"/>
    <s v="VILLARREAL HIGUERA FERNANDO SALVADO"/>
    <s v="6ENM"/>
    <s v="Cumbaya,Tumbaco,Pmbo"/>
    <s v="UE"/>
  </r>
  <r>
    <n v="1.5"/>
    <n v="1002198211"/>
    <s v="UE01"/>
    <d v="2022-03-21T00:00:00"/>
    <d v="1899-12-30T15:31:00"/>
    <s v="012-024-00410380"/>
    <s v="9000803342"/>
    <s v="012-022-00314829"/>
    <n v="2990.4"/>
    <n v="3352.86"/>
    <s v="ZPVN"/>
    <s v="40564188"/>
    <s v="0000390582"/>
    <n v="8002812357"/>
    <n v="1002198211"/>
    <s v="15-00001119"/>
    <s v="CAMPEON ANTIHUMEDAD"/>
    <n v="480"/>
    <x v="0"/>
    <s v="101664"/>
    <s v="ACERIA DEL ECUADOR C.A. ADELCA"/>
    <s v="800657"/>
    <s v="FERRETERIA CHONE"/>
    <s v="SUCRE"/>
    <s v="FERRETERIA CHONE, AV. CESAR RUPERTI"/>
    <s v="OMBAHI"/>
    <s v="O-Manabi-Bahiacaraquez"/>
    <n v="439"/>
    <x v="159"/>
    <x v="159"/>
    <s v="100015026"/>
    <s v="GUAMAN LUIS"/>
    <s v="ZEMT"/>
    <x v="240"/>
    <s v="2"/>
    <s v="Sin Pallet"/>
    <n v="0"/>
    <n v="0"/>
    <s v="FCA"/>
    <n v="39650"/>
    <n v="24050"/>
    <n v="15600"/>
    <n v="542.4"/>
    <m/>
    <s v="4700005467"/>
    <n v="21"/>
    <s v="21"/>
    <n v="24"/>
    <x v="0"/>
    <n v="1.1299999999999999"/>
    <n v="22.599999999999998"/>
    <n v="1002198211"/>
    <x v="0"/>
    <s v="BAHÍA DE CARÁQUEZ"/>
    <s v="Manabi"/>
    <s v="TRAPSA C.A."/>
    <b v="0"/>
    <n v="0"/>
    <n v="1013279"/>
    <s v="TAPIA CAMPAÑA NESTOR HEMIRO"/>
    <s v="6EM5"/>
    <s v="BhíaSnIsdroSnVcntJam"/>
    <s v="UE"/>
  </r>
  <r>
    <n v="1.5"/>
    <n v="1002198288"/>
    <s v="UE01"/>
    <d v="2022-03-21T00:00:00"/>
    <d v="1899-12-30T15:32:00"/>
    <s v="012-024-00410381"/>
    <s v="9000803343"/>
    <s v="012-022-00314830"/>
    <n v="2476.8000000000002"/>
    <n v="2777.01"/>
    <s v="ZPVN"/>
    <s v="40564270"/>
    <s v="0000390657"/>
    <n v="8002812455"/>
    <n v="1002198288"/>
    <s v="15-00001124"/>
    <s v="SELVALEGRE ANTIHUMEDAD"/>
    <n v="360"/>
    <x v="0"/>
    <s v="103779"/>
    <s v="ORTEGA CANDO ROLANDO GUSTAVO"/>
    <s v="805476"/>
    <s v="BODEGA FERREORTEGA N2"/>
    <s v="QUITO"/>
    <s v="Y DE LA ARMENIA VIA CALA CALI BCOS"/>
    <s v="OPNANO"/>
    <s v="O-Pichincha-Nanegalito"/>
    <n v="143"/>
    <x v="149"/>
    <x v="149"/>
    <s v="100019954"/>
    <s v="JACOME SANTIAGO"/>
    <s v="ZEMU"/>
    <x v="223"/>
    <s v="2"/>
    <s v="Sin Pallet"/>
    <n v="0"/>
    <n v="0"/>
    <s v="FCA"/>
    <n v="27070"/>
    <n v="18040"/>
    <n v="9030"/>
    <n v="226.8"/>
    <m/>
    <s v="4700005524"/>
    <n v="21"/>
    <s v="21"/>
    <n v="18"/>
    <x v="0"/>
    <n v="0.63"/>
    <n v="12.600000000000001"/>
    <n v="1002198288"/>
    <x v="0"/>
    <s v="NANEGALITO"/>
    <s v="Pichincha"/>
    <s v="SANJOPAS S.A."/>
    <b v="0"/>
    <n v="0"/>
    <n v="1022327"/>
    <s v="JACOME ECHEVERRIA JEFFERSON SANTIAG"/>
    <s v="6EMK"/>
    <s v="LosBcosNagegalitPact"/>
    <s v="UE"/>
  </r>
  <r>
    <n v="1.5"/>
    <n v="1002198180"/>
    <s v="UE01"/>
    <d v="2022-03-21T00:00:00"/>
    <d v="1899-12-30T15:35:00"/>
    <s v="012-024-00410382"/>
    <s v="9000803344"/>
    <s v="012-022-00314831"/>
    <n v="3312.14"/>
    <n v="3713.6"/>
    <s v="ZPVN"/>
    <s v="40564189"/>
    <s v="P000032316"/>
    <n v="8002812314"/>
    <n v="1002198180"/>
    <s v="15-00001115"/>
    <s v="ARMADURO"/>
    <n v="480"/>
    <x v="0"/>
    <s v="101726"/>
    <s v="CONSTRUCCIONES CRANBEGAL"/>
    <s v="801198"/>
    <s v="SU FERRETERO No 2"/>
    <s v="IBARRA"/>
    <s v="IBARRA  AV TEODORO GOMEZ Y JACINTO"/>
    <s v="OIIBAR"/>
    <s v="O-Imbabura-Ibarra"/>
    <n v="30"/>
    <x v="11"/>
    <x v="11"/>
    <s v="100014920"/>
    <s v="AMAGUAYA HECTOR"/>
    <s v="ZEMT"/>
    <x v="13"/>
    <s v="1"/>
    <s v="Con Pallet"/>
    <n v="0.05"/>
    <n v="24"/>
    <s v="FCA"/>
    <n v="40420"/>
    <n v="24080"/>
    <n v="16340"/>
    <n v="91.2"/>
    <m/>
    <s v="4700005477"/>
    <n v="21"/>
    <s v="21"/>
    <n v="24"/>
    <x v="0"/>
    <n v="0.19"/>
    <n v="3.8000000000000003"/>
    <n v="1002198180"/>
    <x v="0"/>
    <s v="SAGRARIO"/>
    <s v="Imbabura"/>
    <s v="TRAPSA C.A."/>
    <b v="0"/>
    <n v="0"/>
    <n v="1013273"/>
    <s v="YEPEZ DIAZ LEONEL MANUEL"/>
    <s v="6ECU"/>
    <s v="OTVIbarAtuntZletDeli"/>
    <s v="UE"/>
  </r>
  <r>
    <n v="1.5"/>
    <n v="1002198200"/>
    <s v="UE01"/>
    <d v="2022-03-21T00:00:00"/>
    <d v="1899-12-30T15:36:00"/>
    <s v="012-024-00410383"/>
    <s v="9000803346"/>
    <s v="012-022-00314832"/>
    <n v="3024"/>
    <n v="3390.53"/>
    <s v="ZPVN"/>
    <s v="40564216"/>
    <s v="P000032323"/>
    <n v="8002812341"/>
    <n v="1002198200"/>
    <s v="15-00001119"/>
    <s v="CAMPEON ANTIHUMEDAD"/>
    <n v="480"/>
    <x v="0"/>
    <s v="101538"/>
    <s v="PUENTE ALLAN EDUARDO ORLANDO"/>
    <s v="801948"/>
    <s v="BODEGA PROMAINCO"/>
    <s v="QUEVEDO"/>
    <s v="VIA A VALENCIA - LA MANA SECTOR SAN"/>
    <s v="ORQUEV"/>
    <s v="O-Losrios-Quevedo"/>
    <n v="345"/>
    <x v="82"/>
    <x v="82"/>
    <s v="100018690"/>
    <s v="MORALES PATRICIO V."/>
    <s v="ZEMT"/>
    <x v="112"/>
    <s v="1"/>
    <s v="Con Pallet"/>
    <n v="0.05"/>
    <n v="24"/>
    <s v="FCA"/>
    <n v="40230"/>
    <n v="24040"/>
    <n v="16190"/>
    <n v="494.4"/>
    <m/>
    <s v="4700005460"/>
    <n v="21"/>
    <s v="21"/>
    <n v="24"/>
    <x v="0"/>
    <n v="1.03"/>
    <n v="20.599999999999998"/>
    <n v="1002198200"/>
    <x v="0"/>
    <s v="QUEVEDO"/>
    <s v="Los Rios"/>
    <s v="LA ARMENIA S.A."/>
    <b v="0"/>
    <n v="0"/>
    <n v="1021911"/>
    <s v="MORALES GORDILLO VICENTE PATRICIO"/>
    <s v="6EM4"/>
    <s v="Vlnc,Qvd,BnFe,Qnslm"/>
    <s v="UE"/>
  </r>
  <r>
    <n v="1.5"/>
    <n v="1002198280"/>
    <s v="UE01"/>
    <d v="2022-03-21T00:00:00"/>
    <d v="1899-12-30T15:37:00"/>
    <s v="012-024-00410384"/>
    <s v="9000803347"/>
    <s v="012-022-00314833"/>
    <n v="4415.3999999999996"/>
    <n v="4950.58"/>
    <s v="ZPVN"/>
    <s v="40564239"/>
    <s v="P000032327"/>
    <n v="8002812443"/>
    <n v="1002198280"/>
    <s v="15-00001123"/>
    <s v="SELVALEGRE"/>
    <n v="660"/>
    <x v="0"/>
    <s v="101544"/>
    <s v="LANDAZURI CORDOVA IVAN OSWALDO"/>
    <s v="801777"/>
    <s v="BODEGA LANDAZURI"/>
    <s v="TULCÁN"/>
    <s v="AV. VEINTIMILLA S/N Y"/>
    <s v="OCTULC"/>
    <s v="O-Carchi-Tulcan"/>
    <n v="159"/>
    <x v="142"/>
    <x v="142"/>
    <s v="100014942"/>
    <s v="GARCIA FERNANDO"/>
    <s v="ZETT"/>
    <x v="208"/>
    <s v="2"/>
    <s v="Sin Pallet"/>
    <n v="0"/>
    <n v="0"/>
    <s v="FCA"/>
    <n v="51440"/>
    <n v="33090"/>
    <n v="18350"/>
    <n v="382.8"/>
    <m/>
    <s v="4700005501"/>
    <n v="21"/>
    <s v="21"/>
    <n v="33"/>
    <x v="0"/>
    <n v="0.58000000000000007"/>
    <n v="11.6"/>
    <n v="1002198280"/>
    <x v="0"/>
    <s v="TULCÁN"/>
    <s v="Carchi"/>
    <s v="TRANSPORTE PROPIO"/>
    <b v="0"/>
    <n v="0"/>
    <n v="1013478"/>
    <s v="LANDAZURI CORDOVA IVAN OSWALDO"/>
    <s v="6EC6"/>
    <s v="TulSnGbrilBlvrRumchk"/>
    <s v="TP"/>
  </r>
  <r>
    <n v="0"/>
    <n v="1002198321"/>
    <s v="UE01"/>
    <d v="2022-03-21T00:00:00"/>
    <d v="1899-12-30T15:39:00"/>
    <s v="012-024-00410385"/>
    <s v="9000803349"/>
    <s v="012-022-00314835"/>
    <n v="271.60000000000002"/>
    <n v="304.52"/>
    <s v="ZPVN"/>
    <s v="40564273"/>
    <s v="0000390655"/>
    <n v="8002812488"/>
    <n v="1002198321"/>
    <s v="15-00001119"/>
    <s v="CAMPEON ANTIHUMEDAD"/>
    <n v="40"/>
    <x v="0"/>
    <s v="102270"/>
    <s v="ESCANDON VALDEZ SOFIA ISABEL"/>
    <s v="803356"/>
    <s v="BODEGA SIMON PLATA TORRES"/>
    <s v="ESMERALDAS"/>
    <s v="OLMEDO 407 Y SAN JOSE OBRERO"/>
    <s v="OEESME"/>
    <s v="O-Esmeraldas-Esmeraldas"/>
    <m/>
    <x v="71"/>
    <x v="71"/>
    <s v="100014863"/>
    <s v="MORAN MAURICIO"/>
    <s v="ZEMT"/>
    <x v="91"/>
    <s v="2"/>
    <s v="Sin Pallet"/>
    <n v="0"/>
    <n v="0"/>
    <s v="FCA"/>
    <n v="9615"/>
    <n v="2000"/>
    <n v="7615"/>
    <n v="42.4"/>
    <m/>
    <s v="4700005619"/>
    <n v="21"/>
    <s v="21"/>
    <n v="2"/>
    <x v="0"/>
    <n v="1.06"/>
    <n v="21.2"/>
    <n v="1002198321"/>
    <x v="1"/>
    <s v="ESMERALDAS"/>
    <s v="Esmeraldas"/>
    <s v="LA ARMENIA S.A."/>
    <b v="0"/>
    <n v="0"/>
    <n v="1013556"/>
    <s v="RAMIREZ BAEZ FIDEL RAMIRO"/>
    <s v="6ECI"/>
    <s v="Esmeraldas"/>
    <s v="UE"/>
  </r>
  <r>
    <n v="1.5"/>
    <n v="1002198321"/>
    <s v="UE01"/>
    <d v="2022-03-21T00:00:00"/>
    <d v="1899-12-30T15:39:00"/>
    <s v="012-024-00410386"/>
    <s v="9000803348"/>
    <s v="012-022-00314834"/>
    <n v="3110.8"/>
    <n v="3487.85"/>
    <s v="ZPVN"/>
    <s v="40564274"/>
    <s v="0000390654"/>
    <n v="8002812489"/>
    <n v="1002198321"/>
    <s v="15-00001124"/>
    <s v="SELVALEGRE ANTIHUMEDAD"/>
    <n v="440"/>
    <x v="0"/>
    <s v="102270"/>
    <s v="ESCANDON VALDEZ SOFIA ISABEL"/>
    <s v="803357"/>
    <s v="BODEGA 2 CALDERON"/>
    <s v="ESMERALDAS"/>
    <s v="CALDERON Y PEDRO VICENTE MALDONADO"/>
    <s v="OEESME"/>
    <s v="O-Esmeraldas-Esmeraldas"/>
    <n v="388"/>
    <x v="71"/>
    <x v="71"/>
    <s v="100014863"/>
    <s v="MORAN MAURICIO"/>
    <s v="ZEMT"/>
    <x v="91"/>
    <s v="2"/>
    <s v="Sin Pallet"/>
    <n v="0"/>
    <n v="0"/>
    <s v="FCA"/>
    <n v="29615"/>
    <n v="22000"/>
    <n v="7615"/>
    <n v="466.4"/>
    <m/>
    <s v="4700005619"/>
    <n v="21"/>
    <s v="21"/>
    <n v="22"/>
    <x v="0"/>
    <n v="1.06"/>
    <n v="21.2"/>
    <n v="1002198321"/>
    <x v="0"/>
    <s v="ESMERALDAS"/>
    <s v="Esmeraldas"/>
    <s v="LA ARMENIA S.A."/>
    <b v="0"/>
    <n v="0"/>
    <n v="1013556"/>
    <s v="RAMIREZ BAEZ FIDEL RAMIRO"/>
    <s v="6ECI"/>
    <s v="Esmeraldas"/>
    <s v="UE"/>
  </r>
  <r>
    <n v="1.5"/>
    <n v="1002198277"/>
    <s v="UE01"/>
    <d v="2022-03-21T00:00:00"/>
    <d v="1899-12-30T15:42:00"/>
    <s v="012-024-00410387"/>
    <s v="9000803352"/>
    <s v="012-022-00314836"/>
    <n v="3024"/>
    <n v="3390.53"/>
    <s v="ZPVN"/>
    <s v="40564217"/>
    <s v="P000032324"/>
    <n v="8002812440"/>
    <n v="1002198277"/>
    <s v="15-00001119"/>
    <s v="CAMPEON ANTIHUMEDAD"/>
    <n v="480"/>
    <x v="0"/>
    <s v="101538"/>
    <s v="PUENTE ALLAN EDUARDO ORLANDO"/>
    <s v="801948"/>
    <s v="BODEGA PROMAINCO"/>
    <s v="QUEVEDO"/>
    <s v="VIA A VALENCIA - LA MANA SECTOR SAN"/>
    <s v="ORQUEV"/>
    <s v="O-Losrios-Quevedo"/>
    <n v="345"/>
    <x v="114"/>
    <x v="114"/>
    <s v="100014846"/>
    <s v="SANCHEZ EDUARDO"/>
    <s v="ZEMT"/>
    <x v="159"/>
    <s v="1"/>
    <s v="Con Pallet"/>
    <n v="0.05"/>
    <n v="24"/>
    <s v="FCA"/>
    <n v="39580"/>
    <n v="24070"/>
    <n v="15510"/>
    <n v="494.4"/>
    <m/>
    <s v="4700005466"/>
    <n v="21"/>
    <s v="21"/>
    <n v="24"/>
    <x v="0"/>
    <n v="1.03"/>
    <n v="20.599999999999998"/>
    <n v="1002198277"/>
    <x v="0"/>
    <s v="QUEVEDO"/>
    <s v="Los Rios"/>
    <s v="LIDENORTI S.A."/>
    <b v="0"/>
    <n v="0"/>
    <n v="1014106"/>
    <s v="SANCHEZ PILA FRANKLIN EDUARDO"/>
    <s v="6EM4"/>
    <s v="Vlnc,Qvd,BnFe,Qnslm"/>
    <s v="UE"/>
  </r>
  <r>
    <n v="1.5"/>
    <n v="1002198240"/>
    <s v="UE01"/>
    <d v="2022-03-21T00:00:00"/>
    <d v="1899-12-30T15:48:00"/>
    <s v="012-024-00410388"/>
    <s v="9000803354"/>
    <s v="012-022-00314837"/>
    <n v="3235.2"/>
    <n v="3627.32"/>
    <s v="ZPVN"/>
    <s v="40564282"/>
    <s v="P000032330"/>
    <n v="8002812397"/>
    <n v="1002198240"/>
    <s v="15-00001123"/>
    <s v="SELVALEGRE"/>
    <n v="480"/>
    <x v="0"/>
    <s v="101628"/>
    <s v="COMERCIAL CANO LASTRA CIA. LTDA"/>
    <s v="801021"/>
    <s v="LOCAL PUEMBO"/>
    <s v="QUITO"/>
    <s v="VIA INTEROCEANICA S/N Y LA Y DE PUE"/>
    <s v="OPPUEM"/>
    <s v="O-Pichincha-Puembo"/>
    <n v="110"/>
    <x v="72"/>
    <x v="72"/>
    <s v="100016005"/>
    <s v="POZO EDGAR"/>
    <s v="ZEMT"/>
    <x v="179"/>
    <s v="1"/>
    <s v="Con Pallet"/>
    <n v="0.05"/>
    <n v="24"/>
    <s v="FCA"/>
    <n v="40290"/>
    <n v="24060"/>
    <n v="16230"/>
    <n v="206.4"/>
    <m/>
    <s v="4700005584"/>
    <n v="21"/>
    <s v="21"/>
    <n v="24"/>
    <x v="0"/>
    <n v="0.43"/>
    <n v="8.6"/>
    <n v="1002198240"/>
    <x v="0"/>
    <s v="PUEMBO"/>
    <s v="Pichincha"/>
    <s v="LIDENORTI S.A."/>
    <b v="0"/>
    <n v="0"/>
    <n v="1013538"/>
    <s v="ROSERO TAFUR JOSE STALIN"/>
    <s v="6ENM"/>
    <s v="Cumbaya,Tumbaco,Pmbo"/>
    <s v="UE"/>
  </r>
  <r>
    <n v="1.5"/>
    <n v="1002198308"/>
    <s v="UE01"/>
    <d v="2022-03-21T00:00:00"/>
    <d v="1899-12-30T15:50:00"/>
    <s v="012-024-00410389"/>
    <s v="9000803356"/>
    <s v="012-022-00314838"/>
    <n v="4297.16"/>
    <n v="4818"/>
    <s v="ZPVN"/>
    <s v="40564307"/>
    <s v="0000390703"/>
    <n v="8002812480"/>
    <n v="1002198308"/>
    <s v="15-00001115"/>
    <s v="ARMADURO"/>
    <n v="660"/>
    <x v="0"/>
    <s v="101504"/>
    <s v="MEGAKONS S.A."/>
    <s v="807545"/>
    <s v="OBRA JEAL CONSTRUCCIONES"/>
    <s v="AMBATO"/>
    <s v="SECTOR LAS VIÑAS PASO LATERAL"/>
    <s v="OTAMBA"/>
    <s v="O-Tungurahua-Ambato"/>
    <n v="250"/>
    <x v="51"/>
    <x v="51"/>
    <s v="100014928"/>
    <s v="INLAGO RODRIGO"/>
    <s v="ZETT"/>
    <x v="66"/>
    <s v="2"/>
    <s v="Sin Pallet"/>
    <n v="0"/>
    <n v="0"/>
    <s v="FCA"/>
    <n v="50490"/>
    <n v="33080"/>
    <n v="17410"/>
    <n v="594"/>
    <m/>
    <s v="4700005500"/>
    <n v="21"/>
    <s v="21"/>
    <n v="33"/>
    <x v="0"/>
    <n v="0.9"/>
    <n v="18"/>
    <n v="1002198308"/>
    <x v="0"/>
    <s v="IZAMBA"/>
    <s v="Tungurahua"/>
    <s v="TRANSCARLONISA"/>
    <b v="0"/>
    <n v="0"/>
    <n v="1014153"/>
    <s v="INLAGO ANDRANGO LUIS RODRIGO"/>
    <s v="6EMS"/>
    <s v="Ambto,Plielo,Patte"/>
    <s v="UE"/>
  </r>
  <r>
    <n v="0"/>
    <n v="1002198350"/>
    <s v="UE01"/>
    <d v="2022-03-21T00:00:00"/>
    <d v="1899-12-30T16:01:00"/>
    <s v="012-024-00410390"/>
    <s v=""/>
    <s v=""/>
    <n v="0"/>
    <n v="0"/>
    <s v="ZPRC"/>
    <s v="2500107966"/>
    <s v="P000032343"/>
    <n v="8002812521"/>
    <n v="1002198350"/>
    <s v="15-00000218"/>
    <s v="MAGNO HE"/>
    <n v="30.98"/>
    <x v="1"/>
    <s v="101456"/>
    <s v="UNION DE CONCRETERAS UNICON UCUE"/>
    <s v="810745"/>
    <s v="GRANEL BUENA FE"/>
    <s v="BUENA FÉ"/>
    <s v="CALLE 7 DE AGISTO Y TRONCAL DE LA C"/>
    <s v="ORBUEN"/>
    <s v="O-Losrios-Buenafe"/>
    <n v="328"/>
    <x v="30"/>
    <x v="30"/>
    <s v="10000328"/>
    <s v="QUILUMBAQUIN BONILLA EFRAIN"/>
    <s v="ZECI"/>
    <x v="92"/>
    <s v="2"/>
    <s v="Sin Pallet"/>
    <n v="0"/>
    <n v="0"/>
    <s v="FCA"/>
    <n v="50070"/>
    <n v="30980"/>
    <n v="19090"/>
    <n v="787.2"/>
    <m/>
    <n v="4700005672"/>
    <n v="21"/>
    <s v="21"/>
    <n v="30.98"/>
    <x v="0"/>
    <n v="25.40994189799871"/>
    <n v="25.40994189799871"/>
    <n v="1002198350"/>
    <x v="0"/>
    <s v="SAN JACINTO DE BUENA FÉ"/>
    <s v="Los Rios"/>
    <s v=" TRANSALMEIDA"/>
    <b v="0"/>
    <n v="0"/>
    <n v="1013966"/>
    <s v="ALMEIDA CHICAIZA MIGUEL ANGEL"/>
    <s v="6EM4"/>
    <s v="Vlnc,Qvd,BnFe,Qnslm"/>
    <e v="#N/A"/>
  </r>
  <r>
    <n v="1.5"/>
    <n v="1002198292"/>
    <s v="UE01"/>
    <d v="2022-03-21T00:00:00"/>
    <d v="1899-12-30T16:03:00"/>
    <s v="012-024-00410391"/>
    <s v="9000803364"/>
    <s v="012-022-00314839"/>
    <n v="3259.2"/>
    <n v="3654.23"/>
    <s v="ZPVN"/>
    <s v="40564304"/>
    <s v="P000032336"/>
    <n v="8002812458"/>
    <n v="1002198292"/>
    <s v="15-00001123"/>
    <s v="SELVALEGRE"/>
    <n v="480"/>
    <x v="0"/>
    <s v="101779"/>
    <s v="SORIA VARGAS VINICIO HERNAN"/>
    <s v="802071"/>
    <s v="BODEGA SORIA"/>
    <s v="QUITO"/>
    <s v="INTEROCEANICA LOTE 7"/>
    <s v="OPPUEM"/>
    <s v="O-Pichincha-Puembo"/>
    <n v="110"/>
    <x v="127"/>
    <x v="127"/>
    <s v="100018006"/>
    <s v="HERRERA EDUARDO"/>
    <s v="ZEMT"/>
    <x v="181"/>
    <s v="1"/>
    <s v="Con Pallet"/>
    <n v="0.05"/>
    <n v="24"/>
    <s v="FCA"/>
    <n v="37200"/>
    <n v="24070"/>
    <n v="13130"/>
    <n v="206.4"/>
    <m/>
    <s v="4700005449"/>
    <n v="21"/>
    <s v="21"/>
    <n v="24"/>
    <x v="0"/>
    <n v="0.43"/>
    <n v="8.6"/>
    <n v="1002198292"/>
    <x v="0"/>
    <s v="PUEMBO"/>
    <s v="Pichincha"/>
    <s v="TRANSTOCAR S.A."/>
    <b v="0"/>
    <n v="0"/>
    <n v="1021688"/>
    <s v="CADENA CIFUENTES IVON SILVANA"/>
    <s v="6ENM"/>
    <s v="Cumbaya,Tumbaco,Pmbo"/>
    <s v="UE"/>
  </r>
  <r>
    <n v="1.5"/>
    <n v="1002198356"/>
    <s v="UE01"/>
    <d v="2022-03-21T00:00:00"/>
    <d v="1899-12-30T16:08:00"/>
    <s v="012-024-00410392"/>
    <s v="9000803367"/>
    <s v="012-022-00314840"/>
    <n v="2257.1999999999998"/>
    <n v="2530.7800000000002"/>
    <s v="ZPVN"/>
    <s v="40564300"/>
    <s v="0000390681"/>
    <n v="8002812528"/>
    <n v="1002198356"/>
    <s v="15-00001123"/>
    <s v="SELVALEGRE"/>
    <n v="360"/>
    <x v="0"/>
    <s v="101664"/>
    <s v="ACERIA DEL ECUADOR C.A. ADELCA"/>
    <s v="800708"/>
    <s v="ESTHELA ORDOÑEZ"/>
    <s v="SAQUISILÍ"/>
    <s v="ESTHELA ORDOÑEZ / VIA A SAQUISILI"/>
    <s v="OXSAQU"/>
    <s v="O-Cotopaxi-Saquisili"/>
    <n v="188"/>
    <x v="63"/>
    <x v="63"/>
    <s v="10005910"/>
    <s v="URBANO MOQUINCHE WALTER ARMANDO"/>
    <s v="ZEMU"/>
    <x v="79"/>
    <s v="2"/>
    <s v="Sin Pallet"/>
    <n v="0"/>
    <n v="0"/>
    <s v="FCA"/>
    <n v="26780"/>
    <n v="18040"/>
    <n v="8740"/>
    <n v="262.8"/>
    <m/>
    <s v="4700005645"/>
    <n v="21"/>
    <s v="21"/>
    <n v="18"/>
    <x v="0"/>
    <n v="0.73"/>
    <n v="14.600000000000001"/>
    <n v="1002198356"/>
    <x v="0"/>
    <s v="SAQUISILÍ, CABECERA CANTONAL"/>
    <s v="Cotopaxi"/>
    <s v="RUTAS COTACACHENSES S.A."/>
    <b v="0"/>
    <n v="0"/>
    <n v="10005834"/>
    <s v="RUIZ CHECA JOSE JAVIER"/>
    <s v="6EC7"/>
    <s v="LtacungSalcedSaqcili"/>
    <s v="UE"/>
  </r>
  <r>
    <n v="1.5"/>
    <n v="1002198260"/>
    <s v="UE01"/>
    <d v="2022-03-21T00:00:00"/>
    <d v="1899-12-30T16:11:00"/>
    <s v="012-024-00410393"/>
    <s v="9000803368"/>
    <s v="012-022-00314841"/>
    <n v="4534.2"/>
    <n v="5083.7700000000004"/>
    <s v="ZPVN"/>
    <s v="40564296"/>
    <s v="0000390674"/>
    <n v="8002812420"/>
    <n v="1002198260"/>
    <s v="15-00001124"/>
    <s v="SELVALEGRE ANTIHUMEDAD"/>
    <n v="660"/>
    <x v="0"/>
    <s v="103269"/>
    <s v="CASTRO SARANGO LUIS GILBERTO"/>
    <s v="804448"/>
    <s v="PERFILERIA CRISFER"/>
    <s v="COTACACHI"/>
    <s v="AV PRINCIPAL S/N Y ARIAS GUERRERO"/>
    <s v="OELASG"/>
    <s v="O-Esmeraldas-Lasgolondrinas"/>
    <n v="290"/>
    <x v="153"/>
    <x v="153"/>
    <s v="100020688"/>
    <s v="RIVERA JENRRI"/>
    <s v="ZETT"/>
    <x v="228"/>
    <s v="2"/>
    <s v="Sin Pallet"/>
    <n v="0"/>
    <n v="0"/>
    <s v="FCA"/>
    <n v="50600"/>
    <n v="33030"/>
    <n v="17570"/>
    <n v="620.4"/>
    <m/>
    <s v="4700005495"/>
    <n v="21"/>
    <s v="21"/>
    <n v="33"/>
    <x v="0"/>
    <n v="0.94"/>
    <n v="18.8"/>
    <n v="1002198260"/>
    <x v="0"/>
    <s v="LAS GOLONDRINAS"/>
    <s v="Imbabura"/>
    <s v="LIDENORTI S.A."/>
    <b v="0"/>
    <n v="0"/>
    <n v="1013759"/>
    <s v="DURAN VALENCIA CARLOS EFREN"/>
    <s v="6EMZ"/>
    <s v="Las Golondrinas"/>
    <s v="UE"/>
  </r>
  <r>
    <n v="1.5"/>
    <n v="1002198344"/>
    <s v="UE01"/>
    <d v="2022-03-21T00:00:00"/>
    <d v="1899-12-30T16:19:00"/>
    <s v="012-024-00410394"/>
    <s v="9000803372"/>
    <s v="012-022-00314842"/>
    <n v="3345.6"/>
    <n v="3751.11"/>
    <s v="ZPVN"/>
    <s v="40564158"/>
    <s v="P000032308"/>
    <n v="8002812516"/>
    <n v="1002198344"/>
    <s v="15-00001115"/>
    <s v="ARMADURO"/>
    <n v="480"/>
    <x v="0"/>
    <s v="101541"/>
    <s v="DISTRIBUIDORA MIRNALME"/>
    <s v="806608"/>
    <s v="FERRETERIA PABLO ARENAS"/>
    <s v="SAN MIGUEL DE URCUQUÍ"/>
    <s v="VICTOR MANUEL C Y MADRE TERESA"/>
    <s v="OISANM"/>
    <s v="O-Imbabura-Sanmigueldeurcuqu"/>
    <n v="47"/>
    <x v="91"/>
    <x v="91"/>
    <s v="100015044"/>
    <s v="BENITEZ DAVID"/>
    <s v="ZEMT"/>
    <x v="124"/>
    <s v="2"/>
    <s v="Sin Pallet"/>
    <n v="0"/>
    <n v="0"/>
    <s v="FCA"/>
    <n v="36840"/>
    <n v="24100"/>
    <n v="12740"/>
    <n v="129.6"/>
    <m/>
    <s v="4700005443"/>
    <n v="21"/>
    <s v="21"/>
    <n v="24"/>
    <x v="0"/>
    <n v="0.26999999999999996"/>
    <n v="5.3999999999999995"/>
    <n v="1002198344"/>
    <x v="0"/>
    <s v="PABLO ARENAS"/>
    <s v="Imbabura"/>
    <s v="TRANSPORTE PROPIO"/>
    <b v="0"/>
    <n v="0"/>
    <n v="1012808"/>
    <s v="ALVAREZ GONZAGA LASTEÑA MARIANA"/>
    <s v="6ENL"/>
    <s v="CotacachUrcukiYachai"/>
    <s v="TP"/>
  </r>
  <r>
    <n v="1.5"/>
    <n v="1002198207"/>
    <s v="UE01"/>
    <d v="2022-03-21T00:00:00"/>
    <d v="1899-12-30T16:20:00"/>
    <s v="012-024-00410395"/>
    <s v="9000803373"/>
    <s v="012-022-00314843"/>
    <n v="2401.1999999999998"/>
    <n v="2692.24"/>
    <s v="ZPVN"/>
    <s v="40564197"/>
    <s v="0000390594"/>
    <n v="8002812349"/>
    <n v="1002198207"/>
    <s v="15-00001115"/>
    <s v="ARMADURO"/>
    <n v="360"/>
    <x v="0"/>
    <s v="101501"/>
    <s v="SALINAS ROVALINO JORGE OSWALDO"/>
    <s v="802010"/>
    <s v="CONSTRUSUR BODEGA"/>
    <s v="AMBATO"/>
    <s v="VIA A RIOBAMBA KM 8 1/2 S/N DESVIO"/>
    <s v="OTAMBA"/>
    <s v="O-Tungurahua-Ambato"/>
    <n v="250"/>
    <x v="40"/>
    <x v="40"/>
    <s v="100014832"/>
    <s v="PIEDRA JESUS"/>
    <s v="ZEMU"/>
    <x v="49"/>
    <s v="2"/>
    <s v="Sin Pallet"/>
    <n v="0"/>
    <n v="0"/>
    <s v="FCA"/>
    <n v="27210"/>
    <n v="18090"/>
    <n v="9120"/>
    <n v="324"/>
    <m/>
    <s v="4700005538"/>
    <n v="21"/>
    <s v="21"/>
    <n v="18"/>
    <x v="0"/>
    <n v="0.9"/>
    <n v="18"/>
    <n v="1002198207"/>
    <x v="0"/>
    <s v="MATRIZ"/>
    <s v="Tungurahua"/>
    <s v="LIDENORTI S.A."/>
    <b v="0"/>
    <n v="0"/>
    <n v="1013181"/>
    <s v="REASCOS GUZMAN HARVEY ESTANISLAO"/>
    <s v="6EMS"/>
    <s v="Ambto,Plielo,Patte"/>
    <s v="UE"/>
  </r>
  <r>
    <n v="1.5"/>
    <n v="1002198294"/>
    <s v="UE01"/>
    <d v="2022-03-21T00:00:00"/>
    <d v="1899-12-30T16:24:00"/>
    <s v="012-024-00410396"/>
    <s v="9000803374"/>
    <s v="012-022-00314844"/>
    <n v="3144"/>
    <n v="3525.07"/>
    <s v="ZPVN"/>
    <s v="40564266"/>
    <s v="0000390649"/>
    <n v="8002812461"/>
    <n v="1002198294"/>
    <s v="15-00001119"/>
    <s v="CAMPEON ANTIHUMEDAD"/>
    <n v="480"/>
    <x v="0"/>
    <s v="103931"/>
    <s v="LLAGUNO ZAMBRANO FRANSHESCA"/>
    <s v="805715"/>
    <s v="BODEGA PRINCIPAL"/>
    <s v="SUCRE"/>
    <s v="MANUEL CORDOVA Y JOSE GILCES"/>
    <s v="OMROCA"/>
    <s v="O-Manabi-Rocafuerte"/>
    <n v="450"/>
    <x v="110"/>
    <x v="110"/>
    <s v="100014838"/>
    <s v="INLAGO MAX"/>
    <s v="ZEMT"/>
    <x v="153"/>
    <s v="1"/>
    <s v="Con Pallet"/>
    <n v="0.05"/>
    <n v="24"/>
    <s v="FCA"/>
    <n v="39920"/>
    <n v="24050"/>
    <n v="15870"/>
    <n v="542.4"/>
    <m/>
    <s v="4700005604"/>
    <n v="21"/>
    <s v="21"/>
    <n v="24"/>
    <x v="0"/>
    <n v="1.1299999999999999"/>
    <n v="22.599999999999998"/>
    <n v="1002198294"/>
    <x v="0"/>
    <s v="CHARAPOTÓ"/>
    <s v="Manabi"/>
    <s v="LIDENORTI S.A."/>
    <b v="0"/>
    <n v="0"/>
    <n v="1013860"/>
    <s v="BEDON AYALA SIXTO LEONIDAS"/>
    <s v="6EMA"/>
    <s v="RocfuertCrucitPtoLpz"/>
    <s v="UE"/>
  </r>
  <r>
    <n v="0"/>
    <n v="1002198338"/>
    <s v="UE01"/>
    <d v="2022-03-21T00:00:00"/>
    <d v="1899-12-30T16:25:00"/>
    <s v="012-024-00410397"/>
    <s v="9000803376"/>
    <s v="012-022-00314846"/>
    <n v="2276"/>
    <n v="2551.87"/>
    <s v="ZPVN"/>
    <s v="40564155"/>
    <s v="0000390532"/>
    <n v="8002812510"/>
    <n v="1002198338"/>
    <s v="15-00001120"/>
    <s v="CAMPEON"/>
    <n v="400"/>
    <x v="0"/>
    <s v="101664"/>
    <s v="ACERIA DEL ECUADOR C.A. ADELCA"/>
    <s v="800741"/>
    <s v="FREVIUNO"/>
    <s v="AMBATO"/>
    <s v="FREVIUNO A. NEUMANE Y R. UQUILLAS"/>
    <s v="OTAMBA"/>
    <s v="O-Tungurahua-Ambato"/>
    <m/>
    <x v="57"/>
    <x v="57"/>
    <s v="100015041"/>
    <s v="FUENTES TEMISTOCLES"/>
    <s v="ZETT"/>
    <x v="85"/>
    <s v="2"/>
    <s v="Sin Pallet"/>
    <n v="0"/>
    <n v="0"/>
    <s v="FCA"/>
    <n v="29113.788"/>
    <n v="20078.788"/>
    <n v="9035"/>
    <n v="360"/>
    <m/>
    <s v="4700005508"/>
    <n v="21"/>
    <s v="21"/>
    <n v="20"/>
    <x v="0"/>
    <n v="0.9"/>
    <n v="18"/>
    <n v="1002198338"/>
    <x v="1"/>
    <s v="MATRIZ"/>
    <s v="Tungurahua"/>
    <s v="TRANSPORTE PROPIO"/>
    <b v="0"/>
    <n v="0"/>
    <n v="1013244"/>
    <s v="FREVITRANSPORT CIA. LTDA."/>
    <s v="6EMS"/>
    <s v="Ambto,Plielo,Patte"/>
    <s v="TP"/>
  </r>
  <r>
    <n v="1.5"/>
    <n v="1002198338"/>
    <s v="UE01"/>
    <d v="2022-03-21T00:00:00"/>
    <d v="1899-12-30T16:25:00"/>
    <s v="012-024-00410398"/>
    <s v="9000803375"/>
    <s v="012-022-00314845"/>
    <n v="1612"/>
    <n v="1807.38"/>
    <s v="ZPVN"/>
    <s v="40564160"/>
    <s v="0000390543"/>
    <n v="8002812511"/>
    <n v="1002198338"/>
    <s v="15-00001123"/>
    <s v="SELVALEGRE"/>
    <n v="260"/>
    <x v="0"/>
    <s v="101664"/>
    <s v="ACERIA DEL ECUADOR C.A. ADELCA"/>
    <s v="800652"/>
    <s v="JOSE FREIRE"/>
    <s v="AMBATO"/>
    <s v="JOSE FREIRE CERCA PLAZA PACHANO"/>
    <s v="OTAMBA"/>
    <s v="O-Tungurahua-Ambato"/>
    <n v="250"/>
    <x v="57"/>
    <x v="57"/>
    <s v="100015041"/>
    <s v="FUENTES TEMISTOCLES"/>
    <s v="ZETT"/>
    <x v="85"/>
    <s v="2"/>
    <s v="Sin Pallet"/>
    <n v="0"/>
    <n v="0"/>
    <s v="FCA"/>
    <n v="22086.212"/>
    <n v="13051.212"/>
    <n v="9035"/>
    <n v="234"/>
    <m/>
    <s v="4700005508"/>
    <n v="21"/>
    <s v="21"/>
    <n v="13"/>
    <x v="0"/>
    <n v="0.9"/>
    <n v="18"/>
    <n v="1002198338"/>
    <x v="0"/>
    <s v="MATRIZ"/>
    <s v="Tungurahua"/>
    <s v="TRANSPORTE PROPIO"/>
    <b v="0"/>
    <n v="0"/>
    <n v="1013244"/>
    <s v="FREVITRANSPORT CIA. LTDA."/>
    <s v="6EMS"/>
    <s v="Ambto,Plielo,Patte"/>
    <s v="TP"/>
  </r>
  <r>
    <n v="0"/>
    <n v="1002198295"/>
    <s v="UE01"/>
    <d v="2022-03-21T00:00:00"/>
    <d v="1899-12-30T16:27:00"/>
    <s v="012-024-00410399"/>
    <s v="9000803378"/>
    <s v="012-022-00314848"/>
    <n v="528"/>
    <n v="592"/>
    <s v="ZPVN"/>
    <s v="40564299"/>
    <s v="0000390676"/>
    <n v="8002812464"/>
    <n v="1002198295"/>
    <s v="15-00001119"/>
    <s v="CAMPEON ANTIHUMEDAD"/>
    <n v="80"/>
    <x v="0"/>
    <s v="10000439"/>
    <s v="CASTRO CARREÑO FERNANDA GISSELA"/>
    <s v="807008"/>
    <s v="FERRETERIA JADIFER"/>
    <s v="PUERTO QUITO"/>
    <s v="CALLE PRINCIPAL Y CALLE M"/>
    <s v="OPLASE"/>
    <s v="O-Pichincha-La Sexta"/>
    <m/>
    <x v="106"/>
    <x v="106"/>
    <s v="100019455"/>
    <s v="ORDONEZ ISAIAS"/>
    <s v="ZEMU"/>
    <x v="169"/>
    <s v="2"/>
    <s v="Sin Pallet"/>
    <n v="0"/>
    <n v="0"/>
    <s v="FCA"/>
    <n v="8535.5560000000005"/>
    <n v="4015.556"/>
    <n v="4520"/>
    <n v="69.599999999999994"/>
    <m/>
    <s v="4700005590"/>
    <n v="21"/>
    <s v="21"/>
    <n v="4"/>
    <x v="0"/>
    <n v="0.86999999999999988"/>
    <n v="17.399999999999999"/>
    <n v="1002198295"/>
    <x v="1"/>
    <s v="PUETO QUITO"/>
    <s v="Pichincha"/>
    <s v="LA ARMENIA S.A."/>
    <b v="0"/>
    <n v="0"/>
    <n v="1021623"/>
    <s v="VILLARREAL HIGUERA FERNANDO SALVADO"/>
    <s v="6EO8"/>
    <s v="La sexta"/>
    <s v="UE"/>
  </r>
  <r>
    <n v="1.5"/>
    <n v="1002198295"/>
    <s v="UE01"/>
    <d v="2022-03-21T00:00:00"/>
    <d v="1899-12-30T16:27:00"/>
    <s v="012-024-00410400"/>
    <s v="9000803377"/>
    <s v="012-022-00314847"/>
    <n v="1923.6"/>
    <n v="2156.75"/>
    <s v="ZPVN"/>
    <s v="40564299"/>
    <s v="0000390675"/>
    <n v="8002812463"/>
    <n v="1002198295"/>
    <s v="15-00001124"/>
    <s v="SELVALEGRE ANTIHUMEDAD"/>
    <n v="280"/>
    <x v="0"/>
    <s v="10000439"/>
    <s v="CASTRO CARREÑO FERNANDA GISSELA"/>
    <s v="807008"/>
    <s v="FERRETERIA JADIFER"/>
    <s v="PUERTO QUITO"/>
    <s v="CALLE PRINCIPAL Y CALLE M"/>
    <s v="OPLASE"/>
    <s v="O-Pichincha-La Sexta"/>
    <n v="256"/>
    <x v="106"/>
    <x v="106"/>
    <s v="100019455"/>
    <s v="ORDONEZ ISAIAS"/>
    <s v="ZEMU"/>
    <x v="169"/>
    <s v="2"/>
    <s v="Sin Pallet"/>
    <n v="0"/>
    <n v="0"/>
    <s v="FCA"/>
    <n v="18574.444"/>
    <n v="14054.444"/>
    <n v="4520"/>
    <n v="243.6"/>
    <m/>
    <s v="4700005590"/>
    <n v="21"/>
    <s v="21"/>
    <n v="14"/>
    <x v="0"/>
    <n v="0.87"/>
    <n v="17.399999999999999"/>
    <n v="1002198295"/>
    <x v="0"/>
    <s v="PUETO QUITO"/>
    <s v="Pichincha"/>
    <s v="LA ARMENIA S.A."/>
    <b v="0"/>
    <n v="0"/>
    <n v="1021623"/>
    <s v="VILLARREAL HIGUERA FERNANDO SALVADO"/>
    <s v="6EO8"/>
    <s v="La sexta"/>
    <s v="UE"/>
  </r>
  <r>
    <n v="1.5"/>
    <n v="1002198301"/>
    <s v="UE01"/>
    <d v="2022-03-21T00:00:00"/>
    <d v="1899-12-30T16:29:00"/>
    <s v="012-024-00410401"/>
    <s v="9000803379"/>
    <s v="012-022-00314849"/>
    <n v="2426.4"/>
    <n v="2720.5"/>
    <s v="ZPVN"/>
    <s v="40564280"/>
    <s v="P000032329"/>
    <n v="8002812472"/>
    <n v="1002198301"/>
    <s v="15-00001123"/>
    <s v="SELVALEGRE"/>
    <n v="360"/>
    <x v="0"/>
    <s v="101571"/>
    <s v="TRUJILLO DUQUE E HIJOS CIA. LTDA."/>
    <s v="802094"/>
    <s v="MATRIZ  LOS GUABOS"/>
    <s v="QUITO"/>
    <s v="MATRIZ  GUABOS AV INTEROCEANIC KM 1"/>
    <s v="OPCUMB"/>
    <s v="O-Pichincha-Cumbaya"/>
    <n v="113"/>
    <x v="39"/>
    <x v="39"/>
    <s v="100014979"/>
    <s v="REALPE RICARDO"/>
    <s v="ZEMU"/>
    <x v="156"/>
    <s v="1"/>
    <s v="Con Pallet"/>
    <n v="0.05"/>
    <n v="18"/>
    <s v="FCA"/>
    <n v="27390"/>
    <n v="18020"/>
    <n v="9370"/>
    <n v="165.6"/>
    <m/>
    <s v="4700005591"/>
    <n v="21"/>
    <s v="21"/>
    <n v="18"/>
    <x v="0"/>
    <n v="0.45999999999999996"/>
    <n v="9.1999999999999993"/>
    <n v="1002198301"/>
    <x v="0"/>
    <s v="TUMBACO"/>
    <s v="Pichincha"/>
    <s v="TRANSPIONER S.A. "/>
    <b v="0"/>
    <n v="0"/>
    <n v="1014100"/>
    <s v="SIGUENZA PARRA FROILAN ALEJANDRO"/>
    <s v="6ENM"/>
    <s v="Cumbaya,Tumbaco,Pmbo"/>
    <s v="UE"/>
  </r>
  <r>
    <n v="0"/>
    <n v="1002198263"/>
    <s v="UE01"/>
    <d v="2022-03-21T00:00:00"/>
    <d v="1899-12-30T16:34:00"/>
    <s v="012-024-00410402"/>
    <s v="9000803401"/>
    <s v="012-022-00314851"/>
    <n v="2660"/>
    <n v="2982.41"/>
    <s v="ZPVN"/>
    <s v="40564203"/>
    <s v="0000390618"/>
    <n v="8002812424"/>
    <n v="1002198263"/>
    <s v="15-00001115"/>
    <s v="ARMADURO"/>
    <n v="400"/>
    <x v="0"/>
    <s v="101664"/>
    <s v="ACERIA DEL ECUADOR C.A. ADELCA"/>
    <s v="805153"/>
    <s v="MEGAHIERRO 1 CRISTOBAL DE TROYA"/>
    <s v="IBARRA"/>
    <s v="AV CRISTOBAL DE TROYA"/>
    <s v="OIIBAR"/>
    <s v="O-Imbabura-Ibarra"/>
    <m/>
    <x v="99"/>
    <x v="99"/>
    <s v="100014996"/>
    <s v="GRANDA GERARDO"/>
    <s v="ZETT"/>
    <x v="139"/>
    <s v="1"/>
    <s v="Con Pallet"/>
    <n v="0.05"/>
    <n v="20"/>
    <s v="FCA"/>
    <n v="29130"/>
    <n v="20050"/>
    <n v="9080"/>
    <n v="76"/>
    <m/>
    <s v="4700005541"/>
    <n v="21"/>
    <s v="21"/>
    <n v="20"/>
    <x v="0"/>
    <n v="0.19"/>
    <n v="3.8"/>
    <n v="1002198263"/>
    <x v="1"/>
    <s v="SAN FRANCISCO"/>
    <s v="Imbabura"/>
    <s v="TRANSLOBOL S.A."/>
    <b v="0"/>
    <n v="0"/>
    <n v="1014016"/>
    <s v="CARRILLO VARGAS MARIO ALFREDO"/>
    <s v="6ECU"/>
    <s v="OTVIbarAtuntZletDeli"/>
    <s v="UE"/>
  </r>
  <r>
    <n v="1.5"/>
    <n v="1002198263"/>
    <s v="UE01"/>
    <d v="2022-03-21T00:00:00"/>
    <d v="1899-12-30T16:34:00"/>
    <s v="012-024-00410403"/>
    <s v="9000803400"/>
    <s v="012-022-00314850"/>
    <n v="1579.2"/>
    <n v="1770.61"/>
    <s v="ZPVN"/>
    <s v="40564203"/>
    <s v="0000390619"/>
    <n v="8002812425"/>
    <n v="1002198263"/>
    <s v="15-00001123"/>
    <s v="SELVALEGRE"/>
    <n v="240"/>
    <x v="0"/>
    <s v="101664"/>
    <s v="ACERIA DEL ECUADOR C.A. ADELCA"/>
    <s v="805153"/>
    <s v="MEGAHIERRO 1 CRISTOBAL DE TROYA"/>
    <s v="IBARRA"/>
    <s v="AV CRISTOBAL DE TROYA"/>
    <s v="OIIBAR"/>
    <s v="O-Imbabura-Ibarra"/>
    <n v="30"/>
    <x v="99"/>
    <x v="99"/>
    <s v="100014996"/>
    <s v="GRANDA GERARDO"/>
    <s v="ZETT"/>
    <x v="139"/>
    <s v="1"/>
    <s v="Con Pallet"/>
    <n v="0.05"/>
    <n v="12"/>
    <s v="FCA"/>
    <n v="21110"/>
    <n v="12030"/>
    <n v="9080"/>
    <n v="45.6"/>
    <m/>
    <s v="4700005541"/>
    <n v="21"/>
    <s v="21"/>
    <n v="12"/>
    <x v="0"/>
    <n v="0.19"/>
    <n v="3.8000000000000003"/>
    <n v="1002198263"/>
    <x v="0"/>
    <s v="SAN FRANCISCO"/>
    <s v="Imbabura"/>
    <s v="TRANSLOBOL S.A."/>
    <b v="0"/>
    <n v="0"/>
    <n v="1014016"/>
    <s v="CARRILLO VARGAS MARIO ALFREDO"/>
    <s v="6ECU"/>
    <s v="OTVIbarAtuntZletDeli"/>
    <s v="UE"/>
  </r>
  <r>
    <n v="1.5"/>
    <n v="1002198347"/>
    <s v="UE01"/>
    <d v="2022-03-21T00:00:00"/>
    <d v="1899-12-30T16:36:00"/>
    <s v="012-024-00410404"/>
    <s v="9000803402"/>
    <s v="012-022-00314852"/>
    <n v="4362.6000000000004"/>
    <n v="4891.37"/>
    <s v="ZPVN"/>
    <s v="40564313"/>
    <s v="0000390713"/>
    <n v="8002812519"/>
    <n v="1002198347"/>
    <s v="15-00001124"/>
    <s v="SELVALEGRE ANTIHUMEDAD"/>
    <n v="660"/>
    <x v="0"/>
    <s v="101669"/>
    <s v="CONSTRUHORMIGON S.A."/>
    <s v="809659"/>
    <s v="CASA PARA TODOS LA TRONCAL"/>
    <s v="LA TRONCAL"/>
    <s v="BENIGNO CRESPO"/>
    <s v="OULATR"/>
    <s v="O-Cañar-Latroncal"/>
    <n v="473"/>
    <x v="80"/>
    <x v="80"/>
    <s v="10007049"/>
    <s v="ANTAMBA PACHITO IMMY ANTHONY"/>
    <s v="ZETT"/>
    <x v="133"/>
    <s v="2"/>
    <s v="Sin Pallet"/>
    <n v="0"/>
    <n v="0"/>
    <s v="FCA"/>
    <n v="51390"/>
    <n v="33100"/>
    <n v="18290"/>
    <n v="904.2"/>
    <m/>
    <s v="4700005622"/>
    <n v="21"/>
    <s v="21"/>
    <n v="33"/>
    <x v="0"/>
    <n v="1.37"/>
    <n v="27.400000000000002"/>
    <n v="1002198347"/>
    <x v="0"/>
    <s v="LA TRONCAL, CABECERA CANTONAL"/>
    <s v="Cañar"/>
    <s v="CASTROHERMANOS S.A,"/>
    <b v="0"/>
    <n v="0"/>
    <n v="1013576"/>
    <s v="CASTRO SALGADO LUCIO OSWALDO"/>
    <s v="6EC1"/>
    <s v="La Troncal"/>
    <s v="UE"/>
  </r>
  <r>
    <n v="1.5"/>
    <n v="1002198383"/>
    <s v="UE01"/>
    <d v="2022-03-21T00:00:00"/>
    <d v="1899-12-30T16:40:00"/>
    <s v="012-024-00410405"/>
    <s v="9000803403"/>
    <s v="012-022-00314853"/>
    <n v="4428.6000000000004"/>
    <n v="4965.37"/>
    <s v="ZPVN"/>
    <s v="40564208"/>
    <s v="0000390617"/>
    <n v="8002812560"/>
    <n v="1002198383"/>
    <s v="15-00001124"/>
    <s v="SELVALEGRE ANTIHUMEDAD"/>
    <n v="660"/>
    <x v="0"/>
    <s v="101664"/>
    <s v="ACERIA DEL ECUADOR C.A. ADELCA"/>
    <s v="807557"/>
    <s v="OBRA HIDROELECTRICA SABANILLA"/>
    <s v="ZAMORA"/>
    <s v="VIA ZAMORA LOJA KM 8.5 BARRIO SAÑAD"/>
    <s v="OZZAMO"/>
    <s v="O-Zamorachinchi-Zamora"/>
    <n v="738"/>
    <x v="75"/>
    <x v="75"/>
    <s v="100016024"/>
    <s v="LATACUMBA ANDRES"/>
    <s v="ZETT"/>
    <x v="230"/>
    <s v="2"/>
    <s v="Sin Pallet"/>
    <n v="0"/>
    <n v="0"/>
    <s v="FCA"/>
    <n v="49920"/>
    <n v="33050"/>
    <n v="16870"/>
    <n v="1432.2"/>
    <m/>
    <s v="4700005625"/>
    <n v="21"/>
    <s v="21"/>
    <n v="33"/>
    <x v="0"/>
    <n v="2.17"/>
    <n v="43.4"/>
    <n v="1002198383"/>
    <x v="0"/>
    <s v="SABANILLA"/>
    <s v="Zamora"/>
    <s v="J.V. TRANSPREMIUN CIA.LTDA"/>
    <b v="0"/>
    <n v="0"/>
    <n v="1013906"/>
    <s v="VALLEJOS VILLEGAS SAUL EDUARDO"/>
    <s v="6EMV"/>
    <s v="ZamorYantzazElPangui"/>
    <s v="UE"/>
  </r>
  <r>
    <n v="1.5"/>
    <n v="1002198365"/>
    <s v="UE01"/>
    <d v="2022-03-21T00:00:00"/>
    <d v="1899-12-30T16:44:00"/>
    <s v="012-024-00410406"/>
    <s v="9000803331"/>
    <s v="013-020-00047745"/>
    <n v="3235.2"/>
    <n v="3627.32"/>
    <s v="ZPDF"/>
    <s v="70176616"/>
    <s v="0000390724"/>
    <n v="8002812539"/>
    <n v="1002198365"/>
    <s v="15-00001119"/>
    <s v="CAMPEON ANTIHUMEDAD"/>
    <n v="480"/>
    <x v="0"/>
    <s v="103177"/>
    <s v="SANTIN CASTRO JOHN ALEJANDRO"/>
    <s v="804352"/>
    <s v="CENTRO FERRETERO LUMBAQUI"/>
    <s v="GONZALO PIZARRO"/>
    <s v="DE LOS COFANES 807 Y RAFAEL FERRER"/>
    <s v="OKLUMB"/>
    <s v="O-Sucumbios-Lumbaqui"/>
    <n v="280"/>
    <x v="62"/>
    <x v="62"/>
    <s v="100014851"/>
    <s v="MEDIAVILLA LUIS"/>
    <s v="ZEMT"/>
    <x v="78"/>
    <s v="1"/>
    <s v="Con Pallet"/>
    <n v="0.05"/>
    <n v="24"/>
    <s v="FCA"/>
    <n v="40140"/>
    <n v="24030"/>
    <n v="16110"/>
    <n v="465.6"/>
    <m/>
    <s v="4700005601"/>
    <n v="21"/>
    <s v="21"/>
    <n v="24"/>
    <x v="0"/>
    <n v="0.97000000000000008"/>
    <n v="19.400000000000002"/>
    <n v="1002198365"/>
    <x v="0"/>
    <s v="LUMBAQUÍ, CABECERA CANTONAL"/>
    <s v="Sucumbios"/>
    <s v="SANJOPAS S.A."/>
    <b v="0"/>
    <n v="0"/>
    <n v="1013493"/>
    <s v="MEDIAVILLA PERUGACHI LUIS ALFONSO"/>
    <s v="6EMX"/>
    <s v="LgoAgrioiPteSanMigel"/>
    <s v="UE"/>
  </r>
  <r>
    <n v="0"/>
    <n v="1002198371"/>
    <s v="UE01"/>
    <d v="2022-03-21T00:00:00"/>
    <d v="1899-12-30T16:48:00"/>
    <s v="012-024-00410407"/>
    <s v=""/>
    <s v=""/>
    <n v="0"/>
    <n v="0"/>
    <s v="ZPRC"/>
    <s v="2500107963"/>
    <s v="P000032340"/>
    <n v="8002812546"/>
    <n v="1002198371"/>
    <s v="15-00001115"/>
    <s v="ARMADURO"/>
    <n v="40"/>
    <x v="0"/>
    <s v="101612"/>
    <s v="QUEZADA GODOY FREDDY IVAN"/>
    <s v="801959"/>
    <s v="BODEGA PROPIA QUEZADA"/>
    <s v="QUITO"/>
    <s v="FRANCISCO DE ALBORNOZ N8-149 Y LEON"/>
    <s v="OPCARA"/>
    <s v="O-Pichincha-Carapungo"/>
    <m/>
    <x v="76"/>
    <x v="76"/>
    <s v="100015030"/>
    <s v="CASTRO MARCO"/>
    <s v="ZETT"/>
    <x v="195"/>
    <s v="1"/>
    <s v="Con Pallet"/>
    <n v="0.05"/>
    <n v="2"/>
    <s v="FCA"/>
    <n v="8186.4579999999996"/>
    <n v="2003.125"/>
    <n v="6183.3329999999996"/>
    <n v="17.600000000000001"/>
    <m/>
    <s v="4700005586"/>
    <n v="21"/>
    <s v="21"/>
    <n v="2"/>
    <x v="0"/>
    <n v="0.44000000000000006"/>
    <n v="8.8000000000000007"/>
    <n v="1002198371"/>
    <x v="1"/>
    <s v="CALDERÓN (CARAPUNGO)"/>
    <s v="Pichincha"/>
    <s v="LIDENORTI S.A."/>
    <b v="0"/>
    <n v="0"/>
    <n v="1013592"/>
    <s v="VALENCIA BENAVIDES GLADYS RUBY"/>
    <s v="6ENJ"/>
    <s v="Calderón, Carapungo,"/>
    <s v="UE"/>
  </r>
  <r>
    <n v="0"/>
    <n v="1002198371"/>
    <s v="UE01"/>
    <d v="2022-03-21T00:00:00"/>
    <d v="1899-12-30T16:48:00"/>
    <s v="012-024-00410408"/>
    <s v=""/>
    <s v=""/>
    <n v="0"/>
    <n v="0"/>
    <s v="ZPRC"/>
    <s v="2500107964"/>
    <s v="P000032341"/>
    <n v="8002812547"/>
    <n v="1002198371"/>
    <s v="15-00001120"/>
    <s v="CAMPEON"/>
    <n v="120"/>
    <x v="0"/>
    <s v="101612"/>
    <s v="QUEZADA GODOY FREDDY IVAN"/>
    <s v="801959"/>
    <s v="BODEGA PROPIA QUEZADA"/>
    <s v="QUITO"/>
    <s v="FRANCISCO DE ALBORNOZ N8-149 Y LEON"/>
    <s v="OPCARA"/>
    <s v="O-Pichincha-Carapungo"/>
    <m/>
    <x v="76"/>
    <x v="76"/>
    <s v="100015030"/>
    <s v="CASTRO MARCO"/>
    <s v="ZETT"/>
    <x v="195"/>
    <s v="1"/>
    <s v="Con Pallet"/>
    <n v="0.05"/>
    <n v="6"/>
    <s v="FCA"/>
    <n v="12192.708000000001"/>
    <n v="6009.375"/>
    <n v="6183.3329999999996"/>
    <n v="52.8"/>
    <m/>
    <s v="4700005586"/>
    <n v="21"/>
    <s v="21"/>
    <n v="6"/>
    <x v="0"/>
    <n v="0.44"/>
    <n v="8.7999999999999989"/>
    <n v="1002198371"/>
    <x v="1"/>
    <s v="CALDERÓN (CARAPUNGO)"/>
    <s v="Pichincha"/>
    <s v="LIDENORTI S.A."/>
    <b v="0"/>
    <n v="0"/>
    <n v="1013592"/>
    <s v="VALENCIA BENAVIDES GLADYS RUBY"/>
    <s v="6ENJ"/>
    <s v="Calderón, Carapungo,"/>
    <s v="UE"/>
  </r>
  <r>
    <n v="1.5"/>
    <n v="1002198371"/>
    <s v="UE01"/>
    <d v="2022-03-21T00:00:00"/>
    <d v="1899-12-30T16:48:00"/>
    <s v="012-024-00410409"/>
    <s v=""/>
    <s v=""/>
    <n v="0"/>
    <n v="0"/>
    <s v="ZPRC"/>
    <s v="2500107965"/>
    <s v="P000032342"/>
    <n v="8002812545"/>
    <n v="1002198371"/>
    <s v="15-00001123"/>
    <s v="SELVALEGRE"/>
    <n v="480"/>
    <x v="0"/>
    <s v="101612"/>
    <s v="QUEZADA GODOY FREDDY IVAN"/>
    <s v="801959"/>
    <s v="BODEGA PROPIA QUEZADA"/>
    <s v="QUITO"/>
    <s v="FRANCISCO DE ALBORNOZ N8-149 Y LEON"/>
    <s v="OPCARA"/>
    <s v="O-Pichincha-Carapungo"/>
    <n v="89"/>
    <x v="76"/>
    <x v="76"/>
    <s v="100015030"/>
    <s v="CASTRO MARCO"/>
    <s v="ZETT"/>
    <x v="195"/>
    <s v="1"/>
    <s v="Con Pallet"/>
    <n v="0.05"/>
    <n v="24"/>
    <s v="FCA"/>
    <n v="30220.832999999999"/>
    <n v="24037.5"/>
    <n v="6183.3329999999996"/>
    <n v="211.2"/>
    <m/>
    <s v="4700005586"/>
    <n v="21"/>
    <s v="21"/>
    <n v="24"/>
    <x v="0"/>
    <n v="0.44"/>
    <n v="8.7999999999999989"/>
    <n v="1002198371"/>
    <x v="0"/>
    <s v="CALDERÓN (CARAPUNGO)"/>
    <s v="Pichincha"/>
    <s v="LIDENORTI S.A."/>
    <b v="0"/>
    <n v="0"/>
    <n v="1013592"/>
    <s v="VALENCIA BENAVIDES GLADYS RUBY"/>
    <s v="6ENJ"/>
    <s v="Calderón, Carapungo,"/>
    <s v="UE"/>
  </r>
  <r>
    <n v="1.5"/>
    <n v="1002198339"/>
    <s v="UE01"/>
    <d v="2022-03-21T00:00:00"/>
    <d v="1899-12-30T16:52:00"/>
    <s v="012-024-00410410"/>
    <s v="9000803408"/>
    <s v="012-022-00314854"/>
    <n v="2458.8000000000002"/>
    <n v="2756.83"/>
    <s v="ZPVN"/>
    <s v="40564310"/>
    <s v="0000390709"/>
    <n v="8002812512"/>
    <n v="1002198339"/>
    <s v="15-00001123"/>
    <s v="SELVALEGRE"/>
    <n v="360"/>
    <x v="0"/>
    <s v="101788"/>
    <s v="BATALLAS LOMAS ORLANDO GERMAN"/>
    <s v="800848"/>
    <s v="BODEGA JULIO ANDRADE"/>
    <s v="TULCÁN"/>
    <s v="PANAMERICANA NORTE S/N Y"/>
    <s v="OCJULI"/>
    <s v="O-Carchi-Julioandrade"/>
    <n v="131"/>
    <x v="22"/>
    <x v="22"/>
    <s v="100016661"/>
    <s v="BENALCAZAR MILTON"/>
    <s v="ZEMU"/>
    <x v="28"/>
    <s v="2"/>
    <s v="Sin Pallet"/>
    <n v="0"/>
    <n v="0"/>
    <s v="FCA"/>
    <n v="27230"/>
    <n v="18060"/>
    <n v="9170"/>
    <n v="190.8"/>
    <m/>
    <s v="4700005621"/>
    <n v="21"/>
    <s v="21"/>
    <n v="18"/>
    <x v="0"/>
    <n v="0.53"/>
    <n v="10.600000000000001"/>
    <n v="1002198339"/>
    <x v="0"/>
    <s v="JULIO ANDRADE (OREJUELA)"/>
    <s v="Carchi"/>
    <s v="TRANINTAGSA S.A."/>
    <b v="0"/>
    <n v="0"/>
    <n v="1014062"/>
    <s v="BENALCAZAR DE LA CRUZ MILTON PATRIC"/>
    <s v="6EC6"/>
    <s v="TulSnGbrilBlvrRumchk"/>
    <s v="UE"/>
  </r>
  <r>
    <n v="1.5"/>
    <n v="1002198375"/>
    <s v="UE01"/>
    <d v="2022-03-21T00:00:00"/>
    <d v="1899-12-30T16:53:00"/>
    <s v="012-024-00410411"/>
    <s v="9000803409"/>
    <s v="012-022-00314855"/>
    <n v="3248.14"/>
    <n v="3641.84"/>
    <s v="ZPVN"/>
    <s v="40564335"/>
    <s v="P000032347"/>
    <n v="8002812552"/>
    <n v="1002198375"/>
    <s v="15-00001124"/>
    <s v="SELVALEGRE ANTIHUMEDAD"/>
    <n v="480"/>
    <x v="0"/>
    <s v="101627"/>
    <s v="ACEROSCENTER CIA. LTDA."/>
    <s v="802610"/>
    <s v="ACEROS LAGO AGRIO"/>
    <s v="LAGO AGRIO"/>
    <s v="AV. RIO AGUARICO BARRIO EL JARDIN"/>
    <s v="OKLAGO"/>
    <s v="O-Sucumbios-Lagoagrio"/>
    <n v="469"/>
    <x v="113"/>
    <x v="113"/>
    <s v="100015003"/>
    <s v="CASTRO MILTON"/>
    <s v="ZEMT"/>
    <x v="158"/>
    <s v="1"/>
    <s v="Con Pallet"/>
    <n v="0.05"/>
    <n v="24"/>
    <s v="FCA"/>
    <n v="38420"/>
    <n v="24030"/>
    <n v="14390"/>
    <n v="667.2"/>
    <m/>
    <s v="4700005450"/>
    <n v="21"/>
    <s v="21"/>
    <n v="24"/>
    <x v="0"/>
    <n v="1.3900000000000001"/>
    <n v="27.8"/>
    <n v="1002198375"/>
    <x v="0"/>
    <s v="NUEVA LOJA, CABECERA CANTONAL Y CAPITAL"/>
    <s v="Sucumbios"/>
    <s v="TRANSVOLCA S.A."/>
    <b v="0"/>
    <n v="0"/>
    <n v="1014038"/>
    <s v="CASTRO NAVARRETE MILTON GEOVANNY"/>
    <s v="6EMX"/>
    <s v="LgoAgrioiPteSanMigel"/>
    <s v="UE"/>
  </r>
  <r>
    <n v="1.5"/>
    <n v="1002198381"/>
    <s v="UE01"/>
    <d v="2022-03-21T00:00:00"/>
    <d v="1899-12-30T16:55:00"/>
    <s v="012-024-00410412"/>
    <s v="9000803410"/>
    <s v="012-022-00314856"/>
    <n v="4336.2"/>
    <n v="4861.7700000000004"/>
    <s v="ZPVN"/>
    <s v="40564256"/>
    <s v="0000390737"/>
    <n v="8002812558"/>
    <n v="1002198381"/>
    <s v="15-00001119"/>
    <s v="CAMPEON ANTIHUMEDAD"/>
    <n v="660"/>
    <x v="0"/>
    <s v="104142"/>
    <s v="PAZ SANCLEMENTE YERBY MARDUCK"/>
    <s v="806073"/>
    <s v="BODEGA PRINCIPAL FERREPAZ"/>
    <s v="EL CARMEN"/>
    <s v="AV CHONE Y LOS ROBLES ESQ."/>
    <s v="OMELCA"/>
    <s v="O-Manabi-Elcarmen"/>
    <n v="278"/>
    <x v="52"/>
    <x v="52"/>
    <s v="100014855"/>
    <s v="PALACIOS ALFONSO"/>
    <s v="ZETT"/>
    <x v="67"/>
    <s v="2"/>
    <s v="Sin Pallet"/>
    <n v="0"/>
    <n v="0"/>
    <s v="FCA"/>
    <n v="50720"/>
    <n v="33090"/>
    <n v="17630"/>
    <n v="547.79999999999995"/>
    <m/>
    <s v="4700005616"/>
    <n v="21"/>
    <s v="21"/>
    <n v="33"/>
    <x v="0"/>
    <n v="0.83"/>
    <n v="16.599999999999998"/>
    <n v="1002198381"/>
    <x v="0"/>
    <s v="EL CARMEN"/>
    <s v="Manabi"/>
    <s v="NARVAEZ VACA CIA. LTDA."/>
    <b v="0"/>
    <n v="0"/>
    <n v="1013947"/>
    <s v="LOYO LIMA JORGE FERNANDO"/>
    <s v="6EM6"/>
    <s v="El Carmen,"/>
    <s v="UE"/>
  </r>
  <r>
    <n v="1.5"/>
    <n v="1002198334"/>
    <s v="UE01"/>
    <d v="2022-03-21T00:00:00"/>
    <d v="1899-12-30T17:00:00"/>
    <s v="012-024-00410413"/>
    <s v=""/>
    <s v=""/>
    <n v="0"/>
    <n v="0"/>
    <s v="ZPRC"/>
    <s v="2500107958"/>
    <s v="0000390597"/>
    <n v="8002812504"/>
    <n v="1002198334"/>
    <s v="15-00001124"/>
    <s v="SELVALEGRE ANTIHUMEDAD"/>
    <n v="480"/>
    <x v="0"/>
    <s v="101487"/>
    <s v="METALHIERRO S.A."/>
    <s v="805028"/>
    <s v="BODEGA MANTA BEACH"/>
    <s v="MANTA"/>
    <s v="VIA A SAN MATEO CDLA MANTA BEACH"/>
    <s v="OMMANT"/>
    <s v="O-Manabi-Manta"/>
    <n v="486"/>
    <x v="20"/>
    <x v="20"/>
    <s v="100015045"/>
    <s v="MORAN JOSE"/>
    <s v="ZEMT"/>
    <x v="25"/>
    <s v="1"/>
    <s v="Con Pallet"/>
    <n v="0.05"/>
    <n v="24"/>
    <s v="FCA"/>
    <n v="40010"/>
    <n v="24040"/>
    <n v="15970"/>
    <n v="542.4"/>
    <m/>
    <s v="4700005458"/>
    <n v="21"/>
    <s v="21"/>
    <n v="24"/>
    <x v="0"/>
    <n v="1.1299999999999999"/>
    <n v="22.599999999999998"/>
    <n v="1002198334"/>
    <x v="0"/>
    <s v="MANTA"/>
    <s v="Manabi"/>
    <s v="TRANSSJQ S.A."/>
    <b v="0"/>
    <n v="0"/>
    <n v="1016455"/>
    <s v="MEDIAVILLA VALENZUELA MILTON SANTIA"/>
    <s v="6EM9"/>
    <s v="MntMntcrstCalctTsgua"/>
    <s v="UE"/>
  </r>
  <r>
    <n v="0"/>
    <n v="1002198362"/>
    <s v="UE01"/>
    <d v="2022-03-21T00:00:00"/>
    <d v="1899-12-30T17:01:00"/>
    <s v="012-024-00410414"/>
    <s v="9000803412"/>
    <s v="012-022-00314858"/>
    <n v="1987.2"/>
    <n v="2228.06"/>
    <s v="ZPVN"/>
    <s v="40564303"/>
    <s v="0000390719"/>
    <n v="8002812535"/>
    <n v="1002198362"/>
    <s v="15-00001119"/>
    <s v="CAMPEON ANTIHUMEDAD"/>
    <n v="320"/>
    <x v="0"/>
    <s v="101664"/>
    <s v="ACERIA DEL ECUADOR C.A. ADELCA"/>
    <s v="806918"/>
    <s v="VACA LEON CARLOS"/>
    <s v="TENA"/>
    <s v="CALLE CUENCA S/N Y 15 DE NOVIEMBRE"/>
    <s v="ONTENA"/>
    <s v="O-Napo-Tena"/>
    <m/>
    <x v="118"/>
    <x v="118"/>
    <s v="100017947"/>
    <s v="SALAZAR JORGE LUIS"/>
    <s v="ZEMT"/>
    <x v="218"/>
    <s v="1"/>
    <s v="Con Pallet"/>
    <n v="0.05"/>
    <n v="16"/>
    <s v="FCA"/>
    <n v="23366.667000000001"/>
    <n v="16026.666999999999"/>
    <n v="7340"/>
    <n v="288"/>
    <m/>
    <s v="4700005595"/>
    <n v="21"/>
    <s v="21"/>
    <n v="16"/>
    <x v="0"/>
    <n v="0.9"/>
    <n v="18"/>
    <n v="1002198362"/>
    <x v="1"/>
    <s v="TENA, CABECERA CANTONAL Y CAPITAL PROVIN"/>
    <s v="Napo"/>
    <s v="TRAPSA C.A."/>
    <b v="0"/>
    <n v="0"/>
    <n v="1013505"/>
    <s v="HERMOZA LOZADA JORGE ABDON"/>
    <s v="6EMF"/>
    <s v="ArchidonaTenaSanLuis"/>
    <s v="UE"/>
  </r>
  <r>
    <n v="1.5"/>
    <n v="1002198362"/>
    <s v="UE01"/>
    <d v="2022-03-21T00:00:00"/>
    <d v="1899-12-30T17:01:00"/>
    <s v="012-024-00410415"/>
    <s v="9000803411"/>
    <s v="012-022-00314857"/>
    <n v="1033.5999999999999"/>
    <n v="1158.8800000000001"/>
    <s v="ZPVN"/>
    <s v="40564303"/>
    <s v="0000390720"/>
    <n v="8002812536"/>
    <n v="1002198362"/>
    <s v="15-00001124"/>
    <s v="SELVALEGRE ANTIHUMEDAD"/>
    <n v="160"/>
    <x v="0"/>
    <s v="101664"/>
    <s v="ACERIA DEL ECUADOR C.A. ADELCA"/>
    <s v="806918"/>
    <s v="VACA LEON CARLOS"/>
    <s v="TENA"/>
    <s v="CALLE CUENCA S/N Y 15 DE NOVIEMBRE"/>
    <s v="ONTENA"/>
    <s v="O-Napo-Tena"/>
    <n v="258"/>
    <x v="118"/>
    <x v="118"/>
    <s v="100017947"/>
    <s v="SALAZAR JORGE LUIS"/>
    <s v="ZEMT"/>
    <x v="218"/>
    <s v="1"/>
    <s v="Con Pallet"/>
    <n v="0.05"/>
    <n v="8"/>
    <s v="FCA"/>
    <n v="15353.333000000001"/>
    <n v="8013.3329999999996"/>
    <n v="7340"/>
    <n v="144"/>
    <m/>
    <s v="4700005595"/>
    <n v="21"/>
    <s v="21"/>
    <n v="8"/>
    <x v="0"/>
    <n v="0.9"/>
    <n v="18"/>
    <n v="1002198362"/>
    <x v="0"/>
    <s v="TENA, CABECERA CANTONAL Y CAPITAL PROVIN"/>
    <s v="Napo"/>
    <s v="TRAPSA C.A."/>
    <b v="0"/>
    <n v="0"/>
    <n v="1013505"/>
    <s v="HERMOZA LOZADA JORGE ABDON"/>
    <s v="6EMF"/>
    <s v="ArchidonaTenaSanLuis"/>
    <s v="UE"/>
  </r>
  <r>
    <n v="1.5"/>
    <n v="1002198385"/>
    <s v="UE01"/>
    <d v="2022-03-21T00:00:00"/>
    <d v="1899-12-30T17:11:00"/>
    <s v="012-024-00410416"/>
    <s v="9000803414"/>
    <s v="012-022-00314859"/>
    <n v="4166.9399999999996"/>
    <n v="4672"/>
    <s v="ZPVN"/>
    <s v="40564341"/>
    <s v="P000032350"/>
    <n v="8002812562"/>
    <n v="1002198385"/>
    <s v="15-00001119"/>
    <s v="CAMPEON ANTIHUMEDAD"/>
    <n v="640"/>
    <x v="0"/>
    <s v="101627"/>
    <s v="ACEROSCENTER CIA. LTDA."/>
    <s v="802610"/>
    <s v="ACEROS LAGO AGRIO"/>
    <s v="LAGO AGRIO"/>
    <s v="AV. RIO AGUARICO BARRIO EL JARDIN"/>
    <s v="OKLAGO"/>
    <s v="O-Sucumbios-Lagoagrio"/>
    <n v="469"/>
    <x v="155"/>
    <x v="155"/>
    <s v="100015298"/>
    <s v="GUALSAQUI RAMIRO"/>
    <s v="ZETT"/>
    <x v="233"/>
    <s v="1"/>
    <s v="Con Pallet"/>
    <n v="0.05"/>
    <n v="32"/>
    <s v="FCA"/>
    <n v="50460"/>
    <n v="32110"/>
    <n v="18350"/>
    <n v="889.6"/>
    <m/>
    <s v="4700005567"/>
    <n v="21"/>
    <s v="21"/>
    <n v="32"/>
    <x v="0"/>
    <n v="1.3900000000000001"/>
    <n v="27.8"/>
    <n v="1002198385"/>
    <x v="0"/>
    <s v="NUEVA LOJA, CABECERA CANTONAL Y CAPITAL"/>
    <s v="Sucumbios"/>
    <s v="SANJOPAS S.A."/>
    <b v="0"/>
    <n v="0"/>
    <n v="1013772"/>
    <s v="SIERRA HERRERA MARCELO EDUARDO"/>
    <s v="6EMX"/>
    <s v="LgoAgrioiPteSanMigel"/>
    <s v="UE"/>
  </r>
  <r>
    <n v="1.5"/>
    <n v="1002198390"/>
    <s v="UE01"/>
    <d v="2022-03-21T00:00:00"/>
    <d v="1899-12-30T17:15:00"/>
    <s v="012-024-00410417"/>
    <s v="9000803416"/>
    <s v="012-022-00314860"/>
    <n v="4138.2"/>
    <n v="4639.7700000000004"/>
    <s v="ZPVN"/>
    <s v="40564334"/>
    <s v="0000390739"/>
    <n v="8002812567"/>
    <n v="1002198390"/>
    <s v="15-00001123"/>
    <s v="SELVALEGRE"/>
    <n v="660"/>
    <x v="0"/>
    <s v="101664"/>
    <s v="ACERIA DEL ECUADOR C.A. ADELCA"/>
    <s v="800622"/>
    <s v="GABRIELA CHILUISA"/>
    <s v="LATACUNGA"/>
    <s v="FERRETERIA TOAQUIZA / PANA NORTE"/>
    <s v="OXLATA"/>
    <s v="O-Cotopaxi-Latacunga"/>
    <n v="198"/>
    <x v="38"/>
    <x v="38"/>
    <s v="100014835"/>
    <s v="VINUEZA EDISON"/>
    <s v="ZETT"/>
    <x v="46"/>
    <s v="2"/>
    <s v="Sin Pallet"/>
    <n v="0"/>
    <n v="0"/>
    <s v="FCA"/>
    <n v="50550"/>
    <n v="33050"/>
    <n v="17500"/>
    <n v="488.4"/>
    <m/>
    <s v="4700005564"/>
    <n v="21"/>
    <s v="21"/>
    <n v="33"/>
    <x v="0"/>
    <n v="0.74"/>
    <n v="14.799999999999999"/>
    <n v="1002198390"/>
    <x v="0"/>
    <s v="LA MATRIZ"/>
    <s v="Cotopaxi"/>
    <s v="TRIMPESAS S.A."/>
    <b v="0"/>
    <n v="0"/>
    <n v="1014018"/>
    <s v="VINUEZA PINTO EDISON CRISTOBAL"/>
    <s v="6EC7"/>
    <s v="LtacungSalcedSaqcili"/>
    <s v="UE"/>
  </r>
  <r>
    <n v="0"/>
    <n v="1002198450"/>
    <s v="UE01"/>
    <d v="2022-03-21T00:00:00"/>
    <d v="1899-12-30T17:22:00"/>
    <s v="012-024-00410418"/>
    <s v="9000803423"/>
    <s v="012-022-00314862"/>
    <n v="266.74"/>
    <n v="299.07"/>
    <s v="ZPVN"/>
    <s v="40564370"/>
    <s v="P000032358"/>
    <n v="8002812645"/>
    <n v="1002198450"/>
    <s v="15-00000181"/>
    <s v="ARMADURO ANTIHUMEDAD"/>
    <n v="40"/>
    <x v="0"/>
    <s v="101539"/>
    <s v="LUNA GUEVARA JANETH PATRICIA"/>
    <s v="807211"/>
    <s v="BODEGA ZURITSA LOCAL 2"/>
    <s v="SANTO DOMINGO"/>
    <s v="BYPASS QUITO A QUEVEDO"/>
    <s v="OJSAND"/>
    <s v="O-Santodomingo -Santodomingodelos"/>
    <m/>
    <x v="125"/>
    <x v="125"/>
    <s v="100015198"/>
    <s v="IBUJES JESUS"/>
    <s v="ZEMT"/>
    <x v="178"/>
    <s v="1"/>
    <s v="Con Pallet"/>
    <n v="0.05"/>
    <n v="2"/>
    <s v="FCA"/>
    <n v="9626.6669999999995"/>
    <n v="2001.6669999999999"/>
    <n v="7625"/>
    <n v="33.6"/>
    <m/>
    <s v="4700005468"/>
    <n v="21"/>
    <s v="21"/>
    <n v="2"/>
    <x v="0"/>
    <n v="0.84000000000000008"/>
    <n v="16.8"/>
    <n v="1002198450"/>
    <x v="1"/>
    <s v="SANTO DOMINGO DE LOS COLORADOS"/>
    <s v="Santo Domingo"/>
    <s v="TRAPSA C.A."/>
    <b v="0"/>
    <n v="0"/>
    <n v="1013257"/>
    <s v="TERAN SARZOSA FRANCISCO BOLIVAR"/>
    <s v="6EN3"/>
    <s v="Sto Domingo-La Conco"/>
    <s v="UE"/>
  </r>
  <r>
    <n v="1.5"/>
    <n v="1002198450"/>
    <s v="UE01"/>
    <d v="2022-03-21T00:00:00"/>
    <d v="1899-12-30T17:22:00"/>
    <s v="012-024-00410419"/>
    <s v="9000803422"/>
    <s v="012-022-00314861"/>
    <n v="2908.11"/>
    <n v="3260.59"/>
    <s v="ZPVN"/>
    <s v="40564369"/>
    <s v="P000032357"/>
    <n v="8002812646"/>
    <n v="1002198450"/>
    <s v="15-00001124"/>
    <s v="SELVALEGRE ANTIHUMEDAD"/>
    <n v="440"/>
    <x v="0"/>
    <s v="101539"/>
    <s v="LUNA GUEVARA JANETH PATRICIA"/>
    <s v="807211"/>
    <s v="BODEGA ZURITSA LOCAL 2"/>
    <s v="SANTO DOMINGO"/>
    <s v="BYPASS QUITO A QUEVEDO"/>
    <s v="OJSAND"/>
    <s v="O-Santodomingo -Santodomingodelos"/>
    <n v="247"/>
    <x v="125"/>
    <x v="125"/>
    <s v="100015198"/>
    <s v="IBUJES JESUS"/>
    <s v="ZEMT"/>
    <x v="178"/>
    <s v="1"/>
    <s v="Con Pallet"/>
    <n v="0.05"/>
    <n v="22"/>
    <s v="FCA"/>
    <n v="29643.332999999999"/>
    <n v="22018.332999999999"/>
    <n v="7625"/>
    <n v="369.6"/>
    <m/>
    <s v="4700005468"/>
    <n v="21"/>
    <s v="21"/>
    <n v="22"/>
    <x v="0"/>
    <n v="0.84000000000000008"/>
    <n v="16.8"/>
    <n v="1002198450"/>
    <x v="0"/>
    <s v="SANTO DOMINGO DE LOS COLORADOS"/>
    <s v="Santo Domingo"/>
    <s v="TRAPSA C.A."/>
    <b v="0"/>
    <n v="0"/>
    <n v="1013257"/>
    <s v="TERAN SARZOSA FRANCISCO BOLIVAR"/>
    <s v="6EN3"/>
    <s v="Sto Domingo-La Conco"/>
    <s v="UE"/>
  </r>
  <r>
    <n v="0"/>
    <n v="1002198501"/>
    <s v="UE01"/>
    <d v="2022-03-21T00:00:00"/>
    <d v="1899-12-30T17:24:00"/>
    <s v="012-024-00410420"/>
    <s v="9000803425"/>
    <s v="012-022-00314864"/>
    <n v="2188.8000000000002"/>
    <n v="2454.1"/>
    <s v="ZPVN"/>
    <s v="40564297"/>
    <s v="P000032334"/>
    <n v="8002812700"/>
    <n v="1002198501"/>
    <s v="15-00001119"/>
    <s v="CAMPEON ANTIHUMEDAD"/>
    <n v="320"/>
    <x v="0"/>
    <s v="103637"/>
    <s v="PINCAY FARIAS EDISON RAMON"/>
    <s v="805155"/>
    <s v="FERRETERIA COLOR ARTE N°2"/>
    <s v="ORELLANA"/>
    <s v="CENTRO DAYUMA"/>
    <s v="OQDAYU"/>
    <s v="O-Orellana-Dayuma"/>
    <m/>
    <x v="16"/>
    <x v="16"/>
    <s v="100022266"/>
    <s v="CALDERON REYES SEGUNDO JORGE"/>
    <s v="ZEMU"/>
    <x v="21"/>
    <s v="2"/>
    <s v="Sin Pallet"/>
    <n v="0"/>
    <n v="0"/>
    <s v="FCA"/>
    <n v="20560.556"/>
    <n v="16035.556"/>
    <n v="4525"/>
    <n v="435.2"/>
    <m/>
    <s v="4700005575"/>
    <n v="21"/>
    <s v="21"/>
    <n v="16"/>
    <x v="0"/>
    <n v="1.3599999999999999"/>
    <n v="27.2"/>
    <n v="1002198501"/>
    <x v="1"/>
    <s v="DAYUMA"/>
    <s v="Orellana"/>
    <s v="LA ARMENIA S.A."/>
    <b v="0"/>
    <n v="0"/>
    <n v="1020060"/>
    <s v="FUERTES RUEDA HUGO BALDOMERO"/>
    <s v="6ENS"/>
    <s v="Dayuma"/>
    <s v="UE"/>
  </r>
  <r>
    <n v="1.5"/>
    <n v="1002198501"/>
    <s v="UE01"/>
    <d v="2022-03-21T00:00:00"/>
    <d v="1899-12-30T17:24:00"/>
    <s v="012-024-00410421"/>
    <s v="9000803424"/>
    <s v="012-022-00314863"/>
    <n v="284.8"/>
    <n v="319.32"/>
    <s v="ZPVN"/>
    <s v="40564298"/>
    <s v="P000032335"/>
    <n v="8002812701"/>
    <n v="1002198501"/>
    <s v="15-00001124"/>
    <s v="SELVALEGRE ANTIHUMEDAD"/>
    <n v="40"/>
    <x v="0"/>
    <s v="103637"/>
    <s v="PINCAY FARIAS EDISON RAMON"/>
    <s v="805155"/>
    <s v="FERRETERIA COLOR ARTE N°2"/>
    <s v="ORELLANA"/>
    <s v="CENTRO DAYUMA"/>
    <s v="OQDAYU"/>
    <s v="O-Orellana-Dayuma"/>
    <n v="359"/>
    <x v="16"/>
    <x v="16"/>
    <s v="100022266"/>
    <s v="CALDERON REYES SEGUNDO JORGE"/>
    <s v="ZEMU"/>
    <x v="21"/>
    <s v="2"/>
    <s v="Sin Pallet"/>
    <n v="0"/>
    <n v="0"/>
    <s v="FCA"/>
    <n v="6529.4440000000004"/>
    <n v="2004.444"/>
    <n v="4525"/>
    <n v="54.4"/>
    <m/>
    <s v="4700005575"/>
    <n v="21"/>
    <s v="21"/>
    <n v="2"/>
    <x v="0"/>
    <n v="1.3599999999999999"/>
    <n v="27.2"/>
    <n v="1002198501"/>
    <x v="0"/>
    <s v="DAYUMA"/>
    <s v="Orellana"/>
    <s v="LA ARMENIA S.A."/>
    <b v="0"/>
    <n v="0"/>
    <n v="1020060"/>
    <s v="FUERTES RUEDA HUGO BALDOMERO"/>
    <s v="6ENS"/>
    <s v="Dayuma"/>
    <s v="UE"/>
  </r>
  <r>
    <n v="1.5"/>
    <n v="1002198421"/>
    <s v="UE01"/>
    <d v="2022-03-21T00:00:00"/>
    <d v="1899-12-30T17:26:00"/>
    <s v="012-024-00410422"/>
    <s v="9000803427"/>
    <s v="012-022-00314865"/>
    <n v="2174.4"/>
    <n v="2437.9499999999998"/>
    <s v="ZPVN"/>
    <s v="40564318"/>
    <s v="0000390717"/>
    <n v="8002812615"/>
    <n v="1002198421"/>
    <s v="15-00001119"/>
    <s v="CAMPEON ANTIHUMEDAD"/>
    <n v="360"/>
    <x v="0"/>
    <s v="101664"/>
    <s v="ACERIA DEL ECUADOR C.A. ADELCA"/>
    <s v="800682"/>
    <s v="EL ESPECIALISTA WINTER MOREJON"/>
    <s v="MANTA"/>
    <s v="AV DE LA CULTURA"/>
    <s v="OMMANT"/>
    <s v="O-Manabi-Manta"/>
    <n v="486"/>
    <x v="107"/>
    <x v="107"/>
    <s v="10000354"/>
    <s v="HARO HARO JORDAN JOSUE"/>
    <s v="ZEMU"/>
    <x v="149"/>
    <s v="2"/>
    <s v="Sin Pallet"/>
    <n v="0"/>
    <n v="0"/>
    <s v="FCA"/>
    <n v="27090"/>
    <n v="18040"/>
    <n v="9050"/>
    <n v="406.8"/>
    <m/>
    <s v="4700005582"/>
    <n v="21"/>
    <s v="21"/>
    <n v="18"/>
    <x v="0"/>
    <n v="1.1300000000000001"/>
    <n v="22.6"/>
    <n v="1002198421"/>
    <x v="0"/>
    <s v="MANTA"/>
    <s v="Manabi"/>
    <s v="TRIMPESAS S.A."/>
    <b v="0"/>
    <n v="0"/>
    <n v="1013275"/>
    <s v="HARO RUIZ SIXTO RIGOBERTO"/>
    <s v="6EM9"/>
    <s v="MntMntcrstCalctTsgua"/>
    <s v="UE"/>
  </r>
  <r>
    <n v="0"/>
    <n v="1002198487"/>
    <s v="UE01"/>
    <d v="2022-03-21T00:00:00"/>
    <d v="1899-12-30T17:28:00"/>
    <s v="012-024-00410423"/>
    <s v=""/>
    <s v=""/>
    <n v="0"/>
    <n v="0"/>
    <s v="ZPRC"/>
    <s v="2500107342"/>
    <s v="0000390639"/>
    <n v="8002812684"/>
    <n v="1002198487"/>
    <s v="15-00000218"/>
    <s v="MAGNO HE"/>
    <n v="31.89"/>
    <x v="1"/>
    <s v="101580"/>
    <s v="ECOHORMIGONES CIA. LTDA."/>
    <s v="801461"/>
    <s v="PLANTA DE HORMIGON"/>
    <s v="AMBATO"/>
    <s v="C.ALASKA Y VIA A RIOBAMBA"/>
    <s v="OTAMBA"/>
    <s v="O-Tungurahua-Ambato"/>
    <n v="250"/>
    <x v="79"/>
    <x v="79"/>
    <s v="100015008"/>
    <s v="CHACHALO KLEVER"/>
    <s v="ZECI"/>
    <x v="104"/>
    <s v="2"/>
    <s v="Sin Pallet"/>
    <n v="0"/>
    <n v="0"/>
    <s v="FCA"/>
    <n v="51390"/>
    <n v="31890"/>
    <n v="19500"/>
    <n v="461.13"/>
    <m/>
    <s v="4700005573"/>
    <n v="21"/>
    <s v="21"/>
    <n v="31.89"/>
    <x v="0"/>
    <n v="14.460018814675447"/>
    <n v="14.460018814675447"/>
    <n v="1002198487"/>
    <x v="0"/>
    <s v="HUACHI GRANDE"/>
    <s v="Tungurahua"/>
    <s v="ALQUINGA &amp; ALQUINGA"/>
    <b v="0"/>
    <n v="0"/>
    <n v="1013844"/>
    <s v="ALQUINGA LUCERO WILTER FABIAN"/>
    <s v="6EMS"/>
    <s v="Ambto,Plielo,Patte"/>
    <s v="UE"/>
  </r>
  <r>
    <n v="1.5"/>
    <n v="1002198455"/>
    <s v="UE01"/>
    <d v="2022-03-21T00:00:00"/>
    <d v="1899-12-30T17:29:00"/>
    <s v="012-024-00410424"/>
    <s v=""/>
    <s v=""/>
    <n v="0"/>
    <n v="0"/>
    <s v="ZPRC"/>
    <s v="2500107958"/>
    <s v="0000390600"/>
    <n v="8002812652"/>
    <n v="1002198455"/>
    <s v="15-00001124"/>
    <s v="SELVALEGRE ANTIHUMEDAD"/>
    <n v="480"/>
    <x v="0"/>
    <s v="101487"/>
    <s v="METALHIERRO S.A."/>
    <s v="805028"/>
    <s v="BODEGA MANTA BEACH"/>
    <s v="MANTA"/>
    <s v="VIA A SAN MATEO CDLA MANTA BEACH"/>
    <s v="OMMANT"/>
    <s v="O-Manabi-Manta"/>
    <n v="486"/>
    <x v="112"/>
    <x v="112"/>
    <s v="100015001"/>
    <s v="GUZMAN ERNESTO"/>
    <s v="ZEMT"/>
    <x v="157"/>
    <s v="1"/>
    <s v="Con Pallet"/>
    <n v="0.05"/>
    <n v="24"/>
    <s v="FCA"/>
    <n v="39510"/>
    <n v="24040"/>
    <n v="15470"/>
    <n v="542.4"/>
    <m/>
    <s v="4700005456"/>
    <n v="21"/>
    <s v="21"/>
    <n v="24"/>
    <x v="0"/>
    <n v="1.1299999999999999"/>
    <n v="22.599999999999998"/>
    <n v="1002198455"/>
    <x v="0"/>
    <s v="MANTA"/>
    <s v="Manabi"/>
    <s v="TRANSSJQ S.A."/>
    <b v="0"/>
    <n v="0"/>
    <n v="1013949"/>
    <s v="MEDIAVILLA FLORES WILSON PATRICIO"/>
    <s v="6EM9"/>
    <s v="MntMntcrstCalctTsgua"/>
    <s v="UE"/>
  </r>
  <r>
    <n v="1.5"/>
    <n v="1002198458"/>
    <s v="UE01"/>
    <d v="2022-03-21T00:00:00"/>
    <d v="1899-12-30T17:38:00"/>
    <s v="012-024-00410425"/>
    <s v=""/>
    <s v=""/>
    <n v="0"/>
    <n v="0"/>
    <s v="ZPRC"/>
    <s v="2500107968"/>
    <s v="P000032354"/>
    <n v="8002812656"/>
    <n v="1002198458"/>
    <s v="15-00001124"/>
    <s v="SELVALEGRE ANTIHUMEDAD"/>
    <n v="480"/>
    <x v="0"/>
    <s v="101663"/>
    <s v="ZURIDIST CIA. LTDA."/>
    <s v="802188"/>
    <s v="BODEGA MANTA"/>
    <s v="MANTA"/>
    <s v="VIA A MONTECRISTI SECTOR LA Y CIUDA"/>
    <s v="OMMANT"/>
    <s v="O-Manabi-Manta"/>
    <n v="486"/>
    <x v="87"/>
    <x v="87"/>
    <s v="100019494"/>
    <s v="GUERRERO WILSON"/>
    <s v="ZEMT"/>
    <x v="119"/>
    <s v="1"/>
    <s v="Con Pallet"/>
    <n v="0.05"/>
    <n v="24"/>
    <s v="FCA"/>
    <n v="40660"/>
    <n v="24030"/>
    <n v="16630"/>
    <n v="542.4"/>
    <m/>
    <n v="4700005668"/>
    <n v="21"/>
    <s v="21"/>
    <n v="24"/>
    <x v="0"/>
    <n v="1.1299999999999999"/>
    <n v="22.599999999999998"/>
    <n v="1002198458"/>
    <x v="0"/>
    <s v="MANTA"/>
    <s v="Manabi"/>
    <s v="RUTAS COTACACHENSES S.A."/>
    <b v="0"/>
    <n v="0"/>
    <n v="10007064"/>
    <s v="GUERRERO HUALPA WILSON GILBERTO"/>
    <s v="6EM9"/>
    <s v="MntMntcrstCalctTsgua"/>
    <s v="UE"/>
  </r>
  <r>
    <n v="1.5"/>
    <n v="1002198431"/>
    <s v="UE01"/>
    <d v="2022-03-21T00:00:00"/>
    <d v="1899-12-30T17:42:00"/>
    <s v="012-024-00410426"/>
    <s v=""/>
    <s v=""/>
    <n v="0"/>
    <n v="0"/>
    <s v="ZPRC"/>
    <s v="2500107969"/>
    <s v="0000390763"/>
    <n v="8002812629"/>
    <n v="1002198431"/>
    <s v="15-00001123"/>
    <s v="SELVALEGRE"/>
    <n v="640"/>
    <x v="0"/>
    <s v="101613"/>
    <s v="COMERCIAL MICHELENA S.A."/>
    <s v="806418"/>
    <s v="CENTRO DE ACOPIO"/>
    <s v="QUITO"/>
    <s v="AV SIMON BOLIVAR Y CALLE QUITO"/>
    <s v="OPNAYO"/>
    <s v="O-Pichincha-Nayon"/>
    <n v="96.3"/>
    <x v="75"/>
    <x v="75"/>
    <s v="100014926"/>
    <s v="LATACUMBA LUIS"/>
    <s v="ZETT"/>
    <x v="236"/>
    <s v="4"/>
    <s v="Pallet Cortesia"/>
    <n v="0"/>
    <n v="0"/>
    <s v="FCA"/>
    <n v="49870"/>
    <n v="32080"/>
    <n v="17790"/>
    <n v="288"/>
    <m/>
    <s v="4700005625"/>
    <n v="21"/>
    <s v="21"/>
    <n v="32"/>
    <x v="0"/>
    <n v="0.45"/>
    <n v="9"/>
    <n v="1002198431"/>
    <x v="0"/>
    <s v="NAYÓN"/>
    <s v="Pichincha"/>
    <s v="J.V. TRANSPREMIUN CIA.LTDA"/>
    <b v="0"/>
    <n v="0"/>
    <n v="1013906"/>
    <s v="VALLEJOS VILLEGAS SAUL EDUARDO"/>
    <s v="6EMM"/>
    <s v="Quito Norte"/>
    <s v="UE"/>
  </r>
  <r>
    <n v="0"/>
    <n v="1002198494"/>
    <s v="UE01"/>
    <d v="2022-03-21T00:00:00"/>
    <d v="1899-12-30T17:44:00"/>
    <s v="012-024-00410427"/>
    <s v="9000803434"/>
    <s v="012-022-00314867"/>
    <n v="2684.91"/>
    <n v="3010.34"/>
    <s v="ZPVN"/>
    <s v="40564326"/>
    <s v="P000032345"/>
    <n v="8002812691"/>
    <n v="1002198494"/>
    <s v="15-00001115"/>
    <s v="ARMADURO"/>
    <n v="420"/>
    <x v="0"/>
    <s v="101680"/>
    <s v="DISTRIBUCIONES NARANJO"/>
    <s v="801411"/>
    <s v="BLOQUERA SALCEDO"/>
    <s v="SALCEDO"/>
    <s v="VIA SALCEDO PANAMERICANA ANTES DE S"/>
    <s v="OXSALC"/>
    <s v="O-Cotopaxi-Salcedo"/>
    <m/>
    <x v="10"/>
    <x v="10"/>
    <s v="100015021"/>
    <s v="PUNGUIL VICTOR"/>
    <s v="ZETT"/>
    <x v="17"/>
    <s v="2"/>
    <s v="Sin Pallet"/>
    <n v="0"/>
    <n v="0"/>
    <s v="FCA"/>
    <n v="30044.091"/>
    <n v="21019.091"/>
    <n v="9025"/>
    <n v="319.2"/>
    <m/>
    <s v="4700005606"/>
    <n v="21"/>
    <s v="21"/>
    <n v="21"/>
    <x v="0"/>
    <n v="0.76"/>
    <n v="15.2"/>
    <n v="1002198494"/>
    <x v="1"/>
    <s v="SAN MIGUEL, CABECERA CANTONAL"/>
    <s v="Cotopaxi"/>
    <s v="TRANSPORTE PROPIO"/>
    <b v="0"/>
    <n v="0"/>
    <n v="1013863"/>
    <s v="DISTRIBUCIONES NARANJO"/>
    <s v="6EC7"/>
    <s v="LtacungSalcedSaqcili"/>
    <s v="TP"/>
  </r>
  <r>
    <n v="1.5"/>
    <n v="1002198494"/>
    <s v="UE01"/>
    <d v="2022-03-21T00:00:00"/>
    <d v="1899-12-30T17:44:00"/>
    <s v="012-024-00410428"/>
    <s v="9000803433"/>
    <s v="012-022-00314866"/>
    <n v="1524.78"/>
    <n v="1709.59"/>
    <s v="ZPVN"/>
    <s v="40564325"/>
    <s v="P000032344"/>
    <n v="8002812690"/>
    <n v="1002198494"/>
    <s v="15-00001123"/>
    <s v="SELVALEGRE"/>
    <n v="240"/>
    <x v="0"/>
    <s v="101680"/>
    <s v="DISTRIBUCIONES NARANJO"/>
    <s v="801411"/>
    <s v="BLOQUERA SALCEDO"/>
    <s v="SALCEDO"/>
    <s v="VIA SALCEDO PANAMERICANA ANTES DE S"/>
    <s v="OXSALC"/>
    <s v="O-Cotopaxi-Salcedo"/>
    <n v="218"/>
    <x v="10"/>
    <x v="10"/>
    <s v="100015021"/>
    <s v="PUNGUIL VICTOR"/>
    <s v="ZETT"/>
    <x v="17"/>
    <s v="2"/>
    <s v="Sin Pallet"/>
    <n v="0"/>
    <n v="0"/>
    <s v="FCA"/>
    <n v="21035.909"/>
    <n v="12010.909"/>
    <n v="9025"/>
    <n v="182.4"/>
    <m/>
    <s v="4700005606"/>
    <n v="21"/>
    <s v="21"/>
    <n v="12"/>
    <x v="0"/>
    <n v="0.76"/>
    <n v="15.200000000000001"/>
    <n v="1002198494"/>
    <x v="0"/>
    <s v="SAN MIGUEL, CABECERA CANTONAL"/>
    <s v="Cotopaxi"/>
    <s v="TRANSPORTE PROPIO"/>
    <b v="0"/>
    <n v="0"/>
    <n v="1013863"/>
    <s v="DISTRIBUCIONES NARANJO"/>
    <s v="6EC7"/>
    <s v="LtacungSalcedSaqcili"/>
    <s v="TP"/>
  </r>
  <r>
    <n v="1.5"/>
    <n v="1002198537"/>
    <s v="UE01"/>
    <d v="2022-03-21T00:00:00"/>
    <d v="1899-12-30T17:45:00"/>
    <s v="012-024-00410429"/>
    <s v="9000803404"/>
    <s v="013-020-00047750"/>
    <n v="4297.16"/>
    <n v="4818"/>
    <s v="ZPDF"/>
    <s v="70176545"/>
    <s v="0000390834"/>
    <n v="8002812743"/>
    <n v="1002198537"/>
    <s v="15-00001119"/>
    <s v="CAMPEON ANTIHUMEDAD"/>
    <n v="660"/>
    <x v="0"/>
    <s v="105068"/>
    <s v="ALEJANDRO CEVALLOS ELIJIO GERMAN"/>
    <s v="810504"/>
    <s v="OBRA ­CASCALES"/>
    <s v="CASCALES"/>
    <s v="VIA QUITO"/>
    <s v="OKCASC"/>
    <s v="O-Sucumbios-Cascales"/>
    <n v="506"/>
    <x v="132"/>
    <x v="132"/>
    <s v="100021581"/>
    <s v="BYRON FIDEL RUIZ CARRENO"/>
    <s v="ZETT"/>
    <x v="226"/>
    <s v="2"/>
    <s v="Sin Pallet"/>
    <n v="0"/>
    <n v="0"/>
    <s v="FCA"/>
    <n v="51400"/>
    <n v="33060"/>
    <n v="18340"/>
    <n v="996.6"/>
    <m/>
    <s v="4700005572"/>
    <n v="21"/>
    <s v="21"/>
    <n v="33"/>
    <x v="0"/>
    <n v="1.51"/>
    <n v="30.2"/>
    <n v="1002198537"/>
    <x v="0"/>
    <s v="EL DORADO DE CASCALES, CABECERA CANTONAL"/>
    <s v="Sucumbios"/>
    <s v="TRANSPORTE PROPIO"/>
    <b v="0"/>
    <n v="0"/>
    <n v="1024814"/>
    <s v="ALEJANDRO CEVALLOS ELIJIO GERMAN"/>
    <s v="6EMX"/>
    <s v="LgoAgrioiPteSanMigel"/>
    <s v="TP"/>
  </r>
  <r>
    <n v="0"/>
    <n v="1002198441"/>
    <s v="UE01"/>
    <d v="2022-03-21T00:00:00"/>
    <d v="1899-12-30T17:47:00"/>
    <s v="012-024-00410430"/>
    <s v="9000803436"/>
    <s v="012-022-00314868"/>
    <n v="3730.8"/>
    <n v="4183"/>
    <s v="ZPVN"/>
    <s v="40563320"/>
    <s v="0000390523"/>
    <n v="8002812638"/>
    <n v="1002198441"/>
    <s v="15-00000218"/>
    <s v="MAGNO HE"/>
    <n v="31.09"/>
    <x v="1"/>
    <s v="101659"/>
    <s v="ETERNIT ECUATORIANA S.A."/>
    <s v="805760"/>
    <s v="GRANEL ETERNIT"/>
    <s v="QUITO"/>
    <s v="KM 14 1/2 SECTOR GUAMANI"/>
    <s v="OPGUA2"/>
    <s v="O-Pichincha-Guamani2"/>
    <n v="127"/>
    <x v="1"/>
    <x v="1"/>
    <s v="100018689"/>
    <s v="TOAPANTA LUIS"/>
    <s v="ZECI"/>
    <x v="2"/>
    <s v="2"/>
    <s v="Sin Pallet"/>
    <n v="0"/>
    <n v="0"/>
    <s v="FCA"/>
    <n v="50940"/>
    <n v="31090"/>
    <n v="19850"/>
    <n v="349.45"/>
    <m/>
    <s v="4700005613"/>
    <n v="21"/>
    <s v="21"/>
    <n v="31.09"/>
    <x v="0"/>
    <n v="11.239948536506915"/>
    <n v="11.239948536506915"/>
    <n v="1002198441"/>
    <x v="0"/>
    <s v="GUAMANÍ"/>
    <s v="Pichincha"/>
    <s v="TRANSCONCEM CIA. LTDA."/>
    <b v="0"/>
    <n v="0"/>
    <n v="1013227"/>
    <s v="COMPAÑIA DE TRANSPORTE PESADO"/>
    <s v="6EO1"/>
    <s v="Quito sur"/>
    <s v="TP"/>
  </r>
  <r>
    <n v="1.5"/>
    <n v="1002198544"/>
    <s v="UE01"/>
    <d v="2022-03-21T00:00:00"/>
    <d v="1899-12-30T17:48:00"/>
    <s v="012-024-00410431"/>
    <s v="9000803437"/>
    <s v="012-022-00314869"/>
    <n v="2491.1999999999998"/>
    <n v="2793.15"/>
    <s v="ZPVN"/>
    <s v="40564290"/>
    <s v="P000032333"/>
    <n v="8002812751"/>
    <n v="1002198544"/>
    <s v="15-00001124"/>
    <s v="SELVALEGRE ANTIHUMEDAD"/>
    <n v="360"/>
    <x v="0"/>
    <s v="101730"/>
    <s v="SOCIEDAD CIVIL Y COMERCIAL"/>
    <s v="802061"/>
    <s v="BODEGA FERRYBLOQ"/>
    <s v="ESMERALDAS"/>
    <s v="BODEGA FERRYBLOQ / VIA ESMERALDAS"/>
    <s v="OEESME"/>
    <s v="O-Esmeraldas-Esmeraldas"/>
    <n v="388"/>
    <x v="9"/>
    <x v="9"/>
    <s v="100020335"/>
    <s v="HARO LUIS"/>
    <s v="ZEMU"/>
    <x v="11"/>
    <s v="2"/>
    <s v="Sin Pallet"/>
    <n v="0"/>
    <n v="0"/>
    <s v="FCA"/>
    <n v="27140"/>
    <n v="18020"/>
    <n v="9120"/>
    <n v="381.6"/>
    <m/>
    <s v="4700005546"/>
    <n v="21"/>
    <s v="21"/>
    <n v="18"/>
    <x v="0"/>
    <n v="1.06"/>
    <n v="21.200000000000003"/>
    <n v="1002198544"/>
    <x v="0"/>
    <s v="TACHINA"/>
    <s v="Esmeraldas"/>
    <s v="RUTAS COTACACHENSES S.A."/>
    <b v="0"/>
    <n v="0"/>
    <n v="1013262"/>
    <s v="SEGOVIA ERAZO PATRICIA ALEXANDRA"/>
    <s v="6ECI"/>
    <s v="Esmeraldas"/>
    <s v="UE"/>
  </r>
  <r>
    <n v="1.5"/>
    <n v="1002198456"/>
    <s v="UE01"/>
    <d v="2022-03-21T00:00:00"/>
    <d v="1899-12-30T17:50:00"/>
    <s v="012-024-00410432"/>
    <s v="9000803439"/>
    <s v="012-022-00314870"/>
    <n v="3110.4"/>
    <n v="3487.4"/>
    <s v="ZPVN"/>
    <s v="40564363"/>
    <s v="0000390774"/>
    <n v="8002812653"/>
    <n v="1002198456"/>
    <s v="15-00001119"/>
    <s v="CAMPEON ANTIHUMEDAD"/>
    <n v="480"/>
    <x v="0"/>
    <s v="103507"/>
    <s v="VERA LOOR STALIN JOEL"/>
    <s v="804933"/>
    <s v="BODEGA C-MACO #2"/>
    <s v="QUEVEDO"/>
    <s v="CALLE SEGUNDA ENTRE DY E"/>
    <s v="ORQUEV"/>
    <s v="O-Losrios-Quevedo"/>
    <n v="345"/>
    <x v="43"/>
    <x v="43"/>
    <s v="100017965"/>
    <s v="ARIAS PATRICIO"/>
    <s v="ZEMT"/>
    <x v="53"/>
    <s v="1"/>
    <s v="Con Pallet"/>
    <n v="0.05"/>
    <n v="24"/>
    <s v="FCA"/>
    <n v="39540"/>
    <n v="24020"/>
    <n v="15520"/>
    <n v="494.4"/>
    <m/>
    <s v="4700005455"/>
    <n v="21"/>
    <s v="21"/>
    <n v="24"/>
    <x v="0"/>
    <n v="1.03"/>
    <n v="20.599999999999998"/>
    <n v="1002198456"/>
    <x v="0"/>
    <s v="SIETE DE OCTUBRE"/>
    <s v="Los Rios"/>
    <s v="LIDENORTI S.A."/>
    <b v="0"/>
    <n v="0"/>
    <n v="1013930"/>
    <s v="GUERRA SANCHEZ EDISON RENE"/>
    <s v="6EM4"/>
    <s v="Vlnc,Qvd,BnFe,Qnslm"/>
    <s v="UE"/>
  </r>
  <r>
    <n v="1.5"/>
    <n v="1002198499"/>
    <s v="UE01"/>
    <d v="2022-03-21T00:00:00"/>
    <d v="1899-12-30T17:55:00"/>
    <s v="012-024-00410433"/>
    <s v="9000803441"/>
    <s v="012-022-00314871"/>
    <n v="2426.4"/>
    <n v="2720.5"/>
    <s v="ZPVN"/>
    <s v="40564366"/>
    <s v="P000032355"/>
    <n v="8002812697"/>
    <n v="1002198499"/>
    <s v="15-00001123"/>
    <s v="SELVALEGRE"/>
    <n v="360"/>
    <x v="0"/>
    <s v="101571"/>
    <s v="TRUJILLO DUQUE E HIJOS CIA. LTDA."/>
    <s v="803855"/>
    <s v="FERRETERIA HEREDIA"/>
    <s v="QUITO"/>
    <s v="CALLE RIO SAN PEDRO"/>
    <s v="OPCUMB"/>
    <s v="O-Pichincha-Cumbaya"/>
    <n v="113"/>
    <x v="96"/>
    <x v="96"/>
    <s v="10007705"/>
    <s v="BUITRON MONTENEGRO JONNY WASHIGNTON"/>
    <s v="ZEMU"/>
    <x v="135"/>
    <s v="2"/>
    <s v="Sin Pallet"/>
    <n v="0"/>
    <n v="0"/>
    <s v="FCA"/>
    <n v="26850"/>
    <n v="18080"/>
    <n v="8770"/>
    <n v="165.6"/>
    <m/>
    <s v="4700005607"/>
    <n v="21"/>
    <s v="21"/>
    <n v="18"/>
    <x v="0"/>
    <n v="0.45999999999999996"/>
    <n v="9.1999999999999993"/>
    <n v="1002198499"/>
    <x v="0"/>
    <s v="CUMBAYÁ"/>
    <s v="Pichincha"/>
    <s v="SUCUMTRANSA S.A. "/>
    <b v="0"/>
    <n v="0"/>
    <n v="1023153"/>
    <s v="BUITRON MONTENEGRO JONNY"/>
    <s v="6ENM"/>
    <s v="Cumbaya,Tumbaco,Pmbo"/>
    <s v="UE"/>
  </r>
  <r>
    <n v="1.5"/>
    <n v="1002198432"/>
    <s v="UE01"/>
    <d v="2022-03-21T00:00:00"/>
    <d v="1899-12-30T18:03:00"/>
    <s v="012-024-00410434"/>
    <s v=""/>
    <s v=""/>
    <n v="0"/>
    <n v="0"/>
    <s v="ZPRC"/>
    <s v="2500107969"/>
    <s v="0000390762"/>
    <n v="8002812630"/>
    <n v="1002198432"/>
    <s v="15-00001123"/>
    <s v="SELVALEGRE"/>
    <n v="640"/>
    <x v="0"/>
    <s v="101613"/>
    <s v="COMERCIAL MICHELENA S.A."/>
    <s v="806418"/>
    <s v="CENTRO DE ACOPIO"/>
    <s v="QUITO"/>
    <s v="AV SIMON BOLIVAR Y CALLE QUITO"/>
    <s v="OPNAYO"/>
    <s v="O-Pichincha-Nayon"/>
    <n v="96.3"/>
    <x v="123"/>
    <x v="123"/>
    <s v="100014917"/>
    <s v="SUAREZ ARTURO"/>
    <s v="ZETT"/>
    <x v="174"/>
    <s v="4"/>
    <s v="Pallet Cortesia"/>
    <n v="0"/>
    <n v="0"/>
    <s v="FCA"/>
    <n v="49680"/>
    <n v="32100"/>
    <n v="17580"/>
    <n v="288"/>
    <m/>
    <s v="4700005532"/>
    <n v="21"/>
    <s v="21"/>
    <n v="32"/>
    <x v="0"/>
    <n v="0.45"/>
    <n v="9"/>
    <n v="1002198432"/>
    <x v="0"/>
    <s v="NAYÓN"/>
    <s v="Pichincha"/>
    <s v="LIDENORTI S.A."/>
    <b v="0"/>
    <n v="0"/>
    <n v="1013915"/>
    <s v="BEDON ALMEIDA EDWIN FABIÁN"/>
    <s v="6EMM"/>
    <s v="Quito Norte"/>
    <s v="UE"/>
  </r>
  <r>
    <n v="1.5"/>
    <n v="1002198480"/>
    <s v="UE01"/>
    <d v="2022-03-21T00:00:00"/>
    <d v="1899-12-30T18:04:00"/>
    <s v="012-024-00410435"/>
    <s v="9000803445"/>
    <s v="012-022-00314872"/>
    <n v="4313.6000000000004"/>
    <n v="4836.43"/>
    <s v="ZPVN"/>
    <s v="40564382"/>
    <s v="P000032363"/>
    <n v="8002812677"/>
    <n v="1002198480"/>
    <s v="15-00001123"/>
    <s v="SELVALEGRE"/>
    <n v="640"/>
    <x v="0"/>
    <s v="101500"/>
    <s v="DISTRIBUIDORA ROSERO S.C.C."/>
    <s v="801442"/>
    <s v="DISTRIBUIDORA ROSERO S.C.C."/>
    <s v="QUITO"/>
    <s v="VIA INTEROCEANICA S/N Y ENTRAD FERR"/>
    <s v="OPTUMB"/>
    <s v="O-Pichincha-Tumbaco"/>
    <n v="110"/>
    <x v="139"/>
    <x v="139"/>
    <s v="100018201"/>
    <s v="GUERRERO MARCELO"/>
    <s v="ZETT"/>
    <x v="204"/>
    <s v="1"/>
    <s v="Con Pallet"/>
    <n v="0.05"/>
    <n v="32"/>
    <s v="FCA"/>
    <n v="49660"/>
    <n v="32100"/>
    <n v="17560"/>
    <n v="294.39999999999998"/>
    <m/>
    <s v="4700005517"/>
    <n v="21"/>
    <s v="21"/>
    <n v="32"/>
    <x v="0"/>
    <n v="0.45999999999999996"/>
    <n v="9.1999999999999993"/>
    <n v="1002198480"/>
    <x v="0"/>
    <s v="TUMBACO"/>
    <s v="Pichincha"/>
    <s v="TRAPSA C.A."/>
    <b v="0"/>
    <n v="0"/>
    <n v="1013882"/>
    <s v="GUERRERO ANDRADE EDUARDO MARCELO"/>
    <s v="6ENM"/>
    <s v="Cumbaya,Tumbaco,Pmbo"/>
    <s v="UE"/>
  </r>
  <r>
    <n v="0"/>
    <n v="1002198541"/>
    <s v="UE01"/>
    <d v="2022-03-21T00:00:00"/>
    <d v="1899-12-30T18:06:00"/>
    <s v="012-024-00410436"/>
    <s v="9000781919"/>
    <s v="013-020-00046403"/>
    <n v="4098.88"/>
    <n v="4595.6899999999996"/>
    <s v="ZPDF"/>
    <s v="70171460"/>
    <s v="0000390635"/>
    <n v="8002812747"/>
    <n v="1002198541"/>
    <s v="15-00001121"/>
    <s v="GLADIADOR"/>
    <n v="32.04"/>
    <x v="1"/>
    <s v="101650"/>
    <s v="HIDALGO E HIDALGO S.A."/>
    <s v="804685"/>
    <s v="GRANEL CAMPAMENTO OLMEDO"/>
    <s v="CAYAMBE"/>
    <s v="CALLE BELISARIO QUEVEDO"/>
    <s v="OPCAYA"/>
    <s v="O-Pichincha-Cayambe"/>
    <n v="40"/>
    <x v="18"/>
    <x v="18"/>
    <s v="10000844"/>
    <s v="MORALES GARZON ISRAEL ALEJANDRO"/>
    <s v="ZECI"/>
    <x v="198"/>
    <s v="2"/>
    <s v="Sin Pallet"/>
    <n v="0"/>
    <n v="0"/>
    <s v="FCA"/>
    <n v="51900"/>
    <n v="32040"/>
    <n v="19860"/>
    <n v="112.78"/>
    <m/>
    <s v="4700005598"/>
    <n v="21"/>
    <s v="21"/>
    <n v="32.04"/>
    <x v="0"/>
    <n v="3.5199750312109863"/>
    <n v="3.5199750312109863"/>
    <n v="1002198541"/>
    <x v="0"/>
    <s v="OLMEDO (PESILLO)"/>
    <s v="Pichincha"/>
    <s v="LIDENORTI S.A."/>
    <b v="0"/>
    <n v="0"/>
    <n v="1021830"/>
    <s v="MORALES GARZON CHRISTIAN SANTIAGO"/>
    <s v="6EMI"/>
    <s v="Cymb,PdrMncy(Tbcnd)"/>
    <s v="UE"/>
  </r>
  <r>
    <n v="0"/>
    <n v="1002198448"/>
    <s v="UE01"/>
    <d v="2022-03-21T00:00:00"/>
    <d v="1899-12-30T18:09:00"/>
    <s v="012-024-00410437"/>
    <s v="9000803447"/>
    <s v="012-022-00314873"/>
    <n v="3680.4"/>
    <n v="4126.49"/>
    <s v="ZPVN"/>
    <s v="40563320"/>
    <s v="0000390524"/>
    <n v="8002812644"/>
    <n v="1002198448"/>
    <s v="15-00000218"/>
    <s v="MAGNO HE"/>
    <n v="30.67"/>
    <x v="1"/>
    <s v="101659"/>
    <s v="ETERNIT ECUATORIANA S.A."/>
    <s v="805760"/>
    <s v="GRANEL ETERNIT"/>
    <s v="QUITO"/>
    <s v="KM 14 1/2 SECTOR GUAMANI"/>
    <s v="OPGUA2"/>
    <s v="O-Pichincha-Guamani2"/>
    <n v="127"/>
    <x v="1"/>
    <x v="1"/>
    <s v="10007939"/>
    <s v="LUCERO IZA CARLOS ORLANDO"/>
    <s v="ZECI"/>
    <x v="130"/>
    <s v="2"/>
    <s v="Sin Pallet"/>
    <n v="0"/>
    <n v="0"/>
    <s v="FCA"/>
    <n v="49080"/>
    <n v="30670"/>
    <n v="18410"/>
    <n v="344.73"/>
    <m/>
    <s v="4700005613"/>
    <n v="21"/>
    <s v="21"/>
    <n v="30.67"/>
    <x v="0"/>
    <n v="11.239973915878709"/>
    <n v="11.239973915878709"/>
    <n v="1002198448"/>
    <x v="0"/>
    <s v="GUAMANÍ"/>
    <s v="Pichincha"/>
    <s v="TRANSCONCEM CIA. LTDA."/>
    <b v="0"/>
    <n v="0"/>
    <n v="1013227"/>
    <s v="COMPAÑIA DE TRANSPORTE PESADO"/>
    <s v="6EO1"/>
    <s v="Quito sur"/>
    <s v="TP"/>
  </r>
  <r>
    <n v="0"/>
    <n v="1002198525"/>
    <s v="UE01"/>
    <d v="2022-03-21T00:00:00"/>
    <d v="1899-12-30T18:13:00"/>
    <s v="012-024-00410438"/>
    <s v="9000803452"/>
    <s v="012-022-00314874"/>
    <n v="4123.4799999999996"/>
    <n v="4623.2700000000004"/>
    <s v="ZPVN"/>
    <s v="40564281"/>
    <s v="0000390658"/>
    <n v="8002812729"/>
    <n v="1002198525"/>
    <s v="15-00000218"/>
    <s v="MAGNO HE"/>
    <n v="32.25"/>
    <x v="1"/>
    <s v="104182"/>
    <s v="NOBAHORM CONSTRUCTORA"/>
    <s v="806148"/>
    <s v="HORMIGONERA NOBOA (NOBAHORM)"/>
    <s v="QUITO"/>
    <s v="ACEITUNOS E6-71 Y AV. ELOY ALFARO"/>
    <s v="OPCOMI"/>
    <s v="O-Pichincha-Comitedelpueblo"/>
    <n v="94.6"/>
    <x v="80"/>
    <x v="80"/>
    <s v="100015174"/>
    <s v="CASTRO LUCIO"/>
    <s v="ZECI"/>
    <x v="109"/>
    <s v="2"/>
    <s v="Sin Pallet"/>
    <n v="0"/>
    <n v="0"/>
    <s v="FCA"/>
    <n v="50780"/>
    <n v="32250"/>
    <n v="18530"/>
    <n v="277.67"/>
    <m/>
    <s v="4700005622"/>
    <n v="21"/>
    <s v="21"/>
    <n v="32.25"/>
    <x v="0"/>
    <n v="8.6099224806201562"/>
    <n v="8.6099224806201562"/>
    <n v="1002198525"/>
    <x v="0"/>
    <s v="CARCELÉN"/>
    <s v="Pichincha"/>
    <s v="CASTRO HERMANOS S.A."/>
    <b v="0"/>
    <n v="0"/>
    <n v="1013576"/>
    <s v="CASTRO SALGADO LUCIO OSWALDO"/>
    <s v="6EMM"/>
    <s v="Quito Norte"/>
    <s v="UE"/>
  </r>
  <r>
    <n v="0"/>
    <n v="1002198549"/>
    <s v="UE01"/>
    <d v="2022-03-21T00:00:00"/>
    <d v="1899-12-30T18:13:00"/>
    <s v="012-024-00410439"/>
    <s v="9000803454"/>
    <s v="012-022-00314876"/>
    <n v="1242"/>
    <n v="1392.54"/>
    <s v="ZPVN"/>
    <s v="40564301"/>
    <s v="0000390682"/>
    <n v="8002812760"/>
    <n v="1002198549"/>
    <s v="15-00001119"/>
    <s v="CAMPEON ANTIHUMEDAD"/>
    <n v="200"/>
    <x v="0"/>
    <s v="101664"/>
    <s v="ACERIA DEL ECUADOR C.A. ADELCA"/>
    <s v="800656"/>
    <s v="HECTOR VARGAS"/>
    <s v="ARCHIDONA"/>
    <s v="HECTOR VARGAS, AV NAPO TRANSVERSAL"/>
    <s v="ONARCH"/>
    <s v="O-Napo-Archidona"/>
    <m/>
    <x v="31"/>
    <x v="31"/>
    <s v="100014899"/>
    <s v="PILLAJO LUIS"/>
    <s v="ZEMU"/>
    <x v="37"/>
    <s v="2"/>
    <s v="Sin Pallet"/>
    <n v="0"/>
    <n v="0"/>
    <s v="FCA"/>
    <n v="14512.222"/>
    <n v="10022.222"/>
    <n v="4490"/>
    <n v="172"/>
    <m/>
    <s v="4700005534"/>
    <n v="21"/>
    <s v="21"/>
    <n v="10"/>
    <x v="0"/>
    <n v="0.86"/>
    <n v="17.2"/>
    <n v="1002198549"/>
    <x v="1"/>
    <s v="ARCHIDONA, CABECERA CANTONAL"/>
    <s v="Napo"/>
    <s v="SANJOPAS S.A."/>
    <b v="0"/>
    <n v="0"/>
    <n v="1014267"/>
    <s v="PILLAJO GUATEMAL VICTOR JULIO"/>
    <s v="6EMF"/>
    <s v="ArchidonaTenaSanLuis"/>
    <s v="UE"/>
  </r>
  <r>
    <n v="1.5"/>
    <n v="1002198549"/>
    <s v="UE01"/>
    <d v="2022-03-21T00:00:00"/>
    <d v="1899-12-30T18:13:00"/>
    <s v="012-024-00410440"/>
    <s v="9000803453"/>
    <s v="012-022-00314875"/>
    <n v="1033.5999999999999"/>
    <n v="1158.8800000000001"/>
    <s v="ZPVN"/>
    <s v="40564301"/>
    <s v="0000390683"/>
    <n v="8002812761"/>
    <n v="1002198549"/>
    <s v="15-00001124"/>
    <s v="SELVALEGRE ANTIHUMEDAD"/>
    <n v="160"/>
    <x v="0"/>
    <s v="101664"/>
    <s v="ACERIA DEL ECUADOR C.A. ADELCA"/>
    <s v="800656"/>
    <s v="HECTOR VARGAS"/>
    <s v="ARCHIDONA"/>
    <s v="HECTOR VARGAS, AV NAPO TRANSVERSAL"/>
    <s v="ONARCH"/>
    <s v="O-Napo-Archidona"/>
    <n v="247"/>
    <x v="31"/>
    <x v="31"/>
    <s v="100014899"/>
    <s v="PILLAJO LUIS"/>
    <s v="ZEMU"/>
    <x v="37"/>
    <s v="2"/>
    <s v="Sin Pallet"/>
    <n v="0"/>
    <n v="0"/>
    <s v="FCA"/>
    <n v="12507.778"/>
    <n v="8017.7780000000002"/>
    <n v="4490"/>
    <n v="137.6"/>
    <m/>
    <s v="4700005534"/>
    <n v="21"/>
    <s v="21"/>
    <n v="8"/>
    <x v="0"/>
    <n v="0.86"/>
    <n v="17.2"/>
    <n v="1002198549"/>
    <x v="0"/>
    <s v="ARCHIDONA, CABECERA CANTONAL"/>
    <s v="Napo"/>
    <s v="SANJOPAS S.A."/>
    <b v="0"/>
    <n v="0"/>
    <n v="1014267"/>
    <s v="PILLAJO GUATEMAL VICTOR JULIO"/>
    <s v="6EMF"/>
    <s v="ArchidonaTenaSanLuis"/>
    <s v="UE"/>
  </r>
  <r>
    <n v="1.5"/>
    <n v="1002198417"/>
    <s v="UE01"/>
    <d v="2022-03-21T00:00:00"/>
    <d v="1899-12-30T18:16:00"/>
    <s v="012-024-00410441"/>
    <s v="9000803456"/>
    <s v="012-022-00314877"/>
    <n v="2301.35"/>
    <n v="2580.29"/>
    <s v="ZPVN"/>
    <s v="40564286"/>
    <s v="P000032332"/>
    <n v="8002812603"/>
    <n v="1002198417"/>
    <s v="15-00001115"/>
    <s v="ARMADURO"/>
    <n v="360"/>
    <x v="0"/>
    <s v="101680"/>
    <s v="DISTRIBUCIONES NARANJO"/>
    <s v="801410"/>
    <s v="BODE. LA CALERA"/>
    <s v="LATACUNGA"/>
    <s v="VIA A LA CALERA A 1 KM 1/2 HACIA  F"/>
    <s v="OXLATA"/>
    <s v="O-Cotopaxi-Latacunga"/>
    <n v="198"/>
    <x v="96"/>
    <x v="96"/>
    <s v="10008096"/>
    <s v="SALAZAR ECHEVERRIA JUAN CARLOS"/>
    <s v="ZEMU"/>
    <x v="259"/>
    <s v="2"/>
    <s v="Sin Pallet"/>
    <n v="0"/>
    <n v="0"/>
    <s v="FCA"/>
    <n v="26810"/>
    <n v="18010"/>
    <n v="8800"/>
    <n v="266.39999999999998"/>
    <m/>
    <s v="4700005607"/>
    <n v="21"/>
    <s v="21"/>
    <n v="18"/>
    <x v="0"/>
    <n v="0.74"/>
    <n v="14.799999999999999"/>
    <n v="1002198417"/>
    <x v="0"/>
    <s v="LA MATRIZ"/>
    <s v="Cotopaxi"/>
    <s v="RUTAS COTACACHENSES S.A."/>
    <b v="0"/>
    <n v="0"/>
    <n v="1023153"/>
    <s v="BUITRON MONTENEGRO JONNY"/>
    <s v="6EC7"/>
    <s v="LtacungSalcedSaqcili"/>
    <s v="UE"/>
  </r>
  <r>
    <n v="1.5"/>
    <n v="1002198573"/>
    <s v="UE01"/>
    <d v="2022-03-21T00:00:00"/>
    <d v="1899-12-30T18:18:00"/>
    <s v="012-024-00410442"/>
    <s v="9000803458"/>
    <s v="012-022-00314878"/>
    <n v="3302.4"/>
    <n v="3702.67"/>
    <s v="ZPVN"/>
    <s v="40564353"/>
    <s v="0000390766"/>
    <n v="8002812790"/>
    <n v="1002198573"/>
    <s v="15-00001124"/>
    <s v="SELVALEGRE ANTIHUMEDAD"/>
    <n v="480"/>
    <x v="0"/>
    <s v="101669"/>
    <s v="CONSTRUHORMIGON S.A."/>
    <s v="810946"/>
    <s v="OBRA PLADECO JARAMIJO"/>
    <s v="MANTA"/>
    <s v="VÍA MONTECRISTI JARAMIJO"/>
    <s v="OMMANT"/>
    <s v="O-Manabi-Manta"/>
    <n v="486"/>
    <x v="86"/>
    <x v="86"/>
    <s v="100014867"/>
    <s v="RODRIGUEZ LUIS"/>
    <s v="ZEMT"/>
    <x v="118"/>
    <s v="2"/>
    <s v="Sin Pallet"/>
    <n v="0"/>
    <n v="0"/>
    <s v="FCA"/>
    <n v="38300"/>
    <n v="24060"/>
    <n v="14240"/>
    <n v="542.4"/>
    <m/>
    <s v="4700005476"/>
    <n v="21"/>
    <s v="21"/>
    <n v="24"/>
    <x v="0"/>
    <n v="1.1299999999999999"/>
    <n v="22.599999999999998"/>
    <n v="1002198573"/>
    <x v="0"/>
    <s v="MANTA"/>
    <s v="Manabi"/>
    <s v="TRIMPESAS S.A."/>
    <b v="0"/>
    <n v="0"/>
    <n v="1013102"/>
    <s v="VIZCAINO FLORES JENNY NARCISA"/>
    <s v="6EM9"/>
    <s v="MntMntcrstCalctTsgua"/>
    <s v="UE"/>
  </r>
  <r>
    <n v="1.5"/>
    <n v="1002198589"/>
    <s v="UE01"/>
    <d v="2022-03-21T00:00:00"/>
    <d v="1899-12-30T18:20:00"/>
    <s v="012-024-00410443"/>
    <s v="9000803460"/>
    <s v="012-022-00314879"/>
    <n v="2433.6"/>
    <n v="2728.57"/>
    <s v="ZPVN"/>
    <s v="40564311"/>
    <s v="0000390711"/>
    <n v="8002812805"/>
    <n v="1002198589"/>
    <s v="15-00001124"/>
    <s v="SELVALEGRE ANTIHUMEDAD"/>
    <n v="360"/>
    <x v="0"/>
    <s v="103384"/>
    <s v="MOLINA IZQUIERDO FABIAN TRAJANO"/>
    <s v="810943"/>
    <s v="OBRA SHELL"/>
    <s v="MERA"/>
    <s v="VÍA AL PUYO"/>
    <s v="OSMERA"/>
    <s v="O-Pastaza-Mera"/>
    <n v="327"/>
    <x v="50"/>
    <x v="50"/>
    <s v="10007864"/>
    <s v="AREVALO AYALA MANUEL ARCESIO"/>
    <s v="ZEMU"/>
    <x v="65"/>
    <s v="2"/>
    <s v="Sin Pallet"/>
    <n v="0"/>
    <n v="0"/>
    <s v="FCA"/>
    <n v="27200"/>
    <n v="18030"/>
    <n v="9170"/>
    <n v="378"/>
    <m/>
    <s v="4700005581"/>
    <n v="21"/>
    <s v="21"/>
    <n v="18"/>
    <x v="0"/>
    <n v="1.05"/>
    <n v="21"/>
    <n v="1002198589"/>
    <x v="0"/>
    <s v="MADRE TIERRA"/>
    <s v="Pastaza"/>
    <s v="TRIMPESAS S.A."/>
    <b v="0"/>
    <n v="0"/>
    <n v="1013766"/>
    <s v="MORALES RUIZ EDGAR MAURICIO"/>
    <s v="6EMH"/>
    <s v="Puyo"/>
    <s v="UE"/>
  </r>
  <r>
    <n v="1.5"/>
    <n v="1002198425"/>
    <s v="UE01"/>
    <d v="2022-03-21T00:00:00"/>
    <d v="1899-12-30T18:21:00"/>
    <s v="012-024-00410444"/>
    <s v="9000803462"/>
    <s v="012-022-00314880"/>
    <n v="2301.35"/>
    <n v="2580.29"/>
    <s v="ZPVN"/>
    <s v="40564328"/>
    <s v="P000032346"/>
    <n v="8002812622"/>
    <n v="1002198425"/>
    <s v="15-00001115"/>
    <s v="ARMADURO"/>
    <n v="360"/>
    <x v="0"/>
    <s v="101680"/>
    <s v="DISTRIBUCIONES NARANJO"/>
    <s v="801410"/>
    <s v="BODE. LA CALERA"/>
    <s v="LATACUNGA"/>
    <s v="VIA A LA CALERA A 1 KM 1/2 HACIA  F"/>
    <s v="OXLATA"/>
    <s v="O-Cotopaxi-Latacunga"/>
    <n v="198"/>
    <x v="96"/>
    <x v="96"/>
    <s v="10008095"/>
    <s v="TATES CASTILLO LUIS EUCLIDES"/>
    <s v="ZEMU"/>
    <x v="260"/>
    <s v="2"/>
    <s v="Sin Pallet"/>
    <n v="0"/>
    <n v="0"/>
    <s v="FCA"/>
    <n v="26900"/>
    <n v="18000"/>
    <n v="8900"/>
    <n v="266.39999999999998"/>
    <m/>
    <s v="4700005607"/>
    <n v="21"/>
    <s v="21"/>
    <n v="18"/>
    <x v="0"/>
    <n v="0.74"/>
    <n v="14.799999999999999"/>
    <n v="1002198425"/>
    <x v="0"/>
    <s v="LA MATRIZ"/>
    <s v="Cotopaxi"/>
    <s v="RUTAS COTACACHENSES S.A."/>
    <b v="0"/>
    <n v="0"/>
    <n v="1023153"/>
    <s v="BUITRON MONTENEGRO JONNY"/>
    <s v="6EC7"/>
    <s v="LtacungSalcedSaqcili"/>
    <s v="UE"/>
  </r>
  <r>
    <n v="1.5"/>
    <n v="1002198607"/>
    <s v="UE01"/>
    <d v="2022-03-21T00:00:00"/>
    <d v="1899-12-30T18:24:00"/>
    <s v="012-024-00410445"/>
    <s v="9000803464"/>
    <s v="012-022-00314881"/>
    <n v="2322"/>
    <n v="2603.44"/>
    <s v="ZPVN"/>
    <s v="40564215"/>
    <s v="0000390625"/>
    <n v="8002812826"/>
    <n v="1002198607"/>
    <s v="15-00001123"/>
    <s v="SELVALEGRE"/>
    <n v="360"/>
    <x v="0"/>
    <s v="101664"/>
    <s v="ACERIA DEL ECUADOR C.A. ADELCA"/>
    <s v="802863"/>
    <s v="FERRETERIA IDEAL"/>
    <s v="BOLÍVAR"/>
    <s v="AV. MANTILLA S/N Y GRAN COLOMBIA"/>
    <s v="OCBOLI"/>
    <s v="O-Carchi-Bolivar"/>
    <n v="99.3"/>
    <x v="88"/>
    <x v="88"/>
    <s v="10003590"/>
    <s v="CUAYCAL TACUNGA JORGE ANIBAL"/>
    <s v="ZEMU"/>
    <x v="120"/>
    <s v="2"/>
    <s v="Sin Pallet"/>
    <n v="0"/>
    <n v="0"/>
    <s v="FCA"/>
    <n v="27050"/>
    <n v="18040"/>
    <n v="9010"/>
    <n v="165.6"/>
    <m/>
    <s v="4700005489"/>
    <n v="21"/>
    <s v="21"/>
    <n v="18"/>
    <x v="0"/>
    <n v="0.45999999999999996"/>
    <n v="9.1999999999999993"/>
    <n v="1002198607"/>
    <x v="0"/>
    <s v="BOLÍVAR, CABECERA CANTONAL"/>
    <s v="Carchi"/>
    <s v="TRANSSJQ S.A."/>
    <b v="0"/>
    <n v="0"/>
    <n v="1014104"/>
    <s v="CORDOVA MEDIAVILLA ANDERSON OMAR"/>
    <s v="6EC6"/>
    <s v="TulSnGbrilBlvrRumchk"/>
    <s v="UE"/>
  </r>
  <r>
    <n v="1.5"/>
    <n v="1002198552"/>
    <s v="UE01"/>
    <d v="2022-03-21T00:00:00"/>
    <d v="1899-12-30T18:25:00"/>
    <s v="012-024-00410446"/>
    <s v="9000803465"/>
    <s v="012-022-00314882"/>
    <n v="2268"/>
    <n v="2542.9"/>
    <s v="ZPVN"/>
    <s v="40564320"/>
    <s v="0000390722"/>
    <n v="8002812763"/>
    <n v="1002198552"/>
    <s v="15-00001115"/>
    <s v="ARMADURO"/>
    <n v="360"/>
    <x v="0"/>
    <s v="101664"/>
    <s v="ACERIA DEL ECUADOR C.A. ADELCA"/>
    <s v="804158"/>
    <s v="MARIA SUSANA COFRE SANTO"/>
    <s v="LATACUNGA"/>
    <s v="VIA ZUMBALICA Y LA CALERA"/>
    <s v="OXLATA"/>
    <s v="O-Cotopaxi-Latacunga"/>
    <n v="198"/>
    <x v="15"/>
    <x v="15"/>
    <s v="100018302"/>
    <s v="VERA EDWIN"/>
    <s v="ZEMU"/>
    <x v="102"/>
    <s v="2"/>
    <s v="Sin Pallet"/>
    <n v="0"/>
    <n v="0"/>
    <s v="FCA"/>
    <n v="27080"/>
    <n v="18020"/>
    <n v="9060"/>
    <n v="266.39999999999998"/>
    <m/>
    <s v="4700005599"/>
    <n v="21"/>
    <s v="21"/>
    <n v="18"/>
    <x v="0"/>
    <n v="0.74"/>
    <n v="14.799999999999999"/>
    <n v="1002198552"/>
    <x v="0"/>
    <s v="ELOY ALFARO  (SAN FELIPE)"/>
    <s v="Cotopaxi"/>
    <s v="SANJOPAS S.A."/>
    <b v="0"/>
    <n v="0"/>
    <n v="1013871"/>
    <s v="MORAN PERUGACHI ALONSO"/>
    <s v="6EC7"/>
    <s v="LtacungSalcedSaqcili"/>
    <s v="UE"/>
  </r>
  <r>
    <n v="0"/>
    <n v="1002198508"/>
    <s v="UE01"/>
    <d v="2022-03-21T00:00:00"/>
    <d v="1899-12-30T18:27:00"/>
    <s v="012-024-00410447"/>
    <s v="9000803468"/>
    <s v="012-022-00314884"/>
    <n v="741.6"/>
    <n v="831.48"/>
    <s v="ZPVN"/>
    <s v="40564368"/>
    <s v="0000390786"/>
    <n v="8002812709"/>
    <n v="1002198508"/>
    <s v="15-00001120"/>
    <s v="CAMPEON"/>
    <n v="120"/>
    <x v="0"/>
    <s v="101571"/>
    <s v="TRUJILLO DUQUE E HIJOS CIA. LTDA."/>
    <s v="802094"/>
    <s v="MATRIZ  LOS GUABOS"/>
    <s v="QUITO"/>
    <s v="MATRIZ  GUABOS AV INTEROCEANIC KM 1"/>
    <s v="OPCUMB"/>
    <s v="O-Pichincha-Cumbaya"/>
    <m/>
    <x v="60"/>
    <x v="60"/>
    <s v="10007757"/>
    <s v="GUALACATA FERNANDEZ MANUEL RAUL"/>
    <s v="ZEMU"/>
    <x v="76"/>
    <s v="1"/>
    <s v="Con Pallet"/>
    <n v="0.05"/>
    <n v="6"/>
    <s v="FCA"/>
    <n v="10673.333000000001"/>
    <n v="6013.3329999999996"/>
    <n v="4660"/>
    <n v="55.2"/>
    <m/>
    <s v="4700005470"/>
    <n v="21"/>
    <s v="21"/>
    <n v="6"/>
    <x v="0"/>
    <n v="0.46"/>
    <n v="9.2000000000000011"/>
    <n v="1002198508"/>
    <x v="1"/>
    <s v="TUMBACO"/>
    <s v="Pichincha"/>
    <s v="ALQUINGA &amp; ALQUINGA"/>
    <b v="0"/>
    <n v="0"/>
    <n v="1022501"/>
    <s v="FLORES RAMIREZ ROGER WILLAN"/>
    <s v="6ENM"/>
    <s v="Cumbaya,Tumbaco,Pmbo"/>
    <s v="UE"/>
  </r>
  <r>
    <n v="1.5"/>
    <n v="1002198508"/>
    <s v="UE01"/>
    <d v="2022-03-21T00:00:00"/>
    <d v="1899-12-30T18:27:00"/>
    <s v="012-024-00410448"/>
    <s v="9000803467"/>
    <s v="012-022-00314883"/>
    <n v="1617.6"/>
    <n v="1813.66"/>
    <s v="ZPVN"/>
    <s v="40564368"/>
    <s v="0000390787"/>
    <n v="8002812708"/>
    <n v="1002198508"/>
    <s v="15-00001123"/>
    <s v="SELVALEGRE"/>
    <n v="240"/>
    <x v="0"/>
    <s v="101571"/>
    <s v="TRUJILLO DUQUE E HIJOS CIA. LTDA."/>
    <s v="802094"/>
    <s v="MATRIZ  LOS GUABOS"/>
    <s v="QUITO"/>
    <s v="MATRIZ  GUABOS AV INTEROCEANIC KM 1"/>
    <s v="OPCUMB"/>
    <s v="O-Pichincha-Cumbaya"/>
    <n v="113"/>
    <x v="60"/>
    <x v="60"/>
    <s v="10007757"/>
    <s v="GUALACATA FERNANDEZ MANUEL RAUL"/>
    <s v="ZEMU"/>
    <x v="76"/>
    <s v="1"/>
    <s v="Con Pallet"/>
    <n v="0.05"/>
    <n v="12"/>
    <s v="FCA"/>
    <n v="16686.667000000001"/>
    <n v="12026.666999999999"/>
    <n v="4660"/>
    <n v="110.4"/>
    <m/>
    <s v="4700005470"/>
    <n v="21"/>
    <s v="21"/>
    <n v="12"/>
    <x v="0"/>
    <n v="0.46"/>
    <n v="9.2000000000000011"/>
    <n v="1002198508"/>
    <x v="0"/>
    <s v="TUMBACO"/>
    <s v="Pichincha"/>
    <s v="ALQUINGA &amp; ALQUINGA"/>
    <b v="0"/>
    <n v="0"/>
    <n v="1022501"/>
    <s v="FLORES RAMIREZ ROGER WILLAN"/>
    <s v="6ENM"/>
    <s v="Cumbaya,Tumbaco,Pmbo"/>
    <s v="UE"/>
  </r>
  <r>
    <n v="0"/>
    <n v="1002198626"/>
    <s v="UE01"/>
    <d v="2022-03-21T00:00:00"/>
    <d v="1899-12-30T18:32:00"/>
    <s v="012-024-00410449"/>
    <s v="9000803470"/>
    <s v="012-022-00314886"/>
    <n v="1820"/>
    <n v="2040.6"/>
    <s v="ZPVN"/>
    <s v="40564324"/>
    <s v="0000390728"/>
    <n v="8002812851"/>
    <n v="1002198626"/>
    <s v="15-00001119"/>
    <s v="CAMPEON ANTIHUMEDAD"/>
    <n v="280"/>
    <x v="0"/>
    <s v="101780"/>
    <s v="MEGAPROFER S.A."/>
    <s v="810059"/>
    <s v="ECO ARCHIDONA"/>
    <s v="ARCHIDONA"/>
    <s v="AV. COSANGA Y AV. NAPO"/>
    <s v="ONARCH"/>
    <s v="O-Napo-Archidona"/>
    <m/>
    <x v="22"/>
    <x v="22"/>
    <s v="100020338"/>
    <s v="TERAN ARNULFO"/>
    <s v="ZEMU"/>
    <x v="88"/>
    <s v="2"/>
    <s v="Sin Pallet"/>
    <n v="0"/>
    <n v="0"/>
    <s v="FCA"/>
    <n v="18576.111000000001"/>
    <n v="14031.111000000001"/>
    <n v="4545"/>
    <n v="240.8"/>
    <m/>
    <s v="4700005621"/>
    <n v="21"/>
    <s v="21"/>
    <n v="14"/>
    <x v="0"/>
    <n v="0.86"/>
    <n v="17.2"/>
    <n v="1002198626"/>
    <x v="1"/>
    <s v="ARCHIDONA, CABECERA CANTONAL"/>
    <s v="Napo"/>
    <s v="TRANINTAGSA S.A."/>
    <b v="0"/>
    <n v="0"/>
    <n v="1014062"/>
    <s v="BENALCAZAR DE LA CRUZ MILTON PATRIC"/>
    <s v="6EMF"/>
    <s v="ArchidonaTenaSanLuis"/>
    <s v="UE"/>
  </r>
  <r>
    <n v="1.5"/>
    <n v="1002198626"/>
    <s v="UE01"/>
    <d v="2022-03-21T00:00:00"/>
    <d v="1899-12-30T18:32:00"/>
    <s v="012-024-00410450"/>
    <s v="9000803469"/>
    <s v="012-022-00314885"/>
    <n v="541.6"/>
    <n v="607.24"/>
    <s v="ZPVN"/>
    <s v="40564322"/>
    <s v="0000390727"/>
    <n v="8002812850"/>
    <n v="1002198626"/>
    <s v="15-00001124"/>
    <s v="SELVALEGRE ANTIHUMEDAD"/>
    <n v="80"/>
    <x v="0"/>
    <s v="101780"/>
    <s v="MEGAPROFER S.A."/>
    <s v="810059"/>
    <s v="ECO ARCHIDONA"/>
    <s v="ARCHIDONA"/>
    <s v="AV. COSANGA Y AV. NAPO"/>
    <s v="ONARCH"/>
    <s v="O-Napo-Archidona"/>
    <n v="247"/>
    <x v="22"/>
    <x v="22"/>
    <s v="100020338"/>
    <s v="TERAN ARNULFO"/>
    <s v="ZEMU"/>
    <x v="88"/>
    <s v="2"/>
    <s v="Sin Pallet"/>
    <n v="0"/>
    <n v="0"/>
    <s v="FCA"/>
    <n v="8553.8889999999992"/>
    <n v="4008.8890000000001"/>
    <n v="4545"/>
    <n v="68.8"/>
    <m/>
    <s v="4700005621"/>
    <n v="21"/>
    <s v="21"/>
    <n v="4"/>
    <x v="0"/>
    <n v="0.86"/>
    <n v="17.2"/>
    <n v="1002198626"/>
    <x v="0"/>
    <s v="ARCHIDONA, CABECERA CANTONAL"/>
    <s v="Napo"/>
    <s v="TRANINTAGSA S.A."/>
    <b v="0"/>
    <n v="0"/>
    <n v="1014062"/>
    <s v="BENALCAZAR DE LA CRUZ MILTON PATRIC"/>
    <s v="6EMF"/>
    <s v="ArchidonaTenaSanLuis"/>
    <s v="UE"/>
  </r>
  <r>
    <n v="0"/>
    <n v="1002198613"/>
    <s v="UE01"/>
    <d v="2022-03-21T00:00:00"/>
    <d v="1899-12-30T18:34:00"/>
    <s v="012-024-00410451"/>
    <s v=""/>
    <s v=""/>
    <n v="0"/>
    <n v="0"/>
    <s v="ZPRC"/>
    <s v="2500107977"/>
    <s v="P000032374"/>
    <n v="8002812836"/>
    <n v="1002198613"/>
    <s v="15-00001119"/>
    <s v="CAMPEON ANTIHUMEDAD"/>
    <n v="280"/>
    <x v="0"/>
    <s v="101663"/>
    <s v="ZURIDIST CIA. LTDA."/>
    <s v="802191"/>
    <s v="FERRE ZURITA UNO COM"/>
    <s v="PORTOVIEJO"/>
    <s v="AMERICA Y AV. DEL EJERCITO"/>
    <s v="OMPORT"/>
    <s v="O-Manabi-Portoviejo"/>
    <m/>
    <x v="90"/>
    <x v="90"/>
    <s v="100019698"/>
    <s v="VELASTEGUI JHONATAN"/>
    <s v="ZEMT"/>
    <x v="122"/>
    <s v="2"/>
    <s v="Sin Pallet"/>
    <n v="0"/>
    <n v="0"/>
    <s v="FCA"/>
    <n v="21168.332999999999"/>
    <n v="14023.333000000001"/>
    <n v="7145"/>
    <n v="322"/>
    <m/>
    <s v="4700005474"/>
    <n v="21"/>
    <s v="21"/>
    <n v="14"/>
    <x v="0"/>
    <n v="1.1499999999999999"/>
    <n v="23"/>
    <n v="1002198613"/>
    <x v="1"/>
    <s v="PORTOVIEJO"/>
    <s v="Manabi"/>
    <s v="LIDENORTI S.A."/>
    <b v="0"/>
    <n v="0"/>
    <n v="1021893"/>
    <s v="VELASTEGUI ROMO LENIN ALEXANDER"/>
    <s v="6EMA"/>
    <s v="RocfuertCrucitPtoLpz"/>
    <s v="UE"/>
  </r>
  <r>
    <n v="1.5"/>
    <n v="1002198613"/>
    <s v="UE01"/>
    <d v="2022-03-21T00:00:00"/>
    <d v="1899-12-30T18:34:00"/>
    <s v="012-024-00410452"/>
    <s v=""/>
    <s v=""/>
    <n v="0"/>
    <n v="0"/>
    <s v="ZPRC"/>
    <s v="2500107976"/>
    <s v="P000032373"/>
    <n v="8002812835"/>
    <n v="1002198613"/>
    <s v="15-00001124"/>
    <s v="SELVALEGRE ANTIHUMEDAD"/>
    <n v="200"/>
    <x v="0"/>
    <s v="101663"/>
    <s v="ZURIDIST CIA. LTDA."/>
    <s v="802191"/>
    <s v="FERRE ZURITA UNO COM"/>
    <s v="PORTOVIEJO"/>
    <s v="AMERICA Y AV. DEL EJERCITO"/>
    <s v="OMPORT"/>
    <s v="O-Manabi-Portoviejo"/>
    <n v="468"/>
    <x v="90"/>
    <x v="90"/>
    <s v="100019698"/>
    <s v="VELASTEGUI JHONATAN"/>
    <s v="ZEMT"/>
    <x v="122"/>
    <s v="2"/>
    <s v="Sin Pallet"/>
    <n v="0"/>
    <n v="0"/>
    <s v="FCA"/>
    <n v="17161.667000000001"/>
    <n v="10016.666999999999"/>
    <n v="7145"/>
    <n v="230"/>
    <m/>
    <s v="4700005474"/>
    <n v="21"/>
    <s v="21"/>
    <n v="10"/>
    <x v="0"/>
    <n v="1.1499999999999999"/>
    <n v="23"/>
    <n v="1002198613"/>
    <x v="0"/>
    <s v="PORTOVIEJO"/>
    <s v="Manabi"/>
    <s v="LIDENORTI S.A."/>
    <b v="0"/>
    <n v="0"/>
    <n v="1021893"/>
    <s v="VELASTEGUI ROMO LENIN ALEXANDER"/>
    <s v="6EMA"/>
    <s v="RocfuertCrucitPtoLpz"/>
    <s v="UE"/>
  </r>
  <r>
    <n v="1.5"/>
    <n v="1002198599"/>
    <s v="UE01"/>
    <d v="2022-03-21T00:00:00"/>
    <d v="1899-12-30T18:44:00"/>
    <s v="012-024-00410453"/>
    <s v="9000803475"/>
    <s v="012-022-00314887"/>
    <n v="4613.3999999999996"/>
    <n v="5172.58"/>
    <s v="ZPVN"/>
    <s v="40564385"/>
    <s v="P000032365"/>
    <n v="8002812817"/>
    <n v="1002198599"/>
    <s v="15-00001124"/>
    <s v="SELVALEGRE ANTIHUMEDAD"/>
    <n v="660"/>
    <x v="0"/>
    <s v="101958"/>
    <s v="ELIZALDE ITURRALDE RICARDO ALBERTO"/>
    <s v="802646"/>
    <s v="MATERIALES CONSTRUCCION MI RICHARD"/>
    <s v="ESMERALDAS"/>
    <s v="Av MALDONADO E IMBABURA"/>
    <s v="OEESME"/>
    <s v="O-Esmeraldas-Esmeraldas"/>
    <n v="388"/>
    <x v="163"/>
    <x v="163"/>
    <s v="100017801"/>
    <s v="CUASES VICTOR"/>
    <s v="ZETT"/>
    <x v="246"/>
    <s v="2"/>
    <s v="Sin Pallet"/>
    <n v="0"/>
    <n v="0"/>
    <s v="FCA"/>
    <n v="51020"/>
    <n v="33070"/>
    <n v="17950"/>
    <n v="699.6"/>
    <m/>
    <s v="4700005502"/>
    <n v="21"/>
    <s v="21"/>
    <n v="33"/>
    <x v="0"/>
    <n v="1.06"/>
    <n v="21.2"/>
    <n v="1002198599"/>
    <x v="0"/>
    <s v="ESMERALDAS"/>
    <s v="Esmeraldas"/>
    <s v="TRIMPESAS S.A."/>
    <b v="0"/>
    <n v="0"/>
    <n v="1013858"/>
    <s v="LARA VILLEGAS MARIANA DE JESUS"/>
    <s v="6ECI"/>
    <s v="Esmeraldas"/>
    <s v="UE"/>
  </r>
  <r>
    <n v="1.5"/>
    <n v="1002198472"/>
    <s v="UE01"/>
    <d v="2022-03-21T00:00:00"/>
    <d v="1899-12-30T18:49:00"/>
    <s v="012-024-00410454"/>
    <s v=""/>
    <s v=""/>
    <n v="0"/>
    <n v="0"/>
    <s v="ZPRC"/>
    <s v="2500107971"/>
    <s v="P000032356"/>
    <n v="8002812670"/>
    <n v="1002198472"/>
    <s v="15-00000181"/>
    <s v="ARMADURO ANTIHUMEDAD"/>
    <n v="480"/>
    <x v="0"/>
    <s v="101539"/>
    <s v="LUNA GUEVARA JANETH PATRICIA"/>
    <s v="807201"/>
    <s v="CENTRO DE ACOPIO"/>
    <s v="SANTO DOMINGO"/>
    <s v="BYPASS QUITO A QUEVEDO"/>
    <s v="OJSAND"/>
    <s v="O-Santodomingo -Santodomingodelos"/>
    <n v="247"/>
    <x v="95"/>
    <x v="95"/>
    <s v="100014873"/>
    <s v="MEDIAVILLA JULIO"/>
    <s v="ZEMT"/>
    <x v="134"/>
    <s v="4"/>
    <s v="Pallet Cortesia"/>
    <n v="0"/>
    <n v="0"/>
    <s v="FCA"/>
    <n v="39100"/>
    <n v="24060"/>
    <n v="15040"/>
    <n v="403.2"/>
    <m/>
    <s v="4700005457"/>
    <n v="21"/>
    <s v="21"/>
    <n v="24"/>
    <x v="0"/>
    <n v="0.84"/>
    <n v="16.8"/>
    <n v="1002198472"/>
    <x v="0"/>
    <s v="SANTO DOMINGO DE LOS COLORADOS"/>
    <s v="Santo Domingo"/>
    <s v="SANJOPAS S.A."/>
    <b v="0"/>
    <n v="0"/>
    <n v="1013809"/>
    <s v="MEDIAVILLA PERUGACHI JULIO MAURICIO"/>
    <s v="6EN3"/>
    <s v="Sto Domingo-La Conco"/>
    <s v="UE"/>
  </r>
  <r>
    <n v="0"/>
    <n v="1002198600"/>
    <s v="UE01"/>
    <d v="2022-03-21T00:00:00"/>
    <d v="1899-12-30T18:53:00"/>
    <s v="012-024-00410455"/>
    <s v="9000803476"/>
    <s v="012-022-00314888"/>
    <n v="3886.49"/>
    <n v="4357.5600000000004"/>
    <s v="ZPVN"/>
    <s v="40563814"/>
    <s v="0000390150"/>
    <n v="8002812818"/>
    <n v="1002198600"/>
    <s v="15-00001116"/>
    <s v="ARMADURO GRANEL"/>
    <n v="30.85"/>
    <x v="1"/>
    <s v="101449"/>
    <s v="JACOME MARTINEZ EDGAR BOLIVAR"/>
    <s v="801745"/>
    <s v="GRANEL, BOD. JACOME MA"/>
    <s v="LATACUNGA"/>
    <s v="AV. SIMON RODRIGUEZ S/N Y"/>
    <s v="OXLATA"/>
    <s v="O-Cotopaxi-Latacunga"/>
    <n v="198"/>
    <x v="108"/>
    <x v="108"/>
    <s v="100019807"/>
    <s v="TOBAR JUAN"/>
    <s v="ZECI"/>
    <x v="229"/>
    <s v="2"/>
    <s v="Sin Pallet"/>
    <n v="0"/>
    <n v="0"/>
    <s v="FCA"/>
    <n v="48550"/>
    <n v="30850"/>
    <n v="17700"/>
    <n v="502.86"/>
    <m/>
    <s v="4700005614"/>
    <n v="21"/>
    <s v="21"/>
    <n v="30.85"/>
    <x v="0"/>
    <n v="16.300162074554294"/>
    <n v="16.300162074554294"/>
    <n v="1002198600"/>
    <x v="0"/>
    <s v="LA MATRIZ"/>
    <s v="Cotopaxi"/>
    <s v="TRANSPORTE PROPIO"/>
    <b v="0"/>
    <n v="0"/>
    <n v="1013862"/>
    <s v="JACOME MARTINEZ EDGAR BOLIVAR"/>
    <s v="6EC7"/>
    <s v="LtacungSalcedSaqcili"/>
    <s v="TP"/>
  </r>
  <r>
    <n v="0"/>
    <n v="1002198528"/>
    <s v="UE01"/>
    <d v="2022-03-21T00:00:00"/>
    <d v="1899-12-30T18:59:00"/>
    <s v="012-024-00410456"/>
    <s v="9000803478"/>
    <s v="012-022-00314889"/>
    <n v="3959.15"/>
    <n v="4439.03"/>
    <s v="ZPVN"/>
    <s v="40564287"/>
    <s v="0000390662"/>
    <n v="8002812731"/>
    <n v="1002198528"/>
    <s v="15-00000218"/>
    <s v="MAGNO HE"/>
    <n v="32.619999999999997"/>
    <x v="1"/>
    <s v="101685"/>
    <s v="SOCIEDAD CIVIL Y COMERCIAL"/>
    <s v="802733"/>
    <s v="DESTINO GRANEL CAYAMBE-CAYAMBE"/>
    <s v="CAYAMBE"/>
    <s v="VIA A OLMEDO"/>
    <s v="OPCAYA"/>
    <s v="O-Pichincha-Cayambe"/>
    <n v="40"/>
    <x v="30"/>
    <x v="30"/>
    <s v="100016824"/>
    <s v="YANEZ JOSE"/>
    <s v="ZECI"/>
    <x v="58"/>
    <s v="2"/>
    <s v="Sin Pallet"/>
    <n v="0"/>
    <n v="0"/>
    <s v="FCA"/>
    <n v="50850"/>
    <n v="32620"/>
    <n v="18230"/>
    <n v="163.43"/>
    <m/>
    <n v="4700005672"/>
    <n v="21"/>
    <s v="21"/>
    <n v="32.619999999999997"/>
    <x v="0"/>
    <n v="5.0101164929491118"/>
    <n v="5.0101164929491118"/>
    <n v="1002198528"/>
    <x v="0"/>
    <s v="CAYAMBE"/>
    <s v="Pichincha"/>
    <s v="TRANSALMEIDA"/>
    <b v="0"/>
    <n v="0"/>
    <n v="1013966"/>
    <s v="ALMEIDA CHICAIZA MIGUEL ANGEL"/>
    <s v="6EMI"/>
    <s v="Cymb,PdrMncy(Tbcnd)"/>
    <s v="UE"/>
  </r>
  <r>
    <n v="1.5"/>
    <n v="1002198619"/>
    <s v="UE01"/>
    <d v="2022-03-21T00:00:00"/>
    <d v="1899-12-30T19:03:00"/>
    <s v="012-024-00410457"/>
    <s v="9000803482"/>
    <s v="012-022-00314890"/>
    <n v="4332.8"/>
    <n v="4857.97"/>
    <s v="ZPVN"/>
    <s v="40564414"/>
    <s v="P000032379"/>
    <n v="8002812842"/>
    <n v="1002198619"/>
    <s v="15-00001115"/>
    <s v="ARMADURO"/>
    <n v="640"/>
    <x v="0"/>
    <s v="101628"/>
    <s v="COMERCIAL CANO LASTRA CIA. LTDA"/>
    <s v="801021"/>
    <s v="LOCAL PUEMBO"/>
    <s v="QUITO"/>
    <s v="VIA INTEROCEANICA S/N Y LA Y DE PUE"/>
    <s v="OPPUEM"/>
    <s v="O-Pichincha-Puembo"/>
    <n v="110"/>
    <x v="83"/>
    <x v="83"/>
    <s v="100015006"/>
    <s v="RIVERA JOSE LUIS"/>
    <s v="ZETT"/>
    <x v="113"/>
    <s v="1"/>
    <s v="Con Pallet"/>
    <n v="0.05"/>
    <n v="32"/>
    <s v="FCA"/>
    <n v="50560"/>
    <n v="32070"/>
    <n v="18490"/>
    <n v="275.2"/>
    <m/>
    <s v="4700005569"/>
    <n v="21"/>
    <s v="21"/>
    <n v="32"/>
    <x v="0"/>
    <n v="0.43"/>
    <n v="8.6"/>
    <n v="1002198619"/>
    <x v="0"/>
    <s v="PUEMBO"/>
    <s v="Pichincha"/>
    <s v="LIDENORTI S.A."/>
    <b v="0"/>
    <n v="0"/>
    <n v="1013539"/>
    <s v="VALENCIA BENAVIDES GUSTAVO PLUTARCO"/>
    <s v="6ENM"/>
    <s v="Cumbaya,Tumbaco,Pmbo"/>
    <s v="UE"/>
  </r>
  <r>
    <n v="0"/>
    <n v="1002198639"/>
    <s v="UE01"/>
    <d v="2022-03-21T00:00:00"/>
    <d v="1899-12-30T19:04:00"/>
    <s v="012-024-00410458"/>
    <s v=""/>
    <s v=""/>
    <n v="0"/>
    <n v="0"/>
    <s v="ZPRC"/>
    <s v="2500107970"/>
    <s v="0000390775"/>
    <n v="8002812869"/>
    <n v="1002198639"/>
    <s v="15-00001115"/>
    <s v="ARMADURO"/>
    <n v="160"/>
    <x v="0"/>
    <s v="101533"/>
    <s v="CONSTANTE NAVAS ALONSO NEPTALI"/>
    <s v="806490"/>
    <s v="CENTRO DE ACOPIO"/>
    <s v="RUMIÑAHUI"/>
    <s v="AV GRAL PINTAG Y GUALACEO"/>
    <s v="OPSANG"/>
    <s v="O-Pichincha-Sangolqui"/>
    <m/>
    <x v="6"/>
    <x v="6"/>
    <s v="100019386"/>
    <s v="CALUGUILLIN ROBERTO"/>
    <s v="ZEMT"/>
    <x v="81"/>
    <s v="4"/>
    <s v="Pallet Cortesia"/>
    <n v="0"/>
    <n v="0"/>
    <s v="FCA"/>
    <n v="15558.333000000001"/>
    <n v="8033.3329999999996"/>
    <n v="7525"/>
    <n v="86.4"/>
    <m/>
    <s v="4700005612"/>
    <n v="21"/>
    <s v="21"/>
    <n v="8"/>
    <x v="0"/>
    <n v="0.54"/>
    <n v="10.8"/>
    <n v="1002198639"/>
    <x v="1"/>
    <s v="SANGOLQUÍ"/>
    <s v="Pichincha"/>
    <s v="TRANSPORTE PROPIO"/>
    <b v="0"/>
    <n v="0"/>
    <n v="1013241"/>
    <s v="COMPAÑÍA DE TRANSPORTE DE CARGA PES"/>
    <s v="6EMJ"/>
    <s v="ConctVlldChllsSnglqi"/>
    <s v="TP"/>
  </r>
  <r>
    <n v="1.5"/>
    <n v="1002198639"/>
    <s v="UE01"/>
    <d v="2022-03-21T00:00:00"/>
    <d v="1899-12-30T19:04:00"/>
    <s v="012-024-00410459"/>
    <s v=""/>
    <s v=""/>
    <n v="0"/>
    <n v="0"/>
    <s v="ZPRC"/>
    <s v="2500107970"/>
    <s v="0000390773"/>
    <n v="8002812870"/>
    <n v="1002198639"/>
    <s v="15-00001123"/>
    <s v="SELVALEGRE"/>
    <n v="320"/>
    <x v="0"/>
    <s v="101533"/>
    <s v="CONSTANTE NAVAS ALONSO NEPTALI"/>
    <s v="806490"/>
    <s v="CENTRO DE ACOPIO"/>
    <s v="RUMIÑAHUI"/>
    <s v="AV GRAL PINTAG Y GUALACEO"/>
    <s v="OPSANG"/>
    <s v="O-Pichincha-Sangolqui"/>
    <n v="130"/>
    <x v="6"/>
    <x v="6"/>
    <s v="100019386"/>
    <s v="CALUGUILLIN ROBERTO"/>
    <s v="ZEMT"/>
    <x v="81"/>
    <s v="4"/>
    <s v="Pallet Cortesia"/>
    <n v="0"/>
    <n v="0"/>
    <s v="FCA"/>
    <n v="23591.667000000001"/>
    <n v="16066.666999999999"/>
    <n v="7525"/>
    <n v="172.8"/>
    <m/>
    <s v="4700005612"/>
    <n v="21"/>
    <s v="21"/>
    <n v="16"/>
    <x v="0"/>
    <n v="0.54"/>
    <n v="10.8"/>
    <n v="1002198639"/>
    <x v="0"/>
    <s v="SANGOLQUÍ"/>
    <s v="Pichincha"/>
    <s v="TRANSPORTE PROPIO"/>
    <b v="0"/>
    <n v="0"/>
    <n v="1013241"/>
    <s v="COMPAÑÍA DE TRANSPORTE DE CARGA PES"/>
    <s v="6EMJ"/>
    <s v="ConctVlldChllsSnglqi"/>
    <s v="TP"/>
  </r>
  <r>
    <n v="0"/>
    <n v="1002198601"/>
    <s v="UE01"/>
    <d v="2022-03-21T00:00:00"/>
    <d v="1899-12-30T19:09:00"/>
    <s v="012-024-00410460"/>
    <s v="9000803483"/>
    <s v="012-022-00314891"/>
    <n v="3908.4"/>
    <n v="4382.13"/>
    <s v="ZPVN"/>
    <s v="40563320"/>
    <s v="0000390522"/>
    <n v="8002812820"/>
    <n v="1002198601"/>
    <s v="15-00000218"/>
    <s v="MAGNO HE"/>
    <n v="32.57"/>
    <x v="1"/>
    <s v="101659"/>
    <s v="ETERNIT ECUATORIANA S.A."/>
    <s v="805760"/>
    <s v="GRANEL ETERNIT"/>
    <s v="QUITO"/>
    <s v="KM 14 1/2 SECTOR GUAMANI"/>
    <s v="OPGUA2"/>
    <s v="O-Pichincha-Guamani2"/>
    <n v="127"/>
    <x v="1"/>
    <x v="1"/>
    <s v="100015500"/>
    <s v="FARINANGO MANUEL"/>
    <s v="ZECI"/>
    <x v="1"/>
    <s v="2"/>
    <s v="Sin Pallet"/>
    <n v="0"/>
    <n v="0"/>
    <s v="FCA"/>
    <n v="50710"/>
    <n v="32570"/>
    <n v="18140"/>
    <n v="366.09"/>
    <m/>
    <s v="4700005613"/>
    <n v="21"/>
    <s v="21"/>
    <n v="32.57"/>
    <x v="0"/>
    <n v="11.240098249923241"/>
    <n v="11.240098249923241"/>
    <n v="1002198601"/>
    <x v="0"/>
    <s v="GUAMANÍ"/>
    <s v="Pichincha"/>
    <s v="TRANSCONCEM CIA. LTDA."/>
    <b v="0"/>
    <n v="0"/>
    <n v="1013227"/>
    <s v="COMPAÑIA DE TRANSPORTE PESADO"/>
    <s v="6EO1"/>
    <s v="Quito sur"/>
    <s v="TP"/>
  </r>
  <r>
    <n v="0"/>
    <n v="1002198630"/>
    <s v="UE01"/>
    <d v="2022-03-21T00:00:00"/>
    <d v="1899-12-30T19:23:00"/>
    <s v="012-024-00410461"/>
    <s v="9000803486"/>
    <s v="012-022-00314892"/>
    <n v="3835.2"/>
    <n v="4300.05"/>
    <s v="ZPVN"/>
    <s v="40563320"/>
    <s v="0000390525"/>
    <n v="8002812856"/>
    <n v="1002198630"/>
    <s v="15-00000218"/>
    <s v="MAGNO HE"/>
    <n v="31.96"/>
    <x v="1"/>
    <s v="101659"/>
    <s v="ETERNIT ECUATORIANA S.A."/>
    <s v="805760"/>
    <s v="GRANEL ETERNIT"/>
    <s v="QUITO"/>
    <s v="KM 14 1/2 SECTOR GUAMANI"/>
    <s v="OPGUA2"/>
    <s v="O-Pichincha-Guamani2"/>
    <n v="127"/>
    <x v="1"/>
    <x v="1"/>
    <s v="100014878"/>
    <s v="MANOSALVAS JUAN CARLOS"/>
    <s v="ZECI"/>
    <x v="132"/>
    <s v="2"/>
    <s v="Sin Pallet"/>
    <n v="0"/>
    <n v="0"/>
    <s v="FCA"/>
    <n v="51770"/>
    <n v="31960"/>
    <n v="19810"/>
    <n v="359.23"/>
    <m/>
    <s v="4700005613"/>
    <n v="21"/>
    <s v="21"/>
    <n v="31.96"/>
    <x v="0"/>
    <n v="11.239987484355444"/>
    <n v="11.239987484355444"/>
    <n v="1002198630"/>
    <x v="0"/>
    <s v="GUAMANÍ"/>
    <s v="Pichincha"/>
    <s v="TRANSCONCEM CIA. LTDA."/>
    <b v="0"/>
    <n v="0"/>
    <n v="1013227"/>
    <s v="COMPAÑIA DE TRANSPORTE PESADO"/>
    <s v="6EO1"/>
    <s v="Quito sur"/>
    <s v="TP"/>
  </r>
  <r>
    <n v="0"/>
    <n v="1002198621"/>
    <s v="UE01"/>
    <d v="2022-03-21T00:00:00"/>
    <d v="1899-12-30T19:24:00"/>
    <s v="012-024-00410462"/>
    <s v="9000777804"/>
    <s v="013-020-00046025"/>
    <n v="1867.17"/>
    <n v="2093.48"/>
    <s v="ZPDF"/>
    <s v="70170316"/>
    <s v="0000390851"/>
    <n v="8002812845"/>
    <n v="1002198621"/>
    <s v="15-00001115"/>
    <s v="ARMADURO"/>
    <n v="280"/>
    <x v="0"/>
    <s v="101715"/>
    <s v="MEDINA TERAN DIEGO BLADIMIR"/>
    <s v="801809"/>
    <s v="MULTIFERRETERIA"/>
    <s v="ANTONIO ANTE"/>
    <s v="PANAMERICANA NORTE VIA IBARRA Y"/>
    <s v="OIANTE"/>
    <s v="O-Imbabura-Ant.Ante.(Atuntaqu"/>
    <m/>
    <x v="134"/>
    <x v="134"/>
    <s v="100015025"/>
    <s v="ARCINIEGA OSWALDO"/>
    <s v="ZEMT"/>
    <x v="192"/>
    <s v="1"/>
    <s v="Con Pallet"/>
    <n v="0.05"/>
    <n v="14"/>
    <s v="FCA"/>
    <n v="21881.667000000001"/>
    <n v="14046.666999999999"/>
    <n v="7835"/>
    <n v="44.8"/>
    <m/>
    <s v="4700005446"/>
    <n v="21"/>
    <s v="21"/>
    <n v="14"/>
    <x v="0"/>
    <n v="0.16"/>
    <n v="3.1999999999999997"/>
    <n v="1002198621"/>
    <x v="1"/>
    <s v="ATUNTAQUI"/>
    <s v="Imbabura"/>
    <s v="LIDENORTI S.A."/>
    <b v="0"/>
    <n v="0"/>
    <n v="1013581"/>
    <s v="BARRERA GALLEGOS FRANKLIN GUILLERMO"/>
    <s v="6ECU"/>
    <s v="OTVIbarAtuntZletDeli"/>
    <s v="UE"/>
  </r>
  <r>
    <n v="1.5"/>
    <n v="1002198621"/>
    <s v="UE01"/>
    <d v="2022-03-21T00:00:00"/>
    <d v="1899-12-30T19:24:00"/>
    <s v="012-024-00410463"/>
    <s v="9000780027"/>
    <s v="013-020-00046213"/>
    <n v="1213.52"/>
    <n v="1360.61"/>
    <s v="ZPDF"/>
    <s v="70170866"/>
    <s v="0000390850"/>
    <n v="8002812844"/>
    <n v="1002198621"/>
    <s v="15-00001120"/>
    <s v="CAMPEON"/>
    <n v="200"/>
    <x v="0"/>
    <s v="101715"/>
    <s v="MEDINA TERAN DIEGO BLADIMIR"/>
    <s v="801809"/>
    <s v="MULTIFERRETERIA"/>
    <s v="ANTONIO ANTE"/>
    <s v="PANAMERICANA NORTE VIA IBARRA Y"/>
    <s v="OIANTE"/>
    <s v="O-Imbabura-Ant.Ante.(Atuntaqu"/>
    <n v="20"/>
    <x v="134"/>
    <x v="134"/>
    <s v="100015025"/>
    <s v="ARCINIEGA OSWALDO"/>
    <s v="ZEMT"/>
    <x v="192"/>
    <s v="1"/>
    <s v="Con Pallet"/>
    <n v="0.05"/>
    <n v="10"/>
    <s v="FCA"/>
    <n v="17868.332999999999"/>
    <n v="10033.333000000001"/>
    <n v="7835"/>
    <n v="32"/>
    <m/>
    <s v="4700005446"/>
    <n v="21"/>
    <s v="21"/>
    <n v="10"/>
    <x v="0"/>
    <n v="0.16"/>
    <n v="3.2"/>
    <n v="1002198621"/>
    <x v="0"/>
    <s v="ATUNTAQUI"/>
    <s v="Imbabura"/>
    <s v="LIDENORTI S.A."/>
    <b v="0"/>
    <n v="0"/>
    <n v="1013581"/>
    <s v="BARRERA GALLEGOS FRANKLIN GUILLERMO"/>
    <s v="6ECU"/>
    <s v="OTVIbarAtuntZletDeli"/>
    <s v="UE"/>
  </r>
  <r>
    <n v="0"/>
    <n v="1002198648"/>
    <s v="UE01"/>
    <d v="2022-03-21T00:00:00"/>
    <d v="1899-12-30T19:27:00"/>
    <s v="012-024-00410464"/>
    <s v="9000803490"/>
    <s v="012-022-00314895"/>
    <n v="272.83999999999997"/>
    <n v="305.91000000000003"/>
    <s v="ZPVN"/>
    <s v="40564426"/>
    <s v="0000390873"/>
    <n v="8002812883"/>
    <n v="1002198648"/>
    <s v="15-00001115"/>
    <s v="ARMADURO"/>
    <n v="40"/>
    <x v="0"/>
    <s v="102238"/>
    <s v="PERUGACHI SALCEDO HECTOR PATRICIO"/>
    <s v="803202"/>
    <s v="BODEGA PROPIA FERRECUADOR"/>
    <s v="QUITO"/>
    <s v="AV. SIMON BOLIVAR NO. 826"/>
    <s v="OPGUAY"/>
    <s v="O-Pichincha-Guayllabamba"/>
    <m/>
    <x v="148"/>
    <x v="148"/>
    <s v="10005661"/>
    <s v="PUPIALES ARELLANO CARLOS ANDRES"/>
    <s v="ZEMT"/>
    <x v="222"/>
    <s v="1"/>
    <s v="Con Pallet"/>
    <n v="0.05"/>
    <n v="2"/>
    <s v="FCA"/>
    <n v="7332.5"/>
    <n v="2005.8330000000001"/>
    <n v="5326.6670000000004"/>
    <n v="13.2"/>
    <m/>
    <s v="4700005637"/>
    <n v="21"/>
    <s v="21"/>
    <n v="2"/>
    <x v="0"/>
    <n v="0.32999999999999996"/>
    <n v="6.6"/>
    <n v="1002198648"/>
    <x v="1"/>
    <s v="GUAYLLABAMBA"/>
    <s v="Pichincha"/>
    <s v="LA ARMENIA S.A."/>
    <b v="0"/>
    <n v="0"/>
    <n v="10005628"/>
    <s v="PUPIALES URRESTA GUSTAVO"/>
    <s v="6ENC"/>
    <s v="Checa,ElQuinche,Gyll"/>
    <s v="UE"/>
  </r>
  <r>
    <n v="0"/>
    <n v="1002198648"/>
    <s v="UE01"/>
    <d v="2022-03-21T00:00:00"/>
    <d v="1899-12-30T19:27:00"/>
    <s v="012-024-00410465"/>
    <s v="9000803488"/>
    <s v="012-022-00314893"/>
    <n v="500.54"/>
    <n v="561.20000000000005"/>
    <s v="ZPVN"/>
    <s v="40564426"/>
    <s v="0000390872"/>
    <n v="8002812884"/>
    <n v="1002198648"/>
    <s v="15-00001120"/>
    <s v="CAMPEON"/>
    <n v="80"/>
    <x v="0"/>
    <s v="102238"/>
    <s v="PERUGACHI SALCEDO HECTOR PATRICIO"/>
    <s v="803202"/>
    <s v="BODEGA PROPIA FERRECUADOR"/>
    <s v="QUITO"/>
    <s v="AV. SIMON BOLIVAR NO. 826"/>
    <s v="OPGUAY"/>
    <s v="O-Pichincha-Guayllabamba"/>
    <m/>
    <x v="148"/>
    <x v="148"/>
    <s v="10005661"/>
    <s v="PUPIALES ARELLANO CARLOS ANDRES"/>
    <s v="ZEMT"/>
    <x v="222"/>
    <s v="1"/>
    <s v="Con Pallet"/>
    <n v="0.05"/>
    <n v="4"/>
    <s v="FCA"/>
    <n v="9338.3340000000007"/>
    <n v="4011.6669999999999"/>
    <n v="5326.6670000000004"/>
    <n v="26.4"/>
    <m/>
    <s v="4700005637"/>
    <n v="21"/>
    <s v="21"/>
    <n v="4"/>
    <x v="0"/>
    <n v="0.32999999999999996"/>
    <n v="6.6"/>
    <n v="1002198648"/>
    <x v="1"/>
    <s v="GUAYLLABAMBA"/>
    <s v="Pichincha"/>
    <s v="LA ARMENIA S.A."/>
    <b v="0"/>
    <n v="0"/>
    <n v="10005628"/>
    <s v="PUPIALES URRESTA GUSTAVO"/>
    <s v="6ENC"/>
    <s v="Checa,ElQuinche,Gyll"/>
    <s v="UE"/>
  </r>
  <r>
    <n v="1.5"/>
    <n v="1002198648"/>
    <s v="UE01"/>
    <d v="2022-03-21T00:00:00"/>
    <d v="1899-12-30T19:27:00"/>
    <s v="012-024-00410466"/>
    <s v="9000803489"/>
    <s v="012-022-00314894"/>
    <n v="2444.9"/>
    <n v="2741.24"/>
    <s v="ZPVN"/>
    <s v="40564426"/>
    <s v="0000390871"/>
    <n v="8002812885"/>
    <n v="1002198648"/>
    <s v="15-00001123"/>
    <s v="SELVALEGRE"/>
    <n v="360"/>
    <x v="0"/>
    <s v="102238"/>
    <s v="PERUGACHI SALCEDO HECTOR PATRICIO"/>
    <s v="803202"/>
    <s v="BODEGA PROPIA FERRECUADOR"/>
    <s v="QUITO"/>
    <s v="AV. SIMON BOLIVAR NO. 826"/>
    <s v="OPGUAY"/>
    <s v="O-Pichincha-Guayllabamba"/>
    <n v="67"/>
    <x v="148"/>
    <x v="148"/>
    <s v="10005661"/>
    <s v="PUPIALES ARELLANO CARLOS ANDRES"/>
    <s v="ZEMT"/>
    <x v="222"/>
    <s v="1"/>
    <s v="Con Pallet"/>
    <n v="0.05"/>
    <n v="18"/>
    <s v="FCA"/>
    <n v="23379.167000000001"/>
    <n v="18052.5"/>
    <n v="5326.6670000000004"/>
    <n v="118.8"/>
    <m/>
    <s v="4700005637"/>
    <n v="21"/>
    <s v="21"/>
    <n v="18"/>
    <x v="0"/>
    <n v="0.33"/>
    <n v="6.6"/>
    <n v="1002198648"/>
    <x v="0"/>
    <s v="GUAYLLABAMBA"/>
    <s v="Pichincha"/>
    <s v="LA ARMENIA S.A."/>
    <b v="0"/>
    <n v="0"/>
    <n v="10005628"/>
    <s v="PUPIALES URRESTA GUSTAVO"/>
    <s v="6ENC"/>
    <s v="Checa,ElQuinche,Gyll"/>
    <s v="UE"/>
  </r>
  <r>
    <n v="1.5"/>
    <n v="1002198663"/>
    <s v="UE01"/>
    <d v="2022-03-21T00:00:00"/>
    <d v="1899-12-30T19:29:00"/>
    <s v="012-024-00410467"/>
    <s v="9000803491"/>
    <s v="012-022-00314896"/>
    <n v="3235.2"/>
    <n v="3627.32"/>
    <s v="ZPVN"/>
    <s v="40564428"/>
    <s v="0000390875"/>
    <n v="8002812900"/>
    <n v="1002198663"/>
    <s v="15-00001123"/>
    <s v="SELVALEGRE"/>
    <n v="480"/>
    <x v="0"/>
    <s v="101500"/>
    <s v="DISTRIBUIDORA ROSERO S.C.C."/>
    <s v="810648"/>
    <s v="FERRETERIA DON PANCHO"/>
    <s v="QUITO"/>
    <s v="AV ELOY ALFARO"/>
    <s v="OPCARA"/>
    <s v="O-Pichincha-Carapungo"/>
    <n v="89"/>
    <x v="79"/>
    <x v="79"/>
    <s v="100016219"/>
    <s v="ALQUINGA FABIAN"/>
    <s v="ZEMT"/>
    <x v="177"/>
    <s v="2"/>
    <s v="Sin Pallet"/>
    <n v="0"/>
    <n v="0"/>
    <s v="FCA"/>
    <n v="38920"/>
    <n v="24060"/>
    <n v="14860"/>
    <n v="211.2"/>
    <m/>
    <s v="4700005573"/>
    <n v="21"/>
    <s v="21"/>
    <n v="24"/>
    <x v="0"/>
    <n v="0.44"/>
    <n v="8.7999999999999989"/>
    <n v="1002198663"/>
    <x v="0"/>
    <s v="CALDERÓN (CARAPUNGO)"/>
    <s v="Pichincha"/>
    <s v="ALQUINGA &amp; ALQUINGA"/>
    <b v="0"/>
    <n v="0"/>
    <n v="1013844"/>
    <s v="ALQUINGA LUCERO WILTER FABIAN"/>
    <s v="6ENJ"/>
    <s v="Calderón, Carapungo,"/>
    <s v="UE"/>
  </r>
  <r>
    <n v="0"/>
    <n v="1002198581"/>
    <s v="UE01"/>
    <d v="2022-03-21T00:00:00"/>
    <d v="1899-12-30T19:32:00"/>
    <s v="012-024-00410468"/>
    <s v=""/>
    <s v=""/>
    <n v="0"/>
    <n v="0"/>
    <s v="ZPRC"/>
    <s v="2500107960"/>
    <s v="P000032337"/>
    <n v="8002812799"/>
    <n v="1002198581"/>
    <s v="15-00000218"/>
    <s v="MAGNO HE"/>
    <n v="31.34"/>
    <x v="1"/>
    <s v="101456"/>
    <s v="UNION DE CONCRETERAS UNICON UCUE"/>
    <s v="804298"/>
    <s v="UNICON EN PLANTA"/>
    <s v="QUITO"/>
    <s v="AV. SIMON BOLIVAR E INTEROCEANICA"/>
    <s v="OPCUMB"/>
    <s v="O-Pichincha-Cumbaya"/>
    <n v="113"/>
    <x v="27"/>
    <x v="27"/>
    <s v="100020620"/>
    <s v="ALMEIDA MIGUEL"/>
    <s v="ZECI"/>
    <x v="97"/>
    <s v="2"/>
    <s v="Sin Pallet"/>
    <n v="0"/>
    <n v="0"/>
    <s v="EXW"/>
    <n v="49780"/>
    <n v="31340"/>
    <n v="18440"/>
    <n v="0"/>
    <m/>
    <n v="4700005951"/>
    <n v="21"/>
    <s v="21"/>
    <n v="31.34"/>
    <x v="0"/>
    <n v="0"/>
    <n v="0"/>
    <n v="1002198581"/>
    <x v="0"/>
    <s v="NAYÓN"/>
    <s v="Pichincha"/>
    <s v="UNICON"/>
    <b v="0"/>
    <n v="0"/>
    <n v="1014412"/>
    <s v="UNION DE CONCRETERAS UNICON UCUE"/>
    <s v="6ENM"/>
    <s v="Cumbaya,Tumbaco,Pmbo"/>
    <s v="TP"/>
  </r>
  <r>
    <n v="0"/>
    <n v="1002198674"/>
    <s v="UE01"/>
    <d v="2022-03-21T00:00:00"/>
    <d v="1899-12-30T19:37:00"/>
    <s v="012-024-00410469"/>
    <s v="9000803507"/>
    <s v="012-022-00314898"/>
    <n v="278.39999999999998"/>
    <n v="312.14999999999998"/>
    <s v="ZPVN"/>
    <s v="40564419"/>
    <s v="P000032381"/>
    <n v="8002812913"/>
    <n v="1002198674"/>
    <s v="15-00001115"/>
    <s v="ARMADURO"/>
    <n v="40"/>
    <x v="0"/>
    <s v="103029"/>
    <s v="CANO LASTRA ALBA MARIA"/>
    <s v="806621"/>
    <s v="BIG BLOCK LUIS TOAPANTA"/>
    <s v="QUITO"/>
    <s v="PASAJE INTEROCEANICA 2 RUTA VIVA"/>
    <s v="OPPUEM"/>
    <s v="O-Pichincha-Puembo"/>
    <m/>
    <x v="36"/>
    <x v="36"/>
    <s v="100014995"/>
    <s v="LLIQUIN MIGUEL ANGEL"/>
    <s v="ZEMU"/>
    <x v="44"/>
    <s v="2"/>
    <s v="Sin Pallet"/>
    <n v="0"/>
    <n v="0"/>
    <s v="FCA"/>
    <n v="6647.2219999999998"/>
    <n v="2002.222"/>
    <n v="4645"/>
    <n v="17.2"/>
    <m/>
    <s v="4700005481"/>
    <n v="21"/>
    <s v="21"/>
    <n v="2"/>
    <x v="0"/>
    <n v="0.43"/>
    <n v="8.6"/>
    <n v="1002198674"/>
    <x v="1"/>
    <s v="PUEMBO"/>
    <s v="Pichincha"/>
    <s v="TRANINTAGSA S.A."/>
    <b v="0"/>
    <n v="0"/>
    <n v="1014167"/>
    <s v="BENALCAZAR RUIZ LUIS EDUARDO"/>
    <s v="6ENM"/>
    <s v="Cumbaya,Tumbaco,Pmbo"/>
    <s v="UE"/>
  </r>
  <r>
    <n v="1.5"/>
    <n v="1002198674"/>
    <s v="UE01"/>
    <d v="2022-03-21T00:00:00"/>
    <d v="1899-12-30T19:37:00"/>
    <s v="012-024-00410470"/>
    <s v="9000803506"/>
    <s v="012-022-00314897"/>
    <n v="2217.6"/>
    <n v="2486.39"/>
    <s v="ZPVN"/>
    <s v="40564418"/>
    <s v="P000032380"/>
    <n v="8002812912"/>
    <n v="1002198674"/>
    <s v="15-00001123"/>
    <s v="SELVALEGRE"/>
    <n v="320"/>
    <x v="0"/>
    <s v="103029"/>
    <s v="CANO LASTRA ALBA MARIA"/>
    <s v="804166"/>
    <s v="BODEGA PRINCIPAL"/>
    <s v="QUITO"/>
    <s v="BOYACA S/N, BARRIO LA MORITA"/>
    <s v="OPTUMB"/>
    <s v="O-Pichincha-Tumbaco"/>
    <n v="110"/>
    <x v="36"/>
    <x v="36"/>
    <s v="100014995"/>
    <s v="LLIQUIN MIGUEL ANGEL"/>
    <s v="ZEMU"/>
    <x v="44"/>
    <s v="2"/>
    <s v="Sin Pallet"/>
    <n v="0"/>
    <n v="0"/>
    <s v="FCA"/>
    <n v="20662.777999999998"/>
    <n v="16017.778"/>
    <n v="4645"/>
    <n v="147.19999999999999"/>
    <m/>
    <s v="4700005481"/>
    <n v="21"/>
    <s v="21"/>
    <n v="16"/>
    <x v="0"/>
    <n v="0.45999999999999996"/>
    <n v="9.1999999999999993"/>
    <n v="1002198674"/>
    <x v="0"/>
    <s v="TUMBACO"/>
    <s v="Pichincha"/>
    <s v="TRANINTAGSA S.A."/>
    <b v="0"/>
    <n v="0"/>
    <n v="1014167"/>
    <s v="BENALCAZAR RUIZ LUIS EDUARDO"/>
    <s v="6ENM"/>
    <s v="Cumbaya,Tumbaco,Pmbo"/>
    <s v="UE"/>
  </r>
  <r>
    <n v="1.5"/>
    <n v="1002198644"/>
    <s v="UE01"/>
    <d v="2022-03-21T00:00:00"/>
    <d v="1899-12-30T19:38:00"/>
    <s v="012-024-00410471"/>
    <s v="9000803508"/>
    <s v="012-022-00314899"/>
    <n v="4362.37"/>
    <n v="4891.1099999999997"/>
    <s v="ZPVN"/>
    <s v="40564180"/>
    <s v="0000390576"/>
    <n v="8002812877"/>
    <n v="1002198644"/>
    <s v="15-00001115"/>
    <s v="ARMADURO"/>
    <n v="640"/>
    <x v="0"/>
    <s v="101446"/>
    <s v="ALMACENES FERROELECTRICO DISTRIALMA"/>
    <s v="800791"/>
    <s v="FERROELECTRICO 2"/>
    <s v="IBARRA"/>
    <s v="AV. CRISTOBAL DE TROYA  Y JORGE DAV"/>
    <s v="OIIBAR"/>
    <s v="O-Imbabura-Ibarra"/>
    <n v="30"/>
    <x v="19"/>
    <x v="19"/>
    <s v="100019674"/>
    <s v="CHAMBA BRAYAN"/>
    <s v="ZETT"/>
    <x v="24"/>
    <s v="1"/>
    <s v="Con Pallet"/>
    <n v="0.05"/>
    <n v="32"/>
    <s v="FCA"/>
    <n v="50360"/>
    <n v="32110"/>
    <n v="18250"/>
    <n v="121.6"/>
    <m/>
    <s v="4700005587"/>
    <n v="21"/>
    <s v="21"/>
    <n v="32"/>
    <x v="0"/>
    <n v="0.19"/>
    <n v="3.8"/>
    <n v="1002198644"/>
    <x v="0"/>
    <s v="SAGRARIO"/>
    <s v="Imbabura"/>
    <s v="LIDENORTI S.A."/>
    <b v="0"/>
    <n v="0"/>
    <n v="1013548"/>
    <s v="POZO FUENTES DIEGO FRANCISCO"/>
    <s v="6ECU"/>
    <s v="OTVIbarAtuntZletDeli"/>
    <s v="UE"/>
  </r>
  <r>
    <n v="1.5"/>
    <n v="1002198671"/>
    <s v="UE01"/>
    <d v="2022-03-21T00:00:00"/>
    <d v="1899-12-30T19:49:00"/>
    <s v="012-024-00410472"/>
    <s v="9000803511"/>
    <s v="012-022-00314900"/>
    <n v="3345.6"/>
    <n v="3751.11"/>
    <s v="ZPVN"/>
    <s v="40564407"/>
    <s v="0000390846"/>
    <n v="8002812908"/>
    <n v="1002198671"/>
    <s v="15-00001115"/>
    <s v="ARMADURO"/>
    <n v="480"/>
    <x v="0"/>
    <s v="101541"/>
    <s v="DISTRIBUIDORA MIRNALME"/>
    <s v="801457"/>
    <s v="BODEGA DISMAFER"/>
    <s v="IBARRA"/>
    <s v="AV JAIME ROLDOS 10-28 Y RAMON ALARC"/>
    <s v="OIIBAR"/>
    <s v="O-Imbabura-Ibarra"/>
    <n v="30"/>
    <x v="91"/>
    <x v="91"/>
    <s v="100015044"/>
    <s v="BENITEZ DAVID"/>
    <s v="ZEMT"/>
    <x v="124"/>
    <s v="2"/>
    <s v="Sin Pallet"/>
    <n v="0"/>
    <n v="0"/>
    <s v="FCA"/>
    <n v="36780"/>
    <n v="24050"/>
    <n v="12730"/>
    <n v="91.2"/>
    <m/>
    <s v="4700005443"/>
    <n v="21"/>
    <s v="21"/>
    <n v="24"/>
    <x v="0"/>
    <n v="0.19"/>
    <n v="3.8000000000000003"/>
    <n v="1002198671"/>
    <x v="0"/>
    <s v="SAGRARIO"/>
    <s v="Imbabura"/>
    <s v="TRANSPORTE PROPIO"/>
    <b v="0"/>
    <n v="0"/>
    <n v="1012808"/>
    <s v="ALVAREZ GONZAGA LASTEÑA MARIANA"/>
    <s v="6ECU"/>
    <s v="OTVIbarAtuntZletDeli"/>
    <s v="TP"/>
  </r>
  <r>
    <n v="1.5"/>
    <n v="1002198685"/>
    <s v="UE01"/>
    <d v="2022-03-21T00:00:00"/>
    <d v="1899-12-30T19:52:00"/>
    <s v="012-024-00410473"/>
    <s v="9000803516"/>
    <s v="012-022-00314901"/>
    <n v="4514.45"/>
    <n v="5061.63"/>
    <s v="ZPVN"/>
    <s v="40564410"/>
    <s v="P000032375"/>
    <n v="8002812927"/>
    <n v="1002198685"/>
    <s v="15-00001123"/>
    <s v="SELVALEGRE"/>
    <n v="680"/>
    <x v="0"/>
    <s v="101629"/>
    <s v="CAMPAÑA MALDONADO BLANCA CECILIA"/>
    <s v="800890"/>
    <s v="BODEGA CAMPANA QUITU"/>
    <s v="QUITO"/>
    <s v="AV. LIRAÑAN S24-269 Y AV.AMARUÑAN"/>
    <s v="OPQUIT"/>
    <s v="O-Pichincha-Quitumbe"/>
    <n v="127"/>
    <x v="7"/>
    <x v="7"/>
    <s v="100014985"/>
    <s v="GUAYAQUIL FAUSTO"/>
    <s v="ZETT"/>
    <x v="38"/>
    <s v="2"/>
    <s v="Sin Pallet"/>
    <n v="0"/>
    <n v="0"/>
    <s v="FCA"/>
    <n v="51910"/>
    <n v="34100"/>
    <n v="17810"/>
    <n v="346.8"/>
    <m/>
    <s v="4700005609"/>
    <n v="21"/>
    <s v="21"/>
    <n v="34"/>
    <x v="0"/>
    <n v="0.51"/>
    <n v="10.200000000000001"/>
    <n v="1002198685"/>
    <x v="0"/>
    <s v="QUITUMBE"/>
    <s v="Pichincha"/>
    <s v="TRANSPORTE PROPIO"/>
    <b v="0"/>
    <n v="0"/>
    <n v="1013388"/>
    <s v="CAMPAÑA MALDONADO BLANCA CECILIA"/>
    <s v="6EO1"/>
    <s v="Quito sur"/>
    <s v="TP"/>
  </r>
  <r>
    <n v="0"/>
    <n v="1002198679"/>
    <s v="UE01"/>
    <d v="2022-03-21T00:00:00"/>
    <d v="1899-12-30T19:53:00"/>
    <s v="012-024-00410474"/>
    <s v="9000803519"/>
    <s v="012-022-00314903"/>
    <n v="1432.8"/>
    <n v="1606.47"/>
    <s v="ZPVN"/>
    <s v="40563953"/>
    <s v="0000390281"/>
    <n v="8002812921"/>
    <n v="1002198679"/>
    <s v="15-00001120"/>
    <s v="CAMPEON"/>
    <n v="240"/>
    <x v="0"/>
    <s v="101702"/>
    <s v="PACHECO SALAZAR WILSON FABIAN"/>
    <s v="801901"/>
    <s v="FERRIPERNOS PACHECO"/>
    <s v="AMBATO"/>
    <s v="FERRIPERNOS PACHECO AV. EL CONDOR S"/>
    <s v="OTAMBA"/>
    <s v="O-Tungurahua-Ambato"/>
    <m/>
    <x v="140"/>
    <x v="140"/>
    <s v="10005210"/>
    <s v="MIRANDA GUERRERO JAIME LIZARDO"/>
    <s v="ZETT"/>
    <x v="211"/>
    <s v="2"/>
    <s v="Sin Pallet"/>
    <n v="0"/>
    <n v="0"/>
    <s v="FCA"/>
    <n v="20885"/>
    <n v="12040"/>
    <n v="8845"/>
    <n v="216"/>
    <m/>
    <s v="4700005611"/>
    <n v="21"/>
    <s v="21"/>
    <n v="12"/>
    <x v="0"/>
    <n v="0.9"/>
    <n v="18"/>
    <n v="1002198679"/>
    <x v="1"/>
    <s v="MATRIZ"/>
    <s v="Tungurahua"/>
    <s v="TRANSPORTE PROPIO"/>
    <b v="0"/>
    <n v="0"/>
    <n v="1017512"/>
    <s v="PACHECO SALAZAR WILSON FABIAN"/>
    <s v="6EMS"/>
    <s v="Ambto,Plielo,Patte"/>
    <s v="TP"/>
  </r>
  <r>
    <n v="1.5"/>
    <n v="1002198679"/>
    <s v="UE01"/>
    <d v="2022-03-21T00:00:00"/>
    <d v="1899-12-30T19:53:00"/>
    <s v="012-024-00410475"/>
    <s v="9000803518"/>
    <s v="012-022-00314902"/>
    <n v="2730"/>
    <n v="3060.89"/>
    <s v="ZPVN"/>
    <s v="40563953"/>
    <s v="0000390280"/>
    <n v="8002812920"/>
    <n v="1002198679"/>
    <s v="15-00001123"/>
    <s v="SELVALEGRE"/>
    <n v="420"/>
    <x v="0"/>
    <s v="101702"/>
    <s v="PACHECO SALAZAR WILSON FABIAN"/>
    <s v="801901"/>
    <s v="FERRIPERNOS PACHECO"/>
    <s v="AMBATO"/>
    <s v="FERRIPERNOS PACHECO AV. EL CONDOR S"/>
    <s v="OTAMBA"/>
    <s v="O-Tungurahua-Ambato"/>
    <n v="250"/>
    <x v="140"/>
    <x v="140"/>
    <s v="10005210"/>
    <s v="MIRANDA GUERRERO JAIME LIZARDO"/>
    <s v="ZETT"/>
    <x v="211"/>
    <s v="2"/>
    <s v="Sin Pallet"/>
    <n v="0"/>
    <n v="0"/>
    <s v="FCA"/>
    <n v="29915"/>
    <n v="21070"/>
    <n v="8845"/>
    <n v="378"/>
    <m/>
    <s v="4700005611"/>
    <n v="21"/>
    <s v="21"/>
    <n v="21"/>
    <x v="0"/>
    <n v="0.9"/>
    <n v="18"/>
    <n v="1002198679"/>
    <x v="0"/>
    <s v="MATRIZ"/>
    <s v="Tungurahua"/>
    <s v="TRANSPORTE PROPIO"/>
    <b v="0"/>
    <n v="0"/>
    <n v="1017512"/>
    <s v="PACHECO SALAZAR WILSON FABIAN"/>
    <s v="6EMS"/>
    <s v="Ambto,Plielo,Patte"/>
    <s v="TP"/>
  </r>
  <r>
    <n v="1.5"/>
    <n v="1002198665"/>
    <s v="UE01"/>
    <d v="2022-03-21T00:00:00"/>
    <d v="1899-12-30T20:10:00"/>
    <s v="012-024-00410476"/>
    <s v=""/>
    <s v=""/>
    <n v="0"/>
    <n v="0"/>
    <s v="ZPRC"/>
    <s v="2500107978"/>
    <s v="P000032382"/>
    <n v="8002812902"/>
    <n v="1002198665"/>
    <s v="15-00001119"/>
    <s v="CAMPEON ANTIHUMEDAD"/>
    <n v="640"/>
    <x v="0"/>
    <s v="101539"/>
    <s v="LUNA GUEVARA JANETH PATRICIA"/>
    <s v="807201"/>
    <s v="CENTRO DE ACOPIO"/>
    <s v="SANTO DOMINGO"/>
    <s v="BYPASS QUITO A QUEVEDO"/>
    <s v="OJSAND"/>
    <s v="O-Santodomingo -Santodomingodelos"/>
    <n v="247"/>
    <x v="117"/>
    <x v="117"/>
    <s v="100014879"/>
    <s v="BARAHONA ADRIAN"/>
    <s v="ZETT"/>
    <x v="163"/>
    <s v="4"/>
    <s v="Pallet Cortesia"/>
    <n v="0"/>
    <n v="0"/>
    <s v="FCA"/>
    <n v="50570"/>
    <n v="32050"/>
    <n v="18520"/>
    <n v="537.6"/>
    <m/>
    <s v="4700005530"/>
    <n v="21"/>
    <s v="21"/>
    <n v="32"/>
    <x v="0"/>
    <n v="0.84000000000000008"/>
    <n v="16.8"/>
    <n v="1002198665"/>
    <x v="0"/>
    <s v="SANTO DOMINGO DE LOS COLORADOS"/>
    <s v="Santo Domingo"/>
    <s v="LIDENORTI S.A."/>
    <b v="0"/>
    <n v="0"/>
    <n v="1013894"/>
    <s v="BARAHONA MARMOL ADRIAN EDMUNDO"/>
    <s v="6EN3"/>
    <s v="Sto Domingo-La Conco"/>
    <s v="UE"/>
  </r>
  <r>
    <n v="1.5"/>
    <n v="1002198706"/>
    <s v="UE01"/>
    <d v="2022-03-21T00:00:00"/>
    <d v="1899-12-30T20:11:00"/>
    <s v="012-024-00410477"/>
    <s v="9000803520"/>
    <s v="012-022-00314904"/>
    <n v="4332.04"/>
    <n v="4857.1099999999997"/>
    <s v="ZPVN"/>
    <s v="40564346"/>
    <s v="0000390747"/>
    <n v="8002812954"/>
    <n v="1002198706"/>
    <s v="15-00001123"/>
    <s v="SELVALEGRE"/>
    <n v="660"/>
    <x v="0"/>
    <s v="102931"/>
    <s v="ARCOS MENDOZA LUIS EDUARDO"/>
    <s v="803917"/>
    <s v="DISTRIBUCIONES ARCOS"/>
    <s v="AMBATO"/>
    <s v="AV. JOSE PERALTA Y JORGE CARRERA"/>
    <s v="OTAMBA"/>
    <s v="O-Tungurahua-Ambato"/>
    <n v="250"/>
    <x v="158"/>
    <x v="158"/>
    <s v="10002770"/>
    <s v="YANEZ SALTOS ROLANDO FABIAN"/>
    <s v="ZETT"/>
    <x v="239"/>
    <s v="2"/>
    <s v="Sin Pallet"/>
    <n v="0"/>
    <n v="0"/>
    <s v="FCA"/>
    <n v="51120"/>
    <n v="33130"/>
    <n v="17990"/>
    <n v="594"/>
    <m/>
    <s v="4700005480"/>
    <n v="21"/>
    <s v="21"/>
    <n v="33"/>
    <x v="0"/>
    <n v="0.9"/>
    <n v="18"/>
    <n v="1002198706"/>
    <x v="0"/>
    <s v="HUACHI CHICO"/>
    <s v="Tungurahua"/>
    <s v="TRANSPORTE PROPIO"/>
    <b v="0"/>
    <n v="0"/>
    <n v="1021138"/>
    <s v="ARCOS MENDOZA LUIS EDUARDO"/>
    <s v="6EMS"/>
    <s v="Ambto,Plielo,Patte"/>
    <s v="TP"/>
  </r>
  <r>
    <n v="1.5"/>
    <n v="1002198709"/>
    <s v="UE01"/>
    <d v="2022-03-21T00:00:00"/>
    <d v="1899-12-30T20:49:00"/>
    <s v="012-024-00410478"/>
    <s v="9000803523"/>
    <s v="012-022-00314905"/>
    <n v="2354.4"/>
    <n v="2639.77"/>
    <s v="ZPVN"/>
    <s v="40564371"/>
    <s v="P000032359"/>
    <n v="8002812957"/>
    <n v="1002198709"/>
    <s v="15-00001115"/>
    <s v="ARMADURO"/>
    <n v="360"/>
    <x v="0"/>
    <s v="101730"/>
    <s v="SOCIEDAD CIVIL Y COMERCIAL"/>
    <s v="802060"/>
    <s v="MANUEL CANDO"/>
    <s v="LATACUNGA"/>
    <s v="MANUEL CANDO / VIA LATACUNGA"/>
    <s v="OXLATA"/>
    <s v="O-Cotopaxi-Latacunga"/>
    <n v="198"/>
    <x v="73"/>
    <x v="73"/>
    <s v="100014882"/>
    <s v="RIVERA JOSE"/>
    <s v="ZEMU"/>
    <x v="95"/>
    <s v="2"/>
    <s v="Sin Pallet"/>
    <n v="0"/>
    <n v="0"/>
    <s v="FCA"/>
    <n v="27080"/>
    <n v="17990"/>
    <n v="9090"/>
    <n v="266.39999999999998"/>
    <m/>
    <s v="4700005485"/>
    <n v="21"/>
    <s v="21"/>
    <n v="18"/>
    <x v="0"/>
    <n v="0.74"/>
    <n v="14.799999999999999"/>
    <n v="1002198709"/>
    <x v="0"/>
    <s v="LA MATRIZ"/>
    <s v="Cotopaxi"/>
    <s v="TRIMPESAS S.A."/>
    <b v="0"/>
    <n v="0"/>
    <n v="1013684"/>
    <s v="CASTRO NAVARRETE FRANCISCO ARMANDO"/>
    <s v="6EC7"/>
    <s v="LtacungSalcedSaqcili"/>
    <s v="UE"/>
  </r>
  <r>
    <n v="1.5"/>
    <n v="1002198667"/>
    <s v="UE01"/>
    <d v="2022-03-21T00:00:00"/>
    <d v="1899-12-30T20:54:00"/>
    <s v="012-024-00410479"/>
    <s v=""/>
    <s v=""/>
    <n v="0"/>
    <n v="0"/>
    <s v="ZPRC"/>
    <s v="2500107979"/>
    <s v="P000032383"/>
    <n v="8002812904"/>
    <n v="1002198667"/>
    <s v="15-00001119"/>
    <s v="CAMPEON ANTIHUMEDAD"/>
    <n v="640"/>
    <x v="0"/>
    <s v="101539"/>
    <s v="LUNA GUEVARA JANETH PATRICIA"/>
    <s v="807201"/>
    <s v="CENTRO DE ACOPIO"/>
    <s v="SANTO DOMINGO"/>
    <s v="BYPASS QUITO A QUEVEDO"/>
    <s v="OJSAND"/>
    <s v="O-Santodomingo -Santodomingodelos"/>
    <n v="247"/>
    <x v="135"/>
    <x v="135"/>
    <s v="100015055"/>
    <s v="ALQUINGA BYRON"/>
    <s v="ZETT"/>
    <x v="193"/>
    <s v="4"/>
    <s v="Pallet Cortesia"/>
    <n v="0"/>
    <n v="0"/>
    <s v="FCA"/>
    <n v="50530"/>
    <n v="32100"/>
    <n v="18430"/>
    <n v="537.6"/>
    <m/>
    <s v="4700005512"/>
    <n v="21"/>
    <s v="21"/>
    <n v="32"/>
    <x v="0"/>
    <n v="0.84000000000000008"/>
    <n v="16.8"/>
    <n v="1002198667"/>
    <x v="0"/>
    <s v="SANTO DOMINGO DE LOS COLORADOS"/>
    <s v="Santo Domingo"/>
    <s v="ALQUINGA &amp; ALQUINGA"/>
    <b v="0"/>
    <n v="0"/>
    <n v="1020877"/>
    <s v="ALQUINGA LUCERO BYRON EDUARDO"/>
    <s v="6EN3"/>
    <s v="Sto Domingo-La Conco"/>
    <s v="UE"/>
  </r>
  <r>
    <n v="1.5"/>
    <n v="1002198712"/>
    <s v="UE01"/>
    <d v="2022-03-21T00:00:00"/>
    <d v="1899-12-30T20:56:00"/>
    <s v="012-024-00410480"/>
    <s v=""/>
    <s v=""/>
    <n v="0"/>
    <n v="0"/>
    <s v="ZPRC"/>
    <s v="2500107987"/>
    <s v="P000032401"/>
    <n v="8002812961"/>
    <n v="1002198712"/>
    <s v="15-00001115"/>
    <s v="ARMADURO"/>
    <n v="360"/>
    <x v="0"/>
    <s v="101633"/>
    <s v="CAMPAÑA MALDONADO MIGUEL ANGEL"/>
    <s v="810878"/>
    <s v="BODEGA ZUMBALICA"/>
    <s v="LATACUNGA"/>
    <s v="COLAISA"/>
    <s v="OXLATA"/>
    <s v="O-Cotopaxi-Latacunga"/>
    <n v="198"/>
    <x v="21"/>
    <x v="21"/>
    <s v="10000371"/>
    <s v="PERUGACHI MORENO DARWIN SANTIAGO"/>
    <s v="ZEMU"/>
    <x v="26"/>
    <s v="2"/>
    <s v="Sin Pallet"/>
    <n v="0"/>
    <n v="0"/>
    <s v="FCA"/>
    <n v="27130"/>
    <n v="18010"/>
    <n v="9120"/>
    <n v="266.39999999999998"/>
    <m/>
    <s v="4700005492"/>
    <n v="21"/>
    <s v="21"/>
    <n v="18"/>
    <x v="0"/>
    <n v="0.74"/>
    <n v="14.799999999999999"/>
    <n v="1002198712"/>
    <x v="0"/>
    <s v="ELOY ALFARO  (SAN FELIPE)"/>
    <s v="Cotopaxi"/>
    <s v="TRIMPESAS S.A."/>
    <b v="0"/>
    <n v="0"/>
    <n v="1013819"/>
    <s v="ESPARZA ENDARA GUIDO MAURICIO"/>
    <s v="6EC7"/>
    <s v="LtacungSalcedSaqcili"/>
    <s v="UE"/>
  </r>
  <r>
    <n v="1.5"/>
    <n v="1002198754"/>
    <s v="UE01"/>
    <d v="2022-03-21T00:00:00"/>
    <d v="1899-12-30T21:05:00"/>
    <s v="012-024-00410481"/>
    <s v="9000803525"/>
    <s v="012-022-00314906"/>
    <n v="4038.4"/>
    <n v="4527.88"/>
    <s v="ZPVN"/>
    <s v="40564390"/>
    <s v="0000390838"/>
    <n v="8002813016"/>
    <n v="1002198754"/>
    <s v="15-00001119"/>
    <s v="CAMPEON ANTIHUMEDAD"/>
    <n v="640"/>
    <x v="0"/>
    <s v="101664"/>
    <s v="ACERIA DEL ECUADOR C.A. ADELCA"/>
    <s v="803915"/>
    <s v="ROMAN HERMANOS EL COCA"/>
    <s v="ORELLANA"/>
    <s v="JUAN MONTALVO Y AMAZONAS"/>
    <s v="OQELCO"/>
    <s v="O-Orellana-Elcoca"/>
    <n v="355"/>
    <x v="145"/>
    <x v="145"/>
    <s v="10001731"/>
    <s v="TUSTON LOZADA EDDY EDUARDO"/>
    <s v="ZETT"/>
    <x v="213"/>
    <s v="2"/>
    <s v="Sin Pallet"/>
    <n v="0"/>
    <n v="0"/>
    <s v="FCA"/>
    <n v="50770"/>
    <n v="32030"/>
    <n v="18740"/>
    <n v="844.8"/>
    <m/>
    <s v="4700005623"/>
    <n v="21"/>
    <s v="21"/>
    <n v="32"/>
    <x v="0"/>
    <n v="1.3199999999999998"/>
    <n v="26.4"/>
    <n v="1002198754"/>
    <x v="0"/>
    <s v="PUERTO FRANCISCO DE ORELLANA (EL COCA),C"/>
    <s v="Orellana"/>
    <s v="TRANSPORTE PROPIO"/>
    <b v="0"/>
    <n v="0"/>
    <n v="1013635"/>
    <s v="ROMAN BAJANA JHONATHAN MARCEL"/>
    <s v="6EN0"/>
    <s v="ElCocaJoyadlosSachas"/>
    <s v="TP"/>
  </r>
  <r>
    <n v="0"/>
    <n v="1002198728"/>
    <s v="UE01"/>
    <d v="2022-03-21T00:00:00"/>
    <d v="1899-12-30T21:11:00"/>
    <s v="012-024-00410482"/>
    <s v="9000803527"/>
    <s v="012-022-00314908"/>
    <n v="3270"/>
    <n v="3666.35"/>
    <s v="ZPVN"/>
    <s v="40564439"/>
    <s v="P000032400"/>
    <n v="8002812980"/>
    <n v="1002198728"/>
    <s v="15-00001115"/>
    <s v="ARMADURO"/>
    <n v="500"/>
    <x v="0"/>
    <s v="101449"/>
    <s v="JACOME MARTINEZ EDGAR BOLIVAR"/>
    <s v="801744"/>
    <s v="SACOS, BOD. FERRINORTE"/>
    <s v="LATACUNGA"/>
    <s v="SIMON RODRIGUEZ S/N Y SALVADOR"/>
    <s v="OXLATA"/>
    <s v="O-Cotopaxi-Latacunga"/>
    <m/>
    <x v="108"/>
    <x v="108"/>
    <s v="100015013"/>
    <s v="REA GALO"/>
    <s v="ZETT"/>
    <x v="150"/>
    <s v="2"/>
    <s v="Sin Pallet"/>
    <n v="0"/>
    <n v="0"/>
    <s v="FCA"/>
    <n v="33922.879000000001"/>
    <n v="25037.879000000001"/>
    <n v="8885"/>
    <n v="370"/>
    <m/>
    <s v="4700005614"/>
    <n v="21"/>
    <s v="21"/>
    <n v="25"/>
    <x v="0"/>
    <n v="0.74"/>
    <n v="14.8"/>
    <n v="1002198728"/>
    <x v="1"/>
    <s v="ELOY ALFARO  (SAN FELIPE)"/>
    <s v="Cotopaxi"/>
    <s v="TRANSPORTE PROPIO"/>
    <b v="0"/>
    <n v="0"/>
    <n v="1013862"/>
    <s v="JACOME MARTINEZ EDGAR BOLIVAR"/>
    <s v="6EC7"/>
    <s v="LtacungSalcedSaqcili"/>
    <s v="TP"/>
  </r>
  <r>
    <n v="1.5"/>
    <n v="1002198728"/>
    <s v="UE01"/>
    <d v="2022-03-21T00:00:00"/>
    <d v="1899-12-30T21:11:00"/>
    <s v="012-024-00410483"/>
    <s v="9000803526"/>
    <s v="012-022-00314907"/>
    <n v="1040"/>
    <n v="1166.05"/>
    <s v="ZPVN"/>
    <s v="40564438"/>
    <s v="P000032399"/>
    <n v="8002812979"/>
    <n v="1002198728"/>
    <s v="15-00001123"/>
    <s v="SELVALEGRE"/>
    <n v="160"/>
    <x v="0"/>
    <s v="101449"/>
    <s v="JACOME MARTINEZ EDGAR BOLIVAR"/>
    <s v="801744"/>
    <s v="SACOS, BOD. FERRINORTE"/>
    <s v="LATACUNGA"/>
    <s v="SIMON RODRIGUEZ S/N Y SALVADOR"/>
    <s v="OXLATA"/>
    <s v="O-Cotopaxi-Latacunga"/>
    <n v="198"/>
    <x v="108"/>
    <x v="108"/>
    <s v="100015013"/>
    <s v="REA GALO"/>
    <s v="ZETT"/>
    <x v="150"/>
    <s v="2"/>
    <s v="Sin Pallet"/>
    <n v="0"/>
    <n v="0"/>
    <s v="FCA"/>
    <n v="16897.120999999999"/>
    <n v="8012.1210000000001"/>
    <n v="8885"/>
    <n v="118.4"/>
    <m/>
    <s v="4700005614"/>
    <n v="21"/>
    <s v="21"/>
    <n v="8"/>
    <x v="0"/>
    <n v="0.74"/>
    <n v="14.8"/>
    <n v="1002198728"/>
    <x v="0"/>
    <s v="ELOY ALFARO  (SAN FELIPE)"/>
    <s v="Cotopaxi"/>
    <s v="TRANSPORTE PROPIO"/>
    <b v="0"/>
    <n v="0"/>
    <n v="1013862"/>
    <s v="JACOME MARTINEZ EDGAR BOLIVAR"/>
    <s v="6EC7"/>
    <s v="LtacungSalcedSaqcili"/>
    <s v="TP"/>
  </r>
  <r>
    <n v="1.5"/>
    <n v="1002198738"/>
    <s v="UE01"/>
    <d v="2022-03-21T00:00:00"/>
    <d v="1899-12-30T21:26:00"/>
    <s v="012-024-00410484"/>
    <s v="9000803529"/>
    <s v="012-022-00314909"/>
    <n v="2437.1999999999998"/>
    <n v="2732.6"/>
    <s v="ZPVN"/>
    <s v="40564403"/>
    <s v="P000032372"/>
    <n v="8002812997"/>
    <n v="1002198738"/>
    <s v="15-00001115"/>
    <s v="ARMADURO"/>
    <n v="360"/>
    <x v="0"/>
    <s v="101571"/>
    <s v="TRUJILLO DUQUE E HIJOS CIA. LTDA."/>
    <s v="810706"/>
    <s v="BLOQUERA PEREZ"/>
    <s v="QUITO"/>
    <s v="VIA CALACALI LOS BAÑOS"/>
    <s v="OPCALA"/>
    <s v="O-Pichincha-Calacali"/>
    <n v="109"/>
    <x v="124"/>
    <x v="124"/>
    <s v="100015005"/>
    <s v="QUITO LUIS"/>
    <s v="ZEMU"/>
    <x v="175"/>
    <s v="2"/>
    <s v="Sin Pallet"/>
    <n v="0"/>
    <n v="0"/>
    <s v="FCA"/>
    <n v="27190"/>
    <n v="18040"/>
    <n v="9150"/>
    <n v="187.2"/>
    <m/>
    <s v="4700005551"/>
    <n v="21"/>
    <s v="21"/>
    <n v="18"/>
    <x v="0"/>
    <n v="0.52"/>
    <n v="10.399999999999999"/>
    <n v="1002198738"/>
    <x v="0"/>
    <s v="CALACALÍ"/>
    <s v="Pichincha"/>
    <s v="LIDENORTI S.A."/>
    <b v="0"/>
    <n v="0"/>
    <n v="1013649"/>
    <s v="VEGA PEREZ JOSE"/>
    <s v="6ENK"/>
    <s v="Pomasqui, San Antoni"/>
    <s v="UE"/>
  </r>
  <r>
    <n v="0"/>
    <n v="1002198770"/>
    <s v="UE01"/>
    <d v="2022-03-21T00:00:00"/>
    <d v="1899-12-30T21:33:00"/>
    <s v="012-024-00410485"/>
    <s v="9000803531"/>
    <s v="012-022-00314911"/>
    <n v="266.8"/>
    <n v="299.14"/>
    <s v="ZPVN"/>
    <s v="40564327"/>
    <s v="0000390731"/>
    <n v="8002813034"/>
    <n v="1002198770"/>
    <s v="15-00001115"/>
    <s v="ARMADURO"/>
    <n v="40"/>
    <x v="0"/>
    <s v="103301"/>
    <s v="MOREANO CALALA SANTIAGO FERNANDO"/>
    <s v="804526"/>
    <s v="BODEGA PRINCIPAL"/>
    <s v="LATACUNGA"/>
    <s v="VIA PRINCIPAL KM 31/2"/>
    <s v="OXLASS"/>
    <s v="O-Cotopaxi-Lasso"/>
    <m/>
    <x v="25"/>
    <x v="25"/>
    <s v="10003594"/>
    <s v="MOREANO CALALA SANTIAGO FERNANDO"/>
    <s v="ZEMT"/>
    <x v="31"/>
    <s v="2"/>
    <s v="Sin Pallet"/>
    <n v="0"/>
    <n v="0"/>
    <s v="FCA"/>
    <n v="8490.8330000000005"/>
    <n v="2005.8330000000001"/>
    <n v="6485"/>
    <n v="27.6"/>
    <m/>
    <s v="4700005461"/>
    <n v="21"/>
    <s v="21"/>
    <n v="2"/>
    <x v="0"/>
    <n v="0.69000000000000006"/>
    <n v="13.8"/>
    <n v="1002198770"/>
    <x v="1"/>
    <s v="GUAITACAMA (GUAYTACAMA)"/>
    <s v="Cotopaxi"/>
    <s v="TRANSPORTE PROPIO"/>
    <b v="0"/>
    <n v="0"/>
    <n v="10003566"/>
    <s v="MOREANO MOREANO RUBEN DARIO"/>
    <s v="6EC7"/>
    <s v="LtacungSalcedSaqcili"/>
    <s v="TP"/>
  </r>
  <r>
    <n v="1.5"/>
    <n v="1002198770"/>
    <s v="UE01"/>
    <d v="2022-03-21T00:00:00"/>
    <d v="1899-12-30T21:33:00"/>
    <s v="012-024-00410486"/>
    <s v="9000803530"/>
    <s v="012-022-00314910"/>
    <n v="2917.2"/>
    <n v="3270.78"/>
    <s v="ZPVN"/>
    <s v="40564327"/>
    <s v="0000390730"/>
    <n v="8002813033"/>
    <n v="1002198770"/>
    <s v="15-00001123"/>
    <s v="SELVALEGRE"/>
    <n v="440"/>
    <x v="0"/>
    <s v="103301"/>
    <s v="MOREANO CALALA SANTIAGO FERNANDO"/>
    <s v="804526"/>
    <s v="BODEGA PRINCIPAL"/>
    <s v="LATACUNGA"/>
    <s v="VIA PRINCIPAL KM 31/2"/>
    <s v="OXLASS"/>
    <s v="O-Cotopaxi-Lasso"/>
    <n v="178"/>
    <x v="25"/>
    <x v="25"/>
    <s v="10003594"/>
    <s v="MOREANO CALALA SANTIAGO FERNANDO"/>
    <s v="ZEMT"/>
    <x v="31"/>
    <s v="2"/>
    <s v="Sin Pallet"/>
    <n v="0"/>
    <n v="0"/>
    <s v="FCA"/>
    <n v="28549.167000000001"/>
    <n v="22064.167000000001"/>
    <n v="6485"/>
    <n v="303.60000000000002"/>
    <m/>
    <s v="4700005461"/>
    <n v="21"/>
    <s v="21"/>
    <n v="22"/>
    <x v="0"/>
    <n v="0.69000000000000006"/>
    <n v="13.8"/>
    <n v="1002198770"/>
    <x v="0"/>
    <s v="GUAITACAMA (GUAYTACAMA)"/>
    <s v="Cotopaxi"/>
    <s v="TRANSPORTE PROPIO"/>
    <b v="0"/>
    <n v="0"/>
    <n v="10003566"/>
    <s v="MOREANO MOREANO RUBEN DARIO"/>
    <s v="6EC7"/>
    <s v="LtacungSalcedSaqcili"/>
    <s v="TP"/>
  </r>
  <r>
    <n v="1.5"/>
    <n v="1002198756"/>
    <s v="UE01"/>
    <d v="2022-03-21T00:00:00"/>
    <d v="1899-12-30T21:39:00"/>
    <s v="012-024-00410487"/>
    <s v="9000803532"/>
    <s v="012-022-00314912"/>
    <n v="4032"/>
    <n v="4520.7"/>
    <s v="ZPVN"/>
    <s v="40563770"/>
    <s v="0000390073"/>
    <n v="8002813018"/>
    <n v="1002198756"/>
    <s v="15-00001119"/>
    <s v="CAMPEON ANTIHUMEDAD"/>
    <n v="640"/>
    <x v="0"/>
    <s v="101664"/>
    <s v="ACERIA DEL ECUADOR C.A. ADELCA"/>
    <s v="810444"/>
    <s v="OBRA ROMAN HERMANOS CASCALES"/>
    <s v="CASCALES"/>
    <s v="AV QUITO S/N Y TANSVERSAL JUNTO AL"/>
    <s v="OKCASC"/>
    <s v="O-Sucumbios-Cascales"/>
    <n v="506"/>
    <x v="145"/>
    <x v="145"/>
    <s v="100021749"/>
    <s v="GUAMAN LUIS ALFREDO"/>
    <s v="ZETT"/>
    <x v="216"/>
    <s v="2"/>
    <s v="Sin Pallet"/>
    <n v="0"/>
    <n v="0"/>
    <s v="FCA"/>
    <n v="49610"/>
    <n v="32080"/>
    <n v="17530"/>
    <n v="966.4"/>
    <m/>
    <s v="4700005623"/>
    <n v="21"/>
    <s v="21"/>
    <n v="32"/>
    <x v="0"/>
    <n v="1.51"/>
    <n v="30.2"/>
    <n v="1002198756"/>
    <x v="0"/>
    <s v="EL DORADO DE CASCALES, CABECERA CANTONAL"/>
    <s v="Sucumbios"/>
    <s v="TRANSPORTE PROPIO"/>
    <b v="0"/>
    <n v="0"/>
    <n v="1013635"/>
    <s v="ROMAN BAJANA JHONATHAN MARCEL"/>
    <s v="6EMX"/>
    <s v="LgoAgrioiPteSanMigel"/>
    <s v="TP"/>
  </r>
  <r>
    <n v="0"/>
    <n v="1002198759"/>
    <s v="UE01"/>
    <d v="2022-03-21T00:00:00"/>
    <d v="1899-12-30T21:45:00"/>
    <s v="012-024-00410488"/>
    <s v="9000803363"/>
    <s v="013-020-00047747"/>
    <n v="1587.17"/>
    <n v="1779.54"/>
    <s v="ZPDF"/>
    <s v="70176628"/>
    <s v="0000390783"/>
    <n v="8002813022"/>
    <n v="1002198759"/>
    <s v="15-00001119"/>
    <s v="CAMPEON ANTIHUMEDAD"/>
    <n v="240"/>
    <x v="0"/>
    <s v="101689"/>
    <s v="CHILENO MILAN SANTIAGO"/>
    <s v="801003"/>
    <s v="FERRET.SHUSHUFINSI"/>
    <s v="SHUSHUFINDI"/>
    <s v="FERRETERIA SHUSHUFINDDI/ VIA GUARIC"/>
    <s v="OKSHUS"/>
    <s v="O-Sucumbios-Shushufindi"/>
    <m/>
    <x v="150"/>
    <x v="150"/>
    <s v="10003575"/>
    <s v="QUILCA CAYAMBE EDISON BAYARDO"/>
    <s v="ZEMU"/>
    <x v="224"/>
    <s v="2"/>
    <s v="Sin Pallet"/>
    <n v="0"/>
    <n v="0"/>
    <s v="FCA"/>
    <n v="16563.332999999999"/>
    <n v="12013.333000000001"/>
    <n v="4550"/>
    <n v="297.60000000000002"/>
    <m/>
    <s v="4700005540"/>
    <n v="21"/>
    <s v="21"/>
    <n v="12"/>
    <x v="0"/>
    <n v="1.24"/>
    <n v="24.8"/>
    <n v="1002198759"/>
    <x v="1"/>
    <s v="SHUSHUFINDI, CABECERA CANTONAL"/>
    <s v="Sucumbios"/>
    <s v="RUTAS COTACACHENSES S.A."/>
    <b v="0"/>
    <n v="0"/>
    <n v="1021773"/>
    <s v="RUIZ LASTRA OLGER FABIAN"/>
    <s v="6EMY"/>
    <s v="ShshfndTrapoaAguasNg"/>
    <s v="UE"/>
  </r>
  <r>
    <n v="1.5"/>
    <n v="1002198759"/>
    <s v="UE01"/>
    <d v="2022-03-21T00:00:00"/>
    <d v="1899-12-30T21:45:00"/>
    <s v="012-024-00410489"/>
    <s v="9000803362"/>
    <s v="013-020-00047746"/>
    <n v="824.47"/>
    <n v="924.4"/>
    <s v="ZPDF"/>
    <s v="70176629"/>
    <s v="0000390784"/>
    <n v="8002813021"/>
    <n v="1002198759"/>
    <s v="15-00001124"/>
    <s v="SELVALEGRE ANTIHUMEDAD"/>
    <n v="120"/>
    <x v="0"/>
    <s v="101689"/>
    <s v="CHILENO MILAN SANTIAGO"/>
    <s v="801003"/>
    <s v="FERRET.SHUSHUFINSI"/>
    <s v="SHUSHUFINDI"/>
    <s v="FERRETERIA SHUSHUFINDDI/ VIA GUARIC"/>
    <s v="OKSHUS"/>
    <s v="O-Sucumbios-Shushufindi"/>
    <n v="385"/>
    <x v="150"/>
    <x v="150"/>
    <s v="10003575"/>
    <s v="QUILCA CAYAMBE EDISON BAYARDO"/>
    <s v="ZEMU"/>
    <x v="224"/>
    <s v="2"/>
    <s v="Sin Pallet"/>
    <n v="0"/>
    <n v="0"/>
    <s v="FCA"/>
    <n v="10556.666999999999"/>
    <n v="6006.6670000000004"/>
    <n v="4550"/>
    <n v="148.80000000000001"/>
    <m/>
    <s v="4700005540"/>
    <n v="21"/>
    <s v="21"/>
    <n v="6"/>
    <x v="0"/>
    <n v="1.24"/>
    <n v="24.8"/>
    <n v="1002198759"/>
    <x v="0"/>
    <s v="SHUSHUFINDI, CABECERA CANTONAL"/>
    <s v="Sucumbios"/>
    <s v="RUTAS COTACACHENSES S.A."/>
    <b v="0"/>
    <n v="0"/>
    <n v="1021773"/>
    <s v="RUIZ LASTRA OLGER FABIAN"/>
    <s v="6EMY"/>
    <s v="ShshfndTrapoaAguasNg"/>
    <s v="UE"/>
  </r>
  <r>
    <n v="1.5"/>
    <n v="1002198757"/>
    <s v="UE01"/>
    <d v="2022-03-21T00:00:00"/>
    <d v="1899-12-30T21:56:00"/>
    <s v="012-024-00410490"/>
    <s v="9000803535"/>
    <s v="012-022-00314913"/>
    <n v="4032"/>
    <n v="4520.7"/>
    <s v="ZPVN"/>
    <s v="40564384"/>
    <s v="0000390817"/>
    <n v="8002813019"/>
    <n v="1002198757"/>
    <s v="15-00001119"/>
    <s v="CAMPEON ANTIHUMEDAD"/>
    <n v="640"/>
    <x v="0"/>
    <s v="101664"/>
    <s v="ACERIA DEL ECUADOR C.A. ADELCA"/>
    <s v="803996"/>
    <s v="ROMAN HNOS LAGO AGRIO HOME CENTER"/>
    <s v="LAGO AGRIO"/>
    <s v="VIA  QUITO KM 2 1/2"/>
    <s v="OKLAGO"/>
    <s v="O-Sucumbios-Lagoagrio"/>
    <n v="469"/>
    <x v="145"/>
    <x v="145"/>
    <s v="100015186"/>
    <s v="YUGSI ANGEL"/>
    <s v="ZETT"/>
    <x v="215"/>
    <s v="2"/>
    <s v="Sin Pallet"/>
    <n v="0"/>
    <n v="0"/>
    <s v="FCA"/>
    <n v="50700"/>
    <n v="32080"/>
    <n v="18620"/>
    <n v="889.6"/>
    <m/>
    <s v="4700005623"/>
    <n v="21"/>
    <s v="21"/>
    <n v="32"/>
    <x v="0"/>
    <n v="1.3900000000000001"/>
    <n v="27.8"/>
    <n v="1002198757"/>
    <x v="0"/>
    <s v="NUEVA LOJA, CABECERA CANTONAL Y CAPITAL"/>
    <s v="Sucumbios"/>
    <s v="TRANSPORTE PROPIO"/>
    <b v="0"/>
    <n v="0"/>
    <n v="1013635"/>
    <s v="ROMAN BAJANA JHONATHAN MARCEL"/>
    <s v="6EMX"/>
    <s v="LgoAgrioiPteSanMigel"/>
    <s v="TP"/>
  </r>
  <r>
    <n v="1.5"/>
    <n v="1002198783"/>
    <s v="UE01"/>
    <d v="2022-03-21T00:00:00"/>
    <d v="1899-12-30T22:02:00"/>
    <s v="012-024-00410491"/>
    <s v="9000803536"/>
    <s v="012-022-00314914"/>
    <n v="4290"/>
    <n v="4809.9799999999996"/>
    <s v="ZPVN"/>
    <s v="40563953"/>
    <s v="0000390279"/>
    <n v="8002813050"/>
    <n v="1002198783"/>
    <s v="15-00001123"/>
    <s v="SELVALEGRE"/>
    <n v="660"/>
    <x v="0"/>
    <s v="101702"/>
    <s v="PACHECO SALAZAR WILSON FABIAN"/>
    <s v="801901"/>
    <s v="FERRIPERNOS PACHECO"/>
    <s v="AMBATO"/>
    <s v="FERRIPERNOS PACHECO AV. EL CONDOR S"/>
    <s v="OTAMBA"/>
    <s v="O-Tungurahua-Ambato"/>
    <n v="250"/>
    <x v="140"/>
    <x v="140"/>
    <s v="100021470"/>
    <s v="MAÑAY EDISSON"/>
    <s v="ZETT"/>
    <x v="205"/>
    <s v="2"/>
    <s v="Sin Pallet"/>
    <n v="0"/>
    <n v="0"/>
    <s v="FCA"/>
    <n v="51150"/>
    <n v="33120"/>
    <n v="18030"/>
    <n v="594"/>
    <m/>
    <s v="4700005611"/>
    <n v="21"/>
    <s v="21"/>
    <n v="33"/>
    <x v="0"/>
    <n v="0.9"/>
    <n v="18"/>
    <n v="1002198783"/>
    <x v="0"/>
    <s v="MATRIZ"/>
    <s v="Tungurahua"/>
    <s v="TRANSPORTE PROPIO"/>
    <b v="0"/>
    <n v="0"/>
    <n v="1017512"/>
    <s v="PACHECO SALAZAR WILSON FABIAN"/>
    <s v="6EMS"/>
    <s v="Ambto,Plielo,Patte"/>
    <s v="TP"/>
  </r>
  <r>
    <n v="0"/>
    <n v="1002198772"/>
    <s v="UE01"/>
    <d v="2022-03-21T00:00:00"/>
    <d v="1899-12-30T22:12:00"/>
    <s v="012-024-00410493"/>
    <s v="9000803539"/>
    <s v="012-022-00314916"/>
    <n v="519.20000000000005"/>
    <n v="582.13"/>
    <s v="ZPVN"/>
    <s v="40564331"/>
    <s v="0000390734"/>
    <n v="8002813036"/>
    <n v="1002198772"/>
    <s v="15-00001119"/>
    <s v="CAMPEON ANTIHUMEDAD"/>
    <n v="80"/>
    <x v="0"/>
    <s v="101581"/>
    <s v="SANCHEZ COVEÑA EDISON DAVID"/>
    <s v="802011"/>
    <s v="BODEGA COVEÑA"/>
    <s v="PORTOVIEJO"/>
    <s v="BODEGA PRINCIPAL CALLE 30 SEPTIEMBR"/>
    <s v="OMPORT"/>
    <s v="O-Manabi-Portoviejo"/>
    <m/>
    <x v="129"/>
    <x v="129"/>
    <s v="100014881"/>
    <s v="HARO VICENTE"/>
    <s v="ZEMU"/>
    <x v="186"/>
    <s v="2"/>
    <s v="Sin Pallet"/>
    <n v="0"/>
    <n v="0"/>
    <s v="FCA"/>
    <n v="8658.8889999999992"/>
    <n v="4008.8890000000001"/>
    <n v="4650"/>
    <n v="92"/>
    <m/>
    <s v="4700005491"/>
    <n v="21"/>
    <s v="21"/>
    <n v="4"/>
    <x v="0"/>
    <n v="1.1499999999999999"/>
    <n v="23"/>
    <n v="1002198772"/>
    <x v="1"/>
    <s v="PORTOVIEJO"/>
    <s v="Manabi"/>
    <s v="SANJOPAS S.A."/>
    <b v="0"/>
    <n v="0"/>
    <n v="1022361"/>
    <s v="ESCOBAR VILLARREAL JORGE FRANCISCO"/>
    <s v="6EMA"/>
    <s v="RocfuertCrucitPtoLpz"/>
    <s v="UE"/>
  </r>
  <r>
    <n v="1.5"/>
    <n v="1002198772"/>
    <s v="UE01"/>
    <d v="2022-03-21T00:00:00"/>
    <d v="1899-12-30T22:12:00"/>
    <s v="012-024-00410494"/>
    <s v="9000803538"/>
    <s v="012-022-00314915"/>
    <n v="1890"/>
    <n v="2119.08"/>
    <s v="ZPVN"/>
    <s v="40564331"/>
    <s v="0000390733"/>
    <n v="8002813037"/>
    <n v="1002198772"/>
    <s v="15-00001124"/>
    <s v="SELVALEGRE ANTIHUMEDAD"/>
    <n v="280"/>
    <x v="0"/>
    <s v="101581"/>
    <s v="SANCHEZ COVEÑA EDISON DAVID"/>
    <s v="802011"/>
    <s v="BODEGA COVEÑA"/>
    <s v="PORTOVIEJO"/>
    <s v="BODEGA PRINCIPAL CALLE 30 SEPTIEMBR"/>
    <s v="OMPORT"/>
    <s v="O-Manabi-Portoviejo"/>
    <n v="468"/>
    <x v="129"/>
    <x v="129"/>
    <s v="100014881"/>
    <s v="HARO VICENTE"/>
    <s v="ZEMU"/>
    <x v="186"/>
    <s v="2"/>
    <s v="Sin Pallet"/>
    <n v="0"/>
    <n v="0"/>
    <s v="FCA"/>
    <n v="18681.111000000001"/>
    <n v="14031.111000000001"/>
    <n v="4650"/>
    <n v="322"/>
    <m/>
    <s v="4700005491"/>
    <n v="21"/>
    <s v="21"/>
    <n v="14"/>
    <x v="0"/>
    <n v="1.1499999999999999"/>
    <n v="23"/>
    <n v="1002198772"/>
    <x v="0"/>
    <s v="PORTOVIEJO"/>
    <s v="Manabi"/>
    <s v="SANJOPAS S.A."/>
    <b v="0"/>
    <n v="0"/>
    <n v="1022361"/>
    <s v="ESCOBAR VILLARREAL JORGE FRANCISCO"/>
    <s v="6EMA"/>
    <s v="RocfuertCrucitPtoLpz"/>
    <s v="UE"/>
  </r>
  <r>
    <n v="1.5"/>
    <n v="1002198820"/>
    <s v="UE01"/>
    <d v="2022-03-21T00:00:00"/>
    <d v="1899-12-30T22:14:00"/>
    <s v="012-024-00410495"/>
    <s v="9000803540"/>
    <s v="012-022-00314917"/>
    <n v="2376"/>
    <n v="2663.99"/>
    <s v="ZPVN"/>
    <s v="40563974"/>
    <s v="0000390330"/>
    <n v="8002813098"/>
    <n v="1002198820"/>
    <s v="15-00001119"/>
    <s v="CAMPEON ANTIHUMEDAD"/>
    <n v="360"/>
    <x v="0"/>
    <s v="101859"/>
    <s v="CORDERO OROSCO TANIA CAROLA"/>
    <s v="802389"/>
    <s v="SAN LUCAS"/>
    <s v="PEDRO VICENTE MALDONADO"/>
    <s v="CORONEL DONOSO S/N Y ELIAS ESCOBAR"/>
    <s v="OPPEDR"/>
    <s v="O-Pichincha-Pedrovicentemald."/>
    <n v="210"/>
    <x v="107"/>
    <x v="107"/>
    <s v="10000354"/>
    <s v="HARO HARO JORDAN JOSUE"/>
    <s v="ZEMU"/>
    <x v="149"/>
    <s v="2"/>
    <s v="Sin Pallet"/>
    <n v="0"/>
    <n v="0"/>
    <s v="FCA"/>
    <n v="27110"/>
    <n v="18010"/>
    <n v="9100"/>
    <n v="255.6"/>
    <s v="remplaza a la guia 410096"/>
    <s v="4700005582"/>
    <n v="21"/>
    <s v="21"/>
    <n v="18"/>
    <x v="0"/>
    <n v="0.71"/>
    <n v="14.2"/>
    <n v="1002198820"/>
    <x v="0"/>
    <s v="PEDRO VICENTE MALDONADO, CABECERA CANTON"/>
    <s v="Pichincha"/>
    <s v="TRIMPESAS S.A."/>
    <b v="0"/>
    <n v="0"/>
    <n v="1013275"/>
    <s v="HARO RUIZ SIXTO RIGOBERTO"/>
    <s v="6EML"/>
    <s v="PV Maldonado, Pto. Q"/>
    <s v="UE"/>
  </r>
  <r>
    <n v="0"/>
    <n v="1002198791"/>
    <s v="UE01"/>
    <d v="2022-03-21T00:00:00"/>
    <d v="1899-12-30T22:17:00"/>
    <s v="012-024-00410496"/>
    <s v="9000803543"/>
    <s v="012-022-00314920"/>
    <n v="1171.95"/>
    <n v="1313.99"/>
    <s v="ZPVN"/>
    <s v="40564436"/>
    <s v="P000032396"/>
    <n v="8002813060"/>
    <n v="1002198791"/>
    <s v="15-00001115"/>
    <s v="ARMADURO"/>
    <n v="180"/>
    <x v="0"/>
    <s v="101795"/>
    <s v="PANIMBOZA CHAMBA NANCY PAULINA"/>
    <s v="801917"/>
    <s v="BODEGA FERRETERIA STA LUCIA MATRIZ"/>
    <s v="TISALEO"/>
    <s v="ANTONIO JOSE DE SUCRE Y 20 DE OCTUB"/>
    <s v="OTTISA"/>
    <s v="O-Tungurahua-Tisaleo"/>
    <m/>
    <x v="58"/>
    <x v="58"/>
    <s v="10000176"/>
    <s v="CAÑAR TIPAN MARCO SANTIAGO"/>
    <s v="ZETT"/>
    <x v="73"/>
    <s v="2"/>
    <s v="Sin Pallet"/>
    <n v="0"/>
    <n v="0"/>
    <s v="FCA"/>
    <n v="14757.272999999999"/>
    <n v="9027.2729999999992"/>
    <n v="5730"/>
    <n v="169.2"/>
    <m/>
    <s v="4700005559"/>
    <n v="21"/>
    <s v="21"/>
    <n v="9"/>
    <x v="0"/>
    <n v="0.94"/>
    <n v="18.799999999999997"/>
    <n v="1002198791"/>
    <x v="1"/>
    <s v="TISALEO, CABECERA CANTONAL"/>
    <s v="Tungurahua"/>
    <s v="TRANSPORTE PROPIO"/>
    <b v="0"/>
    <n v="0"/>
    <n v="1017790"/>
    <s v="PANIMBOZA CHAMBA NANCY PAULINA"/>
    <s v="6EMS"/>
    <s v="Ambto,Plielo,Patte"/>
    <s v="TP"/>
  </r>
  <r>
    <n v="0"/>
    <n v="1002198791"/>
    <s v="UE01"/>
    <d v="2022-03-21T00:00:00"/>
    <d v="1899-12-30T22:17:00"/>
    <s v="012-024-00410497"/>
    <s v="9000803541"/>
    <s v="012-022-00314918"/>
    <n v="716.29"/>
    <n v="803.1"/>
    <s v="ZPVN"/>
    <s v="40564435"/>
    <s v="P000032395"/>
    <n v="8002813061"/>
    <n v="1002198791"/>
    <s v="15-00001120"/>
    <s v="CAMPEON"/>
    <n v="120"/>
    <x v="0"/>
    <s v="101795"/>
    <s v="PANIMBOZA CHAMBA NANCY PAULINA"/>
    <s v="801917"/>
    <s v="BODEGA FERRETERIA STA LUCIA MATRIZ"/>
    <s v="TISALEO"/>
    <s v="ANTONIO JOSE DE SUCRE Y 20 DE OCTUB"/>
    <s v="OTTISA"/>
    <s v="O-Tungurahua-Tisaleo"/>
    <m/>
    <x v="58"/>
    <x v="58"/>
    <s v="10000176"/>
    <s v="CAÑAR TIPAN MARCO SANTIAGO"/>
    <s v="ZETT"/>
    <x v="73"/>
    <s v="2"/>
    <s v="Sin Pallet"/>
    <n v="0"/>
    <n v="0"/>
    <s v="FCA"/>
    <n v="11748.182000000001"/>
    <n v="6018.1819999999998"/>
    <n v="5730"/>
    <n v="112.8"/>
    <m/>
    <s v="4700005559"/>
    <n v="21"/>
    <s v="21"/>
    <n v="6"/>
    <x v="0"/>
    <n v="0.94"/>
    <n v="18.8"/>
    <n v="1002198791"/>
    <x v="1"/>
    <s v="TISALEO, CABECERA CANTONAL"/>
    <s v="Tungurahua"/>
    <s v="TRANSPORTE PROPIO"/>
    <b v="0"/>
    <n v="0"/>
    <n v="1017790"/>
    <s v="PANIMBOZA CHAMBA NANCY PAULINA"/>
    <s v="6EMS"/>
    <s v="Ambto,Plielo,Patte"/>
    <s v="TP"/>
  </r>
  <r>
    <n v="1.5"/>
    <n v="1002198791"/>
    <s v="UE01"/>
    <d v="2022-03-21T00:00:00"/>
    <d v="1899-12-30T22:17:00"/>
    <s v="012-024-00410498"/>
    <s v="9000803542"/>
    <s v="012-022-00314919"/>
    <n v="2329.7199999999998"/>
    <n v="2612.1"/>
    <s v="ZPVN"/>
    <s v="40564434"/>
    <s v="P000032394"/>
    <n v="8002813059"/>
    <n v="1002198791"/>
    <s v="15-00001123"/>
    <s v="SELVALEGRE"/>
    <n v="360"/>
    <x v="0"/>
    <s v="101795"/>
    <s v="PANIMBOZA CHAMBA NANCY PAULINA"/>
    <s v="801917"/>
    <s v="BODEGA FERRETERIA STA LUCIA MATRIZ"/>
    <s v="TISALEO"/>
    <s v="ANTONIO JOSE DE SUCRE Y 20 DE OCTUB"/>
    <s v="OTTISA"/>
    <s v="O-Tungurahua-Tisaleo"/>
    <n v="259"/>
    <x v="58"/>
    <x v="58"/>
    <s v="10000176"/>
    <s v="CAÑAR TIPAN MARCO SANTIAGO"/>
    <s v="ZETT"/>
    <x v="73"/>
    <s v="2"/>
    <s v="Sin Pallet"/>
    <n v="0"/>
    <n v="0"/>
    <s v="FCA"/>
    <n v="23784.544999999998"/>
    <n v="18054.544999999998"/>
    <n v="5730"/>
    <n v="338.4"/>
    <m/>
    <s v="4700005559"/>
    <n v="21"/>
    <s v="21"/>
    <n v="18"/>
    <x v="0"/>
    <n v="0.94"/>
    <n v="18.799999999999997"/>
    <n v="1002198791"/>
    <x v="0"/>
    <s v="TISALEO, CABECERA CANTONAL"/>
    <s v="Tungurahua"/>
    <s v="TRANSPORTE PROPIO"/>
    <b v="0"/>
    <n v="0"/>
    <n v="1017790"/>
    <s v="PANIMBOZA CHAMBA NANCY PAULINA"/>
    <s v="6EMS"/>
    <s v="Ambto,Plielo,Patte"/>
    <s v="TP"/>
  </r>
  <r>
    <n v="1.5"/>
    <n v="1002198800"/>
    <s v="UE01"/>
    <d v="2022-03-21T00:00:00"/>
    <d v="1899-12-30T22:33:00"/>
    <s v="012-024-00410499"/>
    <s v="9000803546"/>
    <s v="012-022-00314921"/>
    <n v="4320.21"/>
    <n v="4843.8500000000004"/>
    <s v="ZPVN"/>
    <s v="40564388"/>
    <s v="P000032369"/>
    <n v="8002813071"/>
    <n v="1002198800"/>
    <s v="15-00001123"/>
    <s v="SELVALEGRE"/>
    <n v="680"/>
    <x v="0"/>
    <s v="101680"/>
    <s v="DISTRIBUCIONES NARANJO"/>
    <s v="801408"/>
    <s v="BODEG NARANJO PUJILI"/>
    <s v="PUJILÍ"/>
    <s v="BODEG NARANJO PUJILI / VIA A PUJILI"/>
    <s v="OXPUJI"/>
    <s v="O-Cotopaxi-Pujili"/>
    <n v="205"/>
    <x v="10"/>
    <x v="10"/>
    <s v="100014834"/>
    <s v="TIGASI MARIO"/>
    <s v="ZETT"/>
    <x v="12"/>
    <s v="2"/>
    <s v="Sin Pallet"/>
    <n v="0"/>
    <n v="0"/>
    <s v="FCA"/>
    <n v="51790"/>
    <n v="34120"/>
    <n v="17670"/>
    <n v="530.4"/>
    <m/>
    <s v="4700005606"/>
    <n v="21"/>
    <s v="21"/>
    <n v="34"/>
    <x v="0"/>
    <n v="0.77999999999999992"/>
    <n v="15.6"/>
    <n v="1002198800"/>
    <x v="0"/>
    <s v="PUJILÍ, CABECERA CANTONAL"/>
    <s v="Cotopaxi"/>
    <s v="TRANSPORTE PROPIO"/>
    <b v="0"/>
    <n v="0"/>
    <n v="1013863"/>
    <s v="DISTRIBUCIONES NARANJO"/>
    <s v="6EC7"/>
    <s v="LtacungSalcedSaqcili"/>
    <s v="TP"/>
  </r>
  <r>
    <n v="0"/>
    <n v="1002198810"/>
    <s v="UE01"/>
    <d v="2022-03-21T00:00:00"/>
    <d v="1899-12-30T22:53:00"/>
    <s v="012-024-00410500"/>
    <s v="9000803551"/>
    <s v="012-022-00314923"/>
    <n v="1624.8"/>
    <n v="1821.74"/>
    <s v="ZPVN"/>
    <s v="40564411"/>
    <s v="P000032376"/>
    <n v="8002813088"/>
    <n v="1002198810"/>
    <s v="15-00001115"/>
    <s v="ARMADURO"/>
    <n v="240"/>
    <x v="0"/>
    <s v="101628"/>
    <s v="COMERCIAL CANO LASTRA CIA. LTDA"/>
    <s v="802561"/>
    <s v="LOCAL EL QUINCHE"/>
    <s v="QUITO"/>
    <s v="AV. INTEROCEANICA Y CALLE QUITO"/>
    <s v="OPELQU"/>
    <s v="O-Pichincha-Elquinche"/>
    <m/>
    <x v="133"/>
    <x v="133"/>
    <s v="100014955"/>
    <s v="VELASCO LUIS"/>
    <s v="ZEMU"/>
    <x v="190"/>
    <s v="2"/>
    <s v="Sin Pallet"/>
    <n v="0"/>
    <n v="0"/>
    <s v="FCA"/>
    <n v="16605"/>
    <n v="12000"/>
    <n v="4605"/>
    <n v="84"/>
    <m/>
    <s v="4700005636"/>
    <n v="21"/>
    <s v="21"/>
    <n v="12"/>
    <x v="0"/>
    <n v="0.35"/>
    <n v="7"/>
    <n v="1002198810"/>
    <x v="1"/>
    <s v="EL QUINCHE"/>
    <s v="Pichincha"/>
    <s v="RUTAS COTACACHENSES S.A."/>
    <b v="0"/>
    <n v="0"/>
    <n v="10005626"/>
    <s v="BENALCAZAR DE LA CRUZ CRISTIAN ROBE"/>
    <s v="6ENC"/>
    <s v="Checa,ElQuinche,Gyll"/>
    <s v="UE"/>
  </r>
  <r>
    <n v="1.5"/>
    <n v="1002198810"/>
    <s v="UE01"/>
    <d v="2022-03-21T00:00:00"/>
    <d v="1899-12-30T22:53:00"/>
    <s v="012-024-00410501"/>
    <s v="9000803550"/>
    <s v="012-022-00314922"/>
    <n v="808.8"/>
    <n v="906.84"/>
    <s v="ZPVN"/>
    <s v="40564412"/>
    <s v="P000032377"/>
    <n v="8002813087"/>
    <n v="1002198810"/>
    <s v="15-00001123"/>
    <s v="SELVALEGRE"/>
    <n v="120"/>
    <x v="0"/>
    <s v="101628"/>
    <s v="COMERCIAL CANO LASTRA CIA. LTDA"/>
    <s v="802561"/>
    <s v="LOCAL EL QUINCHE"/>
    <s v="QUITO"/>
    <s v="AV. INTEROCEANICA Y CALLE QUITO"/>
    <s v="OPELQU"/>
    <s v="O-Pichincha-Elquinche"/>
    <n v="76"/>
    <x v="133"/>
    <x v="133"/>
    <s v="100014955"/>
    <s v="VELASCO LUIS"/>
    <s v="ZEMU"/>
    <x v="190"/>
    <s v="2"/>
    <s v="Sin Pallet"/>
    <n v="0"/>
    <n v="0"/>
    <s v="FCA"/>
    <n v="10605"/>
    <n v="6000"/>
    <n v="4605"/>
    <n v="42"/>
    <m/>
    <s v="4700005636"/>
    <n v="21"/>
    <s v="21"/>
    <n v="6"/>
    <x v="0"/>
    <n v="0.35"/>
    <n v="7"/>
    <n v="1002198810"/>
    <x v="0"/>
    <s v="EL QUINCHE"/>
    <s v="Pichincha"/>
    <s v="RUTAS COTACACHENSES S.A."/>
    <b v="0"/>
    <n v="0"/>
    <n v="10005626"/>
    <s v="BENALCAZAR DE LA CRUZ CRISTIAN ROBE"/>
    <s v="6ENC"/>
    <s v="Checa,ElQuinche,Gyll"/>
    <s v="UE"/>
  </r>
  <r>
    <n v="1.5"/>
    <n v="1002198822"/>
    <s v="UE01"/>
    <d v="2022-03-21T00:00:00"/>
    <d v="1899-12-30T23:16:00"/>
    <s v="012-024-00410502"/>
    <s v="9000803555"/>
    <s v="012-022-00314924"/>
    <n v="2588.4"/>
    <n v="2902.13"/>
    <s v="ZPVN"/>
    <s v="40564397"/>
    <s v="0000390842"/>
    <n v="8002813100"/>
    <n v="1002198822"/>
    <s v="15-00001115"/>
    <s v="ARMADURO"/>
    <n v="360"/>
    <x v="0"/>
    <s v="103419"/>
    <s v="BENALCAZAR CHAVARRIA LUIS ALFONSO"/>
    <s v="805656"/>
    <s v="BLOQUERA EL PROGRESO"/>
    <s v="COTACACHI"/>
    <s v="VIA PRINCIPAL A QUIROGA"/>
    <s v="OICOTA"/>
    <s v="O-Imbabura-Cotacachi"/>
    <n v="15"/>
    <x v="33"/>
    <x v="33"/>
    <s v="10006961"/>
    <s v="CUSHCAGUA SALAZAR JOSE MANUEL"/>
    <s v="ZEMU"/>
    <x v="111"/>
    <s v="2"/>
    <s v="Sin Pallet"/>
    <n v="0"/>
    <n v="0"/>
    <s v="FCA"/>
    <n v="27210"/>
    <n v="18000"/>
    <n v="9210"/>
    <n v="54"/>
    <m/>
    <s v="4700005490"/>
    <n v="21"/>
    <s v="21"/>
    <n v="18"/>
    <x v="0"/>
    <n v="0.15"/>
    <n v="3"/>
    <n v="1002198822"/>
    <x v="0"/>
    <s v="QUIROGA"/>
    <s v="Imbabura"/>
    <s v="CIAPRUTE S.A."/>
    <b v="0"/>
    <n v="0"/>
    <n v="1022019"/>
    <s v="ENRIQUEZ LARA ORLANDO DANILO"/>
    <s v="6ENL"/>
    <s v="CotacachUrcukiYachai"/>
    <s v="UE"/>
  </r>
  <r>
    <n v="1.5"/>
    <n v="1002198832"/>
    <s v="UE01"/>
    <d v="2022-03-21T00:00:00"/>
    <d v="1899-12-30T23:22:00"/>
    <s v="012-024-00410503"/>
    <s v="9000803556"/>
    <s v="012-022-00314925"/>
    <n v="2358"/>
    <n v="2643.8"/>
    <s v="ZPVN"/>
    <s v="40564361"/>
    <s v="0000390772"/>
    <n v="8002813113"/>
    <n v="1002198832"/>
    <s v="15-00001123"/>
    <s v="SELVALEGRE"/>
    <n v="360"/>
    <x v="0"/>
    <s v="101664"/>
    <s v="ACERIA DEL ECUADOR C.A. ADELCA"/>
    <s v="810919"/>
    <s v="LOPEZ SUAREZ JENNY GABRIELA"/>
    <s v="RUMIÑAHUI"/>
    <s v="LOS GUABOS 57 Y LOS CAFETOS"/>
    <s v="OPSANG"/>
    <s v="O-Pichincha-Sangolqui"/>
    <n v="130"/>
    <x v="162"/>
    <x v="162"/>
    <s v="100021282"/>
    <s v="PERUGACHI FAUSTO"/>
    <s v="ZEMU"/>
    <x v="245"/>
    <s v="2"/>
    <s v="Sin Pallet"/>
    <n v="0"/>
    <n v="0"/>
    <s v="FCA"/>
    <n v="27210"/>
    <n v="18030"/>
    <n v="9180"/>
    <n v="194.4"/>
    <m/>
    <s v="4700005519"/>
    <n v="21"/>
    <s v="21"/>
    <n v="18"/>
    <x v="0"/>
    <n v="0.54"/>
    <n v="10.8"/>
    <n v="1002198832"/>
    <x v="0"/>
    <s v="SANGOLQUÍ"/>
    <s v="Pichincha"/>
    <s v="TRANSSJQ S.A."/>
    <b v="0"/>
    <n v="0"/>
    <n v="1021764"/>
    <s v="GARCES MARTINEZ MILTON EDUARDO"/>
    <s v="6EMJ"/>
    <s v="ConctVlldChllsSnglqi"/>
    <s v="UE"/>
  </r>
  <r>
    <n v="0"/>
    <n v="1002198838"/>
    <s v="UE01"/>
    <d v="2022-03-22T00:00:00"/>
    <d v="1899-12-30T00:02:00"/>
    <s v="012-024-00410504"/>
    <s v="9000803557"/>
    <s v="012-022-00314926"/>
    <n v="3581.93"/>
    <n v="4016.08"/>
    <s v="ZPVN"/>
    <s v="40557049"/>
    <s v="0000385155"/>
    <n v="8002813121"/>
    <n v="1002198838"/>
    <s v="15-00001121"/>
    <s v="GLADIADOR"/>
    <n v="32.74"/>
    <x v="1"/>
    <s v="101648"/>
    <s v="VALENZUELA DIAZ PATRICIO XAVIER"/>
    <s v="802155"/>
    <s v="PLANTA GRANEL"/>
    <s v="QUITO"/>
    <s v="AV. INTEROCEANICA"/>
    <s v="OPPIFO"/>
    <s v="O-Pichincha-Pifo"/>
    <n v="102"/>
    <x v="26"/>
    <x v="26"/>
    <s v="100018589"/>
    <s v="ESPIN DAMIAN"/>
    <s v="ZECI"/>
    <x v="32"/>
    <s v="2"/>
    <s v="Sin Pallet"/>
    <n v="0"/>
    <n v="0"/>
    <s v="EXW"/>
    <n v="51310"/>
    <n v="32740"/>
    <n v="18570"/>
    <n v="0"/>
    <m/>
    <s v=" "/>
    <n v="22"/>
    <s v="22"/>
    <n v="32.74"/>
    <x v="0"/>
    <n v="0"/>
    <n v="0"/>
    <n v="1002198838"/>
    <x v="0"/>
    <s v="PIFO"/>
    <s v="Pichincha"/>
    <s v="TRANSPORTE PROPIO"/>
    <b v="0"/>
    <n v="0"/>
    <n v="1014416"/>
    <s v="VALENZUELA DIAZ PATRICIO XAVIER"/>
    <s v="6ENM"/>
    <s v="Cumbaya,Tumbaco,Pmbo"/>
    <s v="TP"/>
  </r>
  <r>
    <n v="0"/>
    <n v="1002198918"/>
    <s v="UE01"/>
    <d v="2022-03-22T00:00:00"/>
    <d v="1899-12-30T04:56:00"/>
    <s v="012-024-00410505"/>
    <s v=""/>
    <s v=""/>
    <n v="0"/>
    <n v="0"/>
    <s v="ZPRC"/>
    <s v="2500107983"/>
    <s v="P000032387"/>
    <n v="8002813231"/>
    <n v="1002198918"/>
    <s v="15-00001120"/>
    <s v="CAMPEON"/>
    <n v="160"/>
    <x v="0"/>
    <s v="101574"/>
    <s v="PALACIOS PUCO ABEL FAUSTO"/>
    <s v="801914"/>
    <s v="BODEGA PRINCIPAL,"/>
    <s v="QUITO"/>
    <s v="PANAMERICANA SUR KM 18 EL PROVENIR"/>
    <s v="OPGUAM"/>
    <s v="O-Pichincha-Guamani"/>
    <m/>
    <x v="111"/>
    <x v="111"/>
    <s v="100015039"/>
    <s v="MENA WILSON"/>
    <s v="ZETT"/>
    <x v="203"/>
    <s v="2"/>
    <s v="Sin Pallet"/>
    <n v="0"/>
    <n v="0"/>
    <s v="FCA"/>
    <n v="16981.817999999999"/>
    <n v="8021.8180000000002"/>
    <n v="8960"/>
    <n v="81.599999999999994"/>
    <m/>
    <s v="4700005588"/>
    <n v="22"/>
    <s v="22"/>
    <n v="8"/>
    <x v="0"/>
    <n v="0.51"/>
    <n v="10.199999999999999"/>
    <n v="1002198918"/>
    <x v="1"/>
    <s v="GUAMANÍ"/>
    <s v="Pichincha"/>
    <s v="TRANSPORTE PROPIO"/>
    <b v="0"/>
    <n v="0"/>
    <n v="1018725"/>
    <s v="TRANSPORTE DE CARGA PESADA"/>
    <s v="6EO1"/>
    <s v="Quito sur"/>
    <s v="TP"/>
  </r>
  <r>
    <n v="1.5"/>
    <n v="1002198918"/>
    <s v="UE01"/>
    <d v="2022-03-22T00:00:00"/>
    <d v="1899-12-30T04:56:00"/>
    <s v="012-024-00410506"/>
    <s v=""/>
    <s v=""/>
    <n v="0"/>
    <n v="0"/>
    <s v="ZPRC"/>
    <s v="2500107982"/>
    <s v="P000032386"/>
    <n v="8002813230"/>
    <n v="1002198918"/>
    <s v="15-00001123"/>
    <s v="SELVALEGRE"/>
    <n v="500"/>
    <x v="0"/>
    <s v="101574"/>
    <s v="PALACIOS PUCO ABEL FAUSTO"/>
    <s v="801914"/>
    <s v="BODEGA PRINCIPAL,"/>
    <s v="QUITO"/>
    <s v="PANAMERICANA SUR KM 18 EL PROVENIR"/>
    <s v="OPGUAM"/>
    <s v="O-Pichincha-Guamani"/>
    <n v="129"/>
    <x v="111"/>
    <x v="111"/>
    <s v="100015039"/>
    <s v="MENA WILSON"/>
    <s v="ZETT"/>
    <x v="203"/>
    <s v="2"/>
    <s v="Sin Pallet"/>
    <n v="0"/>
    <n v="0"/>
    <s v="FCA"/>
    <n v="34028.182000000001"/>
    <n v="25068.182000000001"/>
    <n v="8960"/>
    <n v="255"/>
    <m/>
    <s v="4700005588"/>
    <n v="22"/>
    <s v="22"/>
    <n v="25"/>
    <x v="0"/>
    <n v="0.51"/>
    <n v="10.199999999999999"/>
    <n v="1002198918"/>
    <x v="0"/>
    <s v="GUAMANÍ"/>
    <s v="Pichincha"/>
    <s v="TRANSPORTE PROPIO"/>
    <b v="0"/>
    <n v="0"/>
    <n v="1018725"/>
    <s v="TRANSPORTE DE CARGA PESADA"/>
    <s v="6EO1"/>
    <s v="Quito sur"/>
    <s v="TP"/>
  </r>
  <r>
    <n v="0"/>
    <n v="1002198922"/>
    <s v="UE01"/>
    <d v="2022-03-22T00:00:00"/>
    <d v="1899-12-30T05:02:00"/>
    <s v="012-024-00410507"/>
    <s v="9000803565"/>
    <s v="012-022-00314927"/>
    <n v="3746.65"/>
    <n v="4200.7700000000004"/>
    <s v="ZPVN"/>
    <s v="40562656"/>
    <s v="0000389934"/>
    <n v="8002813236"/>
    <n v="1002198922"/>
    <s v="15-00001116"/>
    <s v="ARMADURO GRANEL"/>
    <n v="29.74"/>
    <x v="1"/>
    <s v="101656"/>
    <s v="CRUZ CHANGALOMBO HILDA PIEDAD"/>
    <s v="801275"/>
    <s v="GRANEL BODEGA PRINCIPAL"/>
    <s v="LATACUNGA"/>
    <s v="LATACUNGA,  CALLE 10 DE AGOSTO"/>
    <s v="OXLATA"/>
    <s v="O-Cotopaxi-Latacunga"/>
    <n v="198"/>
    <x v="29"/>
    <x v="29"/>
    <s v="10006707"/>
    <s v="CHANGALOMBO GUANOLUISA EDWIN GEOVAN"/>
    <s v="ZECI"/>
    <x v="155"/>
    <s v="2"/>
    <s v="Sin Pallet"/>
    <n v="0"/>
    <n v="0"/>
    <s v="FCA"/>
    <n v="47160"/>
    <n v="29740"/>
    <n v="17420"/>
    <n v="484.76"/>
    <m/>
    <s v="4700005577"/>
    <n v="22"/>
    <s v="22"/>
    <n v="29.74"/>
    <x v="0"/>
    <n v="16.299932750504372"/>
    <n v="16.299932750504372"/>
    <n v="1002198922"/>
    <x v="0"/>
    <s v="LA MATRIZ"/>
    <s v="Cotopaxi"/>
    <s v="TRANSPORTE PROPIO"/>
    <b v="0"/>
    <n v="0"/>
    <n v="1017066"/>
    <s v="MISE MISE NESTOR SALOMON"/>
    <s v="6EC7"/>
    <s v="LtacungSalcedSaqcili"/>
    <s v="TP"/>
  </r>
  <r>
    <n v="0"/>
    <n v="1002198926"/>
    <s v="UE01"/>
    <d v="2022-03-22T00:00:00"/>
    <d v="1899-12-30T05:15:00"/>
    <s v="012-024-00410508"/>
    <s v="9000803381"/>
    <s v="013-020-00047748"/>
    <n v="1092.8"/>
    <n v="1225.26"/>
    <s v="ZPDF"/>
    <s v="70176635"/>
    <s v="0000390811"/>
    <n v="8002813243"/>
    <n v="1002198926"/>
    <s v="15-00001119"/>
    <s v="CAMPEON ANTIHUMEDAD"/>
    <n v="160"/>
    <x v="0"/>
    <s v="10003656"/>
    <s v="SANTOS MOREIRA JOSE PATRICIO"/>
    <s v="807730"/>
    <s v="BODEGA GIGANTE FERRETERO"/>
    <s v="ATACAMES"/>
    <s v="VIA PRINCIPAL Y SANTA ELENA"/>
    <s v="OETONS"/>
    <s v="O-Esmeraldas-Tonsupa"/>
    <m/>
    <x v="130"/>
    <x v="130"/>
    <s v="100014950"/>
    <s v="MONTESDEOCA JORGE"/>
    <s v="ZEMU"/>
    <x v="187"/>
    <s v="2"/>
    <s v="Sin Pallet"/>
    <n v="0"/>
    <n v="0"/>
    <s v="FCA"/>
    <n v="12593.333000000001"/>
    <n v="8013.3329999999996"/>
    <n v="4580"/>
    <n v="176"/>
    <m/>
    <s v="4700005552"/>
    <n v="22"/>
    <s v="22"/>
    <n v="8"/>
    <x v="0"/>
    <n v="1.1000000000000001"/>
    <n v="22"/>
    <n v="1002198926"/>
    <x v="1"/>
    <s v="TONSUPA"/>
    <s v="Esmeraldas"/>
    <s v="LIDENORTI S.A."/>
    <b v="0"/>
    <n v="0"/>
    <n v="1014151"/>
    <s v="VEGA RUIZ WILSON MARCELO"/>
    <s v="6ECJ"/>
    <s v="AtcmesTonspSmeTonch"/>
    <s v="UE"/>
  </r>
  <r>
    <n v="1.5"/>
    <n v="1002198926"/>
    <s v="UE01"/>
    <d v="2022-03-22T00:00:00"/>
    <d v="1899-12-30T05:15:00"/>
    <s v="012-024-00410509"/>
    <s v="9000803382"/>
    <s v="013-020-00047749"/>
    <n v="1420"/>
    <n v="1592.11"/>
    <s v="ZPDF"/>
    <s v="70176636"/>
    <s v="0000390810"/>
    <n v="8002813242"/>
    <n v="1002198926"/>
    <s v="15-00001124"/>
    <s v="SELVALEGRE ANTIHUMEDAD"/>
    <n v="200"/>
    <x v="0"/>
    <s v="10003656"/>
    <s v="SANTOS MOREIRA JOSE PATRICIO"/>
    <s v="807730"/>
    <s v="BODEGA GIGANTE FERRETERO"/>
    <s v="ATACAMES"/>
    <s v="VIA PRINCIPAL Y SANTA ELENA"/>
    <s v="OETONS"/>
    <s v="O-Esmeraldas-Tonsupa"/>
    <n v="403"/>
    <x v="130"/>
    <x v="130"/>
    <s v="100014950"/>
    <s v="MONTESDEOCA JORGE"/>
    <s v="ZEMU"/>
    <x v="187"/>
    <s v="2"/>
    <s v="Sin Pallet"/>
    <n v="0"/>
    <n v="0"/>
    <s v="FCA"/>
    <n v="14596.666999999999"/>
    <n v="10016.666999999999"/>
    <n v="4580"/>
    <n v="220"/>
    <m/>
    <s v="4700005552"/>
    <n v="22"/>
    <s v="22"/>
    <n v="10"/>
    <x v="0"/>
    <n v="1.1000000000000001"/>
    <n v="22"/>
    <n v="1002198926"/>
    <x v="0"/>
    <s v="TONSUPA"/>
    <s v="Esmeraldas"/>
    <s v="LIDENORTI S.A."/>
    <b v="0"/>
    <n v="0"/>
    <n v="1014151"/>
    <s v="VEGA RUIZ WILSON MARCELO"/>
    <s v="6ECJ"/>
    <s v="AtcmesTonspSmeTonch"/>
    <s v="UE"/>
  </r>
  <r>
    <n v="0"/>
    <n v="1002198941"/>
    <s v="UE01"/>
    <d v="2022-03-22T00:00:00"/>
    <d v="1899-12-30T05:21:00"/>
    <s v="012-024-00410510"/>
    <s v="9000803567"/>
    <s v="012-022-00314929"/>
    <n v="1274"/>
    <n v="1428.42"/>
    <s v="ZPVN"/>
    <s v="40564417"/>
    <s v="0000390855"/>
    <n v="8002813261"/>
    <n v="1002198941"/>
    <s v="15-00001119"/>
    <s v="CAMPEON ANTIHUMEDAD"/>
    <n v="200"/>
    <x v="0"/>
    <s v="101664"/>
    <s v="ACERIA DEL ECUADOR C.A. ADELCA"/>
    <s v="803031"/>
    <s v="BETTY CHANALUISA"/>
    <s v="SHUSHUFINDI"/>
    <s v="VIA A SHUSHUFINDI"/>
    <s v="OKSHUS"/>
    <s v="O-Sucumbios-Shushufindi"/>
    <m/>
    <x v="118"/>
    <x v="118"/>
    <s v="100019438"/>
    <s v="CASTRO SELSO"/>
    <s v="ZEMU"/>
    <x v="165"/>
    <s v="2"/>
    <s v="Sin Pallet"/>
    <n v="0"/>
    <n v="0"/>
    <s v="FCA"/>
    <n v="14611.666999999999"/>
    <n v="10016.666999999999"/>
    <n v="4595"/>
    <n v="248"/>
    <m/>
    <s v="4700005595"/>
    <n v="22"/>
    <s v="22"/>
    <n v="10"/>
    <x v="0"/>
    <n v="1.24"/>
    <n v="24.8"/>
    <n v="1002198941"/>
    <x v="1"/>
    <s v="SHUSHUFINDI, CABECERA CANTONAL"/>
    <s v="Sucumbios"/>
    <s v="TRAPSA C.A."/>
    <b v="0"/>
    <n v="0"/>
    <n v="1013505"/>
    <s v="HERMOZA LOZADA JORGE ABDON"/>
    <s v="6EMY"/>
    <s v="ShshfndTrapoaAguasNg"/>
    <s v="UE"/>
  </r>
  <r>
    <n v="1.5"/>
    <n v="1002198941"/>
    <s v="UE01"/>
    <d v="2022-03-22T00:00:00"/>
    <d v="1899-12-30T05:21:00"/>
    <s v="012-024-00410511"/>
    <s v="9000803566"/>
    <s v="012-022-00314928"/>
    <n v="1059.2"/>
    <n v="1187.58"/>
    <s v="ZPVN"/>
    <s v="40564417"/>
    <s v="0000390856"/>
    <n v="8002813260"/>
    <n v="1002198941"/>
    <s v="15-00001124"/>
    <s v="SELVALEGRE ANTIHUMEDAD"/>
    <n v="160"/>
    <x v="0"/>
    <s v="101664"/>
    <s v="ACERIA DEL ECUADOR C.A. ADELCA"/>
    <s v="803031"/>
    <s v="BETTY CHANALUISA"/>
    <s v="SHUSHUFINDI"/>
    <s v="VIA A SHUSHUFINDI"/>
    <s v="OKSHUS"/>
    <s v="O-Sucumbios-Shushufindi"/>
    <n v="385"/>
    <x v="118"/>
    <x v="118"/>
    <s v="100019438"/>
    <s v="CASTRO SELSO"/>
    <s v="ZEMU"/>
    <x v="165"/>
    <s v="2"/>
    <s v="Sin Pallet"/>
    <n v="0"/>
    <n v="0"/>
    <s v="FCA"/>
    <n v="12608.333000000001"/>
    <n v="8013.3329999999996"/>
    <n v="4595"/>
    <n v="198.4"/>
    <m/>
    <s v="4700005595"/>
    <n v="22"/>
    <s v="22"/>
    <n v="8"/>
    <x v="0"/>
    <n v="1.24"/>
    <n v="24.8"/>
    <n v="1002198941"/>
    <x v="0"/>
    <s v="SHUSHUFINDI, CABECERA CANTONAL"/>
    <s v="Sucumbios"/>
    <s v="TRAPSA C.A."/>
    <b v="0"/>
    <n v="0"/>
    <n v="1013505"/>
    <s v="HERMOZA LOZADA JORGE ABDON"/>
    <s v="6EMY"/>
    <s v="ShshfndTrapoaAguasNg"/>
    <s v="UE"/>
  </r>
  <r>
    <n v="0"/>
    <n v="1002198930"/>
    <s v="UE01"/>
    <d v="2022-03-22T00:00:00"/>
    <d v="1899-12-30T05:23:00"/>
    <s v="012-024-00410512"/>
    <s v=""/>
    <s v=""/>
    <n v="0"/>
    <n v="0"/>
    <s v="ZPRC"/>
    <s v="2500107991"/>
    <s v="P000032407"/>
    <n v="8002813248"/>
    <n v="1002198930"/>
    <s v="15-00001115"/>
    <s v="ARMADURO"/>
    <n v="260"/>
    <x v="0"/>
    <s v="101574"/>
    <s v="PALACIOS PUCO ABEL FAUSTO"/>
    <s v="801913"/>
    <s v="OBRA LLANO TOAPANTA"/>
    <s v="LATACUNGA"/>
    <s v="OBRA LLANO TOAPANTA/ CUILCHE BOLICH"/>
    <s v="OXLASS"/>
    <s v="O-Cotopaxi-Lasso"/>
    <m/>
    <x v="111"/>
    <x v="111"/>
    <s v="100014840"/>
    <s v="VALENCIA MARCO"/>
    <s v="ZETT"/>
    <x v="154"/>
    <s v="2"/>
    <s v="Sin Pallet"/>
    <n v="0"/>
    <n v="0"/>
    <s v="FCA"/>
    <n v="21487.576000000001"/>
    <n v="13027.575999999999"/>
    <n v="8460"/>
    <n v="179.4"/>
    <m/>
    <s v="4700005588"/>
    <n v="22"/>
    <s v="22"/>
    <n v="13"/>
    <x v="0"/>
    <n v="0.69000000000000006"/>
    <n v="13.8"/>
    <n v="1002198930"/>
    <x v="1"/>
    <s v="GUAITACAMA (GUAYTACAMA)"/>
    <s v="Cotopaxi"/>
    <s v="TRANSPORTE PROPIO"/>
    <b v="0"/>
    <n v="0"/>
    <n v="1018725"/>
    <s v="TRANSPORTE DE CARGA PESADA"/>
    <s v="6EC7"/>
    <s v="LtacungSalcedSaqcili"/>
    <s v="TP"/>
  </r>
  <r>
    <n v="1.5"/>
    <n v="1002198930"/>
    <s v="UE01"/>
    <d v="2022-03-22T00:00:00"/>
    <d v="1899-12-30T05:23:00"/>
    <s v="012-024-00410513"/>
    <s v=""/>
    <s v=""/>
    <n v="0"/>
    <n v="0"/>
    <s v="ZPRC"/>
    <s v="2500107990"/>
    <s v="P000032406"/>
    <n v="8002813247"/>
    <n v="1002198930"/>
    <s v="15-00001123"/>
    <s v="SELVALEGRE"/>
    <n v="400"/>
    <x v="0"/>
    <s v="101574"/>
    <s v="PALACIOS PUCO ABEL FAUSTO"/>
    <s v="801913"/>
    <s v="OBRA LLANO TOAPANTA"/>
    <s v="LATACUNGA"/>
    <s v="OBRA LLANO TOAPANTA/ CUILCHE BOLICH"/>
    <s v="OXLASS"/>
    <s v="O-Cotopaxi-Lasso"/>
    <n v="178"/>
    <x v="111"/>
    <x v="111"/>
    <s v="100014840"/>
    <s v="VALENCIA MARCO"/>
    <s v="ZETT"/>
    <x v="154"/>
    <s v="2"/>
    <s v="Sin Pallet"/>
    <n v="0"/>
    <n v="0"/>
    <s v="FCA"/>
    <n v="28502.423999999999"/>
    <n v="20042.423999999999"/>
    <n v="8460"/>
    <n v="276"/>
    <m/>
    <s v="4700005588"/>
    <n v="22"/>
    <s v="22"/>
    <n v="20"/>
    <x v="0"/>
    <n v="0.69"/>
    <n v="13.8"/>
    <n v="1002198930"/>
    <x v="0"/>
    <s v="GUAITACAMA (GUAYTACAMA)"/>
    <s v="Cotopaxi"/>
    <s v="TRANSPORTE PROPIO"/>
    <b v="0"/>
    <n v="0"/>
    <n v="1018725"/>
    <s v="TRANSPORTE DE CARGA PESADA"/>
    <s v="6EC7"/>
    <s v="LtacungSalcedSaqcili"/>
    <s v="TP"/>
  </r>
  <r>
    <n v="1.5"/>
    <n v="1002198929"/>
    <s v="UE01"/>
    <d v="2022-03-22T00:00:00"/>
    <d v="1899-12-30T05:28:00"/>
    <s v="012-024-00410514"/>
    <s v=""/>
    <s v=""/>
    <n v="0"/>
    <n v="0"/>
    <s v="ZPRC"/>
    <s v="2500107975"/>
    <s v="0000390823"/>
    <n v="8002813246"/>
    <n v="1002198929"/>
    <s v="15-00001124"/>
    <s v="SELVALEGRE ANTIHUMEDAD"/>
    <n v="360"/>
    <x v="0"/>
    <s v="101487"/>
    <s v="METALHIERRO S.A."/>
    <s v="810945"/>
    <s v="OBRA LUIS RUEDA MENDOZA"/>
    <s v="COTACACHI"/>
    <s v="VIA LA SEXTA, ZAPALLO"/>
    <s v="OELASG"/>
    <s v="O-Esmeraldas-Lasgolondrinas"/>
    <n v="290"/>
    <x v="14"/>
    <x v="14"/>
    <s v="100015134"/>
    <s v="NICOLALDE FABIAN"/>
    <s v="ZEMU"/>
    <x v="18"/>
    <s v="2"/>
    <s v="Sin Pallet"/>
    <n v="0"/>
    <n v="0"/>
    <s v="FCA"/>
    <n v="27060"/>
    <n v="18020"/>
    <n v="9040"/>
    <n v="338.4"/>
    <m/>
    <s v="4700005528"/>
    <n v="22"/>
    <s v="22"/>
    <n v="18"/>
    <x v="0"/>
    <n v="0.94"/>
    <n v="18.799999999999997"/>
    <n v="1002198929"/>
    <x v="0"/>
    <s v="LAS GOLONDRINAS"/>
    <s v="Imbabura"/>
    <s v="SANJOPAS S.A."/>
    <b v="0"/>
    <n v="0"/>
    <n v="1014339"/>
    <s v="NICOLALDE FLORES MILTON FABIAN"/>
    <s v="6EMZ"/>
    <s v="Las Golondrinas"/>
    <s v="UE"/>
  </r>
  <r>
    <n v="1.5"/>
    <n v="1002198935"/>
    <s v="UE01"/>
    <d v="2022-03-22T00:00:00"/>
    <d v="1899-12-30T05:32:00"/>
    <s v="012-024-00410515"/>
    <s v=""/>
    <s v=""/>
    <n v="0"/>
    <n v="0"/>
    <s v="ZPRC"/>
    <s v="2500107989"/>
    <s v="P000032403"/>
    <n v="8002813253"/>
    <n v="1002198935"/>
    <s v="15-00001115"/>
    <s v="ARMADURO"/>
    <n v="360"/>
    <x v="0"/>
    <s v="101633"/>
    <s v="CAMPAÑA MALDONADO MIGUEL ANGEL"/>
    <s v="803189"/>
    <s v="SACOS BODEGA LASSO"/>
    <s v="LATACUNGA"/>
    <s v="PANAMERICANA NORTE"/>
    <s v="OXLASS"/>
    <s v="O-Cotopaxi-Lasso"/>
    <n v="178"/>
    <x v="17"/>
    <x v="17"/>
    <s v="100015037"/>
    <s v="PUMA JOSE"/>
    <s v="ZEMU"/>
    <x v="22"/>
    <s v="2"/>
    <s v="Sin Pallet"/>
    <n v="0"/>
    <n v="0"/>
    <s v="FCA"/>
    <n v="26930"/>
    <n v="18040"/>
    <n v="8890"/>
    <n v="248.4"/>
    <m/>
    <s v="4700005484"/>
    <n v="22"/>
    <s v="22"/>
    <n v="18"/>
    <x v="0"/>
    <n v="0.69000000000000006"/>
    <n v="13.8"/>
    <n v="1002198935"/>
    <x v="0"/>
    <s v="GUAITACAMA (GUAYTACAMA)"/>
    <s v="Cotopaxi"/>
    <s v="TRANSPORTE PROPIO"/>
    <b v="0"/>
    <n v="0"/>
    <n v="1013627"/>
    <s v="CAMPAÑA MALDONADO MIGUEL ANGEL"/>
    <s v="6EC7"/>
    <s v="LtacungSalcedSaqcili"/>
    <s v="TP"/>
  </r>
  <r>
    <n v="1.5"/>
    <n v="1002198947"/>
    <s v="UE01"/>
    <d v="2022-03-22T00:00:00"/>
    <d v="1899-12-30T05:57:00"/>
    <s v="012-024-00410516"/>
    <s v="9000777388"/>
    <s v="013-020-00046005"/>
    <n v="4147.6400000000003"/>
    <n v="4650.3599999999997"/>
    <s v="ZPDF"/>
    <s v="70170239"/>
    <s v="0000390866"/>
    <n v="8002813269"/>
    <n v="1002198947"/>
    <s v="15-00001123"/>
    <s v="SELVALEGRE"/>
    <n v="660"/>
    <x v="0"/>
    <s v="10001346"/>
    <s v="FERRETERIA Y HOGAR"/>
    <s v="807194"/>
    <s v="BODEGA PRINCIPAL"/>
    <s v="AMBATO"/>
    <s v="CALLE 22 DE ENERO Y EL TEJAR"/>
    <s v="OTAMBA"/>
    <s v="O-Tungurahua-Ambato"/>
    <n v="250"/>
    <x v="4"/>
    <x v="4"/>
    <s v="100020137"/>
    <s v="RACINES PATRICIO"/>
    <s v="ZETT"/>
    <x v="5"/>
    <s v="2"/>
    <s v="Sin Pallet"/>
    <n v="0"/>
    <n v="0"/>
    <s v="FCA"/>
    <n v="52010"/>
    <n v="33020"/>
    <n v="18990"/>
    <n v="594"/>
    <m/>
    <s v="4700005566"/>
    <n v="22"/>
    <s v="22"/>
    <n v="33"/>
    <x v="0"/>
    <n v="0.9"/>
    <n v="18"/>
    <n v="1002198947"/>
    <x v="0"/>
    <s v="ATAHUALPA (CHISALATA)"/>
    <s v="Tungurahua"/>
    <s v="TRANSPORTE PROPIO"/>
    <b v="0"/>
    <n v="0"/>
    <n v="1013820"/>
    <s v="SARABIA YEPEZ RUTH IRENE"/>
    <s v="6EMS"/>
    <s v="Ambto,Plielo,Patte"/>
    <s v="TP"/>
  </r>
  <r>
    <n v="1.5"/>
    <n v="1002198955"/>
    <s v="UE01"/>
    <d v="2022-03-22T00:00:00"/>
    <d v="1899-12-30T05:59:00"/>
    <s v="012-024-00410517"/>
    <s v="9000803568"/>
    <s v="012-022-00314930"/>
    <n v="2358"/>
    <n v="2643.8"/>
    <s v="ZPVN"/>
    <s v="40564365"/>
    <s v="0000390779"/>
    <n v="8002813278"/>
    <n v="1002198955"/>
    <s v="15-00001119"/>
    <s v="CAMPEON ANTIHUMEDAD"/>
    <n v="360"/>
    <x v="0"/>
    <s v="102905"/>
    <s v="CHANTERA GARCIA MARCELO XAVIER"/>
    <s v="803768"/>
    <s v="BODEGA PRINCIPAL"/>
    <s v="ROCAFUERTE"/>
    <s v="CALLE 24 DE MAYO VIA TOSAGUA"/>
    <s v="OMROCA"/>
    <s v="O-Manabi-Rocafuerte"/>
    <n v="450"/>
    <x v="9"/>
    <x v="9"/>
    <s v="100014857"/>
    <s v="PASPUEZAN WILSON"/>
    <s v="ZEMU"/>
    <x v="27"/>
    <s v="2"/>
    <s v="Sin Pallet"/>
    <n v="0"/>
    <n v="0"/>
    <s v="FCA"/>
    <n v="27070"/>
    <n v="18030"/>
    <n v="9040"/>
    <n v="406.8"/>
    <m/>
    <s v="4700005546"/>
    <n v="22"/>
    <s v="22"/>
    <n v="18"/>
    <x v="0"/>
    <n v="1.1300000000000001"/>
    <n v="22.6"/>
    <n v="1002198955"/>
    <x v="0"/>
    <s v="ROCAFUERTE, CABECERA CANTONAL"/>
    <s v="Manabi"/>
    <s v="LIDENORTI S.A."/>
    <b v="0"/>
    <n v="0"/>
    <n v="1013262"/>
    <s v="SEGOVIA ERAZO PATRICIA ALEXANDRA"/>
    <s v="6EMA"/>
    <s v="RocfuertCrucitPtoLpz"/>
    <s v="UE"/>
  </r>
  <r>
    <n v="0"/>
    <n v="1002198945"/>
    <s v="UE01"/>
    <d v="2022-03-22T00:00:00"/>
    <d v="1899-12-30T06:29:00"/>
    <s v="012-024-00410518"/>
    <s v=""/>
    <s v=""/>
    <n v="0"/>
    <n v="0"/>
    <s v="ZPRC"/>
    <s v="2500107961"/>
    <s v="P000032338"/>
    <n v="8002813266"/>
    <n v="1002198945"/>
    <s v="15-00000218"/>
    <s v="MAGNO HE"/>
    <n v="30.42"/>
    <x v="1"/>
    <s v="101456"/>
    <s v="UNION DE CONCRETERAS UNICON UCUE"/>
    <s v="804298"/>
    <s v="UNICON EN PLANTA"/>
    <s v="QUITO"/>
    <s v="AV. SIMON BOLIVAR E INTEROCEANICA"/>
    <s v="OPCUMB"/>
    <s v="O-Pichincha-Cumbaya"/>
    <n v="113"/>
    <x v="27"/>
    <x v="27"/>
    <s v="10000328"/>
    <s v="QUILUMBAQUIN BONILLA EFRAIN"/>
    <s v="ZECI"/>
    <x v="41"/>
    <s v="2"/>
    <s v="Sin Pallet"/>
    <n v="0"/>
    <n v="0"/>
    <s v="EXW"/>
    <n v="47000"/>
    <n v="30420"/>
    <n v="16580"/>
    <n v="0"/>
    <m/>
    <n v="4700005951"/>
    <n v="22"/>
    <s v="22"/>
    <n v="30.42"/>
    <x v="0"/>
    <n v="0"/>
    <n v="0"/>
    <n v="1002198945"/>
    <x v="0"/>
    <s v="NAYÓN"/>
    <s v="Pichincha"/>
    <s v="UNICON"/>
    <b v="0"/>
    <n v="0"/>
    <n v="1014412"/>
    <s v="UNION DE CONCRETERAS UNICON UCUE"/>
    <s v="6ENM"/>
    <s v="Cumbaya,Tumbaco,Pmbo"/>
    <s v="TP"/>
  </r>
  <r>
    <n v="1.5"/>
    <n v="1002198957"/>
    <s v="UE01"/>
    <d v="2022-03-22T00:00:00"/>
    <d v="1899-12-30T06:30:00"/>
    <s v="012-024-00410519"/>
    <s v="9000803569"/>
    <s v="012-022-00314931"/>
    <n v="2174.4"/>
    <n v="2437.9499999999998"/>
    <s v="ZPVN"/>
    <s v="40564386"/>
    <s v="0000390819"/>
    <n v="8002813281"/>
    <n v="1002198957"/>
    <s v="15-00001119"/>
    <s v="CAMPEON ANTIHUMEDAD"/>
    <n v="360"/>
    <x v="0"/>
    <s v="101664"/>
    <s v="ACERIA DEL ECUADOR C.A. ADELCA"/>
    <s v="806908"/>
    <s v="LIMONGI SANTOS FREDDY ADRIANO"/>
    <s v="PORTOVIEJO"/>
    <s v="AUTOPISTA MANABI GUILLEN Y PIEDRAS"/>
    <s v="OMPORT"/>
    <s v="O-Manabi-Portoviejo"/>
    <n v="468"/>
    <x v="0"/>
    <x v="0"/>
    <s v="100017804"/>
    <s v="FARINANGO HECTOR"/>
    <s v="ZEMU"/>
    <x v="48"/>
    <s v="2"/>
    <s v="Sin Pallet"/>
    <n v="0"/>
    <n v="0"/>
    <s v="FCA"/>
    <n v="27060"/>
    <n v="18030"/>
    <n v="9030"/>
    <n v="414"/>
    <m/>
    <s v="4700005593"/>
    <n v="22"/>
    <s v="22"/>
    <n v="18"/>
    <x v="0"/>
    <n v="1.1499999999999999"/>
    <n v="23"/>
    <n v="1002198957"/>
    <x v="0"/>
    <s v="18 DE OCTUBRE"/>
    <s v="Manabi"/>
    <s v="COMITRAPSA"/>
    <b v="0"/>
    <n v="0"/>
    <n v="1013643"/>
    <s v="POZO TARUPI MARCELO JAVIER"/>
    <s v="6EMA"/>
    <s v="RocfuertCrucitPtoLpz"/>
    <s v="UE"/>
  </r>
  <r>
    <n v="1.5"/>
    <n v="1002198971"/>
    <s v="UE01"/>
    <d v="2022-03-22T00:00:00"/>
    <d v="1899-12-30T06:33:00"/>
    <s v="012-024-00410520"/>
    <s v="9000803570"/>
    <s v="012-022-00314932"/>
    <n v="2365.1999999999998"/>
    <n v="2651.87"/>
    <s v="ZPVN"/>
    <s v="40564349"/>
    <s v="0000390753"/>
    <n v="8002813300"/>
    <n v="1002198971"/>
    <s v="15-00001123"/>
    <s v="SELVALEGRE"/>
    <n v="360"/>
    <x v="0"/>
    <s v="101447"/>
    <s v="GALARZA PONCE FABIOLA CATHERINE"/>
    <s v="801590"/>
    <s v="LOCAL NORTE"/>
    <s v="AMBATO"/>
    <s v="LOCAL NORTE / AV INDOAMERICA"/>
    <s v="OTAMBA"/>
    <s v="O-Tungurahua-Ambato"/>
    <n v="250"/>
    <x v="101"/>
    <x v="101"/>
    <s v="100020628"/>
    <s v="ORTIZ LEONARDO"/>
    <s v="ZEMU"/>
    <x v="141"/>
    <s v="2"/>
    <s v="Sin Pallet"/>
    <n v="0"/>
    <n v="0"/>
    <s v="FCA"/>
    <n v="27290"/>
    <n v="18070"/>
    <n v="9220"/>
    <n v="324"/>
    <m/>
    <s v="4700005494"/>
    <n v="22"/>
    <s v="22"/>
    <n v="18"/>
    <x v="0"/>
    <n v="0.9"/>
    <n v="18"/>
    <n v="1002198971"/>
    <x v="0"/>
    <s v="MATRIZ"/>
    <s v="Tungurahua"/>
    <s v="TRANSPORTE PROPIO"/>
    <b v="0"/>
    <n v="0"/>
    <n v="1017789"/>
    <s v="GALARZA PONCE FABIOLA CATHERINE"/>
    <s v="6EMS"/>
    <s v="Ambto,Plielo,Patte"/>
    <s v="TP"/>
  </r>
  <r>
    <n v="0"/>
    <n v="1002198946"/>
    <s v="UE01"/>
    <d v="2022-03-22T00:00:00"/>
    <d v="1899-12-30T06:41:00"/>
    <s v="012-024-00410521"/>
    <s v="9000803571"/>
    <s v="012-022-00314933"/>
    <n v="3673.28"/>
    <n v="4118.5"/>
    <s v="ZPVN"/>
    <s v="40563187"/>
    <s v="0000389924"/>
    <n v="8002813268"/>
    <n v="1002198946"/>
    <s v="15-00000218"/>
    <s v="MAGNO HE"/>
    <n v="31.59"/>
    <x v="1"/>
    <s v="101704"/>
    <s v="HORMIANDES"/>
    <s v="804024"/>
    <s v="GRANEL HORMIANDES SUR"/>
    <s v="MEJÍA"/>
    <s v="PANAMERICANA SUR"/>
    <s v="OPTAMB"/>
    <s v="O-Pichincha-Tambillo"/>
    <n v="136"/>
    <x v="3"/>
    <x v="3"/>
    <s v="100020289"/>
    <s v="FLORES FERNANDO"/>
    <s v="ZECI"/>
    <x v="4"/>
    <s v="2"/>
    <s v="Sin Pallet"/>
    <n v="0"/>
    <n v="0"/>
    <s v="EXW"/>
    <n v="51200"/>
    <n v="31590"/>
    <n v="19610"/>
    <n v="0"/>
    <m/>
    <s v=" "/>
    <n v="22"/>
    <s v="22"/>
    <n v="31.59"/>
    <x v="0"/>
    <n v="0"/>
    <n v="0"/>
    <n v="1002198946"/>
    <x v="0"/>
    <s v="TAMBILLO"/>
    <s v="Pichincha"/>
    <s v="HORMIANDES"/>
    <b v="0"/>
    <n v="0"/>
    <n v="1014407"/>
    <s v="HORMIANDES"/>
    <s v="6EO2"/>
    <s v="Amaguaña,Sta Rosa,Al"/>
    <s v="TP"/>
  </r>
  <r>
    <n v="1.5"/>
    <n v="1002198959"/>
    <s v="UE01"/>
    <d v="2022-03-22T00:00:00"/>
    <d v="1899-12-30T06:42:00"/>
    <s v="012-024-00410522"/>
    <s v="9000803572"/>
    <s v="012-022-00314934"/>
    <n v="2253.6"/>
    <n v="2526.75"/>
    <s v="ZPVN"/>
    <s v="40564401"/>
    <s v="0000390858"/>
    <n v="8002813284"/>
    <n v="1002198959"/>
    <s v="15-00001119"/>
    <s v="CAMPEON ANTIHUMEDAD"/>
    <n v="360"/>
    <x v="0"/>
    <s v="101664"/>
    <s v="ACERIA DEL ECUADOR C.A. ADELCA"/>
    <s v="804460"/>
    <s v="VASQUEZ VIVIANA"/>
    <s v="QUININDÉ"/>
    <s v="VIA A LAS GOLONDRINAS"/>
    <s v="OEQUIN"/>
    <s v="O-Esmeraldas-Quininde"/>
    <n v="293"/>
    <x v="65"/>
    <x v="65"/>
    <s v="100014858"/>
    <s v="MORENO MANUEL"/>
    <s v="ZEMU"/>
    <x v="94"/>
    <s v="2"/>
    <s v="Sin Pallet"/>
    <n v="0"/>
    <n v="0"/>
    <s v="FCA"/>
    <n v="27080"/>
    <n v="18020"/>
    <n v="9060"/>
    <n v="273.60000000000002"/>
    <m/>
    <s v="4700005597"/>
    <n v="22"/>
    <s v="22"/>
    <n v="18"/>
    <x v="0"/>
    <n v="0.76"/>
    <n v="15.200000000000001"/>
    <n v="1002198959"/>
    <x v="0"/>
    <s v="ROSA ZÁRATE (QUININDÉ), CABECERA CANTONA"/>
    <s v="Esmeraldas"/>
    <s v="TRANSSJQ S.A."/>
    <b v="0"/>
    <n v="0"/>
    <n v="1013485"/>
    <s v="PEREZ ALBUJA VICTOR ALEJANDRO"/>
    <s v="6ECL"/>
    <s v="Quininde, La Unión"/>
    <s v="UE"/>
  </r>
  <r>
    <n v="0"/>
    <n v="1002198985"/>
    <s v="UE01"/>
    <d v="2022-03-22T00:00:00"/>
    <d v="1899-12-30T06:52:00"/>
    <s v="012-024-00410523"/>
    <s v="9000803574"/>
    <s v="012-022-00314936"/>
    <n v="1020.1"/>
    <n v="1143.74"/>
    <s v="ZPVN"/>
    <s v="40564373"/>
    <s v="0000390794"/>
    <n v="8002813321"/>
    <n v="1002198985"/>
    <s v="15-00001120"/>
    <s v="CAMPEON"/>
    <n v="160"/>
    <x v="0"/>
    <s v="101443"/>
    <s v="CALDERON RIVERA FABIAN TARQUINO"/>
    <s v="800881"/>
    <s v="BODEGA GRAL ENRIQUEZ"/>
    <s v="ANTONIO ANTE"/>
    <s v="PANAMERICANA NORTE 11-46 Y GRAL. EN"/>
    <s v="OIANTE"/>
    <s v="O-Imbabura-Ant.Ante.(Atuntaqu"/>
    <m/>
    <x v="12"/>
    <x v="12"/>
    <s v="100014876"/>
    <s v="MORILLO DARWIN"/>
    <s v="ZEMU"/>
    <x v="14"/>
    <s v="2"/>
    <s v="Sin Pallet"/>
    <n v="0"/>
    <n v="0"/>
    <s v="FCA"/>
    <n v="12496.666999999999"/>
    <n v="8026.6670000000004"/>
    <n v="4470"/>
    <n v="25.6"/>
    <m/>
    <s v="4700005483"/>
    <n v="22"/>
    <s v="22"/>
    <n v="8"/>
    <x v="0"/>
    <n v="0.16"/>
    <n v="3.2"/>
    <n v="1002198985"/>
    <x v="1"/>
    <s v="ATUNTAQUI"/>
    <s v="Imbabura"/>
    <s v="TRANSPORTE PROPIO"/>
    <b v="0"/>
    <n v="0"/>
    <n v="1013603"/>
    <s v="CALDERON RIVERA FABIAN TARQUINO"/>
    <s v="6ECU"/>
    <s v="OTVIbarAtuntZletDeli"/>
    <s v="TP"/>
  </r>
  <r>
    <n v="1.5"/>
    <n v="1002198985"/>
    <s v="UE01"/>
    <d v="2022-03-22T00:00:00"/>
    <d v="1899-12-30T06:52:00"/>
    <s v="012-024-00410524"/>
    <s v="9000803573"/>
    <s v="012-022-00314935"/>
    <n v="1380.06"/>
    <n v="1547.34"/>
    <s v="ZPVN"/>
    <s v="40564373"/>
    <s v="0000390793"/>
    <n v="8002813320"/>
    <n v="1002198985"/>
    <s v="15-00001123"/>
    <s v="SELVALEGRE"/>
    <n v="200"/>
    <x v="0"/>
    <s v="101443"/>
    <s v="CALDERON RIVERA FABIAN TARQUINO"/>
    <s v="800881"/>
    <s v="BODEGA GRAL ENRIQUEZ"/>
    <s v="ANTONIO ANTE"/>
    <s v="PANAMERICANA NORTE 11-46 Y GRAL. EN"/>
    <s v="OIANTE"/>
    <s v="O-Imbabura-Ant.Ante.(Atuntaqu"/>
    <n v="20"/>
    <x v="12"/>
    <x v="12"/>
    <s v="100014876"/>
    <s v="MORILLO DARWIN"/>
    <s v="ZEMU"/>
    <x v="14"/>
    <s v="2"/>
    <s v="Sin Pallet"/>
    <n v="0"/>
    <n v="0"/>
    <s v="FCA"/>
    <n v="14503.333000000001"/>
    <n v="10033.333000000001"/>
    <n v="4470"/>
    <n v="32"/>
    <m/>
    <s v="4700005483"/>
    <n v="22"/>
    <s v="22"/>
    <n v="10"/>
    <x v="0"/>
    <n v="0.16"/>
    <n v="3.2"/>
    <n v="1002198985"/>
    <x v="0"/>
    <s v="ATUNTAQUI"/>
    <s v="Imbabura"/>
    <s v="TRANSPORTE PROPIO"/>
    <b v="0"/>
    <n v="0"/>
    <n v="1013603"/>
    <s v="CALDERON RIVERA FABIAN TARQUINO"/>
    <s v="6ECU"/>
    <s v="OTVIbarAtuntZletDeli"/>
    <s v="TP"/>
  </r>
  <r>
    <n v="1.5"/>
    <n v="1002198989"/>
    <s v="UE01"/>
    <d v="2022-03-22T00:00:00"/>
    <d v="1899-12-30T07:13:00"/>
    <s v="012-024-00410525"/>
    <s v="9000803578"/>
    <s v="012-022-00314937"/>
    <n v="2304.9"/>
    <n v="2584.27"/>
    <s v="ZPVN"/>
    <s v="40564413"/>
    <s v="P000032378"/>
    <n v="8002813328"/>
    <n v="1002198989"/>
    <s v="15-00001123"/>
    <s v="SELVALEGRE"/>
    <n v="360"/>
    <x v="0"/>
    <s v="101629"/>
    <s v="CAMPAÑA MALDONADO BLANCA CECILIA"/>
    <s v="800892"/>
    <s v="LATACUNGA CAMPAÑA CE"/>
    <s v="LATACUNGA"/>
    <s v="LATACUNGA BARRIO SAN SILVESTRE Y"/>
    <s v="OXLATA"/>
    <s v="O-Cotopaxi-Latacunga"/>
    <n v="198"/>
    <x v="7"/>
    <x v="7"/>
    <s v="100014986"/>
    <s v="CALDERON MARCO"/>
    <s v="ZEMU"/>
    <x v="89"/>
    <s v="2"/>
    <s v="Sin Pallet"/>
    <n v="0"/>
    <n v="0"/>
    <s v="FCA"/>
    <n v="27320"/>
    <n v="18020"/>
    <n v="9300"/>
    <n v="266.39999999999998"/>
    <m/>
    <s v="4700005609"/>
    <n v="22"/>
    <s v="22"/>
    <n v="18"/>
    <x v="0"/>
    <n v="0.74"/>
    <n v="14.799999999999999"/>
    <n v="1002198989"/>
    <x v="0"/>
    <s v="LA MATRIZ"/>
    <s v="Cotopaxi"/>
    <s v="TRANSPORTE PROPIO"/>
    <b v="0"/>
    <n v="0"/>
    <n v="1013388"/>
    <s v="CAMPAÑA MALDONADO BLANCA CECILIA"/>
    <s v="6EC7"/>
    <s v="LtacungSalcedSaqcili"/>
    <s v="TP"/>
  </r>
  <r>
    <n v="0"/>
    <n v="1002198952"/>
    <s v="UE01"/>
    <d v="2022-03-22T00:00:00"/>
    <d v="1899-12-30T07:19:00"/>
    <s v="012-024-00410526"/>
    <s v=""/>
    <s v=""/>
    <n v="0"/>
    <n v="0"/>
    <s v="ZPRC"/>
    <s v="2500107901"/>
    <s v="0000390516"/>
    <n v="8002813275"/>
    <n v="1002198952"/>
    <s v="15-00001118"/>
    <s v="TECHCEM"/>
    <n v="31.22"/>
    <x v="1"/>
    <s v="101731"/>
    <s v="INTACO ECUADOR S.A."/>
    <s v="801733"/>
    <s v="DESTINO GRANEL."/>
    <s v="QUITO"/>
    <s v="VIA PIFO A PINTAG"/>
    <s v="OPITUL"/>
    <s v="O-Pichincha-Itulcachi"/>
    <n v="105"/>
    <x v="1"/>
    <x v="1"/>
    <s v="10005165"/>
    <s v="GARCIA MORALES ARMANDO XAVIER"/>
    <s v="ZECI"/>
    <x v="60"/>
    <s v="2"/>
    <s v="Sin Pallet"/>
    <n v="0"/>
    <n v="0"/>
    <s v="FCA"/>
    <n v="50750"/>
    <n v="31220"/>
    <n v="19530"/>
    <n v="290.02999999999997"/>
    <m/>
    <s v="4700005613"/>
    <n v="22"/>
    <s v="22"/>
    <n v="31.22"/>
    <x v="0"/>
    <n v="9.2898782831518254"/>
    <n v="9.2898782831518254"/>
    <n v="1002198952"/>
    <x v="0"/>
    <s v="PIFO"/>
    <s v="Pichincha"/>
    <s v="TRANSCONCEM CIA. LTDA."/>
    <b v="0"/>
    <n v="0"/>
    <n v="1013227"/>
    <s v="COMPAÑIA DE TRANSPORTE PESADO"/>
    <s v="6ENM"/>
    <s v="Cumbaya,Tumbaco,Pmbo"/>
    <s v="TP"/>
  </r>
  <r>
    <n v="0"/>
    <n v="1002198978"/>
    <s v="UE01"/>
    <d v="2022-03-22T00:00:00"/>
    <d v="1899-12-30T07:20:00"/>
    <s v="012-024-00410527"/>
    <s v=""/>
    <s v=""/>
    <n v="0"/>
    <n v="0"/>
    <s v="ZPRC"/>
    <s v="2500107902"/>
    <s v="0000390519"/>
    <n v="8002813308"/>
    <n v="1002198978"/>
    <s v="15-00000218"/>
    <s v="MAGNO HE"/>
    <n v="30.62"/>
    <x v="1"/>
    <s v="101731"/>
    <s v="INTACO ECUADOR S.A."/>
    <s v="801733"/>
    <s v="DESTINO GRANEL."/>
    <s v="QUITO"/>
    <s v="VIA PIFO A PINTAG"/>
    <s v="OPITUL"/>
    <s v="O-Pichincha-Itulcachi"/>
    <n v="105"/>
    <x v="1"/>
    <x v="1"/>
    <s v="10003091"/>
    <s v="SARAGURO GRANDA ANGEL MANUEL"/>
    <s v="ZECI"/>
    <x v="136"/>
    <s v="2"/>
    <s v="Sin Pallet"/>
    <n v="0"/>
    <n v="0"/>
    <s v="FCA"/>
    <n v="50490"/>
    <n v="30620"/>
    <n v="19870"/>
    <n v="284.45999999999998"/>
    <m/>
    <s v="4700005613"/>
    <n v="22"/>
    <s v="22"/>
    <n v="30.62"/>
    <x v="0"/>
    <n v="9.2900065316786407"/>
    <n v="9.2900065316786407"/>
    <n v="1002198978"/>
    <x v="0"/>
    <s v="PIFO"/>
    <s v="Pichincha"/>
    <s v="TRANSCONCEM CIA. LTDA."/>
    <b v="0"/>
    <n v="0"/>
    <n v="1013227"/>
    <s v="COMPAÑIA DE TRANSPORTE PESADO"/>
    <s v="6ENM"/>
    <s v="Cumbaya,Tumbaco,Pmbo"/>
    <s v="TP"/>
  </r>
  <r>
    <n v="1.5"/>
    <n v="1002198997"/>
    <s v="UE01"/>
    <d v="2022-03-22T00:00:00"/>
    <d v="1899-12-30T07:31:00"/>
    <s v="012-024-00410528"/>
    <s v=""/>
    <s v=""/>
    <n v="0"/>
    <n v="0"/>
    <s v="ZPRC"/>
    <s v="2500107889"/>
    <s v="0000390031"/>
    <n v="8002813338"/>
    <n v="1002198997"/>
    <s v="15-00001123"/>
    <s v="SELVALEGRE"/>
    <n v="640"/>
    <x v="0"/>
    <s v="101613"/>
    <s v="COMERCIAL MICHELENA S.A."/>
    <s v="806418"/>
    <s v="CENTRO DE ACOPIO"/>
    <s v="QUITO"/>
    <s v="AV SIMON BOLIVAR Y CALLE QUITO"/>
    <s v="OPNAYO"/>
    <s v="O-Pichincha-Nayon"/>
    <n v="96.3"/>
    <x v="98"/>
    <x v="98"/>
    <s v="100019805"/>
    <s v="UBIDIA FABER"/>
    <s v="ZETT"/>
    <x v="138"/>
    <s v="4"/>
    <s v="Pallet Cortesia"/>
    <n v="0"/>
    <n v="0"/>
    <s v="FCA"/>
    <n v="50280"/>
    <n v="32080"/>
    <n v="18200"/>
    <n v="288"/>
    <m/>
    <s v="4700005547"/>
    <n v="22"/>
    <s v="22"/>
    <n v="32"/>
    <x v="0"/>
    <n v="0.45"/>
    <n v="9"/>
    <n v="1002198997"/>
    <x v="0"/>
    <s v="NAYÓN"/>
    <s v="Pichincha"/>
    <s v="TRANSPORTE PROPIO"/>
    <b v="0"/>
    <n v="0"/>
    <n v="1014509"/>
    <s v="COMERCIAL MICHELENA S.A."/>
    <s v="6EMM"/>
    <s v="Quito Norte"/>
    <s v="TP"/>
  </r>
  <r>
    <n v="1.5"/>
    <n v="1002198991"/>
    <s v="UE01"/>
    <d v="2022-03-22T00:00:00"/>
    <d v="1899-12-30T07:32:00"/>
    <s v="012-024-00410529"/>
    <s v="9000803580"/>
    <s v="012-022-00314938"/>
    <n v="2365.1999999999998"/>
    <n v="2651.87"/>
    <s v="ZPVN"/>
    <s v="40564147"/>
    <s v="0000390869"/>
    <n v="8002813330"/>
    <n v="1002198991"/>
    <s v="15-00001119"/>
    <s v="CAMPEON ANTIHUMEDAD"/>
    <n v="360"/>
    <x v="0"/>
    <s v="103490"/>
    <s v="CRIOLLO VILLAGOMEZ CRISTHOFER JOAO"/>
    <s v="804875"/>
    <s v="BODEGA  CASA FERRETERA"/>
    <s v="SANTO DOMINGO"/>
    <s v="VIA A CHONE KM 21"/>
    <s v="OJSAND"/>
    <s v="O-Santodomingo -Santodomingodelos"/>
    <n v="247"/>
    <x v="37"/>
    <x v="37"/>
    <s v="100020396"/>
    <s v="FARINANGO MIGUEL"/>
    <s v="ZEMU"/>
    <x v="45"/>
    <s v="2"/>
    <s v="Sin Pallet"/>
    <n v="0"/>
    <n v="0"/>
    <s v="FCA"/>
    <n v="27070"/>
    <n v="18030"/>
    <n v="9040"/>
    <n v="302.39999999999998"/>
    <m/>
    <s v="4700005574"/>
    <n v="22"/>
    <s v="22"/>
    <n v="18"/>
    <x v="0"/>
    <n v="0.84"/>
    <n v="16.799999999999997"/>
    <n v="1002198991"/>
    <x v="0"/>
    <s v="SANTO DOMINGO DE LOS COLORADOS"/>
    <s v="Santo Domingo"/>
    <s v="RAPIDO EL OTAVALEÑITO S.A."/>
    <b v="0"/>
    <n v="0"/>
    <n v="1012819"/>
    <s v="BRAVO VASQUEZ JOSE LUIS SIGIFREDO"/>
    <s v="6EN3"/>
    <s v="Sto Domingo-La Conco"/>
    <s v="UE"/>
  </r>
  <r>
    <n v="0"/>
    <n v="1002199002"/>
    <s v="UE01"/>
    <d v="2022-03-22T00:00:00"/>
    <d v="1899-12-30T07:47:00"/>
    <s v="012-024-00410530"/>
    <s v="9000803582"/>
    <s v="012-022-00314940"/>
    <n v="278.8"/>
    <n v="312.60000000000002"/>
    <s v="ZPVN"/>
    <s v="40564453"/>
    <s v="P000032405"/>
    <n v="8002813348"/>
    <n v="1002199002"/>
    <s v="15-00001115"/>
    <s v="ARMADURO"/>
    <n v="40"/>
    <x v="0"/>
    <s v="102835"/>
    <s v="SOCIEDAD CIVIL Y COMERCIAL VASFERRI"/>
    <s v="803601"/>
    <s v="FERRICENTRO PIEDRAHITA"/>
    <s v="OTAVALO"/>
    <s v="ATAHUALPA Y PIEDRAHITA"/>
    <s v="OIOTAV"/>
    <s v="O-Imbabura-Otavalo"/>
    <m/>
    <x v="131"/>
    <x v="131"/>
    <s v="100020038"/>
    <s v="VIVAS ANDRES"/>
    <s v="ZEMU"/>
    <x v="188"/>
    <s v="2"/>
    <s v="Sin Pallet"/>
    <n v="0"/>
    <n v="0"/>
    <s v="FCA"/>
    <n v="6612.7780000000002"/>
    <n v="2007.778"/>
    <n v="4605"/>
    <n v="3.6"/>
    <m/>
    <s v="4700005527"/>
    <n v="22"/>
    <s v="22"/>
    <n v="2"/>
    <x v="0"/>
    <n v="0.09"/>
    <n v="1.8"/>
    <n v="1002199002"/>
    <x v="1"/>
    <s v="JORDÁN"/>
    <s v="Imbabura"/>
    <s v="SETRAINCE"/>
    <b v="0"/>
    <n v="0"/>
    <n v="1013806"/>
    <s v="LOPEZ FREDY HERNAN"/>
    <s v="6ECU"/>
    <s v="OTVIbarAtuntZletDeli"/>
    <s v="UE"/>
  </r>
  <r>
    <n v="1.5"/>
    <n v="1002199002"/>
    <s v="UE01"/>
    <d v="2022-03-22T00:00:00"/>
    <d v="1899-12-30T07:47:00"/>
    <s v="012-024-00410531"/>
    <s v="9000803581"/>
    <s v="012-022-00314939"/>
    <n v="2208"/>
    <n v="2475.62"/>
    <s v="ZPVN"/>
    <s v="40564452"/>
    <s v="P000032404"/>
    <n v="8002813347"/>
    <n v="1002199002"/>
    <s v="15-00001123"/>
    <s v="SELVALEGRE"/>
    <n v="320"/>
    <x v="0"/>
    <s v="102835"/>
    <s v="SOCIEDAD CIVIL Y COMERCIAL VASFERRI"/>
    <s v="803601"/>
    <s v="FERRICENTRO PIEDRAHITA"/>
    <s v="OTAVALO"/>
    <s v="ATAHUALPA Y PIEDRAHITA"/>
    <s v="OIOTAV"/>
    <s v="O-Imbabura-Otavalo"/>
    <n v="8"/>
    <x v="131"/>
    <x v="131"/>
    <s v="100020038"/>
    <s v="VIVAS ANDRES"/>
    <s v="ZEMU"/>
    <x v="188"/>
    <s v="2"/>
    <s v="Sin Pallet"/>
    <n v="0"/>
    <n v="0"/>
    <s v="FCA"/>
    <n v="20667.222000000002"/>
    <n v="16062.222"/>
    <n v="4605"/>
    <n v="28.8"/>
    <m/>
    <s v="4700005527"/>
    <n v="22"/>
    <s v="22"/>
    <n v="16"/>
    <x v="0"/>
    <n v="0.09"/>
    <n v="1.8"/>
    <n v="1002199002"/>
    <x v="0"/>
    <s v="JORDÁN"/>
    <s v="Imbabura"/>
    <s v="SETRAINCE"/>
    <b v="0"/>
    <n v="0"/>
    <n v="1013806"/>
    <s v="LOPEZ FREDY HERNAN"/>
    <s v="6ECU"/>
    <s v="OTVIbarAtuntZletDeli"/>
    <s v="UE"/>
  </r>
  <r>
    <n v="1.5"/>
    <n v="1002199031"/>
    <s v="UE01"/>
    <d v="2022-03-22T00:00:00"/>
    <d v="1899-12-30T08:14:00"/>
    <s v="012-024-00410532"/>
    <s v="9000803583"/>
    <s v="012-022-00314941"/>
    <n v="4251.6499999999996"/>
    <n v="4766.9799999999996"/>
    <s v="ZPVN"/>
    <s v="40564023"/>
    <s v="P000032262"/>
    <n v="8002813384"/>
    <n v="1002199031"/>
    <s v="15-00001115"/>
    <s v="ARMADURO"/>
    <n v="660"/>
    <x v="0"/>
    <s v="101720"/>
    <s v="COMERCIAL LOS NEVADOS"/>
    <s v="801091"/>
    <s v="BODEGA COMERCIAL LOS NEVADOS MATRIZ"/>
    <s v="LATACUNGA"/>
    <s v="AV. MARCO SUBIA Y CALLE TUNGURAHUA"/>
    <s v="OXLATA"/>
    <s v="O-Cotopaxi-Latacunga"/>
    <n v="198"/>
    <x v="69"/>
    <x v="69"/>
    <s v="100014967"/>
    <s v="LASCANO AUGUSTO"/>
    <s v="ZETT"/>
    <x v="87"/>
    <s v="2"/>
    <s v="Sin Pallet"/>
    <n v="0"/>
    <n v="0"/>
    <s v="FCA"/>
    <n v="50920"/>
    <n v="33090"/>
    <n v="17830"/>
    <n v="488.4"/>
    <m/>
    <s v="4700005515"/>
    <n v="22"/>
    <s v="22"/>
    <n v="33"/>
    <x v="0"/>
    <n v="0.74"/>
    <n v="14.799999999999999"/>
    <n v="1002199031"/>
    <x v="0"/>
    <s v="LA MATRIZ"/>
    <s v="Cotopaxi"/>
    <s v="TRANSPORTE PROPIO"/>
    <b v="0"/>
    <n v="0"/>
    <n v="1013812"/>
    <s v="ASHQUI ANDINO JORGE AQUILINO"/>
    <s v="6EC7"/>
    <s v="LtacungSalcedSaqcili"/>
    <s v="TP"/>
  </r>
  <r>
    <n v="0"/>
    <n v="1002199032"/>
    <s v="UE01"/>
    <d v="2022-03-22T00:00:00"/>
    <d v="1899-12-30T08:27:00"/>
    <s v="012-024-00410533"/>
    <s v="9000803587"/>
    <s v="012-022-00314943"/>
    <n v="1701.41"/>
    <n v="1907.63"/>
    <s v="ZPVN"/>
    <s v="40564430"/>
    <s v="P000032389"/>
    <n v="8002813386"/>
    <n v="1002199032"/>
    <s v="15-00001115"/>
    <s v="ARMADURO"/>
    <n v="260"/>
    <x v="0"/>
    <s v="103390"/>
    <s v="RIVADENEIRA MORALES KEVIN ANTONIO"/>
    <s v="804676"/>
    <s v="FERRETERIA RIVFER"/>
    <s v="SALCEDO"/>
    <s v="PANAMERICANA NORTE"/>
    <s v="OXSALC"/>
    <s v="O-Cotopaxi-Salcedo"/>
    <m/>
    <x v="120"/>
    <x v="120"/>
    <s v="100019983"/>
    <s v="JIMENEZ STALIN"/>
    <s v="ZETT"/>
    <x v="168"/>
    <s v="2"/>
    <s v="Sin Pallet"/>
    <n v="0"/>
    <n v="0"/>
    <s v="FCA"/>
    <n v="22225.455000000002"/>
    <n v="13035.455"/>
    <n v="9190"/>
    <n v="197.6"/>
    <m/>
    <s v=" "/>
    <n v="22"/>
    <s v="22"/>
    <n v="13"/>
    <x v="0"/>
    <n v="0.76"/>
    <n v="15.2"/>
    <n v="1002199032"/>
    <x v="1"/>
    <s v="SAN MIGUEL, CABECERA CANTONAL"/>
    <s v="Cotopaxi"/>
    <s v="TRANSPORTE PROPIO"/>
    <b v="0"/>
    <n v="0"/>
    <n v="1023699"/>
    <s v="RIVADENEIRA MORALES KEVIN ANTONIO"/>
    <s v="6EC7"/>
    <s v="LtacungSalcedSaqcili"/>
    <s v="TP"/>
  </r>
  <r>
    <n v="1.5"/>
    <n v="1002199032"/>
    <s v="UE01"/>
    <d v="2022-03-22T00:00:00"/>
    <d v="1899-12-30T08:27:00"/>
    <s v="012-024-00410534"/>
    <s v="9000803586"/>
    <s v="012-022-00314942"/>
    <n v="2601.7199999999998"/>
    <n v="2917.07"/>
    <s v="ZPVN"/>
    <s v="40564429"/>
    <s v="P000032388"/>
    <n v="8002813385"/>
    <n v="1002199032"/>
    <s v="15-00001123"/>
    <s v="SELVALEGRE"/>
    <n v="400"/>
    <x v="0"/>
    <s v="103390"/>
    <s v="RIVADENEIRA MORALES KEVIN ANTONIO"/>
    <s v="804676"/>
    <s v="FERRETERIA RIVFER"/>
    <s v="SALCEDO"/>
    <s v="PANAMERICANA NORTE"/>
    <s v="OXSALC"/>
    <s v="O-Cotopaxi-Salcedo"/>
    <n v="218"/>
    <x v="120"/>
    <x v="120"/>
    <s v="100019983"/>
    <s v="JIMENEZ STALIN"/>
    <s v="ZETT"/>
    <x v="168"/>
    <s v="2"/>
    <s v="Sin Pallet"/>
    <n v="0"/>
    <n v="0"/>
    <s v="FCA"/>
    <n v="29244.544999999998"/>
    <n v="20054.544999999998"/>
    <n v="9190"/>
    <n v="304"/>
    <m/>
    <s v=" "/>
    <n v="22"/>
    <s v="22"/>
    <n v="20"/>
    <x v="0"/>
    <n v="0.76"/>
    <n v="15.2"/>
    <n v="1002199032"/>
    <x v="0"/>
    <s v="SAN MIGUEL, CABECERA CANTONAL"/>
    <s v="Cotopaxi"/>
    <s v="TRANSPORTE PROPIO"/>
    <b v="0"/>
    <n v="0"/>
    <n v="1023699"/>
    <s v="RIVADENEIRA MORALES KEVIN ANTONIO"/>
    <s v="6EC7"/>
    <s v="LtacungSalcedSaqcili"/>
    <s v="TP"/>
  </r>
  <r>
    <n v="1.5"/>
    <n v="1002199044"/>
    <s v="UE01"/>
    <d v="2022-03-22T00:00:00"/>
    <d v="1899-12-30T08:43:00"/>
    <s v="012-024-00410535"/>
    <s v="9000803588"/>
    <s v="012-022-00314944"/>
    <n v="2343.91"/>
    <n v="2628.01"/>
    <s v="ZPVN"/>
    <s v="40564505"/>
    <s v="P000032410"/>
    <n v="8002813403"/>
    <n v="1002199044"/>
    <s v="15-00001115"/>
    <s v="ARMADURO"/>
    <n v="360"/>
    <x v="0"/>
    <s v="101576"/>
    <s v="VEGA VEGA FABIAN"/>
    <s v="802173"/>
    <s v="FERROMAX LTGA."/>
    <s v="LATACUNGA"/>
    <s v="AV 5 DE JUNIO S/N Y 10 DE AGOSTO"/>
    <s v="OXLATA"/>
    <s v="O-Cotopaxi-Latacunga"/>
    <n v="198"/>
    <x v="92"/>
    <x v="92"/>
    <s v="100015040"/>
    <s v="GUANOLUISA JULIO CESAR"/>
    <s v="ZEMU"/>
    <x v="127"/>
    <s v="2"/>
    <s v="Sin Pallet"/>
    <n v="0"/>
    <n v="0"/>
    <s v="FCA"/>
    <n v="27070"/>
    <n v="18050"/>
    <n v="9020"/>
    <n v="266.39999999999998"/>
    <m/>
    <s v="4700005553"/>
    <n v="22"/>
    <s v="22"/>
    <n v="18"/>
    <x v="0"/>
    <n v="0.74"/>
    <n v="14.799999999999999"/>
    <n v="1002199044"/>
    <x v="0"/>
    <s v="LA MATRIZ"/>
    <s v="Cotopaxi"/>
    <s v="TRANSPORTE PROPIO"/>
    <b v="0"/>
    <n v="0"/>
    <n v="1013789"/>
    <s v="VEGA VEGA FABIAN"/>
    <s v="6EC7"/>
    <s v="LtacungSalcedSaqcili"/>
    <s v="TP"/>
  </r>
  <r>
    <n v="1.5"/>
    <n v="1002199021"/>
    <s v="UE01"/>
    <d v="2022-03-22T00:00:00"/>
    <d v="1899-12-30T09:11:00"/>
    <s v="012-024-00410536"/>
    <s v="9000803652"/>
    <s v="012-022-00314945"/>
    <n v="3235.2"/>
    <n v="3627.32"/>
    <s v="ZPVN"/>
    <s v="40564496"/>
    <s v="P000032408"/>
    <n v="8002813370"/>
    <n v="1002199021"/>
    <s v="15-00001123"/>
    <s v="SELVALEGRE"/>
    <n v="480"/>
    <x v="0"/>
    <s v="101571"/>
    <s v="TRUJILLO DUQUE E HIJOS CIA. LTDA."/>
    <s v="802093"/>
    <s v="SUCURSAL TUMBACO"/>
    <s v="QUITO"/>
    <s v="SUCURSAL TUMBACO AV INTEROCEANICA K"/>
    <s v="OPTUMB"/>
    <s v="O-Pichincha-Tumbaco"/>
    <n v="110"/>
    <x v="76"/>
    <x v="76"/>
    <s v="100022169"/>
    <s v="LOMAS MONTESDEOCA VINICIO XAVIER"/>
    <s v="ZEMT"/>
    <x v="99"/>
    <s v="1"/>
    <s v="Con Pallet"/>
    <n v="0.05"/>
    <n v="24"/>
    <s v="FCA"/>
    <n v="39430"/>
    <n v="24040"/>
    <n v="15390"/>
    <n v="220.8"/>
    <m/>
    <s v="4700005586"/>
    <n v="22"/>
    <s v="22"/>
    <n v="24"/>
    <x v="0"/>
    <n v="0.46"/>
    <n v="9.2000000000000011"/>
    <n v="1002199021"/>
    <x v="0"/>
    <s v="TUMBACO"/>
    <s v="Pichincha"/>
    <s v="LIDENORTI S.A."/>
    <b v="0"/>
    <n v="0"/>
    <n v="1013592"/>
    <s v="VALENCIA BENAVIDES GLADYS RUBY"/>
    <s v="6ENM"/>
    <s v="Cumbaya,Tumbaco,Pmbo"/>
    <s v="UE"/>
  </r>
  <r>
    <n v="0"/>
    <n v="1002199075"/>
    <s v="UE01"/>
    <d v="2022-03-22T00:00:00"/>
    <d v="1899-12-30T09:18:00"/>
    <s v="012-024-00410537"/>
    <s v="9000803657"/>
    <s v="012-022-00314947"/>
    <n v="1408"/>
    <n v="1578.66"/>
    <s v="ZPVN"/>
    <s v="40564379"/>
    <s v="0000390804"/>
    <n v="8002813443"/>
    <n v="1002199075"/>
    <s v="15-00001115"/>
    <s v="ARMADURO"/>
    <n v="200"/>
    <x v="0"/>
    <s v="101623"/>
    <s v="RIVERA SEVILLA MARTHA ERMENCIA"/>
    <s v="801987"/>
    <s v="BODEGA RIVERA MARTHA"/>
    <s v="IBARRA"/>
    <s v="FRAY VACAS GALINDO 448 Y P.MONCAYO"/>
    <s v="OIIBAR"/>
    <s v="O-Imbabura-Ibarra"/>
    <m/>
    <x v="12"/>
    <x v="12"/>
    <s v="100014876"/>
    <s v="MORILLO DARWIN"/>
    <s v="ZEMU"/>
    <x v="14"/>
    <s v="2"/>
    <s v="Sin Pallet"/>
    <n v="0"/>
    <n v="0"/>
    <s v="FCA"/>
    <n v="14503.888999999999"/>
    <n v="10038.888999999999"/>
    <n v="4465"/>
    <n v="38"/>
    <m/>
    <s v="4700005483"/>
    <n v="22"/>
    <s v="22"/>
    <n v="10"/>
    <x v="0"/>
    <n v="0.19"/>
    <n v="3.8"/>
    <n v="1002199075"/>
    <x v="1"/>
    <s v="SAGRARIO"/>
    <s v="Imbabura"/>
    <s v="TRANSPORTE PROPIO"/>
    <b v="0"/>
    <n v="0"/>
    <n v="1013603"/>
    <s v="CALDERON RIVERA FABIAN TARQUINO"/>
    <s v="6ECU"/>
    <s v="OTVIbarAtuntZletDeli"/>
    <s v="TP"/>
  </r>
  <r>
    <n v="1.5"/>
    <n v="1002199075"/>
    <s v="UE01"/>
    <d v="2022-03-22T00:00:00"/>
    <d v="1899-12-30T09:18:00"/>
    <s v="012-024-00410538"/>
    <s v="9000803656"/>
    <s v="012-022-00314946"/>
    <n v="1115.2"/>
    <n v="1250.3699999999999"/>
    <s v="ZPVN"/>
    <s v="40564379"/>
    <s v="0000390803"/>
    <n v="8002813444"/>
    <n v="1002199075"/>
    <s v="15-00001123"/>
    <s v="SELVALEGRE"/>
    <n v="160"/>
    <x v="0"/>
    <s v="101623"/>
    <s v="RIVERA SEVILLA MARTHA ERMENCIA"/>
    <s v="801987"/>
    <s v="BODEGA RIVERA MARTHA"/>
    <s v="IBARRA"/>
    <s v="FRAY VACAS GALINDO 448 Y P.MONCAYO"/>
    <s v="OIIBAR"/>
    <s v="O-Imbabura-Ibarra"/>
    <n v="30"/>
    <x v="12"/>
    <x v="12"/>
    <s v="100014876"/>
    <s v="MORILLO DARWIN"/>
    <s v="ZEMU"/>
    <x v="14"/>
    <s v="2"/>
    <s v="Sin Pallet"/>
    <n v="0"/>
    <n v="0"/>
    <s v="FCA"/>
    <n v="12496.111000000001"/>
    <n v="8031.1109999999999"/>
    <n v="4465"/>
    <n v="30.4"/>
    <m/>
    <s v="4700005483"/>
    <n v="22"/>
    <s v="22"/>
    <n v="8"/>
    <x v="0"/>
    <n v="0.19"/>
    <n v="3.8"/>
    <n v="1002199075"/>
    <x v="0"/>
    <s v="SAGRARIO"/>
    <s v="Imbabura"/>
    <s v="TRANSPORTE PROPIO"/>
    <b v="0"/>
    <n v="0"/>
    <n v="1013603"/>
    <s v="CALDERON RIVERA FABIAN TARQUINO"/>
    <s v="6ECU"/>
    <s v="OTVIbarAtuntZletDeli"/>
    <s v="TP"/>
  </r>
  <r>
    <n v="1.5"/>
    <n v="1002199077"/>
    <s v="UE01"/>
    <d v="2022-03-22T00:00:00"/>
    <d v="1899-12-30T09:19:00"/>
    <s v="012-024-00410539"/>
    <s v=""/>
    <s v=""/>
    <n v="0"/>
    <n v="0"/>
    <s v="ZPRC"/>
    <s v="2500107984"/>
    <s v="P000032393"/>
    <n v="8002813447"/>
    <n v="1002199077"/>
    <s v="15-00001124"/>
    <s v="SELVALEGRE ANTIHUMEDAD"/>
    <n v="360"/>
    <x v="0"/>
    <s v="101444"/>
    <s v="RODRIGUEZ CORREA ROSA AYDE"/>
    <s v="810083"/>
    <s v="OBRA TENA"/>
    <s v="TENA"/>
    <s v="REDONDEL DE JUMANDI"/>
    <s v="ONAHUA"/>
    <s v="O-Napo-Ahuano"/>
    <n v="288"/>
    <x v="74"/>
    <x v="74"/>
    <s v="100015056"/>
    <s v="USULLA RAUL"/>
    <s v="ZEMU"/>
    <x v="96"/>
    <s v="2"/>
    <s v="Sin Pallet"/>
    <n v="0"/>
    <n v="0"/>
    <s v="FCA"/>
    <n v="27230"/>
    <n v="18030"/>
    <n v="9200"/>
    <n v="360"/>
    <m/>
    <s v="4700005615"/>
    <n v="22"/>
    <s v="22"/>
    <n v="18"/>
    <x v="0"/>
    <n v="1"/>
    <n v="20"/>
    <n v="1002199077"/>
    <x v="0"/>
    <s v="AHUANO"/>
    <s v="Napo"/>
    <s v="TRANSPORTE PROPIO"/>
    <b v="0"/>
    <n v="0"/>
    <n v="1014110"/>
    <s v="RODRIGUEZ CORREA ROSA AYDE"/>
    <s v="6EMF"/>
    <s v="ArchidonaTenaSanLuis"/>
    <s v="TP"/>
  </r>
  <r>
    <n v="1.5"/>
    <n v="1002199073"/>
    <s v="UE01"/>
    <d v="2022-03-22T00:00:00"/>
    <d v="1899-12-30T09:23:00"/>
    <s v="012-024-00410540"/>
    <s v="9000803658"/>
    <s v="012-022-00314948"/>
    <n v="2301.35"/>
    <n v="2580.29"/>
    <s v="ZPVN"/>
    <s v="40564512"/>
    <s v="P000032414"/>
    <n v="8002813441"/>
    <n v="1002199073"/>
    <s v="15-00001115"/>
    <s v="ARMADURO"/>
    <n v="360"/>
    <x v="0"/>
    <s v="101680"/>
    <s v="DISTRIBUCIONES NARANJO"/>
    <s v="801410"/>
    <s v="BODE. LA CALERA"/>
    <s v="LATACUNGA"/>
    <s v="VIA A LA CALERA A 1 KM 1/2 HACIA  F"/>
    <s v="OXLATA"/>
    <s v="O-Cotopaxi-Latacunga"/>
    <n v="198"/>
    <x v="143"/>
    <x v="143"/>
    <s v="100020305"/>
    <s v="ESPINOSA PABLO ANIBAL"/>
    <s v="ZEMU"/>
    <x v="210"/>
    <s v="2"/>
    <s v="Sin Pallet"/>
    <n v="0"/>
    <n v="0"/>
    <s v="FCA"/>
    <n v="27050"/>
    <n v="18050"/>
    <n v="9000"/>
    <n v="266.39999999999998"/>
    <m/>
    <s v="4700005471"/>
    <n v="22"/>
    <s v="22"/>
    <n v="18"/>
    <x v="0"/>
    <n v="0.74"/>
    <n v="14.799999999999999"/>
    <n v="1002199073"/>
    <x v="0"/>
    <s v="LA MATRIZ"/>
    <s v="Cotopaxi"/>
    <s v="TRANSPORTE PROPIO"/>
    <b v="0"/>
    <n v="0"/>
    <n v="1023045"/>
    <s v="ESPINOSA OTAVALO PABLO ANIBAL"/>
    <s v="6EC7"/>
    <s v="LtacungSalcedSaqcili"/>
    <s v="TP"/>
  </r>
  <r>
    <n v="1.5"/>
    <n v="1002199063"/>
    <s v="UE01"/>
    <d v="2022-03-22T00:00:00"/>
    <d v="1899-12-30T09:23:00"/>
    <s v="012-024-00410541"/>
    <s v="9000803659"/>
    <s v="012-022-00314949"/>
    <n v="4567.2"/>
    <n v="5120.7700000000004"/>
    <s v="ZPVN"/>
    <s v="40564500"/>
    <s v="P000032409"/>
    <n v="8002813428"/>
    <n v="1002199063"/>
    <s v="15-00001124"/>
    <s v="SELVALEGRE ANTIHUMEDAD"/>
    <n v="660"/>
    <x v="0"/>
    <s v="101730"/>
    <s v="SOCIEDAD CIVIL Y COMERCIAL"/>
    <s v="802061"/>
    <s v="BODEGA FERRYBLOQ"/>
    <s v="ESMERALDAS"/>
    <s v="BODEGA FERRYBLOQ / VIA ESMERALDAS"/>
    <s v="OEESME"/>
    <s v="O-Esmeraldas-Esmeraldas"/>
    <n v="388"/>
    <x v="122"/>
    <x v="122"/>
    <s v="100014975"/>
    <s v="YEPEZ NESTOR"/>
    <s v="ZETT"/>
    <x v="173"/>
    <s v="2"/>
    <s v="Sin Pallet"/>
    <n v="0"/>
    <n v="0"/>
    <s v="FCA"/>
    <n v="51600"/>
    <n v="33090"/>
    <n v="18510"/>
    <n v="699.6"/>
    <m/>
    <s v="4700005565"/>
    <n v="22"/>
    <s v="22"/>
    <n v="33"/>
    <x v="0"/>
    <n v="1.06"/>
    <n v="21.2"/>
    <n v="1002199063"/>
    <x v="0"/>
    <s v="TACHINA"/>
    <s v="Esmeraldas"/>
    <s v="TRANSPORTE PROPIO"/>
    <b v="0"/>
    <n v="0"/>
    <n v="1024017"/>
    <s v="SANTO CHICAIZA EDISON XAVIER"/>
    <s v="6ECI"/>
    <s v="Esmeraldas"/>
    <s v="TP"/>
  </r>
  <r>
    <n v="1.5"/>
    <n v="1002199100"/>
    <s v="UE01"/>
    <d v="2022-03-22T00:00:00"/>
    <d v="1899-12-30T09:35:00"/>
    <s v="012-024-00410542"/>
    <s v="9000803661"/>
    <s v="012-022-00314950"/>
    <n v="3210.31"/>
    <n v="3599.42"/>
    <s v="ZPVN"/>
    <s v="40564520"/>
    <s v="P000032416"/>
    <n v="8002813478"/>
    <n v="1002199100"/>
    <s v="15-00001123"/>
    <s v="SELVALEGRE"/>
    <n v="480"/>
    <x v="0"/>
    <s v="101683"/>
    <s v="SOCIEDAD CIVIL Y COMERCIAL BOSNA"/>
    <s v="804229"/>
    <s v="BODEGA GAD PIFO-QUITO"/>
    <s v="QUITO"/>
    <s v="FRANCISCO ORELLANA Y R. BUSTAMANTE"/>
    <s v="OPPIFO"/>
    <s v="O-Pichincha-Pifo"/>
    <n v="102"/>
    <x v="2"/>
    <x v="2"/>
    <s v="100019189"/>
    <s v="SIMBAÑA EDWIN"/>
    <s v="ZEMT"/>
    <x v="3"/>
    <s v="2"/>
    <s v="Sin Pallet"/>
    <n v="0"/>
    <n v="0"/>
    <s v="FCA"/>
    <n v="39020"/>
    <n v="24020"/>
    <n v="15000"/>
    <n v="206.4"/>
    <m/>
    <s v="4700005583"/>
    <n v="22"/>
    <s v="22"/>
    <n v="24"/>
    <x v="0"/>
    <n v="0.43"/>
    <n v="8.6"/>
    <n v="1002199100"/>
    <x v="0"/>
    <s v="PIFO"/>
    <s v="Pichincha"/>
    <s v="TRANSPORTE PROPIO"/>
    <b v="0"/>
    <n v="0"/>
    <n v="1014266"/>
    <s v="TRANSBOSNA CIA. LTDA."/>
    <s v="6ENM"/>
    <s v="Cumbaya,Tumbaco,Pmbo"/>
    <s v="TP"/>
  </r>
  <r>
    <n v="1.5"/>
    <n v="1002199106"/>
    <s v="UE01"/>
    <d v="2022-03-22T00:00:00"/>
    <d v="1899-12-30T09:36:00"/>
    <s v="012-024-00410543"/>
    <s v=""/>
    <s v=""/>
    <n v="0"/>
    <n v="0"/>
    <s v="ZPRC"/>
    <s v="2500107988"/>
    <s v="P000032402"/>
    <n v="8002813484"/>
    <n v="1002199106"/>
    <s v="15-00001115"/>
    <s v="ARMADURO"/>
    <n v="360"/>
    <x v="0"/>
    <s v="101633"/>
    <s v="CAMPAÑA MALDONADO MIGUEL ANGEL"/>
    <s v="803189"/>
    <s v="SACOS BODEGA LASSO"/>
    <s v="LATACUNGA"/>
    <s v="PANAMERICANA NORTE"/>
    <s v="OXLASS"/>
    <s v="O-Cotopaxi-Lasso"/>
    <n v="178"/>
    <x v="103"/>
    <x v="103"/>
    <s v="100019413"/>
    <s v="CASANOVA ROMEL"/>
    <s v="ZEMU"/>
    <x v="144"/>
    <s v="2"/>
    <s v="Sin Pallet"/>
    <n v="0"/>
    <n v="0"/>
    <s v="FCA"/>
    <n v="27070"/>
    <n v="18070"/>
    <n v="9000"/>
    <n v="248.4"/>
    <m/>
    <s v="4700005603"/>
    <n v="22"/>
    <s v="22"/>
    <n v="18"/>
    <x v="0"/>
    <n v="0.69000000000000006"/>
    <n v="13.8"/>
    <n v="1002199106"/>
    <x v="0"/>
    <s v="GUAITACAMA (GUAYTACAMA)"/>
    <s v="Cotopaxi"/>
    <s v="TRAPSA C.A."/>
    <b v="0"/>
    <n v="0"/>
    <n v="1013573"/>
    <s v="CUASPA PEREZ SEGUNDO MANUEL"/>
    <s v="6EC7"/>
    <s v="LtacungSalcedSaqcili"/>
    <s v="UE"/>
  </r>
  <r>
    <n v="0"/>
    <n v="1002199109"/>
    <s v="UE01"/>
    <d v="2022-03-22T00:00:00"/>
    <d v="1899-12-30T09:52:00"/>
    <s v="012-024-00410544"/>
    <s v="9000803662"/>
    <s v="012-022-00314951"/>
    <n v="3146.44"/>
    <n v="3527.81"/>
    <s v="ZPVN"/>
    <s v="40561563"/>
    <s v="0000389336"/>
    <n v="8002813487"/>
    <n v="1002199109"/>
    <s v="15-00001121"/>
    <s v="GLADIADOR"/>
    <n v="31.01"/>
    <x v="1"/>
    <s v="101648"/>
    <s v="VALENZUELA DIAZ PATRICIO XAVIER"/>
    <s v="804754"/>
    <s v="GRANEL CONCRETEST ANDOAS"/>
    <s v="PEDRO VICENTE MALDONADO"/>
    <s v="VIA A LOS BANCOS ANDOAS"/>
    <s v="OPPEDR"/>
    <s v="O-Pichincha-Pedrovicentemald."/>
    <n v="210"/>
    <x v="26"/>
    <x v="26"/>
    <s v="100018589"/>
    <s v="ESPIN DAMIAN"/>
    <s v="ZECI"/>
    <x v="32"/>
    <s v="2"/>
    <s v="Sin Pallet"/>
    <n v="0"/>
    <n v="0"/>
    <s v="EXW"/>
    <n v="49810"/>
    <n v="31010"/>
    <n v="18800"/>
    <n v="0"/>
    <m/>
    <s v=" "/>
    <n v="22"/>
    <s v="22"/>
    <n v="31.01"/>
    <x v="0"/>
    <n v="0"/>
    <n v="0"/>
    <n v="1002199109"/>
    <x v="0"/>
    <s v="PEDRO VICENTE MALDONADO, CABECERA CANTON"/>
    <s v="Pichincha"/>
    <s v="TRANSPORTE PROPIO"/>
    <b v="0"/>
    <n v="0"/>
    <n v="1014416"/>
    <s v="VALENZUELA DIAZ PATRICIO XAVIER"/>
    <s v="6EML"/>
    <s v="PV Maldonado, Pto. Q"/>
    <s v="TP"/>
  </r>
  <r>
    <n v="1.5"/>
    <n v="1002199111"/>
    <s v="UE01"/>
    <d v="2022-03-22T00:00:00"/>
    <d v="1899-12-30T09:55:00"/>
    <s v="012-024-00410545"/>
    <s v="9000803650"/>
    <s v="013-020-00047751"/>
    <n v="4219.1499999999996"/>
    <n v="4730.54"/>
    <s v="ZPDF"/>
    <s v="70176691"/>
    <s v="0000390981"/>
    <n v="8002813489"/>
    <n v="1002199111"/>
    <s v="15-00001119"/>
    <s v="CAMPEON ANTIHUMEDAD"/>
    <n v="660"/>
    <x v="0"/>
    <s v="103008"/>
    <s v="INDUSTRIA ACEROS MONTECRISTI"/>
    <s v="805201"/>
    <s v="FERRETERIA BERMUDEZ"/>
    <s v="SUCRE"/>
    <s v="VIA CENTRO SAN CLEMENTE"/>
    <s v="OMPORT"/>
    <s v="O-Manabi-Portoviejo"/>
    <n v="468"/>
    <x v="70"/>
    <x v="70"/>
    <s v="100017519"/>
    <s v="VILLALBA PATRICIO"/>
    <s v="ZETT"/>
    <x v="90"/>
    <s v="2"/>
    <s v="Sin Pallet"/>
    <n v="0"/>
    <n v="0"/>
    <s v="FCA"/>
    <n v="51010"/>
    <n v="33060"/>
    <n v="17950"/>
    <n v="759"/>
    <m/>
    <s v="4700005618"/>
    <n v="22"/>
    <s v="22"/>
    <n v="33"/>
    <x v="0"/>
    <n v="1.1499999999999999"/>
    <n v="23"/>
    <n v="1002199111"/>
    <x v="0"/>
    <s v="CHARAPOTÓ"/>
    <s v="Manabi"/>
    <s v="TRANSPORTE PROPIO"/>
    <b v="0"/>
    <n v="0"/>
    <n v="1014205"/>
    <s v="NEWSTEEL TRANSPORTES ECUATORIANOS"/>
    <s v="6EMA"/>
    <s v="RocfuertCrucitPtoLpz"/>
    <s v="TP"/>
  </r>
  <r>
    <n v="0"/>
    <n v="1002199141"/>
    <s v="UE01"/>
    <d v="2022-03-22T00:00:00"/>
    <d v="1899-12-30T10:14:00"/>
    <s v="012-024-00410546"/>
    <s v="9000803670"/>
    <s v="012-022-00314954"/>
    <n v="1736.8"/>
    <n v="1947.32"/>
    <s v="ZPVN"/>
    <s v="40564554"/>
    <s v="0000390994"/>
    <n v="8002813524"/>
    <n v="1002199141"/>
    <s v="15-00001119"/>
    <s v="CAMPEON ANTIHUMEDAD"/>
    <n v="260"/>
    <x v="0"/>
    <s v="103635"/>
    <s v="PALOMEQUE CAIZA LUIS FERNANDO"/>
    <s v="810368"/>
    <s v="OBRA PARROQUIA SEVILLA"/>
    <s v="CASCALES"/>
    <s v="SEVILLA E45"/>
    <s v="OKCASC"/>
    <s v="O-Sucumbios-Cascales"/>
    <m/>
    <x v="78"/>
    <x v="78"/>
    <s v="100022006"/>
    <s v="MEJIA VEGA GINSON ALEXANDER"/>
    <s v="ZETT"/>
    <x v="219"/>
    <s v="2"/>
    <s v="Sin Pallet"/>
    <n v="0"/>
    <n v="0"/>
    <s v="FCA"/>
    <n v="19221.771000000001"/>
    <n v="13028.438"/>
    <n v="6193.3329999999996"/>
    <n v="392.6"/>
    <m/>
    <s v="4700005600"/>
    <n v="22"/>
    <s v="22"/>
    <n v="13"/>
    <x v="0"/>
    <n v="1.51"/>
    <n v="30.200000000000003"/>
    <n v="1002199141"/>
    <x v="1"/>
    <s v="SEVILLA"/>
    <s v="Sucumbios"/>
    <s v="TRANSPORTE PROPIO"/>
    <b v="0"/>
    <n v="0"/>
    <n v="1023011"/>
    <s v="PALOMEQUE CAIZA LUIS FERNANDO"/>
    <s v="6EMX"/>
    <s v="LgoAgrioiPteSanMigel"/>
    <s v="TP"/>
  </r>
  <r>
    <n v="0"/>
    <n v="1002199141"/>
    <s v="UE01"/>
    <d v="2022-03-22T00:00:00"/>
    <d v="1899-12-30T10:14:00"/>
    <s v="012-024-00410547"/>
    <s v="9000803668"/>
    <s v="012-022-00314952"/>
    <n v="1736.8"/>
    <n v="1947.32"/>
    <s v="ZPVN"/>
    <s v="40564555"/>
    <s v="0000390996"/>
    <n v="8002813525"/>
    <n v="1002199141"/>
    <s v="15-00001119"/>
    <s v="CAMPEON ANTIHUMEDAD"/>
    <n v="260"/>
    <x v="0"/>
    <s v="103635"/>
    <s v="PALOMEQUE CAIZA LUIS FERNANDO"/>
    <s v="807500"/>
    <s v="OBRA LAGO AGRIO"/>
    <s v="LAGO AGRIO"/>
    <s v="KM 31/2 VIA A QUITO"/>
    <s v="OKLAGO"/>
    <s v="O-Sucumbios-Lagoagrio"/>
    <m/>
    <x v="78"/>
    <x v="78"/>
    <s v="100022006"/>
    <s v="MEJIA VEGA GINSON ALEXANDER"/>
    <s v="ZETT"/>
    <x v="219"/>
    <s v="2"/>
    <s v="Sin Pallet"/>
    <n v="0"/>
    <n v="0"/>
    <s v="FCA"/>
    <n v="19221.771000000001"/>
    <n v="13028.438"/>
    <n v="6193.3329999999996"/>
    <n v="361.4"/>
    <m/>
    <s v="4700005600"/>
    <n v="22"/>
    <s v="22"/>
    <n v="13"/>
    <x v="0"/>
    <n v="1.39"/>
    <n v="27.799999999999997"/>
    <n v="1002199141"/>
    <x v="1"/>
    <s v="NUEVA LOJA, CABECERA CANTONAL Y CAPITAL"/>
    <s v="Sucumbios"/>
    <s v="TRANSPORTE PROPIO"/>
    <b v="0"/>
    <n v="0"/>
    <n v="1023011"/>
    <s v="PALOMEQUE CAIZA LUIS FERNANDO"/>
    <s v="6EMX"/>
    <s v="LgoAgrioiPteSanMigel"/>
    <s v="TP"/>
  </r>
  <r>
    <n v="1.5"/>
    <n v="1002199141"/>
    <s v="UE01"/>
    <d v="2022-03-22T00:00:00"/>
    <d v="1899-12-30T10:14:00"/>
    <s v="012-024-00410548"/>
    <s v="9000803669"/>
    <s v="012-022-00314953"/>
    <n v="832.8"/>
    <n v="933.74"/>
    <s v="ZPVN"/>
    <s v="40564554"/>
    <s v="0000390995"/>
    <n v="8002813526"/>
    <n v="1002199141"/>
    <s v="15-00001124"/>
    <s v="SELVALEGRE ANTIHUMEDAD"/>
    <n v="120"/>
    <x v="0"/>
    <s v="103635"/>
    <s v="PALOMEQUE CAIZA LUIS FERNANDO"/>
    <s v="810368"/>
    <s v="OBRA PARROQUIA SEVILLA"/>
    <s v="CASCALES"/>
    <s v="SEVILLA E45"/>
    <s v="OKCASC"/>
    <s v="O-Sucumbios-Cascales"/>
    <n v="506"/>
    <x v="78"/>
    <x v="78"/>
    <s v="100022006"/>
    <s v="MEJIA VEGA GINSON ALEXANDER"/>
    <s v="ZETT"/>
    <x v="219"/>
    <s v="2"/>
    <s v="Sin Pallet"/>
    <n v="0"/>
    <n v="0"/>
    <s v="FCA"/>
    <n v="12206.457"/>
    <n v="6013.1239999999998"/>
    <n v="6193.3329999999996"/>
    <n v="181.2"/>
    <m/>
    <s v="4700005600"/>
    <n v="22"/>
    <s v="22"/>
    <n v="6"/>
    <x v="0"/>
    <n v="1.51"/>
    <n v="30.2"/>
    <n v="1002199141"/>
    <x v="0"/>
    <s v="SEVILLA"/>
    <s v="Sucumbios"/>
    <s v="TRANSPORTE PROPIO"/>
    <b v="0"/>
    <n v="0"/>
    <n v="1023011"/>
    <s v="PALOMEQUE CAIZA LUIS FERNANDO"/>
    <s v="6EMX"/>
    <s v="LgoAgrioiPteSanMigel"/>
    <s v="TP"/>
  </r>
  <r>
    <n v="0"/>
    <n v="1002199125"/>
    <s v="UE01"/>
    <d v="2022-03-22T00:00:00"/>
    <d v="1899-12-30T10:16:00"/>
    <s v="012-024-00410549"/>
    <s v=""/>
    <s v=""/>
    <n v="0"/>
    <n v="0"/>
    <s v="ZPRC"/>
    <s v="2500107941"/>
    <s v="0000390402"/>
    <n v="8002813504"/>
    <n v="1002199125"/>
    <s v="15-00001118"/>
    <s v="TECHCEM"/>
    <n v="30.88"/>
    <x v="1"/>
    <s v="101660"/>
    <s v="CONSORCIO NACIONAL DE CEMENTOS"/>
    <s v="804646"/>
    <s v="PLANTA TECHCEM"/>
    <s v="OTAVALO"/>
    <s v="ENTREGA EN PLANTA OTAVALO"/>
    <s v="OIOTAV"/>
    <s v="O-Imbabura-Otavalo"/>
    <n v="8"/>
    <x v="1"/>
    <x v="1"/>
    <s v="100019073"/>
    <s v="ROMERO EDWIN"/>
    <s v="ZECI"/>
    <x v="261"/>
    <s v="2"/>
    <s v="Sin Pallet"/>
    <n v="0"/>
    <n v="0"/>
    <s v="EXW"/>
    <n v="49180"/>
    <n v="30880"/>
    <n v="18300"/>
    <n v="0"/>
    <m/>
    <s v="4700005613"/>
    <n v="22"/>
    <s v="22"/>
    <n v="30.88"/>
    <x v="0"/>
    <n v="0"/>
    <n v="0"/>
    <n v="1002199125"/>
    <x v="0"/>
    <s v="SAN JOSÉ DE QUICHINCHE"/>
    <s v="Imbabura"/>
    <s v="TRANSCONCEM CIA. LTDA."/>
    <b v="0"/>
    <n v="0"/>
    <n v="1013227"/>
    <s v="COMPAÑIA DE TRANSPORTE PESADO"/>
    <s v="6ECU"/>
    <s v="OTVIbarAtuntZletDeli"/>
    <s v="TP"/>
  </r>
  <r>
    <n v="1.5"/>
    <n v="1002199156"/>
    <s v="UE01"/>
    <d v="2022-03-22T00:00:00"/>
    <d v="1899-12-30T10:21:00"/>
    <s v="012-024-00410550"/>
    <s v="9000803671"/>
    <s v="012-022-00314955"/>
    <n v="3278.4"/>
    <n v="3675.77"/>
    <s v="ZPVN"/>
    <s v="40563970"/>
    <s v="0000391035"/>
    <n v="8002813545"/>
    <n v="1002199156"/>
    <s v="15-00001123"/>
    <s v="SELVALEGRE"/>
    <n v="480"/>
    <x v="0"/>
    <s v="101785"/>
    <s v="COMERCIAL VACA S.C."/>
    <s v="801134"/>
    <s v="BODEGA PRINCIPAL"/>
    <s v="TULCÁN"/>
    <s v="SAN GABRIEL, FRENTE AL TERMINAL"/>
    <s v="OCMONT"/>
    <s v="O-Carchi-Montufar(Sangabrie"/>
    <n v="120"/>
    <x v="85"/>
    <x v="85"/>
    <s v="100015010"/>
    <s v="RIVERA JOSE"/>
    <s v="ZEMT"/>
    <x v="117"/>
    <s v="2"/>
    <s v="Sin Pallet"/>
    <n v="0"/>
    <n v="0"/>
    <s v="FCA"/>
    <n v="39380"/>
    <n v="24060"/>
    <n v="15320"/>
    <n v="220.8"/>
    <m/>
    <s v="4700005465"/>
    <n v="22"/>
    <s v="22"/>
    <n v="24"/>
    <x v="0"/>
    <n v="0.46"/>
    <n v="9.2000000000000011"/>
    <n v="1002199156"/>
    <x v="0"/>
    <s v="GONZÁLEZ SUÁREZ"/>
    <s v="Carchi"/>
    <s v="LIDENORTI S.A."/>
    <b v="0"/>
    <n v="0"/>
    <n v="1020716"/>
    <s v="RIVADENEIRA AYALA BERTHA NARCIZA"/>
    <s v="6EC6"/>
    <s v="TulSnGbrilBlvrRumchk"/>
    <s v="UE"/>
  </r>
  <r>
    <n v="0"/>
    <n v="1002199069"/>
    <s v="UE01"/>
    <d v="2022-03-22T00:00:00"/>
    <d v="1899-12-30T10:26:00"/>
    <s v="012-024-00410551"/>
    <s v="9000803676"/>
    <s v="012-022-00314957"/>
    <n v="2557.06"/>
    <n v="2867"/>
    <s v="ZPVN"/>
    <s v="40564527"/>
    <s v="0000390958"/>
    <n v="8002813436"/>
    <n v="1002199069"/>
    <s v="15-00001115"/>
    <s v="ARMADURO"/>
    <n v="400"/>
    <x v="0"/>
    <s v="101680"/>
    <s v="DISTRIBUCIONES NARANJO"/>
    <s v="801406"/>
    <s v="BODEGA NARANJO LATAC"/>
    <s v="LATACUNGA"/>
    <s v="AVENIDA  UNIDAD NACIONAL S/N Y CAOB"/>
    <s v="OXLATA"/>
    <s v="O-Cotopaxi-Latacunga"/>
    <m/>
    <x v="103"/>
    <x v="103"/>
    <s v="100015029"/>
    <s v="CUASPA MANUEL"/>
    <s v="ZETT"/>
    <x v="172"/>
    <s v="2"/>
    <s v="Sin Pallet"/>
    <n v="0"/>
    <n v="0"/>
    <s v="FCA"/>
    <n v="29130"/>
    <n v="20050"/>
    <n v="9080"/>
    <n v="296"/>
    <m/>
    <s v="4700005603"/>
    <n v="22"/>
    <s v="22"/>
    <n v="20"/>
    <x v="0"/>
    <n v="0.74"/>
    <n v="14.8"/>
    <n v="1002199069"/>
    <x v="1"/>
    <s v="LA MATRIZ"/>
    <s v="Cotopaxi"/>
    <s v="TRAPSA C.A."/>
    <b v="0"/>
    <n v="0"/>
    <n v="1013573"/>
    <s v="CUASPA PEREZ SEGUNDO MANUEL"/>
    <s v="6EC7"/>
    <s v="LtacungSalcedSaqcili"/>
    <s v="UE"/>
  </r>
  <r>
    <n v="1.5"/>
    <n v="1002199069"/>
    <s v="UE01"/>
    <d v="2022-03-22T00:00:00"/>
    <d v="1899-12-30T10:26:00"/>
    <s v="012-024-00410552"/>
    <s v="9000803674"/>
    <s v="012-022-00314956"/>
    <n v="1524.78"/>
    <n v="1709.59"/>
    <s v="ZPVN"/>
    <s v="40564527"/>
    <s v="0000390959"/>
    <n v="8002813435"/>
    <n v="1002199069"/>
    <s v="15-00001123"/>
    <s v="SELVALEGRE"/>
    <n v="240"/>
    <x v="0"/>
    <s v="101680"/>
    <s v="DISTRIBUCIONES NARANJO"/>
    <s v="801406"/>
    <s v="BODEGA NARANJO LATAC"/>
    <s v="LATACUNGA"/>
    <s v="AVENIDA  UNIDAD NACIONAL S/N Y CAOB"/>
    <s v="OXLATA"/>
    <s v="O-Cotopaxi-Latacunga"/>
    <n v="198"/>
    <x v="103"/>
    <x v="103"/>
    <s v="100015029"/>
    <s v="CUASPA MANUEL"/>
    <s v="ZETT"/>
    <x v="172"/>
    <s v="2"/>
    <s v="Sin Pallet"/>
    <n v="0"/>
    <n v="0"/>
    <s v="FCA"/>
    <n v="21110"/>
    <n v="12030"/>
    <n v="9080"/>
    <n v="177.6"/>
    <m/>
    <s v="4700005603"/>
    <n v="22"/>
    <s v="22"/>
    <n v="12"/>
    <x v="0"/>
    <n v="0.74"/>
    <n v="14.799999999999999"/>
    <n v="1002199069"/>
    <x v="0"/>
    <s v="LA MATRIZ"/>
    <s v="Cotopaxi"/>
    <s v="TRAPSA C.A."/>
    <b v="0"/>
    <n v="0"/>
    <n v="1013573"/>
    <s v="CUASPA PEREZ SEGUNDO MANUEL"/>
    <s v="6EC7"/>
    <s v="LtacungSalcedSaqcili"/>
    <s v="UE"/>
  </r>
  <r>
    <n v="0"/>
    <n v="1002199130"/>
    <s v="UE01"/>
    <d v="2022-03-22T00:00:00"/>
    <d v="1899-12-30T10:27:00"/>
    <s v="012-024-00410553"/>
    <s v="9000803678"/>
    <s v="012-022-00314959"/>
    <n v="1501.63"/>
    <n v="1683.64"/>
    <s v="ZPVN"/>
    <s v="40564549"/>
    <s v="0000390989"/>
    <n v="8002813510"/>
    <n v="1002199130"/>
    <s v="15-00001120"/>
    <s v="CAMPEON"/>
    <n v="240"/>
    <x v="0"/>
    <s v="101514"/>
    <s v="DELGADO LUNA LUIS HERIBERTO"/>
    <s v="801282"/>
    <s v="BODEGA DELGADO LUIS - MAÑOSCA"/>
    <s v="QUITO"/>
    <s v="AV REPUBLICA OE3-323 Y MAÑOSCA"/>
    <s v="OPRUMI"/>
    <s v="O-Pichincha-Rumipamba"/>
    <m/>
    <x v="171"/>
    <x v="171"/>
    <s v="100021498"/>
    <s v="MENDEZ JUAN"/>
    <s v="ZEMT"/>
    <x v="262"/>
    <s v="1"/>
    <s v="Con Pallet"/>
    <n v="0.05"/>
    <n v="12"/>
    <s v="FCA"/>
    <n v="20055"/>
    <n v="12040"/>
    <n v="8015"/>
    <n v="108"/>
    <m/>
    <s v="4700005459"/>
    <n v="22"/>
    <s v="22"/>
    <n v="12"/>
    <x v="0"/>
    <n v="0.45"/>
    <n v="9"/>
    <n v="1002199130"/>
    <x v="1"/>
    <s v="RUMIPAMBA"/>
    <s v="Pichincha"/>
    <s v="RUTAS COTACACHENSES S.A."/>
    <b v="0"/>
    <n v="0"/>
    <n v="1022020"/>
    <s v="MENDEZ FIGUEROA JUAN CARLOS"/>
    <s v="6EMM"/>
    <s v="Quito Norte"/>
    <s v="UE"/>
  </r>
  <r>
    <n v="1.5"/>
    <n v="1002199130"/>
    <s v="UE01"/>
    <d v="2022-03-22T00:00:00"/>
    <d v="1899-12-30T10:27:00"/>
    <s v="012-024-00410554"/>
    <s v="9000803677"/>
    <s v="012-022-00314958"/>
    <n v="1629.94"/>
    <n v="1827.5"/>
    <s v="ZPVN"/>
    <s v="40564549"/>
    <s v="0000390988"/>
    <n v="8002813509"/>
    <n v="1002199130"/>
    <s v="15-00001123"/>
    <s v="SELVALEGRE"/>
    <n v="240"/>
    <x v="0"/>
    <s v="101514"/>
    <s v="DELGADO LUNA LUIS HERIBERTO"/>
    <s v="801282"/>
    <s v="BODEGA DELGADO LUIS - MAÑOSCA"/>
    <s v="QUITO"/>
    <s v="AV REPUBLICA OE3-323 Y MAÑOSCA"/>
    <s v="OPRUMI"/>
    <s v="O-Pichincha-Rumipamba"/>
    <n v="103"/>
    <x v="171"/>
    <x v="171"/>
    <s v="100021498"/>
    <s v="MENDEZ JUAN"/>
    <s v="ZEMT"/>
    <x v="262"/>
    <s v="1"/>
    <s v="Con Pallet"/>
    <n v="0.05"/>
    <n v="12"/>
    <s v="FCA"/>
    <n v="20055"/>
    <n v="12040"/>
    <n v="8015"/>
    <n v="108"/>
    <m/>
    <s v="4700005459"/>
    <n v="22"/>
    <s v="22"/>
    <n v="12"/>
    <x v="0"/>
    <n v="0.45"/>
    <n v="9"/>
    <n v="1002199130"/>
    <x v="0"/>
    <s v="RUMIPAMBA"/>
    <s v="Pichincha"/>
    <s v="RUTAS COTACACHENSES S.A."/>
    <b v="0"/>
    <n v="0"/>
    <n v="1022020"/>
    <s v="MENDEZ FIGUEROA JUAN CARLOS"/>
    <s v="6EMM"/>
    <s v="Quito Norte"/>
    <s v="UE"/>
  </r>
  <r>
    <n v="0"/>
    <n v="1002199145"/>
    <s v="UE01"/>
    <d v="2022-03-22T00:00:00"/>
    <d v="1899-12-30T10:30:00"/>
    <s v="012-024-00410555"/>
    <s v="9000803692"/>
    <s v="012-022-00314962"/>
    <n v="801.6"/>
    <n v="898.76"/>
    <s v="ZPVN"/>
    <s v="40564556"/>
    <s v="0000390999"/>
    <n v="8002813530"/>
    <n v="1002199145"/>
    <s v="15-00001119"/>
    <s v="CAMPEON ANTIHUMEDAD"/>
    <n v="120"/>
    <x v="0"/>
    <s v="103635"/>
    <s v="PALOMEQUE CAIZA LUIS FERNANDO"/>
    <s v="807500"/>
    <s v="OBRA LAGO AGRIO"/>
    <s v="LAGO AGRIO"/>
    <s v="KM 31/2 VIA A QUITO"/>
    <s v="OKLAGO"/>
    <s v="O-Sucumbios-Lagoagrio"/>
    <m/>
    <x v="78"/>
    <x v="78"/>
    <s v="100020264"/>
    <s v="VACACELA JUAN"/>
    <s v="ZEMU"/>
    <x v="103"/>
    <s v="2"/>
    <s v="Sin Pallet"/>
    <n v="0"/>
    <n v="0"/>
    <s v="FCA"/>
    <n v="9156.8619999999992"/>
    <n v="6003.5290000000005"/>
    <n v="3153.3330000000001"/>
    <n v="166.8"/>
    <m/>
    <s v="4700005600"/>
    <n v="22"/>
    <s v="22"/>
    <n v="6"/>
    <x v="0"/>
    <n v="1.3900000000000001"/>
    <n v="27.8"/>
    <n v="1002199145"/>
    <x v="1"/>
    <s v="NUEVA LOJA, CABECERA CANTONAL Y CAPITAL"/>
    <s v="Sucumbios"/>
    <s v="TRANSPORTE PROPIO"/>
    <b v="0"/>
    <n v="0"/>
    <n v="1023011"/>
    <s v="PALOMEQUE CAIZA LUIS FERNANDO"/>
    <s v="6EMX"/>
    <s v="LgoAgrioiPteSanMigel"/>
    <s v="TP"/>
  </r>
  <r>
    <n v="0"/>
    <n v="1002199145"/>
    <s v="UE01"/>
    <d v="2022-03-22T00:00:00"/>
    <d v="1899-12-30T10:30:00"/>
    <s v="012-024-00410556"/>
    <s v="9000803687"/>
    <s v="012-022-00314960"/>
    <n v="935.2"/>
    <n v="1048.55"/>
    <s v="ZPVN"/>
    <s v="40564558"/>
    <s v="0000391000"/>
    <n v="8002813531"/>
    <n v="1002199145"/>
    <s v="15-00001119"/>
    <s v="CAMPEON ANTIHUMEDAD"/>
    <n v="140"/>
    <x v="0"/>
    <s v="103635"/>
    <s v="PALOMEQUE CAIZA LUIS FERNANDO"/>
    <s v="810369"/>
    <s v="PDV CASCALES"/>
    <s v="CASCALES"/>
    <s v="EL DORADO CASCALES CENTRO E45"/>
    <s v="OKCASC"/>
    <s v="O-Sucumbios-Cascales"/>
    <m/>
    <x v="78"/>
    <x v="78"/>
    <s v="100020264"/>
    <s v="VACACELA JUAN"/>
    <s v="ZEMU"/>
    <x v="103"/>
    <s v="2"/>
    <s v="Sin Pallet"/>
    <n v="0"/>
    <n v="0"/>
    <s v="FCA"/>
    <n v="10157.450999999999"/>
    <n v="7004.1180000000004"/>
    <n v="3153.3330000000001"/>
    <n v="211.4"/>
    <m/>
    <s v="4700005600"/>
    <n v="22"/>
    <s v="22"/>
    <n v="7"/>
    <x v="0"/>
    <n v="1.51"/>
    <n v="30.2"/>
    <n v="1002199145"/>
    <x v="1"/>
    <s v="EL DORADO DE CASCALES, CABECERA CANTONAL"/>
    <s v="Sucumbios"/>
    <s v="TRANSPORTE PROPIO"/>
    <b v="0"/>
    <n v="0"/>
    <n v="1023011"/>
    <s v="PALOMEQUE CAIZA LUIS FERNANDO"/>
    <s v="6EMX"/>
    <s v="LgoAgrioiPteSanMigel"/>
    <s v="TP"/>
  </r>
  <r>
    <n v="1.5"/>
    <n v="1002199145"/>
    <s v="UE01"/>
    <d v="2022-03-22T00:00:00"/>
    <d v="1899-12-30T10:30:00"/>
    <s v="012-024-00410557"/>
    <s v="9000803689"/>
    <s v="012-022-00314961"/>
    <n v="555.20000000000005"/>
    <n v="622.49"/>
    <s v="ZPVN"/>
    <s v="40564559"/>
    <s v="0000391001"/>
    <n v="8002813532"/>
    <n v="1002199145"/>
    <s v="15-00001124"/>
    <s v="SELVALEGRE ANTIHUMEDAD"/>
    <n v="80"/>
    <x v="0"/>
    <s v="103635"/>
    <s v="PALOMEQUE CAIZA LUIS FERNANDO"/>
    <s v="807660"/>
    <s v="CENTRO FERRETERO LA PUNTA"/>
    <s v="LAGO AGRIO"/>
    <s v="AV PRINCIPAL, FRENTE AL COLISEO"/>
    <s v="OKFARF"/>
    <s v="O-Sucumbios-Farfan"/>
    <n v="368"/>
    <x v="78"/>
    <x v="78"/>
    <s v="100020264"/>
    <s v="VACACELA JUAN"/>
    <s v="ZEMU"/>
    <x v="103"/>
    <s v="2"/>
    <s v="Sin Pallet"/>
    <n v="0"/>
    <n v="0"/>
    <s v="FCA"/>
    <n v="7155.6859999999997"/>
    <n v="4002.3530000000001"/>
    <n v="3153.3330000000001"/>
    <n v="94.4"/>
    <m/>
    <s v="4700005600"/>
    <n v="22"/>
    <s v="22"/>
    <n v="4"/>
    <x v="0"/>
    <n v="1.1800000000000002"/>
    <n v="23.6"/>
    <n v="1002199145"/>
    <x v="0"/>
    <s v="GENERAL FARFÁN"/>
    <s v="Sucumbios"/>
    <s v="TRANSPORTE PROPIO"/>
    <b v="0"/>
    <n v="0"/>
    <n v="1023011"/>
    <s v="PALOMEQUE CAIZA LUIS FERNANDO"/>
    <s v="6EMX"/>
    <s v="LgoAgrioiPteSanMigel"/>
    <s v="TP"/>
  </r>
  <r>
    <n v="0"/>
    <n v="1002199119"/>
    <s v="UE01"/>
    <d v="2022-03-22T00:00:00"/>
    <d v="1899-12-30T10:32:00"/>
    <s v="012-024-00410558"/>
    <s v="9000803699"/>
    <s v="012-022-00314963"/>
    <n v="3931.25"/>
    <n v="4407.74"/>
    <s v="ZPVN"/>
    <s v="40564186"/>
    <s v="0000390945"/>
    <n v="8002813500"/>
    <n v="1002199119"/>
    <s v="15-00000218"/>
    <s v="MAGNO HE"/>
    <n v="31.76"/>
    <x v="1"/>
    <s v="101453"/>
    <s v="SUDAMERICANA INTEGRAL DE"/>
    <s v="809781"/>
    <s v="GRANEL COLIMES NORTE"/>
    <s v="COLIMES"/>
    <s v="VIA COLIMES"/>
    <s v="OGCOLI"/>
    <s v="O-Guayas-Colimes"/>
    <n v="544"/>
    <x v="30"/>
    <x v="30"/>
    <s v="100019435"/>
    <s v="CAMPILLO LÁZARO"/>
    <s v="ZECI"/>
    <x v="217"/>
    <s v="2"/>
    <s v="Sin Pallet"/>
    <n v="0"/>
    <n v="0"/>
    <s v="FCA"/>
    <n v="49790"/>
    <n v="31760"/>
    <n v="18030"/>
    <n v="1219.9000000000001"/>
    <m/>
    <n v="4700005672"/>
    <n v="22"/>
    <s v="22"/>
    <n v="31.76"/>
    <x v="0"/>
    <n v="38.409949622166245"/>
    <n v="38.409949622166245"/>
    <n v="1002199119"/>
    <x v="0"/>
    <s v="COLIMES, CABECERA CANTONAL"/>
    <s v="Guayas"/>
    <s v="TRANSALMEIDA"/>
    <b v="0"/>
    <n v="0"/>
    <n v="1013966"/>
    <s v="ALMEIDA CHICAIZA MIGUEL ANGEL"/>
    <s v="6ECQ"/>
    <s v="BalzarJujanNobolDaul"/>
    <s v="UE"/>
  </r>
  <r>
    <n v="1.5"/>
    <n v="1002199128"/>
    <s v="UE01"/>
    <d v="2022-03-22T00:00:00"/>
    <d v="1899-12-30T10:37:00"/>
    <s v="012-024-00410559"/>
    <s v=""/>
    <s v=""/>
    <n v="0"/>
    <n v="0"/>
    <s v="ZPRC"/>
    <s v="2500107995"/>
    <s v="0000390970"/>
    <n v="8002813507"/>
    <n v="1002199128"/>
    <s v="15-00001123"/>
    <s v="SELVALEGRE"/>
    <n v="480"/>
    <x v="0"/>
    <s v="101629"/>
    <s v="CAMPAÑA MALDONADO BLANCA CECILIA"/>
    <s v="806430"/>
    <s v="CENTRO DE ACOPIO"/>
    <s v="QUITO"/>
    <s v="LIRA ÑAN Y AMARU ÑAN"/>
    <s v="OPQUIT"/>
    <s v="O-Pichincha-Quitumbe"/>
    <n v="127"/>
    <x v="28"/>
    <x v="28"/>
    <s v="100018432"/>
    <s v="AYALA LUIS"/>
    <s v="ZEMT"/>
    <x v="167"/>
    <s v="4"/>
    <s v="Pallet Cortesia"/>
    <n v="0"/>
    <n v="0"/>
    <s v="FCA"/>
    <n v="40170"/>
    <n v="24080"/>
    <n v="16090"/>
    <n v="244.8"/>
    <m/>
    <s v="4700005608"/>
    <n v="22"/>
    <s v="22"/>
    <n v="24"/>
    <x v="0"/>
    <n v="0.51"/>
    <n v="10.200000000000001"/>
    <n v="1002199128"/>
    <x v="0"/>
    <s v="QUITUMBE"/>
    <s v="Pichincha"/>
    <s v="TRIMPESAS S.A."/>
    <b v="0"/>
    <n v="0"/>
    <n v="1014322"/>
    <s v="ESPARZA REVELO JORGE MARCELO"/>
    <s v="6EO1"/>
    <s v="Quito sur"/>
    <s v="UE"/>
  </r>
  <r>
    <n v="0"/>
    <n v="1002199136"/>
    <s v="UE01"/>
    <d v="2022-03-22T00:00:00"/>
    <d v="1899-12-30T10:39:00"/>
    <s v="012-024-00410560"/>
    <s v="9000803755"/>
    <s v="012-022-00314966"/>
    <n v="563.20000000000005"/>
    <n v="631.46"/>
    <s v="ZPVN"/>
    <s v="40564561"/>
    <s v="0000391007"/>
    <n v="8002813519"/>
    <n v="1002199136"/>
    <s v="15-00001115"/>
    <s v="ARMADURO"/>
    <n v="80"/>
    <x v="0"/>
    <s v="101734"/>
    <s v="CABASCANGO REYES PAULINA JANETH"/>
    <s v="800868"/>
    <s v="DIFERPAC"/>
    <s v="CAYAMBE"/>
    <s v="TABACUNDO, PANAMERICANA NORTE  Y CA"/>
    <s v="OPCAYA"/>
    <s v="O-Pichincha-Cayambe"/>
    <m/>
    <x v="94"/>
    <x v="94"/>
    <s v="10003496"/>
    <s v="AYALA LOPEZ PABLO ERNESTO"/>
    <s v="ZETT"/>
    <x v="131"/>
    <s v="1"/>
    <s v="Con Pallet"/>
    <n v="0.05"/>
    <n v="4"/>
    <s v="FCA"/>
    <n v="10133.333000000001"/>
    <n v="4010"/>
    <n v="6123.3329999999996"/>
    <n v="16.8"/>
    <m/>
    <s v="4700005516"/>
    <n v="22"/>
    <s v="22"/>
    <n v="4"/>
    <x v="0"/>
    <n v="0.21000000000000002"/>
    <n v="4.2"/>
    <n v="1002199136"/>
    <x v="1"/>
    <s v="CAYAMBE"/>
    <s v="Pichincha"/>
    <s v="TRAPSA C.A."/>
    <b v="0"/>
    <n v="0"/>
    <n v="10003459"/>
    <s v="AYALA LOPEZ PABLO ROBERTO"/>
    <s v="6EMI"/>
    <s v="Cymb,PdrMncy(Tbcnd)"/>
    <s v="UE"/>
  </r>
  <r>
    <n v="0"/>
    <n v="1002199136"/>
    <s v="UE01"/>
    <d v="2022-03-22T00:00:00"/>
    <d v="1899-12-30T10:39:00"/>
    <s v="012-024-00410561"/>
    <s v="9000803752"/>
    <s v="012-022-00314964"/>
    <n v="256.8"/>
    <n v="287.93"/>
    <s v="ZPVN"/>
    <s v="40564561"/>
    <s v="0000391006"/>
    <n v="8002813517"/>
    <n v="1002199136"/>
    <s v="15-00001120"/>
    <s v="CAMPEON"/>
    <n v="40"/>
    <x v="0"/>
    <s v="101734"/>
    <s v="CABASCANGO REYES PAULINA JANETH"/>
    <s v="800868"/>
    <s v="DIFERPAC"/>
    <s v="CAYAMBE"/>
    <s v="TABACUNDO, PANAMERICANA NORTE  Y CA"/>
    <s v="OPCAYA"/>
    <s v="O-Pichincha-Cayambe"/>
    <m/>
    <x v="94"/>
    <x v="94"/>
    <s v="10003496"/>
    <s v="AYALA LOPEZ PABLO ERNESTO"/>
    <s v="ZETT"/>
    <x v="131"/>
    <s v="1"/>
    <s v="Con Pallet"/>
    <n v="0.05"/>
    <n v="2"/>
    <s v="FCA"/>
    <n v="8128.3329999999996"/>
    <n v="2005"/>
    <n v="6123.3329999999996"/>
    <n v="8.4"/>
    <m/>
    <s v="4700005516"/>
    <n v="22"/>
    <s v="22"/>
    <n v="2"/>
    <x v="0"/>
    <n v="0.21000000000000002"/>
    <n v="4.2"/>
    <n v="1002199136"/>
    <x v="1"/>
    <s v="CAYAMBE"/>
    <s v="Pichincha"/>
    <s v="TRAPSA C.A."/>
    <b v="0"/>
    <n v="0"/>
    <n v="10003459"/>
    <s v="AYALA LOPEZ PABLO ROBERTO"/>
    <s v="6EMI"/>
    <s v="Cymb,PdrMncy(Tbcnd)"/>
    <s v="UE"/>
  </r>
  <r>
    <n v="1.5"/>
    <n v="1002199136"/>
    <s v="UE01"/>
    <d v="2022-03-22T00:00:00"/>
    <d v="1899-12-30T10:39:00"/>
    <s v="012-024-00410562"/>
    <s v="9000803753"/>
    <s v="012-022-00314965"/>
    <n v="3624.4"/>
    <n v="4063.7"/>
    <s v="ZPVN"/>
    <s v="40564561"/>
    <s v="0000391008"/>
    <n v="8002813518"/>
    <n v="1002199136"/>
    <s v="15-00001123"/>
    <s v="SELVALEGRE"/>
    <n v="520"/>
    <x v="0"/>
    <s v="101734"/>
    <s v="CABASCANGO REYES PAULINA JANETH"/>
    <s v="800868"/>
    <s v="DIFERPAC"/>
    <s v="CAYAMBE"/>
    <s v="TABACUNDO, PANAMERICANA NORTE  Y CA"/>
    <s v="OPCAYA"/>
    <s v="O-Pichincha-Cayambe"/>
    <n v="40"/>
    <x v="94"/>
    <x v="94"/>
    <s v="10003496"/>
    <s v="AYALA LOPEZ PABLO ERNESTO"/>
    <s v="ZETT"/>
    <x v="131"/>
    <s v="1"/>
    <s v="Con Pallet"/>
    <n v="0.05"/>
    <n v="26"/>
    <s v="FCA"/>
    <n v="32188.332999999999"/>
    <n v="26065"/>
    <n v="6123.3329999999996"/>
    <n v="109.2"/>
    <m/>
    <s v="4700005516"/>
    <n v="22"/>
    <s v="22"/>
    <n v="26"/>
    <x v="0"/>
    <n v="0.21"/>
    <n v="4.2"/>
    <n v="1002199136"/>
    <x v="0"/>
    <s v="CAYAMBE"/>
    <s v="Pichincha"/>
    <s v="TRAPSA C.A."/>
    <b v="0"/>
    <n v="0"/>
    <n v="10003459"/>
    <s v="AYALA LOPEZ PABLO ROBERTO"/>
    <s v="6EMI"/>
    <s v="Cymb,PdrMncy(Tbcnd)"/>
    <s v="UE"/>
  </r>
  <r>
    <n v="1.5"/>
    <n v="1002199200"/>
    <s v="UE01"/>
    <d v="2022-03-22T00:00:00"/>
    <d v="1899-12-30T10:47:00"/>
    <s v="012-024-00410563"/>
    <s v="9000803789"/>
    <s v="012-022-00314967"/>
    <n v="4316.3999999999996"/>
    <n v="4839.58"/>
    <s v="ZPVN"/>
    <s v="40564530"/>
    <s v="P000032417"/>
    <n v="8002813596"/>
    <n v="1002199200"/>
    <s v="15-00001115"/>
    <s v="ARMADURO"/>
    <n v="660"/>
    <x v="0"/>
    <s v="101656"/>
    <s v="CRUZ CHANGALOMBO HILDA PIEDAD"/>
    <s v="803187"/>
    <s v="BODEGA PRINCIPAL SACOS"/>
    <s v="LATACUNGA"/>
    <s v="VIA LATACUNGA"/>
    <s v="OXLATA"/>
    <s v="O-Cotopaxi-Latacunga"/>
    <n v="198"/>
    <x v="29"/>
    <x v="29"/>
    <s v="100014894"/>
    <s v="TOAPANTA DANNY"/>
    <s v="ZETT"/>
    <x v="35"/>
    <s v="2"/>
    <s v="Sin Pallet"/>
    <n v="0"/>
    <n v="0"/>
    <s v="FCA"/>
    <n v="50810"/>
    <n v="33090"/>
    <n v="17720"/>
    <n v="488.4"/>
    <m/>
    <s v="4700005577"/>
    <n v="22"/>
    <s v="22"/>
    <n v="33"/>
    <x v="0"/>
    <n v="0.74"/>
    <n v="14.799999999999999"/>
    <n v="1002199200"/>
    <x v="0"/>
    <s v="LA MATRIZ"/>
    <s v="Cotopaxi"/>
    <s v="TRANSPORTE PROPIO"/>
    <b v="0"/>
    <n v="0"/>
    <n v="1017066"/>
    <s v="MISE MISE NESTOR SALOMON"/>
    <s v="6EC7"/>
    <s v="LtacungSalcedSaqcili"/>
    <s v="TP"/>
  </r>
  <r>
    <n v="0"/>
    <n v="1002199165"/>
    <s v="UE01"/>
    <d v="2022-03-22T00:00:00"/>
    <d v="1899-12-30T10:52:00"/>
    <s v="012-024-00410564"/>
    <s v="9000803791"/>
    <s v="012-022-00314969"/>
    <n v="3049.8"/>
    <n v="3419.46"/>
    <s v="ZPVN"/>
    <s v="40564576"/>
    <s v="0000391037"/>
    <n v="8002813554"/>
    <n v="1002199165"/>
    <s v="15-00001119"/>
    <s v="CAMPEON ANTIHUMEDAD"/>
    <n v="460"/>
    <x v="0"/>
    <s v="10001427"/>
    <s v="BELTRAN RIVERA GALO JAVIER"/>
    <s v="807250"/>
    <s v="BODEGA PRINCIPAL COMERCIAL BELTRAN"/>
    <s v="SANTA ELENA"/>
    <s v="ANCON Y ENTRADA NUEVA JERUSALEN 2"/>
    <s v="OYSANT"/>
    <s v="O-Santaelena-Santaelena"/>
    <m/>
    <x v="172"/>
    <x v="172"/>
    <s v="100014861"/>
    <s v="CORONADO DIEGO"/>
    <s v="ZETT"/>
    <x v="263"/>
    <s v="2"/>
    <s v="Sin Pallet"/>
    <n v="0"/>
    <n v="0"/>
    <s v="FCA"/>
    <n v="31754.848000000002"/>
    <n v="23034.848000000002"/>
    <n v="8720"/>
    <n v="722.2"/>
    <m/>
    <s v="4700005511"/>
    <n v="22"/>
    <s v="22"/>
    <n v="23"/>
    <x v="0"/>
    <n v="1.57"/>
    <n v="31.400000000000002"/>
    <n v="1002199165"/>
    <x v="1"/>
    <s v="SANTA ELENA"/>
    <s v="Santa Elena"/>
    <s v="TRANSLOBOL S.A."/>
    <b v="0"/>
    <n v="0"/>
    <n v="1013827"/>
    <s v="ALMEIDA ECHEVERRIA NELSON EDUARDO"/>
    <s v="6EN6"/>
    <s v="SalinsLaLiberStaElen"/>
    <s v="UE"/>
  </r>
  <r>
    <n v="1.5"/>
    <n v="1002199165"/>
    <s v="UE01"/>
    <d v="2022-03-22T00:00:00"/>
    <d v="1899-12-30T10:52:00"/>
    <s v="012-024-00410565"/>
    <s v="9000803790"/>
    <s v="012-022-00314968"/>
    <n v="1378"/>
    <n v="1545.02"/>
    <s v="ZPVN"/>
    <s v="40564576"/>
    <s v="0000391038"/>
    <n v="8002813555"/>
    <n v="1002199165"/>
    <s v="15-00001124"/>
    <s v="SELVALEGRE ANTIHUMEDAD"/>
    <n v="200"/>
    <x v="0"/>
    <s v="10001427"/>
    <s v="BELTRAN RIVERA GALO JAVIER"/>
    <s v="807250"/>
    <s v="BODEGA PRINCIPAL COMERCIAL BELTRAN"/>
    <s v="SANTA ELENA"/>
    <s v="ANCON Y ENTRADA NUEVA JERUSALEN 2"/>
    <s v="OYSANT"/>
    <s v="O-Santaelena-Santaelena"/>
    <n v="630"/>
    <x v="172"/>
    <x v="172"/>
    <s v="100014861"/>
    <s v="CORONADO DIEGO"/>
    <s v="ZETT"/>
    <x v="263"/>
    <s v="2"/>
    <s v="Sin Pallet"/>
    <n v="0"/>
    <n v="0"/>
    <s v="FCA"/>
    <n v="18735.151999999998"/>
    <n v="10015.152"/>
    <n v="8720"/>
    <n v="314"/>
    <m/>
    <s v="4700005511"/>
    <n v="22"/>
    <s v="22"/>
    <n v="10"/>
    <x v="0"/>
    <n v="1.57"/>
    <n v="31.4"/>
    <n v="1002199165"/>
    <x v="0"/>
    <s v="SANTA ELENA"/>
    <s v="Santa Elena"/>
    <s v="TRANSLOBOL S.A."/>
    <b v="0"/>
    <n v="0"/>
    <n v="1013827"/>
    <s v="ALMEIDA ECHEVERRIA NELSON EDUARDO"/>
    <s v="6EN6"/>
    <s v="SalinsLaLiberStaElen"/>
    <s v="UE"/>
  </r>
  <r>
    <n v="1.5"/>
    <n v="1002199157"/>
    <s v="UE01"/>
    <d v="2022-03-22T00:00:00"/>
    <d v="1899-12-30T10:57:00"/>
    <s v="012-024-00410566"/>
    <s v="9000803794"/>
    <s v="012-022-00314970"/>
    <n v="3120"/>
    <n v="3498.16"/>
    <s v="ZPVN"/>
    <s v="40564557"/>
    <s v="0000390992"/>
    <n v="8002813546"/>
    <n v="1002199157"/>
    <s v="15-00001119"/>
    <s v="CAMPEON ANTIHUMEDAD"/>
    <n v="480"/>
    <x v="0"/>
    <s v="104220"/>
    <s v="VELEZ DELGADO MARIA JAZMIN"/>
    <s v="806245"/>
    <s v="FERRETERIA ANDRADE N° 2"/>
    <s v="JIPIJAPA"/>
    <s v="AV ALEJO LASCANO DIGNAL MICOMISARIA"/>
    <s v="OMJIPI"/>
    <s v="O-Manabi-Jipijapa"/>
    <n v="512"/>
    <x v="89"/>
    <x v="89"/>
    <s v="10003455"/>
    <s v="CARVAJAL GOMEZ EDISON JOSE"/>
    <s v="ZEMT"/>
    <x v="121"/>
    <s v="1"/>
    <s v="Con Pallet"/>
    <n v="0.05"/>
    <n v="24"/>
    <s v="FCA"/>
    <n v="37450"/>
    <n v="24060"/>
    <n v="13390"/>
    <n v="547.20000000000005"/>
    <m/>
    <s v="4700005451"/>
    <n v="22"/>
    <s v="22"/>
    <n v="24"/>
    <x v="0"/>
    <n v="1.1400000000000001"/>
    <n v="22.8"/>
    <n v="1002199157"/>
    <x v="0"/>
    <s v="SAN LORENZO DE JIPIJAPA"/>
    <s v="Manabi"/>
    <s v="TRANINTAGSA S.A."/>
    <b v="0"/>
    <n v="0"/>
    <n v="1013724"/>
    <s v="DAVILA GONZALES WILMAN GUILLERMO"/>
    <s v="6EM7"/>
    <s v="JipijapPajnPtoLopPch"/>
    <s v="UE"/>
  </r>
  <r>
    <n v="0"/>
    <n v="1002199197"/>
    <s v="UE01"/>
    <d v="2022-03-22T00:00:00"/>
    <d v="1899-12-30T11:00:00"/>
    <s v="012-024-00410567"/>
    <s v="9000803797"/>
    <s v="012-022-00314973"/>
    <n v="1067.2"/>
    <n v="1196.55"/>
    <s v="ZPVN"/>
    <s v="40564587"/>
    <s v="0000391056"/>
    <n v="8002813590"/>
    <n v="1002199197"/>
    <s v="15-00001115"/>
    <s v="ARMADURO"/>
    <n v="160"/>
    <x v="0"/>
    <s v="102216"/>
    <s v="BASANTES PEREZ LUIS RODRIGO"/>
    <s v="803127"/>
    <s v="BODEGA PRINCIPAL"/>
    <s v="SAN PEDRO DE PELILEO"/>
    <s v="GALO PLAZA S/N JUNTO A ESTADIO"/>
    <s v="OTSANP"/>
    <s v="O-Tungurahua-Sanpedrodepelileo"/>
    <m/>
    <x v="157"/>
    <x v="157"/>
    <s v="100019188"/>
    <s v="SUAREZ ALEX"/>
    <s v="ZEMT"/>
    <x v="238"/>
    <s v="2"/>
    <s v="Sin Pallet"/>
    <n v="0"/>
    <n v="0"/>
    <s v="FCA"/>
    <n v="13163.333000000001"/>
    <n v="8020"/>
    <n v="5143.3329999999996"/>
    <n v="150.4"/>
    <m/>
    <s v="4700005447"/>
    <n v="22"/>
    <s v="22"/>
    <n v="8"/>
    <x v="0"/>
    <n v="0.94000000000000006"/>
    <n v="18.8"/>
    <n v="1002199197"/>
    <x v="1"/>
    <s v="PELILEO"/>
    <s v="Tungurahua"/>
    <s v="LA ARMENIA S.A."/>
    <b v="0"/>
    <n v="0"/>
    <n v="1013571"/>
    <s v="BENAVIDES BAEZ RODRIGO NEPTALI"/>
    <s v="6EMS"/>
    <s v="Ambto,Plielo,Patte"/>
    <s v="UE"/>
  </r>
  <r>
    <n v="0"/>
    <n v="1002199197"/>
    <s v="UE01"/>
    <d v="2022-03-22T00:00:00"/>
    <d v="1899-12-30T11:00:00"/>
    <s v="012-024-00410568"/>
    <s v="9000803795"/>
    <s v="012-022-00314971"/>
    <n v="984"/>
    <n v="1103.27"/>
    <s v="ZPVN"/>
    <s v="40564587"/>
    <s v="0000391057"/>
    <n v="8002813591"/>
    <n v="1002199197"/>
    <s v="15-00001120"/>
    <s v="CAMPEON"/>
    <n v="160"/>
    <x v="0"/>
    <s v="102216"/>
    <s v="BASANTES PEREZ LUIS RODRIGO"/>
    <s v="803127"/>
    <s v="BODEGA PRINCIPAL"/>
    <s v="SAN PEDRO DE PELILEO"/>
    <s v="GALO PLAZA S/N JUNTO A ESTADIO"/>
    <s v="OTSANP"/>
    <s v="O-Tungurahua-Sanpedrodepelileo"/>
    <m/>
    <x v="157"/>
    <x v="157"/>
    <s v="100019188"/>
    <s v="SUAREZ ALEX"/>
    <s v="ZEMT"/>
    <x v="238"/>
    <s v="2"/>
    <s v="Sin Pallet"/>
    <n v="0"/>
    <n v="0"/>
    <s v="FCA"/>
    <n v="13163.333000000001"/>
    <n v="8020"/>
    <n v="5143.3329999999996"/>
    <n v="150.4"/>
    <m/>
    <s v="4700005447"/>
    <n v="22"/>
    <s v="22"/>
    <n v="8"/>
    <x v="0"/>
    <n v="0.94000000000000006"/>
    <n v="18.8"/>
    <n v="1002199197"/>
    <x v="1"/>
    <s v="PELILEO"/>
    <s v="Tungurahua"/>
    <s v="LA ARMENIA S.A."/>
    <b v="0"/>
    <n v="0"/>
    <n v="1013571"/>
    <s v="BENAVIDES BAEZ RODRIGO NEPTALI"/>
    <s v="6EMS"/>
    <s v="Ambto,Plielo,Patte"/>
    <s v="UE"/>
  </r>
  <r>
    <n v="1.5"/>
    <n v="1002199197"/>
    <s v="UE01"/>
    <d v="2022-03-22T00:00:00"/>
    <d v="1899-12-30T11:00:00"/>
    <s v="012-024-00410569"/>
    <s v="9000803796"/>
    <s v="012-022-00314972"/>
    <n v="1060.8"/>
    <n v="1189.3800000000001"/>
    <s v="ZPVN"/>
    <s v="40564587"/>
    <s v="0000391055"/>
    <n v="8002813592"/>
    <n v="1002199197"/>
    <s v="15-00001123"/>
    <s v="SELVALEGRE"/>
    <n v="160"/>
    <x v="0"/>
    <s v="102216"/>
    <s v="BASANTES PEREZ LUIS RODRIGO"/>
    <s v="803127"/>
    <s v="BODEGA PRINCIPAL"/>
    <s v="SAN PEDRO DE PELILEO"/>
    <s v="GALO PLAZA S/N JUNTO A ESTADIO"/>
    <s v="OTSANP"/>
    <s v="O-Tungurahua-Sanpedrodepelileo"/>
    <n v="261"/>
    <x v="157"/>
    <x v="157"/>
    <s v="100019188"/>
    <s v="SUAREZ ALEX"/>
    <s v="ZEMT"/>
    <x v="238"/>
    <s v="2"/>
    <s v="Sin Pallet"/>
    <n v="0"/>
    <n v="0"/>
    <s v="FCA"/>
    <n v="13163.333000000001"/>
    <n v="8020"/>
    <n v="5143.3329999999996"/>
    <n v="150.4"/>
    <m/>
    <s v="4700005447"/>
    <n v="22"/>
    <s v="22"/>
    <n v="8"/>
    <x v="0"/>
    <n v="0.94000000000000006"/>
    <n v="18.8"/>
    <n v="1002199197"/>
    <x v="0"/>
    <s v="PELILEO"/>
    <s v="Tungurahua"/>
    <s v="LA ARMENIA S.A."/>
    <b v="0"/>
    <n v="0"/>
    <n v="1013571"/>
    <s v="BENAVIDES BAEZ RODRIGO NEPTALI"/>
    <s v="6EMS"/>
    <s v="Ambto,Plielo,Patte"/>
    <s v="UE"/>
  </r>
  <r>
    <n v="1.5"/>
    <n v="1002199240"/>
    <s v="UE01"/>
    <d v="2022-03-22T00:00:00"/>
    <d v="1899-12-30T11:10:00"/>
    <s v="012-024-00410570"/>
    <s v="9000803799"/>
    <s v="012-022-00314974"/>
    <n v="2440.8000000000002"/>
    <n v="2736.64"/>
    <s v="ZPVN"/>
    <s v="40564566"/>
    <s v="P000032423"/>
    <n v="8002813641"/>
    <n v="1002199240"/>
    <s v="15-00001115"/>
    <s v="ARMADURO"/>
    <n v="360"/>
    <x v="0"/>
    <s v="103671"/>
    <s v="DISTRIBUIDORA DE MATERIALES POZO"/>
    <s v="805254"/>
    <s v="FERRETERIA ARMAS"/>
    <s v="MONTÚFAR"/>
    <s v="CALLE ROCAFUERTE Y SUCRE"/>
    <s v="OCMONT"/>
    <s v="O-Carchi-Montufar(Sangabrie"/>
    <n v="120"/>
    <x v="0"/>
    <x v="0"/>
    <s v="100021921"/>
    <s v="QUEL CASTRO LIZARDO RAMIRO"/>
    <s v="ZEMU"/>
    <x v="0"/>
    <s v="2"/>
    <s v="Sin Pallet"/>
    <n v="0"/>
    <n v="0"/>
    <s v="FCA"/>
    <n v="26890"/>
    <n v="18050"/>
    <n v="8840"/>
    <n v="165.6"/>
    <m/>
    <s v="4700005593"/>
    <n v="22"/>
    <s v="22"/>
    <n v="18"/>
    <x v="0"/>
    <n v="0.45999999999999996"/>
    <n v="9.1999999999999993"/>
    <n v="1002199240"/>
    <x v="0"/>
    <s v="GONZÁLEZ SUÁREZ"/>
    <s v="Carchi"/>
    <s v="TRANSPORTE PROPIO"/>
    <b v="0"/>
    <n v="0"/>
    <n v="1013643"/>
    <s v="POZO TARUPI MARCELO JAVIER"/>
    <s v="6EC6"/>
    <s v="TulSnGbrilBlvrRumchk"/>
    <s v="TP"/>
  </r>
  <r>
    <n v="1.5"/>
    <n v="1002199176"/>
    <s v="UE01"/>
    <d v="2022-03-22T00:00:00"/>
    <d v="1899-12-30T11:18:00"/>
    <s v="012-024-00410571"/>
    <s v="9000803802"/>
    <s v="012-022-00314975"/>
    <n v="3249.6"/>
    <n v="3643.47"/>
    <s v="ZPVN"/>
    <s v="40564581"/>
    <s v="0000391044"/>
    <n v="8002813563"/>
    <n v="1002199176"/>
    <s v="15-00001124"/>
    <s v="SELVALEGRE ANTIHUMEDAD"/>
    <n v="480"/>
    <x v="0"/>
    <s v="101780"/>
    <s v="MEGAPROFER S.A."/>
    <s v="804086"/>
    <s v="PROFERRETERIA TENA"/>
    <s v="TENA"/>
    <s v="AV. VICTOR SAN MIGUEL"/>
    <s v="ONTENA"/>
    <s v="O-Napo-Tena"/>
    <n v="258"/>
    <x v="156"/>
    <x v="156"/>
    <s v="100020578"/>
    <s v="TAIMAL MAYKOL"/>
    <s v="ZEMT"/>
    <x v="234"/>
    <s v="1"/>
    <s v="Con Pallet"/>
    <n v="0.05"/>
    <n v="24"/>
    <s v="FCA"/>
    <n v="39650"/>
    <n v="24040"/>
    <n v="15610"/>
    <n v="432"/>
    <m/>
    <s v="4700005605"/>
    <n v="22"/>
    <s v="22"/>
    <n v="24"/>
    <x v="0"/>
    <n v="0.9"/>
    <n v="18"/>
    <n v="1002199176"/>
    <x v="0"/>
    <s v="TENA, CABECERA CANTONAL Y CAPITAL PROVIN"/>
    <s v="Napo"/>
    <s v="SILOGTER S.A."/>
    <b v="0"/>
    <n v="0"/>
    <n v="1021996"/>
    <s v="FRANCO VEGA SANDRO MARCELO"/>
    <s v="6EMF"/>
    <s v="ArchidonaTenaSanLuis"/>
    <s v="UE"/>
  </r>
  <r>
    <n v="1.5"/>
    <n v="1002199222"/>
    <s v="UE01"/>
    <d v="2022-03-22T00:00:00"/>
    <d v="1899-12-30T11:26:00"/>
    <s v="012-024-00410572"/>
    <s v="9000803806"/>
    <s v="012-022-00314976"/>
    <n v="2534.4"/>
    <n v="2841.59"/>
    <s v="ZPVN"/>
    <s v="40564336"/>
    <s v="P000032348"/>
    <n v="8002813620"/>
    <n v="1002199222"/>
    <s v="15-00001115"/>
    <s v="ARMADURO"/>
    <n v="360"/>
    <x v="0"/>
    <s v="10002800"/>
    <s v="HERNANDEZ RUEDA LESLYE SORAYA"/>
    <s v="807525"/>
    <s v="FERRONORTE BODEGA PROPIA"/>
    <s v="OTAVALO"/>
    <s v="AV LOS CORAZAS 873 Y JOSE POSSE PA"/>
    <s v="OIOTAV"/>
    <s v="O-Imbabura-Otavalo"/>
    <n v="8"/>
    <x v="96"/>
    <x v="96"/>
    <s v="10007705"/>
    <s v="BUITRON MONTENEGRO JONNY WASHIGNTON"/>
    <s v="ZEMU"/>
    <x v="135"/>
    <s v="2"/>
    <s v="Sin Pallet"/>
    <n v="0"/>
    <n v="0"/>
    <s v="FCA"/>
    <n v="26780"/>
    <n v="18070"/>
    <n v="8710"/>
    <n v="32.4"/>
    <m/>
    <s v="4700005607"/>
    <n v="22"/>
    <s v="22"/>
    <n v="18"/>
    <x v="0"/>
    <n v="0.09"/>
    <n v="1.7999999999999998"/>
    <n v="1002199222"/>
    <x v="0"/>
    <s v="JORDÁN"/>
    <s v="Imbabura"/>
    <s v="SUCUMTRANSA S.A. "/>
    <b v="0"/>
    <n v="0"/>
    <n v="1023153"/>
    <s v="BUITRON MONTENEGRO JONNY"/>
    <s v="6ECU"/>
    <s v="OTVIbarAtuntZletDeli"/>
    <s v="UE"/>
  </r>
  <r>
    <n v="0"/>
    <n v="1002199242"/>
    <s v="UE01"/>
    <d v="2022-03-22T00:00:00"/>
    <d v="1899-12-30T11:27:00"/>
    <s v="012-024-00410573"/>
    <s v="9000803808"/>
    <s v="012-022-00314978"/>
    <n v="828.04"/>
    <n v="928.4"/>
    <s v="ZPVN"/>
    <s v="40564348"/>
    <s v="P000032352"/>
    <n v="8002813644"/>
    <n v="1002199242"/>
    <s v="15-00001115"/>
    <s v="ARMADURO"/>
    <n v="120"/>
    <x v="0"/>
    <s v="101726"/>
    <s v="CONSTRUCCIONES CRANBEGAL"/>
    <s v="804665"/>
    <s v="SU FERRETERO PRINCIPAL"/>
    <s v="IBARRA"/>
    <s v="TEODORO GOMEZ Y SANCHEZ Y CIFUENTES"/>
    <s v="OIIBAR"/>
    <s v="O-Imbabura-Ibarra"/>
    <m/>
    <x v="131"/>
    <x v="131"/>
    <s v="100020038"/>
    <s v="VIVAS ANDRES"/>
    <s v="ZEMU"/>
    <x v="188"/>
    <s v="2"/>
    <s v="Sin Pallet"/>
    <n v="0"/>
    <n v="0"/>
    <s v="FCA"/>
    <n v="10608.333000000001"/>
    <n v="6013.3329999999996"/>
    <n v="4595"/>
    <n v="22.8"/>
    <m/>
    <s v="4700005527"/>
    <n v="22"/>
    <s v="22"/>
    <n v="6"/>
    <x v="0"/>
    <n v="0.19"/>
    <n v="3.8000000000000003"/>
    <n v="1002199242"/>
    <x v="1"/>
    <s v="SAN FRANCISCO"/>
    <s v="Imbabura"/>
    <s v="SETRAINCE"/>
    <b v="0"/>
    <n v="0"/>
    <n v="1013806"/>
    <s v="LOPEZ FREDY HERNAN"/>
    <s v="6ECU"/>
    <s v="OTVIbarAtuntZletDeli"/>
    <s v="UE"/>
  </r>
  <r>
    <n v="1.5"/>
    <n v="1002199242"/>
    <s v="UE01"/>
    <d v="2022-03-22T00:00:00"/>
    <d v="1899-12-30T11:27:00"/>
    <s v="012-024-00410574"/>
    <s v="9000803807"/>
    <s v="012-022-00314977"/>
    <n v="1639.44"/>
    <n v="1838.15"/>
    <s v="ZPVN"/>
    <s v="40564347"/>
    <s v="P000032351"/>
    <n v="8002813643"/>
    <n v="1002199242"/>
    <s v="15-00001123"/>
    <s v="SELVALEGRE"/>
    <n v="240"/>
    <x v="0"/>
    <s v="101726"/>
    <s v="CONSTRUCCIONES CRANBEGAL"/>
    <s v="804665"/>
    <s v="SU FERRETERO PRINCIPAL"/>
    <s v="IBARRA"/>
    <s v="TEODORO GOMEZ Y SANCHEZ Y CIFUENTES"/>
    <s v="OIIBAR"/>
    <s v="O-Imbabura-Ibarra"/>
    <n v="30"/>
    <x v="131"/>
    <x v="131"/>
    <s v="100020038"/>
    <s v="VIVAS ANDRES"/>
    <s v="ZEMU"/>
    <x v="188"/>
    <s v="2"/>
    <s v="Sin Pallet"/>
    <n v="0"/>
    <n v="0"/>
    <s v="FCA"/>
    <n v="16621.667000000001"/>
    <n v="12026.666999999999"/>
    <n v="4595"/>
    <n v="45.6"/>
    <m/>
    <s v="4700005527"/>
    <n v="22"/>
    <s v="22"/>
    <n v="12"/>
    <x v="0"/>
    <n v="0.19"/>
    <n v="3.8000000000000003"/>
    <n v="1002199242"/>
    <x v="0"/>
    <s v="SAN FRANCISCO"/>
    <s v="Imbabura"/>
    <s v="SETRAINCE"/>
    <b v="0"/>
    <n v="0"/>
    <n v="1013806"/>
    <s v="LOPEZ FREDY HERNAN"/>
    <s v="6ECU"/>
    <s v="OTVIbarAtuntZletDeli"/>
    <s v="UE"/>
  </r>
  <r>
    <n v="0"/>
    <n v="1002199259"/>
    <s v="UE01"/>
    <d v="2022-03-22T00:00:00"/>
    <d v="1899-12-30T11:32:00"/>
    <s v="012-024-00410575"/>
    <s v="9000803813"/>
    <s v="012-022-00314980"/>
    <n v="1223.6400000000001"/>
    <n v="1371.96"/>
    <s v="ZPVN"/>
    <s v="40564603"/>
    <s v="P000032433"/>
    <n v="8002813664"/>
    <n v="1002199259"/>
    <s v="15-00001120"/>
    <s v="CAMPEON"/>
    <n v="200"/>
    <x v="0"/>
    <s v="101865"/>
    <s v="COMERCIAL PADILLA S.C.C."/>
    <s v="802400"/>
    <s v="BODEGA MORAN"/>
    <s v="QUITO"/>
    <s v="CARLOS MANTILLA Y GIOVANNY CALLES"/>
    <s v="OPCARA"/>
    <s v="O-Pichincha-Carapungo"/>
    <m/>
    <x v="34"/>
    <x v="34"/>
    <s v="100021318"/>
    <s v="FLORES LUIS"/>
    <s v="ZETT"/>
    <x v="42"/>
    <s v="1"/>
    <s v="Con Pallet"/>
    <n v="0.05"/>
    <n v="10"/>
    <s v="FCA"/>
    <n v="18447.647000000001"/>
    <n v="10017.647000000001"/>
    <n v="8430"/>
    <n v="88"/>
    <m/>
    <s v="4700005529"/>
    <n v="22"/>
    <s v="22"/>
    <n v="10"/>
    <x v="0"/>
    <n v="0.44"/>
    <n v="8.8000000000000007"/>
    <n v="1002199259"/>
    <x v="1"/>
    <s v="CALDERÓN (CARAPUNGO)"/>
    <s v="Pichincha"/>
    <s v="TRANSPORTE PROPIO"/>
    <b v="0"/>
    <n v="0"/>
    <n v="1024381"/>
    <s v="BALCAZAR GORDON ALEJANDRO"/>
    <s v="6ENJ"/>
    <s v="Calderón, Carapungo,"/>
    <s v="TP"/>
  </r>
  <r>
    <n v="1.5"/>
    <n v="1002199259"/>
    <s v="UE01"/>
    <d v="2022-03-22T00:00:00"/>
    <d v="1899-12-30T11:32:00"/>
    <s v="012-024-00410576"/>
    <s v="9000803812"/>
    <s v="012-022-00314979"/>
    <n v="3202.85"/>
    <n v="3591.05"/>
    <s v="ZPVN"/>
    <s v="40564602"/>
    <s v="P000032432"/>
    <n v="8002813665"/>
    <n v="1002199259"/>
    <s v="15-00001123"/>
    <s v="SELVALEGRE"/>
    <n v="480"/>
    <x v="0"/>
    <s v="101865"/>
    <s v="COMERCIAL PADILLA S.C.C."/>
    <s v="802400"/>
    <s v="BODEGA MORAN"/>
    <s v="QUITO"/>
    <s v="CARLOS MANTILLA Y GIOVANNY CALLES"/>
    <s v="OPCARA"/>
    <s v="O-Pichincha-Carapungo"/>
    <n v="89"/>
    <x v="34"/>
    <x v="34"/>
    <s v="100021318"/>
    <s v="FLORES LUIS"/>
    <s v="ZETT"/>
    <x v="42"/>
    <s v="1"/>
    <s v="Con Pallet"/>
    <n v="0.05"/>
    <n v="24"/>
    <s v="FCA"/>
    <n v="32472.352999999999"/>
    <n v="24042.352999999999"/>
    <n v="8430"/>
    <n v="211.2"/>
    <m/>
    <s v="4700005529"/>
    <n v="22"/>
    <s v="22"/>
    <n v="24"/>
    <x v="0"/>
    <n v="0.44"/>
    <n v="8.7999999999999989"/>
    <n v="1002199259"/>
    <x v="0"/>
    <s v="CALDERÓN (CARAPUNGO)"/>
    <s v="Pichincha"/>
    <s v="TRANSPORTE PROPIO"/>
    <b v="0"/>
    <n v="0"/>
    <n v="1024381"/>
    <s v="BALCAZAR GORDON ALEJANDRO"/>
    <s v="6ENJ"/>
    <s v="Calderón, Carapungo,"/>
    <s v="TP"/>
  </r>
  <r>
    <n v="1.5"/>
    <n v="1002199243"/>
    <s v="UE01"/>
    <d v="2022-03-22T00:00:00"/>
    <d v="1899-12-30T11:36:00"/>
    <s v="012-024-00410577"/>
    <s v="9000803814"/>
    <s v="012-022-00314981"/>
    <n v="2534.4"/>
    <n v="2841.59"/>
    <s v="ZPVN"/>
    <s v="40564339"/>
    <s v="P000032349"/>
    <n v="8002813646"/>
    <n v="1002199243"/>
    <s v="15-00001115"/>
    <s v="ARMADURO"/>
    <n v="360"/>
    <x v="0"/>
    <s v="10002800"/>
    <s v="HERNANDEZ RUEDA LESLYE SORAYA"/>
    <s v="810739"/>
    <s v="LUIS GUITARRA PUNTO PIGULCA"/>
    <s v="OTAVALO"/>
    <s v="COMUNIDAD SAN LUIS DE PIGULCA"/>
    <s v="OIOTAV"/>
    <s v="O-Imbabura-Otavalo"/>
    <n v="8"/>
    <x v="33"/>
    <x v="33"/>
    <s v="10006961"/>
    <s v="CUSHCAGUA SALAZAR JOSE MANUEL"/>
    <s v="ZEMU"/>
    <x v="111"/>
    <s v="2"/>
    <s v="Sin Pallet"/>
    <n v="0"/>
    <n v="0"/>
    <s v="FCA"/>
    <n v="27160"/>
    <n v="18040"/>
    <n v="9120"/>
    <n v="32.4"/>
    <m/>
    <s v="4700005490"/>
    <n v="22"/>
    <s v="22"/>
    <n v="18"/>
    <x v="0"/>
    <n v="0.09"/>
    <n v="1.7999999999999998"/>
    <n v="1002199243"/>
    <x v="0"/>
    <s v="SAN LUIS"/>
    <s v="Imbabura"/>
    <s v="CIAPRUTE S.A."/>
    <b v="0"/>
    <n v="0"/>
    <n v="1022019"/>
    <s v="ENRIQUEZ LARA ORLANDO DANILO"/>
    <s v="6ECU"/>
    <s v="OTVIbarAtuntZletDeli"/>
    <s v="UE"/>
  </r>
  <r>
    <n v="0"/>
    <n v="1002199255"/>
    <s v="UE01"/>
    <d v="2022-03-22T00:00:00"/>
    <d v="1899-12-30T11:40:00"/>
    <s v="012-024-00410578"/>
    <s v="9000803817"/>
    <s v="012-022-00314983"/>
    <n v="1386.88"/>
    <n v="1554.98"/>
    <s v="ZPVN"/>
    <s v="40564378"/>
    <s v="P000032361"/>
    <n v="8002813662"/>
    <n v="1002199255"/>
    <s v="15-00001115"/>
    <s v="ARMADURO"/>
    <n v="200"/>
    <x v="0"/>
    <s v="101476"/>
    <s v="PAZ RUIZ LUIS ALFONSO ESTANISLAO"/>
    <s v="801923"/>
    <s v="BODEGA PAZ LUIS"/>
    <s v="COTACACHI"/>
    <s v="9 DE OCTUBRE S/N Y"/>
    <s v="OICOTA"/>
    <s v="O-Imbabura-Cotacachi"/>
    <m/>
    <x v="44"/>
    <x v="44"/>
    <s v="10007279"/>
    <s v="QUILUMBANGO LLIQUIN HECTOR FERNANDO"/>
    <s v="ZEMU"/>
    <x v="54"/>
    <s v="2"/>
    <s v="Sin Pallet"/>
    <n v="0"/>
    <n v="0"/>
    <s v="FCA"/>
    <n v="14547.222"/>
    <n v="10022.222"/>
    <n v="4525"/>
    <n v="30"/>
    <m/>
    <s v="4700005543"/>
    <n v="22"/>
    <s v="22"/>
    <n v="10"/>
    <x v="0"/>
    <n v="0.15"/>
    <n v="3"/>
    <n v="1002199255"/>
    <x v="1"/>
    <s v="SAGRARIO"/>
    <s v="Imbabura"/>
    <s v="LIDENORTI S.A."/>
    <b v="0"/>
    <n v="0"/>
    <n v="1022120"/>
    <s v="RUIZ MORALES VANESSA SOLANGE"/>
    <s v="6ENL"/>
    <s v="CotacachUrcukiYachai"/>
    <s v="UE"/>
  </r>
  <r>
    <n v="1.5"/>
    <n v="1002199255"/>
    <s v="UE01"/>
    <d v="2022-03-22T00:00:00"/>
    <d v="1899-12-30T11:40:00"/>
    <s v="012-024-00410579"/>
    <s v="9000803816"/>
    <s v="012-022-00314982"/>
    <n v="1011.79"/>
    <n v="1134.42"/>
    <s v="ZPVN"/>
    <s v="40564377"/>
    <s v="P000032360"/>
    <n v="8002813661"/>
    <n v="1002199255"/>
    <s v="15-00001120"/>
    <s v="CAMPEON"/>
    <n v="160"/>
    <x v="0"/>
    <s v="101476"/>
    <s v="PAZ RUIZ LUIS ALFONSO ESTANISLAO"/>
    <s v="801923"/>
    <s v="BODEGA PAZ LUIS"/>
    <s v="COTACACHI"/>
    <s v="9 DE OCTUBRE S/N Y"/>
    <s v="OICOTA"/>
    <s v="O-Imbabura-Cotacachi"/>
    <n v="15"/>
    <x v="44"/>
    <x v="44"/>
    <s v="10007279"/>
    <s v="QUILUMBANGO LLIQUIN HECTOR FERNANDO"/>
    <s v="ZEMU"/>
    <x v="54"/>
    <s v="2"/>
    <s v="Sin Pallet"/>
    <n v="0"/>
    <n v="0"/>
    <s v="FCA"/>
    <n v="12542.778"/>
    <n v="8017.7780000000002"/>
    <n v="4525"/>
    <n v="24"/>
    <m/>
    <s v="4700005543"/>
    <n v="22"/>
    <s v="22"/>
    <n v="8"/>
    <x v="0"/>
    <n v="0.15"/>
    <n v="3"/>
    <n v="1002199255"/>
    <x v="0"/>
    <s v="SAGRARIO"/>
    <s v="Imbabura"/>
    <s v="LIDENORTI S.A."/>
    <b v="0"/>
    <n v="0"/>
    <n v="1022120"/>
    <s v="RUIZ MORALES VANESSA SOLANGE"/>
    <s v="6ENL"/>
    <s v="CotacachUrcukiYachai"/>
    <s v="UE"/>
  </r>
  <r>
    <n v="1.5"/>
    <n v="1002199248"/>
    <s v="UE01"/>
    <d v="2022-03-22T00:00:00"/>
    <d v="1899-12-30T11:47:00"/>
    <s v="012-024-00410580"/>
    <s v="9000803821"/>
    <s v="012-022-00314984"/>
    <n v="4507.8"/>
    <n v="5054.18"/>
    <s v="ZPVN"/>
    <s v="40564607"/>
    <s v="P000032437"/>
    <n v="8002813650"/>
    <n v="1002199248"/>
    <s v="15-00001123"/>
    <s v="SELVALEGRE"/>
    <n v="660"/>
    <x v="0"/>
    <s v="102767"/>
    <s v="HERRERA POZO ALEXANDER EFREN"/>
    <s v="803490"/>
    <s v="BODEGA SR HERRERA"/>
    <s v="TULCÁN"/>
    <s v="AV TULCANAZA Y CALLE SUECIA"/>
    <s v="OCTULC"/>
    <s v="O-Carchi-Tulcan"/>
    <n v="159"/>
    <x v="61"/>
    <x v="61"/>
    <s v="100014844"/>
    <s v="HERNANDEZ CARLOS"/>
    <s v="ZETT"/>
    <x v="77"/>
    <s v="2"/>
    <s v="Sin Pallet"/>
    <n v="0"/>
    <n v="0"/>
    <s v="FCA"/>
    <n v="50850"/>
    <n v="33090"/>
    <n v="17760"/>
    <n v="382.8"/>
    <m/>
    <s v="4700005513"/>
    <n v="22"/>
    <s v="22"/>
    <n v="33"/>
    <x v="0"/>
    <n v="0.58000000000000007"/>
    <n v="11.6"/>
    <n v="1002199248"/>
    <x v="0"/>
    <s v="TULCÁN"/>
    <s v="Carchi"/>
    <s v="J.V. TRANSPREMIUN CIA.LTDA"/>
    <b v="0"/>
    <n v="0"/>
    <n v="1013670"/>
    <s v="ANDRADE ROSERO LUIS ALBERTO"/>
    <s v="6EC6"/>
    <s v="TulSnGbrilBlvrRumchk"/>
    <s v="UE"/>
  </r>
  <r>
    <n v="1.5"/>
    <n v="1002199270"/>
    <s v="UE01"/>
    <d v="2022-03-22T00:00:00"/>
    <d v="1899-12-30T11:49:00"/>
    <s v="012-024-00410581"/>
    <s v="9000803822"/>
    <s v="012-022-00314985"/>
    <n v="2471.56"/>
    <n v="2771.13"/>
    <s v="ZPVN"/>
    <s v="40564380"/>
    <s v="P000032362"/>
    <n v="8002813676"/>
    <n v="1002199270"/>
    <s v="15-00001123"/>
    <s v="SELVALEGRE"/>
    <n v="360"/>
    <x v="0"/>
    <s v="101476"/>
    <s v="PAZ RUIZ LUIS ALFONSO ESTANISLAO"/>
    <s v="801923"/>
    <s v="BODEGA PAZ LUIS"/>
    <s v="COTACACHI"/>
    <s v="9 DE OCTUBRE S/N Y"/>
    <s v="OICOTA"/>
    <s v="O-Imbabura-Cotacachi"/>
    <n v="15"/>
    <x v="133"/>
    <x v="133"/>
    <s v="100014955"/>
    <s v="VELASCO LUIS"/>
    <s v="ZEMU"/>
    <x v="190"/>
    <s v="2"/>
    <s v="Sin Pallet"/>
    <n v="0"/>
    <n v="0"/>
    <s v="FCA"/>
    <n v="27250"/>
    <n v="18060"/>
    <n v="9190"/>
    <n v="54"/>
    <m/>
    <s v="4700005636"/>
    <n v="22"/>
    <s v="22"/>
    <n v="18"/>
    <x v="0"/>
    <n v="0.15"/>
    <n v="3"/>
    <n v="1002199270"/>
    <x v="0"/>
    <s v="SAGRARIO"/>
    <s v="Imbabura"/>
    <s v="RUTAS COTACACHENSES S.A."/>
    <b v="0"/>
    <n v="0"/>
    <n v="10005626"/>
    <s v="BENALCAZAR DE LA CRUZ CRISTIAN ROBE"/>
    <s v="6ENL"/>
    <s v="CotacachUrcukiYachai"/>
    <s v="UE"/>
  </r>
  <r>
    <n v="0"/>
    <n v="1002199253"/>
    <s v="UE01"/>
    <d v="2022-03-22T00:00:00"/>
    <d v="1899-12-30T11:55:00"/>
    <s v="012-024-00410582"/>
    <s v=""/>
    <s v=""/>
    <n v="0"/>
    <n v="0"/>
    <s v="ZPRC"/>
    <s v="2500107997"/>
    <s v="0000391088"/>
    <n v="8002813658"/>
    <n v="1002199253"/>
    <s v="15-00001120"/>
    <s v="CAMPEON"/>
    <n v="80"/>
    <x v="0"/>
    <s v="101444"/>
    <s v="RODRIGUEZ CORREA ROSA AYDE"/>
    <s v="807098"/>
    <s v="CENTRO DE ACOPIO"/>
    <s v="AMBATO"/>
    <s v="CALLE LA DELICIA Y AV. LOS CAPULIES"/>
    <s v="OTAMBA"/>
    <s v="O-Tungurahua-Ambato"/>
    <m/>
    <x v="74"/>
    <x v="74"/>
    <s v="10003613"/>
    <s v="ORTIZ LOPEZ RUBEN ABELARDO"/>
    <s v="ZETT"/>
    <x v="264"/>
    <s v="4"/>
    <s v="Pallet Cortesia"/>
    <n v="0"/>
    <n v="0"/>
    <s v="FCA"/>
    <n v="13366.25"/>
    <n v="4011.25"/>
    <n v="9355"/>
    <n v="72"/>
    <m/>
    <s v="4700005615"/>
    <n v="22"/>
    <s v="22"/>
    <n v="4"/>
    <x v="0"/>
    <n v="0.9"/>
    <n v="18"/>
    <n v="1002199253"/>
    <x v="1"/>
    <s v="MATRIZ"/>
    <s v="Tungurahua"/>
    <s v="TRANSPORTE PROPIO"/>
    <b v="0"/>
    <n v="0"/>
    <n v="1014110"/>
    <s v="RODRIGUEZ CORREA ROSA AYDE"/>
    <s v="6EMS"/>
    <s v="Ambto,Plielo,Patte"/>
    <s v="TP"/>
  </r>
  <r>
    <n v="1.5"/>
    <n v="1002199253"/>
    <s v="UE01"/>
    <d v="2022-03-22T00:00:00"/>
    <d v="1899-12-30T11:55:00"/>
    <s v="012-024-00410583"/>
    <s v=""/>
    <s v=""/>
    <n v="0"/>
    <n v="0"/>
    <s v="ZPRC"/>
    <s v="2500107997"/>
    <s v="0000391087"/>
    <n v="8002813657"/>
    <n v="1002199253"/>
    <s v="15-00001123"/>
    <s v="SELVALEGRE"/>
    <n v="560"/>
    <x v="0"/>
    <s v="101444"/>
    <s v="RODRIGUEZ CORREA ROSA AYDE"/>
    <s v="807098"/>
    <s v="CENTRO DE ACOPIO"/>
    <s v="AMBATO"/>
    <s v="CALLE LA DELICIA Y AV. LOS CAPULIES"/>
    <s v="OTAMBA"/>
    <s v="O-Tungurahua-Ambato"/>
    <n v="250"/>
    <x v="74"/>
    <x v="74"/>
    <s v="10003613"/>
    <s v="ORTIZ LOPEZ RUBEN ABELARDO"/>
    <s v="ZETT"/>
    <x v="264"/>
    <s v="4"/>
    <s v="Pallet Cortesia"/>
    <n v="0"/>
    <n v="0"/>
    <s v="FCA"/>
    <n v="37433.75"/>
    <n v="28078.75"/>
    <n v="9355"/>
    <n v="504"/>
    <m/>
    <s v="4700005615"/>
    <n v="22"/>
    <s v="22"/>
    <n v="28"/>
    <x v="0"/>
    <n v="0.9"/>
    <n v="18"/>
    <n v="1002199253"/>
    <x v="0"/>
    <s v="MATRIZ"/>
    <s v="Tungurahua"/>
    <s v="TRANSPORTE PROPIO"/>
    <b v="0"/>
    <n v="0"/>
    <n v="1014110"/>
    <s v="RODRIGUEZ CORREA ROSA AYDE"/>
    <s v="6EMS"/>
    <s v="Ambto,Plielo,Patte"/>
    <s v="TP"/>
  </r>
  <r>
    <n v="0"/>
    <n v="1002199251"/>
    <s v="UE01"/>
    <d v="2022-03-22T00:00:00"/>
    <d v="1899-12-30T12:05:00"/>
    <s v="012-024-00410584"/>
    <s v="9000803825"/>
    <s v="012-022-00314987"/>
    <n v="2712"/>
    <n v="3040.71"/>
    <s v="ZPVN"/>
    <s v="40564599"/>
    <s v="0000391075"/>
    <n v="8002813656"/>
    <n v="1002199251"/>
    <s v="15-00001119"/>
    <s v="CAMPEON ANTIHUMEDAD"/>
    <n v="400"/>
    <x v="0"/>
    <s v="101661"/>
    <s v="AROCA VERDESOTO SIMON BOLIVAR"/>
    <s v="810295"/>
    <s v="BODEGA PRINCIPAL PROMACONS"/>
    <s v="SAN LORENZO"/>
    <s v="AV PADRE LINO CAMPISAN"/>
    <s v="OESANL"/>
    <s v="O-Esmeraldas-Sanlorenzo"/>
    <m/>
    <x v="84"/>
    <x v="84"/>
    <s v="100014841"/>
    <s v="FARINANGO OSWALDO"/>
    <s v="ZETT"/>
    <x v="199"/>
    <s v="2"/>
    <s v="Sin Pallet"/>
    <n v="0"/>
    <n v="0"/>
    <s v="FCA"/>
    <n v="28527.423999999999"/>
    <n v="20042.423999999999"/>
    <n v="8485"/>
    <n v="580"/>
    <m/>
    <s v="4700005498"/>
    <n v="22"/>
    <s v="22"/>
    <n v="20"/>
    <x v="0"/>
    <n v="1.45"/>
    <n v="29"/>
    <n v="1002199251"/>
    <x v="1"/>
    <s v="SAN LORENZO, CABECERA CANTONAL"/>
    <s v="Esmeraldas"/>
    <s v="TRANSSJQ S.A."/>
    <b v="0"/>
    <n v="0"/>
    <n v="1013799"/>
    <s v="MONTEROS REYES ROBERTH ESTEBAN"/>
    <s v="6ECN"/>
    <s v="SnLorenzBorbnLasPñas"/>
    <s v="UE"/>
  </r>
  <r>
    <n v="1.5"/>
    <n v="1002199251"/>
    <s v="UE01"/>
    <d v="2022-03-22T00:00:00"/>
    <d v="1899-12-30T12:05:00"/>
    <s v="012-024-00410585"/>
    <s v="9000803824"/>
    <s v="012-022-00314986"/>
    <n v="1833"/>
    <n v="2055.17"/>
    <s v="ZPVN"/>
    <s v="40564599"/>
    <s v="0000391076"/>
    <n v="8002813655"/>
    <n v="1002199251"/>
    <s v="15-00001124"/>
    <s v="SELVALEGRE ANTIHUMEDAD"/>
    <n v="260"/>
    <x v="0"/>
    <s v="101661"/>
    <s v="AROCA VERDESOTO SIMON BOLIVAR"/>
    <s v="810295"/>
    <s v="BODEGA PRINCIPAL PROMACONS"/>
    <s v="SAN LORENZO"/>
    <s v="AV PADRE LINO CAMPISAN"/>
    <s v="OESANL"/>
    <s v="O-Esmeraldas-Sanlorenzo"/>
    <n v="529"/>
    <x v="84"/>
    <x v="84"/>
    <s v="100014841"/>
    <s v="FARINANGO OSWALDO"/>
    <s v="ZETT"/>
    <x v="199"/>
    <s v="2"/>
    <s v="Sin Pallet"/>
    <n v="0"/>
    <n v="0"/>
    <s v="FCA"/>
    <n v="21512.576000000001"/>
    <n v="13027.575999999999"/>
    <n v="8485"/>
    <n v="377"/>
    <m/>
    <s v="4700005498"/>
    <n v="22"/>
    <s v="22"/>
    <n v="13"/>
    <x v="0"/>
    <n v="1.45"/>
    <n v="29"/>
    <n v="1002199251"/>
    <x v="0"/>
    <s v="SAN LORENZO, CABECERA CANTONAL"/>
    <s v="Esmeraldas"/>
    <s v="TRANSSJQ S.A."/>
    <b v="0"/>
    <n v="0"/>
    <n v="1013799"/>
    <s v="MONTEROS REYES ROBERTH ESTEBAN"/>
    <s v="6ECN"/>
    <s v="SnLorenzBorbnLasPñas"/>
    <s v="UE"/>
  </r>
  <r>
    <n v="0"/>
    <n v="1002199249"/>
    <s v="UE01"/>
    <d v="2022-03-22T00:00:00"/>
    <d v="1899-12-30T12:06:00"/>
    <s v="012-024-00410586"/>
    <s v=""/>
    <s v=""/>
    <n v="0"/>
    <n v="0"/>
    <s v="ZPRC"/>
    <s v="2500107999"/>
    <s v="P000032436"/>
    <n v="8002813652"/>
    <n v="1002199249"/>
    <s v="15-00001115"/>
    <s v="ARMADURO"/>
    <n v="400"/>
    <x v="0"/>
    <s v="101724"/>
    <s v="BEDON TORRES FAUSTO RENE"/>
    <s v="800852"/>
    <s v="BODEGA GB"/>
    <s v="IBARRA"/>
    <s v="AV. MARIANO ACOSTA 23-70 Y JOSE CAN"/>
    <s v="OIIBAR"/>
    <s v="O-Imbabura-Ibarra"/>
    <m/>
    <x v="81"/>
    <x v="81"/>
    <s v="100014895"/>
    <s v="TERAN JAIME"/>
    <s v="ZETT"/>
    <x v="162"/>
    <s v="1"/>
    <s v="Con Pallet"/>
    <n v="0.05"/>
    <n v="20"/>
    <s v="FCA"/>
    <n v="28913.75"/>
    <n v="20043.75"/>
    <n v="8870"/>
    <n v="76"/>
    <m/>
    <s v="4700005594"/>
    <n v="22"/>
    <s v="22"/>
    <n v="20"/>
    <x v="0"/>
    <n v="0.19"/>
    <n v="3.8"/>
    <n v="1002199249"/>
    <x v="1"/>
    <s v="SAGRARIO"/>
    <s v="Imbabura"/>
    <s v="LA ARMENIA S.A."/>
    <b v="0"/>
    <n v="0"/>
    <n v="1013564"/>
    <s v="VIVERO MORALES MILTON CICERON"/>
    <s v="6ECU"/>
    <s v="OTVIbarAtuntZletDeli"/>
    <s v="UE"/>
  </r>
  <r>
    <n v="1.5"/>
    <n v="1002199249"/>
    <s v="UE01"/>
    <d v="2022-03-22T00:00:00"/>
    <d v="1899-12-30T12:06:00"/>
    <s v="012-024-00410587"/>
    <s v=""/>
    <s v=""/>
    <n v="0"/>
    <n v="0"/>
    <s v="ZPRC"/>
    <s v="2500107998"/>
    <s v="P000032435"/>
    <n v="8002813651"/>
    <n v="1002199249"/>
    <s v="15-00001123"/>
    <s v="SELVALEGRE"/>
    <n v="240"/>
    <x v="0"/>
    <s v="101724"/>
    <s v="BEDON TORRES FAUSTO RENE"/>
    <s v="800852"/>
    <s v="BODEGA GB"/>
    <s v="IBARRA"/>
    <s v="AV. MARIANO ACOSTA 23-70 Y JOSE CAN"/>
    <s v="OIIBAR"/>
    <s v="O-Imbabura-Ibarra"/>
    <n v="30"/>
    <x v="81"/>
    <x v="81"/>
    <s v="100014895"/>
    <s v="TERAN JAIME"/>
    <s v="ZETT"/>
    <x v="162"/>
    <s v="1"/>
    <s v="Con Pallet"/>
    <n v="0.05"/>
    <n v="12"/>
    <s v="FCA"/>
    <n v="20896.25"/>
    <n v="12026.25"/>
    <n v="8870"/>
    <n v="45.6"/>
    <m/>
    <s v="4700005594"/>
    <n v="22"/>
    <s v="22"/>
    <n v="12"/>
    <x v="0"/>
    <n v="0.19"/>
    <n v="3.8000000000000003"/>
    <n v="1002199249"/>
    <x v="0"/>
    <s v="SAGRARIO"/>
    <s v="Imbabura"/>
    <s v="LA ARMENIA S.A."/>
    <b v="0"/>
    <n v="0"/>
    <n v="1013564"/>
    <s v="VIVERO MORALES MILTON CICERON"/>
    <s v="6ECU"/>
    <s v="OTVIbarAtuntZletDeli"/>
    <s v="UE"/>
  </r>
  <r>
    <n v="0"/>
    <n v="1002199296"/>
    <s v="UE01"/>
    <d v="2022-03-22T00:00:00"/>
    <d v="1899-12-30T12:09:00"/>
    <s v="012-024-00410588"/>
    <s v="9000803827"/>
    <s v="012-022-00314989"/>
    <n v="836.4"/>
    <n v="937.78"/>
    <s v="ZPVN"/>
    <s v="40564580"/>
    <s v="P000032429"/>
    <n v="8002813704"/>
    <n v="1002199296"/>
    <s v="15-00001115"/>
    <s v="ARMADURO"/>
    <n v="120"/>
    <x v="0"/>
    <s v="102835"/>
    <s v="SOCIEDAD CIVIL Y COMERCIAL VASFERRI"/>
    <s v="809851"/>
    <s v="FERRICENTRO PEGUCHE"/>
    <s v="OTAVALO"/>
    <s v="PEGUCHE PANAMERICANA NORTE"/>
    <s v="OIOTAV"/>
    <s v="O-Imbabura-Otavalo"/>
    <m/>
    <x v="22"/>
    <x v="22"/>
    <s v="100021095"/>
    <s v="CUARAN ROMMEL"/>
    <s v="ZEMU"/>
    <x v="143"/>
    <s v="2"/>
    <s v="Sin Pallet"/>
    <n v="0"/>
    <n v="0"/>
    <s v="FCA"/>
    <n v="10515"/>
    <n v="6010"/>
    <n v="4505"/>
    <n v="10.8"/>
    <m/>
    <s v="4700005621"/>
    <n v="22"/>
    <s v="22"/>
    <n v="6"/>
    <x v="0"/>
    <n v="9.0000000000000011E-2"/>
    <n v="1.8"/>
    <n v="1002199296"/>
    <x v="1"/>
    <s v="DR. MIGUEL EGAS CABEZAS (PEGUCHE)"/>
    <s v="Imbabura"/>
    <s v="TRANINTAGSA S.A."/>
    <b v="0"/>
    <n v="0"/>
    <n v="1014062"/>
    <s v="BENALCAZAR DE LA CRUZ MILTON PATRIC"/>
    <s v="6ECU"/>
    <s v="OTVIbarAtuntZletDeli"/>
    <s v="UE"/>
  </r>
  <r>
    <n v="1.5"/>
    <n v="1002199296"/>
    <s v="UE01"/>
    <d v="2022-03-22T00:00:00"/>
    <d v="1899-12-30T12:09:00"/>
    <s v="012-024-00410589"/>
    <s v="9000803826"/>
    <s v="012-022-00314988"/>
    <n v="1656"/>
    <n v="1856.72"/>
    <s v="ZPVN"/>
    <s v="40564579"/>
    <s v="P000032428"/>
    <n v="8002813703"/>
    <n v="1002199296"/>
    <s v="15-00001123"/>
    <s v="SELVALEGRE"/>
    <n v="240"/>
    <x v="0"/>
    <s v="102835"/>
    <s v="SOCIEDAD CIVIL Y COMERCIAL VASFERRI"/>
    <s v="809851"/>
    <s v="FERRICENTRO PEGUCHE"/>
    <s v="OTAVALO"/>
    <s v="PEGUCHE PANAMERICANA NORTE"/>
    <s v="OIOTAV"/>
    <s v="O-Imbabura-Otavalo"/>
    <n v="8"/>
    <x v="22"/>
    <x v="22"/>
    <s v="100021095"/>
    <s v="CUARAN ROMMEL"/>
    <s v="ZEMU"/>
    <x v="143"/>
    <s v="2"/>
    <s v="Sin Pallet"/>
    <n v="0"/>
    <n v="0"/>
    <s v="FCA"/>
    <n v="16525"/>
    <n v="12020"/>
    <n v="4505"/>
    <n v="21.6"/>
    <m/>
    <s v="4700005621"/>
    <n v="22"/>
    <s v="22"/>
    <n v="12"/>
    <x v="0"/>
    <n v="9.0000000000000011E-2"/>
    <n v="1.8"/>
    <n v="1002199296"/>
    <x v="0"/>
    <s v="DR. MIGUEL EGAS CABEZAS (PEGUCHE)"/>
    <s v="Imbabura"/>
    <s v="TRANINTAGSA S.A."/>
    <b v="0"/>
    <n v="0"/>
    <n v="1014062"/>
    <s v="BENALCAZAR DE LA CRUZ MILTON PATRIC"/>
    <s v="6ECU"/>
    <s v="OTVIbarAtuntZletDeli"/>
    <s v="UE"/>
  </r>
  <r>
    <n v="1.5"/>
    <n v="1002199307"/>
    <s v="UE01"/>
    <d v="2022-03-22T00:00:00"/>
    <d v="1899-12-30T12:10:00"/>
    <s v="012-024-00410590"/>
    <s v="9000803828"/>
    <s v="012-022-00314990"/>
    <n v="4032"/>
    <n v="4520.7"/>
    <s v="ZPVN"/>
    <s v="40564387"/>
    <s v="0000390833"/>
    <n v="8002813714"/>
    <n v="1002199307"/>
    <s v="15-00001119"/>
    <s v="CAMPEON ANTIHUMEDAD"/>
    <n v="640"/>
    <x v="0"/>
    <s v="101664"/>
    <s v="ACERIA DEL ECUADOR C.A. ADELCA"/>
    <s v="810444"/>
    <s v="OBRA ROMAN HERMANOS CASCALES"/>
    <s v="CASCALES"/>
    <s v="AV QUITO S/N Y TANSVERSAL JUNTO AL"/>
    <s v="OKCASC"/>
    <s v="O-Sucumbios-Cascales"/>
    <n v="506"/>
    <x v="145"/>
    <x v="145"/>
    <s v="100021810"/>
    <s v="FLORES CRUZ WALTER POLIVIO"/>
    <s v="ZETT"/>
    <x v="265"/>
    <s v="2"/>
    <s v="Sin Pallet"/>
    <n v="0"/>
    <n v="0"/>
    <s v="FCA"/>
    <n v="49830"/>
    <n v="32060"/>
    <n v="17770"/>
    <n v="966.4"/>
    <m/>
    <s v="4700005623"/>
    <n v="22"/>
    <s v="22"/>
    <n v="32"/>
    <x v="0"/>
    <n v="1.51"/>
    <n v="30.2"/>
    <n v="1002199307"/>
    <x v="0"/>
    <s v="EL DORADO DE CASCALES, CABECERA CANTONAL"/>
    <s v="Sucumbios"/>
    <s v="TRANSPORTE PROPIO"/>
    <b v="0"/>
    <n v="0"/>
    <n v="1013635"/>
    <s v="ROMAN BAJANA JHONATHAN MARCEL"/>
    <s v="6EMX"/>
    <s v="LgoAgrioiPteSanMigel"/>
    <s v="TP"/>
  </r>
  <r>
    <n v="0"/>
    <n v="1002199311"/>
    <s v="UE01"/>
    <d v="2022-03-22T00:00:00"/>
    <d v="1899-12-30T12:17:00"/>
    <s v="012-024-00410591"/>
    <s v="9000803831"/>
    <s v="012-022-00314991"/>
    <n v="4019.14"/>
    <n v="4506.29"/>
    <s v="ZPVN"/>
    <s v="40564186"/>
    <s v="0000390946"/>
    <n v="8002813719"/>
    <n v="1002199311"/>
    <s v="15-00000218"/>
    <s v="MAGNO HE"/>
    <n v="32.47"/>
    <x v="1"/>
    <s v="101453"/>
    <s v="SUDAMERICANA INTEGRAL DE"/>
    <s v="809781"/>
    <s v="GRANEL COLIMES NORTE"/>
    <s v="COLIMES"/>
    <s v="VIA COLIMES"/>
    <s v="OGCOLI"/>
    <s v="O-Guayas-Colimes"/>
    <n v="544"/>
    <x v="30"/>
    <x v="30"/>
    <s v="100016824"/>
    <s v="YANEZ JOSE"/>
    <s v="ZECI"/>
    <x v="58"/>
    <s v="2"/>
    <s v="Sin Pallet"/>
    <n v="0"/>
    <n v="0"/>
    <s v="FCA"/>
    <n v="50690"/>
    <n v="32470"/>
    <n v="18220"/>
    <n v="1247.17"/>
    <m/>
    <n v="4700005672"/>
    <n v="22"/>
    <s v="22"/>
    <n v="32.47"/>
    <x v="0"/>
    <n v="38.409916846319682"/>
    <n v="38.409916846319682"/>
    <n v="1002199311"/>
    <x v="0"/>
    <s v="COLIMES, CABECERA CANTONAL"/>
    <s v="Guayas"/>
    <s v="TRANSALMEIDA"/>
    <b v="0"/>
    <n v="0"/>
    <n v="1013966"/>
    <s v="ALMEIDA CHICAIZA MIGUEL ANGEL"/>
    <s v="6ECQ"/>
    <s v="BalzarJujanNobolDaul"/>
    <s v="UE"/>
  </r>
  <r>
    <n v="1.5"/>
    <n v="1002199343"/>
    <s v="UE01"/>
    <d v="2022-03-22T00:00:00"/>
    <d v="1899-12-30T12:29:00"/>
    <s v="012-024-00410592"/>
    <s v="9000803836"/>
    <s v="012-022-00314992"/>
    <n v="2534.4"/>
    <n v="2841.59"/>
    <s v="ZPVN"/>
    <s v="40564379"/>
    <s v="0000390801"/>
    <n v="8002813766"/>
    <n v="1002199343"/>
    <s v="15-00001115"/>
    <s v="ARMADURO"/>
    <n v="360"/>
    <x v="0"/>
    <s v="101623"/>
    <s v="RIVERA SEVILLA MARTHA ERMENCIA"/>
    <s v="801987"/>
    <s v="BODEGA RIVERA MARTHA"/>
    <s v="IBARRA"/>
    <s v="FRAY VACAS GALINDO 448 Y P.MONCAYO"/>
    <s v="OIIBAR"/>
    <s v="O-Imbabura-Ibarra"/>
    <n v="30"/>
    <x v="12"/>
    <x v="12"/>
    <s v="100014876"/>
    <s v="MORILLO DARWIN"/>
    <s v="ZEMU"/>
    <x v="14"/>
    <s v="2"/>
    <s v="Sin Pallet"/>
    <n v="0"/>
    <n v="0"/>
    <s v="FCA"/>
    <n v="26940"/>
    <n v="18040"/>
    <n v="8900"/>
    <n v="68.400000000000006"/>
    <m/>
    <s v="4700005483"/>
    <n v="22"/>
    <s v="22"/>
    <n v="18"/>
    <x v="0"/>
    <n v="0.19"/>
    <n v="3.8000000000000003"/>
    <n v="1002199343"/>
    <x v="0"/>
    <s v="SAGRARIO"/>
    <s v="Imbabura"/>
    <s v="TRANSPORTE PROPIO"/>
    <b v="0"/>
    <n v="0"/>
    <n v="1013603"/>
    <s v="CALDERON RIVERA FABIAN TARQUINO"/>
    <s v="6ECU"/>
    <s v="OTVIbarAtuntZletDeli"/>
    <s v="TP"/>
  </r>
  <r>
    <n v="0"/>
    <n v="1002199318"/>
    <s v="UE01"/>
    <d v="2022-03-22T00:00:00"/>
    <d v="1899-12-30T12:39:00"/>
    <s v="012-024-00410593"/>
    <s v="9000803844"/>
    <s v="012-022-00314994"/>
    <n v="1564.97"/>
    <n v="1754.66"/>
    <s v="ZPVN"/>
    <s v="40564626"/>
    <s v="P000032444"/>
    <n v="8002813730"/>
    <n v="1002199318"/>
    <s v="15-00001119"/>
    <s v="CAMPEON ANTIHUMEDAD"/>
    <n v="240"/>
    <x v="0"/>
    <s v="101627"/>
    <s v="ACEROSCENTER CIA. LTDA."/>
    <s v="805951"/>
    <s v="LOCAL EL COCA 2"/>
    <s v="ORELLANA"/>
    <s v="AV 9 DE OCTUBRE Y LIMONCOCHA"/>
    <s v="OQELCO"/>
    <s v="O-Orellana-Elcoca"/>
    <m/>
    <x v="39"/>
    <x v="39"/>
    <s v="100014935"/>
    <s v="MENDEZ EDMUNDO"/>
    <s v="ZEMT"/>
    <x v="191"/>
    <s v="2"/>
    <s v="Sin Pallet"/>
    <n v="0"/>
    <n v="0"/>
    <s v="FCA"/>
    <n v="19045"/>
    <n v="12015"/>
    <n v="7030"/>
    <n v="316.8"/>
    <m/>
    <s v="4700005591"/>
    <n v="22"/>
    <s v="22"/>
    <n v="12"/>
    <x v="0"/>
    <n v="1.32"/>
    <n v="26.400000000000002"/>
    <n v="1002199318"/>
    <x v="1"/>
    <s v="PUERTO FRANCISCO DE ORELLANA (EL COCA),C"/>
    <s v="Orellana"/>
    <s v="TRANSLOBOL S.A."/>
    <b v="0"/>
    <n v="0"/>
    <n v="1014100"/>
    <s v="SIGUENZA PARRA FROILAN ALEJANDRO"/>
    <s v="6EN0"/>
    <s v="ElCocaJoyadlosSachas"/>
    <s v="UE"/>
  </r>
  <r>
    <n v="1.5"/>
    <n v="1002199318"/>
    <s v="UE01"/>
    <d v="2022-03-22T00:00:00"/>
    <d v="1899-12-30T12:39:00"/>
    <s v="012-024-00410594"/>
    <s v="9000803841"/>
    <s v="012-022-00314993"/>
    <n v="1628.8"/>
    <n v="1826.23"/>
    <s v="ZPVN"/>
    <s v="40564625"/>
    <s v="P000032443"/>
    <n v="8002813731"/>
    <n v="1002199318"/>
    <s v="15-00001124"/>
    <s v="SELVALEGRE ANTIHUMEDAD"/>
    <n v="240"/>
    <x v="0"/>
    <s v="101627"/>
    <s v="ACEROSCENTER CIA. LTDA."/>
    <s v="805951"/>
    <s v="LOCAL EL COCA 2"/>
    <s v="ORELLANA"/>
    <s v="AV 9 DE OCTUBRE Y LIMONCOCHA"/>
    <s v="OQELCO"/>
    <s v="O-Orellana-Elcoca"/>
    <n v="355"/>
    <x v="39"/>
    <x v="39"/>
    <s v="100014935"/>
    <s v="MENDEZ EDMUNDO"/>
    <s v="ZEMT"/>
    <x v="191"/>
    <s v="2"/>
    <s v="Sin Pallet"/>
    <n v="0"/>
    <n v="0"/>
    <s v="FCA"/>
    <n v="19045"/>
    <n v="12015"/>
    <n v="7030"/>
    <n v="316.8"/>
    <m/>
    <s v="4700005591"/>
    <n v="22"/>
    <s v="22"/>
    <n v="12"/>
    <x v="0"/>
    <n v="1.32"/>
    <n v="26.400000000000002"/>
    <n v="1002199318"/>
    <x v="0"/>
    <s v="PUERTO FRANCISCO DE ORELLANA (EL COCA),C"/>
    <s v="Orellana"/>
    <s v="TRANSLOBOL S.A."/>
    <b v="0"/>
    <n v="0"/>
    <n v="1014100"/>
    <s v="SIGUENZA PARRA FROILAN ALEJANDRO"/>
    <s v="6EN0"/>
    <s v="ElCocaJoyadlosSachas"/>
    <s v="UE"/>
  </r>
  <r>
    <n v="0"/>
    <n v="1002199310"/>
    <s v="UE01"/>
    <d v="2022-03-22T00:00:00"/>
    <d v="1899-12-30T12:58:00"/>
    <s v="012-024-00410595"/>
    <s v="9000803810"/>
    <s v="013-020-00047754"/>
    <n v="3679.2"/>
    <n v="4125.1400000000003"/>
    <s v="ZPDF"/>
    <s v="70176715"/>
    <s v="0000391108"/>
    <n v="8002813718"/>
    <n v="1002199310"/>
    <s v="15-00001119"/>
    <s v="CAMPEON ANTIHUMEDAD"/>
    <n v="560"/>
    <x v="0"/>
    <s v="10006812"/>
    <s v="IMPORTADOR FERRETERO JCMCORTE S.A.S"/>
    <s v="810297"/>
    <s v="FERRETERIA JMC 1"/>
    <s v="SANTO DOMINGO"/>
    <s v="AV LOS COLONOS"/>
    <s v="OJSAND"/>
    <s v="O-Santodomingo -Santodomingodelos"/>
    <m/>
    <x v="75"/>
    <x v="75"/>
    <s v="100019981"/>
    <s v="ALARCON IVAN"/>
    <s v="ZETT"/>
    <x v="98"/>
    <s v="1"/>
    <s v="Con Pallet"/>
    <n v="0.05"/>
    <n v="28"/>
    <s v="FCA"/>
    <n v="36940"/>
    <n v="28035"/>
    <n v="8905"/>
    <n v="470.4"/>
    <m/>
    <s v="4700005625"/>
    <n v="22"/>
    <s v="22"/>
    <n v="28"/>
    <x v="0"/>
    <n v="0.84"/>
    <n v="16.8"/>
    <n v="1002199310"/>
    <x v="1"/>
    <s v="SANTO DOMINGO DE LOS COLORADOS"/>
    <s v="Santo Domingo"/>
    <s v="J.V. TRANSPREMIUN CIA.LTDA"/>
    <b v="0"/>
    <n v="0"/>
    <n v="1013906"/>
    <s v="VALLEJOS VILLEGAS SAUL EDUARDO"/>
    <s v="6EN3"/>
    <s v="Sto Domingo-La Conco"/>
    <s v="UE"/>
  </r>
  <r>
    <n v="1.5"/>
    <n v="1002199310"/>
    <s v="UE01"/>
    <d v="2022-03-22T00:00:00"/>
    <d v="1899-12-30T12:58:00"/>
    <s v="012-024-00410596"/>
    <s v="9000803811"/>
    <s v="013-020-00047755"/>
    <n v="547.20000000000005"/>
    <n v="613.52"/>
    <s v="ZPDF"/>
    <s v="70176716"/>
    <s v="0000391112"/>
    <n v="8002813717"/>
    <n v="1002199310"/>
    <s v="15-00001124"/>
    <s v="SELVALEGRE ANTIHUMEDAD"/>
    <n v="80"/>
    <x v="0"/>
    <s v="10006812"/>
    <s v="IMPORTADOR FERRETERO JCMCORTE S.A.S"/>
    <s v="810297"/>
    <s v="FERRETERIA JMC 1"/>
    <s v="SANTO DOMINGO"/>
    <s v="AV LOS COLONOS"/>
    <s v="OJSAND"/>
    <s v="O-Santodomingo -Santodomingodelos"/>
    <n v="247"/>
    <x v="75"/>
    <x v="75"/>
    <s v="100019981"/>
    <s v="ALARCON IVAN"/>
    <s v="ZETT"/>
    <x v="98"/>
    <s v="1"/>
    <s v="Con Pallet"/>
    <n v="0.05"/>
    <n v="4"/>
    <s v="FCA"/>
    <n v="12910"/>
    <n v="4005"/>
    <n v="8905"/>
    <n v="67.2"/>
    <m/>
    <s v="4700005625"/>
    <n v="22"/>
    <s v="22"/>
    <n v="4"/>
    <x v="0"/>
    <n v="0.84000000000000008"/>
    <n v="16.8"/>
    <n v="1002199310"/>
    <x v="0"/>
    <s v="SANTO DOMINGO DE LOS COLORADOS"/>
    <s v="Santo Domingo"/>
    <s v="J.V. TRANSPREMIUN CIA.LTDA"/>
    <b v="0"/>
    <n v="0"/>
    <n v="1013906"/>
    <s v="VALLEJOS VILLEGAS SAUL EDUARDO"/>
    <s v="6EN3"/>
    <s v="Sto Domingo-La Conco"/>
    <s v="UE"/>
  </r>
  <r>
    <n v="0"/>
    <n v="1002199356"/>
    <s v="UE01"/>
    <d v="2022-03-22T00:00:00"/>
    <d v="1899-12-30T13:01:00"/>
    <s v="012-024-00410597"/>
    <s v="9000803849"/>
    <s v="012-022-00314996"/>
    <n v="1993.6"/>
    <n v="2235.2399999999998"/>
    <s v="ZPVN"/>
    <s v="40564588"/>
    <s v="0000391059"/>
    <n v="8002813789"/>
    <n v="1002199356"/>
    <s v="15-00001115"/>
    <s v="ARMADURO"/>
    <n v="280"/>
    <x v="0"/>
    <s v="101780"/>
    <s v="MEGAPROFER S.A."/>
    <s v="807425"/>
    <s v="FERRETERIAS ECO IBARRA CALLE QUITO"/>
    <s v="IBARRA"/>
    <s v="CALLE QUITO"/>
    <s v="OIIBAR"/>
    <s v="O-Imbabura-Ibarra"/>
    <m/>
    <x v="106"/>
    <x v="106"/>
    <s v="100014932"/>
    <s v="CORREA MILTON"/>
    <s v="ZEMU"/>
    <x v="148"/>
    <s v="2"/>
    <s v="Sin Pallet"/>
    <n v="0"/>
    <n v="0"/>
    <s v="FCA"/>
    <n v="18570"/>
    <n v="14070"/>
    <n v="4500"/>
    <n v="53.2"/>
    <m/>
    <s v="4700005590"/>
    <n v="22"/>
    <s v="22"/>
    <n v="14"/>
    <x v="0"/>
    <n v="0.19"/>
    <n v="3.8000000000000003"/>
    <n v="1002199356"/>
    <x v="1"/>
    <s v="GUAYAQUIL DE ALPACHACA"/>
    <s v="Imbabura"/>
    <s v="LA ARMENIA S.A."/>
    <b v="0"/>
    <n v="0"/>
    <n v="1021623"/>
    <s v="VILLARREAL HIGUERA FERNANDO SALVADO"/>
    <s v="6ECU"/>
    <s v="OTVIbarAtuntZletDeli"/>
    <s v="UE"/>
  </r>
  <r>
    <n v="1.5"/>
    <n v="1002199356"/>
    <s v="UE01"/>
    <d v="2022-03-22T00:00:00"/>
    <d v="1899-12-30T13:01:00"/>
    <s v="012-024-00410598"/>
    <s v="9000803848"/>
    <s v="012-022-00314995"/>
    <n v="523.20000000000005"/>
    <n v="586.61"/>
    <s v="ZPVN"/>
    <s v="40564589"/>
    <s v="0000391060"/>
    <n v="8002813788"/>
    <n v="1002199356"/>
    <s v="15-00001120"/>
    <s v="CAMPEON"/>
    <n v="80"/>
    <x v="0"/>
    <s v="101780"/>
    <s v="MEGAPROFER S.A."/>
    <s v="807425"/>
    <s v="FERRETERIAS ECO IBARRA CALLE QUITO"/>
    <s v="IBARRA"/>
    <s v="CALLE QUITO"/>
    <s v="OIIBAR"/>
    <s v="O-Imbabura-Ibarra"/>
    <n v="30"/>
    <x v="106"/>
    <x v="106"/>
    <s v="100014932"/>
    <s v="CORREA MILTON"/>
    <s v="ZEMU"/>
    <x v="148"/>
    <s v="2"/>
    <s v="Sin Pallet"/>
    <n v="0"/>
    <n v="0"/>
    <s v="FCA"/>
    <n v="8520"/>
    <n v="4020"/>
    <n v="4500"/>
    <n v="15.2"/>
    <m/>
    <s v="4700005590"/>
    <n v="22"/>
    <s v="22"/>
    <n v="4"/>
    <x v="0"/>
    <n v="0.19"/>
    <n v="3.8"/>
    <n v="1002199356"/>
    <x v="0"/>
    <s v="GUAYAQUIL DE ALPACHACA"/>
    <s v="Imbabura"/>
    <s v="LA ARMENIA S.A."/>
    <b v="0"/>
    <n v="0"/>
    <n v="1021623"/>
    <s v="VILLARREAL HIGUERA FERNANDO SALVADO"/>
    <s v="6ECU"/>
    <s v="OTVIbarAtuntZletDeli"/>
    <s v="UE"/>
  </r>
  <r>
    <n v="1.5"/>
    <n v="1002199317"/>
    <s v="UE01"/>
    <d v="2022-03-22T00:00:00"/>
    <d v="1899-12-30T13:33:00"/>
    <s v="012-024-00410599"/>
    <s v="9000803850"/>
    <s v="012-022-00314997"/>
    <n v="4102.3999999999996"/>
    <n v="4599.6400000000003"/>
    <s v="ZPVN"/>
    <s v="40564624"/>
    <s v="0000391114"/>
    <n v="8002813728"/>
    <n v="1002199317"/>
    <s v="15-00001119"/>
    <s v="CAMPEON ANTIHUMEDAD"/>
    <n v="640"/>
    <x v="0"/>
    <s v="10002564"/>
    <s v="CASA FERRETERIA FONG S.A. FERREFONG"/>
    <s v="807452"/>
    <s v="BODEGA PRINCIPAL"/>
    <s v="QUEVEDO"/>
    <s v="CALLE TERCERA Y LA G"/>
    <s v="ORQUEV"/>
    <s v="O-Losrios-Quevedo"/>
    <n v="345"/>
    <x v="75"/>
    <x v="75"/>
    <s v="100014924"/>
    <s v="POZO RAUL"/>
    <s v="ZETT"/>
    <x v="106"/>
    <s v="1"/>
    <s v="Con Pallet"/>
    <n v="0.05"/>
    <n v="32"/>
    <s v="FCA"/>
    <n v="49990"/>
    <n v="32050"/>
    <n v="17940"/>
    <n v="659.2"/>
    <m/>
    <s v="4700005625"/>
    <n v="22"/>
    <s v="22"/>
    <n v="32"/>
    <x v="0"/>
    <n v="1.03"/>
    <n v="20.6"/>
    <n v="1002199317"/>
    <x v="0"/>
    <s v="GUAYACÁN"/>
    <s v="Los Rios"/>
    <s v="J.V. TRANSPREMIUN CIA.LTDA"/>
    <b v="0"/>
    <n v="0"/>
    <n v="1013906"/>
    <s v="VALLEJOS VILLEGAS SAUL EDUARDO"/>
    <s v="6EM4"/>
    <s v="Vlnc,Qvd,BnFe,Qnslm"/>
    <s v="UE"/>
  </r>
  <r>
    <n v="0"/>
    <n v="1002199354"/>
    <s v="UE01"/>
    <d v="2022-03-22T00:00:00"/>
    <d v="1899-12-30T13:37:00"/>
    <s v="012-024-00410600"/>
    <s v=""/>
    <s v=""/>
    <n v="0"/>
    <n v="0"/>
    <s v="ZPRC"/>
    <s v="2500107962"/>
    <s v="P000032339"/>
    <n v="8002813784"/>
    <n v="1002199354"/>
    <s v="15-00000218"/>
    <s v="MAGNO HE"/>
    <n v="32.880000000000003"/>
    <x v="1"/>
    <s v="101456"/>
    <s v="UNION DE CONCRETERAS UNICON UCUE"/>
    <s v="804298"/>
    <s v="UNICON EN PLANTA"/>
    <s v="QUITO"/>
    <s v="AV. SIMON BOLIVAR E INTEROCEANICA"/>
    <s v="OPCUMB"/>
    <s v="O-Pichincha-Cumbaya"/>
    <n v="113"/>
    <x v="27"/>
    <x v="27"/>
    <s v="10003351"/>
    <s v="MENDEZ CHICAIZA MARCO ENRIQUE"/>
    <s v="ZECI"/>
    <x v="33"/>
    <s v="2"/>
    <s v="Sin Pallet"/>
    <n v="0"/>
    <n v="0"/>
    <s v="EXW"/>
    <n v="51750"/>
    <n v="32880"/>
    <n v="18870"/>
    <n v="0"/>
    <m/>
    <n v="4700005951"/>
    <n v="22"/>
    <s v="22"/>
    <n v="32.880000000000003"/>
    <x v="0"/>
    <n v="0"/>
    <n v="0"/>
    <n v="1002199354"/>
    <x v="0"/>
    <s v="NAYÓN"/>
    <s v="Pichincha"/>
    <s v="UNICON"/>
    <b v="0"/>
    <n v="0"/>
    <n v="1014412"/>
    <s v="UNION DE CONCRETERAS UNICON UCUE"/>
    <s v="6ENM"/>
    <s v="Cumbaya,Tumbaco,Pmbo"/>
    <s v="TP"/>
  </r>
  <r>
    <n v="1.5"/>
    <n v="1002199320"/>
    <s v="UE01"/>
    <d v="2022-03-22T00:00:00"/>
    <d v="1899-12-30T13:42:00"/>
    <s v="012-024-00410601"/>
    <s v="9000803851"/>
    <s v="012-022-00314998"/>
    <n v="3259.87"/>
    <n v="3654.98"/>
    <s v="ZPVN"/>
    <s v="40564613"/>
    <s v="0000391109"/>
    <n v="8002813733"/>
    <n v="1002199320"/>
    <s v="15-00001123"/>
    <s v="SELVALEGRE"/>
    <n v="480"/>
    <x v="0"/>
    <s v="101514"/>
    <s v="DELGADO LUNA LUIS HERIBERTO"/>
    <s v="802258"/>
    <s v="DISTRIBUIDORA SAN LUIS 1 - VERACRUZ"/>
    <s v="QUITO"/>
    <s v="VERACURZ N34-14 Y AMERICA"/>
    <s v="OPINAQ"/>
    <s v="O-Pichincha-Iñaquito"/>
    <n v="99"/>
    <x v="107"/>
    <x v="107"/>
    <s v="10005884"/>
    <s v="FLORES SANTANDER CARLOS EDUARDO"/>
    <s v="ZEMT"/>
    <x v="151"/>
    <s v="1"/>
    <s v="Con Pallet"/>
    <n v="0.05"/>
    <n v="24"/>
    <s v="FCA"/>
    <n v="40310"/>
    <n v="24030"/>
    <n v="16280"/>
    <n v="216"/>
    <m/>
    <s v="4700005582"/>
    <n v="22"/>
    <s v="22"/>
    <n v="24"/>
    <x v="0"/>
    <n v="0.45"/>
    <n v="9"/>
    <n v="1002199320"/>
    <x v="0"/>
    <s v="RUMIPAMBA"/>
    <s v="Pichincha"/>
    <s v="TRIMPESAS S.A."/>
    <b v="0"/>
    <n v="0"/>
    <n v="1013275"/>
    <s v="HARO RUIZ SIXTO RIGOBERTO"/>
    <s v="6EMM"/>
    <s v="Quito Norte"/>
    <s v="UE"/>
  </r>
  <r>
    <n v="1.5"/>
    <n v="1002199378"/>
    <s v="UE01"/>
    <d v="2022-03-22T00:00:00"/>
    <d v="1899-12-30T13:43:00"/>
    <s v="012-024-00410602"/>
    <s v="9000803852"/>
    <s v="012-022-00314999"/>
    <n v="2358"/>
    <n v="2643.8"/>
    <s v="ZPVN"/>
    <s v="40564578"/>
    <s v="0000391041"/>
    <n v="8002813818"/>
    <n v="1002199378"/>
    <s v="15-00001115"/>
    <s v="ARMADURO"/>
    <n v="360"/>
    <x v="0"/>
    <s v="101664"/>
    <s v="ACERIA DEL ECUADOR C.A. ADELCA"/>
    <s v="806917"/>
    <s v="SALAZAR LUIS  SANTIAGO"/>
    <s v="MIRA"/>
    <s v="AV CHONTAHUASI Y GONZALES SUAREZ"/>
    <s v="OCMIRA"/>
    <s v="O-Carchi-Mira"/>
    <n v="71"/>
    <x v="22"/>
    <x v="22"/>
    <s v="100016661"/>
    <s v="BENALCAZAR MILTON"/>
    <s v="ZEMU"/>
    <x v="28"/>
    <s v="2"/>
    <s v="Sin Pallet"/>
    <n v="0"/>
    <n v="0"/>
    <s v="FCA"/>
    <n v="27250"/>
    <n v="18070"/>
    <n v="9180"/>
    <n v="136.80000000000001"/>
    <m/>
    <s v="4700005621"/>
    <n v="22"/>
    <s v="22"/>
    <n v="18"/>
    <x v="0"/>
    <n v="0.38"/>
    <n v="7.6000000000000005"/>
    <n v="1002199378"/>
    <x v="0"/>
    <s v="MIRA (CHONTAHUASI), CABECERA CANTONAL"/>
    <s v="Carchi"/>
    <s v="TRANINTAGSA S.A."/>
    <b v="0"/>
    <n v="0"/>
    <n v="1014062"/>
    <s v="BENALCAZAR DE LA CRUZ MILTON PATRIC"/>
    <s v="6EC5"/>
    <s v="Mira, El Ángel"/>
    <s v="UE"/>
  </r>
  <r>
    <n v="0"/>
    <n v="1002199382"/>
    <s v="UE01"/>
    <d v="2022-03-22T00:00:00"/>
    <d v="1899-12-30T13:46:00"/>
    <s v="012-024-00410603"/>
    <s v="9000803855"/>
    <s v="012-022-00315001"/>
    <n v="3196.32"/>
    <n v="3583.74"/>
    <s v="ZPVN"/>
    <s v="40564617"/>
    <s v="P000032441"/>
    <n v="8002813823"/>
    <n v="1002199382"/>
    <s v="15-00001115"/>
    <s v="ARMADURO"/>
    <n v="500"/>
    <x v="0"/>
    <s v="101680"/>
    <s v="DISTRIBUCIONES NARANJO"/>
    <s v="801411"/>
    <s v="BLOQUERA SALCEDO"/>
    <s v="SALCEDO"/>
    <s v="VIA SALCEDO PANAMERICANA ANTES DE S"/>
    <s v="OXSALC"/>
    <s v="O-Cotopaxi-Salcedo"/>
    <m/>
    <x v="10"/>
    <x v="10"/>
    <s v="100015021"/>
    <s v="PUNGUIL VICTOR"/>
    <s v="ZETT"/>
    <x v="17"/>
    <s v="2"/>
    <s v="Sin Pallet"/>
    <n v="0"/>
    <n v="0"/>
    <s v="FCA"/>
    <n v="34172.879000000001"/>
    <n v="25037.879000000001"/>
    <n v="9135"/>
    <n v="380"/>
    <m/>
    <s v="4700005606"/>
    <n v="22"/>
    <s v="22"/>
    <n v="25"/>
    <x v="0"/>
    <n v="0.76"/>
    <n v="15.2"/>
    <n v="1002199382"/>
    <x v="1"/>
    <s v="SAN MIGUEL, CABECERA CANTONAL"/>
    <s v="Cotopaxi"/>
    <s v="TRANSPORTE PROPIO"/>
    <b v="0"/>
    <n v="0"/>
    <n v="1013863"/>
    <s v="DISTRIBUCIONES NARANJO"/>
    <s v="6EC7"/>
    <s v="LtacungSalcedSaqcili"/>
    <s v="TP"/>
  </r>
  <r>
    <n v="1.5"/>
    <n v="1002199382"/>
    <s v="UE01"/>
    <d v="2022-03-22T00:00:00"/>
    <d v="1899-12-30T13:46:00"/>
    <s v="012-024-00410604"/>
    <s v="9000803854"/>
    <s v="012-022-00315000"/>
    <n v="1016.52"/>
    <n v="1139.73"/>
    <s v="ZPVN"/>
    <s v="40564616"/>
    <s v="P000032440"/>
    <n v="8002813822"/>
    <n v="1002199382"/>
    <s v="15-00001123"/>
    <s v="SELVALEGRE"/>
    <n v="160"/>
    <x v="0"/>
    <s v="101680"/>
    <s v="DISTRIBUCIONES NARANJO"/>
    <s v="801411"/>
    <s v="BLOQUERA SALCEDO"/>
    <s v="SALCEDO"/>
    <s v="VIA SALCEDO PANAMERICANA ANTES DE S"/>
    <s v="OXSALC"/>
    <s v="O-Cotopaxi-Salcedo"/>
    <n v="218"/>
    <x v="10"/>
    <x v="10"/>
    <s v="100015021"/>
    <s v="PUNGUIL VICTOR"/>
    <s v="ZETT"/>
    <x v="17"/>
    <s v="2"/>
    <s v="Sin Pallet"/>
    <n v="0"/>
    <n v="0"/>
    <s v="FCA"/>
    <n v="17147.120999999999"/>
    <n v="8012.1210000000001"/>
    <n v="9135"/>
    <n v="121.6"/>
    <m/>
    <s v="4700005606"/>
    <n v="22"/>
    <s v="22"/>
    <n v="8"/>
    <x v="0"/>
    <n v="0.76"/>
    <n v="15.2"/>
    <n v="1002199382"/>
    <x v="0"/>
    <s v="SAN MIGUEL, CABECERA CANTONAL"/>
    <s v="Cotopaxi"/>
    <s v="TRANSPORTE PROPIO"/>
    <b v="0"/>
    <n v="0"/>
    <n v="1013863"/>
    <s v="DISTRIBUCIONES NARANJO"/>
    <s v="6EC7"/>
    <s v="LtacungSalcedSaqcili"/>
    <s v="TP"/>
  </r>
  <r>
    <n v="1.5"/>
    <n v="1002199366"/>
    <s v="UE01"/>
    <d v="2022-03-22T00:00:00"/>
    <d v="1899-12-30T13:47:00"/>
    <s v="012-024-00410605"/>
    <s v="9000803857"/>
    <s v="012-022-00315002"/>
    <n v="3192"/>
    <n v="3578.89"/>
    <s v="ZPVN"/>
    <s v="40564655"/>
    <s v="0000391132"/>
    <n v="8002813803"/>
    <n v="1002199366"/>
    <s v="15-00001124"/>
    <s v="SELVALEGRE ANTIHUMEDAD"/>
    <n v="480"/>
    <x v="0"/>
    <s v="10003672"/>
    <s v="ROMERO MENENDEZ GEREMYN"/>
    <s v="807738"/>
    <s v="BODEGA PRINCIPAL GRUPO ROMERO"/>
    <s v="EL EMPALME"/>
    <s v="AV MANABI, SECTOR COROMOTO"/>
    <s v="OGELEM"/>
    <s v="O-Guayas-Elempalme"/>
    <n v="383"/>
    <x v="127"/>
    <x v="127"/>
    <s v="100018006"/>
    <s v="HERRERA EDUARDO"/>
    <s v="ZEMT"/>
    <x v="181"/>
    <s v="1"/>
    <s v="Con Pallet"/>
    <n v="0.05"/>
    <n v="24"/>
    <s v="FCA"/>
    <n v="37300"/>
    <n v="24030"/>
    <n v="13270"/>
    <n v="484.8"/>
    <m/>
    <s v="4700005449"/>
    <n v="22"/>
    <s v="22"/>
    <n v="24"/>
    <x v="0"/>
    <n v="1.01"/>
    <n v="20.2"/>
    <n v="1002199366"/>
    <x v="0"/>
    <s v="VELASCO IBARRA (EL EMPALME), CABECERA CA"/>
    <s v="Guayas"/>
    <s v="TRANSTOCAR S.A."/>
    <b v="0"/>
    <n v="0"/>
    <n v="1021688"/>
    <s v="CADENA CIFUENTES IVON SILVANA"/>
    <s v="6ECS"/>
    <s v="El Empalme"/>
    <s v="UE"/>
  </r>
  <r>
    <n v="0"/>
    <n v="1002199385"/>
    <s v="UE01"/>
    <d v="2022-03-22T00:00:00"/>
    <d v="1899-12-30T13:51:00"/>
    <s v="012-024-00410606"/>
    <s v="9000803859"/>
    <s v="012-022-00315004"/>
    <n v="2788"/>
    <n v="3125.92"/>
    <s v="ZPVN"/>
    <s v="40564628"/>
    <s v="P000032446"/>
    <n v="8002813829"/>
    <n v="1002199385"/>
    <s v="15-00001115"/>
    <s v="ARMADURO"/>
    <n v="400"/>
    <x v="0"/>
    <s v="101541"/>
    <s v="DISTRIBUIDORA MIRNALME"/>
    <s v="801457"/>
    <s v="BODEGA DISMAFER"/>
    <s v="IBARRA"/>
    <s v="AV JAIME ROLDOS 10-28 Y RAMON ALARC"/>
    <s v="OIIBAR"/>
    <s v="O-Imbabura-Ibarra"/>
    <m/>
    <x v="91"/>
    <x v="91"/>
    <s v="100015044"/>
    <s v="BENITEZ DAVID"/>
    <s v="ZEMT"/>
    <x v="124"/>
    <s v="2"/>
    <s v="Sin Pallet"/>
    <n v="0"/>
    <n v="0"/>
    <s v="FCA"/>
    <n v="26398.332999999999"/>
    <n v="20058.332999999999"/>
    <n v="6340"/>
    <n v="76"/>
    <m/>
    <s v="4700005443"/>
    <n v="22"/>
    <s v="22"/>
    <n v="20"/>
    <x v="0"/>
    <n v="0.19"/>
    <n v="3.8"/>
    <n v="1002199385"/>
    <x v="1"/>
    <s v="SAGRARIO"/>
    <s v="Imbabura"/>
    <s v="TRANSPORTE PROPIO"/>
    <b v="0"/>
    <n v="0"/>
    <n v="1012808"/>
    <s v="ALVAREZ GONZAGA LASTEÑA MARIANA"/>
    <s v="6ECU"/>
    <s v="OTVIbarAtuntZletDeli"/>
    <s v="TP"/>
  </r>
  <r>
    <n v="1.5"/>
    <n v="1002199385"/>
    <s v="UE01"/>
    <d v="2022-03-22T00:00:00"/>
    <d v="1899-12-30T13:51:00"/>
    <s v="012-024-00410607"/>
    <s v="9000803858"/>
    <s v="012-022-00315003"/>
    <n v="552"/>
    <n v="618.91"/>
    <s v="ZPVN"/>
    <s v="40564627"/>
    <s v="P000032445"/>
    <n v="8002813828"/>
    <n v="1002199385"/>
    <s v="15-00001123"/>
    <s v="SELVALEGRE"/>
    <n v="80"/>
    <x v="0"/>
    <s v="101541"/>
    <s v="DISTRIBUIDORA MIRNALME"/>
    <s v="801457"/>
    <s v="BODEGA DISMAFER"/>
    <s v="IBARRA"/>
    <s v="AV JAIME ROLDOS 10-28 Y RAMON ALARC"/>
    <s v="OIIBAR"/>
    <s v="O-Imbabura-Ibarra"/>
    <n v="30"/>
    <x v="91"/>
    <x v="91"/>
    <s v="100015044"/>
    <s v="BENITEZ DAVID"/>
    <s v="ZEMT"/>
    <x v="124"/>
    <s v="2"/>
    <s v="Sin Pallet"/>
    <n v="0"/>
    <n v="0"/>
    <s v="FCA"/>
    <n v="10351.666999999999"/>
    <n v="4011.6669999999999"/>
    <n v="6340"/>
    <n v="15.2"/>
    <m/>
    <s v="4700005443"/>
    <n v="22"/>
    <s v="22"/>
    <n v="4"/>
    <x v="0"/>
    <n v="0.19"/>
    <n v="3.8"/>
    <n v="1002199385"/>
    <x v="0"/>
    <s v="SAGRARIO"/>
    <s v="Imbabura"/>
    <s v="TRANSPORTE PROPIO"/>
    <b v="0"/>
    <n v="0"/>
    <n v="1012808"/>
    <s v="ALVAREZ GONZAGA LASTEÑA MARIANA"/>
    <s v="6ECU"/>
    <s v="OTVIbarAtuntZletDeli"/>
    <s v="TP"/>
  </r>
  <r>
    <n v="1.5"/>
    <n v="1002199367"/>
    <s v="UE01"/>
    <d v="2022-03-22T00:00:00"/>
    <d v="1899-12-30T13:55:00"/>
    <s v="012-024-00410608"/>
    <s v="9000803860"/>
    <s v="012-022-00315005"/>
    <n v="3312.14"/>
    <n v="3713.6"/>
    <s v="ZPVN"/>
    <s v="40564641"/>
    <s v="P000032447"/>
    <n v="8002813805"/>
    <n v="1002199367"/>
    <s v="15-00001115"/>
    <s v="ARMADURO"/>
    <n v="480"/>
    <x v="0"/>
    <s v="101726"/>
    <s v="CONSTRUCCIONES CRANBEGAL"/>
    <s v="801198"/>
    <s v="SU FERRETERO No 2"/>
    <s v="IBARRA"/>
    <s v="IBARRA  AV TEODORO GOMEZ Y JACINTO"/>
    <s v="OIIBAR"/>
    <s v="O-Imbabura-Ibarra"/>
    <n v="30"/>
    <x v="6"/>
    <x v="6"/>
    <s v="10007345"/>
    <s v="LOPEZ CASTRO JAIME MARCELO"/>
    <s v="ZEMT"/>
    <x v="75"/>
    <s v="1"/>
    <s v="Con Pallet"/>
    <n v="0.05"/>
    <n v="24"/>
    <s v="FCA"/>
    <n v="39730"/>
    <n v="24060"/>
    <n v="15670"/>
    <n v="91.2"/>
    <m/>
    <s v="4700005612"/>
    <n v="22"/>
    <s v="22"/>
    <n v="24"/>
    <x v="0"/>
    <n v="0.19"/>
    <n v="3.8000000000000003"/>
    <n v="1002199367"/>
    <x v="0"/>
    <s v="SAGRARIO"/>
    <s v="Imbabura"/>
    <s v="TRANSPORTE PROPIO"/>
    <b v="0"/>
    <n v="0"/>
    <n v="1013241"/>
    <s v="COMPAÑÍA DE TRANSPORTE DE CARGA PES"/>
    <s v="6ECU"/>
    <s v="OTVIbarAtuntZletDeli"/>
    <s v="TP"/>
  </r>
  <r>
    <n v="1.5"/>
    <n v="1002199412"/>
    <s v="UE01"/>
    <d v="2022-03-22T00:00:00"/>
    <d v="1899-12-30T14:04:00"/>
    <s v="012-024-00410609"/>
    <s v=""/>
    <s v=""/>
    <n v="0"/>
    <n v="0"/>
    <s v="ZPRC"/>
    <s v="2500107992"/>
    <s v="P000032412"/>
    <n v="8002813866"/>
    <n v="1002199412"/>
    <s v="15-00001115"/>
    <s v="ARMADURO"/>
    <n v="360"/>
    <x v="0"/>
    <s v="101633"/>
    <s v="CAMPAÑA MALDONADO MIGUEL ANGEL"/>
    <s v="810878"/>
    <s v="BODEGA ZUMBALICA"/>
    <s v="LATACUNGA"/>
    <s v="COLAISA"/>
    <s v="OXLATA"/>
    <s v="O-Cotopaxi-Latacunga"/>
    <n v="198"/>
    <x v="88"/>
    <x v="88"/>
    <s v="10003590"/>
    <s v="CUAYCAL TACUNGA JORGE ANIBAL"/>
    <s v="ZEMU"/>
    <x v="120"/>
    <s v="2"/>
    <s v="Sin Pallet"/>
    <n v="0"/>
    <n v="0"/>
    <s v="FCA"/>
    <n v="27090"/>
    <n v="18040"/>
    <n v="9050"/>
    <n v="266.39999999999998"/>
    <m/>
    <s v="4700005489"/>
    <n v="22"/>
    <s v="22"/>
    <n v="18"/>
    <x v="0"/>
    <n v="0.74"/>
    <n v="14.799999999999999"/>
    <n v="1002199412"/>
    <x v="0"/>
    <s v="ELOY ALFARO  (SAN FELIPE)"/>
    <s v="Cotopaxi"/>
    <s v="TRANSSJQ S.A."/>
    <b v="0"/>
    <n v="0"/>
    <n v="1014104"/>
    <s v="CORDOVA MEDIAVILLA ANDERSON OMAR"/>
    <s v="6EC7"/>
    <s v="LtacungSalcedSaqcili"/>
    <s v="UE"/>
  </r>
  <r>
    <n v="0"/>
    <n v="1002199404"/>
    <s v="UE01"/>
    <d v="2022-03-22T00:00:00"/>
    <d v="1899-12-30T14:07:00"/>
    <s v="012-024-00410610"/>
    <s v="9000803865"/>
    <s v="012-022-00315007"/>
    <n v="278.8"/>
    <n v="312.60000000000002"/>
    <s v="ZPVN"/>
    <s v="40564657"/>
    <s v="P000032450"/>
    <n v="8002813855"/>
    <n v="1002199404"/>
    <s v="15-00001115"/>
    <s v="ARMADURO"/>
    <n v="40"/>
    <x v="0"/>
    <s v="102835"/>
    <s v="SOCIEDAD CIVIL Y COMERCIAL VASFERRI"/>
    <s v="803608"/>
    <s v="FERRETERIA SARITA"/>
    <s v="OTAVALO"/>
    <s v="JORGE JARRIN Y JUAN MONTALVO"/>
    <s v="OIOTAV"/>
    <s v="O-Imbabura-Otavalo"/>
    <m/>
    <x v="36"/>
    <x v="36"/>
    <s v="100014995"/>
    <s v="LLIQUIN MIGUEL ANGEL"/>
    <s v="ZEMU"/>
    <x v="44"/>
    <s v="2"/>
    <s v="Sin Pallet"/>
    <n v="0"/>
    <n v="0"/>
    <s v="FCA"/>
    <n v="6645.5559999999996"/>
    <n v="2005.556"/>
    <n v="4640"/>
    <n v="3.6"/>
    <m/>
    <s v="4700005481"/>
    <n v="22"/>
    <s v="22"/>
    <n v="2"/>
    <x v="0"/>
    <n v="0.09"/>
    <n v="1.8"/>
    <n v="1002199404"/>
    <x v="1"/>
    <s v="GONZÁLEZ SUÁREZ"/>
    <s v="Imbabura"/>
    <s v="TRANINTAGSA S.A."/>
    <b v="0"/>
    <n v="0"/>
    <n v="1014167"/>
    <s v="BENALCAZAR RUIZ LUIS EDUARDO"/>
    <s v="6ECU"/>
    <s v="OTVIbarAtuntZletDeli"/>
    <s v="UE"/>
  </r>
  <r>
    <n v="1.5"/>
    <n v="1002199404"/>
    <s v="UE01"/>
    <d v="2022-03-22T00:00:00"/>
    <d v="1899-12-30T14:07:00"/>
    <s v="012-024-00410611"/>
    <s v="9000803864"/>
    <s v="012-022-00315006"/>
    <n v="2208"/>
    <n v="2475.62"/>
    <s v="ZPVN"/>
    <s v="40564656"/>
    <s v="P000032449"/>
    <n v="8002813854"/>
    <n v="1002199404"/>
    <s v="15-00001123"/>
    <s v="SELVALEGRE"/>
    <n v="320"/>
    <x v="0"/>
    <s v="102835"/>
    <s v="SOCIEDAD CIVIL Y COMERCIAL VASFERRI"/>
    <s v="803608"/>
    <s v="FERRETERIA SARITA"/>
    <s v="OTAVALO"/>
    <s v="JORGE JARRIN Y JUAN MONTALVO"/>
    <s v="OIOTAV"/>
    <s v="O-Imbabura-Otavalo"/>
    <n v="8"/>
    <x v="36"/>
    <x v="36"/>
    <s v="100014995"/>
    <s v="LLIQUIN MIGUEL ANGEL"/>
    <s v="ZEMU"/>
    <x v="44"/>
    <s v="2"/>
    <s v="Sin Pallet"/>
    <n v="0"/>
    <n v="0"/>
    <s v="FCA"/>
    <n v="20684.444"/>
    <n v="16044.444"/>
    <n v="4640"/>
    <n v="28.8"/>
    <m/>
    <s v="4700005481"/>
    <n v="22"/>
    <s v="22"/>
    <n v="16"/>
    <x v="0"/>
    <n v="0.09"/>
    <n v="1.8"/>
    <n v="1002199404"/>
    <x v="0"/>
    <s v="GONZÁLEZ SUÁREZ"/>
    <s v="Imbabura"/>
    <s v="TRANINTAGSA S.A."/>
    <b v="0"/>
    <n v="0"/>
    <n v="1014167"/>
    <s v="BENALCAZAR RUIZ LUIS EDUARDO"/>
    <s v="6ECU"/>
    <s v="OTVIbarAtuntZletDeli"/>
    <s v="UE"/>
  </r>
  <r>
    <n v="1.5"/>
    <n v="1002199407"/>
    <s v="UE01"/>
    <d v="2022-03-22T00:00:00"/>
    <d v="1899-12-30T14:10:00"/>
    <s v="012-024-00410612"/>
    <s v="9000803866"/>
    <s v="012-022-00315008"/>
    <n v="4320.21"/>
    <n v="4843.8500000000004"/>
    <s v="ZPVN"/>
    <s v="40564618"/>
    <s v="P000032442"/>
    <n v="8002813858"/>
    <n v="1002199407"/>
    <s v="15-00001123"/>
    <s v="SELVALEGRE"/>
    <n v="680"/>
    <x v="0"/>
    <s v="101680"/>
    <s v="DISTRIBUCIONES NARANJO"/>
    <s v="801408"/>
    <s v="BODEG NARANJO PUJILI"/>
    <s v="PUJILÍ"/>
    <s v="BODEG NARANJO PUJILI / VIA A PUJILI"/>
    <s v="OXPUJI"/>
    <s v="O-Cotopaxi-Pujili"/>
    <n v="205"/>
    <x v="10"/>
    <x v="10"/>
    <s v="100014834"/>
    <s v="TIGASI MARIO"/>
    <s v="ZETT"/>
    <x v="12"/>
    <s v="2"/>
    <s v="Sin Pallet"/>
    <n v="0"/>
    <n v="0"/>
    <s v="FCA"/>
    <n v="51610"/>
    <n v="34050"/>
    <n v="17560"/>
    <n v="530.4"/>
    <m/>
    <s v="4700005606"/>
    <n v="22"/>
    <s v="22"/>
    <n v="34"/>
    <x v="0"/>
    <n v="0.77999999999999992"/>
    <n v="15.6"/>
    <n v="1002199407"/>
    <x v="0"/>
    <s v="PUJILÍ, CABECERA CANTONAL"/>
    <s v="Cotopaxi"/>
    <s v="TRANSPORTE PROPIO"/>
    <b v="0"/>
    <n v="0"/>
    <n v="1013863"/>
    <s v="DISTRIBUCIONES NARANJO"/>
    <s v="6EC7"/>
    <s v="LtacungSalcedSaqcili"/>
    <s v="TP"/>
  </r>
  <r>
    <n v="1.5"/>
    <n v="1002199417"/>
    <s v="UE01"/>
    <d v="2022-03-22T00:00:00"/>
    <d v="1899-12-30T14:12:00"/>
    <s v="012-024-00410613"/>
    <s v=""/>
    <s v=""/>
    <n v="0"/>
    <n v="0"/>
    <s v="ZPRC"/>
    <s v="2500107993"/>
    <s v="P000032413"/>
    <n v="8002813871"/>
    <n v="1002199417"/>
    <s v="15-00001124"/>
    <s v="SELVALEGRE ANTIHUMEDAD"/>
    <n v="360"/>
    <x v="0"/>
    <s v="101663"/>
    <s v="ZURIDIST CIA. LTDA."/>
    <s v="809786"/>
    <s v="OBRA CONSTRUCTORA MABINPORT SA"/>
    <s v="SUCRE"/>
    <s v="KILOMETRO 1 VÍA SAN CLEMENTE BAHÍA"/>
    <s v="OMPORT"/>
    <s v="O-Manabi-Portoviejo"/>
    <n v="468"/>
    <x v="96"/>
    <x v="96"/>
    <s v="10007705"/>
    <s v="BUITRON MONTENEGRO JONNY WASHIGNTON"/>
    <s v="ZEMU"/>
    <x v="135"/>
    <s v="2"/>
    <s v="Sin Pallet"/>
    <n v="0"/>
    <n v="0"/>
    <s v="FCA"/>
    <n v="26740"/>
    <n v="18030"/>
    <n v="8710"/>
    <n v="414"/>
    <m/>
    <s v="4700005607"/>
    <n v="22"/>
    <s v="22"/>
    <n v="18"/>
    <x v="0"/>
    <n v="1.1499999999999999"/>
    <n v="23"/>
    <n v="1002199417"/>
    <x v="0"/>
    <s v="CHARAPOTÓ"/>
    <s v="Manabi"/>
    <s v="SUCUMTRANSA S.A. "/>
    <b v="0"/>
    <n v="0"/>
    <n v="1023153"/>
    <s v="BUITRON MONTENEGRO JONNY"/>
    <s v="6EMA"/>
    <s v="RocfuertCrucitPtoLpz"/>
    <s v="UE"/>
  </r>
  <r>
    <n v="1.5"/>
    <n v="1002199388"/>
    <s v="UE01"/>
    <d v="2022-03-22T00:00:00"/>
    <d v="1899-12-30T14:13:00"/>
    <s v="012-024-00410614"/>
    <s v="9000803867"/>
    <s v="012-022-00315009"/>
    <n v="4719.2"/>
    <n v="5291.19"/>
    <s v="ZPVN"/>
    <s v="40564562"/>
    <s v="0000391011"/>
    <n v="8002813832"/>
    <n v="1002199388"/>
    <s v="15-00000331"/>
    <s v="MAGNO HE ANTIHUMEDAD"/>
    <n v="680"/>
    <x v="0"/>
    <s v="103671"/>
    <s v="DISTRIBUIDORA DE MATERIALES POZO"/>
    <s v="810004"/>
    <s v="CANTERA RAMIREZ"/>
    <s v="IBARRA"/>
    <s v="AMBUQUI PANAMERICANA NORTE KM 86"/>
    <s v="OIAMBU"/>
    <s v="O-Imbabura-Ambuqui"/>
    <n v="68.5"/>
    <x v="0"/>
    <x v="0"/>
    <s v="100019271"/>
    <s v="MANOSALVAS MILTON"/>
    <s v="ZETT"/>
    <x v="61"/>
    <s v="2"/>
    <s v="Sin Pallet"/>
    <n v="0"/>
    <n v="0"/>
    <s v="FCA"/>
    <n v="50090"/>
    <n v="34020"/>
    <n v="16070"/>
    <n v="210.8"/>
    <m/>
    <s v="4700005593"/>
    <n v="22"/>
    <s v="22"/>
    <n v="34"/>
    <x v="0"/>
    <n v="0.31"/>
    <n v="6.2"/>
    <n v="1002199388"/>
    <x v="0"/>
    <s v="AMBUQUÍ"/>
    <s v="Imbabura"/>
    <s v="TRANSPORTE PROPIO"/>
    <b v="0"/>
    <n v="0"/>
    <n v="1013643"/>
    <s v="POZO TARUPI MARCELO JAVIER"/>
    <s v="6EO3"/>
    <s v="ChtAmbuqíJuncalPim"/>
    <s v="TP"/>
  </r>
  <r>
    <n v="0"/>
    <n v="1002199419"/>
    <s v="UE01"/>
    <d v="2022-03-22T00:00:00"/>
    <d v="1899-12-30T14:18:00"/>
    <s v="012-024-00410615"/>
    <s v="9000803868"/>
    <s v="012-022-00315010"/>
    <n v="4424.6400000000003"/>
    <n v="4960.9399999999996"/>
    <s v="ZPVN"/>
    <s v="40564517"/>
    <s v="0000390997"/>
    <n v="8002813872"/>
    <n v="1002199419"/>
    <s v="15-00001121"/>
    <s v="GLADIADOR"/>
    <n v="30.5"/>
    <x v="1"/>
    <s v="101669"/>
    <s v="CONSTRUHORMIGON S.A."/>
    <s v="810677"/>
    <s v="GRANEL MEDCAREHEALTH SA"/>
    <s v="ATACAMES"/>
    <s v="AV CIRCULVALACION ATACAMES"/>
    <s v="OEATAC"/>
    <s v="O-Esmeraldas-Atacames"/>
    <n v="412"/>
    <x v="1"/>
    <x v="1"/>
    <s v="100015105"/>
    <s v="REYES MILTON"/>
    <s v="ZECI"/>
    <x v="200"/>
    <s v="2"/>
    <s v="Sin Pallet"/>
    <n v="0"/>
    <n v="0"/>
    <s v="FCA"/>
    <n v="48830"/>
    <n v="30500"/>
    <n v="18330"/>
    <n v="856.44"/>
    <m/>
    <s v="4700005613"/>
    <n v="22"/>
    <s v="22"/>
    <n v="30.5"/>
    <x v="0"/>
    <n v="28.080000000000002"/>
    <n v="28.080000000000002"/>
    <n v="1002199419"/>
    <x v="0"/>
    <s v="ATACAMES, CABECERA CANTONAL"/>
    <s v="Esmeraldas"/>
    <s v="TRANSCONCEM CIA. LTDA."/>
    <b v="0"/>
    <n v="0"/>
    <n v="1013227"/>
    <s v="COMPAÑIA DE TRANSPORTE PESADO"/>
    <s v="6ECJ"/>
    <s v="AtcmesTonspSmeTonch"/>
    <s v="TP"/>
  </r>
  <r>
    <n v="0"/>
    <n v="1002199410"/>
    <s v="UE01"/>
    <d v="2022-03-22T00:00:00"/>
    <d v="1899-12-30T14:22:00"/>
    <s v="012-024-00410616"/>
    <s v=""/>
    <s v=""/>
    <n v="0"/>
    <n v="0"/>
    <s v="ZPRC"/>
    <s v="2500108003"/>
    <s v="P000032461"/>
    <n v="8002813863"/>
    <n v="1002199410"/>
    <s v="15-00001120"/>
    <s v="CAMPEON"/>
    <n v="120"/>
    <x v="0"/>
    <s v="101629"/>
    <s v="CAMPAÑA MALDONADO BLANCA CECILIA"/>
    <s v="806430"/>
    <s v="CENTRO DE ACOPIO"/>
    <s v="QUITO"/>
    <s v="LIRA ÑAN Y AMARU ÑAN"/>
    <s v="OPQUIT"/>
    <s v="O-Pichincha-Quitumbe"/>
    <m/>
    <x v="7"/>
    <x v="7"/>
    <s v="100014985"/>
    <s v="GUAYAQUIL FAUSTO"/>
    <s v="ZETT"/>
    <x v="38"/>
    <s v="2"/>
    <s v="Sin Pallet"/>
    <n v="0"/>
    <n v="0"/>
    <s v="FCA"/>
    <n v="14969.118"/>
    <n v="6014.1180000000004"/>
    <n v="8955"/>
    <n v="61.2"/>
    <m/>
    <s v="4700005609"/>
    <n v="22"/>
    <s v="22"/>
    <n v="6"/>
    <x v="0"/>
    <n v="0.51"/>
    <n v="10.200000000000001"/>
    <n v="1002199410"/>
    <x v="1"/>
    <s v="QUITUMBE"/>
    <s v="Pichincha"/>
    <s v="TRANSPORTE PROPIO"/>
    <b v="0"/>
    <n v="0"/>
    <n v="1013388"/>
    <s v="CAMPAÑA MALDONADO BLANCA CECILIA"/>
    <s v="6EO1"/>
    <s v="Quito sur"/>
    <s v="TP"/>
  </r>
  <r>
    <n v="1.5"/>
    <n v="1002199410"/>
    <s v="UE01"/>
    <d v="2022-03-22T00:00:00"/>
    <d v="1899-12-30T14:22:00"/>
    <s v="012-024-00410617"/>
    <s v=""/>
    <s v=""/>
    <n v="0"/>
    <n v="0"/>
    <s v="ZPRC"/>
    <s v="2500108004"/>
    <s v="P000032462"/>
    <n v="8002813864"/>
    <n v="1002199410"/>
    <s v="15-00001123"/>
    <s v="SELVALEGRE"/>
    <n v="560"/>
    <x v="0"/>
    <s v="101629"/>
    <s v="CAMPAÑA MALDONADO BLANCA CECILIA"/>
    <s v="806430"/>
    <s v="CENTRO DE ACOPIO"/>
    <s v="QUITO"/>
    <s v="LIRA ÑAN Y AMARU ÑAN"/>
    <s v="OPQUIT"/>
    <s v="O-Pichincha-Quitumbe"/>
    <n v="127"/>
    <x v="7"/>
    <x v="7"/>
    <s v="100014985"/>
    <s v="GUAYAQUIL FAUSTO"/>
    <s v="ZETT"/>
    <x v="38"/>
    <s v="2"/>
    <s v="Sin Pallet"/>
    <n v="0"/>
    <n v="0"/>
    <s v="FCA"/>
    <n v="37020.881999999998"/>
    <n v="28065.882000000001"/>
    <n v="8955"/>
    <n v="285.60000000000002"/>
    <m/>
    <s v="4700005609"/>
    <n v="22"/>
    <s v="22"/>
    <n v="28"/>
    <x v="0"/>
    <n v="0.51"/>
    <n v="10.200000000000001"/>
    <n v="1002199410"/>
    <x v="0"/>
    <s v="QUITUMBE"/>
    <s v="Pichincha"/>
    <s v="TRANSPORTE PROPIO"/>
    <b v="0"/>
    <n v="0"/>
    <n v="1013388"/>
    <s v="CAMPAÑA MALDONADO BLANCA CECILIA"/>
    <s v="6EO1"/>
    <s v="Quito sur"/>
    <s v="TP"/>
  </r>
  <r>
    <n v="0"/>
    <n v="1002199427"/>
    <s v="UE01"/>
    <d v="2022-03-22T00:00:00"/>
    <d v="1899-12-30T14:32:00"/>
    <s v="012-024-00410618"/>
    <s v="9000803871"/>
    <s v="012-022-00315011"/>
    <n v="4136.16"/>
    <n v="4637.49"/>
    <s v="ZPVN"/>
    <s v="40564567"/>
    <s v="0000391070"/>
    <n v="8002813883"/>
    <n v="1002199427"/>
    <s v="15-00001121"/>
    <s v="GLADIADOR"/>
    <n v="32.409999999999997"/>
    <x v="1"/>
    <s v="101453"/>
    <s v="SUDAMERICANA INTEGRAL DE"/>
    <s v="810214"/>
    <s v="GRANEL MINA BALAO"/>
    <s v="BALAO"/>
    <s v="VIA NARANJAL - TENGUEL KM 33"/>
    <s v="OGBALA"/>
    <s v="O-Guayas-Balao"/>
    <n v="551"/>
    <x v="1"/>
    <x v="1"/>
    <s v="100018689"/>
    <s v="TOAPANTA LUIS"/>
    <s v="ZECI"/>
    <x v="2"/>
    <s v="2"/>
    <s v="Sin Pallet"/>
    <n v="0"/>
    <n v="0"/>
    <s v="FCA"/>
    <n v="51740"/>
    <n v="32410"/>
    <n v="19330"/>
    <n v="2016.55"/>
    <s v=" 679,96 se ajusta parte del flete de la guia 402794  a balao por no estar creada en sap "/>
    <s v="4700005613"/>
    <n v="22"/>
    <s v="22"/>
    <n v="32.409999999999997"/>
    <x v="0"/>
    <n v="62.21999382906511"/>
    <n v="62.21999382906511"/>
    <n v="1002199427"/>
    <x v="0"/>
    <s v="BALAO, CABECERA CANTONAL"/>
    <s v="Guayas"/>
    <s v="TRANSCONCEM CIA. LTDA."/>
    <b v="0"/>
    <n v="0"/>
    <n v="1013227"/>
    <s v="COMPAÑIA DE TRANSPORTE PESADO"/>
    <s v="6ECT"/>
    <s v="PlaysPrgrsNrnjlBlaot"/>
    <s v="TP"/>
  </r>
  <r>
    <n v="1.5"/>
    <n v="1002199431"/>
    <s v="UE01"/>
    <d v="2022-03-22T00:00:00"/>
    <d v="1899-12-30T14:32:00"/>
    <s v="012-024-00410619"/>
    <s v="9000803872"/>
    <s v="012-022-00315012"/>
    <n v="2304.9"/>
    <n v="2584.27"/>
    <s v="ZPVN"/>
    <s v="40564695"/>
    <s v="P000032465"/>
    <n v="8002813888"/>
    <n v="1002199431"/>
    <s v="15-00001123"/>
    <s v="SELVALEGRE"/>
    <n v="360"/>
    <x v="0"/>
    <s v="101629"/>
    <s v="CAMPAÑA MALDONADO BLANCA CECILIA"/>
    <s v="800892"/>
    <s v="LATACUNGA CAMPAÑA CE"/>
    <s v="LATACUNGA"/>
    <s v="LATACUNGA BARRIO SAN SILVESTRE Y"/>
    <s v="OXLATA"/>
    <s v="O-Cotopaxi-Latacunga"/>
    <n v="198"/>
    <x v="7"/>
    <x v="7"/>
    <s v="100020368"/>
    <s v="CAGUANA VICTOR"/>
    <s v="ZEMU"/>
    <x v="8"/>
    <s v="2"/>
    <s v="Sin Pallet"/>
    <n v="0"/>
    <n v="0"/>
    <s v="FCA"/>
    <n v="27110"/>
    <n v="18050"/>
    <n v="9060"/>
    <n v="266.39999999999998"/>
    <m/>
    <s v="4700005609"/>
    <n v="22"/>
    <s v="22"/>
    <n v="18"/>
    <x v="0"/>
    <n v="0.74"/>
    <n v="14.799999999999999"/>
    <n v="1002199431"/>
    <x v="0"/>
    <s v="LA MATRIZ"/>
    <s v="Cotopaxi"/>
    <s v="TRANSPORTE PROPIO"/>
    <b v="0"/>
    <n v="0"/>
    <n v="1013388"/>
    <s v="CAMPAÑA MALDONADO BLANCA CECILIA"/>
    <s v="6EC7"/>
    <s v="LtacungSalcedSaqcili"/>
    <s v="TP"/>
  </r>
  <r>
    <n v="1.5"/>
    <n v="1002199420"/>
    <s v="UE01"/>
    <d v="2022-03-22T00:00:00"/>
    <d v="1899-12-30T14:47:00"/>
    <s v="012-024-00410620"/>
    <s v="9000803651"/>
    <s v="013-020-00047752"/>
    <n v="2372.27"/>
    <n v="2659.8"/>
    <s v="ZPDF"/>
    <s v="70176692"/>
    <s v="0000390983"/>
    <n v="8002813873"/>
    <n v="1002199420"/>
    <s v="15-00001119"/>
    <s v="CAMPEON ANTIHUMEDAD"/>
    <n v="360"/>
    <x v="0"/>
    <s v="103008"/>
    <s v="INDUSTRIA ACEROS MONTECRISTI"/>
    <s v="807029"/>
    <s v="DEPOSITO DEL SUR"/>
    <s v="SUCRE"/>
    <s v="AV. CESAR RUPERTI DUEÑAS"/>
    <s v="OMBAHI"/>
    <s v="O-Manabi-Bahiacaraquez"/>
    <n v="439"/>
    <x v="60"/>
    <x v="60"/>
    <s v="10007757"/>
    <s v="GUALACATA FERNANDEZ MANUEL RAUL"/>
    <s v="ZEMU"/>
    <x v="76"/>
    <s v="2"/>
    <s v="Sin Pallet"/>
    <n v="0"/>
    <n v="0"/>
    <s v="FCA"/>
    <n v="26930"/>
    <n v="18020"/>
    <n v="8910"/>
    <n v="406.8"/>
    <m/>
    <s v="4700005470"/>
    <n v="22"/>
    <s v="22"/>
    <n v="18"/>
    <x v="0"/>
    <n v="1.1300000000000001"/>
    <n v="22.6"/>
    <n v="1002199420"/>
    <x v="0"/>
    <s v="LEONIDAS PLAZA GUTIÉRREZ"/>
    <s v="Manabi"/>
    <s v="ALQUINGA &amp; ALQUINGA"/>
    <b v="0"/>
    <n v="0"/>
    <n v="1022501"/>
    <s v="FLORES RAMIREZ ROGER WILLAN"/>
    <s v="6EM5"/>
    <s v="BhíaSnIsdroSnVcntJam"/>
    <s v="UE"/>
  </r>
  <r>
    <n v="0"/>
    <n v="1002199471"/>
    <s v="UE01"/>
    <d v="2022-03-22T00:00:00"/>
    <d v="1899-12-30T14:56:00"/>
    <s v="012-024-00410621"/>
    <s v="9000803882"/>
    <s v="012-022-00315014"/>
    <n v="1593.6"/>
    <n v="1786.75"/>
    <s v="ZPVN"/>
    <s v="40564532"/>
    <s v="P000032419"/>
    <n v="8002813933"/>
    <n v="1002199471"/>
    <s v="15-00001119"/>
    <s v="CAMPEON ANTIHUMEDAD"/>
    <n v="240"/>
    <x v="0"/>
    <s v="101733"/>
    <s v="ALBAN LONDONO IVAN GUILLERMO"/>
    <s v="800785"/>
    <s v="FERRORIENTE TENA"/>
    <s v="TENA"/>
    <s v="EL TENA, AV. EL CHOFER Y CALLE GABR"/>
    <s v="ONTENA"/>
    <s v="O-Napo-Tena"/>
    <m/>
    <x v="124"/>
    <x v="124"/>
    <s v="100015005"/>
    <s v="QUITO LUIS"/>
    <s v="ZEMU"/>
    <x v="175"/>
    <s v="2"/>
    <s v="Sin Pallet"/>
    <n v="0"/>
    <n v="0"/>
    <s v="FCA"/>
    <n v="16561.667000000001"/>
    <n v="12006.666999999999"/>
    <n v="4555"/>
    <n v="216"/>
    <m/>
    <s v="4700005551"/>
    <n v="22"/>
    <s v="22"/>
    <n v="12"/>
    <x v="0"/>
    <n v="0.9"/>
    <n v="18"/>
    <n v="1002199471"/>
    <x v="1"/>
    <s v="TENA, CABECERA CANTONAL Y CAPITAL PROVIN"/>
    <s v="Napo"/>
    <s v="LIDENORTI S.A."/>
    <b v="0"/>
    <n v="0"/>
    <n v="1013649"/>
    <s v="VEGA PEREZ JOSE"/>
    <s v="6EMF"/>
    <s v="ArchidonaTenaSanLuis"/>
    <s v="UE"/>
  </r>
  <r>
    <n v="1.5"/>
    <n v="1002199471"/>
    <s v="UE01"/>
    <d v="2022-03-22T00:00:00"/>
    <d v="1899-12-30T14:56:00"/>
    <s v="012-024-00410622"/>
    <s v="9000803881"/>
    <s v="012-022-00315013"/>
    <n v="829.2"/>
    <n v="929.7"/>
    <s v="ZPVN"/>
    <s v="40564531"/>
    <s v="P000032418"/>
    <n v="8002813932"/>
    <n v="1002199471"/>
    <s v="15-00001124"/>
    <s v="SELVALEGRE ANTIHUMEDAD"/>
    <n v="120"/>
    <x v="0"/>
    <s v="101733"/>
    <s v="ALBAN LONDONO IVAN GUILLERMO"/>
    <s v="800785"/>
    <s v="FERRORIENTE TENA"/>
    <s v="TENA"/>
    <s v="EL TENA, AV. EL CHOFER Y CALLE GABR"/>
    <s v="ONTENA"/>
    <s v="O-Napo-Tena"/>
    <n v="258"/>
    <x v="124"/>
    <x v="124"/>
    <s v="100015005"/>
    <s v="QUITO LUIS"/>
    <s v="ZEMU"/>
    <x v="175"/>
    <s v="2"/>
    <s v="Sin Pallet"/>
    <n v="0"/>
    <n v="0"/>
    <s v="FCA"/>
    <n v="10558.333000000001"/>
    <n v="6003.3329999999996"/>
    <n v="4555"/>
    <n v="108"/>
    <m/>
    <s v="4700005551"/>
    <n v="22"/>
    <s v="22"/>
    <n v="6"/>
    <x v="0"/>
    <n v="0.9"/>
    <n v="18"/>
    <n v="1002199471"/>
    <x v="0"/>
    <s v="TENA, CABECERA CANTONAL Y CAPITAL PROVIN"/>
    <s v="Napo"/>
    <s v="LIDENORTI S.A."/>
    <b v="0"/>
    <n v="0"/>
    <n v="1013649"/>
    <s v="VEGA PEREZ JOSE"/>
    <s v="6EMF"/>
    <s v="ArchidonaTenaSanLuis"/>
    <s v="UE"/>
  </r>
  <r>
    <n v="1.5"/>
    <n v="1002199433"/>
    <s v="UE01"/>
    <d v="2022-03-22T00:00:00"/>
    <d v="1899-12-30T14:59:00"/>
    <s v="012-024-00410623"/>
    <s v="9000803883"/>
    <s v="012-022-00315015"/>
    <n v="3393.6"/>
    <n v="3804.92"/>
    <s v="ZPVN"/>
    <s v="40564696"/>
    <s v="0000391175"/>
    <n v="8002813890"/>
    <n v="1002199433"/>
    <s v="15-00001124"/>
    <s v="SELVALEGRE ANTIHUMEDAD"/>
    <n v="480"/>
    <x v="0"/>
    <s v="103110"/>
    <s v="CONSORCIO ESMERALDEÑO DE METALES"/>
    <s v="806362"/>
    <s v="COESMETT BODEGA MATRIZ"/>
    <s v="ESMERALDAS"/>
    <s v="OLMEDO 304 NTRE IMBABURA Y SAN J"/>
    <s v="OEESME"/>
    <s v="O-Esmeraldas-Esmeraldas"/>
    <n v="388"/>
    <x v="134"/>
    <x v="134"/>
    <s v="100015025"/>
    <s v="ARCINIEGA OSWALDO"/>
    <s v="ZEMT"/>
    <x v="192"/>
    <s v="1"/>
    <s v="Con Pallet"/>
    <n v="0.05"/>
    <n v="24"/>
    <s v="FCA"/>
    <n v="39710"/>
    <n v="24090"/>
    <n v="15620"/>
    <n v="508.8"/>
    <m/>
    <s v="4700005446"/>
    <n v="22"/>
    <s v="22"/>
    <n v="24"/>
    <x v="0"/>
    <n v="1.06"/>
    <n v="21.2"/>
    <n v="1002199433"/>
    <x v="0"/>
    <s v="ESMERALDAS"/>
    <s v="Esmeraldas"/>
    <s v="LIDENORTI S.A."/>
    <b v="0"/>
    <n v="0"/>
    <n v="1013581"/>
    <s v="BARRERA GALLEGOS FRANKLIN GUILLERMO"/>
    <s v="6ECI"/>
    <s v="Esmeraldas"/>
    <s v="UE"/>
  </r>
  <r>
    <n v="0"/>
    <n v="1002199472"/>
    <s v="UE01"/>
    <d v="2022-03-22T00:00:00"/>
    <d v="1899-12-30T15:03:00"/>
    <s v="012-024-00410624"/>
    <s v="9000803886"/>
    <s v="012-022-00315017"/>
    <n v="854.4"/>
    <n v="957.96"/>
    <s v="ZPVN"/>
    <s v="40564583"/>
    <s v="0000391049"/>
    <n v="8002813934"/>
    <n v="1002199472"/>
    <s v="15-00001115"/>
    <s v="ARMADURO"/>
    <n v="120"/>
    <x v="0"/>
    <s v="101600"/>
    <s v="TERAN RUIZ CARLOS FABIAN"/>
    <s v="802079"/>
    <s v="BODEGA FABIAN TERAN"/>
    <s v="COTACACHI"/>
    <s v="TELESFORO PEÑAHERRERA S/N Y"/>
    <s v="OICOTA"/>
    <s v="O-Imbabura-Cotacachi"/>
    <m/>
    <x v="63"/>
    <x v="63"/>
    <s v="10005910"/>
    <s v="URBANO MOQUINCHE WALTER ARMANDO"/>
    <s v="ZEMU"/>
    <x v="79"/>
    <s v="2"/>
    <s v="Sin Pallet"/>
    <n v="0"/>
    <n v="0"/>
    <s v="FCA"/>
    <n v="10410"/>
    <n v="6020"/>
    <n v="4390"/>
    <n v="18"/>
    <m/>
    <s v="4700005645"/>
    <n v="22"/>
    <s v="22"/>
    <n v="6"/>
    <x v="0"/>
    <n v="0.15"/>
    <n v="3"/>
    <n v="1002199472"/>
    <x v="1"/>
    <s v="SAGRARIO"/>
    <s v="Imbabura"/>
    <s v="RUTAS COTACACHENSES S.A."/>
    <b v="0"/>
    <n v="0"/>
    <n v="10005834"/>
    <s v="RUIZ CHECA JOSE JAVIER"/>
    <s v="6ENL"/>
    <s v="CotacachUrcukiYachai"/>
    <s v="UE"/>
  </r>
  <r>
    <n v="1.5"/>
    <n v="1002199472"/>
    <s v="UE01"/>
    <d v="2022-03-22T00:00:00"/>
    <d v="1899-12-30T15:03:00"/>
    <s v="012-024-00410625"/>
    <s v="9000803885"/>
    <s v="012-022-00315016"/>
    <n v="1689.6"/>
    <n v="1894.39"/>
    <s v="ZPVN"/>
    <s v="40564583"/>
    <s v="0000391048"/>
    <n v="8002813935"/>
    <n v="1002199472"/>
    <s v="15-00001123"/>
    <s v="SELVALEGRE"/>
    <n v="240"/>
    <x v="0"/>
    <s v="101600"/>
    <s v="TERAN RUIZ CARLOS FABIAN"/>
    <s v="802079"/>
    <s v="BODEGA FABIAN TERAN"/>
    <s v="COTACACHI"/>
    <s v="TELESFORO PEÑAHERRERA S/N Y"/>
    <s v="OICOTA"/>
    <s v="O-Imbabura-Cotacachi"/>
    <n v="15"/>
    <x v="63"/>
    <x v="63"/>
    <s v="10005910"/>
    <s v="URBANO MOQUINCHE WALTER ARMANDO"/>
    <s v="ZEMU"/>
    <x v="79"/>
    <s v="2"/>
    <s v="Sin Pallet"/>
    <n v="0"/>
    <n v="0"/>
    <s v="FCA"/>
    <n v="16430"/>
    <n v="12040"/>
    <n v="4390"/>
    <n v="36"/>
    <m/>
    <s v="4700005645"/>
    <n v="22"/>
    <s v="22"/>
    <n v="12"/>
    <x v="0"/>
    <n v="0.15"/>
    <n v="3"/>
    <n v="1002199472"/>
    <x v="0"/>
    <s v="SAGRARIO"/>
    <s v="Imbabura"/>
    <s v="RUTAS COTACACHENSES S.A."/>
    <b v="0"/>
    <n v="0"/>
    <n v="10005834"/>
    <s v="RUIZ CHECA JOSE JAVIER"/>
    <s v="6ENL"/>
    <s v="CotacachUrcukiYachai"/>
    <s v="UE"/>
  </r>
  <r>
    <n v="0"/>
    <n v="1002199434"/>
    <s v="UE01"/>
    <d v="2022-03-22T00:00:00"/>
    <d v="1899-12-30T15:19:00"/>
    <s v="012-024-00410626"/>
    <s v="9000803888"/>
    <s v="012-022-00315019"/>
    <n v="1012.8"/>
    <n v="1135.56"/>
    <s v="ZPVN"/>
    <s v="40564669"/>
    <s v="P000032456"/>
    <n v="8002813892"/>
    <n v="1002199434"/>
    <s v="15-00001120"/>
    <s v="CAMPEON"/>
    <n v="160"/>
    <x v="0"/>
    <s v="103128"/>
    <s v="LARA PUGA REBECA MARISOL"/>
    <s v="805452"/>
    <s v="SUCURSAL SIGZAL"/>
    <s v="CAYAMBE"/>
    <s v="REPUBLICA OE 10-97 Y PRIMAVERA"/>
    <s v="OPCAYA"/>
    <s v="O-Pichincha-Cayambe"/>
    <m/>
    <x v="148"/>
    <x v="148"/>
    <s v="10005661"/>
    <s v="PUPIALES ARELLANO CARLOS ANDRES"/>
    <s v="ZEMT"/>
    <x v="222"/>
    <s v="1"/>
    <s v="Con Pallet"/>
    <n v="0.05"/>
    <n v="8"/>
    <s v="FCA"/>
    <n v="16183.333000000001"/>
    <n v="8013.3329999999996"/>
    <n v="8170"/>
    <n v="33.6"/>
    <m/>
    <s v="4700005637"/>
    <n v="22"/>
    <s v="22"/>
    <n v="8"/>
    <x v="0"/>
    <n v="0.21000000000000002"/>
    <n v="4.2"/>
    <n v="1002199434"/>
    <x v="1"/>
    <s v="CAYAMBE"/>
    <s v="Pichincha"/>
    <s v="LA ARMENIA S.A."/>
    <b v="0"/>
    <n v="0"/>
    <n v="10005628"/>
    <s v="PUPIALES URRESTA GUSTAVO"/>
    <s v="6EMI"/>
    <s v="Cymb,PdrMncy(Tbcnd)"/>
    <s v="UE"/>
  </r>
  <r>
    <n v="1.5"/>
    <n v="1002199434"/>
    <s v="UE01"/>
    <d v="2022-03-22T00:00:00"/>
    <d v="1899-12-30T15:19:00"/>
    <s v="012-024-00410627"/>
    <s v="9000803887"/>
    <s v="012-022-00315018"/>
    <n v="2208"/>
    <n v="2475.62"/>
    <s v="ZPVN"/>
    <s v="40564668"/>
    <s v="P000032455"/>
    <n v="8002813891"/>
    <n v="1002199434"/>
    <s v="15-00001123"/>
    <s v="SELVALEGRE"/>
    <n v="320"/>
    <x v="0"/>
    <s v="103128"/>
    <s v="LARA PUGA REBECA MARISOL"/>
    <s v="805452"/>
    <s v="SUCURSAL SIGZAL"/>
    <s v="CAYAMBE"/>
    <s v="REPUBLICA OE 10-97 Y PRIMAVERA"/>
    <s v="OPCAYA"/>
    <s v="O-Pichincha-Cayambe"/>
    <n v="40"/>
    <x v="148"/>
    <x v="148"/>
    <s v="10005661"/>
    <s v="PUPIALES ARELLANO CARLOS ANDRES"/>
    <s v="ZEMT"/>
    <x v="222"/>
    <s v="1"/>
    <s v="Con Pallet"/>
    <n v="0.05"/>
    <n v="16"/>
    <s v="FCA"/>
    <n v="24196.667000000001"/>
    <n v="16026.666999999999"/>
    <n v="8170"/>
    <n v="67.2"/>
    <m/>
    <s v="4700005637"/>
    <n v="22"/>
    <s v="22"/>
    <n v="16"/>
    <x v="0"/>
    <n v="0.21000000000000002"/>
    <n v="4.2"/>
    <n v="1002199434"/>
    <x v="0"/>
    <s v="CAYAMBE"/>
    <s v="Pichincha"/>
    <s v="LA ARMENIA S.A."/>
    <b v="0"/>
    <n v="0"/>
    <n v="10005628"/>
    <s v="PUPIALES URRESTA GUSTAVO"/>
    <s v="6EMI"/>
    <s v="Cymb,PdrMncy(Tbcnd)"/>
    <s v="UE"/>
  </r>
  <r>
    <n v="0"/>
    <n v="1002199478"/>
    <s v="UE01"/>
    <d v="2022-03-22T00:00:00"/>
    <d v="1899-12-30T15:23:00"/>
    <s v="012-024-00410628"/>
    <s v="9000803891"/>
    <s v="012-022-00315022"/>
    <n v="260.43"/>
    <n v="291.99"/>
    <s v="ZPVN"/>
    <s v="40564710"/>
    <s v="P000032468"/>
    <n v="8002813944"/>
    <n v="1002199478"/>
    <s v="15-00001115"/>
    <s v="ARMADURO"/>
    <n v="40"/>
    <x v="0"/>
    <s v="10001381"/>
    <s v="FIGUEROA ESPIN JUAN JOSE"/>
    <s v="807202"/>
    <s v="BODEGA PRINCIPAL"/>
    <s v="SALCEDO"/>
    <s v="24 DE MAYO Y ANA PAREDES"/>
    <s v="OXSALC"/>
    <s v="O-Cotopaxi-Salcedo"/>
    <m/>
    <x v="5"/>
    <x v="5"/>
    <s v="100021713"/>
    <s v="ROSERO ORLANDO"/>
    <s v="ZETT"/>
    <x v="6"/>
    <s v="2"/>
    <s v="Sin Pallet"/>
    <n v="0"/>
    <n v="0"/>
    <s v="FCA"/>
    <n v="7992.549"/>
    <n v="2005.8820000000001"/>
    <n v="5986.6670000000004"/>
    <n v="30.4"/>
    <m/>
    <s v="4700005544"/>
    <n v="22"/>
    <s v="22"/>
    <n v="2"/>
    <x v="0"/>
    <n v="0.76"/>
    <n v="15.2"/>
    <n v="1002199478"/>
    <x v="1"/>
    <s v="SAN MIGUEL, CABECERA CANTONAL"/>
    <s v="Cotopaxi"/>
    <s v="TRANSPORTE PROPIO"/>
    <b v="0"/>
    <n v="0"/>
    <n v="1013625"/>
    <s v="CHICAIZA CHICAIZA CESAR ELOY"/>
    <s v="6EC7"/>
    <s v="LtacungSalcedSaqcili"/>
    <s v="TP"/>
  </r>
  <r>
    <n v="0"/>
    <n v="1002199478"/>
    <s v="UE01"/>
    <d v="2022-03-22T00:00:00"/>
    <d v="1899-12-30T15:23:00"/>
    <s v="012-024-00410629"/>
    <s v="9000803889"/>
    <s v="012-022-00315020"/>
    <n v="477.53"/>
    <n v="535.41"/>
    <s v="ZPVN"/>
    <s v="40564709"/>
    <s v="P000032467"/>
    <n v="8002813945"/>
    <n v="1002199478"/>
    <s v="15-00001120"/>
    <s v="CAMPEON"/>
    <n v="80"/>
    <x v="0"/>
    <s v="10001381"/>
    <s v="FIGUEROA ESPIN JUAN JOSE"/>
    <s v="807202"/>
    <s v="BODEGA PRINCIPAL"/>
    <s v="SALCEDO"/>
    <s v="24 DE MAYO Y ANA PAREDES"/>
    <s v="OXSALC"/>
    <s v="O-Cotopaxi-Salcedo"/>
    <m/>
    <x v="5"/>
    <x v="5"/>
    <s v="100021713"/>
    <s v="ROSERO ORLANDO"/>
    <s v="ZETT"/>
    <x v="6"/>
    <s v="2"/>
    <s v="Sin Pallet"/>
    <n v="0"/>
    <n v="0"/>
    <s v="FCA"/>
    <n v="9998.4320000000007"/>
    <n v="4011.7649999999999"/>
    <n v="5986.6670000000004"/>
    <n v="60.8"/>
    <m/>
    <s v="4700005544"/>
    <n v="22"/>
    <s v="22"/>
    <n v="4"/>
    <x v="0"/>
    <n v="0.76"/>
    <n v="15.2"/>
    <n v="1002199478"/>
    <x v="1"/>
    <s v="SAN MIGUEL, CABECERA CANTONAL"/>
    <s v="Cotopaxi"/>
    <s v="TRANSPORTE PROPIO"/>
    <b v="0"/>
    <n v="0"/>
    <n v="1013625"/>
    <s v="CHICAIZA CHICAIZA CESAR ELOY"/>
    <s v="6EC7"/>
    <s v="LtacungSalcedSaqcili"/>
    <s v="TP"/>
  </r>
  <r>
    <n v="1.5"/>
    <n v="1002199478"/>
    <s v="UE01"/>
    <d v="2022-03-22T00:00:00"/>
    <d v="1899-12-30T15:23:00"/>
    <s v="012-024-00410630"/>
    <s v="9000803890"/>
    <s v="012-022-00315021"/>
    <n v="3624.01"/>
    <n v="4063.26"/>
    <s v="ZPVN"/>
    <s v="40564708"/>
    <s v="P000032466"/>
    <n v="8002813946"/>
    <n v="1002199478"/>
    <s v="15-00001123"/>
    <s v="SELVALEGRE"/>
    <n v="560"/>
    <x v="0"/>
    <s v="10001381"/>
    <s v="FIGUEROA ESPIN JUAN JOSE"/>
    <s v="807202"/>
    <s v="BODEGA PRINCIPAL"/>
    <s v="SALCEDO"/>
    <s v="24 DE MAYO Y ANA PAREDES"/>
    <s v="OXSALC"/>
    <s v="O-Cotopaxi-Salcedo"/>
    <n v="218"/>
    <x v="5"/>
    <x v="5"/>
    <s v="100021713"/>
    <s v="ROSERO ORLANDO"/>
    <s v="ZETT"/>
    <x v="6"/>
    <s v="2"/>
    <s v="Sin Pallet"/>
    <n v="0"/>
    <n v="0"/>
    <s v="FCA"/>
    <n v="34069.019999999997"/>
    <n v="28082.352999999999"/>
    <n v="5986.6670000000004"/>
    <n v="425.6"/>
    <m/>
    <s v="4700005544"/>
    <n v="22"/>
    <s v="22"/>
    <n v="28"/>
    <x v="0"/>
    <n v="0.76"/>
    <n v="15.200000000000001"/>
    <n v="1002199478"/>
    <x v="0"/>
    <s v="SAN MIGUEL, CABECERA CANTONAL"/>
    <s v="Cotopaxi"/>
    <s v="TRANSPORTE PROPIO"/>
    <b v="0"/>
    <n v="0"/>
    <n v="1013625"/>
    <s v="CHICAIZA CHICAIZA CESAR ELOY"/>
    <s v="6EC7"/>
    <s v="LtacungSalcedSaqcili"/>
    <s v="TP"/>
  </r>
  <r>
    <n v="1.5"/>
    <n v="1002199495"/>
    <s v="UE01"/>
    <d v="2022-03-22T00:00:00"/>
    <d v="1899-12-30T15:27:00"/>
    <s v="012-024-00410631"/>
    <s v="9000803892"/>
    <s v="012-022-00315023"/>
    <n v="4290"/>
    <n v="4809.9799999999996"/>
    <s v="ZPVN"/>
    <s v="40564571"/>
    <s v="P000032425"/>
    <n v="8002813963"/>
    <n v="1002199495"/>
    <s v="15-00001123"/>
    <s v="SELVALEGRE"/>
    <n v="660"/>
    <x v="0"/>
    <s v="101702"/>
    <s v="PACHECO SALAZAR WILSON FABIAN"/>
    <s v="801901"/>
    <s v="FERRIPERNOS PACHECO"/>
    <s v="AMBATO"/>
    <s v="FERRIPERNOS PACHECO AV. EL CONDOR S"/>
    <s v="OTAMBA"/>
    <s v="O-Tungurahua-Ambato"/>
    <n v="250"/>
    <x v="140"/>
    <x v="140"/>
    <s v="10005210"/>
    <s v="MIRANDA GUERRERO JAIME LIZARDO"/>
    <s v="ZETT"/>
    <x v="211"/>
    <s v="2"/>
    <s v="Sin Pallet"/>
    <n v="0"/>
    <n v="0"/>
    <s v="FCA"/>
    <n v="51160"/>
    <n v="33060"/>
    <n v="18100"/>
    <n v="594"/>
    <m/>
    <s v="4700005611"/>
    <n v="22"/>
    <s v="22"/>
    <n v="33"/>
    <x v="0"/>
    <n v="0.9"/>
    <n v="18"/>
    <n v="1002199495"/>
    <x v="0"/>
    <s v="MATRIZ"/>
    <s v="Tungurahua"/>
    <s v="TRANSPORTE PROPIO"/>
    <b v="0"/>
    <n v="0"/>
    <n v="1017512"/>
    <s v="PACHECO SALAZAR WILSON FABIAN"/>
    <s v="6EMS"/>
    <s v="Ambto,Plielo,Patte"/>
    <s v="TP"/>
  </r>
  <r>
    <n v="0"/>
    <n v="1002199423"/>
    <s v="UE01"/>
    <d v="2022-03-22T00:00:00"/>
    <d v="1899-12-30T15:35:00"/>
    <s v="012-024-00410632"/>
    <s v="9000803898"/>
    <s v="012-022-00315026"/>
    <n v="541.6"/>
    <n v="607.24"/>
    <s v="ZPVN"/>
    <s v="40564678"/>
    <s v="P000032460"/>
    <n v="8002813878"/>
    <n v="1002199423"/>
    <s v="15-00001115"/>
    <s v="ARMADURO"/>
    <n v="80"/>
    <x v="0"/>
    <s v="101500"/>
    <s v="DISTRIBUIDORA ROSERO S.C.C."/>
    <s v="801442"/>
    <s v="DISTRIBUIDORA ROSERO S.C.C."/>
    <s v="QUITO"/>
    <s v="VIA INTEROCEANICA S/N Y ENTRAD FERR"/>
    <s v="OPTUMB"/>
    <s v="O-Pichincha-Tumbaco"/>
    <m/>
    <x v="81"/>
    <x v="81"/>
    <s v="100020170"/>
    <s v="SANTACRUZ WILSON"/>
    <s v="ZETT"/>
    <x v="110"/>
    <s v="1"/>
    <s v="Con Pallet"/>
    <n v="0.05"/>
    <n v="4"/>
    <s v="FCA"/>
    <n v="9802.0830000000005"/>
    <n v="4008.75"/>
    <n v="5793.3329999999996"/>
    <n v="36.799999999999997"/>
    <m/>
    <s v="4700005594"/>
    <n v="22"/>
    <s v="22"/>
    <n v="4"/>
    <x v="0"/>
    <n v="0.45999999999999996"/>
    <n v="9.1999999999999993"/>
    <n v="1002199423"/>
    <x v="1"/>
    <s v="TUMBACO"/>
    <s v="Pichincha"/>
    <s v="LA ARMENIA. S.A."/>
    <b v="0"/>
    <n v="0"/>
    <n v="1013564"/>
    <s v="VIVERO MORALES MILTON CICERON"/>
    <s v="6ENM"/>
    <s v="Cumbaya,Tumbaco,Pmbo"/>
    <s v="UE"/>
  </r>
  <r>
    <n v="0"/>
    <n v="1002199423"/>
    <s v="UE01"/>
    <d v="2022-03-22T00:00:00"/>
    <d v="1899-12-30T15:35:00"/>
    <s v="012-024-00410633"/>
    <s v="9000803895"/>
    <s v="012-022-00315024"/>
    <n v="494.4"/>
    <n v="554.33000000000004"/>
    <s v="ZPVN"/>
    <s v="40564677"/>
    <s v="P000032459"/>
    <n v="8002813876"/>
    <n v="1002199423"/>
    <s v="15-00001120"/>
    <s v="CAMPEON"/>
    <n v="80"/>
    <x v="0"/>
    <s v="101500"/>
    <s v="DISTRIBUIDORA ROSERO S.C.C."/>
    <s v="801442"/>
    <s v="DISTRIBUIDORA ROSERO S.C.C."/>
    <s v="QUITO"/>
    <s v="VIA INTEROCEANICA S/N Y ENTRAD FERR"/>
    <s v="OPTUMB"/>
    <s v="O-Pichincha-Tumbaco"/>
    <m/>
    <x v="81"/>
    <x v="81"/>
    <s v="100020170"/>
    <s v="SANTACRUZ WILSON"/>
    <s v="ZETT"/>
    <x v="110"/>
    <s v="1"/>
    <s v="Con Pallet"/>
    <n v="0.05"/>
    <n v="4"/>
    <s v="FCA"/>
    <n v="9802.0830000000005"/>
    <n v="4008.75"/>
    <n v="5793.3329999999996"/>
    <n v="36.799999999999997"/>
    <m/>
    <s v="4700005594"/>
    <n v="22"/>
    <s v="22"/>
    <n v="4"/>
    <x v="0"/>
    <n v="0.45999999999999996"/>
    <n v="9.1999999999999993"/>
    <n v="1002199423"/>
    <x v="1"/>
    <s v="TUMBACO"/>
    <s v="Pichincha"/>
    <s v="LA ARMENIA. S.A."/>
    <b v="0"/>
    <n v="0"/>
    <n v="1013564"/>
    <s v="VIVERO MORALES MILTON CICERON"/>
    <s v="6ENM"/>
    <s v="Cumbaya,Tumbaco,Pmbo"/>
    <s v="UE"/>
  </r>
  <r>
    <n v="1.5"/>
    <n v="1002199423"/>
    <s v="UE01"/>
    <d v="2022-03-22T00:00:00"/>
    <d v="1899-12-30T15:35:00"/>
    <s v="012-024-00410634"/>
    <s v="9000803896"/>
    <s v="012-022-00315025"/>
    <n v="3235.2"/>
    <n v="3627.32"/>
    <s v="ZPVN"/>
    <s v="40564676"/>
    <s v="P000032458"/>
    <n v="8002813877"/>
    <n v="1002199423"/>
    <s v="15-00001123"/>
    <s v="SELVALEGRE"/>
    <n v="480"/>
    <x v="0"/>
    <s v="101500"/>
    <s v="DISTRIBUIDORA ROSERO S.C.C."/>
    <s v="801442"/>
    <s v="DISTRIBUIDORA ROSERO S.C.C."/>
    <s v="QUITO"/>
    <s v="VIA INTEROCEANICA S/N Y ENTRAD FERR"/>
    <s v="OPTUMB"/>
    <s v="O-Pichincha-Tumbaco"/>
    <n v="110"/>
    <x v="81"/>
    <x v="81"/>
    <s v="100020170"/>
    <s v="SANTACRUZ WILSON"/>
    <s v="ZETT"/>
    <x v="110"/>
    <s v="1"/>
    <s v="Con Pallet"/>
    <n v="0.05"/>
    <n v="24"/>
    <s v="FCA"/>
    <n v="29845.832999999999"/>
    <n v="24052.5"/>
    <n v="5793.3329999999996"/>
    <n v="220.8"/>
    <m/>
    <s v="4700005594"/>
    <n v="22"/>
    <s v="22"/>
    <n v="24"/>
    <x v="0"/>
    <n v="0.46"/>
    <n v="9.2000000000000011"/>
    <n v="1002199423"/>
    <x v="0"/>
    <s v="TUMBACO"/>
    <s v="Pichincha"/>
    <s v="LA ARMENIA. S.A."/>
    <b v="0"/>
    <n v="0"/>
    <n v="1013564"/>
    <s v="VIVERO MORALES MILTON CICERON"/>
    <s v="6ENM"/>
    <s v="Cumbaya,Tumbaco,Pmbo"/>
    <s v="UE"/>
  </r>
  <r>
    <n v="1.5"/>
    <n v="1002199498"/>
    <s v="UE01"/>
    <d v="2022-03-22T00:00:00"/>
    <d v="1899-12-30T15:40:00"/>
    <s v="012-024-00410635"/>
    <s v="9000803933"/>
    <s v="012-022-00315027"/>
    <n v="2386.8000000000002"/>
    <n v="2676.1"/>
    <s v="ZPVN"/>
    <s v="40564533"/>
    <s v="0000390966"/>
    <n v="8002813965"/>
    <n v="1002199498"/>
    <s v="15-00001123"/>
    <s v="SELVALEGRE"/>
    <n v="360"/>
    <x v="0"/>
    <s v="101563"/>
    <s v="ORDOÑEZ MURILLO LUIS MARCELO"/>
    <s v="801896"/>
    <s v="BODEGA HIERRO CONT"/>
    <s v="LATACUNGA"/>
    <s v="LATACUNGA CALIXTO PINO 321 Y"/>
    <s v="OXLATA"/>
    <s v="O-Cotopaxi-Latacunga"/>
    <n v="198"/>
    <x v="149"/>
    <x v="149"/>
    <s v="100019954"/>
    <s v="JACOME SANTIAGO"/>
    <s v="ZEMU"/>
    <x v="223"/>
    <s v="2"/>
    <s v="Sin Pallet"/>
    <n v="0"/>
    <n v="0"/>
    <s v="FCA"/>
    <n v="27160"/>
    <n v="18050"/>
    <n v="9110"/>
    <n v="266.39999999999998"/>
    <m/>
    <s v="4700005524"/>
    <n v="22"/>
    <s v="22"/>
    <n v="18"/>
    <x v="0"/>
    <n v="0.74"/>
    <n v="14.799999999999999"/>
    <n v="1002199498"/>
    <x v="0"/>
    <s v="LA MATRIZ"/>
    <s v="Cotopaxi"/>
    <s v="SANJOPAS S.A."/>
    <b v="0"/>
    <n v="0"/>
    <n v="1022327"/>
    <s v="JACOME ECHEVERRIA JEFFERSON SANTIAG"/>
    <s v="6EC7"/>
    <s v="LtacungSalcedSaqcili"/>
    <s v="UE"/>
  </r>
  <r>
    <n v="1.5"/>
    <n v="1002199501"/>
    <s v="UE01"/>
    <d v="2022-03-22T00:00:00"/>
    <d v="1899-12-30T15:43:00"/>
    <s v="012-024-00410636"/>
    <s v="9000803934"/>
    <s v="012-022-00315028"/>
    <n v="2459.16"/>
    <n v="2757.23"/>
    <s v="ZPVN"/>
    <s v="40564591"/>
    <s v="P000032430"/>
    <n v="8002813968"/>
    <n v="1002199501"/>
    <s v="15-00001123"/>
    <s v="SELVALEGRE"/>
    <n v="360"/>
    <x v="0"/>
    <s v="101726"/>
    <s v="CONSTRUCCIONES CRANBEGAL"/>
    <s v="809762"/>
    <s v="FABRICIO VACA"/>
    <s v="COTACACHI"/>
    <s v="CALLE SUCRE"/>
    <s v="OICOTA"/>
    <s v="O-Imbabura-Cotacachi"/>
    <n v="15"/>
    <x v="136"/>
    <x v="136"/>
    <s v="100016550"/>
    <s v="JACOME ARTURO"/>
    <s v="ZEMU"/>
    <x v="194"/>
    <s v="2"/>
    <s v="Sin Pallet"/>
    <n v="0"/>
    <n v="0"/>
    <s v="FCA"/>
    <n v="27230"/>
    <n v="18040"/>
    <n v="9190"/>
    <n v="54"/>
    <m/>
    <s v="4700005523"/>
    <n v="22"/>
    <s v="22"/>
    <n v="18"/>
    <x v="0"/>
    <n v="0.15"/>
    <n v="3"/>
    <n v="1002199501"/>
    <x v="0"/>
    <s v="SAGRARIO"/>
    <s v="Imbabura"/>
    <s v="LIDENORTI S.A."/>
    <b v="0"/>
    <n v="0"/>
    <n v="1014323"/>
    <s v="JACOME AGUIRRE CARLOS ARTURO"/>
    <s v="6ENL"/>
    <s v="CotacachUrcukiYachai"/>
    <s v="UE"/>
  </r>
  <r>
    <n v="1.5"/>
    <n v="1002199463"/>
    <s v="UE01"/>
    <d v="2022-03-22T00:00:00"/>
    <d v="1899-12-30T15:48:00"/>
    <s v="012-024-00410637"/>
    <s v="9000804000"/>
    <s v="012-022-00315029"/>
    <n v="2851.2"/>
    <n v="3196.78"/>
    <s v="ZPVN"/>
    <s v="40564699"/>
    <s v="0000391178"/>
    <n v="8002813923"/>
    <n v="1002199463"/>
    <s v="15-00001119"/>
    <s v="CAMPEON ANTIHUMEDAD"/>
    <n v="480"/>
    <x v="0"/>
    <s v="101664"/>
    <s v="ACERIA DEL ECUADOR C.A. ADELCA"/>
    <s v="806010"/>
    <s v="BRITO JORGE"/>
    <s v="EL CARMEN"/>
    <s v="JUAN RIVAS Y 12 DE OCTUBRE"/>
    <s v="OMMANG"/>
    <s v="O-Manabi-Manga del Cura"/>
    <n v="331"/>
    <x v="11"/>
    <x v="11"/>
    <s v="100014920"/>
    <s v="AMAGUAYA HECTOR"/>
    <s v="ZEMT"/>
    <x v="13"/>
    <s v="1"/>
    <s v="Con Pallet"/>
    <n v="0.05"/>
    <n v="24"/>
    <s v="FCA"/>
    <n v="40340"/>
    <n v="24060"/>
    <n v="16280"/>
    <n v="475.2"/>
    <m/>
    <s v="4700005477"/>
    <n v="22"/>
    <s v="22"/>
    <n v="24"/>
    <x v="0"/>
    <n v="0.99"/>
    <n v="19.8"/>
    <n v="1002199463"/>
    <x v="0"/>
    <s v="EL CARMEN"/>
    <s v="Manabi"/>
    <s v="TRAPSA C.A."/>
    <b v="0"/>
    <n v="0"/>
    <n v="1013273"/>
    <s v="YEPEZ DIAZ LEONEL MANUEL"/>
    <s v="6EO6"/>
    <s v="Manga del Cura"/>
    <s v="UE"/>
  </r>
  <r>
    <n v="1.5"/>
    <n v="1002199517"/>
    <s v="UE01"/>
    <d v="2022-03-22T00:00:00"/>
    <d v="1899-12-30T15:49:00"/>
    <s v="012-024-00410638"/>
    <s v="9000804001"/>
    <s v="012-022-00315030"/>
    <n v="2534"/>
    <n v="2841.14"/>
    <s v="ZPVN"/>
    <s v="40564374"/>
    <s v="0000390791"/>
    <n v="8002813985"/>
    <n v="1002199517"/>
    <s v="15-00000181"/>
    <s v="ARMADURO ANTIHUMEDAD"/>
    <n v="360"/>
    <x v="0"/>
    <s v="101443"/>
    <s v="CALDERON RIVERA FABIAN TARQUINO"/>
    <s v="805289"/>
    <s v="OBRA HACIENDA EL CORTIJO"/>
    <s v="SAN LORENZO"/>
    <s v="KM5 HACIENDA EL CORTIJO"/>
    <s v="OESANL"/>
    <s v="O-Esmeraldas-Sanlorenzo"/>
    <n v="529"/>
    <x v="12"/>
    <x v="12"/>
    <s v="100014876"/>
    <s v="MORILLO DARWIN"/>
    <s v="ZEMU"/>
    <x v="14"/>
    <s v="2"/>
    <s v="Sin Pallet"/>
    <n v="0"/>
    <n v="0"/>
    <s v="FCA"/>
    <n v="27030"/>
    <n v="18030"/>
    <n v="9000"/>
    <n v="522"/>
    <m/>
    <s v="4700005483"/>
    <n v="22"/>
    <s v="22"/>
    <n v="18"/>
    <x v="0"/>
    <n v="1.45"/>
    <n v="29"/>
    <n v="1002199517"/>
    <x v="0"/>
    <s v="SAN LORENZO, CABECERA CANTONAL"/>
    <s v="Esmeraldas"/>
    <s v="TRANSPORTE PROPIO"/>
    <b v="0"/>
    <n v="0"/>
    <n v="1013603"/>
    <s v="CALDERON RIVERA FABIAN TARQUINO"/>
    <s v="6ECN"/>
    <s v="SnLorenzBorbnLasPñas"/>
    <s v="TP"/>
  </r>
  <r>
    <n v="1.5"/>
    <n v="1002199435"/>
    <s v="UE01"/>
    <d v="2022-03-22T00:00:00"/>
    <d v="1899-12-30T15:54:00"/>
    <s v="012-024-00410639"/>
    <s v="9000804002"/>
    <s v="012-022-00315031"/>
    <n v="4166.3999999999996"/>
    <n v="4671.3999999999996"/>
    <s v="ZPVN"/>
    <s v="40564686"/>
    <s v="0000391174"/>
    <n v="8002813893"/>
    <n v="1002199435"/>
    <s v="15-00001119"/>
    <s v="CAMPEON ANTIHUMEDAD"/>
    <n v="640"/>
    <x v="0"/>
    <s v="101526"/>
    <s v="FERRETERIA S.T.I. S.C."/>
    <s v="801515"/>
    <s v="FERRETERIA STI S4"/>
    <s v="SANTO DOMINGO"/>
    <s v="VIA QUEVEDO KM 1 1/2 Y JUAN LEON ME"/>
    <s v="OJABRA"/>
    <s v="O-Santodomingo -Abrahamcalazacón"/>
    <n v="242"/>
    <x v="71"/>
    <x v="71"/>
    <s v="100014916"/>
    <s v="PUETATE MAURICIO"/>
    <s v="ZETT"/>
    <x v="209"/>
    <s v="1"/>
    <s v="Con Pallet"/>
    <n v="0.05"/>
    <n v="32"/>
    <s v="FCA"/>
    <n v="50380"/>
    <n v="32040"/>
    <n v="18340"/>
    <n v="556.79999999999995"/>
    <m/>
    <s v="4700005619"/>
    <n v="22"/>
    <s v="22"/>
    <n v="32"/>
    <x v="0"/>
    <n v="0.86999999999999988"/>
    <n v="17.399999999999999"/>
    <n v="1002199435"/>
    <x v="0"/>
    <s v="ABRAHAM CALAZACÓN"/>
    <s v="Santo Domingo"/>
    <s v="LA ARMENIA S.A."/>
    <b v="0"/>
    <n v="0"/>
    <n v="1013556"/>
    <s v="RAMIREZ BAEZ FIDEL RAMIRO"/>
    <s v="6EN3"/>
    <s v="Sto Domingo-La Conco"/>
    <s v="UE"/>
  </r>
  <r>
    <n v="1.5"/>
    <n v="1002199506"/>
    <s v="UE01"/>
    <d v="2022-03-22T00:00:00"/>
    <d v="1899-12-30T15:57:00"/>
    <s v="012-024-00410640"/>
    <s v="9000804003"/>
    <s v="012-022-00315032"/>
    <n v="2287.17"/>
    <n v="2564.39"/>
    <s v="ZPVN"/>
    <s v="40564535"/>
    <s v="P000032421"/>
    <n v="8002813972"/>
    <n v="1002199506"/>
    <s v="15-00001123"/>
    <s v="SELVALEGRE"/>
    <n v="360"/>
    <x v="0"/>
    <s v="101680"/>
    <s v="DISTRIBUCIONES NARANJO"/>
    <s v="801411"/>
    <s v="BLOQUERA SALCEDO"/>
    <s v="SALCEDO"/>
    <s v="VIA SALCEDO PANAMERICANA ANTES DE S"/>
    <s v="OXSALC"/>
    <s v="O-Cotopaxi-Salcedo"/>
    <n v="218"/>
    <x v="22"/>
    <x v="22"/>
    <s v="100021095"/>
    <s v="CUARAN ROMMEL"/>
    <s v="ZEMU"/>
    <x v="143"/>
    <s v="2"/>
    <s v="Sin Pallet"/>
    <n v="0"/>
    <n v="0"/>
    <s v="FCA"/>
    <n v="27240"/>
    <n v="18030"/>
    <n v="9210"/>
    <n v="273.60000000000002"/>
    <m/>
    <s v="4700005621"/>
    <n v="22"/>
    <s v="22"/>
    <n v="18"/>
    <x v="0"/>
    <n v="0.76"/>
    <n v="15.200000000000001"/>
    <n v="1002199506"/>
    <x v="0"/>
    <s v="SAN MIGUEL, CABECERA CANTONAL"/>
    <s v="Cotopaxi"/>
    <s v="TRANINTAGSA S.A."/>
    <b v="0"/>
    <n v="0"/>
    <n v="1014062"/>
    <s v="BENALCAZAR DE LA CRUZ MILTON PATRIC"/>
    <s v="6EC7"/>
    <s v="LtacungSalcedSaqcili"/>
    <s v="UE"/>
  </r>
  <r>
    <n v="1.5"/>
    <n v="1002199521"/>
    <s v="UE01"/>
    <d v="2022-03-22T00:00:00"/>
    <d v="1899-12-30T16:00:00"/>
    <s v="012-024-00410641"/>
    <s v="9000804005"/>
    <s v="012-022-00315033"/>
    <n v="2407.73"/>
    <n v="2699.56"/>
    <s v="ZPVN"/>
    <s v="40564519"/>
    <s v="P000032415"/>
    <n v="8002813989"/>
    <n v="1002199521"/>
    <s v="15-00001123"/>
    <s v="SELVALEGRE"/>
    <n v="360"/>
    <x v="0"/>
    <s v="101627"/>
    <s v="ACEROSCENTER CIA. LTDA."/>
    <s v="802727"/>
    <s v="LOCAL GUAJALO"/>
    <s v="QUITO"/>
    <s v="MALDONADO Y CALLE 5"/>
    <s v="OPGUAM"/>
    <s v="O-Pichincha-Guamani"/>
    <n v="129"/>
    <x v="46"/>
    <x v="46"/>
    <s v="100018609"/>
    <s v="CHACON WILSON"/>
    <s v="ZEMU"/>
    <x v="56"/>
    <s v="2"/>
    <s v="Sin Pallet"/>
    <n v="0"/>
    <n v="0"/>
    <s v="FCA"/>
    <n v="27210"/>
    <n v="18020"/>
    <n v="9190"/>
    <n v="183.6"/>
    <m/>
    <s v="4700005550"/>
    <n v="22"/>
    <s v="22"/>
    <n v="18"/>
    <x v="0"/>
    <n v="0.51"/>
    <n v="10.199999999999999"/>
    <n v="1002199521"/>
    <x v="0"/>
    <s v="GUAMANÍ"/>
    <s v="Pichincha"/>
    <s v="TRAPSA C.A."/>
    <b v="0"/>
    <n v="0"/>
    <n v="1013764"/>
    <s v="TERAN SARZOSA CRISTIAN DAVID"/>
    <s v="6EO1"/>
    <s v="Quito sur"/>
    <s v="UE"/>
  </r>
  <r>
    <n v="0"/>
    <n v="1002199530"/>
    <s v="UE01"/>
    <d v="2022-03-22T00:00:00"/>
    <d v="1899-12-30T16:01:00"/>
    <s v="012-024-00410642"/>
    <s v="9000804010"/>
    <s v="012-022-00315035"/>
    <n v="500.54"/>
    <n v="561.20000000000005"/>
    <s v="ZPVN"/>
    <s v="40564003"/>
    <s v="P000032251"/>
    <n v="8002813999"/>
    <n v="1002199530"/>
    <s v="15-00001120"/>
    <s v="CAMPEON"/>
    <n v="80"/>
    <x v="0"/>
    <s v="102238"/>
    <s v="PERUGACHI SALCEDO HECTOR PATRICIO"/>
    <s v="803202"/>
    <s v="BODEGA PROPIA FERRECUADOR"/>
    <s v="QUITO"/>
    <s v="AV. SIMON BOLIVAR NO. 826"/>
    <s v="OPGUAY"/>
    <s v="O-Pichincha-Guayllabamba"/>
    <m/>
    <x v="23"/>
    <x v="23"/>
    <s v="100018114"/>
    <s v="MENDEZ MARCO"/>
    <s v="ZEMU"/>
    <x v="29"/>
    <s v="2"/>
    <s v="Sin Pallet"/>
    <n v="0"/>
    <n v="0"/>
    <s v="FCA"/>
    <n v="8645"/>
    <n v="4020"/>
    <n v="4625"/>
    <n v="26.4"/>
    <m/>
    <s v="4700005533"/>
    <n v="22"/>
    <s v="22"/>
    <n v="4"/>
    <x v="0"/>
    <n v="0.32999999999999996"/>
    <n v="6.6"/>
    <n v="1002199530"/>
    <x v="1"/>
    <s v="GUAYLLABAMBA"/>
    <s v="Pichincha"/>
    <s v="TRANSPORTE PROPIO"/>
    <b v="0"/>
    <n v="0"/>
    <n v="1021616"/>
    <s v="PERUGACHI SALCEDO HECTOR PATRICIO"/>
    <s v="6ENC"/>
    <s v="Checa,ElQuinche,Gyll"/>
    <s v="TP"/>
  </r>
  <r>
    <n v="1.5"/>
    <n v="1002199530"/>
    <s v="UE01"/>
    <d v="2022-03-22T00:00:00"/>
    <d v="1899-12-30T16:01:00"/>
    <s v="012-024-00410643"/>
    <s v="9000804009"/>
    <s v="012-022-00315034"/>
    <n v="1901.59"/>
    <n v="2132.0700000000002"/>
    <s v="ZPVN"/>
    <s v="40564002"/>
    <s v="P000032250"/>
    <n v="8002814000"/>
    <n v="1002199530"/>
    <s v="15-00001123"/>
    <s v="SELVALEGRE"/>
    <n v="280"/>
    <x v="0"/>
    <s v="102238"/>
    <s v="PERUGACHI SALCEDO HECTOR PATRICIO"/>
    <s v="803202"/>
    <s v="BODEGA PROPIA FERRECUADOR"/>
    <s v="QUITO"/>
    <s v="AV. SIMON BOLIVAR NO. 826"/>
    <s v="OPGUAY"/>
    <s v="O-Pichincha-Guayllabamba"/>
    <n v="67"/>
    <x v="23"/>
    <x v="23"/>
    <s v="100018114"/>
    <s v="MENDEZ MARCO"/>
    <s v="ZEMU"/>
    <x v="29"/>
    <s v="2"/>
    <s v="Sin Pallet"/>
    <n v="0"/>
    <n v="0"/>
    <s v="FCA"/>
    <n v="18695"/>
    <n v="14070"/>
    <n v="4625"/>
    <n v="92.4"/>
    <m/>
    <s v="4700005533"/>
    <n v="22"/>
    <s v="22"/>
    <n v="14"/>
    <x v="0"/>
    <n v="0.33"/>
    <n v="6.6000000000000005"/>
    <n v="1002199530"/>
    <x v="0"/>
    <s v="GUAYLLABAMBA"/>
    <s v="Pichincha"/>
    <s v="TRANSPORTE PROPIO"/>
    <b v="0"/>
    <n v="0"/>
    <n v="1021616"/>
    <s v="PERUGACHI SALCEDO HECTOR PATRICIO"/>
    <s v="6ENC"/>
    <s v="Checa,ElQuinche,Gyll"/>
    <s v="TP"/>
  </r>
  <r>
    <n v="1.5"/>
    <n v="1002199546"/>
    <s v="UE01"/>
    <d v="2022-03-22T00:00:00"/>
    <d v="1899-12-30T16:04:00"/>
    <s v="012-024-00410644"/>
    <s v="9000804012"/>
    <s v="012-022-00315036"/>
    <n v="2471.56"/>
    <n v="2771.13"/>
    <s v="ZPVN"/>
    <s v="40564600"/>
    <s v="P000032431"/>
    <n v="8002814019"/>
    <n v="1002199546"/>
    <s v="15-00001123"/>
    <s v="SELVALEGRE"/>
    <n v="360"/>
    <x v="0"/>
    <s v="101476"/>
    <s v="PAZ RUIZ LUIS ALFONSO ESTANISLAO"/>
    <s v="801923"/>
    <s v="BODEGA PAZ LUIS"/>
    <s v="COTACACHI"/>
    <s v="9 DE OCTUBRE S/N Y"/>
    <s v="OICOTA"/>
    <s v="O-Imbabura-Cotacachi"/>
    <n v="15"/>
    <x v="96"/>
    <x v="96"/>
    <s v="10008095"/>
    <s v="TATES CASTILLO LUIS EUCLIDES"/>
    <s v="ZEMU"/>
    <x v="260"/>
    <s v="2"/>
    <s v="Sin Pallet"/>
    <n v="0"/>
    <n v="0"/>
    <s v="FCA"/>
    <n v="26880"/>
    <n v="18040"/>
    <n v="8840"/>
    <n v="54"/>
    <m/>
    <s v="4700005607"/>
    <n v="22"/>
    <s v="22"/>
    <n v="18"/>
    <x v="0"/>
    <n v="0.15"/>
    <n v="3"/>
    <n v="1002199546"/>
    <x v="0"/>
    <s v="SAGRARIO"/>
    <s v="Imbabura"/>
    <s v="RUTAS COTACACHENSES S.A."/>
    <b v="0"/>
    <n v="0"/>
    <n v="1023153"/>
    <s v="BUITRON MONTENEGRO JONNY"/>
    <s v="6ENL"/>
    <s v="CotacachUrcukiYachai"/>
    <s v="UE"/>
  </r>
  <r>
    <n v="0"/>
    <n v="1002199487"/>
    <s v="UE01"/>
    <d v="2022-03-22T00:00:00"/>
    <d v="1899-12-30T16:09:00"/>
    <s v="012-024-00410645"/>
    <s v="9000802393"/>
    <s v="013-020-00047730"/>
    <n v="4325.99"/>
    <n v="4850.33"/>
    <s v="ZPDF"/>
    <s v="70176357"/>
    <s v="0000391004"/>
    <n v="8002813955"/>
    <n v="1002199487"/>
    <s v="15-00000218"/>
    <s v="MAGNO HE"/>
    <n v="32.799999999999997"/>
    <x v="1"/>
    <s v="1013576"/>
    <s v="CASTRO SALGADO LUCIO OSWALDO"/>
    <s v="810921"/>
    <s v="GRANEL DERMIGON"/>
    <s v="GUAYAQUIL"/>
    <s v="AV PRINCIPAL Y PARQUE INDUSTRIAL"/>
    <s v="OGGUAY"/>
    <s v="O-Guayas-Guayaquil"/>
    <n v="524"/>
    <x v="1"/>
    <x v="1"/>
    <s v="100014878"/>
    <s v="MANOSALVAS JUAN CARLOS"/>
    <s v="ZECI"/>
    <x v="132"/>
    <s v="2"/>
    <s v="Sin Pallet"/>
    <n v="0"/>
    <n v="0"/>
    <s v="FCA"/>
    <n v="52350"/>
    <n v="32800"/>
    <n v="19550"/>
    <n v="1315.61"/>
    <m/>
    <s v="4700005613"/>
    <n v="22"/>
    <s v="22"/>
    <n v="32.799999999999997"/>
    <x v="0"/>
    <n v="40.110060975609755"/>
    <n v="40.110060975609755"/>
    <n v="1002199487"/>
    <x v="0"/>
    <s v="BOLÍVAR  (SAGRARIO)"/>
    <s v="Guayas"/>
    <s v="TRANSCONCEM CIA. LTDA."/>
    <b v="0"/>
    <n v="0"/>
    <n v="1013227"/>
    <s v="COMPAÑIA DE TRANSPORTE PESADO"/>
    <s v="6ECP"/>
    <s v="GYEDurnMilgrNrnjit"/>
    <s v="TP"/>
  </r>
  <r>
    <n v="1.5"/>
    <n v="1002199513"/>
    <s v="UE01"/>
    <d v="2022-03-22T00:00:00"/>
    <d v="1899-12-30T16:11:00"/>
    <s v="012-024-00410646"/>
    <s v=""/>
    <s v=""/>
    <n v="0"/>
    <n v="0"/>
    <s v="ZPRC"/>
    <s v="2500107994"/>
    <s v="P000032420"/>
    <n v="8002813981"/>
    <n v="1002199513"/>
    <s v="15-00001115"/>
    <s v="ARMADURO"/>
    <n v="360"/>
    <x v="0"/>
    <s v="101633"/>
    <s v="CAMPAÑA MALDONADO MIGUEL ANGEL"/>
    <s v="803189"/>
    <s v="SACOS BODEGA LASSO"/>
    <s v="LATACUNGA"/>
    <s v="PANAMERICANA NORTE"/>
    <s v="OXLASS"/>
    <s v="O-Cotopaxi-Lasso"/>
    <n v="178"/>
    <x v="44"/>
    <x v="44"/>
    <s v="10007279"/>
    <s v="QUILUMBANGO LLIQUIN HECTOR FERNANDO"/>
    <s v="ZEMU"/>
    <x v="54"/>
    <s v="2"/>
    <s v="Sin Pallet"/>
    <n v="0"/>
    <n v="0"/>
    <s v="FCA"/>
    <n v="27090"/>
    <n v="18070"/>
    <n v="9020"/>
    <n v="248.4"/>
    <m/>
    <s v="4700005543"/>
    <n v="22"/>
    <s v="22"/>
    <n v="18"/>
    <x v="0"/>
    <n v="0.69000000000000006"/>
    <n v="13.8"/>
    <n v="1002199513"/>
    <x v="0"/>
    <s v="GUAITACAMA (GUAYTACAMA)"/>
    <s v="Cotopaxi"/>
    <s v="LIDENORTI S.A."/>
    <b v="0"/>
    <n v="0"/>
    <n v="1022120"/>
    <s v="RUIZ MORALES VANESSA SOLANGE"/>
    <s v="6EC7"/>
    <s v="LtacungSalcedSaqcili"/>
    <s v="UE"/>
  </r>
  <r>
    <n v="1.5"/>
    <n v="1002199551"/>
    <s v="UE01"/>
    <d v="2022-03-22T00:00:00"/>
    <d v="1899-12-30T16:17:00"/>
    <s v="012-024-00410647"/>
    <s v="9000804019"/>
    <s v="012-022-00315037"/>
    <n v="4290"/>
    <n v="4809.9799999999996"/>
    <s v="ZPVN"/>
    <s v="40564573"/>
    <s v="P000032426"/>
    <n v="8002814025"/>
    <n v="1002199551"/>
    <s v="15-00001123"/>
    <s v="SELVALEGRE"/>
    <n v="660"/>
    <x v="0"/>
    <s v="101702"/>
    <s v="PACHECO SALAZAR WILSON FABIAN"/>
    <s v="801901"/>
    <s v="FERRIPERNOS PACHECO"/>
    <s v="AMBATO"/>
    <s v="FERRIPERNOS PACHECO AV. EL CONDOR S"/>
    <s v="OTAMBA"/>
    <s v="O-Tungurahua-Ambato"/>
    <n v="250"/>
    <x v="140"/>
    <x v="140"/>
    <s v="100021470"/>
    <s v="MAÑAY EDISSON"/>
    <s v="ZETT"/>
    <x v="205"/>
    <s v="2"/>
    <s v="Sin Pallet"/>
    <n v="0"/>
    <n v="0"/>
    <s v="FCA"/>
    <n v="51030"/>
    <n v="33060"/>
    <n v="17970"/>
    <n v="594"/>
    <m/>
    <s v="4700005611"/>
    <n v="22"/>
    <s v="22"/>
    <n v="33"/>
    <x v="0"/>
    <n v="0.9"/>
    <n v="18"/>
    <n v="1002199551"/>
    <x v="0"/>
    <s v="MATRIZ"/>
    <s v="Tungurahua"/>
    <s v="TRANSPORTE PROPIO"/>
    <b v="0"/>
    <n v="0"/>
    <n v="1017512"/>
    <s v="PACHECO SALAZAR WILSON FABIAN"/>
    <s v="6EMS"/>
    <s v="Ambto,Plielo,Patte"/>
    <s v="TP"/>
  </r>
  <r>
    <n v="1.5"/>
    <n v="1002199465"/>
    <s v="UE01"/>
    <d v="2022-03-22T00:00:00"/>
    <d v="1899-12-30T16:21:00"/>
    <s v="012-024-00410648"/>
    <s v="9000804020"/>
    <s v="012-022-00315038"/>
    <n v="3182.4"/>
    <n v="3568.13"/>
    <s v="ZPVN"/>
    <s v="40564679"/>
    <s v="0000391181"/>
    <n v="8002813926"/>
    <n v="1002199465"/>
    <s v="15-00001119"/>
    <s v="CAMPEON ANTIHUMEDAD"/>
    <n v="480"/>
    <x v="0"/>
    <s v="10003243"/>
    <s v="RODRIGUEZ YAGUAL GUILLERMO ISAIAS"/>
    <s v="807626"/>
    <s v="BODEGA PRINCIPAL"/>
    <s v="SALINAS"/>
    <s v="CALLE 15 Y CALLE R (MUEY)"/>
    <s v="OYMANG"/>
    <s v="O-Santaelena-Manglaralto"/>
    <n v="668"/>
    <x v="6"/>
    <x v="6"/>
    <s v="100019386"/>
    <s v="CALUGUILLIN ROBERTO"/>
    <s v="ZEMT"/>
    <x v="81"/>
    <s v="1"/>
    <s v="Con Pallet"/>
    <n v="0.05"/>
    <n v="24"/>
    <s v="FCA"/>
    <n v="39280"/>
    <n v="24010"/>
    <n v="15270"/>
    <n v="772.8"/>
    <m/>
    <s v="4700005612"/>
    <n v="22"/>
    <s v="22"/>
    <n v="24"/>
    <x v="0"/>
    <n v="1.6099999999999999"/>
    <n v="32.199999999999996"/>
    <n v="1002199465"/>
    <x v="0"/>
    <s v="JOSÉ LUIS TAMAYO (MUEY)"/>
    <s v="Santa Elena"/>
    <s v="TRANSPORTE PROPIO"/>
    <b v="0"/>
    <n v="0"/>
    <n v="1013241"/>
    <s v="COMPAÑÍA DE TRANSPORTE DE CARGA PES"/>
    <s v="6EN6"/>
    <s v="SalinsLaLiberStaElen"/>
    <s v="TP"/>
  </r>
  <r>
    <n v="0"/>
    <n v="1002199554"/>
    <s v="UE01"/>
    <d v="2022-03-22T00:00:00"/>
    <d v="1899-12-30T16:24:00"/>
    <s v="012-024-00410649"/>
    <s v="9000804024"/>
    <s v="012-022-00315040"/>
    <n v="1364"/>
    <n v="1529.33"/>
    <s v="ZPVN"/>
    <s v="40564529"/>
    <s v="0000390962"/>
    <n v="8002814030"/>
    <n v="1002199554"/>
    <s v="15-00001115"/>
    <s v="ARMADURO"/>
    <n v="200"/>
    <x v="0"/>
    <s v="101508"/>
    <s v="JEREZ PAREDES LUIS ANIBAL"/>
    <s v="801756"/>
    <s v="BODEG JEREZ ANIBAL"/>
    <s v="QUITO"/>
    <s v="AV. 13 DE JUNIO 2045 Y"/>
    <s v="OPSANA"/>
    <s v="O-Pichincha-Sanantoniodepichi"/>
    <m/>
    <x v="56"/>
    <x v="56"/>
    <s v="100014849"/>
    <s v="PROAÑO JOSELITO"/>
    <s v="ZEMT"/>
    <x v="71"/>
    <s v="2"/>
    <s v="Sin Pallet"/>
    <n v="0"/>
    <n v="0"/>
    <s v="FCA"/>
    <n v="17759.167000000001"/>
    <n v="10029.166999999999"/>
    <n v="7730"/>
    <n v="102"/>
    <m/>
    <s v="4700005464"/>
    <n v="22"/>
    <s v="22"/>
    <n v="10"/>
    <x v="0"/>
    <n v="0.51"/>
    <n v="10.199999999999999"/>
    <n v="1002199554"/>
    <x v="1"/>
    <s v="SAN ANTONIO"/>
    <s v="Pichincha"/>
    <s v="TRANSPORTE PROPIO"/>
    <b v="0"/>
    <n v="0"/>
    <n v="1013768"/>
    <s v="PROAÑO MESIAS JOSELITO"/>
    <s v="6ENK"/>
    <s v="Pomasqui, San Antoni"/>
    <s v="TP"/>
  </r>
  <r>
    <n v="1.5"/>
    <n v="1002199554"/>
    <s v="UE01"/>
    <d v="2022-03-22T00:00:00"/>
    <d v="1899-12-30T16:24:00"/>
    <s v="012-024-00410650"/>
    <s v="9000804023"/>
    <s v="012-022-00315039"/>
    <n v="1901.2"/>
    <n v="2131.63"/>
    <s v="ZPVN"/>
    <s v="40564529"/>
    <s v="0000390961"/>
    <n v="8002814029"/>
    <n v="1002199554"/>
    <s v="15-00001123"/>
    <s v="SELVALEGRE"/>
    <n v="280"/>
    <x v="0"/>
    <s v="101508"/>
    <s v="JEREZ PAREDES LUIS ANIBAL"/>
    <s v="801756"/>
    <s v="BODEG JEREZ ANIBAL"/>
    <s v="QUITO"/>
    <s v="AV. 13 DE JUNIO 2045 Y"/>
    <s v="OPSANA"/>
    <s v="O-Pichincha-Sanantoniodepichi"/>
    <n v="101"/>
    <x v="56"/>
    <x v="56"/>
    <s v="100014849"/>
    <s v="PROAÑO JOSELITO"/>
    <s v="ZEMT"/>
    <x v="71"/>
    <s v="2"/>
    <s v="Sin Pallet"/>
    <n v="0"/>
    <n v="0"/>
    <s v="FCA"/>
    <n v="21770.832999999999"/>
    <n v="14040.833000000001"/>
    <n v="7730"/>
    <n v="142.80000000000001"/>
    <m/>
    <s v="4700005464"/>
    <n v="22"/>
    <s v="22"/>
    <n v="14"/>
    <x v="0"/>
    <n v="0.51"/>
    <n v="10.200000000000001"/>
    <n v="1002199554"/>
    <x v="0"/>
    <s v="SAN ANTONIO"/>
    <s v="Pichincha"/>
    <s v="TRANSPORTE PROPIO"/>
    <b v="0"/>
    <n v="0"/>
    <n v="1013768"/>
    <s v="PROAÑO MESIAS JOSELITO"/>
    <s v="6ENK"/>
    <s v="Pomasqui, San Antoni"/>
    <s v="TP"/>
  </r>
  <r>
    <n v="0"/>
    <n v="1002199537"/>
    <s v="UE01"/>
    <d v="2022-03-22T00:00:00"/>
    <d v="1899-12-30T16:25:00"/>
    <s v="012-024-00410651"/>
    <s v="9000804026"/>
    <s v="012-022-00315042"/>
    <n v="556.79999999999995"/>
    <n v="624.29"/>
    <s v="ZPVN"/>
    <s v="40564569"/>
    <s v="0000391033"/>
    <n v="8002814008"/>
    <n v="1002199537"/>
    <s v="15-00001115"/>
    <s v="ARMADURO"/>
    <n v="80"/>
    <x v="0"/>
    <s v="101511"/>
    <s v="TORRES AYALA FAUSTO FERNANDO"/>
    <s v="802082"/>
    <s v="BODEGA TORRES FAUSTO"/>
    <s v="QUITO"/>
    <s v="PUELLARO. 24 DE MAYO S/N Y"/>
    <s v="OPPUEL"/>
    <s v="O-Pichincha-Puellaro"/>
    <m/>
    <x v="96"/>
    <x v="96"/>
    <s v="10008096"/>
    <s v="SALAZAR ECHEVERRIA JUAN CARLOS"/>
    <s v="ZEMU"/>
    <x v="259"/>
    <s v="2"/>
    <s v="Sin Pallet"/>
    <n v="0"/>
    <n v="0"/>
    <s v="FCA"/>
    <n v="8450"/>
    <n v="4020"/>
    <n v="4430"/>
    <n v="32.799999999999997"/>
    <m/>
    <s v="4700005607"/>
    <n v="22"/>
    <s v="22"/>
    <n v="4"/>
    <x v="0"/>
    <n v="0.41"/>
    <n v="8.1999999999999993"/>
    <n v="1002199537"/>
    <x v="1"/>
    <s v="PUÉLLARO"/>
    <s v="Pichincha"/>
    <s v="RUTAS COTACACHENSES S.A."/>
    <b v="0"/>
    <n v="0"/>
    <n v="1023153"/>
    <s v="BUITRON MONTENEGRO JONNY"/>
    <s v="6ENC"/>
    <s v="Checa,ElQuinche,Gyll"/>
    <s v="UE"/>
  </r>
  <r>
    <n v="1.5"/>
    <n v="1002199537"/>
    <s v="UE01"/>
    <d v="2022-03-22T00:00:00"/>
    <d v="1899-12-30T16:25:00"/>
    <s v="012-024-00410652"/>
    <s v="9000804025"/>
    <s v="012-022-00315041"/>
    <n v="1940.4"/>
    <n v="2175.59"/>
    <s v="ZPVN"/>
    <s v="40564569"/>
    <s v="0000391032"/>
    <n v="8002814007"/>
    <n v="1002199537"/>
    <s v="15-00001123"/>
    <s v="SELVALEGRE"/>
    <n v="280"/>
    <x v="0"/>
    <s v="101511"/>
    <s v="TORRES AYALA FAUSTO FERNANDO"/>
    <s v="802082"/>
    <s v="BODEGA TORRES FAUSTO"/>
    <s v="QUITO"/>
    <s v="PUELLARO. 24 DE MAYO S/N Y"/>
    <s v="OPPUEL"/>
    <s v="O-Pichincha-Puellaro"/>
    <n v="84"/>
    <x v="96"/>
    <x v="96"/>
    <s v="10008096"/>
    <s v="SALAZAR ECHEVERRIA JUAN CARLOS"/>
    <s v="ZEMU"/>
    <x v="259"/>
    <s v="2"/>
    <s v="Sin Pallet"/>
    <n v="0"/>
    <n v="0"/>
    <s v="FCA"/>
    <n v="18500"/>
    <n v="14070"/>
    <n v="4430"/>
    <n v="114.8"/>
    <m/>
    <s v="4700005607"/>
    <n v="22"/>
    <s v="22"/>
    <n v="14"/>
    <x v="0"/>
    <n v="0.41"/>
    <n v="8.1999999999999993"/>
    <n v="1002199537"/>
    <x v="0"/>
    <s v="PUÉLLARO"/>
    <s v="Pichincha"/>
    <s v="RUTAS COTACACHENSES S.A."/>
    <b v="0"/>
    <n v="0"/>
    <n v="1023153"/>
    <s v="BUITRON MONTENEGRO JONNY"/>
    <s v="6ENC"/>
    <s v="Checa,ElQuinche,Gyll"/>
    <s v="UE"/>
  </r>
  <r>
    <n v="0"/>
    <n v="1002199452"/>
    <s v="UE01"/>
    <d v="2022-03-22T00:00:00"/>
    <d v="1899-12-30T16:28:00"/>
    <s v="012-024-00410653"/>
    <s v="9000804028"/>
    <s v="012-022-00315044"/>
    <n v="2628"/>
    <n v="2946.53"/>
    <s v="ZPVN"/>
    <s v="40564700"/>
    <s v="0000391179"/>
    <n v="8002813913"/>
    <n v="1002199452"/>
    <s v="15-00001119"/>
    <s v="CAMPEON ANTIHUMEDAD"/>
    <n v="400"/>
    <x v="0"/>
    <s v="102869"/>
    <s v="PINEDA MARCILLO FRANK FERNANDO"/>
    <s v="803635"/>
    <s v="ACERPCONST AV CHONE"/>
    <s v="SANTO DOMINGO"/>
    <s v="VIA CHONE A 300MT DE ORANGINE"/>
    <s v="OJBOMB"/>
    <s v="O-Santodomingo -Bomboli"/>
    <m/>
    <x v="79"/>
    <x v="79"/>
    <s v="100016219"/>
    <s v="ALQUINGA FABIAN"/>
    <s v="ZEMT"/>
    <x v="177"/>
    <s v="1"/>
    <s v="Con Pallet"/>
    <n v="0.05"/>
    <n v="20"/>
    <s v="FCA"/>
    <n v="27813.332999999999"/>
    <n v="20033.332999999999"/>
    <n v="7780"/>
    <n v="356"/>
    <m/>
    <s v="4700005573"/>
    <n v="22"/>
    <s v="22"/>
    <n v="20"/>
    <x v="0"/>
    <n v="0.89"/>
    <n v="17.8"/>
    <n v="1002199452"/>
    <x v="1"/>
    <s v="BOMBOLÍ"/>
    <s v="Santo Domingo"/>
    <s v="ALQUINGA &amp; ALQUINGA"/>
    <b v="0"/>
    <n v="0"/>
    <n v="1013844"/>
    <s v="ALQUINGA LUCERO WILTER FABIAN"/>
    <s v="6EN3"/>
    <s v="Sto Domingo-La Conco"/>
    <s v="UE"/>
  </r>
  <r>
    <n v="1.5"/>
    <n v="1002199452"/>
    <s v="UE01"/>
    <d v="2022-03-22T00:00:00"/>
    <d v="1899-12-30T16:28:00"/>
    <s v="012-024-00410654"/>
    <s v="9000804027"/>
    <s v="012-022-00315043"/>
    <n v="547.20000000000005"/>
    <n v="613.52"/>
    <s v="ZPVN"/>
    <s v="40564700"/>
    <s v="0000391180"/>
    <n v="8002813912"/>
    <n v="1002199452"/>
    <s v="15-00001124"/>
    <s v="SELVALEGRE ANTIHUMEDAD"/>
    <n v="80"/>
    <x v="0"/>
    <s v="102869"/>
    <s v="PINEDA MARCILLO FRANK FERNANDO"/>
    <s v="803635"/>
    <s v="ACERPCONST AV CHONE"/>
    <s v="SANTO DOMINGO"/>
    <s v="VIA CHONE A 300MT DE ORANGINE"/>
    <s v="OJBOMB"/>
    <s v="O-Santodomingo -Bomboli"/>
    <n v="248"/>
    <x v="79"/>
    <x v="79"/>
    <s v="100016219"/>
    <s v="ALQUINGA FABIAN"/>
    <s v="ZEMT"/>
    <x v="177"/>
    <s v="1"/>
    <s v="Con Pallet"/>
    <n v="0.05"/>
    <n v="4"/>
    <s v="FCA"/>
    <n v="11786.666999999999"/>
    <n v="4006.6669999999999"/>
    <n v="7780"/>
    <n v="71.2"/>
    <m/>
    <s v="4700005573"/>
    <n v="22"/>
    <s v="22"/>
    <n v="4"/>
    <x v="0"/>
    <n v="0.89"/>
    <n v="17.8"/>
    <n v="1002199452"/>
    <x v="0"/>
    <s v="BOMBOLÍ"/>
    <s v="Santo Domingo"/>
    <s v="ALQUINGA &amp; ALQUINGA"/>
    <b v="0"/>
    <n v="0"/>
    <n v="1013844"/>
    <s v="ALQUINGA LUCERO WILTER FABIAN"/>
    <s v="6EN3"/>
    <s v="Sto Domingo-La Conco"/>
    <s v="UE"/>
  </r>
  <r>
    <n v="0"/>
    <n v="1002199576"/>
    <s v="UE01"/>
    <d v="2022-03-22T00:00:00"/>
    <d v="1899-12-30T16:30:00"/>
    <s v="012-024-00410655"/>
    <s v="9000804030"/>
    <s v="012-022-00315046"/>
    <n v="486.98"/>
    <n v="546.01"/>
    <s v="ZPVN"/>
    <s v="40564598"/>
    <s v="0000391072"/>
    <n v="8002814056"/>
    <n v="1002199576"/>
    <s v="15-00001120"/>
    <s v="CAMPEON"/>
    <n v="80"/>
    <x v="0"/>
    <s v="101613"/>
    <s v="COMERCIAL MICHELENA S.A."/>
    <s v="804089"/>
    <s v="FERRETERIA ECUADOR"/>
    <s v="QUITO"/>
    <s v="VIA POMASQUI Y LOS ARRAYANES"/>
    <s v="OPPOMA"/>
    <s v="O-Pichincha-Pomasqui"/>
    <m/>
    <x v="16"/>
    <x v="16"/>
    <s v="100014951"/>
    <s v="PEREZ DANILO"/>
    <s v="ZEMU"/>
    <x v="107"/>
    <s v="2"/>
    <s v="Sin Pallet"/>
    <n v="0"/>
    <n v="0"/>
    <s v="FCA"/>
    <n v="8419.4439999999995"/>
    <n v="4004.444"/>
    <n v="4415"/>
    <n v="36.799999999999997"/>
    <m/>
    <s v="4700005575"/>
    <n v="22"/>
    <s v="22"/>
    <n v="4"/>
    <x v="0"/>
    <n v="0.45999999999999996"/>
    <n v="9.1999999999999993"/>
    <n v="1002199576"/>
    <x v="1"/>
    <s v="POMASQUI"/>
    <s v="Pichincha"/>
    <s v="LA ARMENIA S.A."/>
    <b v="0"/>
    <n v="0"/>
    <n v="1020060"/>
    <s v="FUERTES RUEDA HUGO BALDOMERO"/>
    <s v="6ENK"/>
    <s v="Pomasqui, San Antoni"/>
    <s v="UE"/>
  </r>
  <r>
    <n v="1.5"/>
    <n v="1002199576"/>
    <s v="UE01"/>
    <d v="2022-03-22T00:00:00"/>
    <d v="1899-12-30T16:30:00"/>
    <s v="012-024-00410656"/>
    <s v="9000804029"/>
    <s v="012-022-00315045"/>
    <n v="1858.89"/>
    <n v="2084.1999999999998"/>
    <s v="ZPVN"/>
    <s v="40564598"/>
    <s v="0000391073"/>
    <n v="8002814057"/>
    <n v="1002199576"/>
    <s v="15-00001123"/>
    <s v="SELVALEGRE"/>
    <n v="280"/>
    <x v="0"/>
    <s v="101613"/>
    <s v="COMERCIAL MICHELENA S.A."/>
    <s v="804089"/>
    <s v="FERRETERIA ECUADOR"/>
    <s v="QUITO"/>
    <s v="VIA POMASQUI Y LOS ARRAYANES"/>
    <s v="OPPOMA"/>
    <s v="O-Pichincha-Pomasqui"/>
    <n v="95"/>
    <x v="16"/>
    <x v="16"/>
    <s v="100014951"/>
    <s v="PEREZ DANILO"/>
    <s v="ZEMU"/>
    <x v="107"/>
    <s v="2"/>
    <s v="Sin Pallet"/>
    <n v="0"/>
    <n v="0"/>
    <s v="FCA"/>
    <n v="18430.556"/>
    <n v="14015.556"/>
    <n v="4415"/>
    <n v="128.80000000000001"/>
    <m/>
    <s v="4700005575"/>
    <n v="22"/>
    <s v="22"/>
    <n v="14"/>
    <x v="0"/>
    <n v="0.46"/>
    <n v="9.2000000000000011"/>
    <n v="1002199576"/>
    <x v="0"/>
    <s v="POMASQUI"/>
    <s v="Pichincha"/>
    <s v="LA ARMENIA S.A."/>
    <b v="0"/>
    <n v="0"/>
    <n v="1020060"/>
    <s v="FUERTES RUEDA HUGO BALDOMERO"/>
    <s v="6ENK"/>
    <s v="Pomasqui, San Antoni"/>
    <s v="UE"/>
  </r>
  <r>
    <n v="1.5"/>
    <n v="1002199571"/>
    <s v="UE01"/>
    <d v="2022-03-22T00:00:00"/>
    <d v="1899-12-30T16:34:00"/>
    <s v="012-024-00410657"/>
    <s v="9000804032"/>
    <s v="012-022-00315047"/>
    <n v="2138.4"/>
    <n v="2397.59"/>
    <s v="ZPVN"/>
    <s v="40564563"/>
    <s v="0000391010"/>
    <n v="8002814051"/>
    <n v="1002199571"/>
    <s v="15-00001119"/>
    <s v="CAMPEON ANTIHUMEDAD"/>
    <n v="360"/>
    <x v="0"/>
    <s v="101664"/>
    <s v="ACERIA DEL ECUADOR C.A. ADELCA"/>
    <s v="809960"/>
    <s v="PLUAS AGUIRRE FABIOLA LUCIA"/>
    <s v="MOCACHE"/>
    <s v="VIA PRINCIPAL A JAUNECHE"/>
    <s v="ORMOCA"/>
    <s v="O-Losrios-Mocache"/>
    <n v="472"/>
    <x v="33"/>
    <x v="33"/>
    <s v="10006961"/>
    <s v="CUSHCAGUA SALAZAR JOSE MANUEL"/>
    <s v="ZEMU"/>
    <x v="111"/>
    <s v="2"/>
    <s v="Sin Pallet"/>
    <n v="0"/>
    <n v="0"/>
    <s v="FCA"/>
    <n v="27120"/>
    <n v="18010"/>
    <n v="9110"/>
    <n v="424.8"/>
    <m/>
    <s v="4700005490"/>
    <n v="22"/>
    <s v="22"/>
    <n v="18"/>
    <x v="0"/>
    <n v="1.18"/>
    <n v="23.6"/>
    <n v="1002199571"/>
    <x v="0"/>
    <s v="MOCACHE, CABECERA CANTONAL"/>
    <s v="Los Rios"/>
    <s v="CIAPRUTE S.A."/>
    <b v="0"/>
    <n v="0"/>
    <n v="1022019"/>
    <s v="ENRIQUEZ LARA ORLANDO DANILO"/>
    <s v="6EM4"/>
    <s v="Vlnc,Qvd,BnFe,Qnslm"/>
    <s v="UE"/>
  </r>
  <r>
    <n v="1.5"/>
    <n v="1002199592"/>
    <s v="UE01"/>
    <d v="2022-03-22T00:00:00"/>
    <d v="1899-12-30T16:36:00"/>
    <s v="012-024-00410658"/>
    <s v="9000803815"/>
    <s v="013-020-00047756"/>
    <n v="2307.6"/>
    <n v="2587.29"/>
    <s v="ZPDF"/>
    <s v="70176717"/>
    <s v="0000391120"/>
    <n v="8002814072"/>
    <n v="1002199592"/>
    <s v="15-00001119"/>
    <s v="CAMPEON ANTIHUMEDAD"/>
    <n v="360"/>
    <x v="0"/>
    <s v="101460"/>
    <s v="CERDA COBO CLARK COLON"/>
    <s v="800989"/>
    <s v="BODEGA CERDA CLARK"/>
    <s v="VALENCIA"/>
    <s v="AV. 13 DE DICIEMBRE 421 Y"/>
    <s v="ORVALE"/>
    <s v="O-Losrios-Valencia"/>
    <n v="352"/>
    <x v="131"/>
    <x v="131"/>
    <s v="100020038"/>
    <s v="VIVAS ANDRES"/>
    <s v="ZEMU"/>
    <x v="188"/>
    <s v="2"/>
    <s v="Sin Pallet"/>
    <n v="0"/>
    <n v="0"/>
    <s v="FCA"/>
    <n v="27210"/>
    <n v="18000"/>
    <n v="9210"/>
    <n v="424.8"/>
    <m/>
    <s v="4700005527"/>
    <n v="22"/>
    <s v="22"/>
    <n v="18"/>
    <x v="0"/>
    <n v="1.18"/>
    <n v="23.6"/>
    <n v="1002199592"/>
    <x v="0"/>
    <s v="VALENCIA, CABECERA CANTONAL"/>
    <s v="Los Rios"/>
    <s v="SETRAINCE"/>
    <b v="0"/>
    <n v="0"/>
    <n v="1013806"/>
    <s v="LOPEZ FREDY HERNAN"/>
    <s v="6EM4"/>
    <s v="Vlnc,Qvd,BnFe,Qnslm"/>
    <s v="UE"/>
  </r>
  <r>
    <n v="0"/>
    <n v="1002199557"/>
    <s v="UE01"/>
    <d v="2022-03-22T00:00:00"/>
    <d v="1899-12-30T16:38:00"/>
    <s v="012-024-00410659"/>
    <s v=""/>
    <s v=""/>
    <n v="0"/>
    <n v="0"/>
    <s v="ZPRC"/>
    <s v="2500108001"/>
    <s v="P000032452"/>
    <n v="8002814034"/>
    <n v="1002199557"/>
    <s v="15-00001120"/>
    <s v="CAMPEON"/>
    <n v="240"/>
    <x v="0"/>
    <s v="101574"/>
    <s v="PALACIOS PUCO ABEL FAUSTO"/>
    <s v="806432"/>
    <s v="CENTRO DE ACOPIO"/>
    <s v="QUITO"/>
    <s v="AV PV MALDONADO Y EL PORVENIR"/>
    <s v="OPGUAM"/>
    <s v="O-Pichincha-Guamani"/>
    <m/>
    <x v="111"/>
    <x v="111"/>
    <s v="100015039"/>
    <s v="MENA WILSON"/>
    <s v="ZETT"/>
    <x v="203"/>
    <s v="2"/>
    <s v="Sin Pallet"/>
    <n v="0"/>
    <n v="0"/>
    <s v="FCA"/>
    <n v="20842.273000000001"/>
    <n v="12047.272999999999"/>
    <n v="8795"/>
    <n v="122.4"/>
    <m/>
    <s v="4700005588"/>
    <n v="22"/>
    <s v="22"/>
    <n v="12"/>
    <x v="0"/>
    <n v="0.51"/>
    <n v="10.200000000000001"/>
    <n v="1002199557"/>
    <x v="1"/>
    <s v="GUAMANÍ"/>
    <s v="Pichincha"/>
    <s v="TRANSPORTE PROPIO"/>
    <b v="0"/>
    <n v="0"/>
    <n v="1018725"/>
    <s v="TRANSPORTE DE CARGA PESADA"/>
    <s v="6EO1"/>
    <s v="Quito sur"/>
    <s v="TP"/>
  </r>
  <r>
    <n v="1.5"/>
    <n v="1002199557"/>
    <s v="UE01"/>
    <d v="2022-03-22T00:00:00"/>
    <d v="1899-12-30T16:38:00"/>
    <s v="012-024-00410660"/>
    <s v=""/>
    <s v=""/>
    <n v="0"/>
    <n v="0"/>
    <s v="ZPRC"/>
    <s v="2500108000"/>
    <s v="P000032451"/>
    <n v="8002814033"/>
    <n v="1002199557"/>
    <s v="15-00001123"/>
    <s v="SELVALEGRE"/>
    <n v="420"/>
    <x v="0"/>
    <s v="101574"/>
    <s v="PALACIOS PUCO ABEL FAUSTO"/>
    <s v="806432"/>
    <s v="CENTRO DE ACOPIO"/>
    <s v="QUITO"/>
    <s v="AV PV MALDONADO Y EL PORVENIR"/>
    <s v="OPGUAM"/>
    <s v="O-Pichincha-Guamani"/>
    <n v="129"/>
    <x v="111"/>
    <x v="111"/>
    <s v="100015039"/>
    <s v="MENA WILSON"/>
    <s v="ZETT"/>
    <x v="203"/>
    <s v="2"/>
    <s v="Sin Pallet"/>
    <n v="0"/>
    <n v="0"/>
    <s v="FCA"/>
    <n v="29877.726999999999"/>
    <n v="21082.726999999999"/>
    <n v="8795"/>
    <n v="214.2"/>
    <m/>
    <s v="4700005588"/>
    <n v="22"/>
    <s v="22"/>
    <n v="21"/>
    <x v="0"/>
    <n v="0.51"/>
    <n v="10.199999999999999"/>
    <n v="1002199557"/>
    <x v="0"/>
    <s v="GUAMANÍ"/>
    <s v="Pichincha"/>
    <s v="TRANSPORTE PROPIO"/>
    <b v="0"/>
    <n v="0"/>
    <n v="1018725"/>
    <s v="TRANSPORTE DE CARGA PESADA"/>
    <s v="6EO1"/>
    <s v="Quito sur"/>
    <s v="TP"/>
  </r>
  <r>
    <n v="0"/>
    <n v="1002199527"/>
    <s v="UE01"/>
    <d v="2022-03-22T00:00:00"/>
    <d v="1899-12-30T16:43:00"/>
    <s v="012-024-00410661"/>
    <s v=""/>
    <s v=""/>
    <n v="0"/>
    <n v="0"/>
    <s v="ZPRC"/>
    <s v="2500107996"/>
    <s v="P000032427"/>
    <n v="8002813996"/>
    <n v="1002199527"/>
    <s v="15-00000218"/>
    <s v="MAGNO HE"/>
    <n v="26.7"/>
    <x v="1"/>
    <s v="101456"/>
    <s v="UNION DE CONCRETERAS UNICON UCUE"/>
    <s v="810745"/>
    <s v="GRANEL BUENA FE"/>
    <s v="BUENA FÉ"/>
    <s v="CALLE 7 DE AGISTO Y TRONCAL DE LA C"/>
    <s v="ORBUEN"/>
    <s v="O-Losrios-Buenafe"/>
    <n v="328"/>
    <x v="30"/>
    <x v="30"/>
    <s v="10000328"/>
    <s v="QUILUMBAQUIN BONILLA EFRAIN"/>
    <s v="ZECI"/>
    <x v="92"/>
    <s v="2"/>
    <s v="Sin Pallet"/>
    <n v="0"/>
    <n v="0"/>
    <s v="FCA"/>
    <n v="43610"/>
    <n v="26700"/>
    <n v="16910"/>
    <n v="678.45"/>
    <m/>
    <n v="4700005672"/>
    <n v="22"/>
    <s v="22"/>
    <n v="26.7"/>
    <x v="0"/>
    <n v="25.410112359550563"/>
    <n v="25.410112359550563"/>
    <n v="1002199527"/>
    <x v="0"/>
    <s v="SAN JACINTO DE BUENA FÉ"/>
    <s v="Los Rios"/>
    <s v=" TRANSALMEIDA"/>
    <b v="0"/>
    <n v="0"/>
    <n v="1013966"/>
    <s v="ALMEIDA CHICAIZA MIGUEL ANGEL"/>
    <s v="6EM4"/>
    <s v="Vlnc,Qvd,BnFe,Qnslm"/>
    <e v="#N/A"/>
  </r>
  <r>
    <n v="0"/>
    <n v="1002199609"/>
    <s v="UE01"/>
    <d v="2022-03-22T00:00:00"/>
    <d v="1899-12-30T16:48:00"/>
    <s v="012-024-00410662"/>
    <s v="9000804037"/>
    <s v="012-022-00315049"/>
    <n v="758.84"/>
    <n v="850.82"/>
    <s v="ZPVN"/>
    <s v="40564732"/>
    <s v="P000032475"/>
    <n v="8002814094"/>
    <n v="1002199609"/>
    <s v="15-00001119"/>
    <s v="CAMPEON ANTIHUMEDAD"/>
    <n v="120"/>
    <x v="0"/>
    <s v="101627"/>
    <s v="ACEROSCENTER CIA. LTDA."/>
    <s v="807691"/>
    <s v="LOCAL PORTOVIEJO 2"/>
    <s v="PORTOVIEJO"/>
    <s v="AV METROPOLITANA Y 15 DE ABRIL"/>
    <s v="OMPORT"/>
    <s v="O-Manabi-Portoviejo"/>
    <m/>
    <x v="39"/>
    <x v="39"/>
    <s v="100014979"/>
    <s v="REALPE RICARDO"/>
    <s v="ZEMU"/>
    <x v="156"/>
    <s v="2"/>
    <s v="Sin Pallet"/>
    <n v="0"/>
    <n v="0"/>
    <s v="FCA"/>
    <n v="10448.333000000001"/>
    <n v="6013.3329999999996"/>
    <n v="4435"/>
    <n v="138"/>
    <m/>
    <s v="4700005591"/>
    <n v="22"/>
    <s v="22"/>
    <n v="6"/>
    <x v="0"/>
    <n v="1.1499999999999999"/>
    <n v="23"/>
    <n v="1002199609"/>
    <x v="1"/>
    <s v="ANDRÉS DE VERA"/>
    <s v="Manabi"/>
    <s v="TRANSPIONER S.A. "/>
    <b v="0"/>
    <n v="0"/>
    <n v="1014100"/>
    <s v="SIGUENZA PARRA FROILAN ALEJANDRO"/>
    <s v="6EMA"/>
    <s v="RocfuertCrucitPtoLpz"/>
    <s v="UE"/>
  </r>
  <r>
    <n v="1.5"/>
    <n v="1002199609"/>
    <s v="UE01"/>
    <d v="2022-03-22T00:00:00"/>
    <d v="1899-12-30T16:48:00"/>
    <s v="012-024-00410663"/>
    <s v="9000804036"/>
    <s v="012-022-00315048"/>
    <n v="1579.15"/>
    <n v="1770.56"/>
    <s v="ZPVN"/>
    <s v="40564731"/>
    <s v="P000032474"/>
    <n v="8002814095"/>
    <n v="1002199609"/>
    <s v="15-00001124"/>
    <s v="SELVALEGRE ANTIHUMEDAD"/>
    <n v="240"/>
    <x v="0"/>
    <s v="101627"/>
    <s v="ACEROSCENTER CIA. LTDA."/>
    <s v="807691"/>
    <s v="LOCAL PORTOVIEJO 2"/>
    <s v="PORTOVIEJO"/>
    <s v="AV METROPOLITANA Y 15 DE ABRIL"/>
    <s v="OMPORT"/>
    <s v="O-Manabi-Portoviejo"/>
    <n v="468"/>
    <x v="39"/>
    <x v="39"/>
    <s v="100014979"/>
    <s v="REALPE RICARDO"/>
    <s v="ZEMU"/>
    <x v="156"/>
    <s v="2"/>
    <s v="Sin Pallet"/>
    <n v="0"/>
    <n v="0"/>
    <s v="FCA"/>
    <n v="16461.667000000001"/>
    <n v="12026.666999999999"/>
    <n v="4435"/>
    <n v="276"/>
    <m/>
    <s v="4700005591"/>
    <n v="22"/>
    <s v="22"/>
    <n v="12"/>
    <x v="0"/>
    <n v="1.1499999999999999"/>
    <n v="23"/>
    <n v="1002199609"/>
    <x v="0"/>
    <s v="ANDRÉS DE VERA"/>
    <s v="Manabi"/>
    <s v="TRANSPIONER S.A. "/>
    <b v="0"/>
    <n v="0"/>
    <n v="1014100"/>
    <s v="SIGUENZA PARRA FROILAN ALEJANDRO"/>
    <s v="6EMA"/>
    <s v="RocfuertCrucitPtoLpz"/>
    <s v="UE"/>
  </r>
  <r>
    <n v="1.5"/>
    <n v="1002199614"/>
    <s v="UE01"/>
    <d v="2022-03-22T00:00:00"/>
    <d v="1899-12-30T16:50:00"/>
    <s v="012-024-00410664"/>
    <s v="9000804038"/>
    <s v="012-022-00315050"/>
    <n v="2192.4"/>
    <n v="2458.14"/>
    <s v="ZPVN"/>
    <s v="40564425"/>
    <s v="0000390868"/>
    <n v="8002814100"/>
    <n v="1002199614"/>
    <s v="15-00001119"/>
    <s v="CAMPEON ANTIHUMEDAD"/>
    <n v="360"/>
    <x v="0"/>
    <s v="101664"/>
    <s v="ACERIA DEL ECUADOR C.A. ADELCA"/>
    <s v="805412"/>
    <s v="YNGRI COBEÑA"/>
    <s v="SANTO DOMINGO"/>
    <s v="VIA A QUEVEDO KM 7"/>
    <s v="OJABRA"/>
    <s v="O-Santodomingo -Abrahamcalazacón"/>
    <n v="242"/>
    <x v="14"/>
    <x v="14"/>
    <s v="100020316"/>
    <s v="TROYA DAVID"/>
    <s v="ZEMU"/>
    <x v="183"/>
    <s v="2"/>
    <s v="Sin Pallet"/>
    <n v="0"/>
    <n v="0"/>
    <s v="FCA"/>
    <n v="26920"/>
    <n v="18010"/>
    <n v="8910"/>
    <n v="313.2"/>
    <m/>
    <s v="4700005528"/>
    <n v="22"/>
    <s v="22"/>
    <n v="18"/>
    <x v="0"/>
    <n v="0.87"/>
    <n v="17.399999999999999"/>
    <n v="1002199614"/>
    <x v="0"/>
    <s v="ABRAHAM CALAZACÓN"/>
    <s v="Santo Domingo"/>
    <s v="OTAVALOTRUCKS S.A."/>
    <b v="0"/>
    <n v="0"/>
    <n v="1014339"/>
    <s v="NICOLALDE FLORES MILTON FABIAN"/>
    <s v="6EN3"/>
    <s v="Sto Domingo-La Conco"/>
    <s v="UE"/>
  </r>
  <r>
    <n v="1.5"/>
    <n v="1002199532"/>
    <s v="UE01"/>
    <d v="2022-03-22T00:00:00"/>
    <d v="1899-12-30T16:56:00"/>
    <s v="012-024-00410665"/>
    <s v="9000804039"/>
    <s v="012-022-00315051"/>
    <n v="4435.2"/>
    <n v="4972.7700000000004"/>
    <s v="ZPVN"/>
    <s v="40564726"/>
    <s v="0000391233"/>
    <n v="8002814002"/>
    <n v="1002199532"/>
    <s v="15-00001123"/>
    <s v="SELVALEGRE"/>
    <n v="640"/>
    <x v="0"/>
    <s v="101712"/>
    <s v="CONTRUTOBAR CIA. LTDA."/>
    <s v="801261"/>
    <s v="BODEGA MARIANAS,"/>
    <s v="QUITO"/>
    <s v="BODEGA MARIANAS / VIA A QUITO"/>
    <s v="OPCARA"/>
    <s v="O-Pichincha-Carapungo"/>
    <n v="89"/>
    <x v="24"/>
    <x v="24"/>
    <s v="100014929"/>
    <s v="YEPEZ PATRICIO"/>
    <s v="ZETT"/>
    <x v="30"/>
    <s v="1"/>
    <s v="Con Pallet"/>
    <n v="0.05"/>
    <n v="32"/>
    <s v="FCA"/>
    <n v="50030"/>
    <n v="32090"/>
    <n v="17940"/>
    <n v="281.60000000000002"/>
    <m/>
    <s v="4700005570"/>
    <n v="22"/>
    <s v="22"/>
    <n v="32"/>
    <x v="0"/>
    <n v="0.44000000000000006"/>
    <n v="8.8000000000000007"/>
    <n v="1002199532"/>
    <x v="0"/>
    <s v="CALDERÓN (CARAPUNGO)"/>
    <s v="Pichincha"/>
    <s v="LIDENORTI S.A."/>
    <b v="0"/>
    <n v="0"/>
    <n v="1013602"/>
    <s v="VILLEGAS PASQUEL RUBEN EDUARDO"/>
    <s v="6ENJ"/>
    <s v="Calderón, Carapungo,"/>
    <s v="UE"/>
  </r>
  <r>
    <n v="1.5"/>
    <n v="1002199656"/>
    <s v="UE01"/>
    <d v="2022-03-22T00:00:00"/>
    <d v="1899-12-30T16:58:00"/>
    <s v="012-024-00410666"/>
    <s v=""/>
    <s v=""/>
    <n v="0"/>
    <n v="0"/>
    <s v="ZPRC"/>
    <s v="2500108008"/>
    <s v="P000032469"/>
    <n v="8002814153"/>
    <n v="1002199656"/>
    <s v="15-00001123"/>
    <s v="SELVALEGRE"/>
    <n v="360"/>
    <x v="0"/>
    <s v="101633"/>
    <s v="CAMPAÑA MALDONADO MIGUEL ANGEL"/>
    <s v="810878"/>
    <s v="BODEGA ZUMBALICA"/>
    <s v="LATACUNGA"/>
    <s v="COLAISA"/>
    <s v="OXLATA"/>
    <s v="O-Cotopaxi-Latacunga"/>
    <n v="198"/>
    <x v="116"/>
    <x v="116"/>
    <s v="100014941"/>
    <s v="JACOME PAUL"/>
    <s v="ZEMU"/>
    <x v="161"/>
    <s v="2"/>
    <s v="Sin Pallet"/>
    <n v="0"/>
    <n v="0"/>
    <s v="FCA"/>
    <n v="27020"/>
    <n v="18030"/>
    <n v="8990"/>
    <n v="266.39999999999998"/>
    <m/>
    <s v="4700005525"/>
    <n v="22"/>
    <s v="22"/>
    <n v="18"/>
    <x v="0"/>
    <n v="0.74"/>
    <n v="14.799999999999999"/>
    <n v="1002199656"/>
    <x v="0"/>
    <s v="ELOY ALFARO  (SAN FELIPE)"/>
    <s v="Cotopaxi"/>
    <s v="TRAPSA C.A."/>
    <b v="0"/>
    <n v="0"/>
    <n v="1014289"/>
    <s v="JACOME ECHEVERRIA PEDRO PAUL"/>
    <s v="6EC7"/>
    <s v="LtacungSalcedSaqcili"/>
    <s v="UE"/>
  </r>
  <r>
    <n v="0"/>
    <n v="1002199629"/>
    <s v="UE01"/>
    <d v="2022-03-22T00:00:00"/>
    <d v="1899-12-30T17:00:00"/>
    <s v="012-024-00410667"/>
    <s v="9000804042"/>
    <s v="012-022-00315054"/>
    <n v="800.4"/>
    <n v="897.42"/>
    <s v="ZPVN"/>
    <s v="40564675"/>
    <s v="0000391156"/>
    <n v="8002814121"/>
    <n v="1002199629"/>
    <s v="15-00001115"/>
    <s v="ARMADURO"/>
    <n v="120"/>
    <x v="0"/>
    <s v="103301"/>
    <s v="MOREANO CALALA SANTIAGO FERNANDO"/>
    <s v="806970"/>
    <s v="TODO PARA MI CASA"/>
    <s v="LATACUNGA"/>
    <s v="PANAMERICANA SUR KM5"/>
    <s v="OXLATA"/>
    <s v="O-Cotopaxi-Latacunga"/>
    <m/>
    <x v="25"/>
    <x v="25"/>
    <s v="10003594"/>
    <s v="MOREANO CALALA SANTIAGO FERNANDO"/>
    <s v="ZEMT"/>
    <x v="31"/>
    <s v="2"/>
    <s v="Sin Pallet"/>
    <n v="0"/>
    <n v="0"/>
    <s v="FCA"/>
    <n v="10345.833000000001"/>
    <n v="6022.5"/>
    <n v="4323.3329999999996"/>
    <n v="88.8"/>
    <m/>
    <s v="4700005461"/>
    <n v="22"/>
    <s v="22"/>
    <n v="6"/>
    <x v="0"/>
    <n v="0.74"/>
    <n v="14.799999999999999"/>
    <n v="1002199629"/>
    <x v="1"/>
    <s v="IGNACIO FLORES (PARQUE FLORES)"/>
    <s v="Cotopaxi"/>
    <s v="TRANSPORTE PROPIO"/>
    <b v="0"/>
    <n v="0"/>
    <n v="10003566"/>
    <s v="MOREANO MOREANO RUBEN DARIO"/>
    <s v="6EC7"/>
    <s v="LtacungSalcedSaqcili"/>
    <s v="TP"/>
  </r>
  <r>
    <n v="0"/>
    <n v="1002199629"/>
    <s v="UE01"/>
    <d v="2022-03-22T00:00:00"/>
    <d v="1899-12-30T17:00:00"/>
    <s v="012-024-00410668"/>
    <s v="9000804040"/>
    <s v="012-022-00315052"/>
    <n v="246"/>
    <n v="275.82"/>
    <s v="ZPVN"/>
    <s v="40564675"/>
    <s v="0000391157"/>
    <n v="8002814120"/>
    <n v="1002199629"/>
    <s v="15-00001120"/>
    <s v="CAMPEON"/>
    <n v="40"/>
    <x v="0"/>
    <s v="103301"/>
    <s v="MOREANO CALALA SANTIAGO FERNANDO"/>
    <s v="806970"/>
    <s v="TODO PARA MI CASA"/>
    <s v="LATACUNGA"/>
    <s v="PANAMERICANA SUR KM5"/>
    <s v="OXLATA"/>
    <s v="O-Cotopaxi-Latacunga"/>
    <m/>
    <x v="25"/>
    <x v="25"/>
    <s v="10003594"/>
    <s v="MOREANO CALALA SANTIAGO FERNANDO"/>
    <s v="ZEMT"/>
    <x v="31"/>
    <s v="2"/>
    <s v="Sin Pallet"/>
    <n v="0"/>
    <n v="0"/>
    <s v="FCA"/>
    <n v="6330.8329999999996"/>
    <n v="2007.5"/>
    <n v="4323.3329999999996"/>
    <n v="29.6"/>
    <m/>
    <s v="4700005461"/>
    <n v="22"/>
    <s v="22"/>
    <n v="2"/>
    <x v="0"/>
    <n v="0.74"/>
    <n v="14.8"/>
    <n v="1002199629"/>
    <x v="1"/>
    <s v="IGNACIO FLORES (PARQUE FLORES)"/>
    <s v="Cotopaxi"/>
    <s v="TRANSPORTE PROPIO"/>
    <b v="0"/>
    <n v="0"/>
    <n v="10003566"/>
    <s v="MOREANO MOREANO RUBEN DARIO"/>
    <s v="6EC7"/>
    <s v="LtacungSalcedSaqcili"/>
    <s v="TP"/>
  </r>
  <r>
    <n v="1.5"/>
    <n v="1002199629"/>
    <s v="UE01"/>
    <d v="2022-03-22T00:00:00"/>
    <d v="1899-12-30T17:00:00"/>
    <s v="012-024-00410669"/>
    <s v="9000804041"/>
    <s v="012-022-00315053"/>
    <n v="2121.6"/>
    <n v="2378.75"/>
    <s v="ZPVN"/>
    <s v="40564675"/>
    <s v="0000391158"/>
    <n v="8002814119"/>
    <n v="1002199629"/>
    <s v="15-00001123"/>
    <s v="SELVALEGRE"/>
    <n v="320"/>
    <x v="0"/>
    <s v="103301"/>
    <s v="MOREANO CALALA SANTIAGO FERNANDO"/>
    <s v="806970"/>
    <s v="TODO PARA MI CASA"/>
    <s v="LATACUNGA"/>
    <s v="PANAMERICANA SUR KM5"/>
    <s v="OXLATA"/>
    <s v="O-Cotopaxi-Latacunga"/>
    <n v="198"/>
    <x v="25"/>
    <x v="25"/>
    <s v="10003594"/>
    <s v="MOREANO CALALA SANTIAGO FERNANDO"/>
    <s v="ZEMT"/>
    <x v="31"/>
    <s v="2"/>
    <s v="Sin Pallet"/>
    <n v="0"/>
    <n v="0"/>
    <s v="FCA"/>
    <n v="20383.332999999999"/>
    <n v="16060"/>
    <n v="4323.3329999999996"/>
    <n v="236.8"/>
    <m/>
    <s v="4700005461"/>
    <n v="22"/>
    <s v="22"/>
    <n v="16"/>
    <x v="0"/>
    <n v="0.74"/>
    <n v="14.8"/>
    <n v="1002199629"/>
    <x v="0"/>
    <s v="IGNACIO FLORES (PARQUE FLORES)"/>
    <s v="Cotopaxi"/>
    <s v="TRANSPORTE PROPIO"/>
    <b v="0"/>
    <n v="0"/>
    <n v="10003566"/>
    <s v="MOREANO MOREANO RUBEN DARIO"/>
    <s v="6EC7"/>
    <s v="LtacungSalcedSaqcili"/>
    <s v="TP"/>
  </r>
  <r>
    <n v="0"/>
    <n v="1002199625"/>
    <s v="UE01"/>
    <d v="2022-03-22T00:00:00"/>
    <d v="1899-12-30T17:09:00"/>
    <s v="012-024-00410670"/>
    <s v="9000804052"/>
    <s v="012-022-00315056"/>
    <n v="271.2"/>
    <n v="304.07"/>
    <s v="ZPVN"/>
    <s v="40564610"/>
    <s v="P000032438"/>
    <n v="8002814115"/>
    <n v="1002199625"/>
    <s v="15-00001115"/>
    <s v="ARMADURO"/>
    <n v="40"/>
    <x v="0"/>
    <s v="103671"/>
    <s v="DISTRIBUIDORA DE MATERIALES POZO"/>
    <s v="805254"/>
    <s v="FERRETERIA ARMAS"/>
    <s v="MONTÚFAR"/>
    <s v="CALLE ROCAFUERTE Y SUCRE"/>
    <s v="OCMONT"/>
    <s v="O-Carchi-Montufar(Sangabrie"/>
    <m/>
    <x v="21"/>
    <x v="21"/>
    <s v="10000371"/>
    <s v="PERUGACHI MORENO DARWIN SANTIAGO"/>
    <s v="ZEMU"/>
    <x v="26"/>
    <s v="2"/>
    <s v="Sin Pallet"/>
    <n v="0"/>
    <n v="0"/>
    <s v="FCA"/>
    <n v="6562.7780000000002"/>
    <n v="2007.778"/>
    <n v="4555"/>
    <n v="18.399999999999999"/>
    <m/>
    <s v="4700005492"/>
    <n v="22"/>
    <s v="22"/>
    <n v="2"/>
    <x v="0"/>
    <n v="0.45999999999999996"/>
    <n v="9.1999999999999993"/>
    <n v="1002199625"/>
    <x v="1"/>
    <s v="GONZÁLEZ SUÁREZ"/>
    <s v="Carchi"/>
    <s v="TRIMPESAS S.A."/>
    <b v="0"/>
    <n v="0"/>
    <n v="1013819"/>
    <s v="ESPARZA ENDARA GUIDO MAURICIO"/>
    <s v="6EC6"/>
    <s v="TulSnGbrilBlvrRumchk"/>
    <s v="UE"/>
  </r>
  <r>
    <n v="1.5"/>
    <n v="1002199625"/>
    <s v="UE01"/>
    <d v="2022-03-22T00:00:00"/>
    <d v="1899-12-30T17:09:00"/>
    <s v="012-024-00410671"/>
    <s v="9000804051"/>
    <s v="012-022-00315055"/>
    <n v="2140.8000000000002"/>
    <n v="2400.2800000000002"/>
    <s v="ZPVN"/>
    <s v="40564611"/>
    <s v="P000032439"/>
    <n v="8002814114"/>
    <n v="1002199625"/>
    <s v="15-00001123"/>
    <s v="SELVALEGRE"/>
    <n v="320"/>
    <x v="0"/>
    <s v="103671"/>
    <s v="DISTRIBUIDORA DE MATERIALES POZO"/>
    <s v="805254"/>
    <s v="FERRETERIA ARMAS"/>
    <s v="MONTÚFAR"/>
    <s v="CALLE ROCAFUERTE Y SUCRE"/>
    <s v="OCMONT"/>
    <s v="O-Carchi-Montufar(Sangabrie"/>
    <n v="120"/>
    <x v="21"/>
    <x v="21"/>
    <s v="10000371"/>
    <s v="PERUGACHI MORENO DARWIN SANTIAGO"/>
    <s v="ZEMU"/>
    <x v="26"/>
    <s v="2"/>
    <s v="Sin Pallet"/>
    <n v="0"/>
    <n v="0"/>
    <s v="FCA"/>
    <n v="20617.222000000002"/>
    <n v="16062.222"/>
    <n v="4555"/>
    <n v="147.19999999999999"/>
    <m/>
    <s v="4700005492"/>
    <n v="22"/>
    <s v="22"/>
    <n v="16"/>
    <x v="0"/>
    <n v="0.45999999999999996"/>
    <n v="9.1999999999999993"/>
    <n v="1002199625"/>
    <x v="0"/>
    <s v="GONZÁLEZ SUÁREZ"/>
    <s v="Carchi"/>
    <s v="TRIMPESAS S.A."/>
    <b v="0"/>
    <n v="0"/>
    <n v="1013819"/>
    <s v="ESPARZA ENDARA GUIDO MAURICIO"/>
    <s v="6EC6"/>
    <s v="TulSnGbrilBlvrRumchk"/>
    <s v="UE"/>
  </r>
  <r>
    <n v="1.5"/>
    <n v="1002199641"/>
    <s v="UE01"/>
    <d v="2022-03-22T00:00:00"/>
    <d v="1899-12-30T17:12:00"/>
    <s v="012-024-00410672"/>
    <s v="9000804054"/>
    <s v="012-022-00315057"/>
    <n v="3201.6"/>
    <n v="3589.65"/>
    <s v="ZPVN"/>
    <s v="40564744"/>
    <s v="P000032483"/>
    <n v="8002814134"/>
    <n v="1002199641"/>
    <s v="15-00001124"/>
    <s v="SELVALEGRE ANTIHUMEDAD"/>
    <n v="480"/>
    <x v="0"/>
    <s v="101757"/>
    <s v="INTERNEGOCIOS DE HIERRO S.A."/>
    <s v="801734"/>
    <s v="INTERNEGOCIOS QUEVED"/>
    <s v="QUEVEDO"/>
    <s v="INTERNEGOCIOS QUEVEDO / VIA A QUEVE"/>
    <s v="ORQUEV"/>
    <s v="O-Losrios-Quevedo"/>
    <n v="345"/>
    <x v="72"/>
    <x v="72"/>
    <s v="100016005"/>
    <s v="POZO EDGAR"/>
    <s v="ZEMT"/>
    <x v="179"/>
    <s v="1"/>
    <s v="Con Pallet"/>
    <n v="0.05"/>
    <n v="24"/>
    <s v="FCA"/>
    <n v="40500"/>
    <n v="24010"/>
    <n v="16490"/>
    <n v="494.4"/>
    <m/>
    <s v="4700005584"/>
    <n v="22"/>
    <s v="22"/>
    <n v="24"/>
    <x v="0"/>
    <n v="1.03"/>
    <n v="20.599999999999998"/>
    <n v="1002199641"/>
    <x v="0"/>
    <s v="QUEVEDO"/>
    <s v="Los Rios"/>
    <s v="LIDENORTI S.A."/>
    <b v="0"/>
    <n v="0"/>
    <n v="1013538"/>
    <s v="ROSERO TAFUR JOSE STALIN"/>
    <s v="6EM4"/>
    <s v="Vlnc,Qvd,BnFe,Qnslm"/>
    <s v="UE"/>
  </r>
  <r>
    <n v="0"/>
    <n v="1002199618"/>
    <s v="UE01"/>
    <d v="2022-03-22T00:00:00"/>
    <d v="1899-12-30T17:16:00"/>
    <s v="012-024-00410673"/>
    <s v="9000804057"/>
    <s v="012-022-00315058"/>
    <n v="3749.18"/>
    <n v="4203.6000000000004"/>
    <s v="ZPVN"/>
    <s v="40564729"/>
    <s v="0000391238"/>
    <n v="8002814106"/>
    <n v="1002199618"/>
    <s v="15-00001121"/>
    <s v="GLADIADOR"/>
    <n v="31.66"/>
    <x v="1"/>
    <s v="101628"/>
    <s v="COMERCIAL CANO LASTRA CIA. LTDA"/>
    <s v="804816"/>
    <s v="GRANEL HORMIGONERA JCV CAYAMBE"/>
    <s v="CAYAMBE"/>
    <s v="PANAMERICANA VIA CAYAMBE TABACUNDO"/>
    <s v="OPCAYA"/>
    <s v="O-Pichincha-Cayambe"/>
    <n v="40"/>
    <x v="75"/>
    <x v="75"/>
    <s v="100014925"/>
    <s v="ROSERO FERNANDO"/>
    <s v="ZECI"/>
    <x v="108"/>
    <s v="2"/>
    <s v="Sin Pallet"/>
    <n v="0"/>
    <n v="0"/>
    <s v="FCA"/>
    <n v="51040"/>
    <n v="31660"/>
    <n v="19380"/>
    <n v="111.44"/>
    <m/>
    <s v="4700005625"/>
    <n v="22"/>
    <s v="22"/>
    <n v="31.66"/>
    <x v="0"/>
    <n v="3.5198989260897031"/>
    <n v="3.5198989260897031"/>
    <n v="1002199618"/>
    <x v="0"/>
    <s v="CAYAMBE"/>
    <s v="Pichincha"/>
    <s v="J.V. TRANSPREMIUN CIA.LTDA"/>
    <b v="0"/>
    <n v="0"/>
    <n v="1013906"/>
    <s v="VALLEJOS VILLEGAS SAUL EDUARDO"/>
    <s v="6EMI"/>
    <s v="Cymb,PdrMncy(Tbcnd)"/>
    <s v="UE"/>
  </r>
  <r>
    <n v="1.5"/>
    <n v="1002199684"/>
    <s v="UE01"/>
    <d v="2022-03-22T00:00:00"/>
    <d v="1899-12-30T17:17:00"/>
    <s v="012-024-00410674"/>
    <s v=""/>
    <s v=""/>
    <n v="0"/>
    <n v="0"/>
    <s v="ZPRC"/>
    <s v="2500108002"/>
    <s v="P000032457"/>
    <n v="8002814183"/>
    <n v="1002199684"/>
    <s v="15-00001119"/>
    <s v="CAMPEON ANTIHUMEDAD"/>
    <n v="360"/>
    <x v="0"/>
    <s v="101663"/>
    <s v="ZURIDIST CIA. LTDA."/>
    <s v="803741"/>
    <s v="COMERCIAL CEVALLOS"/>
    <s v="MANTA"/>
    <s v="ENTRADA BARRIO CUBA"/>
    <s v="OMMANT"/>
    <s v="O-Manabi-Manta"/>
    <n v="486"/>
    <x v="162"/>
    <x v="162"/>
    <s v="100021282"/>
    <s v="PERUGACHI FAUSTO"/>
    <s v="ZEMU"/>
    <x v="245"/>
    <s v="2"/>
    <s v="Sin Pallet"/>
    <n v="0"/>
    <n v="0"/>
    <s v="FCA"/>
    <n v="27250"/>
    <n v="18050"/>
    <n v="9200"/>
    <n v="406.8"/>
    <m/>
    <s v="4700005519"/>
    <n v="22"/>
    <s v="22"/>
    <n v="18"/>
    <x v="0"/>
    <n v="1.1300000000000001"/>
    <n v="22.6"/>
    <n v="1002199684"/>
    <x v="0"/>
    <s v="MANTA"/>
    <s v="Manabi"/>
    <s v="TRANSSJQ S.A."/>
    <b v="0"/>
    <n v="0"/>
    <n v="1021764"/>
    <s v="GARCES MARTINEZ MILTON EDUARDO"/>
    <s v="6EM9"/>
    <s v="MntMntcrstCalctTsgua"/>
    <s v="UE"/>
  </r>
  <r>
    <n v="0"/>
    <n v="1002199627"/>
    <s v="UE01"/>
    <d v="2022-03-22T00:00:00"/>
    <d v="1899-12-30T17:20:00"/>
    <s v="012-024-00410675"/>
    <s v=""/>
    <s v=""/>
    <n v="0"/>
    <n v="0"/>
    <s v="ZPRC"/>
    <s v="2500108006"/>
    <s v="P000032463"/>
    <n v="8002814117"/>
    <n v="1002199627"/>
    <s v="15-00000218"/>
    <s v="MAGNO HE"/>
    <n v="31.96"/>
    <x v="1"/>
    <s v="101456"/>
    <s v="UNION DE CONCRETERAS UNICON UCUE"/>
    <s v="804298"/>
    <s v="UNICON EN PLANTA"/>
    <s v="QUITO"/>
    <s v="AV. SIMON BOLIVAR E INTEROCEANICA"/>
    <s v="OPCUMB"/>
    <s v="O-Pichincha-Cumbaya"/>
    <n v="113"/>
    <x v="27"/>
    <x v="27"/>
    <s v="100020620"/>
    <s v="ALMEIDA MIGUEL"/>
    <s v="ZECI"/>
    <x v="97"/>
    <s v="2"/>
    <s v="Sin Pallet"/>
    <n v="0"/>
    <n v="0"/>
    <s v="EXW"/>
    <n v="50550"/>
    <n v="31960"/>
    <n v="18590"/>
    <n v="0"/>
    <m/>
    <n v="4700005951"/>
    <n v="22"/>
    <s v="22"/>
    <n v="31.96"/>
    <x v="0"/>
    <n v="0"/>
    <n v="0"/>
    <n v="1002199627"/>
    <x v="0"/>
    <s v="NAYÓN"/>
    <s v="Pichincha"/>
    <s v="UNICON"/>
    <b v="0"/>
    <n v="0"/>
    <n v="1014412"/>
    <s v="UNION DE CONCRETERAS UNICON UCUE"/>
    <s v="6ENM"/>
    <s v="Cumbaya,Tumbaco,Pmbo"/>
    <s v="TP"/>
  </r>
  <r>
    <n v="0"/>
    <n v="1002199645"/>
    <s v="UE01"/>
    <d v="2022-03-22T00:00:00"/>
    <d v="1899-12-30T17:24:00"/>
    <s v="012-024-00410676"/>
    <s v="9000804064"/>
    <s v="012-022-00315060"/>
    <n v="2568"/>
    <n v="2879.26"/>
    <s v="ZPVN"/>
    <s v="40564672"/>
    <s v="0000391153"/>
    <n v="8002814139"/>
    <n v="1002199645"/>
    <s v="15-00001120"/>
    <s v="CAMPEON"/>
    <n v="400"/>
    <x v="0"/>
    <s v="101794"/>
    <s v="CADECOADITIVOS CIA. LTDA."/>
    <s v="800878"/>
    <s v="BODEG CADECOADITIVO"/>
    <s v="QUITO"/>
    <s v="BODEGA CADECOADITIVOS / VIA QUITO"/>
    <s v="OPLAAR"/>
    <s v="O-Pichincha-Laargelia"/>
    <m/>
    <x v="41"/>
    <x v="41"/>
    <s v="100018027"/>
    <s v="CABRERA ALFREDO"/>
    <s v="ZEMT"/>
    <x v="50"/>
    <s v="1"/>
    <s v="Con Pallet"/>
    <n v="0.05"/>
    <n v="20"/>
    <s v="FCA"/>
    <n v="27558.332999999999"/>
    <n v="20058.332999999999"/>
    <n v="7500"/>
    <n v="204"/>
    <m/>
    <s v="4700005448"/>
    <n v="22"/>
    <s v="22"/>
    <n v="20"/>
    <x v="0"/>
    <n v="0.51"/>
    <n v="10.199999999999999"/>
    <n v="1002199645"/>
    <x v="1"/>
    <s v="LA ARGELIA"/>
    <s v="Pichincha"/>
    <s v="LIDENORTI S.A."/>
    <b v="0"/>
    <n v="0"/>
    <n v="1020579"/>
    <s v="CABRERA RECALDE ALFREDO RAYMUNDO"/>
    <s v="6EO1"/>
    <s v="Quito sur"/>
    <s v="UE"/>
  </r>
  <r>
    <n v="1.5"/>
    <n v="1002199645"/>
    <s v="UE01"/>
    <d v="2022-03-22T00:00:00"/>
    <d v="1899-12-30T17:24:00"/>
    <s v="012-024-00410677"/>
    <s v="9000804063"/>
    <s v="012-022-00315059"/>
    <n v="554.4"/>
    <n v="621.6"/>
    <s v="ZPVN"/>
    <s v="40564672"/>
    <s v="0000391154"/>
    <n v="8002814140"/>
    <n v="1002199645"/>
    <s v="15-00001123"/>
    <s v="SELVALEGRE"/>
    <n v="80"/>
    <x v="0"/>
    <s v="101794"/>
    <s v="CADECOADITIVOS CIA. LTDA."/>
    <s v="800878"/>
    <s v="BODEG CADECOADITIVO"/>
    <s v="QUITO"/>
    <s v="BODEGA CADECOADITIVOS / VIA QUITO"/>
    <s v="OPLAAR"/>
    <s v="O-Pichincha-Laargelia"/>
    <n v="121"/>
    <x v="41"/>
    <x v="41"/>
    <s v="100018027"/>
    <s v="CABRERA ALFREDO"/>
    <s v="ZEMT"/>
    <x v="50"/>
    <s v="1"/>
    <s v="Con Pallet"/>
    <n v="0.05"/>
    <n v="4"/>
    <s v="FCA"/>
    <n v="11511.666999999999"/>
    <n v="4011.6669999999999"/>
    <n v="7500"/>
    <n v="40.799999999999997"/>
    <m/>
    <s v="4700005448"/>
    <n v="22"/>
    <s v="22"/>
    <n v="4"/>
    <x v="0"/>
    <n v="0.51"/>
    <n v="10.199999999999999"/>
    <n v="1002199645"/>
    <x v="0"/>
    <s v="LA ARGELIA"/>
    <s v="Pichincha"/>
    <s v="LIDENORTI S.A."/>
    <b v="0"/>
    <n v="0"/>
    <n v="1020579"/>
    <s v="CABRERA RECALDE ALFREDO RAYMUNDO"/>
    <s v="6EO1"/>
    <s v="Quito sur"/>
    <s v="UE"/>
  </r>
  <r>
    <n v="0"/>
    <n v="1002199694"/>
    <s v="UE01"/>
    <d v="2022-03-22T00:00:00"/>
    <d v="1899-12-30T17:28:00"/>
    <s v="012-024-00410678"/>
    <s v="9000804069"/>
    <s v="012-022-00315062"/>
    <n v="1193.82"/>
    <n v="1338.52"/>
    <s v="ZPVN"/>
    <s v="40564748"/>
    <s v="P000032485"/>
    <n v="8002814199"/>
    <n v="1002199694"/>
    <s v="15-00001120"/>
    <s v="CAMPEON"/>
    <n v="200"/>
    <x v="0"/>
    <s v="101795"/>
    <s v="PANIMBOZA CHAMBA NANCY PAULINA"/>
    <s v="801917"/>
    <s v="BODEGA FERRETERIA STA LUCIA MATRIZ"/>
    <s v="TISALEO"/>
    <s v="ANTONIO JOSE DE SUCRE Y 20 DE OCTUB"/>
    <s v="OTTISA"/>
    <s v="O-Tungurahua-Tisaleo"/>
    <m/>
    <x v="58"/>
    <x v="58"/>
    <s v="10000176"/>
    <s v="CAÑAR TIPAN MARCO SANTIAGO"/>
    <s v="ZETT"/>
    <x v="73"/>
    <s v="2"/>
    <s v="Sin Pallet"/>
    <n v="0"/>
    <n v="0"/>
    <s v="FCA"/>
    <n v="18621.212"/>
    <n v="10021.212"/>
    <n v="8600"/>
    <n v="188"/>
    <m/>
    <s v="4700005559"/>
    <n v="22"/>
    <s v="22"/>
    <n v="10"/>
    <x v="0"/>
    <n v="0.94"/>
    <n v="18.8"/>
    <n v="1002199694"/>
    <x v="1"/>
    <s v="TISALEO, CABECERA CANTONAL"/>
    <s v="Tungurahua"/>
    <s v="TRANSPORTE PROPIO"/>
    <b v="0"/>
    <n v="0"/>
    <n v="1017790"/>
    <s v="PANIMBOZA CHAMBA NANCY PAULINA"/>
    <s v="6EMS"/>
    <s v="Ambto,Plielo,Patte"/>
    <s v="TP"/>
  </r>
  <r>
    <n v="1.5"/>
    <n v="1002199694"/>
    <s v="UE01"/>
    <d v="2022-03-22T00:00:00"/>
    <d v="1899-12-30T17:28:00"/>
    <s v="012-024-00410679"/>
    <s v="9000804068"/>
    <s v="012-022-00315061"/>
    <n v="2976.87"/>
    <n v="3337.68"/>
    <s v="ZPVN"/>
    <s v="40564747"/>
    <s v="P000032484"/>
    <n v="8002814198"/>
    <n v="1002199694"/>
    <s v="15-00001123"/>
    <s v="SELVALEGRE"/>
    <n v="460"/>
    <x v="0"/>
    <s v="101795"/>
    <s v="PANIMBOZA CHAMBA NANCY PAULINA"/>
    <s v="801917"/>
    <s v="BODEGA FERRETERIA STA LUCIA MATRIZ"/>
    <s v="TISALEO"/>
    <s v="ANTONIO JOSE DE SUCRE Y 20 DE OCTUB"/>
    <s v="OTTISA"/>
    <s v="O-Tungurahua-Tisaleo"/>
    <n v="259"/>
    <x v="58"/>
    <x v="58"/>
    <s v="10000176"/>
    <s v="CAÑAR TIPAN MARCO SANTIAGO"/>
    <s v="ZETT"/>
    <x v="73"/>
    <s v="2"/>
    <s v="Sin Pallet"/>
    <n v="0"/>
    <n v="0"/>
    <s v="FCA"/>
    <n v="31648.788"/>
    <n v="23048.788"/>
    <n v="8600"/>
    <n v="432.4"/>
    <m/>
    <s v="4700005559"/>
    <n v="22"/>
    <s v="22"/>
    <n v="23"/>
    <x v="0"/>
    <n v="0.94"/>
    <n v="18.8"/>
    <n v="1002199694"/>
    <x v="0"/>
    <s v="TISALEO, CABECERA CANTONAL"/>
    <s v="Tungurahua"/>
    <s v="TRANSPORTE PROPIO"/>
    <b v="0"/>
    <n v="0"/>
    <n v="1017790"/>
    <s v="PANIMBOZA CHAMBA NANCY PAULINA"/>
    <s v="6EMS"/>
    <s v="Ambto,Plielo,Patte"/>
    <s v="TP"/>
  </r>
  <r>
    <n v="0"/>
    <n v="1002199662"/>
    <s v="UE01"/>
    <d v="2022-03-22T00:00:00"/>
    <d v="1899-12-30T17:33:00"/>
    <s v="012-024-00410680"/>
    <s v="9000804072"/>
    <s v="012-022-00315064"/>
    <n v="1492.8"/>
    <n v="1673.74"/>
    <s v="ZPVN"/>
    <s v="40564754"/>
    <s v="P000032487"/>
    <n v="8002814163"/>
    <n v="1002199662"/>
    <s v="15-00001119"/>
    <s v="CAMPEON ANTIHUMEDAD"/>
    <n v="240"/>
    <x v="0"/>
    <s v="101757"/>
    <s v="INTERNEGOCIOS DE HIERRO S.A."/>
    <s v="803978"/>
    <s v="SUCURSAL VENTANAS"/>
    <s v="VENTANAS"/>
    <s v="VIA PRINCIPAL QUEVEDO - BABAHOYO"/>
    <s v="ORVENT"/>
    <s v="O-Losrios-Ventanas"/>
    <m/>
    <x v="151"/>
    <x v="151"/>
    <s v="10006521"/>
    <s v="ANANGONO GARCIA NELSON PABLO"/>
    <s v="ZEMT"/>
    <x v="225"/>
    <s v="1"/>
    <s v="Con Pallet"/>
    <n v="0.05"/>
    <n v="12"/>
    <s v="FCA"/>
    <n v="19015"/>
    <n v="12015"/>
    <n v="7000"/>
    <n v="283.2"/>
    <m/>
    <s v="4700005421"/>
    <n v="22"/>
    <s v="22"/>
    <n v="12"/>
    <x v="0"/>
    <n v="1.18"/>
    <n v="23.599999999999998"/>
    <n v="1002199662"/>
    <x v="1"/>
    <s v="ZAPOTAL"/>
    <s v="Los Rios"/>
    <s v="TRANSSJQ S.A."/>
    <b v="0"/>
    <n v="0"/>
    <n v="10004775"/>
    <s v="ROSERO REYES KAREN AMPARO"/>
    <s v="6EM3"/>
    <s v="BabhoyVntnsVincsMntl"/>
    <s v="UE"/>
  </r>
  <r>
    <n v="1.5"/>
    <n v="1002199662"/>
    <s v="UE01"/>
    <d v="2022-03-22T00:00:00"/>
    <d v="1899-12-30T17:33:00"/>
    <s v="012-024-00410681"/>
    <s v="9000804071"/>
    <s v="012-022-00315063"/>
    <n v="1550.4"/>
    <n v="1738.32"/>
    <s v="ZPVN"/>
    <s v="40564753"/>
    <s v="P000032486"/>
    <n v="8002814162"/>
    <n v="1002199662"/>
    <s v="15-00001124"/>
    <s v="SELVALEGRE ANTIHUMEDAD"/>
    <n v="240"/>
    <x v="0"/>
    <s v="101757"/>
    <s v="INTERNEGOCIOS DE HIERRO S.A."/>
    <s v="803978"/>
    <s v="SUCURSAL VENTANAS"/>
    <s v="VENTANAS"/>
    <s v="VIA PRINCIPAL QUEVEDO - BABAHOYO"/>
    <s v="ORVENT"/>
    <s v="O-Losrios-Ventanas"/>
    <n v="424"/>
    <x v="151"/>
    <x v="151"/>
    <s v="10006521"/>
    <s v="ANANGONO GARCIA NELSON PABLO"/>
    <s v="ZEMT"/>
    <x v="225"/>
    <s v="1"/>
    <s v="Con Pallet"/>
    <n v="0.05"/>
    <n v="12"/>
    <s v="FCA"/>
    <n v="19015"/>
    <n v="12015"/>
    <n v="7000"/>
    <n v="283.2"/>
    <m/>
    <s v="4700005421"/>
    <n v="22"/>
    <s v="22"/>
    <n v="12"/>
    <x v="0"/>
    <n v="1.18"/>
    <n v="23.599999999999998"/>
    <n v="1002199662"/>
    <x v="0"/>
    <s v="ZAPOTAL"/>
    <s v="Los Rios"/>
    <s v="TRANSSJQ S.A."/>
    <b v="0"/>
    <n v="0"/>
    <n v="10004775"/>
    <s v="ROSERO REYES KAREN AMPARO"/>
    <s v="6EM3"/>
    <s v="BabhoyVntnsVincsMntl"/>
    <s v="UE"/>
  </r>
  <r>
    <n v="0"/>
    <n v="1002199649"/>
    <s v="UE01"/>
    <d v="2022-03-22T00:00:00"/>
    <d v="1899-12-30T17:38:00"/>
    <s v="012-024-00410682"/>
    <s v="9000804075"/>
    <s v="012-022-00315066"/>
    <n v="549.24"/>
    <n v="615.80999999999995"/>
    <s v="ZPVN"/>
    <s v="40564639"/>
    <s v="0000391125"/>
    <n v="8002814145"/>
    <n v="1002199649"/>
    <s v="15-00001115"/>
    <s v="ARMADURO"/>
    <n v="80"/>
    <x v="0"/>
    <s v="102140"/>
    <s v="DIMATECO"/>
    <s v="802832"/>
    <s v="BODEGA PRINCIPAL-CAYAMBE"/>
    <s v="CAYAMBE"/>
    <s v="AV NATALIA JARRIN Y CHILE"/>
    <s v="OPCAYA"/>
    <s v="O-Pichincha-Cayambe"/>
    <m/>
    <x v="47"/>
    <x v="47"/>
    <s v="100014947"/>
    <s v="FLORES DIEGO"/>
    <s v="ZEMT"/>
    <x v="59"/>
    <s v="1"/>
    <s v="Con Pallet"/>
    <n v="0.05"/>
    <n v="4"/>
    <s v="FCA"/>
    <n v="11355"/>
    <n v="4015"/>
    <n v="7340"/>
    <n v="16.8"/>
    <m/>
    <s v="4700005444"/>
    <n v="22"/>
    <s v="22"/>
    <n v="4"/>
    <x v="0"/>
    <n v="0.21000000000000002"/>
    <n v="4.2"/>
    <n v="1002199649"/>
    <x v="1"/>
    <s v="CAYAMBE"/>
    <s v="Pichincha"/>
    <s v="TRIMPESAS S.A."/>
    <b v="0"/>
    <n v="0"/>
    <n v="1013747"/>
    <s v="ANDINO CHICO ERLINDA MARIA"/>
    <s v="6EMI"/>
    <s v="Cymb,PdrMncy(Tbcnd)"/>
    <s v="UE"/>
  </r>
  <r>
    <n v="1.5"/>
    <n v="1002199649"/>
    <s v="UE01"/>
    <d v="2022-03-22T00:00:00"/>
    <d v="1899-12-30T17:38:00"/>
    <s v="012-024-00410683"/>
    <s v="9000804074"/>
    <s v="012-022-00315065"/>
    <n v="2718.6"/>
    <n v="3048.11"/>
    <s v="ZPVN"/>
    <s v="40564639"/>
    <s v="0000391124"/>
    <n v="8002814144"/>
    <n v="1002199649"/>
    <s v="15-00001123"/>
    <s v="SELVALEGRE"/>
    <n v="400"/>
    <x v="0"/>
    <s v="102140"/>
    <s v="DIMATECO"/>
    <s v="802832"/>
    <s v="BODEGA PRINCIPAL-CAYAMBE"/>
    <s v="CAYAMBE"/>
    <s v="AV NATALIA JARRIN Y CHILE"/>
    <s v="OPCAYA"/>
    <s v="O-Pichincha-Cayambe"/>
    <n v="40"/>
    <x v="47"/>
    <x v="47"/>
    <s v="100014947"/>
    <s v="FLORES DIEGO"/>
    <s v="ZEMT"/>
    <x v="59"/>
    <s v="1"/>
    <s v="Con Pallet"/>
    <n v="0.05"/>
    <n v="20"/>
    <s v="FCA"/>
    <n v="27415"/>
    <n v="20075"/>
    <n v="7340"/>
    <n v="84"/>
    <m/>
    <s v="4700005444"/>
    <n v="22"/>
    <s v="22"/>
    <n v="20"/>
    <x v="0"/>
    <n v="0.21"/>
    <n v="4.2"/>
    <n v="1002199649"/>
    <x v="0"/>
    <s v="CAYAMBE"/>
    <s v="Pichincha"/>
    <s v="TRIMPESAS S.A."/>
    <b v="0"/>
    <n v="0"/>
    <n v="1013747"/>
    <s v="ANDINO CHICO ERLINDA MARIA"/>
    <s v="6EMI"/>
    <s v="Cymb,PdrMncy(Tbcnd)"/>
    <s v="UE"/>
  </r>
  <r>
    <n v="0"/>
    <n v="1002199681"/>
    <s v="UE01"/>
    <d v="2022-03-22T00:00:00"/>
    <d v="1899-12-30T17:42:00"/>
    <s v="012-024-00410684"/>
    <s v="9000804077"/>
    <s v="012-022-00315068"/>
    <n v="557.6"/>
    <n v="625.17999999999995"/>
    <s v="ZPVN"/>
    <s v="40564664"/>
    <s v="P000032454"/>
    <n v="8002814179"/>
    <n v="1002199681"/>
    <s v="15-00001115"/>
    <s v="ARMADURO"/>
    <n v="80"/>
    <x v="0"/>
    <s v="102835"/>
    <s v="SOCIEDAD CIVIL Y COMERCIAL VASFERRI"/>
    <s v="803599"/>
    <s v="FERRICENTRO REDONDEL"/>
    <s v="OTAVALO"/>
    <s v="CALLE ROCA Y COLLAHUAZO"/>
    <s v="OIOTAV"/>
    <s v="O-Imbabura-Otavalo"/>
    <m/>
    <x v="40"/>
    <x v="40"/>
    <s v="100014832"/>
    <s v="PIEDRA JESUS"/>
    <s v="ZEMU"/>
    <x v="49"/>
    <s v="2"/>
    <s v="Sin Pallet"/>
    <n v="0"/>
    <n v="0"/>
    <s v="FCA"/>
    <n v="8516.1110000000008"/>
    <n v="4011.1109999999999"/>
    <n v="4505"/>
    <n v="7.2"/>
    <m/>
    <s v="4700005538"/>
    <n v="22"/>
    <s v="22"/>
    <n v="4"/>
    <x v="0"/>
    <n v="0.09"/>
    <n v="1.8"/>
    <n v="1002199681"/>
    <x v="1"/>
    <s v="JORDÁN"/>
    <s v="Imbabura"/>
    <s v="LIDENORTI S.A."/>
    <b v="0"/>
    <n v="0"/>
    <n v="1013181"/>
    <s v="REASCOS GUZMAN HARVEY ESTANISLAO"/>
    <s v="6ECU"/>
    <s v="OTVIbarAtuntZletDeli"/>
    <s v="UE"/>
  </r>
  <r>
    <n v="1.5"/>
    <n v="1002199681"/>
    <s v="UE01"/>
    <d v="2022-03-22T00:00:00"/>
    <d v="1899-12-30T17:42:00"/>
    <s v="012-024-00410685"/>
    <s v="9000804076"/>
    <s v="012-022-00315067"/>
    <n v="1932"/>
    <n v="2166.17"/>
    <s v="ZPVN"/>
    <s v="40564663"/>
    <s v="P000032453"/>
    <n v="8002814180"/>
    <n v="1002199681"/>
    <s v="15-00001123"/>
    <s v="SELVALEGRE"/>
    <n v="280"/>
    <x v="0"/>
    <s v="102835"/>
    <s v="SOCIEDAD CIVIL Y COMERCIAL VASFERRI"/>
    <s v="803599"/>
    <s v="FERRICENTRO REDONDEL"/>
    <s v="OTAVALO"/>
    <s v="CALLE ROCA Y COLLAHUAZO"/>
    <s v="OIOTAV"/>
    <s v="O-Imbabura-Otavalo"/>
    <n v="8"/>
    <x v="40"/>
    <x v="40"/>
    <s v="100014832"/>
    <s v="PIEDRA JESUS"/>
    <s v="ZEMU"/>
    <x v="49"/>
    <s v="2"/>
    <s v="Sin Pallet"/>
    <n v="0"/>
    <n v="0"/>
    <s v="FCA"/>
    <n v="18543.888999999999"/>
    <n v="14038.888999999999"/>
    <n v="4505"/>
    <n v="25.2"/>
    <m/>
    <s v="4700005538"/>
    <n v="22"/>
    <s v="22"/>
    <n v="14"/>
    <x v="0"/>
    <n v="0.09"/>
    <n v="1.8"/>
    <n v="1002199681"/>
    <x v="0"/>
    <s v="JORDÁN"/>
    <s v="Imbabura"/>
    <s v="LIDENORTI S.A."/>
    <b v="0"/>
    <n v="0"/>
    <n v="1013181"/>
    <s v="REASCOS GUZMAN HARVEY ESTANISLAO"/>
    <s v="6ECU"/>
    <s v="OTVIbarAtuntZletDeli"/>
    <s v="UE"/>
  </r>
  <r>
    <n v="0"/>
    <n v="1002199676"/>
    <s v="UE01"/>
    <d v="2022-03-22T00:00:00"/>
    <d v="1899-12-30T17:44:00"/>
    <s v="012-024-00410686"/>
    <s v="9000804079"/>
    <s v="012-022-00315070"/>
    <n v="747.02"/>
    <n v="837.56"/>
    <s v="ZPVN"/>
    <s v="40564596"/>
    <s v="0000391064"/>
    <n v="8002814176"/>
    <n v="1002199676"/>
    <s v="15-00001120"/>
    <s v="CAMPEON"/>
    <n v="120"/>
    <x v="0"/>
    <s v="103278"/>
    <s v="SERVICIOS &amp; MATERIALES DE CONSTRUCC"/>
    <s v="809604"/>
    <s v="TORRES SAN ISIDRO"/>
    <s v="QUITO"/>
    <s v="DE LOS OLVIVOS Y ALTA CALIFORNIA"/>
    <s v="OPSANI"/>
    <s v="O-Pichincha-Sanisidrodelinca"/>
    <m/>
    <x v="121"/>
    <x v="121"/>
    <s v="100014999"/>
    <s v="TUTILLO SEGUNDO"/>
    <s v="ZEMU"/>
    <x v="182"/>
    <s v="2"/>
    <s v="Sin Pallet"/>
    <n v="0"/>
    <n v="0"/>
    <s v="FCA"/>
    <n v="10568.333000000001"/>
    <n v="6023.3329999999996"/>
    <n v="4545"/>
    <n v="54"/>
    <m/>
    <s v="4700005602"/>
    <n v="22"/>
    <s v="22"/>
    <n v="6"/>
    <x v="0"/>
    <n v="0.45"/>
    <n v="9"/>
    <n v="1002199676"/>
    <x v="1"/>
    <s v="SAN ISIDRO DEL INCA"/>
    <s v="Pichincha"/>
    <s v="LIDENORTI S.A."/>
    <b v="0"/>
    <n v="0"/>
    <n v="1013565"/>
    <s v="ESPARZA ESPINOZA JIMMY ERNESTO"/>
    <s v="6EMM"/>
    <s v="Quito Norte"/>
    <s v="UE"/>
  </r>
  <r>
    <n v="1.5"/>
    <n v="1002199676"/>
    <s v="UE01"/>
    <d v="2022-03-22T00:00:00"/>
    <d v="1899-12-30T17:44:00"/>
    <s v="012-024-00410687"/>
    <s v="9000804078"/>
    <s v="012-022-00315069"/>
    <n v="1663.2"/>
    <n v="1864.79"/>
    <s v="ZPVN"/>
    <s v="40564594"/>
    <s v="0000391065"/>
    <n v="8002814175"/>
    <n v="1002199676"/>
    <s v="15-00001123"/>
    <s v="SELVALEGRE"/>
    <n v="240"/>
    <x v="0"/>
    <s v="101523"/>
    <s v="ARTEAGA ESPAÑA CARMELA MARIA"/>
    <s v="800845"/>
    <s v="FERRET SAN ISIDRO."/>
    <s v="QUITO"/>
    <s v="FERRETERIA SAN ISIDRO  / DE LAS FUC"/>
    <s v="OPSANI"/>
    <s v="O-Pichincha-Sanisidrodelinca"/>
    <n v="96.5"/>
    <x v="121"/>
    <x v="121"/>
    <s v="100014999"/>
    <s v="TUTILLO SEGUNDO"/>
    <s v="ZEMU"/>
    <x v="182"/>
    <s v="2"/>
    <s v="Sin Pallet"/>
    <n v="0"/>
    <n v="0"/>
    <s v="FCA"/>
    <n v="16591.667000000001"/>
    <n v="12046.666999999999"/>
    <n v="4545"/>
    <n v="108"/>
    <m/>
    <s v="4700005602"/>
    <n v="22"/>
    <s v="22"/>
    <n v="12"/>
    <x v="0"/>
    <n v="0.45"/>
    <n v="9"/>
    <n v="1002199676"/>
    <x v="0"/>
    <s v="JIPIJAPA"/>
    <s v="Pichincha"/>
    <s v="LIDENORTI S.A."/>
    <b v="0"/>
    <n v="0"/>
    <n v="1013565"/>
    <s v="ESPARZA ESPINOZA JIMMY ERNESTO"/>
    <s v="6EMM"/>
    <s v="Quito Norte"/>
    <s v="UE"/>
  </r>
  <r>
    <n v="1.5"/>
    <n v="1002199709"/>
    <s v="UE01"/>
    <d v="2022-03-22T00:00:00"/>
    <d v="1899-12-30T17:48:00"/>
    <s v="012-024-00410688"/>
    <s v="9000803809"/>
    <s v="013-020-00047753"/>
    <n v="4134.3999999999996"/>
    <n v="4635.5200000000004"/>
    <s v="ZPDF"/>
    <s v="70176714"/>
    <s v="0000391117"/>
    <n v="8002814211"/>
    <n v="1002199709"/>
    <s v="15-00001119"/>
    <s v="CAMPEON ANTIHUMEDAD"/>
    <n v="640"/>
    <x v="0"/>
    <s v="10000438"/>
    <s v="TUL ECUADOR ECUATUL S.A.S."/>
    <s v="807466"/>
    <s v="BODEGA TUL TABABELA"/>
    <s v="QUITO"/>
    <s v="SAN PEDRO S/N, OYAMBARILLO"/>
    <s v="OPTABA"/>
    <s v="O-Pichincha-Tababela"/>
    <n v="89"/>
    <x v="35"/>
    <x v="35"/>
    <s v="100014897"/>
    <s v="CHAUCA RAMIRO"/>
    <s v="ZETT"/>
    <x v="232"/>
    <s v="1"/>
    <s v="Con Pallet"/>
    <n v="0.05"/>
    <n v="32"/>
    <s v="FCA"/>
    <n v="49630"/>
    <n v="32070"/>
    <n v="17560"/>
    <n v="262.39999999999998"/>
    <m/>
    <n v="4700005671"/>
    <n v="22"/>
    <s v="22"/>
    <n v="32"/>
    <x v="0"/>
    <n v="0.41"/>
    <n v="8.1999999999999993"/>
    <n v="1002199709"/>
    <x v="0"/>
    <s v="TABABELA"/>
    <s v="Pichincha"/>
    <s v="SELVALEGRE S.A."/>
    <b v="0"/>
    <n v="0"/>
    <n v="1013510"/>
    <s v="ESPARZA ENDARA ALVARO DAMIAN"/>
    <s v="6ENM"/>
    <s v="Cumbaya,Tumbaco,Pmbo"/>
    <s v="UE"/>
  </r>
  <r>
    <n v="1.5"/>
    <n v="1002199663"/>
    <s v="UE01"/>
    <d v="2022-03-22T00:00:00"/>
    <d v="1899-12-30T17:51:00"/>
    <s v="012-024-00410689"/>
    <s v="9000804081"/>
    <s v="012-022-00315071"/>
    <n v="3225.6"/>
    <n v="3616.56"/>
    <s v="ZPVN"/>
    <s v="40564749"/>
    <s v="0000391277"/>
    <n v="8002814164"/>
    <n v="1002199663"/>
    <s v="15-00001115"/>
    <s v="ARMADURO"/>
    <n v="480"/>
    <x v="0"/>
    <s v="101664"/>
    <s v="ACERIA DEL ECUADOR C.A. ADELCA"/>
    <s v="802233"/>
    <s v="BLOQUERA FRANKLIN PABON"/>
    <s v="IBARRA"/>
    <s v="CARRERA EL ALPARGATE Y CHINCHIPE"/>
    <s v="OIIBAR"/>
    <s v="O-Imbabura-Ibarra"/>
    <n v="30"/>
    <x v="125"/>
    <x v="125"/>
    <s v="100015198"/>
    <s v="IBUJES JESUS"/>
    <s v="ZEMT"/>
    <x v="178"/>
    <s v="1"/>
    <s v="Con Pallet"/>
    <n v="0.05"/>
    <n v="24"/>
    <s v="FCA"/>
    <n v="39540"/>
    <n v="24110"/>
    <n v="15430"/>
    <n v="91.2"/>
    <m/>
    <s v="4700005468"/>
    <n v="22"/>
    <s v="22"/>
    <n v="24"/>
    <x v="0"/>
    <n v="0.19"/>
    <n v="3.8000000000000003"/>
    <n v="1002199663"/>
    <x v="0"/>
    <s v="SAN FRANCISCO"/>
    <s v="Imbabura"/>
    <s v="TRAPSA C.A."/>
    <b v="0"/>
    <n v="0"/>
    <n v="1013257"/>
    <s v="TERAN SARZOSA FRANCISCO BOLIVAR"/>
    <s v="6ECU"/>
    <s v="OTVIbarAtuntZletDeli"/>
    <s v="UE"/>
  </r>
  <r>
    <n v="0"/>
    <n v="1002199602"/>
    <s v="UE01"/>
    <d v="2022-03-22T00:00:00"/>
    <d v="1899-12-30T17:56:00"/>
    <s v="012-024-00410690"/>
    <s v="9000804083"/>
    <s v="012-022-00315072"/>
    <n v="3920.4"/>
    <n v="4395.58"/>
    <s v="ZPVN"/>
    <s v="40563320"/>
    <s v="0000391219"/>
    <n v="8002814087"/>
    <n v="1002199602"/>
    <s v="15-00000218"/>
    <s v="MAGNO HE"/>
    <n v="32.67"/>
    <x v="1"/>
    <s v="101659"/>
    <s v="ETERNIT ECUATORIANA S.A."/>
    <s v="805760"/>
    <s v="GRANEL ETERNIT"/>
    <s v="QUITO"/>
    <s v="KM 14 1/2 SECTOR GUAMANI"/>
    <s v="OPGUA2"/>
    <s v="O-Pichincha-Guamani2"/>
    <n v="127"/>
    <x v="1"/>
    <x v="1"/>
    <s v="10007939"/>
    <s v="LUCERO IZA CARLOS ORLANDO"/>
    <s v="ZECI"/>
    <x v="130"/>
    <s v="2"/>
    <s v="Sin Pallet"/>
    <n v="0"/>
    <n v="0"/>
    <s v="FCA"/>
    <n v="51430"/>
    <n v="32670"/>
    <n v="18760"/>
    <n v="367.21"/>
    <m/>
    <s v="4700005613"/>
    <n v="22"/>
    <s v="22"/>
    <n v="32.67"/>
    <x v="0"/>
    <n v="11.239975512702784"/>
    <n v="11.239975512702784"/>
    <n v="1002199602"/>
    <x v="0"/>
    <s v="GUAMANÍ"/>
    <s v="Pichincha"/>
    <s v="TRANSCONCEM CIA. LTDA."/>
    <b v="0"/>
    <n v="0"/>
    <n v="1013227"/>
    <s v="COMPAÑIA DE TRANSPORTE PESADO"/>
    <s v="6EO1"/>
    <s v="Quito sur"/>
    <s v="TP"/>
  </r>
  <r>
    <n v="1.5"/>
    <n v="1002199717"/>
    <s v="UE01"/>
    <d v="2022-03-22T00:00:00"/>
    <d v="1899-12-30T18:00:00"/>
    <s v="012-024-00410691"/>
    <s v="9000803967"/>
    <s v="013-020-00047764"/>
    <n v="4448.3999999999996"/>
    <n v="4987.58"/>
    <s v="ZPDF"/>
    <s v="70176753"/>
    <s v="0000391255"/>
    <n v="8002814221"/>
    <n v="1002199717"/>
    <s v="15-00001119"/>
    <s v="CAMPEON ANTIHUMEDAD"/>
    <n v="660"/>
    <x v="0"/>
    <s v="101650"/>
    <s v="HIDALGO E HIDALGO S.A."/>
    <s v="810768"/>
    <s v="MANTENIMIENTO Y DE BAEZA – LAGO AGR"/>
    <s v="CASCALES"/>
    <s v="E 45  CASCALES"/>
    <s v="OKCASC"/>
    <s v="O-Sucumbios-Cascales"/>
    <n v="506"/>
    <x v="137"/>
    <x v="137"/>
    <s v="100014983"/>
    <s v="GUEVARA DIEGO"/>
    <s v="ZETT"/>
    <x v="196"/>
    <s v="2"/>
    <s v="Sin Pallet"/>
    <n v="0"/>
    <n v="0"/>
    <s v="FCA"/>
    <n v="50760"/>
    <n v="33070"/>
    <n v="17690"/>
    <n v="996.6"/>
    <m/>
    <s v="4700005558"/>
    <n v="22"/>
    <s v="22"/>
    <n v="33"/>
    <x v="0"/>
    <n v="1.51"/>
    <n v="30.2"/>
    <n v="1002199717"/>
    <x v="0"/>
    <s v="EL DORADO DE CASCALES, CABECERA CANTONAL"/>
    <s v="Sucumbios"/>
    <s v="CALDECARGO CIA"/>
    <b v="0"/>
    <n v="0"/>
    <n v="1013256"/>
    <s v="NARVAEZ VILLACIS BLADIMIR EDGARDO"/>
    <s v="6EMX"/>
    <s v="LgoAgrioiPteSanMigel"/>
    <s v="UE"/>
  </r>
  <r>
    <n v="0"/>
    <n v="1002199669"/>
    <s v="UE01"/>
    <d v="2022-03-22T00:00:00"/>
    <d v="1899-12-30T18:01:00"/>
    <s v="012-024-00410692"/>
    <s v="9000804084"/>
    <s v="012-022-00315073"/>
    <n v="3906.64"/>
    <n v="4380.1499999999996"/>
    <s v="ZPVN"/>
    <s v="40564393"/>
    <s v="P000032370"/>
    <n v="8002814169"/>
    <n v="1002199669"/>
    <s v="15-00001116"/>
    <s v="ARMADURO GRANEL"/>
    <n v="31.01"/>
    <x v="1"/>
    <s v="101449"/>
    <s v="JACOME MARTINEZ EDGAR BOLIVAR"/>
    <s v="801745"/>
    <s v="GRANEL, BOD. JACOME MA"/>
    <s v="LATACUNGA"/>
    <s v="AV. SIMON RODRIGUEZ S/N Y"/>
    <s v="OXLATA"/>
    <s v="O-Cotopaxi-Latacunga"/>
    <n v="198"/>
    <x v="108"/>
    <x v="108"/>
    <s v="100019807"/>
    <s v="TOBAR JUAN"/>
    <s v="ZECI"/>
    <x v="229"/>
    <s v="2"/>
    <s v="Sin Pallet"/>
    <n v="0"/>
    <n v="0"/>
    <s v="FCA"/>
    <n v="48930"/>
    <n v="31010"/>
    <n v="17920"/>
    <n v="505.46"/>
    <m/>
    <s v="4700005614"/>
    <n v="22"/>
    <s v="22"/>
    <n v="31.01"/>
    <x v="0"/>
    <n v="16.299903257013867"/>
    <n v="16.299903257013867"/>
    <n v="1002199669"/>
    <x v="0"/>
    <s v="LA MATRIZ"/>
    <s v="Cotopaxi"/>
    <s v="TRANSPORTE PROPIO"/>
    <b v="0"/>
    <n v="0"/>
    <n v="1013862"/>
    <s v="JACOME MARTINEZ EDGAR BOLIVAR"/>
    <s v="6EC7"/>
    <s v="LtacungSalcedSaqcili"/>
    <s v="TP"/>
  </r>
  <r>
    <n v="1.5"/>
    <n v="1002199665"/>
    <s v="UE01"/>
    <d v="2022-03-22T00:00:00"/>
    <d v="1899-12-30T18:04:00"/>
    <s v="012-024-00410693"/>
    <s v="9000804085"/>
    <s v="012-022-00315074"/>
    <n v="4371.2"/>
    <n v="4901.01"/>
    <s v="ZPVN"/>
    <s v="40564570"/>
    <s v="0000391290"/>
    <n v="8002814166"/>
    <n v="1002199665"/>
    <s v="15-00001123"/>
    <s v="SELVALEGRE"/>
    <n v="640"/>
    <x v="0"/>
    <s v="10001341"/>
    <s v="CHICANGO FREIRE AYRTON BRYAN"/>
    <s v="807195"/>
    <s v="FERETERIA LA FRONTERA"/>
    <s v="TULCÁN"/>
    <s v="AV 24 DE MAYO Y LOS LAURELES"/>
    <s v="OCTULC"/>
    <s v="O-Carchi-Tulcan"/>
    <n v="159"/>
    <x v="84"/>
    <x v="84"/>
    <s v="100021489"/>
    <s v="MONTEROS ESTEBAN"/>
    <s v="ZETT"/>
    <x v="115"/>
    <s v="1"/>
    <s v="Con Pallet"/>
    <n v="0.05"/>
    <n v="32"/>
    <s v="FCA"/>
    <n v="49650"/>
    <n v="32080"/>
    <n v="17570"/>
    <n v="371.2"/>
    <m/>
    <s v="4700005498"/>
    <n v="22"/>
    <s v="22"/>
    <n v="32"/>
    <x v="0"/>
    <n v="0.57999999999999996"/>
    <n v="11.6"/>
    <n v="1002199665"/>
    <x v="0"/>
    <s v="TULCÁN"/>
    <s v="Carchi"/>
    <s v="TRANSSJQ S.A."/>
    <b v="0"/>
    <n v="0"/>
    <n v="1013799"/>
    <s v="MONTEROS REYES ROBERTH ESTEBAN"/>
    <s v="6EC6"/>
    <s v="TulSnGbrilBlvrRumchk"/>
    <s v="UE"/>
  </r>
  <r>
    <n v="0"/>
    <n v="1002199660"/>
    <s v="UE01"/>
    <d v="2022-03-22T00:00:00"/>
    <d v="1899-12-30T18:10:00"/>
    <s v="012-024-00410694"/>
    <s v="9000804086"/>
    <s v="012-022-00315075"/>
    <n v="3891.17"/>
    <n v="4362.8"/>
    <s v="ZPVN"/>
    <s v="40564720"/>
    <s v="0000391227"/>
    <n v="8002814160"/>
    <n v="1002199660"/>
    <s v="15-00000218"/>
    <s v="MAGNO HE"/>
    <n v="32.06"/>
    <x v="1"/>
    <s v="101685"/>
    <s v="SOCIEDAD CIVIL Y COMERCIAL"/>
    <s v="802733"/>
    <s v="DESTINO GRANEL CAYAMBE-CAYAMBE"/>
    <s v="CAYAMBE"/>
    <s v="VIA A OLMEDO"/>
    <s v="OPCAYA"/>
    <s v="O-Pichincha-Cayambe"/>
    <n v="40"/>
    <x v="80"/>
    <x v="80"/>
    <s v="100015157"/>
    <s v="TOCAGON CESAR"/>
    <s v="ZECI"/>
    <x v="105"/>
    <s v="2"/>
    <s v="Sin Pallet"/>
    <n v="0"/>
    <n v="0"/>
    <s v="FCA"/>
    <n v="51340"/>
    <n v="32060"/>
    <n v="19280"/>
    <n v="160.62"/>
    <m/>
    <s v="4700005622"/>
    <n v="22"/>
    <s v="22"/>
    <n v="32.06"/>
    <x v="0"/>
    <n v="5.009981285090455"/>
    <n v="5.009981285090455"/>
    <n v="1002199660"/>
    <x v="0"/>
    <s v="CAYAMBE"/>
    <s v="Pichincha"/>
    <s v="CASTROHERMANOS S.A"/>
    <b v="0"/>
    <n v="0"/>
    <n v="1013576"/>
    <s v="CASTRO SALGADO LUCIO OSWALDO"/>
    <s v="6EMI"/>
    <s v="Cymb,PdrMncy(Tbcnd)"/>
    <s v="UE"/>
  </r>
  <r>
    <n v="1.5"/>
    <n v="1002199748"/>
    <s v="UE01"/>
    <d v="2022-03-22T00:00:00"/>
    <d v="1899-12-30T18:13:00"/>
    <s v="012-024-00410695"/>
    <s v="9000804088"/>
    <s v="012-022-00315076"/>
    <n v="2293.1999999999998"/>
    <n v="2571.15"/>
    <s v="ZPVN"/>
    <s v="40564684"/>
    <s v="0000391163"/>
    <n v="8002814259"/>
    <n v="1002199748"/>
    <s v="15-00001119"/>
    <s v="CAMPEON ANTIHUMEDAD"/>
    <n v="360"/>
    <x v="0"/>
    <s v="101465"/>
    <s v="COMERCIAL KYWI S.A."/>
    <s v="801051"/>
    <s v="BODEGA COTOGCHOA"/>
    <s v="RUMIÑAHUI"/>
    <s v="BODEGA COTOGCHOA / VIA A COTOGCHOA"/>
    <s v="OPSANG"/>
    <s v="O-Pichincha-Sangolqui"/>
    <n v="130"/>
    <x v="102"/>
    <x v="102"/>
    <s v="100021206"/>
    <s v="OBANDO ADRIAN"/>
    <s v="ZEMU"/>
    <x v="142"/>
    <s v="2"/>
    <s v="Sin Pallet"/>
    <n v="0"/>
    <n v="0"/>
    <s v="FCA"/>
    <n v="26970"/>
    <n v="18030"/>
    <n v="8940"/>
    <n v="194.4"/>
    <m/>
    <s v="4700005548"/>
    <n v="22"/>
    <s v="22"/>
    <n v="18"/>
    <x v="0"/>
    <n v="0.54"/>
    <n v="10.8"/>
    <n v="1002199748"/>
    <x v="0"/>
    <s v="SANGOLQUÍ"/>
    <s v="Pichincha"/>
    <s v="LA ARMENIA S.A."/>
    <b v="0"/>
    <n v="0"/>
    <n v="1021912"/>
    <s v="TAPIA MEJIA GEOVANNY FRANCISCO"/>
    <s v="6EMJ"/>
    <s v="ConctVlldChllsSnglqi"/>
    <s v="UE"/>
  </r>
  <r>
    <n v="0"/>
    <n v="1002199742"/>
    <s v="UE01"/>
    <d v="2022-03-22T00:00:00"/>
    <d v="1899-12-30T18:17:00"/>
    <s v="012-024-00410696"/>
    <s v=""/>
    <s v=""/>
    <n v="0"/>
    <n v="0"/>
    <s v="ZPRC"/>
    <s v="2500108023"/>
    <s v="P000032496"/>
    <n v="8002814249"/>
    <n v="1002199742"/>
    <s v="15-00001115"/>
    <s v="ARMADURO"/>
    <n v="240"/>
    <x v="0"/>
    <s v="101586"/>
    <s v="FERRETERIAS FERRIGONZ CIA. LTDA."/>
    <s v="801500"/>
    <s v="FERRIGONZ PRINCIPAL"/>
    <s v="CAYAMBE"/>
    <s v="CALLE AZCASUBI Y CALLE CHILE"/>
    <s v="OPCAYA"/>
    <s v="O-Pichincha-Cayambe"/>
    <m/>
    <x v="104"/>
    <x v="104"/>
    <s v="100021747"/>
    <s v="GARCES MILTON"/>
    <s v="ZEMT"/>
    <x v="249"/>
    <s v="1"/>
    <s v="Con Pallet"/>
    <n v="0.05"/>
    <n v="12"/>
    <s v="FCA"/>
    <n v="18760"/>
    <n v="12030"/>
    <n v="6730"/>
    <n v="50.4"/>
    <m/>
    <s v="4700005509"/>
    <n v="22"/>
    <s v="22"/>
    <n v="12"/>
    <x v="0"/>
    <n v="0.21"/>
    <n v="4.2"/>
    <n v="1002199742"/>
    <x v="1"/>
    <s v="CAYAMBE"/>
    <s v="Pichincha"/>
    <s v="TRANSSJQ S.A."/>
    <b v="0"/>
    <n v="0"/>
    <n v="1013719"/>
    <s v="GARCES OSWALDO GERMAN"/>
    <s v="6EMI"/>
    <s v="Cymb,PdrMncy(Tbcnd)"/>
    <e v="#N/A"/>
  </r>
  <r>
    <n v="1.5"/>
    <n v="1002199742"/>
    <s v="UE01"/>
    <d v="2022-03-22T00:00:00"/>
    <d v="1899-12-30T18:17:00"/>
    <s v="012-024-00410697"/>
    <s v=""/>
    <s v=""/>
    <n v="0"/>
    <n v="0"/>
    <s v="ZPRC"/>
    <s v="2500108022"/>
    <s v="P000032495"/>
    <n v="8002814248"/>
    <n v="1002199742"/>
    <s v="15-00001123"/>
    <s v="SELVALEGRE"/>
    <n v="240"/>
    <x v="0"/>
    <s v="101586"/>
    <s v="FERRETERIAS FERRIGONZ CIA. LTDA."/>
    <s v="801500"/>
    <s v="FERRIGONZ PRINCIPAL"/>
    <s v="CAYAMBE"/>
    <s v="CALLE AZCASUBI Y CALLE CHILE"/>
    <s v="OPCAYA"/>
    <s v="O-Pichincha-Cayambe"/>
    <n v="40"/>
    <x v="104"/>
    <x v="104"/>
    <s v="100021747"/>
    <s v="GARCES MILTON"/>
    <s v="ZEMT"/>
    <x v="249"/>
    <s v="1"/>
    <s v="Con Pallet"/>
    <n v="0.05"/>
    <n v="12"/>
    <s v="FCA"/>
    <n v="18760"/>
    <n v="12030"/>
    <n v="6730"/>
    <n v="50.4"/>
    <m/>
    <s v="4700005509"/>
    <n v="22"/>
    <s v="22"/>
    <n v="12"/>
    <x v="0"/>
    <n v="0.21"/>
    <n v="4.2"/>
    <n v="1002199742"/>
    <x v="0"/>
    <s v="CAYAMBE"/>
    <s v="Pichincha"/>
    <s v="TRANSSJQ S.A."/>
    <b v="0"/>
    <n v="0"/>
    <n v="1013719"/>
    <s v="GARCES OSWALDO GERMAN"/>
    <s v="6EMI"/>
    <s v="Cymb,PdrMncy(Tbcnd)"/>
    <e v="#N/A"/>
  </r>
  <r>
    <n v="0"/>
    <n v="1002199713"/>
    <s v="UE01"/>
    <d v="2022-03-22T00:00:00"/>
    <d v="1899-12-30T18:22:00"/>
    <s v="012-024-00410698"/>
    <s v="9000804093"/>
    <s v="012-022-00315078"/>
    <n v="1786.4"/>
    <n v="2002.93"/>
    <s v="ZPVN"/>
    <s v="40564646"/>
    <s v="0000391126"/>
    <n v="8002814216"/>
    <n v="1002199713"/>
    <s v="15-00001119"/>
    <s v="CAMPEON ANTIHUMEDAD"/>
    <n v="280"/>
    <x v="0"/>
    <s v="101664"/>
    <s v="ACERIA DEL ECUADOR C.A. ADELCA"/>
    <s v="803632"/>
    <s v="SEGUNDO LECHON"/>
    <s v="LA JOYA DE LOS SACHAS"/>
    <s v="AV 9 DE OCTUBRE Y JULIO LLORI"/>
    <s v="OQELCO"/>
    <s v="O-Orellana-Elcoca"/>
    <m/>
    <x v="106"/>
    <x v="106"/>
    <s v="100019455"/>
    <s v="ORDONEZ ISAIAS"/>
    <s v="ZEMU"/>
    <x v="169"/>
    <s v="2"/>
    <s v="Sin Pallet"/>
    <n v="0"/>
    <n v="0"/>
    <s v="FCA"/>
    <n v="18530.556"/>
    <n v="14015.556"/>
    <n v="4515"/>
    <n v="369.6"/>
    <m/>
    <s v="4700005590"/>
    <n v="22"/>
    <s v="22"/>
    <n v="14"/>
    <x v="0"/>
    <n v="1.32"/>
    <n v="26.400000000000002"/>
    <n v="1002199713"/>
    <x v="1"/>
    <s v="LA JOYA DE LOS SACHAS, CABECERA CANTONAL"/>
    <s v="Orellana"/>
    <s v="LA ARMENIA S.A."/>
    <b v="0"/>
    <n v="0"/>
    <n v="1021623"/>
    <s v="VILLARREAL HIGUERA FERNANDO SALVADO"/>
    <s v="6EN0"/>
    <s v="ElCocaJoyadlosSachas"/>
    <s v="UE"/>
  </r>
  <r>
    <n v="1.5"/>
    <n v="1002199713"/>
    <s v="UE01"/>
    <d v="2022-03-22T00:00:00"/>
    <d v="1899-12-30T18:22:00"/>
    <s v="012-024-00410699"/>
    <s v="9000804092"/>
    <s v="012-022-00315077"/>
    <n v="531.20000000000005"/>
    <n v="595.58000000000004"/>
    <s v="ZPVN"/>
    <s v="40564646"/>
    <s v="0000391127"/>
    <n v="8002814215"/>
    <n v="1002199713"/>
    <s v="15-00001124"/>
    <s v="SELVALEGRE ANTIHUMEDAD"/>
    <n v="80"/>
    <x v="0"/>
    <s v="101664"/>
    <s v="ACERIA DEL ECUADOR C.A. ADELCA"/>
    <s v="803632"/>
    <s v="SEGUNDO LECHON"/>
    <s v="LA JOYA DE LOS SACHAS"/>
    <s v="AV 9 DE OCTUBRE Y JULIO LLORI"/>
    <s v="OQELCO"/>
    <s v="O-Orellana-Elcoca"/>
    <n v="355"/>
    <x v="106"/>
    <x v="106"/>
    <s v="100019455"/>
    <s v="ORDONEZ ISAIAS"/>
    <s v="ZEMU"/>
    <x v="169"/>
    <s v="2"/>
    <s v="Sin Pallet"/>
    <n v="0"/>
    <n v="0"/>
    <s v="FCA"/>
    <n v="8519.4439999999995"/>
    <n v="4004.444"/>
    <n v="4515"/>
    <n v="105.6"/>
    <m/>
    <s v="4700005590"/>
    <n v="22"/>
    <s v="22"/>
    <n v="4"/>
    <x v="0"/>
    <n v="1.3199999999999998"/>
    <n v="26.4"/>
    <n v="1002199713"/>
    <x v="0"/>
    <s v="LA JOYA DE LOS SACHAS, CABECERA CANTONAL"/>
    <s v="Orellana"/>
    <s v="LA ARMENIA S.A."/>
    <b v="0"/>
    <n v="0"/>
    <n v="1021623"/>
    <s v="VILLARREAL HIGUERA FERNANDO SALVADO"/>
    <s v="6EN0"/>
    <s v="ElCocaJoyadlosSachas"/>
    <s v="UE"/>
  </r>
  <r>
    <n v="1.5"/>
    <n v="1002199698"/>
    <s v="UE01"/>
    <d v="2022-03-22T00:00:00"/>
    <d v="1899-12-30T18:27:00"/>
    <s v="012-024-00410700"/>
    <s v="9000804094"/>
    <s v="012-022-00315079"/>
    <n v="2764.8"/>
    <n v="3099.92"/>
    <s v="ZPVN"/>
    <s v="40564746"/>
    <s v="0000391276"/>
    <n v="8002814201"/>
    <n v="1002199698"/>
    <s v="15-00001119"/>
    <s v="CAMPEON ANTIHUMEDAD"/>
    <n v="480"/>
    <x v="0"/>
    <s v="101664"/>
    <s v="ACERIA DEL ECUADOR C.A. ADELCA"/>
    <s v="807208"/>
    <s v="SANCHEZ BAJAÑA FRANK XAVIER"/>
    <s v="BABA"/>
    <s v="AV BABAHOYO Y SIMON BOLIVAR"/>
    <s v="ORBABA"/>
    <s v="O-Losrios-Baba"/>
    <n v="481"/>
    <x v="64"/>
    <x v="64"/>
    <s v="100014869"/>
    <s v="ROCHA JORGE"/>
    <s v="ZEMT"/>
    <x v="80"/>
    <s v="1"/>
    <s v="Con Pallet"/>
    <n v="0.05"/>
    <n v="24"/>
    <s v="FCA"/>
    <n v="39980"/>
    <n v="24040"/>
    <n v="15940"/>
    <n v="633.6"/>
    <m/>
    <s v="4700005453"/>
    <n v="22"/>
    <s v="22"/>
    <n v="24"/>
    <x v="0"/>
    <n v="1.32"/>
    <n v="26.400000000000002"/>
    <n v="1002199698"/>
    <x v="0"/>
    <s v="BABA, CABECERA CANTONAL"/>
    <s v="Los Rios"/>
    <s v="TRAPSA C.A."/>
    <b v="0"/>
    <n v="0"/>
    <n v="10003431"/>
    <s v="FIALLOS ARTEAGA ESTEFANIA CAROLINA"/>
    <s v="6EM3"/>
    <s v="BabhoyVntnsVincsMntl"/>
    <s v="UE"/>
  </r>
  <r>
    <n v="1.5"/>
    <n v="1002199733"/>
    <s v="UE01"/>
    <d v="2022-03-22T00:00:00"/>
    <d v="1899-12-30T18:45:00"/>
    <s v="012-024-00410701"/>
    <s v="9000804099"/>
    <s v="012-022-00315080"/>
    <n v="4527.6000000000004"/>
    <n v="5076.37"/>
    <s v="ZPVN"/>
    <s v="40564684"/>
    <s v="0000391162"/>
    <n v="8002814237"/>
    <n v="1002199733"/>
    <s v="15-00001123"/>
    <s v="SELVALEGRE"/>
    <n v="660"/>
    <x v="0"/>
    <s v="101465"/>
    <s v="COMERCIAL KYWI S.A."/>
    <s v="801051"/>
    <s v="BODEGA COTOGCHOA"/>
    <s v="RUMIÑAHUI"/>
    <s v="BODEGA COTOGCHOA / VIA A COTOGCHOA"/>
    <s v="OPSANG"/>
    <s v="O-Pichincha-Sangolqui"/>
    <n v="130"/>
    <x v="156"/>
    <x v="156"/>
    <s v="100014984"/>
    <s v="DIAZ WALTER"/>
    <s v="ZETT"/>
    <x v="235"/>
    <s v="2"/>
    <s v="Sin Pallet"/>
    <n v="0"/>
    <n v="0"/>
    <s v="FCA"/>
    <n v="49900"/>
    <n v="33070"/>
    <n v="16830"/>
    <n v="356.4"/>
    <m/>
    <s v="4700005605"/>
    <n v="22"/>
    <s v="22"/>
    <n v="33"/>
    <x v="0"/>
    <n v="0.53999999999999992"/>
    <n v="10.799999999999999"/>
    <n v="1002199733"/>
    <x v="0"/>
    <s v="SANGOLQUÍ"/>
    <s v="Pichincha"/>
    <s v="LIDENORTI S.A."/>
    <b v="0"/>
    <n v="0"/>
    <n v="1021996"/>
    <s v="FRANCO VEGA SANDRO MARCELO"/>
    <s v="6EMJ"/>
    <s v="ConctVlldChllsSnglqi"/>
    <s v="UE"/>
  </r>
  <r>
    <n v="0"/>
    <n v="1002199701"/>
    <s v="UE01"/>
    <d v="2022-03-22T00:00:00"/>
    <d v="1899-12-30T18:46:00"/>
    <s v="012-024-00410702"/>
    <s v=""/>
    <s v=""/>
    <n v="0"/>
    <n v="0"/>
    <s v="ZPRC"/>
    <s v="2500108011"/>
    <s v="0000391239"/>
    <n v="8002814204"/>
    <n v="1002199701"/>
    <s v="15-00001116"/>
    <s v="ARMADURO GRANEL"/>
    <n v="32.090000000000003"/>
    <x v="1"/>
    <s v="101594"/>
    <s v="JEREZ ROMERO MARCO VINICIO"/>
    <s v="803310"/>
    <s v="GRANEL BODEGA PROPIA EN DESTINO"/>
    <s v="QUITO"/>
    <s v="PUCARA Y MISION GEODESICA"/>
    <s v="OPSANA"/>
    <s v="O-Pichincha-Sanantoniodepichi"/>
    <n v="101"/>
    <x v="18"/>
    <x v="18"/>
    <s v="10000844"/>
    <s v="MORALES GARZON ISRAEL ALEJANDRO"/>
    <s v="ZECI"/>
    <x v="198"/>
    <s v="2"/>
    <s v="Sin Pallet"/>
    <n v="0"/>
    <n v="0"/>
    <s v="FCA"/>
    <n v="51940"/>
    <n v="32090"/>
    <n v="19850"/>
    <n v="206.66"/>
    <m/>
    <s v="4700005598"/>
    <n v="22"/>
    <s v="22"/>
    <n v="32.090000000000003"/>
    <x v="0"/>
    <n v="6.4400124649423489"/>
    <n v="6.4400124649423489"/>
    <n v="1002199701"/>
    <x v="0"/>
    <s v="SAN ANTONIO"/>
    <s v="Pichincha"/>
    <s v="LIDENORTI S.A."/>
    <b v="0"/>
    <n v="0"/>
    <n v="1021830"/>
    <s v="MORALES GARZON CHRISTIAN SANTIAGO"/>
    <s v="6ENK"/>
    <s v="Pomasqui, San Antoni"/>
    <s v="UE"/>
  </r>
  <r>
    <n v="0"/>
    <n v="1002199771"/>
    <s v="UE01"/>
    <d v="2022-03-22T00:00:00"/>
    <d v="1899-12-30T18:49:00"/>
    <s v="012-024-00410703"/>
    <s v="9000804100"/>
    <s v="012-022-00315081"/>
    <n v="4170.95"/>
    <n v="4676.49"/>
    <s v="ZPVN"/>
    <s v="40564717"/>
    <s v="0000391206"/>
    <n v="8002814281"/>
    <n v="1002199771"/>
    <s v="15-00000218"/>
    <s v="MAGNO HE"/>
    <n v="31.74"/>
    <x v="1"/>
    <s v="101470"/>
    <s v="SARABIA YEPEZ RUTH IRENE"/>
    <s v="806985"/>
    <s v="GRANEL DISPOSTES"/>
    <s v="LATACUNGA"/>
    <s v="CALLE SAN FRANCISCO DE ASIS"/>
    <s v="OXLATA"/>
    <s v="O-Cotopaxi-Latacunga"/>
    <n v="198"/>
    <x v="79"/>
    <x v="79"/>
    <s v="100015008"/>
    <s v="CHACHALO KLEVER"/>
    <s v="ZECI"/>
    <x v="104"/>
    <s v="2"/>
    <s v="Sin Pallet"/>
    <n v="0"/>
    <n v="0"/>
    <s v="FCA"/>
    <n v="51190"/>
    <n v="31740"/>
    <n v="19450"/>
    <n v="365.96"/>
    <m/>
    <s v="4700005573"/>
    <n v="22"/>
    <s v="22"/>
    <n v="31.74"/>
    <x v="0"/>
    <n v="11.529930686830498"/>
    <n v="11.529930686830498"/>
    <n v="1002199771"/>
    <x v="0"/>
    <s v="SAN BUENAVENTURA"/>
    <s v="Cotopaxi"/>
    <s v="ALQUINGA &amp; ALQUINGA"/>
    <b v="0"/>
    <n v="0"/>
    <n v="1013844"/>
    <s v="ALQUINGA LUCERO WILTER FABIAN"/>
    <s v="6EC7"/>
    <s v="LtacungSalcedSaqcili"/>
    <s v="UE"/>
  </r>
  <r>
    <n v="1.5"/>
    <n v="1002199766"/>
    <s v="UE01"/>
    <d v="2022-03-22T00:00:00"/>
    <d v="1899-12-30T18:51:00"/>
    <s v="012-024-00410704"/>
    <s v="9000804101"/>
    <s v="012-022-00315082"/>
    <n v="2980.8"/>
    <n v="3342.1"/>
    <s v="ZPVN"/>
    <s v="40564764"/>
    <s v="0000391302"/>
    <n v="8002814278"/>
    <n v="1002199766"/>
    <s v="15-00001124"/>
    <s v="SELVALEGRE ANTIHUMEDAD"/>
    <n v="480"/>
    <x v="0"/>
    <s v="101664"/>
    <s v="ACERIA DEL ECUADOR C.A. ADELCA"/>
    <s v="810947"/>
    <s v="MISE HUGO"/>
    <s v="BUENA FÉ"/>
    <s v="ENTRADA A LOS ANGELES"/>
    <s v="ORPATR"/>
    <s v="O-LosRios-PatriciaPilar"/>
    <n v="296"/>
    <x v="115"/>
    <x v="115"/>
    <s v="100016021"/>
    <s v="LARA CARLOS"/>
    <s v="ZEMT"/>
    <x v="160"/>
    <s v="2"/>
    <s v="Sin Pallet"/>
    <n v="0"/>
    <n v="0"/>
    <s v="FCA"/>
    <n v="39140"/>
    <n v="24000"/>
    <n v="15140"/>
    <n v="446.4"/>
    <m/>
    <s v="4700005596"/>
    <n v="22"/>
    <s v="22"/>
    <n v="24"/>
    <x v="0"/>
    <n v="0.92999999999999994"/>
    <n v="18.599999999999998"/>
    <n v="1002199766"/>
    <x v="0"/>
    <s v="PATRICIA PILAR"/>
    <s v="Los Rios"/>
    <s v="TRIMPESAS S.A."/>
    <b v="0"/>
    <n v="0"/>
    <n v="1013515"/>
    <s v="LARA MARTINEZ LUIS NESTOR"/>
    <s v="6ENA"/>
    <s v="Patricia Pilar"/>
    <s v="UE"/>
  </r>
  <r>
    <n v="0"/>
    <n v="1002199754"/>
    <s v="UE01"/>
    <d v="2022-03-22T00:00:00"/>
    <d v="1899-12-30T18:58:00"/>
    <s v="012-024-00410705"/>
    <s v=""/>
    <s v=""/>
    <n v="0"/>
    <n v="0"/>
    <s v="ZPRC"/>
    <s v="2500108020"/>
    <s v="P000032493"/>
    <n v="8002814266"/>
    <n v="1002199754"/>
    <s v="15-00001120"/>
    <s v="CAMPEON"/>
    <n v="80"/>
    <x v="0"/>
    <s v="101612"/>
    <s v="QUEZADA GODOY FREDDY IVAN"/>
    <s v="801959"/>
    <s v="BODEGA PROPIA QUEZADA"/>
    <s v="QUITO"/>
    <s v="FRANCISCO DE ALBORNOZ N8-149 Y LEON"/>
    <s v="OPCARA"/>
    <s v="O-Pichincha-Carapungo"/>
    <m/>
    <x v="32"/>
    <x v="32"/>
    <s v="100014921"/>
    <s v="QUILUMBAQUIN BENJAMIN"/>
    <s v="ZETT"/>
    <x v="39"/>
    <s v="1"/>
    <s v="Con Pallet"/>
    <n v="0.05"/>
    <n v="4"/>
    <s v="FCA"/>
    <n v="13273.75"/>
    <n v="4008.75"/>
    <n v="9265"/>
    <n v="35.200000000000003"/>
    <m/>
    <s v="4700005579"/>
    <n v="22"/>
    <s v="22"/>
    <n v="4"/>
    <x v="0"/>
    <n v="0.44000000000000006"/>
    <n v="8.8000000000000007"/>
    <n v="1002199754"/>
    <x v="1"/>
    <s v="CALDERÓN (CARAPUNGO)"/>
    <s v="Pichincha"/>
    <s v="TRIMPESAS S.A."/>
    <b v="0"/>
    <n v="0"/>
    <n v="1013522"/>
    <s v="ALVARADO ROMAN JORGE XAVIER"/>
    <s v="6ENJ"/>
    <s v="Calderón, Carapungo,"/>
    <s v="UE"/>
  </r>
  <r>
    <n v="1.5"/>
    <n v="1002199754"/>
    <s v="UE01"/>
    <d v="2022-03-22T00:00:00"/>
    <d v="1899-12-30T18:58:00"/>
    <s v="012-024-00410706"/>
    <s v=""/>
    <s v=""/>
    <n v="0"/>
    <n v="0"/>
    <s v="ZPRC"/>
    <s v="2500108021"/>
    <s v="P000032494"/>
    <n v="8002814265"/>
    <n v="1002199754"/>
    <s v="15-00001123"/>
    <s v="SELVALEGRE"/>
    <n v="560"/>
    <x v="0"/>
    <s v="101612"/>
    <s v="QUEZADA GODOY FREDDY IVAN"/>
    <s v="801959"/>
    <s v="BODEGA PROPIA QUEZADA"/>
    <s v="QUITO"/>
    <s v="FRANCISCO DE ALBORNOZ N8-149 Y LEON"/>
    <s v="OPCARA"/>
    <s v="O-Pichincha-Carapungo"/>
    <n v="89"/>
    <x v="32"/>
    <x v="32"/>
    <s v="100014921"/>
    <s v="QUILUMBAQUIN BENJAMIN"/>
    <s v="ZETT"/>
    <x v="39"/>
    <s v="1"/>
    <s v="Con Pallet"/>
    <n v="0.05"/>
    <n v="28"/>
    <s v="FCA"/>
    <n v="37326.25"/>
    <n v="28061.25"/>
    <n v="9265"/>
    <n v="246.4"/>
    <m/>
    <s v="4700005579"/>
    <n v="22"/>
    <s v="22"/>
    <n v="28"/>
    <x v="0"/>
    <n v="0.44"/>
    <n v="8.8000000000000007"/>
    <n v="1002199754"/>
    <x v="0"/>
    <s v="CALDERÓN (CARAPUNGO)"/>
    <s v="Pichincha"/>
    <s v="TRIMPESAS S.A."/>
    <b v="0"/>
    <n v="0"/>
    <n v="1013522"/>
    <s v="ALVARADO ROMAN JORGE XAVIER"/>
    <s v="6ENJ"/>
    <s v="Calderón, Carapungo,"/>
    <s v="UE"/>
  </r>
  <r>
    <n v="0"/>
    <n v="1002199796"/>
    <s v="UE01"/>
    <d v="2022-03-22T00:00:00"/>
    <d v="1899-12-30T18:59:00"/>
    <s v="012-024-00410707"/>
    <s v="9000804104"/>
    <s v="012-022-00315084"/>
    <n v="836.4"/>
    <n v="937.78"/>
    <s v="ZPVN"/>
    <s v="40564735"/>
    <s v="P000032478"/>
    <n v="8002814316"/>
    <n v="1002199796"/>
    <s v="15-00000181"/>
    <s v="ARMADURO ANTIHUMEDAD"/>
    <n v="120"/>
    <x v="0"/>
    <s v="101619"/>
    <s v="ZAMBRANO CEDEÑO TRUMAN LINCON"/>
    <s v="802187"/>
    <s v="BODEGA ZAMCED"/>
    <s v="CHONE"/>
    <s v="CALLE 7 DE AGOSTO S/N ENTRE BOLIVAR"/>
    <s v="OMCHON"/>
    <s v="O-Manabi-Chone"/>
    <m/>
    <x v="63"/>
    <x v="63"/>
    <s v="10005910"/>
    <s v="URBANO MOQUINCHE WALTER ARMANDO"/>
    <s v="ZEMU"/>
    <x v="79"/>
    <s v="2"/>
    <s v="Sin Pallet"/>
    <n v="0"/>
    <n v="0"/>
    <s v="FCA"/>
    <n v="10396.666999999999"/>
    <n v="6016.6670000000004"/>
    <n v="4380"/>
    <n v="128.4"/>
    <m/>
    <s v="4700005645"/>
    <n v="22"/>
    <s v="22"/>
    <n v="6"/>
    <x v="0"/>
    <n v="1.07"/>
    <n v="21.400000000000002"/>
    <n v="1002199796"/>
    <x v="1"/>
    <s v="CHONE"/>
    <s v="Manabi"/>
    <s v="RUTAS COTACACHENSES S.A."/>
    <b v="0"/>
    <n v="0"/>
    <n v="10005834"/>
    <s v="RUIZ CHECA JOSE JAVIER"/>
    <s v="6ENI"/>
    <s v="Chone"/>
    <s v="UE"/>
  </r>
  <r>
    <n v="1.5"/>
    <n v="1002199796"/>
    <s v="UE01"/>
    <d v="2022-03-22T00:00:00"/>
    <d v="1899-12-30T18:59:00"/>
    <s v="012-024-00410708"/>
    <s v="9000804103"/>
    <s v="012-022-00315083"/>
    <n v="1591.2"/>
    <n v="1784.06"/>
    <s v="ZPVN"/>
    <s v="40564734"/>
    <s v="P000032477"/>
    <n v="8002814315"/>
    <n v="1002199796"/>
    <s v="15-00001119"/>
    <s v="CAMPEON ANTIHUMEDAD"/>
    <n v="240"/>
    <x v="0"/>
    <s v="101619"/>
    <s v="ZAMBRANO CEDEÑO TRUMAN LINCON"/>
    <s v="802187"/>
    <s v="BODEGA ZAMCED"/>
    <s v="CHONE"/>
    <s v="CALLE 7 DE AGOSTO S/N ENTRE BOLIVAR"/>
    <s v="OMCHON"/>
    <s v="O-Manabi-Chone"/>
    <n v="396"/>
    <x v="63"/>
    <x v="63"/>
    <s v="10005910"/>
    <s v="URBANO MOQUINCHE WALTER ARMANDO"/>
    <s v="ZEMU"/>
    <x v="79"/>
    <s v="2"/>
    <s v="Sin Pallet"/>
    <n v="0"/>
    <n v="0"/>
    <s v="FCA"/>
    <n v="16413.332999999999"/>
    <n v="12033.333000000001"/>
    <n v="4380"/>
    <n v="256.8"/>
    <m/>
    <s v="4700005645"/>
    <n v="22"/>
    <s v="22"/>
    <n v="12"/>
    <x v="0"/>
    <n v="1.07"/>
    <n v="21.400000000000002"/>
    <n v="1002199796"/>
    <x v="0"/>
    <s v="CHONE"/>
    <s v="Manabi"/>
    <s v="RUTAS COTACACHENSES S.A."/>
    <b v="0"/>
    <n v="0"/>
    <n v="10005834"/>
    <s v="RUIZ CHECA JOSE JAVIER"/>
    <s v="6ENI"/>
    <s v="Chone"/>
    <s v="UE"/>
  </r>
  <r>
    <n v="1.5"/>
    <n v="1002199818"/>
    <s v="UE01"/>
    <d v="2022-03-22T00:00:00"/>
    <d v="1899-12-30T19:02:00"/>
    <s v="012-024-00410709"/>
    <s v=""/>
    <s v=""/>
    <n v="0"/>
    <n v="0"/>
    <s v="ZPRC"/>
    <s v="2500108009"/>
    <s v="P000032470"/>
    <n v="8002814343"/>
    <n v="1002199818"/>
    <s v="15-00001115"/>
    <s v="ARMADURO"/>
    <n v="360"/>
    <x v="0"/>
    <s v="101633"/>
    <s v="CAMPAÑA MALDONADO MIGUEL ANGEL"/>
    <s v="803189"/>
    <s v="SACOS BODEGA LASSO"/>
    <s v="LATACUNGA"/>
    <s v="PANAMERICANA NORTE"/>
    <s v="OXLASS"/>
    <s v="O-Cotopaxi-Lasso"/>
    <n v="178"/>
    <x v="106"/>
    <x v="106"/>
    <s v="100014932"/>
    <s v="CORREA MILTON"/>
    <s v="ZEMU"/>
    <x v="148"/>
    <s v="2"/>
    <s v="Sin Pallet"/>
    <n v="0"/>
    <n v="0"/>
    <s v="FCA"/>
    <n v="27030"/>
    <n v="18050"/>
    <n v="8980"/>
    <n v="248.4"/>
    <m/>
    <s v="4700005590"/>
    <n v="22"/>
    <s v="22"/>
    <n v="18"/>
    <x v="0"/>
    <n v="0.69000000000000006"/>
    <n v="13.8"/>
    <n v="1002199818"/>
    <x v="0"/>
    <s v="GUAITACAMA (GUAYTACAMA)"/>
    <s v="Cotopaxi"/>
    <s v="LA ARMENIA S.A."/>
    <b v="0"/>
    <n v="0"/>
    <n v="1021623"/>
    <s v="VILLARREAL HIGUERA FERNANDO SALVADO"/>
    <s v="6EC7"/>
    <s v="LtacungSalcedSaqcili"/>
    <s v="UE"/>
  </r>
  <r>
    <n v="0"/>
    <n v="1002199806"/>
    <s v="UE01"/>
    <d v="2022-03-22T00:00:00"/>
    <d v="1899-12-30T19:04:00"/>
    <s v="012-024-00410710"/>
    <s v="9000804105"/>
    <s v="012-022-00315085"/>
    <n v="3817.2"/>
    <n v="4279.87"/>
    <s v="ZPVN"/>
    <s v="40563320"/>
    <s v="0000391220"/>
    <n v="8002814329"/>
    <n v="1002199806"/>
    <s v="15-00000218"/>
    <s v="MAGNO HE"/>
    <n v="31.81"/>
    <x v="1"/>
    <s v="101659"/>
    <s v="ETERNIT ECUATORIANA S.A."/>
    <s v="805760"/>
    <s v="GRANEL ETERNIT"/>
    <s v="QUITO"/>
    <s v="KM 14 1/2 SECTOR GUAMANI"/>
    <s v="OPGUA2"/>
    <s v="O-Pichincha-Guamani2"/>
    <n v="127"/>
    <x v="1"/>
    <x v="1"/>
    <s v="10003091"/>
    <s v="SARAGURO GRANDA ANGEL MANUEL"/>
    <s v="ZECI"/>
    <x v="136"/>
    <s v="2"/>
    <s v="Sin Pallet"/>
    <n v="0"/>
    <n v="0"/>
    <s v="FCA"/>
    <n v="51610"/>
    <n v="31810"/>
    <n v="19800"/>
    <n v="357.54"/>
    <m/>
    <s v="4700005613"/>
    <n v="22"/>
    <s v="22"/>
    <n v="31.81"/>
    <x v="0"/>
    <n v="11.239861678717386"/>
    <n v="11.239861678717386"/>
    <n v="1002199806"/>
    <x v="0"/>
    <s v="GUAMANÍ"/>
    <s v="Pichincha"/>
    <s v="TRANSCONCEM CIA. LTDA."/>
    <b v="0"/>
    <n v="0"/>
    <n v="1013227"/>
    <s v="COMPAÑIA DE TRANSPORTE PESADO"/>
    <s v="6EO1"/>
    <s v="Quito sur"/>
    <s v="TP"/>
  </r>
  <r>
    <n v="0"/>
    <n v="1002199780"/>
    <s v="UE01"/>
    <d v="2022-03-22T00:00:00"/>
    <d v="1899-12-30T19:06:00"/>
    <s v="012-024-00410711"/>
    <s v="9000804107"/>
    <s v="012-022-00315087"/>
    <n v="1374"/>
    <n v="1540.54"/>
    <s v="ZPVN"/>
    <s v="40564697"/>
    <s v="0000391185"/>
    <n v="8002814297"/>
    <n v="1002199780"/>
    <s v="15-00001124"/>
    <s v="SELVALEGRE ANTIHUMEDAD"/>
    <n v="200"/>
    <x v="0"/>
    <s v="105068"/>
    <s v="ALEJANDRO CEVALLOS ELIJIO GERMAN"/>
    <s v="810524"/>
    <s v="PDV ­NUEVA VIDA"/>
    <s v="SHUSHUFINDI"/>
    <s v="VÍA A PUERTO PROVIDENCIA"/>
    <s v="OKSHUS"/>
    <s v="O-Sucumbios-Shushufindi"/>
    <m/>
    <x v="76"/>
    <x v="76"/>
    <s v="100022169"/>
    <s v="LOMAS MONTESDEOCA VINICIO XAVIER"/>
    <s v="ZEMT"/>
    <x v="99"/>
    <s v="2"/>
    <s v="Sin Pallet"/>
    <n v="0"/>
    <n v="0"/>
    <s v="FCA"/>
    <n v="17490"/>
    <n v="10000"/>
    <n v="7490"/>
    <n v="248"/>
    <m/>
    <s v="4700005586"/>
    <n v="22"/>
    <s v="22"/>
    <n v="10"/>
    <x v="0"/>
    <n v="1.24"/>
    <n v="24.8"/>
    <n v="1002199780"/>
    <x v="1"/>
    <s v="SHUSHUFINDI, CABECERA CANTONAL"/>
    <s v="Sucumbios"/>
    <s v="LIDENORTI S.A."/>
    <b v="0"/>
    <n v="0"/>
    <n v="1013592"/>
    <s v="VALENCIA BENAVIDES GLADYS RUBY"/>
    <s v="6EMY"/>
    <s v="ShshfndTrapoaAguasNg"/>
    <s v="UE"/>
  </r>
  <r>
    <n v="1.5"/>
    <n v="1002199780"/>
    <s v="UE01"/>
    <d v="2022-03-22T00:00:00"/>
    <d v="1899-12-30T19:06:00"/>
    <s v="012-024-00410712"/>
    <s v="9000804106"/>
    <s v="012-022-00315086"/>
    <n v="1962.8"/>
    <n v="2200.71"/>
    <s v="ZPVN"/>
    <s v="40564701"/>
    <s v="0000391186"/>
    <n v="8002814296"/>
    <n v="1002199780"/>
    <s v="15-00001124"/>
    <s v="SELVALEGRE ANTIHUMEDAD"/>
    <n v="280"/>
    <x v="0"/>
    <s v="103157"/>
    <s v="ERAZO BECERRA LADY DAMARYS"/>
    <s v="804302"/>
    <s v="FERROCENTRO JUNIOR"/>
    <s v="SHUSHUFINDI"/>
    <s v="CALLE UNIDAD NACIONAL Y VENEZUELA"/>
    <s v="OKSHUS"/>
    <s v="O-Sucumbios-Shushufindi"/>
    <n v="385"/>
    <x v="76"/>
    <x v="76"/>
    <s v="100022169"/>
    <s v="LOMAS MONTESDEOCA VINICIO XAVIER"/>
    <s v="ZEMT"/>
    <x v="99"/>
    <s v="2"/>
    <s v="Sin Pallet"/>
    <n v="0"/>
    <n v="0"/>
    <s v="FCA"/>
    <n v="21490"/>
    <n v="14000"/>
    <n v="7490"/>
    <n v="347.2"/>
    <m/>
    <s v="4700005586"/>
    <n v="22"/>
    <s v="22"/>
    <n v="14"/>
    <x v="0"/>
    <n v="1.24"/>
    <n v="24.8"/>
    <n v="1002199780"/>
    <x v="0"/>
    <s v="SHUSHUFINDI, CABECERA CANTONAL"/>
    <s v="Sucumbios"/>
    <s v="LIDENORTI S.A."/>
    <b v="0"/>
    <n v="0"/>
    <n v="1013592"/>
    <s v="VALENCIA BENAVIDES GLADYS RUBY"/>
    <s v="6EMY"/>
    <s v="ShshfndTrapoaAguasNg"/>
    <s v="UE"/>
  </r>
  <r>
    <n v="0"/>
    <n v="1002199821"/>
    <s v="UE01"/>
    <d v="2022-03-22T00:00:00"/>
    <d v="1899-12-30T19:10:00"/>
    <s v="012-024-00410713"/>
    <s v="9000804109"/>
    <s v="012-022-00315089"/>
    <n v="806.12"/>
    <n v="903.82"/>
    <s v="ZPVN"/>
    <s v="40564743"/>
    <s v="0000391270"/>
    <n v="8002814346"/>
    <n v="1002199821"/>
    <s v="15-00001115"/>
    <s v="ARMADURO"/>
    <n v="120"/>
    <x v="0"/>
    <s v="101779"/>
    <s v="SORIA VARGAS VINICIO HERNAN"/>
    <s v="802071"/>
    <s v="BODEGA SORIA"/>
    <s v="QUITO"/>
    <s v="INTEROCEANICA LOTE 7"/>
    <s v="OPPUEM"/>
    <s v="O-Pichincha-Puembo"/>
    <m/>
    <x v="73"/>
    <x v="73"/>
    <s v="100014882"/>
    <s v="RIVERA JOSE"/>
    <s v="ZEMU"/>
    <x v="95"/>
    <s v="2"/>
    <s v="Sin Pallet"/>
    <n v="0"/>
    <n v="0"/>
    <s v="FCA"/>
    <n v="10613.333000000001"/>
    <n v="6013.3329999999996"/>
    <n v="4600"/>
    <n v="51.6"/>
    <m/>
    <s v="4700005485"/>
    <n v="22"/>
    <s v="22"/>
    <n v="6"/>
    <x v="0"/>
    <n v="0.43"/>
    <n v="8.6"/>
    <n v="1002199821"/>
    <x v="1"/>
    <s v="PUEMBO"/>
    <s v="Pichincha"/>
    <s v="TRIMPESAS S.A."/>
    <b v="0"/>
    <n v="0"/>
    <n v="1013684"/>
    <s v="CASTRO NAVARRETE FRANCISCO ARMANDO"/>
    <s v="6ENM"/>
    <s v="Cumbaya,Tumbaco,Pmbo"/>
    <s v="UE"/>
  </r>
  <r>
    <n v="1.5"/>
    <n v="1002199821"/>
    <s v="UE01"/>
    <d v="2022-03-22T00:00:00"/>
    <d v="1899-12-30T19:10:00"/>
    <s v="012-024-00410714"/>
    <s v="9000804108"/>
    <s v="012-022-00315088"/>
    <n v="1680"/>
    <n v="1883.63"/>
    <s v="ZPVN"/>
    <s v="40564354"/>
    <s v="0000391269"/>
    <n v="8002814345"/>
    <n v="1002199821"/>
    <s v="15-00001123"/>
    <s v="SELVALEGRE"/>
    <n v="240"/>
    <x v="0"/>
    <s v="101669"/>
    <s v="CONSTRUHORMIGON S.A."/>
    <s v="805611"/>
    <s v="CONSTRUECUADOR -  CONJUNTO LIVORNO"/>
    <s v="QUITO"/>
    <s v="CALLE 2 HACIENDA MONTESOR"/>
    <s v="OPPUEM"/>
    <s v="O-Pichincha-Puembo"/>
    <n v="110"/>
    <x v="73"/>
    <x v="73"/>
    <s v="100014882"/>
    <s v="RIVERA JOSE"/>
    <s v="ZEMU"/>
    <x v="95"/>
    <s v="2"/>
    <s v="Sin Pallet"/>
    <n v="0"/>
    <n v="0"/>
    <s v="FCA"/>
    <n v="16626.667000000001"/>
    <n v="12026.666999999999"/>
    <n v="4600"/>
    <n v="103.2"/>
    <m/>
    <s v="4700005485"/>
    <n v="22"/>
    <s v="22"/>
    <n v="12"/>
    <x v="0"/>
    <n v="0.43"/>
    <n v="8.6"/>
    <n v="1002199821"/>
    <x v="0"/>
    <s v="PUEMBO"/>
    <s v="Pichincha"/>
    <s v="TRIMPESAS S.A."/>
    <b v="0"/>
    <n v="0"/>
    <n v="1013684"/>
    <s v="CASTRO NAVARRETE FRANCISCO ARMANDO"/>
    <s v="6ENM"/>
    <s v="Cumbaya,Tumbaco,Pmbo"/>
    <s v="UE"/>
  </r>
  <r>
    <n v="1.5"/>
    <n v="1002199814"/>
    <s v="UE01"/>
    <d v="2022-03-22T00:00:00"/>
    <d v="1899-12-30T19:11:00"/>
    <s v="012-024-00410715"/>
    <s v="9000804111"/>
    <s v="012-022-00315090"/>
    <n v="2275.1999999999998"/>
    <n v="2550.9699999999998"/>
    <s v="ZPVN"/>
    <s v="40564684"/>
    <s v="0000391165"/>
    <n v="8002814339"/>
    <n v="1002199814"/>
    <s v="15-00001120"/>
    <s v="CAMPEON"/>
    <n v="360"/>
    <x v="0"/>
    <s v="101465"/>
    <s v="COMERCIAL KYWI S.A."/>
    <s v="801051"/>
    <s v="BODEGA COTOGCHOA"/>
    <s v="RUMIÑAHUI"/>
    <s v="BODEGA COTOGCHOA / VIA A COTOGCHOA"/>
    <s v="OPSANG"/>
    <s v="O-Pichincha-Sangolqui"/>
    <n v="130"/>
    <x v="15"/>
    <x v="15"/>
    <s v="100018302"/>
    <s v="VERA EDWIN"/>
    <s v="ZEMU"/>
    <x v="102"/>
    <s v="2"/>
    <s v="Sin Pallet"/>
    <n v="0"/>
    <n v="0"/>
    <s v="FCA"/>
    <n v="27170"/>
    <n v="18070"/>
    <n v="9100"/>
    <n v="194.4"/>
    <m/>
    <s v="4700005599"/>
    <n v="22"/>
    <s v="22"/>
    <n v="18"/>
    <x v="0"/>
    <n v="0.54"/>
    <n v="10.8"/>
    <n v="1002199814"/>
    <x v="0"/>
    <s v="SANGOLQUÍ"/>
    <s v="Pichincha"/>
    <s v="SANJOPAS S.A."/>
    <b v="0"/>
    <n v="0"/>
    <n v="1013871"/>
    <s v="MORAN PERUGACHI ALONSO"/>
    <s v="6EMJ"/>
    <s v="ConctVlldChllsSnglqi"/>
    <s v="UE"/>
  </r>
  <r>
    <n v="1.5"/>
    <n v="1002199752"/>
    <s v="UE01"/>
    <d v="2022-03-22T00:00:00"/>
    <d v="1899-12-30T19:14:00"/>
    <s v="012-024-00410716"/>
    <s v="9000803809"/>
    <s v="013-020-00047753"/>
    <n v="4134.3999999999996"/>
    <n v="4635.5200000000004"/>
    <s v="ZPDF"/>
    <s v="70176714"/>
    <s v="0000391118"/>
    <n v="8002814263"/>
    <n v="1002199752"/>
    <s v="15-00001119"/>
    <s v="CAMPEON ANTIHUMEDAD"/>
    <n v="640"/>
    <x v="0"/>
    <s v="10000438"/>
    <s v="TUL ECUADOR ECUATUL S.A.S."/>
    <s v="807466"/>
    <s v="BODEGA TUL TABABELA"/>
    <s v="QUITO"/>
    <s v="SAN PEDRO S/N, OYAMBARILLO"/>
    <s v="OPTABA"/>
    <s v="O-Pichincha-Tababela"/>
    <n v="89"/>
    <x v="30"/>
    <x v="30"/>
    <s v="100015103"/>
    <s v="CUASCOTA JUAN"/>
    <s v="ZETT"/>
    <x v="36"/>
    <s v="1"/>
    <s v="Con Pallet"/>
    <n v="0.05"/>
    <n v="32"/>
    <s v="FCA"/>
    <n v="50980"/>
    <n v="32060"/>
    <n v="18920"/>
    <n v="262.39999999999998"/>
    <m/>
    <n v="4700005672"/>
    <n v="22"/>
    <s v="22"/>
    <n v="32"/>
    <x v="0"/>
    <n v="0.41"/>
    <n v="8.1999999999999993"/>
    <n v="1002199752"/>
    <x v="0"/>
    <s v="TABABELA"/>
    <s v="Pichincha"/>
    <s v=" TRANSALMEIDA"/>
    <b v="0"/>
    <n v="0"/>
    <n v="1013966"/>
    <s v="ALMEIDA CHICAIZA MIGUEL ANGEL"/>
    <s v="6ENM"/>
    <s v="Cumbaya,Tumbaco,Pmbo"/>
    <s v="UE"/>
  </r>
  <r>
    <n v="0"/>
    <n v="1002199828"/>
    <s v="UE01"/>
    <d v="2022-03-22T00:00:00"/>
    <d v="1899-12-30T19:15:00"/>
    <s v="012-024-00410717"/>
    <s v="9000804113"/>
    <s v="012-022-00315092"/>
    <n v="520"/>
    <n v="583.03"/>
    <s v="ZPVN"/>
    <s v="40564762"/>
    <s v="P000032491"/>
    <n v="8002814354"/>
    <n v="1002199828"/>
    <s v="15-00001119"/>
    <s v="CAMPEON ANTIHUMEDAD"/>
    <n v="80"/>
    <x v="0"/>
    <s v="104203"/>
    <s v="MONTENEGRO MERCHAN EDWIN BYRON"/>
    <s v="806185"/>
    <s v="FERRIVET HUAMBOYA"/>
    <s v="HUAMBOYA"/>
    <s v="EUGENIO ESPEJO Y 16 DE OCTUBRE"/>
    <s v="OVHUAM"/>
    <s v="O-Moronasantiag-Huamboya"/>
    <m/>
    <x v="36"/>
    <x v="36"/>
    <s v="100014995"/>
    <s v="LLIQUIN MIGUEL ANGEL"/>
    <s v="ZEMU"/>
    <x v="44"/>
    <s v="2"/>
    <s v="Sin Pallet"/>
    <n v="0"/>
    <n v="0"/>
    <s v="FCA"/>
    <n v="8641.1110000000008"/>
    <n v="4011.1109999999999"/>
    <n v="4630"/>
    <n v="102.4"/>
    <m/>
    <s v="4700005481"/>
    <n v="22"/>
    <s v="22"/>
    <n v="4"/>
    <x v="0"/>
    <n v="1.28"/>
    <n v="25.6"/>
    <n v="1002199828"/>
    <x v="1"/>
    <s v="HUAMBOYA, CABECERA CANTONAL"/>
    <s v="Morona"/>
    <s v="TRANINTAGSA S.A."/>
    <b v="0"/>
    <n v="0"/>
    <n v="1014167"/>
    <s v="BENALCAZAR RUIZ LUIS EDUARDO"/>
    <s v="6EMD"/>
    <s v="Palora,Huamboya"/>
    <s v="UE"/>
  </r>
  <r>
    <n v="1.5"/>
    <n v="1002199828"/>
    <s v="UE01"/>
    <d v="2022-03-22T00:00:00"/>
    <d v="1899-12-30T19:15:00"/>
    <s v="012-024-00410718"/>
    <s v="9000804112"/>
    <s v="012-022-00315091"/>
    <n v="1820"/>
    <n v="2040.6"/>
    <s v="ZPVN"/>
    <s v="40564761"/>
    <s v="P000032490"/>
    <n v="8002814353"/>
    <n v="1002199828"/>
    <s v="15-00001119"/>
    <s v="CAMPEON ANTIHUMEDAD"/>
    <n v="280"/>
    <x v="0"/>
    <s v="104203"/>
    <s v="MONTENEGRO MERCHAN EDWIN BYRON"/>
    <s v="806186"/>
    <s v="FERRIVET PABLO SEXTO"/>
    <s v="HUAMBOYA"/>
    <s v="ISIDRO FARINANGO Y ESPAÑA"/>
    <s v="OVHUAM"/>
    <s v="O-Moronasantiag-Huamboya"/>
    <n v="399"/>
    <x v="36"/>
    <x v="36"/>
    <s v="100014995"/>
    <s v="LLIQUIN MIGUEL ANGEL"/>
    <s v="ZEMU"/>
    <x v="44"/>
    <s v="2"/>
    <s v="Sin Pallet"/>
    <n v="0"/>
    <n v="0"/>
    <s v="FCA"/>
    <n v="18668.888999999999"/>
    <n v="14038.888999999999"/>
    <n v="4630"/>
    <n v="358.4"/>
    <m/>
    <s v="4700005481"/>
    <n v="22"/>
    <s v="22"/>
    <n v="14"/>
    <x v="0"/>
    <n v="1.28"/>
    <n v="25.599999999999998"/>
    <n v="1002199828"/>
    <x v="0"/>
    <s v="HUAMBOYA, CABECERA CANTONAL"/>
    <s v="Morona"/>
    <s v="TRANINTAGSA S.A."/>
    <b v="0"/>
    <n v="0"/>
    <n v="1014167"/>
    <s v="BENALCAZAR RUIZ LUIS EDUARDO"/>
    <s v="6EMD"/>
    <s v="Palora,Huamboya"/>
    <s v="UE"/>
  </r>
  <r>
    <n v="0"/>
    <n v="1002199786"/>
    <s v="UE01"/>
    <d v="2022-03-22T00:00:00"/>
    <d v="1899-12-30T19:24:00"/>
    <s v="012-024-00410719"/>
    <s v="9000804115"/>
    <s v="012-022-00315094"/>
    <n v="1862"/>
    <n v="2087.69"/>
    <s v="ZPVN"/>
    <s v="40564766"/>
    <s v="0000391305"/>
    <n v="8002814302"/>
    <n v="1002199786"/>
    <s v="15-00001115"/>
    <s v="ARMADURO"/>
    <n v="280"/>
    <x v="0"/>
    <s v="101664"/>
    <s v="ACERIA DEL ECUADOR C.A. ADELCA"/>
    <s v="805154"/>
    <s v="MEGAHIERRO 2 EUGENIO ESPEJO"/>
    <s v="IBARRA"/>
    <s v="EUGENIO ESPEJO Y CORREDOR PERIFERI"/>
    <s v="OIIBAR"/>
    <s v="O-Imbabura-Ibarra"/>
    <m/>
    <x v="18"/>
    <x v="18"/>
    <s v="100019606"/>
    <s v="MORALES SANTIAGO"/>
    <s v="ZETT"/>
    <x v="23"/>
    <s v="1"/>
    <s v="Con Pallet"/>
    <n v="0.05"/>
    <n v="14"/>
    <s v="FCA"/>
    <n v="23505.625"/>
    <n v="14030.625"/>
    <n v="9475"/>
    <n v="53.2"/>
    <m/>
    <s v="4700005598"/>
    <n v="22"/>
    <s v="22"/>
    <n v="14"/>
    <x v="0"/>
    <n v="0.19"/>
    <n v="3.8000000000000003"/>
    <n v="1002199786"/>
    <x v="1"/>
    <s v="SAGRARIO"/>
    <s v="Imbabura"/>
    <s v="LA ARMENIA S.A."/>
    <b v="0"/>
    <n v="0"/>
    <n v="1021830"/>
    <s v="MORALES GARZON CHRISTIAN SANTIAGO"/>
    <s v="6ECU"/>
    <s v="OTVIbarAtuntZletDeli"/>
    <s v="UE"/>
  </r>
  <r>
    <n v="1.5"/>
    <n v="1002199786"/>
    <s v="UE01"/>
    <d v="2022-03-22T00:00:00"/>
    <d v="1899-12-30T19:24:00"/>
    <s v="012-024-00410720"/>
    <s v="9000804114"/>
    <s v="012-022-00315093"/>
    <n v="2368.8000000000002"/>
    <n v="2655.92"/>
    <s v="ZPVN"/>
    <s v="40564766"/>
    <s v="0000391304"/>
    <n v="8002814301"/>
    <n v="1002199786"/>
    <s v="15-00001123"/>
    <s v="SELVALEGRE"/>
    <n v="360"/>
    <x v="0"/>
    <s v="101664"/>
    <s v="ACERIA DEL ECUADOR C.A. ADELCA"/>
    <s v="805154"/>
    <s v="MEGAHIERRO 2 EUGENIO ESPEJO"/>
    <s v="IBARRA"/>
    <s v="EUGENIO ESPEJO Y CORREDOR PERIFERI"/>
    <s v="OIIBAR"/>
    <s v="O-Imbabura-Ibarra"/>
    <n v="30"/>
    <x v="18"/>
    <x v="18"/>
    <s v="100019606"/>
    <s v="MORALES SANTIAGO"/>
    <s v="ZETT"/>
    <x v="23"/>
    <s v="1"/>
    <s v="Con Pallet"/>
    <n v="0.05"/>
    <n v="18"/>
    <s v="FCA"/>
    <n v="27514.375"/>
    <n v="18039.375"/>
    <n v="9475"/>
    <n v="68.400000000000006"/>
    <m/>
    <s v="4700005598"/>
    <n v="22"/>
    <s v="22"/>
    <n v="18"/>
    <x v="0"/>
    <n v="0.19"/>
    <n v="3.8000000000000003"/>
    <n v="1002199786"/>
    <x v="0"/>
    <s v="SAGRARIO"/>
    <s v="Imbabura"/>
    <s v="LA ARMENIA S.A."/>
    <b v="0"/>
    <n v="0"/>
    <n v="1021830"/>
    <s v="MORALES GARZON CHRISTIAN SANTIAGO"/>
    <s v="6ECU"/>
    <s v="OTVIbarAtuntZletDeli"/>
    <s v="UE"/>
  </r>
  <r>
    <n v="1.5"/>
    <n v="1002199838"/>
    <s v="UE01"/>
    <d v="2022-03-22T00:00:00"/>
    <d v="1899-12-30T19:26:00"/>
    <s v="012-024-00410721"/>
    <s v=""/>
    <s v=""/>
    <n v="0"/>
    <n v="0"/>
    <s v="ZPRC"/>
    <s v="2500108010"/>
    <s v="P000032471"/>
    <n v="8002814368"/>
    <n v="1002199838"/>
    <s v="15-00001115"/>
    <s v="ARMADURO"/>
    <n v="360"/>
    <x v="0"/>
    <s v="101633"/>
    <s v="CAMPAÑA MALDONADO MIGUEL ANGEL"/>
    <s v="810878"/>
    <s v="BODEGA ZUMBALICA"/>
    <s v="LATACUNGA"/>
    <s v="COLAISA"/>
    <s v="OXLATA"/>
    <s v="O-Cotopaxi-Latacunga"/>
    <n v="198"/>
    <x v="17"/>
    <x v="17"/>
    <s v="100015037"/>
    <s v="PUMA JOSE"/>
    <s v="ZEMU"/>
    <x v="22"/>
    <s v="2"/>
    <s v="Sin Pallet"/>
    <n v="0"/>
    <n v="0"/>
    <s v="FCA"/>
    <n v="26820"/>
    <n v="18070"/>
    <n v="8750"/>
    <n v="266.39999999999998"/>
    <m/>
    <s v="4700005484"/>
    <n v="22"/>
    <s v="22"/>
    <n v="18"/>
    <x v="0"/>
    <n v="0.74"/>
    <n v="14.799999999999999"/>
    <n v="1002199838"/>
    <x v="0"/>
    <s v="ELOY ALFARO  (SAN FELIPE)"/>
    <s v="Cotopaxi"/>
    <s v="TRANSPORTE PROPIO"/>
    <b v="0"/>
    <n v="0"/>
    <n v="1013627"/>
    <s v="CAMPAÑA MALDONADO MIGUEL ANGEL"/>
    <s v="6EC7"/>
    <s v="LtacungSalcedSaqcili"/>
    <s v="TP"/>
  </r>
  <r>
    <n v="1.5"/>
    <n v="1002199835"/>
    <s v="UE01"/>
    <d v="2022-03-22T00:00:00"/>
    <d v="1899-12-30T19:32:00"/>
    <s v="012-024-00410722"/>
    <s v=""/>
    <s v=""/>
    <n v="0"/>
    <n v="0"/>
    <s v="ZPRC"/>
    <s v="2500108012"/>
    <s v="P000032476"/>
    <n v="8002814364"/>
    <n v="1002199835"/>
    <s v="15-00001115"/>
    <s v="ARMADURO"/>
    <n v="360"/>
    <x v="0"/>
    <s v="101724"/>
    <s v="BEDON TORRES FAUSTO RENE"/>
    <s v="800849"/>
    <s v="FABRICA TUBOS Y BLOQ"/>
    <s v="IBARRA"/>
    <s v="PANAMERICANA NORTE, FRENTE AGIP GAS"/>
    <s v="OIIBAR"/>
    <s v="O-Imbabura-Ibarra"/>
    <n v="30"/>
    <x v="45"/>
    <x v="45"/>
    <s v="10000932"/>
    <s v="CACOANGO RODRIGO"/>
    <s v="ZEMU"/>
    <x v="55"/>
    <s v="2"/>
    <s v="Sin Pallet"/>
    <n v="0"/>
    <n v="0"/>
    <s v="FCA"/>
    <n v="27020"/>
    <n v="18050"/>
    <n v="8970"/>
    <n v="68.400000000000006"/>
    <m/>
    <s v="4700005518"/>
    <n v="22"/>
    <s v="22"/>
    <n v="18"/>
    <x v="0"/>
    <n v="0.19"/>
    <n v="3.8000000000000003"/>
    <n v="1002199835"/>
    <x v="0"/>
    <s v="SAGRARIO"/>
    <s v="Imbabura"/>
    <s v="TRAPSA C.A."/>
    <b v="0"/>
    <n v="0"/>
    <n v="1014271"/>
    <s v="GARATE CARDENAS CARLOS VINICIO"/>
    <s v="6ECU"/>
    <s v="OTVIbarAtuntZletDeli"/>
    <s v="UE"/>
  </r>
  <r>
    <n v="1.5"/>
    <n v="1002199763"/>
    <s v="UE01"/>
    <d v="2022-03-22T00:00:00"/>
    <d v="1899-12-30T19:33:00"/>
    <s v="012-024-00410723"/>
    <s v="9000804116"/>
    <s v="012-022-00315095"/>
    <n v="4498.6899999999996"/>
    <n v="5043.96"/>
    <s v="ZPVN"/>
    <s v="40564776"/>
    <s v="P000032501"/>
    <n v="8002814275"/>
    <n v="1002199763"/>
    <s v="15-00001124"/>
    <s v="SELVALEGRE ANTIHUMEDAD"/>
    <n v="660"/>
    <x v="0"/>
    <s v="101964"/>
    <s v="ANGULO NIEVE SIXTA ALEXANDRA"/>
    <s v="802664"/>
    <s v="BODEGA DEPOSITO ALEXANDRA"/>
    <s v="ESMERALDAS"/>
    <s v="AV JAIME HURTADO Y  1RO DE MAYO"/>
    <s v="OEESME"/>
    <s v="O-Esmeraldas-Esmeraldas"/>
    <n v="388"/>
    <x v="168"/>
    <x v="168"/>
    <s v="100015007"/>
    <s v="FLORES EDISON"/>
    <s v="ZETT"/>
    <x v="256"/>
    <s v="2"/>
    <s v="Sin Pallet"/>
    <n v="0"/>
    <n v="0"/>
    <s v="FCA"/>
    <n v="50810"/>
    <n v="33100"/>
    <n v="17710"/>
    <n v="699.6"/>
    <m/>
    <s v="4700005506"/>
    <n v="22"/>
    <s v="22"/>
    <n v="33"/>
    <x v="0"/>
    <n v="1.06"/>
    <n v="21.2"/>
    <n v="1002199763"/>
    <x v="0"/>
    <s v="ESMERALDAS"/>
    <s v="Esmeraldas"/>
    <s v="TRIMPESAS S.A."/>
    <b v="0"/>
    <n v="0"/>
    <n v="1013887"/>
    <s v="FLORES ARIAS EDISON IVAN"/>
    <s v="6ECI"/>
    <s v="Esmeraldas"/>
    <s v="UE"/>
  </r>
  <r>
    <n v="0"/>
    <n v="1002199866"/>
    <s v="UE01"/>
    <d v="2022-03-22T00:00:00"/>
    <d v="1899-12-30T19:35:00"/>
    <s v="012-024-00410724"/>
    <s v=""/>
    <s v=""/>
    <n v="0"/>
    <n v="0"/>
    <s v="ZPRC"/>
    <s v="2500108016"/>
    <s v="P000032482"/>
    <n v="8002814404"/>
    <n v="1002199866"/>
    <s v="15-00001115"/>
    <s v="ARMADURO"/>
    <n v="280"/>
    <x v="0"/>
    <s v="101633"/>
    <s v="CAMPAÑA MALDONADO MIGUEL ANGEL"/>
    <s v="803189"/>
    <s v="SACOS BODEGA LASSO"/>
    <s v="LATACUNGA"/>
    <s v="PANAMERICANA NORTE"/>
    <s v="OXLASS"/>
    <s v="O-Cotopaxi-Lasso"/>
    <m/>
    <x v="22"/>
    <x v="22"/>
    <s v="100016661"/>
    <s v="BENALCAZAR MILTON"/>
    <s v="ZEMU"/>
    <x v="28"/>
    <s v="2"/>
    <s v="Sin Pallet"/>
    <n v="0"/>
    <n v="0"/>
    <s v="FCA"/>
    <n v="18585.556"/>
    <n v="14015.556"/>
    <n v="4570"/>
    <n v="193.2"/>
    <m/>
    <s v="4700005621"/>
    <n v="22"/>
    <s v="22"/>
    <n v="14"/>
    <x v="0"/>
    <n v="0.69"/>
    <n v="13.799999999999999"/>
    <n v="1002199866"/>
    <x v="1"/>
    <s v="GUAITACAMA (GUAYTACAMA)"/>
    <s v="Cotopaxi"/>
    <s v="TRANINTAGSA S.A."/>
    <b v="0"/>
    <n v="0"/>
    <n v="1014062"/>
    <s v="BENALCAZAR DE LA CRUZ MILTON PATRIC"/>
    <s v="6EC7"/>
    <s v="LtacungSalcedSaqcili"/>
    <s v="UE"/>
  </r>
  <r>
    <n v="1.5"/>
    <n v="1002199866"/>
    <s v="UE01"/>
    <d v="2022-03-22T00:00:00"/>
    <d v="1899-12-30T19:35:00"/>
    <s v="012-024-00410725"/>
    <s v=""/>
    <s v=""/>
    <n v="0"/>
    <n v="0"/>
    <s v="ZPRC"/>
    <s v="2500108015"/>
    <s v="P000032481"/>
    <n v="8002814405"/>
    <n v="1002199866"/>
    <s v="15-00001123"/>
    <s v="SELVALEGRE"/>
    <n v="80"/>
    <x v="0"/>
    <s v="101633"/>
    <s v="CAMPAÑA MALDONADO MIGUEL ANGEL"/>
    <s v="803189"/>
    <s v="SACOS BODEGA LASSO"/>
    <s v="LATACUNGA"/>
    <s v="PANAMERICANA NORTE"/>
    <s v="OXLASS"/>
    <s v="O-Cotopaxi-Lasso"/>
    <n v="178"/>
    <x v="22"/>
    <x v="22"/>
    <s v="100016661"/>
    <s v="BENALCAZAR MILTON"/>
    <s v="ZEMU"/>
    <x v="28"/>
    <s v="2"/>
    <s v="Sin Pallet"/>
    <n v="0"/>
    <n v="0"/>
    <s v="FCA"/>
    <n v="8574.4439999999995"/>
    <n v="4004.444"/>
    <n v="4570"/>
    <n v="55.2"/>
    <m/>
    <s v="4700005621"/>
    <n v="22"/>
    <s v="22"/>
    <n v="4"/>
    <x v="0"/>
    <n v="0.69000000000000006"/>
    <n v="13.8"/>
    <n v="1002199866"/>
    <x v="0"/>
    <s v="GUAITACAMA (GUAYTACAMA)"/>
    <s v="Cotopaxi"/>
    <s v="TRANINTAGSA S.A."/>
    <b v="0"/>
    <n v="0"/>
    <n v="1014062"/>
    <s v="BENALCAZAR DE LA CRUZ MILTON PATRIC"/>
    <s v="6EC7"/>
    <s v="LtacungSalcedSaqcili"/>
    <s v="UE"/>
  </r>
  <r>
    <n v="0"/>
    <n v="1002199792"/>
    <s v="UE01"/>
    <d v="2022-03-22T00:00:00"/>
    <d v="1899-12-30T19:39:00"/>
    <s v="012-024-00410726"/>
    <s v="9000777804"/>
    <s v="013-020-00046025"/>
    <n v="1600.43"/>
    <n v="1794.41"/>
    <s v="ZPDF"/>
    <s v="70170316"/>
    <s v="0000391316"/>
    <n v="8002814310"/>
    <n v="1002199792"/>
    <s v="15-00001115"/>
    <s v="ARMADURO"/>
    <n v="240"/>
    <x v="0"/>
    <s v="101715"/>
    <s v="MEDINA TERAN DIEGO BLADIMIR"/>
    <s v="801809"/>
    <s v="MULTIFERRETERIA"/>
    <s v="ANTONIO ANTE"/>
    <s v="PANAMERICANA NORTE VIA IBARRA Y"/>
    <s v="OIANTE"/>
    <s v="O-Imbabura-Ant.Ante.(Atuntaqu"/>
    <m/>
    <x v="95"/>
    <x v="95"/>
    <s v="100014873"/>
    <s v="MEDIAVILLA JULIO"/>
    <s v="ZEMT"/>
    <x v="134"/>
    <s v="1"/>
    <s v="Con Pallet"/>
    <n v="0.05"/>
    <n v="12"/>
    <s v="FCA"/>
    <n v="19660"/>
    <n v="12030"/>
    <n v="7630"/>
    <n v="38.4"/>
    <m/>
    <s v="4700005457"/>
    <n v="22"/>
    <s v="22"/>
    <n v="12"/>
    <x v="0"/>
    <n v="0.16"/>
    <n v="3.1999999999999997"/>
    <n v="1002199792"/>
    <x v="1"/>
    <s v="ATUNTAQUI"/>
    <s v="Imbabura"/>
    <s v="SANJOPAS S.A."/>
    <b v="0"/>
    <n v="0"/>
    <n v="1013809"/>
    <s v="MEDIAVILLA PERUGACHI JULIO MAURICIO"/>
    <s v="6ECU"/>
    <s v="OTVIbarAtuntZletDeli"/>
    <s v="UE"/>
  </r>
  <r>
    <n v="1.5"/>
    <n v="1002199792"/>
    <s v="UE01"/>
    <d v="2022-03-22T00:00:00"/>
    <d v="1899-12-30T19:39:00"/>
    <s v="012-024-00410727"/>
    <s v="9000804118"/>
    <s v="012-022-00315096"/>
    <n v="1631.16"/>
    <n v="1828.87"/>
    <s v="ZPVN"/>
    <s v="40564771"/>
    <s v="0000391317"/>
    <n v="8002814311"/>
    <n v="1002199792"/>
    <s v="15-00001123"/>
    <s v="SELVALEGRE"/>
    <n v="240"/>
    <x v="0"/>
    <s v="101715"/>
    <s v="MEDINA TERAN DIEGO BLADIMIR"/>
    <s v="801809"/>
    <s v="MULTIFERRETERIA"/>
    <s v="ANTONIO ANTE"/>
    <s v="PANAMERICANA NORTE VIA IBARRA Y"/>
    <s v="OIANTE"/>
    <s v="O-Imbabura-Ant.Ante.(Atuntaqu"/>
    <n v="20"/>
    <x v="95"/>
    <x v="95"/>
    <s v="100014873"/>
    <s v="MEDIAVILLA JULIO"/>
    <s v="ZEMT"/>
    <x v="134"/>
    <s v="1"/>
    <s v="Con Pallet"/>
    <n v="0.05"/>
    <n v="12"/>
    <s v="FCA"/>
    <n v="19660"/>
    <n v="12030"/>
    <n v="7630"/>
    <n v="38.4"/>
    <m/>
    <s v="4700005457"/>
    <n v="22"/>
    <s v="22"/>
    <n v="12"/>
    <x v="0"/>
    <n v="0.16"/>
    <n v="3.1999999999999997"/>
    <n v="1002199792"/>
    <x v="0"/>
    <s v="ATUNTAQUI"/>
    <s v="Imbabura"/>
    <s v="SANJOPAS S.A."/>
    <b v="0"/>
    <n v="0"/>
    <n v="1013809"/>
    <s v="MEDIAVILLA PERUGACHI JULIO MAURICIO"/>
    <s v="6ECU"/>
    <s v="OTVIbarAtuntZletDeli"/>
    <s v="UE"/>
  </r>
  <r>
    <n v="0"/>
    <n v="1002199810"/>
    <s v="UE01"/>
    <d v="2022-03-22T00:00:00"/>
    <d v="1899-12-30T19:41:00"/>
    <s v="012-024-00410728"/>
    <s v="9000804119"/>
    <s v="012-022-00315097"/>
    <n v="3866.4"/>
    <n v="4335.03"/>
    <s v="ZPVN"/>
    <s v="40563320"/>
    <s v="0000391221"/>
    <n v="8002814334"/>
    <n v="1002199810"/>
    <s v="15-00000218"/>
    <s v="MAGNO HE"/>
    <n v="32.22"/>
    <x v="1"/>
    <s v="101659"/>
    <s v="ETERNIT ECUATORIANA S.A."/>
    <s v="805760"/>
    <s v="GRANEL ETERNIT"/>
    <s v="QUITO"/>
    <s v="KM 14 1/2 SECTOR GUAMANI"/>
    <s v="OPGUA2"/>
    <s v="O-Pichincha-Guamani2"/>
    <n v="127"/>
    <x v="1"/>
    <x v="1"/>
    <s v="10005165"/>
    <s v="GARCIA MORALES ARMANDO XAVIER"/>
    <s v="ZECI"/>
    <x v="60"/>
    <s v="2"/>
    <s v="Sin Pallet"/>
    <n v="0"/>
    <n v="0"/>
    <s v="FCA"/>
    <n v="51620"/>
    <n v="32220"/>
    <n v="19400"/>
    <n v="362.15"/>
    <m/>
    <s v="4700005613"/>
    <n v="22"/>
    <s v="22"/>
    <n v="32.22"/>
    <x v="0"/>
    <n v="11.239913097454997"/>
    <n v="11.239913097454997"/>
    <n v="1002199810"/>
    <x v="0"/>
    <s v="GUAMANÍ"/>
    <s v="Pichincha"/>
    <s v="TRANSCONCEM CIA. LTDA."/>
    <b v="0"/>
    <n v="0"/>
    <n v="1013227"/>
    <s v="COMPAÑIA DE TRANSPORTE PESADO"/>
    <s v="6EO1"/>
    <s v="Quito sur"/>
    <s v="TP"/>
  </r>
  <r>
    <n v="1.5"/>
    <n v="1002199789"/>
    <s v="UE01"/>
    <d v="2022-03-22T00:00:00"/>
    <d v="1899-12-30T19:44:00"/>
    <s v="012-024-00410729"/>
    <s v="9000804120"/>
    <s v="012-022-00315098"/>
    <n v="4435.2"/>
    <n v="4972.7700000000004"/>
    <s v="ZPVN"/>
    <s v="40564770"/>
    <s v="0000391314"/>
    <n v="8002814306"/>
    <n v="1002199789"/>
    <s v="15-00001123"/>
    <s v="SELVALEGRE"/>
    <n v="640"/>
    <x v="0"/>
    <s v="101780"/>
    <s v="MEGAPROFER S.A."/>
    <s v="806807"/>
    <s v="GRUPO MENA"/>
    <s v="QUITO"/>
    <s v="AV. 6 DE DICIEMBRE N59-10"/>
    <s v="OPKENN"/>
    <s v="O-Pichincha-Kennedy"/>
    <n v="97.5"/>
    <x v="71"/>
    <x v="71"/>
    <s v="100014908"/>
    <s v="GIACOMETTI CRISTHIAN"/>
    <s v="ZETT"/>
    <x v="116"/>
    <s v="1"/>
    <s v="Con Pallet"/>
    <n v="0.05"/>
    <n v="32"/>
    <s v="FCA"/>
    <n v="49480"/>
    <n v="32050"/>
    <n v="17430"/>
    <n v="288"/>
    <m/>
    <s v="4700005619"/>
    <n v="22"/>
    <s v="22"/>
    <n v="32"/>
    <x v="0"/>
    <n v="0.45"/>
    <n v="9"/>
    <n v="1002199789"/>
    <x v="0"/>
    <s v="KENNEDY"/>
    <s v="Pichincha"/>
    <s v="LA ARMENIA S.A."/>
    <b v="0"/>
    <n v="0"/>
    <n v="1013556"/>
    <s v="RAMIREZ BAEZ FIDEL RAMIRO"/>
    <s v="6EMM"/>
    <s v="Quito Norte"/>
    <s v="UE"/>
  </r>
  <r>
    <n v="1.5"/>
    <n v="1002199874"/>
    <s v="UE01"/>
    <d v="2022-03-22T00:00:00"/>
    <d v="1899-12-30T19:45:00"/>
    <s v="012-024-00410730"/>
    <s v="9000804121"/>
    <s v="012-022-00315099"/>
    <n v="2301.35"/>
    <n v="2580.29"/>
    <s v="ZPVN"/>
    <s v="40564765"/>
    <s v="P000032492"/>
    <n v="8002814414"/>
    <n v="1002199874"/>
    <s v="15-00001115"/>
    <s v="ARMADURO"/>
    <n v="360"/>
    <x v="0"/>
    <s v="101680"/>
    <s v="DISTRIBUCIONES NARANJO"/>
    <s v="801410"/>
    <s v="BODE. LA CALERA"/>
    <s v="LATACUNGA"/>
    <s v="VIA A LA CALERA A 1 KM 1/2 HACIA  F"/>
    <s v="OXLATA"/>
    <s v="O-Cotopaxi-Latacunga"/>
    <n v="198"/>
    <x v="96"/>
    <x v="96"/>
    <s v="10008095"/>
    <s v="TATES CASTILLO LUIS EUCLIDES"/>
    <s v="ZEMU"/>
    <x v="260"/>
    <s v="2"/>
    <s v="Sin Pallet"/>
    <n v="0"/>
    <n v="0"/>
    <s v="FCA"/>
    <n v="26880"/>
    <n v="18050"/>
    <n v="8830"/>
    <n v="266.39999999999998"/>
    <m/>
    <s v="4700005607"/>
    <n v="22"/>
    <s v="22"/>
    <n v="18"/>
    <x v="0"/>
    <n v="0.74"/>
    <n v="14.799999999999999"/>
    <n v="1002199874"/>
    <x v="0"/>
    <s v="LA MATRIZ"/>
    <s v="Cotopaxi"/>
    <s v="RUTAS COTACACHENSES S.A."/>
    <b v="0"/>
    <n v="0"/>
    <n v="1023153"/>
    <s v="BUITRON MONTENEGRO JONNY"/>
    <s v="6EC7"/>
    <s v="LtacungSalcedSaqcili"/>
    <s v="UE"/>
  </r>
  <r>
    <n v="0"/>
    <n v="1002199812"/>
    <s v="UE01"/>
    <d v="2022-03-22T00:00:00"/>
    <d v="1899-12-30T19:48:00"/>
    <s v="012-024-00410731"/>
    <s v=""/>
    <s v=""/>
    <n v="0"/>
    <n v="0"/>
    <s v="ZPRC"/>
    <s v="2500108007"/>
    <s v="P000032464"/>
    <n v="8002814337"/>
    <n v="1002199812"/>
    <s v="15-00000218"/>
    <s v="MAGNO HE"/>
    <n v="32.29"/>
    <x v="1"/>
    <s v="101456"/>
    <s v="UNION DE CONCRETERAS UNICON UCUE"/>
    <s v="804298"/>
    <s v="UNICON EN PLANTA"/>
    <s v="QUITO"/>
    <s v="AV. SIMON BOLIVAR E INTEROCEANICA"/>
    <s v="OPCUMB"/>
    <s v="O-Pichincha-Cumbaya"/>
    <n v="113"/>
    <x v="27"/>
    <x v="27"/>
    <s v="10003351"/>
    <s v="MENDEZ CHICAIZA MARCO ENRIQUE"/>
    <s v="ZECI"/>
    <x v="33"/>
    <s v="2"/>
    <s v="Sin Pallet"/>
    <n v="0"/>
    <n v="0"/>
    <s v="EXW"/>
    <n v="50940"/>
    <n v="32290"/>
    <n v="18650"/>
    <n v="0"/>
    <m/>
    <n v="4700005951"/>
    <n v="22"/>
    <s v="22"/>
    <n v="32.29"/>
    <x v="0"/>
    <n v="0"/>
    <n v="0"/>
    <n v="1002199812"/>
    <x v="0"/>
    <s v="NAYÓN"/>
    <s v="Pichincha"/>
    <s v="UNICON"/>
    <b v="0"/>
    <n v="0"/>
    <n v="1014412"/>
    <s v="UNION DE CONCRETERAS UNICON UCUE"/>
    <s v="6ENM"/>
    <s v="Cumbaya,Tumbaco,Pmbo"/>
    <s v="TP"/>
  </r>
  <r>
    <n v="1.5"/>
    <n v="1002199876"/>
    <s v="UE01"/>
    <d v="2022-03-22T00:00:00"/>
    <d v="1899-12-30T19:49:00"/>
    <s v="012-024-00410732"/>
    <s v="9000804123"/>
    <s v="012-022-00315100"/>
    <n v="2301.35"/>
    <n v="2580.29"/>
    <s v="ZPVN"/>
    <s v="40564774"/>
    <s v="P000032500"/>
    <n v="8002814416"/>
    <n v="1002199876"/>
    <s v="15-00001115"/>
    <s v="ARMADURO"/>
    <n v="360"/>
    <x v="0"/>
    <s v="101680"/>
    <s v="DISTRIBUCIONES NARANJO"/>
    <s v="801410"/>
    <s v="BODE. LA CALERA"/>
    <s v="LATACUNGA"/>
    <s v="VIA A LA CALERA A 1 KM 1/2 HACIA  F"/>
    <s v="OXLATA"/>
    <s v="O-Cotopaxi-Latacunga"/>
    <n v="198"/>
    <x v="133"/>
    <x v="133"/>
    <s v="100014955"/>
    <s v="VELASCO LUIS"/>
    <s v="ZEMU"/>
    <x v="190"/>
    <s v="2"/>
    <s v="Sin Pallet"/>
    <n v="0"/>
    <n v="0"/>
    <s v="FCA"/>
    <n v="27240"/>
    <n v="18050"/>
    <n v="9190"/>
    <n v="266.39999999999998"/>
    <m/>
    <s v="4700005636"/>
    <n v="22"/>
    <s v="22"/>
    <n v="18"/>
    <x v="0"/>
    <n v="0.74"/>
    <n v="14.799999999999999"/>
    <n v="1002199876"/>
    <x v="0"/>
    <s v="LA MATRIZ"/>
    <s v="Cotopaxi"/>
    <s v="RUTAS COTACACHENSES S.A."/>
    <b v="0"/>
    <n v="0"/>
    <n v="10005626"/>
    <s v="BENALCAZAR DE LA CRUZ CRISTIAN ROBE"/>
    <s v="6EC7"/>
    <s v="LtacungSalcedSaqcili"/>
    <s v="UE"/>
  </r>
  <r>
    <n v="1.5"/>
    <n v="1002199845"/>
    <s v="UE01"/>
    <d v="2022-03-22T00:00:00"/>
    <d v="1899-12-30T19:51:00"/>
    <s v="012-024-00410733"/>
    <s v=""/>
    <s v=""/>
    <n v="0"/>
    <n v="0"/>
    <s v="ZPRC"/>
    <s v="2500108026"/>
    <s v="P000032499"/>
    <n v="8002814378"/>
    <n v="1002199845"/>
    <s v="15-00001119"/>
    <s v="CAMPEON ANTIHUMEDAD"/>
    <n v="480"/>
    <x v="0"/>
    <s v="101663"/>
    <s v="ZURIDIST CIA. LTDA."/>
    <s v="807200"/>
    <s v="TERESA GILER VELEZ"/>
    <s v="TOSAGUA"/>
    <s v="PASO LATERALTOSAGUA, DIAGNL GASOLIN"/>
    <s v="OMTOSA"/>
    <s v="O-Manabi-Tosaguacalceta"/>
    <n v="418"/>
    <x v="118"/>
    <x v="118"/>
    <s v="100017947"/>
    <s v="SALAZAR JORGE LUIS"/>
    <s v="ZEMT"/>
    <x v="218"/>
    <s v="2"/>
    <s v="Sin Pallet"/>
    <n v="0"/>
    <n v="0"/>
    <s v="FCA"/>
    <n v="38350"/>
    <n v="24030"/>
    <n v="14320"/>
    <n v="484.8"/>
    <m/>
    <s v="4700005595"/>
    <n v="22"/>
    <s v="22"/>
    <n v="24"/>
    <x v="0"/>
    <n v="1.01"/>
    <n v="20.2"/>
    <n v="1002199845"/>
    <x v="0"/>
    <s v="TOSAGUA, CABECERA CANTONAL"/>
    <s v="Manabi"/>
    <s v="TRAPSA C.A."/>
    <b v="0"/>
    <n v="0"/>
    <n v="1013505"/>
    <s v="HERMOZA LOZADA JORGE ABDON"/>
    <s v="6EM9"/>
    <s v="MntMntcrstCalctTsgua"/>
    <s v="UE"/>
  </r>
  <r>
    <n v="1.5"/>
    <n v="1002199849"/>
    <s v="UE01"/>
    <d v="2022-03-22T00:00:00"/>
    <d v="1899-12-30T19:52:00"/>
    <s v="012-024-00410734"/>
    <s v="9000804124"/>
    <s v="012-022-00315101"/>
    <n v="3049.56"/>
    <n v="3419.19"/>
    <s v="ZPVN"/>
    <s v="40564790"/>
    <s v="P000032510"/>
    <n v="8002814385"/>
    <n v="1002199849"/>
    <s v="15-00001123"/>
    <s v="SELVALEGRE"/>
    <n v="480"/>
    <x v="0"/>
    <s v="101680"/>
    <s v="DISTRIBUCIONES NARANJO"/>
    <s v="801406"/>
    <s v="BODEGA NARANJO LATAC"/>
    <s v="LATACUNGA"/>
    <s v="AVENIDA  UNIDAD NACIONAL S/N Y CAOB"/>
    <s v="OXLATA"/>
    <s v="O-Cotopaxi-Latacunga"/>
    <n v="198"/>
    <x v="53"/>
    <x v="53"/>
    <s v="100014948"/>
    <s v="TULCANAZA MARCELO"/>
    <s v="ZEMT"/>
    <x v="68"/>
    <s v="2"/>
    <s v="Sin Pallet"/>
    <n v="0"/>
    <n v="0"/>
    <s v="FCA"/>
    <n v="36880"/>
    <n v="24080"/>
    <n v="12800"/>
    <n v="355.2"/>
    <m/>
    <s v="4700005472"/>
    <n v="22"/>
    <s v="22"/>
    <n v="24"/>
    <x v="0"/>
    <n v="0.74"/>
    <n v="14.799999999999999"/>
    <n v="1002199849"/>
    <x v="0"/>
    <s v="LA MATRIZ"/>
    <s v="Cotopaxi"/>
    <s v="TRIMPESAS S.A."/>
    <b v="0"/>
    <n v="0"/>
    <n v="1014036"/>
    <s v="TULCANAZA VASQUEZ EDISON MARCELO"/>
    <s v="6EC7"/>
    <s v="LtacungSalcedSaqcili"/>
    <s v="UE"/>
  </r>
  <r>
    <n v="1.5"/>
    <n v="1002199892"/>
    <s v="UE01"/>
    <d v="2022-03-22T00:00:00"/>
    <d v="1899-12-30T19:55:00"/>
    <s v="012-024-00410735"/>
    <s v="9000804125"/>
    <s v="012-022-00315102"/>
    <n v="2365.1999999999998"/>
    <n v="2651.87"/>
    <s v="ZPVN"/>
    <s v="40564741"/>
    <s v="0000391267"/>
    <n v="8002814436"/>
    <n v="1002199892"/>
    <s v="15-00001123"/>
    <s v="SELVALEGRE"/>
    <n v="360"/>
    <x v="0"/>
    <s v="101447"/>
    <s v="GALARZA PONCE FABIOLA CATHERINE"/>
    <s v="801590"/>
    <s v="LOCAL NORTE"/>
    <s v="AMBATO"/>
    <s v="LOCAL NORTE / AV INDOAMERICA"/>
    <s v="OTAMBA"/>
    <s v="O-Tungurahua-Ambato"/>
    <n v="250"/>
    <x v="101"/>
    <x v="101"/>
    <s v="100020628"/>
    <s v="ORTIZ LEONARDO"/>
    <s v="ZEMU"/>
    <x v="141"/>
    <s v="2"/>
    <s v="Sin Pallet"/>
    <n v="0"/>
    <n v="0"/>
    <s v="FCA"/>
    <n v="27290"/>
    <n v="18050"/>
    <n v="9240"/>
    <n v="324"/>
    <m/>
    <s v="4700005494"/>
    <n v="22"/>
    <s v="22"/>
    <n v="18"/>
    <x v="0"/>
    <n v="0.9"/>
    <n v="18"/>
    <n v="1002199892"/>
    <x v="0"/>
    <s v="MATRIZ"/>
    <s v="Tungurahua"/>
    <s v="TRANSPORTE PROPIO"/>
    <b v="0"/>
    <n v="0"/>
    <n v="1017789"/>
    <s v="GALARZA PONCE FABIOLA CATHERINE"/>
    <s v="6EMS"/>
    <s v="Ambto,Plielo,Patte"/>
    <s v="TP"/>
  </r>
  <r>
    <n v="0"/>
    <n v="1002199831"/>
    <s v="UE01"/>
    <d v="2022-03-22T00:00:00"/>
    <d v="1899-12-30T20:05:00"/>
    <s v="012-024-00410736"/>
    <s v="9000804127"/>
    <s v="012-022-00315103"/>
    <n v="3764.4"/>
    <n v="4220.67"/>
    <s v="ZPVN"/>
    <s v="40563320"/>
    <s v="0000391222"/>
    <n v="8002814359"/>
    <n v="1002199831"/>
    <s v="15-00000218"/>
    <s v="MAGNO HE"/>
    <n v="31.37"/>
    <x v="1"/>
    <s v="101659"/>
    <s v="ETERNIT ECUATORIANA S.A."/>
    <s v="805760"/>
    <s v="GRANEL ETERNIT"/>
    <s v="QUITO"/>
    <s v="KM 14 1/2 SECTOR GUAMANI"/>
    <s v="OPGUA2"/>
    <s v="O-Pichincha-Guamani2"/>
    <n v="127"/>
    <x v="1"/>
    <x v="1"/>
    <s v="100015500"/>
    <s v="FARINANGO MANUEL"/>
    <s v="ZECI"/>
    <x v="1"/>
    <s v="2"/>
    <s v="Sin Pallet"/>
    <n v="0"/>
    <n v="0"/>
    <s v="FCA"/>
    <n v="49330"/>
    <n v="31370"/>
    <n v="17960"/>
    <n v="352.6"/>
    <m/>
    <s v="4700005613"/>
    <n v="22"/>
    <s v="22"/>
    <n v="31.37"/>
    <x v="0"/>
    <n v="11.240038253108066"/>
    <n v="11.240038253108066"/>
    <n v="1002199831"/>
    <x v="0"/>
    <s v="GUAMANÍ"/>
    <s v="Pichincha"/>
    <s v="TRANSCONCEM CIA. LTDA."/>
    <b v="0"/>
    <n v="0"/>
    <n v="1013227"/>
    <s v="COMPAÑIA DE TRANSPORTE PESADO"/>
    <s v="6EO1"/>
    <s v="Quito sur"/>
    <s v="TP"/>
  </r>
  <r>
    <n v="0"/>
    <n v="1002199857"/>
    <s v="UE01"/>
    <d v="2022-03-22T00:00:00"/>
    <d v="1899-12-30T20:09:00"/>
    <s v="012-024-00410737"/>
    <s v="9000804128"/>
    <s v="012-022-00315104"/>
    <n v="4138.3500000000004"/>
    <n v="4639.9399999999996"/>
    <s v="ZPVN"/>
    <s v="40564773"/>
    <s v="0000391321"/>
    <n v="8002814394"/>
    <n v="1002199857"/>
    <s v="15-00000218"/>
    <s v="MAGNO HE"/>
    <n v="32.17"/>
    <x v="1"/>
    <s v="10004558"/>
    <s v="MEGACONCRETO S.A.S."/>
    <s v="809421"/>
    <s v="GRANEL BODEGA PRINCIPAL"/>
    <s v="PORTOVIEJO"/>
    <s v="AV MANABI 187 Y 5 DE JUNIO"/>
    <s v="OMPORT"/>
    <s v="O-Manabi-Portoviejo"/>
    <n v="468"/>
    <x v="80"/>
    <x v="80"/>
    <s v="100015174"/>
    <s v="CASTRO LUCIO"/>
    <s v="ZECI"/>
    <x v="109"/>
    <s v="2"/>
    <s v="Sin Pallet"/>
    <n v="0"/>
    <n v="0"/>
    <s v="FCA"/>
    <n v="50720"/>
    <n v="32170"/>
    <n v="18550"/>
    <n v="1142.04"/>
    <m/>
    <s v="4700005622"/>
    <n v="22"/>
    <s v="22"/>
    <n v="32.17"/>
    <x v="0"/>
    <n v="35.50015542430836"/>
    <n v="35.50015542430836"/>
    <n v="1002199857"/>
    <x v="0"/>
    <s v="PORTOVIEJO"/>
    <s v="Manabi"/>
    <s v="CASTRO HERMANOS S.A."/>
    <b v="0"/>
    <n v="0"/>
    <n v="1013576"/>
    <s v="CASTRO SALGADO LUCIO OSWALDO"/>
    <s v="6EMA"/>
    <s v="RocfuertCrucitPtoLpz"/>
    <s v="UE"/>
  </r>
  <r>
    <n v="0"/>
    <n v="1002199918"/>
    <s v="UE01"/>
    <d v="2022-03-22T00:00:00"/>
    <d v="1899-12-30T20:34:00"/>
    <s v="012-024-00410738"/>
    <s v="9000804130"/>
    <s v="012-022-00315106"/>
    <n v="950.4"/>
    <n v="1065.5999999999999"/>
    <s v="ZPVN"/>
    <s v="40564751"/>
    <s v="0000391281"/>
    <n v="8002814474"/>
    <n v="1002199918"/>
    <s v="15-00001119"/>
    <s v="CAMPEON ANTIHUMEDAD"/>
    <n v="160"/>
    <x v="0"/>
    <s v="101664"/>
    <s v="ACERIA DEL ECUADOR C.A. ADELCA"/>
    <s v="800644"/>
    <s v="MONICA AMBROSI A"/>
    <s v="QUEVEDO"/>
    <s v="MONICA AMBROSI / VIA A QUEVEDO"/>
    <s v="ORQUEV"/>
    <s v="O-Losrios-Quevedo"/>
    <m/>
    <x v="9"/>
    <x v="9"/>
    <s v="100020335"/>
    <s v="HARO LUIS"/>
    <s v="ZEMU"/>
    <x v="11"/>
    <s v="2"/>
    <s v="Sin Pallet"/>
    <n v="0"/>
    <n v="0"/>
    <s v="FCA"/>
    <n v="12543.333000000001"/>
    <n v="8013.3329999999996"/>
    <n v="4530"/>
    <n v="164.8"/>
    <m/>
    <s v="4700005546"/>
    <n v="22"/>
    <s v="22"/>
    <n v="8"/>
    <x v="0"/>
    <n v="1.03"/>
    <n v="20.6"/>
    <n v="1002199918"/>
    <x v="1"/>
    <s v="QUEVEDO"/>
    <s v="Los Rios"/>
    <s v="RUTAS COTACACHENSES S.A."/>
    <b v="0"/>
    <n v="0"/>
    <n v="1013262"/>
    <s v="SEGOVIA ERAZO PATRICIA ALEXANDRA"/>
    <s v="6EM4"/>
    <s v="Vlnc,Qvd,BnFe,Qnslm"/>
    <s v="UE"/>
  </r>
  <r>
    <n v="1.5"/>
    <n v="1002199918"/>
    <s v="UE01"/>
    <d v="2022-03-22T00:00:00"/>
    <d v="1899-12-30T20:34:00"/>
    <s v="012-024-00410739"/>
    <s v="9000804129"/>
    <s v="012-022-00315105"/>
    <n v="1236"/>
    <n v="1385.81"/>
    <s v="ZPVN"/>
    <s v="40564751"/>
    <s v="0000391280"/>
    <n v="8002814475"/>
    <n v="1002199918"/>
    <s v="15-00001124"/>
    <s v="SELVALEGRE ANTIHUMEDAD"/>
    <n v="200"/>
    <x v="0"/>
    <s v="101664"/>
    <s v="ACERIA DEL ECUADOR C.A. ADELCA"/>
    <s v="800644"/>
    <s v="MONICA AMBROSI A"/>
    <s v="QUEVEDO"/>
    <s v="MONICA AMBROSI / VIA A QUEVEDO"/>
    <s v="ORQUEV"/>
    <s v="O-Losrios-Quevedo"/>
    <n v="345"/>
    <x v="9"/>
    <x v="9"/>
    <s v="100020335"/>
    <s v="HARO LUIS"/>
    <s v="ZEMU"/>
    <x v="11"/>
    <s v="2"/>
    <s v="Sin Pallet"/>
    <n v="0"/>
    <n v="0"/>
    <s v="FCA"/>
    <n v="14546.666999999999"/>
    <n v="10016.666999999999"/>
    <n v="4530"/>
    <n v="206"/>
    <m/>
    <s v="4700005546"/>
    <n v="22"/>
    <s v="22"/>
    <n v="10"/>
    <x v="0"/>
    <n v="1.03"/>
    <n v="20.6"/>
    <n v="1002199918"/>
    <x v="0"/>
    <s v="QUEVEDO"/>
    <s v="Los Rios"/>
    <s v="RUTAS COTACACHENSES S.A."/>
    <b v="0"/>
    <n v="0"/>
    <n v="1013262"/>
    <s v="SEGOVIA ERAZO PATRICIA ALEXANDRA"/>
    <s v="6EM4"/>
    <s v="Vlnc,Qvd,BnFe,Qnslm"/>
    <s v="UE"/>
  </r>
  <r>
    <n v="0"/>
    <n v="1002199880"/>
    <s v="UE01"/>
    <d v="2022-03-22T00:00:00"/>
    <d v="1899-12-30T20:39:00"/>
    <s v="012-024-00410740"/>
    <s v="9000804132"/>
    <s v="012-022-00315108"/>
    <n v="1624.8"/>
    <n v="1821.74"/>
    <s v="ZPVN"/>
    <s v="40564798"/>
    <s v="P000032519"/>
    <n v="8002814422"/>
    <n v="1002199880"/>
    <s v="15-00001115"/>
    <s v="ARMADURO"/>
    <n v="240"/>
    <x v="0"/>
    <s v="101628"/>
    <s v="COMERCIAL CANO LASTRA CIA. LTDA"/>
    <s v="801021"/>
    <s v="LOCAL PUEMBO"/>
    <s v="QUITO"/>
    <s v="VIA INTEROCEANICA S/N Y LA Y DE PUE"/>
    <s v="OPPUEM"/>
    <s v="O-Pichincha-Puembo"/>
    <m/>
    <x v="6"/>
    <x v="6"/>
    <s v="10007345"/>
    <s v="LOPEZ CASTRO JAIME MARCELO"/>
    <s v="ZEMT"/>
    <x v="75"/>
    <s v="1"/>
    <s v="Con Pallet"/>
    <n v="0.05"/>
    <n v="12"/>
    <s v="FCA"/>
    <n v="20065"/>
    <n v="12020"/>
    <n v="8045"/>
    <n v="103.2"/>
    <m/>
    <s v="4700005612"/>
    <n v="22"/>
    <s v="22"/>
    <n v="12"/>
    <x v="0"/>
    <n v="0.43"/>
    <n v="8.6"/>
    <n v="1002199880"/>
    <x v="1"/>
    <s v="PUEMBO"/>
    <s v="Pichincha"/>
    <s v="TRANSPORTE PROPIO"/>
    <b v="0"/>
    <n v="0"/>
    <n v="1013241"/>
    <s v="COMPAÑÍA DE TRANSPORTE DE CARGA PES"/>
    <s v="6ENM"/>
    <s v="Cumbaya,Tumbaco,Pmbo"/>
    <s v="TP"/>
  </r>
  <r>
    <n v="1.5"/>
    <n v="1002199880"/>
    <s v="UE01"/>
    <d v="2022-03-22T00:00:00"/>
    <d v="1899-12-30T20:39:00"/>
    <s v="012-024-00410741"/>
    <s v="9000804131"/>
    <s v="012-022-00315107"/>
    <n v="1617.6"/>
    <n v="1813.66"/>
    <s v="ZPVN"/>
    <s v="40564799"/>
    <s v="P000032520"/>
    <n v="8002814421"/>
    <n v="1002199880"/>
    <s v="15-00001123"/>
    <s v="SELVALEGRE"/>
    <n v="240"/>
    <x v="0"/>
    <s v="101628"/>
    <s v="COMERCIAL CANO LASTRA CIA. LTDA"/>
    <s v="801021"/>
    <s v="LOCAL PUEMBO"/>
    <s v="QUITO"/>
    <s v="VIA INTEROCEANICA S/N Y LA Y DE PUE"/>
    <s v="OPPUEM"/>
    <s v="O-Pichincha-Puembo"/>
    <n v="110"/>
    <x v="6"/>
    <x v="6"/>
    <s v="10007345"/>
    <s v="LOPEZ CASTRO JAIME MARCELO"/>
    <s v="ZEMT"/>
    <x v="75"/>
    <s v="1"/>
    <s v="Con Pallet"/>
    <n v="0.05"/>
    <n v="12"/>
    <s v="FCA"/>
    <n v="20065"/>
    <n v="12020"/>
    <n v="8045"/>
    <n v="103.2"/>
    <m/>
    <s v="4700005612"/>
    <n v="22"/>
    <s v="22"/>
    <n v="12"/>
    <x v="0"/>
    <n v="0.43"/>
    <n v="8.6"/>
    <n v="1002199880"/>
    <x v="0"/>
    <s v="PUEMBO"/>
    <s v="Pichincha"/>
    <s v="TRANSPORTE PROPIO"/>
    <b v="0"/>
    <n v="0"/>
    <n v="1013241"/>
    <s v="COMPAÑÍA DE TRANSPORTE DE CARGA PES"/>
    <s v="6ENM"/>
    <s v="Cumbaya,Tumbaco,Pmbo"/>
    <s v="TP"/>
  </r>
  <r>
    <n v="0"/>
    <n v="1002199875"/>
    <s v="UE01"/>
    <d v="2022-03-22T00:00:00"/>
    <d v="1899-12-30T20:43:00"/>
    <s v="012-024-00410742"/>
    <s v=""/>
    <s v=""/>
    <n v="0"/>
    <n v="0"/>
    <s v="ZPRC"/>
    <s v="2500108019"/>
    <s v="P000032489"/>
    <n v="8002814415"/>
    <n v="1002199875"/>
    <s v="15-00001116"/>
    <s v="ARMADURO GRANEL"/>
    <n v="30.16"/>
    <x v="1"/>
    <s v="101633"/>
    <s v="CAMPAÑA MALDONADO MIGUEL ANGEL"/>
    <s v="800900"/>
    <s v="GRANEL SRA MERCEDES PROAÑO"/>
    <s v="LATACUNGA"/>
    <s v="LATACUNGA \ SECTOR EL EJIDO LOS ARU"/>
    <s v="OXLATA"/>
    <s v="O-Cotopaxi-Latacunga"/>
    <n v="198"/>
    <x v="7"/>
    <x v="7"/>
    <s v="100015444"/>
    <s v="IBADANGO GALO"/>
    <s v="ZECI"/>
    <x v="128"/>
    <s v="2"/>
    <s v="Sin Pallet"/>
    <n v="0"/>
    <n v="0"/>
    <s v="FCA"/>
    <n v="48570"/>
    <n v="30160"/>
    <n v="18410"/>
    <n v="491.61"/>
    <m/>
    <s v="4700005609"/>
    <n v="22"/>
    <s v="22"/>
    <n v="30.16"/>
    <x v="0"/>
    <n v="16.300066312997348"/>
    <n v="16.300066312997348"/>
    <n v="1002199875"/>
    <x v="0"/>
    <s v="LA MATRIZ"/>
    <s v="Cotopaxi"/>
    <s v="TRANSPORTE PROPIO"/>
    <b v="0"/>
    <n v="0"/>
    <n v="1013388"/>
    <s v="CAMPAÑA MALDONADO BLANCA CECILIA"/>
    <s v="6EC7"/>
    <s v="LtacungSalcedSaqcili"/>
    <s v="TP"/>
  </r>
  <r>
    <n v="0"/>
    <n v="1002199879"/>
    <s v="UE01"/>
    <d v="2022-03-22T00:00:00"/>
    <d v="1899-12-30T20:44:00"/>
    <s v="012-024-00410743"/>
    <s v="9000804134"/>
    <s v="012-022-00315110"/>
    <n v="247.2"/>
    <n v="277.16000000000003"/>
    <s v="ZPVN"/>
    <s v="40564796"/>
    <s v="P000032517"/>
    <n v="8002814419"/>
    <n v="1002199879"/>
    <s v="15-00001120"/>
    <s v="CAMPEON"/>
    <n v="40"/>
    <x v="0"/>
    <s v="101628"/>
    <s v="COMERCIAL CANO LASTRA CIA. LTDA"/>
    <s v="801023"/>
    <s v="LOCAL TUMBACO"/>
    <s v="QUITO"/>
    <s v="FCO. DE ORELLANA S/N Y"/>
    <s v="OPTUMB"/>
    <s v="O-Pichincha-Tumbaco"/>
    <m/>
    <x v="28"/>
    <x v="28"/>
    <s v="100018432"/>
    <s v="AYALA LUIS"/>
    <s v="ZEMT"/>
    <x v="167"/>
    <s v="1"/>
    <s v="Con Pallet"/>
    <n v="0.05"/>
    <n v="2"/>
    <s v="FCA"/>
    <n v="10107.5"/>
    <n v="2007.5"/>
    <n v="8100"/>
    <n v="18.399999999999999"/>
    <m/>
    <s v="4700005608"/>
    <n v="22"/>
    <s v="22"/>
    <n v="2"/>
    <x v="0"/>
    <n v="0.45999999999999996"/>
    <n v="9.1999999999999993"/>
    <n v="1002199879"/>
    <x v="1"/>
    <s v="TUMBACO"/>
    <s v="Pichincha"/>
    <s v="TRIMPESAS S.A."/>
    <b v="0"/>
    <n v="0"/>
    <n v="1014322"/>
    <s v="ESPARZA REVELO JORGE MARCELO"/>
    <s v="6ENM"/>
    <s v="Cumbaya,Tumbaco,Pmbo"/>
    <s v="UE"/>
  </r>
  <r>
    <n v="1.5"/>
    <n v="1002199879"/>
    <s v="UE01"/>
    <d v="2022-03-22T00:00:00"/>
    <d v="1899-12-30T20:44:00"/>
    <s v="012-024-00410744"/>
    <s v="9000804133"/>
    <s v="012-022-00315109"/>
    <n v="2965.6"/>
    <n v="3325.05"/>
    <s v="ZPVN"/>
    <s v="40564795"/>
    <s v="P000032516"/>
    <n v="8002814420"/>
    <n v="1002199879"/>
    <s v="15-00001123"/>
    <s v="SELVALEGRE"/>
    <n v="440"/>
    <x v="0"/>
    <s v="101628"/>
    <s v="COMERCIAL CANO LASTRA CIA. LTDA"/>
    <s v="801023"/>
    <s v="LOCAL TUMBACO"/>
    <s v="QUITO"/>
    <s v="FCO. DE ORELLANA S/N Y"/>
    <s v="OPTUMB"/>
    <s v="O-Pichincha-Tumbaco"/>
    <n v="110"/>
    <x v="28"/>
    <x v="28"/>
    <s v="100018432"/>
    <s v="AYALA LUIS"/>
    <s v="ZEMT"/>
    <x v="167"/>
    <s v="1"/>
    <s v="Con Pallet"/>
    <n v="0.05"/>
    <n v="22"/>
    <s v="FCA"/>
    <n v="30182.5"/>
    <n v="22082.5"/>
    <n v="8100"/>
    <n v="202.4"/>
    <m/>
    <s v="4700005608"/>
    <n v="22"/>
    <s v="22"/>
    <n v="22"/>
    <x v="0"/>
    <n v="0.46"/>
    <n v="9.2000000000000011"/>
    <n v="1002199879"/>
    <x v="0"/>
    <s v="TUMBACO"/>
    <s v="Pichincha"/>
    <s v="TRIMPESAS S.A."/>
    <b v="0"/>
    <n v="0"/>
    <n v="1014322"/>
    <s v="ESPARZA REVELO JORGE MARCELO"/>
    <s v="6ENM"/>
    <s v="Cumbaya,Tumbaco,Pmbo"/>
    <s v="UE"/>
  </r>
  <r>
    <n v="1.5"/>
    <n v="1002199905"/>
    <s v="UE01"/>
    <d v="2022-03-22T00:00:00"/>
    <d v="1899-12-30T20:46:00"/>
    <s v="012-024-00410745"/>
    <s v=""/>
    <s v=""/>
    <n v="0"/>
    <n v="0"/>
    <s v="ZPRC"/>
    <s v="2500108030"/>
    <s v="P000032527"/>
    <n v="8002814455"/>
    <n v="1002199905"/>
    <s v="15-00001115"/>
    <s v="ARMADURO"/>
    <n v="360"/>
    <x v="0"/>
    <s v="101633"/>
    <s v="CAMPAÑA MALDONADO MIGUEL ANGEL"/>
    <s v="806465"/>
    <s v="BODEGA SACOS BRAZALES PATRICIO NUÑE"/>
    <s v="LATACUNGA"/>
    <s v="AV 10 DE AGOSTO"/>
    <s v="OXLATA"/>
    <s v="O-Cotopaxi-Latacunga"/>
    <n v="198"/>
    <x v="22"/>
    <x v="22"/>
    <s v="100020338"/>
    <s v="TERAN ARNULFO"/>
    <s v="ZEMU"/>
    <x v="88"/>
    <s v="2"/>
    <s v="Sin Pallet"/>
    <n v="0"/>
    <n v="0"/>
    <s v="FCA"/>
    <n v="27000"/>
    <n v="18030"/>
    <n v="8970"/>
    <n v="266.39999999999998"/>
    <m/>
    <s v="4700005621"/>
    <n v="22"/>
    <s v="22"/>
    <n v="18"/>
    <x v="0"/>
    <n v="0.74"/>
    <n v="14.799999999999999"/>
    <n v="1002199905"/>
    <x v="0"/>
    <s v="ELOY ALFARO  (SAN FELIPE)"/>
    <s v="Cotopaxi"/>
    <s v="TRANINTAGSA S.A."/>
    <b v="0"/>
    <n v="0"/>
    <n v="1014062"/>
    <s v="BENALCAZAR DE LA CRUZ MILTON PATRIC"/>
    <s v="6EC7"/>
    <s v="LtacungSalcedSaqcili"/>
    <s v="UE"/>
  </r>
  <r>
    <n v="1.5"/>
    <n v="1002199896"/>
    <s v="UE01"/>
    <d v="2022-03-22T00:00:00"/>
    <d v="1899-12-30T20:57:00"/>
    <s v="012-024-00410746"/>
    <s v="9000804135"/>
    <s v="012-022-00315111"/>
    <n v="2287.17"/>
    <n v="2564.39"/>
    <s v="ZPVN"/>
    <s v="40564801"/>
    <s v="P000032521"/>
    <n v="8002814445"/>
    <n v="1002199896"/>
    <s v="15-00001123"/>
    <s v="SELVALEGRE"/>
    <n v="360"/>
    <x v="0"/>
    <s v="101680"/>
    <s v="DISTRIBUCIONES NARANJO"/>
    <s v="801411"/>
    <s v="BLOQUERA SALCEDO"/>
    <s v="SALCEDO"/>
    <s v="VIA SALCEDO PANAMERICANA ANTES DE S"/>
    <s v="OXSALC"/>
    <s v="O-Cotopaxi-Salcedo"/>
    <n v="218"/>
    <x v="31"/>
    <x v="31"/>
    <s v="100014899"/>
    <s v="PILLAJO LUIS"/>
    <s v="ZEMU"/>
    <x v="37"/>
    <s v="2"/>
    <s v="Sin Pallet"/>
    <n v="0"/>
    <n v="0"/>
    <s v="FCA"/>
    <n v="27030"/>
    <n v="17950"/>
    <n v="9080"/>
    <n v="273.60000000000002"/>
    <m/>
    <s v="4700005534"/>
    <n v="22"/>
    <s v="22"/>
    <n v="18"/>
    <x v="0"/>
    <n v="0.76"/>
    <n v="15.200000000000001"/>
    <n v="1002199896"/>
    <x v="0"/>
    <s v="SAN MIGUEL, CABECERA CANTONAL"/>
    <s v="Cotopaxi"/>
    <s v="SANJOPAS S.A."/>
    <b v="0"/>
    <n v="0"/>
    <n v="1014267"/>
    <s v="PILLAJO GUATEMAL VICTOR JULIO"/>
    <s v="6EC7"/>
    <s v="LtacungSalcedSaqcili"/>
    <s v="UE"/>
  </r>
  <r>
    <n v="1.5"/>
    <n v="1002199919"/>
    <s v="UE01"/>
    <d v="2022-03-22T00:00:00"/>
    <d v="1899-12-30T20:59:00"/>
    <s v="012-024-00410747"/>
    <s v="9000804136"/>
    <s v="012-022-00315112"/>
    <n v="2138.4"/>
    <n v="2397.59"/>
    <s v="ZPVN"/>
    <s v="40564755"/>
    <s v="0000391284"/>
    <n v="8002814476"/>
    <n v="1002199919"/>
    <s v="15-00001119"/>
    <s v="CAMPEON ANTIHUMEDAD"/>
    <n v="360"/>
    <x v="0"/>
    <s v="101664"/>
    <s v="ACERIA DEL ECUADOR C.A. ADELCA"/>
    <s v="804077"/>
    <s v="LUZ MARIA PERALTA MORA"/>
    <s v="BUENA FÉ"/>
    <s v="VARIANTE NORT Y G.ANCHUNDIA BARROS"/>
    <s v="ORBUEN"/>
    <s v="O-Losrios-Buenafe"/>
    <n v="328"/>
    <x v="39"/>
    <x v="39"/>
    <s v="10001979"/>
    <s v="TITISTAR CUCAS FERNANDO PATRICIO"/>
    <s v="ZEMU"/>
    <x v="47"/>
    <s v="2"/>
    <s v="Sin Pallet"/>
    <n v="0"/>
    <n v="0"/>
    <s v="FCA"/>
    <n v="26980"/>
    <n v="18050"/>
    <n v="8930"/>
    <n v="370.8"/>
    <m/>
    <s v="4700005591"/>
    <n v="22"/>
    <s v="22"/>
    <n v="18"/>
    <x v="0"/>
    <n v="1.03"/>
    <n v="20.6"/>
    <n v="1002199919"/>
    <x v="0"/>
    <s v="SAN JACINTO DE BUENA FÉ"/>
    <s v="Los Rios"/>
    <s v="TRANSLOBOL S.A."/>
    <b v="0"/>
    <n v="0"/>
    <n v="1014100"/>
    <s v="SIGUENZA PARRA FROILAN ALEJANDRO"/>
    <s v="6EM4"/>
    <s v="Vlnc,Qvd,BnFe,Qnslm"/>
    <s v="UE"/>
  </r>
  <r>
    <n v="1.5"/>
    <n v="1002199916"/>
    <s v="UE01"/>
    <d v="2022-03-22T00:00:00"/>
    <d v="1899-12-30T21:05:00"/>
    <s v="012-024-00410748"/>
    <s v="9000804090"/>
    <s v="013-020-00047768"/>
    <n v="2343.91"/>
    <n v="2628.01"/>
    <s v="ZPDF"/>
    <s v="70176792"/>
    <s v="0000391336"/>
    <n v="8002814472"/>
    <n v="1002199916"/>
    <s v="15-00001119"/>
    <s v="CAMPEON ANTIHUMEDAD"/>
    <n v="360"/>
    <x v="0"/>
    <s v="105068"/>
    <s v="ALEJANDRO CEVALLOS ELIJIO GERMAN"/>
    <s v="810513"/>
    <s v="PDV ­TARAPOA"/>
    <s v="CUYABENO"/>
    <s v="VIA LAGO AGRIO KM 74"/>
    <s v="OKTARA"/>
    <s v="O-Sucumbios-Tarapoa"/>
    <n v="519"/>
    <x v="93"/>
    <x v="93"/>
    <s v="100014969"/>
    <s v="LARGO ANGEL"/>
    <s v="ZEMU"/>
    <x v="129"/>
    <s v="2"/>
    <s v="Sin Pallet"/>
    <n v="0"/>
    <n v="0"/>
    <s v="FCA"/>
    <n v="27250"/>
    <n v="18040"/>
    <n v="9210"/>
    <n v="522"/>
    <m/>
    <s v="4700005454"/>
    <n v="22"/>
    <s v="22"/>
    <n v="18"/>
    <x v="0"/>
    <n v="1.45"/>
    <n v="29"/>
    <n v="1002199916"/>
    <x v="0"/>
    <s v="TARAPOA , CABECERA CANTONAL"/>
    <s v="Sucumbios"/>
    <s v="TRANSSJQ S.A."/>
    <b v="0"/>
    <n v="0"/>
    <n v="1012878"/>
    <s v="HINOJOSA SAN ANDRES ANGEL PATRICIO"/>
    <s v="6EMY"/>
    <s v="ShshfndTrapoaAguasNg"/>
    <s v="UE"/>
  </r>
  <r>
    <n v="1.5"/>
    <n v="1002199915"/>
    <s v="UE01"/>
    <d v="2022-03-22T00:00:00"/>
    <d v="1899-12-30T21:07:00"/>
    <s v="012-024-00410749"/>
    <s v="9000804137"/>
    <s v="012-022-00315113"/>
    <n v="2351"/>
    <n v="2635.96"/>
    <s v="ZPVN"/>
    <s v="40564789"/>
    <s v="0000391330"/>
    <n v="8002814471"/>
    <n v="1002199915"/>
    <s v="15-00001123"/>
    <s v="SELVALEGRE"/>
    <n v="360"/>
    <x v="0"/>
    <s v="101569"/>
    <s v="ESTRELLA TAPIA ANGEL FABIAN"/>
    <s v="801478"/>
    <s v="BODEGA FERRT 1 ABRIL"/>
    <s v="LATACUNGA"/>
    <s v="BODEGA FERRT 1 ABRIL/CALLE 1 DE ABR"/>
    <s v="OXLATA"/>
    <s v="O-Cotopaxi-Latacunga"/>
    <n v="198"/>
    <x v="136"/>
    <x v="136"/>
    <s v="100016550"/>
    <s v="JACOME ARTURO"/>
    <s v="ZEMU"/>
    <x v="194"/>
    <s v="2"/>
    <s v="Sin Pallet"/>
    <n v="0"/>
    <n v="0"/>
    <s v="FCA"/>
    <n v="27230"/>
    <n v="18050"/>
    <n v="9180"/>
    <n v="266.39999999999998"/>
    <m/>
    <s v="4700005523"/>
    <n v="22"/>
    <s v="22"/>
    <n v="18"/>
    <x v="0"/>
    <n v="0.74"/>
    <n v="14.799999999999999"/>
    <n v="1002199915"/>
    <x v="0"/>
    <s v="LA MATRIZ"/>
    <s v="Cotopaxi"/>
    <s v="LIDENORTI S.A."/>
    <b v="0"/>
    <n v="0"/>
    <n v="1014323"/>
    <s v="JACOME AGUIRRE CARLOS ARTURO"/>
    <s v="6EC7"/>
    <s v="LtacungSalcedSaqcili"/>
    <s v="UE"/>
  </r>
  <r>
    <n v="1.5"/>
    <n v="1002199901"/>
    <s v="UE01"/>
    <d v="2022-03-22T00:00:00"/>
    <d v="1899-12-30T21:10:00"/>
    <s v="012-024-00410750"/>
    <s v="9000804139"/>
    <s v="012-022-00315114"/>
    <n v="3235.2"/>
    <n v="3627.32"/>
    <s v="ZPVN"/>
    <s v="40564797"/>
    <s v="P000032518"/>
    <n v="8002814451"/>
    <n v="1002199901"/>
    <s v="15-00001123"/>
    <s v="SELVALEGRE"/>
    <n v="480"/>
    <x v="0"/>
    <s v="101628"/>
    <s v="COMERCIAL CANO LASTRA CIA. LTDA"/>
    <s v="801021"/>
    <s v="LOCAL PUEMBO"/>
    <s v="QUITO"/>
    <s v="VIA INTEROCEANICA S/N Y LA Y DE PUE"/>
    <s v="OPPUEM"/>
    <s v="O-Pichincha-Puembo"/>
    <n v="110"/>
    <x v="85"/>
    <x v="85"/>
    <s v="100015010"/>
    <s v="RIVERA JOSE"/>
    <s v="ZEMT"/>
    <x v="117"/>
    <s v="1"/>
    <s v="Con Pallet"/>
    <n v="0.05"/>
    <n v="24"/>
    <s v="FCA"/>
    <n v="40070"/>
    <n v="24040"/>
    <n v="16030"/>
    <n v="206.4"/>
    <m/>
    <s v="4700005465"/>
    <n v="22"/>
    <s v="22"/>
    <n v="24"/>
    <x v="0"/>
    <n v="0.43"/>
    <n v="8.6"/>
    <n v="1002199901"/>
    <x v="0"/>
    <s v="PUEMBO"/>
    <s v="Pichincha"/>
    <s v="LIDENORTI S.A."/>
    <b v="0"/>
    <n v="0"/>
    <n v="1020716"/>
    <s v="RIVADENEIRA AYALA BERTHA NARCIZA"/>
    <s v="6ENM"/>
    <s v="Cumbaya,Tumbaco,Pmbo"/>
    <s v="UE"/>
  </r>
  <r>
    <n v="1.5"/>
    <n v="1002199921"/>
    <s v="UE01"/>
    <d v="2022-03-22T00:00:00"/>
    <d v="1899-12-30T21:12:00"/>
    <s v="012-024-00410751"/>
    <s v="9000804140"/>
    <s v="012-022-00315115"/>
    <n v="2343.91"/>
    <n v="2628.01"/>
    <s v="ZPVN"/>
    <s v="40564507"/>
    <s v="P000032411"/>
    <n v="8002814478"/>
    <n v="1002199921"/>
    <s v="15-00001115"/>
    <s v="ARMADURO"/>
    <n v="360"/>
    <x v="0"/>
    <s v="101576"/>
    <s v="VEGA VEGA FABIAN"/>
    <s v="802173"/>
    <s v="FERROMAX LTGA."/>
    <s v="LATACUNGA"/>
    <s v="AV 5 DE JUNIO S/N Y 10 DE AGOSTO"/>
    <s v="OXLATA"/>
    <s v="O-Cotopaxi-Latacunga"/>
    <n v="198"/>
    <x v="92"/>
    <x v="92"/>
    <s v="100015040"/>
    <s v="GUANOLUISA JULIO CESAR"/>
    <s v="ZEMU"/>
    <x v="127"/>
    <s v="2"/>
    <s v="Sin Pallet"/>
    <n v="0"/>
    <n v="0"/>
    <s v="FCA"/>
    <n v="27060"/>
    <n v="18050"/>
    <n v="9010"/>
    <n v="266.39999999999998"/>
    <m/>
    <s v="4700005553"/>
    <n v="22"/>
    <s v="22"/>
    <n v="18"/>
    <x v="0"/>
    <n v="0.74"/>
    <n v="14.799999999999999"/>
    <n v="1002199921"/>
    <x v="0"/>
    <s v="LA MATRIZ"/>
    <s v="Cotopaxi"/>
    <s v="TRANSPORTE PROPIO"/>
    <b v="0"/>
    <n v="0"/>
    <n v="1013789"/>
    <s v="VEGA VEGA FABIAN"/>
    <s v="6EC7"/>
    <s v="LtacungSalcedSaqcili"/>
    <s v="TP"/>
  </r>
  <r>
    <n v="1.5"/>
    <n v="1002199947"/>
    <s v="UE01"/>
    <d v="2022-03-22T00:00:00"/>
    <d v="1899-12-30T21:25:00"/>
    <s v="012-024-00410752"/>
    <s v="9000804141"/>
    <s v="012-022-00315116"/>
    <n v="2268"/>
    <n v="2542.9"/>
    <s v="ZPVN"/>
    <s v="40564767"/>
    <s v="0000391309"/>
    <n v="8002814514"/>
    <n v="1002199947"/>
    <s v="15-00001115"/>
    <s v="ARMADURO"/>
    <n v="360"/>
    <x v="0"/>
    <s v="101664"/>
    <s v="ACERIA DEL ECUADOR C.A. ADELCA"/>
    <s v="802513"/>
    <s v="BLANCA MUSO"/>
    <s v="LATACUNGA"/>
    <s v="AV SIMON RODRIGUEZ Y 10 DE AGOSTO"/>
    <s v="OXLATA"/>
    <s v="O-Cotopaxi-Latacunga"/>
    <n v="198"/>
    <x v="144"/>
    <x v="144"/>
    <s v="10007217"/>
    <s v="AREQUIPA GUANOLUISA RODRIGO"/>
    <s v="ZEMU"/>
    <x v="212"/>
    <s v="2"/>
    <s v="Sin Pallet"/>
    <n v="0"/>
    <n v="0"/>
    <s v="FCA"/>
    <n v="27120"/>
    <n v="18030"/>
    <n v="9090"/>
    <n v="266.39999999999998"/>
    <m/>
    <n v="470005673"/>
    <n v="22"/>
    <s v="22"/>
    <n v="18"/>
    <x v="0"/>
    <n v="0.74"/>
    <n v="14.799999999999999"/>
    <n v="1002199947"/>
    <x v="0"/>
    <s v="ELOY ALFARO  (SAN FELIPE)"/>
    <s v="Cotopaxi"/>
    <s v="TRANSPORTE PROPIO"/>
    <b v="0"/>
    <n v="0"/>
    <n v="10007210"/>
    <s v="AREQUIPA GUANOLUISA RODRIGO"/>
    <s v="6EC7"/>
    <s v="LtacungSalcedSaqcili"/>
    <s v="TP"/>
  </r>
  <r>
    <n v="0"/>
    <n v="1002199933"/>
    <s v="UE01"/>
    <d v="2022-03-22T00:00:00"/>
    <d v="1899-12-30T21:40:00"/>
    <s v="012-024-00410753"/>
    <s v="9000804143"/>
    <s v="012-022-00315118"/>
    <n v="2563.1999999999998"/>
    <n v="2873.87"/>
    <s v="ZPVN"/>
    <s v="40564357"/>
    <s v="0000391021"/>
    <n v="8002814495"/>
    <n v="1002199933"/>
    <s v="15-00000331"/>
    <s v="MAGNO HE ANTIHUMEDAD"/>
    <n v="360"/>
    <x v="0"/>
    <s v="103671"/>
    <s v="DISTRIBUIDORA DE MATERIALES POZO"/>
    <s v="805246"/>
    <s v="BODEGA PRINCIPAL DIMACO"/>
    <s v="TULCÁN"/>
    <s v="AV. VEINTIMILLA Y MÉXICO"/>
    <s v="OCTULC"/>
    <s v="O-Carchi-Tulcan"/>
    <m/>
    <x v="0"/>
    <x v="0"/>
    <s v="100019271"/>
    <s v="MANOSALVAS MILTON"/>
    <s v="ZETT"/>
    <x v="61"/>
    <s v="2"/>
    <s v="Sin Pallet"/>
    <n v="0"/>
    <n v="0"/>
    <s v="FCA"/>
    <n v="26031.764999999999"/>
    <n v="18031.764999999999"/>
    <n v="8000"/>
    <n v="208.8"/>
    <m/>
    <s v="4700005593"/>
    <n v="22"/>
    <s v="22"/>
    <n v="18"/>
    <x v="0"/>
    <n v="0.58000000000000007"/>
    <n v="11.600000000000001"/>
    <n v="1002199933"/>
    <x v="1"/>
    <s v="TULCÁN"/>
    <s v="Carchi"/>
    <s v="TRANSPORTE PROPIO"/>
    <b v="0"/>
    <n v="0"/>
    <n v="1013643"/>
    <s v="POZO TARUPI MARCELO JAVIER"/>
    <s v="6EC6"/>
    <s v="TulSnGbrilBlvrRumchk"/>
    <s v="TP"/>
  </r>
  <r>
    <n v="1.5"/>
    <n v="1002199933"/>
    <s v="UE01"/>
    <d v="2022-03-22T00:00:00"/>
    <d v="1899-12-30T21:40:00"/>
    <s v="012-024-00410754"/>
    <s v="9000804142"/>
    <s v="012-022-00315117"/>
    <n v="2140.8000000000002"/>
    <n v="2400.2800000000002"/>
    <s v="ZPVN"/>
    <s v="40564358"/>
    <s v="0000391022"/>
    <n v="8002814496"/>
    <n v="1002199933"/>
    <s v="15-00001123"/>
    <s v="SELVALEGRE"/>
    <n v="320"/>
    <x v="0"/>
    <s v="103671"/>
    <s v="DISTRIBUIDORA DE MATERIALES POZO"/>
    <s v="805246"/>
    <s v="BODEGA PRINCIPAL DIMACO"/>
    <s v="TULCÁN"/>
    <s v="AV. VEINTIMILLA Y MÉXICO"/>
    <s v="OCTULC"/>
    <s v="O-Carchi-Tulcan"/>
    <n v="159"/>
    <x v="0"/>
    <x v="0"/>
    <s v="100019271"/>
    <s v="MANOSALVAS MILTON"/>
    <s v="ZETT"/>
    <x v="61"/>
    <s v="2"/>
    <s v="Sin Pallet"/>
    <n v="0"/>
    <n v="0"/>
    <s v="FCA"/>
    <n v="24028.235000000001"/>
    <n v="16028.235000000001"/>
    <n v="8000"/>
    <n v="185.6"/>
    <m/>
    <s v="4700005593"/>
    <n v="22"/>
    <s v="22"/>
    <n v="16"/>
    <x v="0"/>
    <n v="0.57999999999999996"/>
    <n v="11.6"/>
    <n v="1002199933"/>
    <x v="0"/>
    <s v="TULCÁN"/>
    <s v="Carchi"/>
    <s v="TRANSPORTE PROPIO"/>
    <b v="0"/>
    <n v="0"/>
    <n v="1013643"/>
    <s v="POZO TARUPI MARCELO JAVIER"/>
    <s v="6EC6"/>
    <s v="TulSnGbrilBlvrRumchk"/>
    <s v="TP"/>
  </r>
  <r>
    <n v="1.5"/>
    <n v="1002199989"/>
    <s v="UE01"/>
    <d v="2022-03-22T00:00:00"/>
    <d v="1899-12-30T21:45:00"/>
    <s v="012-024-00410755"/>
    <s v="9000804144"/>
    <s v="012-022-00315119"/>
    <n v="4573.8"/>
    <n v="5128.18"/>
    <s v="ZPVN"/>
    <s v="40564739"/>
    <s v="0000391251"/>
    <n v="8002814559"/>
    <n v="1002199989"/>
    <s v="15-00001123"/>
    <s v="SELVALEGRE"/>
    <n v="660"/>
    <x v="0"/>
    <s v="101598"/>
    <s v="FLORES PEÑA CARMEN MARIA"/>
    <s v="801576"/>
    <s v="BODEGA MACOFER"/>
    <s v="QUITO"/>
    <s v="BODEGA MACOFER / CALLE GUAYACANES"/>
    <s v="OPKENN"/>
    <s v="O-Pichincha-Kennedy"/>
    <n v="97.5"/>
    <x v="28"/>
    <x v="28"/>
    <s v="100021196"/>
    <s v="CASTILLO PATRICIO"/>
    <s v="ZETT"/>
    <x v="114"/>
    <s v="2"/>
    <s v="Sin Pallet"/>
    <n v="0"/>
    <n v="0"/>
    <s v="FCA"/>
    <n v="50920"/>
    <n v="33090"/>
    <n v="17830"/>
    <n v="297"/>
    <s v="remplaza a la guia 410320"/>
    <s v="4700005608"/>
    <n v="22"/>
    <s v="22"/>
    <n v="33"/>
    <x v="0"/>
    <n v="0.45"/>
    <n v="9"/>
    <n v="1002199989"/>
    <x v="0"/>
    <s v="KENNEDY"/>
    <s v="Pichincha"/>
    <s v="TRIMPESAS S.A."/>
    <b v="0"/>
    <n v="0"/>
    <n v="1014322"/>
    <s v="ESPARZA REVELO JORGE MARCELO"/>
    <s v="6EMM"/>
    <s v="Quito Norte"/>
    <s v="UE"/>
  </r>
  <r>
    <n v="1.5"/>
    <n v="1002199938"/>
    <s v="UE01"/>
    <d v="2022-03-22T00:00:00"/>
    <d v="1899-12-30T21:52:00"/>
    <s v="012-024-00410756"/>
    <s v="9000804145"/>
    <s v="012-022-00315120"/>
    <n v="2498.4"/>
    <n v="2801.22"/>
    <s v="ZPVN"/>
    <s v="40564562"/>
    <s v="0000391012"/>
    <n v="8002814501"/>
    <n v="1002199938"/>
    <s v="15-00000331"/>
    <s v="MAGNO HE ANTIHUMEDAD"/>
    <n v="360"/>
    <x v="0"/>
    <s v="103671"/>
    <s v="DISTRIBUIDORA DE MATERIALES POZO"/>
    <s v="810004"/>
    <s v="CANTERA RAMIREZ"/>
    <s v="IBARRA"/>
    <s v="AMBUQUI PANAMERICANA NORTE KM 86"/>
    <s v="OIAMBU"/>
    <s v="O-Imbabura-Ambuqui"/>
    <n v="68.5"/>
    <x v="0"/>
    <x v="0"/>
    <s v="100021921"/>
    <s v="QUEL CASTRO LIZARDO RAMIRO"/>
    <s v="ZEMU"/>
    <x v="0"/>
    <s v="2"/>
    <s v="Sin Pallet"/>
    <n v="0"/>
    <n v="0"/>
    <s v="FCA"/>
    <n v="26890"/>
    <n v="18000"/>
    <n v="8890"/>
    <n v="111.6"/>
    <m/>
    <s v="4700005593"/>
    <n v="22"/>
    <s v="22"/>
    <n v="18"/>
    <x v="0"/>
    <n v="0.31"/>
    <n v="6.1999999999999993"/>
    <n v="1002199938"/>
    <x v="0"/>
    <s v="AMBUQUÍ"/>
    <s v="Imbabura"/>
    <s v="TRANSPORTE PROPIO"/>
    <b v="0"/>
    <n v="0"/>
    <n v="1013643"/>
    <s v="POZO TARUPI MARCELO JAVIER"/>
    <s v="6EO3"/>
    <s v="ChtAmbuqíJuncalPim"/>
    <s v="TP"/>
  </r>
  <r>
    <n v="1.5"/>
    <n v="1002199977"/>
    <s v="UE01"/>
    <d v="2022-03-22T00:00:00"/>
    <d v="1899-12-30T21:58:00"/>
    <s v="012-024-00410757"/>
    <s v="9000804146"/>
    <s v="012-022-00315121"/>
    <n v="2343.91"/>
    <n v="2628.01"/>
    <s v="ZPVN"/>
    <s v="40564816"/>
    <s v="P000032528"/>
    <n v="8002814543"/>
    <n v="1002199977"/>
    <s v="15-00001115"/>
    <s v="ARMADURO"/>
    <n v="360"/>
    <x v="0"/>
    <s v="102140"/>
    <s v="DIMATECO"/>
    <s v="803883"/>
    <s v="FABRICA MONICA RUALES-LATACUNGA"/>
    <s v="LATACUNGA"/>
    <s v="AV COTOPAXI Y PARQUE CENTRAL"/>
    <s v="OXLASS"/>
    <s v="O-Cotopaxi-Lasso"/>
    <n v="178"/>
    <x v="50"/>
    <x v="50"/>
    <s v="10007864"/>
    <s v="AREVALO AYALA MANUEL ARCESIO"/>
    <s v="ZEMU"/>
    <x v="65"/>
    <s v="2"/>
    <s v="Sin Pallet"/>
    <n v="0"/>
    <n v="0"/>
    <s v="FCA"/>
    <n v="27290"/>
    <n v="18050"/>
    <n v="9240"/>
    <n v="248.4"/>
    <m/>
    <s v="4700005581"/>
    <n v="22"/>
    <s v="22"/>
    <n v="18"/>
    <x v="0"/>
    <n v="0.69000000000000006"/>
    <n v="13.8"/>
    <n v="1002199977"/>
    <x v="0"/>
    <s v="LA MATRIZ"/>
    <s v="Cotopaxi"/>
    <s v="TRIMPESAS S.A."/>
    <b v="0"/>
    <n v="0"/>
    <n v="1013766"/>
    <s v="MORALES RUIZ EDGAR MAURICIO"/>
    <s v="6EC7"/>
    <s v="LtacungSalcedSaqcili"/>
    <s v="UE"/>
  </r>
  <r>
    <n v="1.5"/>
    <n v="1002199992"/>
    <s v="UE01"/>
    <d v="2022-03-22T00:00:00"/>
    <d v="1899-12-30T22:05:00"/>
    <s v="012-024-00410758"/>
    <s v="9000804080"/>
    <s v="013-020-00047767"/>
    <n v="2296.8000000000002"/>
    <n v="2575.19"/>
    <s v="ZPDF"/>
    <s v="70176788"/>
    <s v="0000391328"/>
    <n v="8002814562"/>
    <n v="1002199992"/>
    <s v="15-00001123"/>
    <s v="SELVALEGRE"/>
    <n v="360"/>
    <x v="0"/>
    <s v="101578"/>
    <s v="GRANJA GOMEZ VINICIO ROLANDO"/>
    <s v="810552"/>
    <s v="PROYECTOS COTOPAXI"/>
    <s v="LATACUNGA"/>
    <s v="MARCO AURELIO SUBIA Y 5 DE JUNIO"/>
    <s v="OXLATA"/>
    <s v="O-Cotopaxi-Latacunga"/>
    <n v="198"/>
    <x v="160"/>
    <x v="160"/>
    <s v="10001167"/>
    <s v="AGUALONGO AGUALONGO EDWIN GEOVANNY"/>
    <s v="ZEMU"/>
    <x v="241"/>
    <s v="2"/>
    <s v="Sin Pallet"/>
    <n v="0"/>
    <n v="0"/>
    <s v="FCA"/>
    <n v="27460"/>
    <n v="18050"/>
    <n v="9410"/>
    <n v="266.39999999999998"/>
    <m/>
    <s v="4700005522"/>
    <n v="22"/>
    <s v="22"/>
    <n v="18"/>
    <x v="0"/>
    <n v="0.74"/>
    <n v="14.799999999999999"/>
    <n v="1002199992"/>
    <x v="0"/>
    <s v="ELOY ALFARO  (SAN FELIPE)"/>
    <s v="Cotopaxi"/>
    <s v="TRANSPORTE PROPIO"/>
    <b v="0"/>
    <n v="0"/>
    <n v="1021990"/>
    <s v="GRANJA GOMEZ VINICIO ROLANDO"/>
    <s v="6EC7"/>
    <s v="LtacungSalcedSaqcili"/>
    <s v="TP"/>
  </r>
  <r>
    <n v="1.5"/>
    <n v="1002199974"/>
    <s v="UE01"/>
    <d v="2022-03-22T00:00:00"/>
    <d v="1899-12-30T22:18:00"/>
    <s v="012-024-00410759"/>
    <s v="9000804147"/>
    <s v="012-022-00315122"/>
    <n v="3278.88"/>
    <n v="3676.31"/>
    <s v="ZPVN"/>
    <s v="40564643"/>
    <s v="P000032448"/>
    <n v="8002814539"/>
    <n v="1002199974"/>
    <s v="15-00001123"/>
    <s v="SELVALEGRE"/>
    <n v="480"/>
    <x v="0"/>
    <s v="101726"/>
    <s v="CONSTRUCCIONES CRANBEGAL"/>
    <s v="801198"/>
    <s v="SU FERRETERO No 2"/>
    <s v="IBARRA"/>
    <s v="IBARRA  AV TEODORO GOMEZ Y JACINTO"/>
    <s v="OIIBAR"/>
    <s v="O-Imbabura-Ibarra"/>
    <n v="30"/>
    <x v="138"/>
    <x v="138"/>
    <s v="100014953"/>
    <s v="ALBUJA CESAR"/>
    <s v="ZEMT"/>
    <x v="197"/>
    <s v="1"/>
    <s v="Con Pallet"/>
    <n v="0.05"/>
    <n v="24"/>
    <s v="FCA"/>
    <n v="38610"/>
    <n v="24070"/>
    <n v="14540"/>
    <n v="91.2"/>
    <m/>
    <s v="4700005442"/>
    <n v="22"/>
    <s v="22"/>
    <n v="24"/>
    <x v="0"/>
    <n v="0.19"/>
    <n v="3.8000000000000003"/>
    <n v="1002199974"/>
    <x v="0"/>
    <s v="SAGRARIO"/>
    <s v="Imbabura"/>
    <s v="RUTAS COTACACHENSES S.A."/>
    <b v="0"/>
    <n v="0"/>
    <n v="1013946"/>
    <s v="ALBUJA RUIZ CESAR UBEN"/>
    <s v="6ECU"/>
    <s v="OTVIbarAtuntZletDeli"/>
    <s v="UE"/>
  </r>
  <r>
    <n v="1.5"/>
    <n v="1002200026"/>
    <s v="UE01"/>
    <d v="2022-03-22T00:00:00"/>
    <d v="1899-12-30T23:03:00"/>
    <s v="012-024-00410760"/>
    <s v="9000804150"/>
    <s v="012-022-00315123"/>
    <n v="4162.75"/>
    <n v="4667.3"/>
    <s v="ZPVN"/>
    <s v="40564768"/>
    <s v="0000391312"/>
    <n v="8002814602"/>
    <n v="1002200026"/>
    <s v="15-00001123"/>
    <s v="SELVALEGRE"/>
    <n v="640"/>
    <x v="0"/>
    <s v="103390"/>
    <s v="RIVADENEIRA MORALES KEVIN ANTONIO"/>
    <s v="804676"/>
    <s v="FERRETERIA RIVFER"/>
    <s v="SALCEDO"/>
    <s v="PANAMERICANA NORTE"/>
    <s v="OXSALC"/>
    <s v="O-Cotopaxi-Salcedo"/>
    <n v="218"/>
    <x v="120"/>
    <x v="120"/>
    <s v="100019983"/>
    <s v="JIMENEZ STALIN"/>
    <s v="ZETT"/>
    <x v="168"/>
    <s v="2"/>
    <s v="Sin Pallet"/>
    <n v="0"/>
    <n v="0"/>
    <s v="FCA"/>
    <n v="50840"/>
    <n v="32090"/>
    <n v="18750"/>
    <n v="486.4"/>
    <m/>
    <s v=" "/>
    <n v="22"/>
    <s v="22"/>
    <n v="32"/>
    <x v="0"/>
    <n v="0.76"/>
    <n v="15.2"/>
    <n v="1002200026"/>
    <x v="0"/>
    <s v="SAN MIGUEL, CABECERA CANTONAL"/>
    <s v="Cotopaxi"/>
    <s v="TRANSPORTE PROPIO"/>
    <b v="0"/>
    <n v="0"/>
    <n v="1023699"/>
    <s v="RIVADENEIRA MORALES KEVIN ANTONIO"/>
    <s v="6EC7"/>
    <s v="LtacungSalcedSaqcili"/>
    <s v="TP"/>
  </r>
  <r>
    <n v="1.5"/>
    <n v="1002200140"/>
    <s v="UE01"/>
    <d v="2022-03-23T00:00:00"/>
    <d v="1899-12-30T04:53:00"/>
    <s v="012-024-00410761"/>
    <s v="9000804169"/>
    <s v="012-022-00315124"/>
    <n v="4316.3999999999996"/>
    <n v="4839.58"/>
    <s v="ZPVN"/>
    <s v="40564817"/>
    <s v="P000032529"/>
    <n v="8002814757"/>
    <n v="1002200140"/>
    <s v="15-00001115"/>
    <s v="ARMADURO"/>
    <n v="660"/>
    <x v="0"/>
    <s v="101449"/>
    <s v="JACOME MARTINEZ EDGAR BOLIVAR"/>
    <s v="801744"/>
    <s v="SACOS, BOD. FERRINORTE"/>
    <s v="LATACUNGA"/>
    <s v="SIMON RODRIGUEZ S/N Y SALVADOR"/>
    <s v="OXLATA"/>
    <s v="O-Cotopaxi-Latacunga"/>
    <n v="198"/>
    <x v="108"/>
    <x v="108"/>
    <s v="100015013"/>
    <s v="REA GALO"/>
    <s v="ZETT"/>
    <x v="150"/>
    <s v="2"/>
    <s v="Sin Pallet"/>
    <n v="0"/>
    <n v="0"/>
    <s v="FCA"/>
    <n v="50990"/>
    <n v="33020"/>
    <n v="17970"/>
    <n v="488.4"/>
    <m/>
    <s v="4700005614"/>
    <n v="23"/>
    <s v="23"/>
    <n v="33"/>
    <x v="0"/>
    <n v="0.74"/>
    <n v="14.799999999999999"/>
    <n v="1002200140"/>
    <x v="0"/>
    <s v="ELOY ALFARO  (SAN FELIPE)"/>
    <s v="Cotopaxi"/>
    <s v="TRANSPORTE PROPIO"/>
    <b v="0"/>
    <n v="0"/>
    <n v="1013862"/>
    <s v="JACOME MARTINEZ EDGAR BOLIVAR"/>
    <s v="6EC7"/>
    <s v="LtacungSalcedSaqcili"/>
    <s v="TP"/>
  </r>
  <r>
    <n v="1.5"/>
    <n v="1002200143"/>
    <s v="UE01"/>
    <d v="2022-03-23T00:00:00"/>
    <d v="1899-12-30T05:01:00"/>
    <s v="012-024-00410762"/>
    <s v=""/>
    <s v=""/>
    <n v="0"/>
    <n v="0"/>
    <s v="ZPRC"/>
    <s v="2500108005"/>
    <s v="0000391167"/>
    <n v="8002814762"/>
    <n v="1002200143"/>
    <s v="15-00001115"/>
    <s v="ARMADURO"/>
    <n v="480"/>
    <x v="0"/>
    <s v="101594"/>
    <s v="JEREZ ROMERO MARCO VINICIO"/>
    <s v="801759"/>
    <s v="BODEGA JEREZ MARCO,"/>
    <s v="QUITO"/>
    <s v="SAN ANTONIO DE P. AV. EQUINOCCIAL 1"/>
    <s v="OPSANA"/>
    <s v="O-Pichincha-Sanantoniodepichi"/>
    <n v="101"/>
    <x v="56"/>
    <x v="56"/>
    <s v="100014849"/>
    <s v="PROAÑO JOSELITO"/>
    <s v="ZEMT"/>
    <x v="71"/>
    <s v="2"/>
    <s v="Sin Pallet"/>
    <n v="0"/>
    <n v="0"/>
    <s v="FCA"/>
    <n v="39560"/>
    <n v="24040"/>
    <n v="15520"/>
    <n v="244.8"/>
    <m/>
    <s v="4700005464"/>
    <n v="23"/>
    <s v="23"/>
    <n v="24"/>
    <x v="0"/>
    <n v="0.51"/>
    <n v="10.200000000000001"/>
    <n v="1002200143"/>
    <x v="0"/>
    <s v="SAN ANTONIO"/>
    <s v="Pichincha"/>
    <s v="TRANSPORTE PROPIO"/>
    <b v="0"/>
    <n v="0"/>
    <n v="1013768"/>
    <s v="PROAÑO MESIAS JOSELITO"/>
    <s v="6ENK"/>
    <s v="Pomasqui, San Antoni"/>
    <s v="TP"/>
  </r>
  <r>
    <n v="1.5"/>
    <n v="1002200120"/>
    <s v="UE01"/>
    <d v="2022-03-23T00:00:00"/>
    <d v="1899-12-30T05:05:00"/>
    <s v="012-024-00410763"/>
    <s v="9000803878"/>
    <s v="013-020-00047761"/>
    <n v="2294.2600000000002"/>
    <n v="2572.34"/>
    <s v="ZPDF"/>
    <s v="70176746"/>
    <s v="0000391203"/>
    <n v="8002814731"/>
    <n v="1002200120"/>
    <s v="15-00001124"/>
    <s v="SELVALEGRE ANTIHUMEDAD"/>
    <n v="360"/>
    <x v="0"/>
    <s v="101450"/>
    <s v="MEGAMETALES S.A."/>
    <s v="809594"/>
    <s v="LOCAL VENEZUELA"/>
    <s v="GUAYAQUIL"/>
    <s v="CALLE VENEZUELA SECTOR PUENTE PORTE"/>
    <s v="OGGUAY"/>
    <s v="O-Guayas-Guayaquil"/>
    <n v="524"/>
    <x v="103"/>
    <x v="103"/>
    <s v="100019413"/>
    <s v="CASANOVA ROMEL"/>
    <s v="ZEMU"/>
    <x v="144"/>
    <s v="2"/>
    <s v="Sin Pallet"/>
    <n v="0"/>
    <n v="0"/>
    <s v="FCA"/>
    <n v="27010"/>
    <n v="18040"/>
    <n v="8970"/>
    <n v="468"/>
    <m/>
    <s v="4700005603"/>
    <n v="23"/>
    <s v="23"/>
    <n v="18"/>
    <x v="0"/>
    <n v="1.3"/>
    <n v="26"/>
    <n v="1002200120"/>
    <x v="0"/>
    <s v="BOLÍVAR  (SAGRARIO)"/>
    <s v="Guayas"/>
    <s v="TRAPSA C.A."/>
    <b v="0"/>
    <n v="0"/>
    <n v="1013573"/>
    <s v="CUASPA PEREZ SEGUNDO MANUEL"/>
    <s v="6ECP"/>
    <s v="GYEDurnMilgrNrnjit"/>
    <s v="UE"/>
  </r>
  <r>
    <n v="0"/>
    <n v="1002200147"/>
    <s v="UE01"/>
    <d v="2022-03-23T00:00:00"/>
    <d v="1899-12-30T05:13:00"/>
    <s v="012-024-00410764"/>
    <s v=""/>
    <s v=""/>
    <n v="0"/>
    <n v="0"/>
    <s v="ZPRC"/>
    <s v="2500107936"/>
    <s v="P000032275"/>
    <n v="8002814767"/>
    <n v="1002200147"/>
    <s v="15-00001115"/>
    <s v="ARMADURO"/>
    <n v="320"/>
    <x v="0"/>
    <s v="101574"/>
    <s v="PALACIOS PUCO ABEL FAUSTO"/>
    <s v="801910"/>
    <s v="BODEGA SUCURSAL"/>
    <s v="QUITO"/>
    <s v="AVENIDA LEONIDAS DOUBLES CALLE E6A"/>
    <s v="OPGUAM"/>
    <s v="O-Pichincha-Guamani"/>
    <m/>
    <x v="111"/>
    <x v="111"/>
    <s v="100014840"/>
    <s v="VALENCIA MARCO"/>
    <s v="ZETT"/>
    <x v="154"/>
    <s v="2"/>
    <s v="Sin Pallet"/>
    <n v="0"/>
    <n v="0"/>
    <s v="FCA"/>
    <n v="24719.544999999998"/>
    <n v="16014.545"/>
    <n v="8705"/>
    <n v="163.19999999999999"/>
    <m/>
    <s v="4700005588"/>
    <n v="23"/>
    <s v="23"/>
    <n v="16"/>
    <x v="0"/>
    <n v="0.51"/>
    <n v="10.199999999999999"/>
    <n v="1002200147"/>
    <x v="1"/>
    <s v="GUAMANÍ"/>
    <s v="Pichincha"/>
    <s v="TRANSPORTE PROPIO"/>
    <b v="0"/>
    <n v="0"/>
    <n v="1018725"/>
    <s v="TRANSPORTE DE CARGA PESADA"/>
    <s v="6EO1"/>
    <s v="Quito sur"/>
    <s v="TP"/>
  </r>
  <r>
    <n v="1.5"/>
    <n v="1002200147"/>
    <s v="UE01"/>
    <d v="2022-03-23T00:00:00"/>
    <d v="1899-12-30T05:13:00"/>
    <s v="012-024-00410765"/>
    <s v=""/>
    <s v=""/>
    <n v="0"/>
    <n v="0"/>
    <s v="ZPRC"/>
    <s v="2500107935"/>
    <s v="P000032274"/>
    <n v="8002814768"/>
    <n v="1002200147"/>
    <s v="15-00001123"/>
    <s v="SELVALEGRE"/>
    <n v="340"/>
    <x v="0"/>
    <s v="101574"/>
    <s v="PALACIOS PUCO ABEL FAUSTO"/>
    <s v="801910"/>
    <s v="BODEGA SUCURSAL"/>
    <s v="QUITO"/>
    <s v="AVENIDA LEONIDAS DOUBLES CALLE E6A"/>
    <s v="OPGUAM"/>
    <s v="O-Pichincha-Guamani"/>
    <n v="129"/>
    <x v="111"/>
    <x v="111"/>
    <s v="100014840"/>
    <s v="VALENCIA MARCO"/>
    <s v="ZETT"/>
    <x v="154"/>
    <s v="2"/>
    <s v="Sin Pallet"/>
    <n v="0"/>
    <n v="0"/>
    <s v="FCA"/>
    <n v="25720.455000000002"/>
    <n v="17015.455000000002"/>
    <n v="8705"/>
    <n v="173.4"/>
    <m/>
    <s v="4700005588"/>
    <n v="23"/>
    <s v="23"/>
    <n v="17"/>
    <x v="0"/>
    <n v="0.51"/>
    <n v="10.200000000000001"/>
    <n v="1002200147"/>
    <x v="0"/>
    <s v="GUAMANÍ"/>
    <s v="Pichincha"/>
    <s v="TRANSPORTE PROPIO"/>
    <b v="0"/>
    <n v="0"/>
    <n v="1018725"/>
    <s v="TRANSPORTE DE CARGA PESADA"/>
    <s v="6EO1"/>
    <s v="Quito sur"/>
    <s v="TP"/>
  </r>
  <r>
    <n v="0"/>
    <n v="1002200145"/>
    <s v="UE01"/>
    <d v="2022-03-23T00:00:00"/>
    <d v="1899-12-30T05:15:00"/>
    <s v="012-024-00410766"/>
    <s v="9000804173"/>
    <s v="012-022-00315126"/>
    <n v="486.98"/>
    <n v="546.01"/>
    <s v="ZPVN"/>
    <s v="40564803"/>
    <s v="P000032523"/>
    <n v="8002814764"/>
    <n v="1002200145"/>
    <s v="15-00001120"/>
    <s v="CAMPEON"/>
    <n v="80"/>
    <x v="0"/>
    <s v="101629"/>
    <s v="CAMPAÑA MALDONADO BLANCA CECILIA"/>
    <s v="800890"/>
    <s v="BODEGA CAMPANA QUITU"/>
    <s v="QUITO"/>
    <s v="AV. LIRAÑAN S24-269 Y AV.AMARUÑAN"/>
    <s v="OPQUIT"/>
    <s v="O-Pichincha-Quitumbe"/>
    <m/>
    <x v="7"/>
    <x v="7"/>
    <s v="100014985"/>
    <s v="GUAYAQUIL FAUSTO"/>
    <s v="ZETT"/>
    <x v="38"/>
    <s v="2"/>
    <s v="Sin Pallet"/>
    <n v="0"/>
    <n v="0"/>
    <s v="FCA"/>
    <n v="12889.412"/>
    <n v="4009.4119999999998"/>
    <n v="8880"/>
    <n v="40.799999999999997"/>
    <m/>
    <s v="4700005609"/>
    <n v="23"/>
    <s v="23"/>
    <n v="4"/>
    <x v="0"/>
    <n v="0.51"/>
    <n v="10.199999999999999"/>
    <n v="1002200145"/>
    <x v="1"/>
    <s v="QUITUMBE"/>
    <s v="Pichincha"/>
    <s v="TRANSPORTE PROPIO"/>
    <b v="0"/>
    <n v="0"/>
    <n v="1013388"/>
    <s v="CAMPAÑA MALDONADO BLANCA CECILIA"/>
    <s v="6EO1"/>
    <s v="Quito sur"/>
    <s v="TP"/>
  </r>
  <r>
    <n v="1.5"/>
    <n v="1002200145"/>
    <s v="UE01"/>
    <d v="2022-03-23T00:00:00"/>
    <d v="1899-12-30T05:15:00"/>
    <s v="012-024-00410767"/>
    <s v="9000804172"/>
    <s v="012-022-00315125"/>
    <n v="3983.34"/>
    <n v="4466.1499999999996"/>
    <s v="ZPVN"/>
    <s v="40564802"/>
    <s v="P000032522"/>
    <n v="8002814765"/>
    <n v="1002200145"/>
    <s v="15-00001123"/>
    <s v="SELVALEGRE"/>
    <n v="600"/>
    <x v="0"/>
    <s v="101629"/>
    <s v="CAMPAÑA MALDONADO BLANCA CECILIA"/>
    <s v="800890"/>
    <s v="BODEGA CAMPANA QUITU"/>
    <s v="QUITO"/>
    <s v="AV. LIRAÑAN S24-269 Y AV.AMARUÑAN"/>
    <s v="OPQUIT"/>
    <s v="O-Pichincha-Quitumbe"/>
    <n v="127"/>
    <x v="7"/>
    <x v="7"/>
    <s v="100014985"/>
    <s v="GUAYAQUIL FAUSTO"/>
    <s v="ZETT"/>
    <x v="38"/>
    <s v="2"/>
    <s v="Sin Pallet"/>
    <n v="0"/>
    <n v="0"/>
    <s v="FCA"/>
    <n v="38950.588000000003"/>
    <n v="30070.588"/>
    <n v="8880"/>
    <n v="306"/>
    <m/>
    <s v="4700005609"/>
    <n v="23"/>
    <s v="23"/>
    <n v="30"/>
    <x v="0"/>
    <n v="0.51"/>
    <n v="10.199999999999999"/>
    <n v="1002200145"/>
    <x v="0"/>
    <s v="QUITUMBE"/>
    <s v="Pichincha"/>
    <s v="TRANSPORTE PROPIO"/>
    <b v="0"/>
    <n v="0"/>
    <n v="1013388"/>
    <s v="CAMPAÑA MALDONADO BLANCA CECILIA"/>
    <s v="6EO1"/>
    <s v="Quito sur"/>
    <s v="TP"/>
  </r>
  <r>
    <n v="1.5"/>
    <n v="1002200148"/>
    <s v="UE01"/>
    <d v="2022-03-23T00:00:00"/>
    <d v="1899-12-30T05:22:00"/>
    <s v="012-024-00410768"/>
    <s v="9000804174"/>
    <s v="012-022-00315127"/>
    <n v="2319.08"/>
    <n v="2600.17"/>
    <s v="ZPVN"/>
    <s v="40564804"/>
    <s v="P000032524"/>
    <n v="8002814770"/>
    <n v="1002200148"/>
    <s v="15-00001115"/>
    <s v="ARMADURO"/>
    <n v="360"/>
    <x v="0"/>
    <s v="101629"/>
    <s v="CAMPAÑA MALDONADO BLANCA CECILIA"/>
    <s v="800895"/>
    <s v="FERRETERIA PACHECO"/>
    <s v="LATACUNGA"/>
    <s v="FERRETERIA PACHECO / VIA A LATACUNG"/>
    <s v="OXLASS"/>
    <s v="O-Cotopaxi-Lasso"/>
    <n v="178"/>
    <x v="7"/>
    <x v="7"/>
    <s v="100014986"/>
    <s v="CALDERON MARCO"/>
    <s v="ZEMU"/>
    <x v="89"/>
    <s v="2"/>
    <s v="Sin Pallet"/>
    <n v="0"/>
    <n v="0"/>
    <s v="FCA"/>
    <n v="27030"/>
    <n v="18030"/>
    <n v="9000"/>
    <n v="248.4"/>
    <m/>
    <s v="4700005609"/>
    <n v="23"/>
    <s v="23"/>
    <n v="18"/>
    <x v="0"/>
    <n v="0.69000000000000006"/>
    <n v="13.8"/>
    <n v="1002200148"/>
    <x v="0"/>
    <s v="GUAITACAMA (GUAYTACAMA)"/>
    <s v="Cotopaxi"/>
    <s v="TRANSPORTE PROPIO"/>
    <b v="0"/>
    <n v="0"/>
    <n v="1013388"/>
    <s v="CAMPAÑA MALDONADO BLANCA CECILIA"/>
    <s v="6EC7"/>
    <s v="LtacungSalcedSaqcili"/>
    <s v="TP"/>
  </r>
  <r>
    <n v="0"/>
    <n v="1002200149"/>
    <s v="UE01"/>
    <d v="2022-03-23T00:00:00"/>
    <d v="1899-12-30T05:27:00"/>
    <s v="012-024-00410769"/>
    <s v="9000804176"/>
    <s v="012-022-00315129"/>
    <n v="1473.6"/>
    <n v="1652.21"/>
    <s v="ZPVN"/>
    <s v="40564784"/>
    <s v="P000032506"/>
    <n v="8002814771"/>
    <n v="1002200149"/>
    <s v="15-00001120"/>
    <s v="CAMPEON"/>
    <n v="240"/>
    <x v="0"/>
    <s v="101544"/>
    <s v="LANDAZURI CORDOVA IVAN OSWALDO"/>
    <s v="801777"/>
    <s v="BODEGA LANDAZURI"/>
    <s v="TULCÁN"/>
    <s v="AV. VEINTIMILLA S/N Y"/>
    <s v="OCTULC"/>
    <s v="O-Carchi-Tulcan"/>
    <m/>
    <x v="142"/>
    <x v="142"/>
    <s v="100014942"/>
    <s v="GARCIA FERNANDO"/>
    <s v="ZETT"/>
    <x v="208"/>
    <s v="2"/>
    <s v="Sin Pallet"/>
    <n v="0"/>
    <n v="0"/>
    <s v="FCA"/>
    <n v="21297.726999999999"/>
    <n v="12032.727000000001"/>
    <n v="9265"/>
    <n v="139.19999999999999"/>
    <m/>
    <s v="4700005501"/>
    <n v="23"/>
    <s v="23"/>
    <n v="12"/>
    <x v="0"/>
    <n v="0.57999999999999996"/>
    <n v="11.6"/>
    <n v="1002200149"/>
    <x v="1"/>
    <s v="TULCÁN"/>
    <s v="Carchi"/>
    <s v="TRANSPORTE PROPIO"/>
    <b v="0"/>
    <n v="0"/>
    <n v="1013478"/>
    <s v="LANDAZURI CORDOVA IVAN OSWALDO"/>
    <s v="6EC6"/>
    <s v="TulSnGbrilBlvrRumchk"/>
    <s v="TP"/>
  </r>
  <r>
    <n v="1.5"/>
    <n v="1002200149"/>
    <s v="UE01"/>
    <d v="2022-03-23T00:00:00"/>
    <d v="1899-12-30T05:27:00"/>
    <s v="012-024-00410770"/>
    <s v="9000804175"/>
    <s v="012-022-00315128"/>
    <n v="2809.8"/>
    <n v="3150.37"/>
    <s v="ZPVN"/>
    <s v="40564783"/>
    <s v="P000032505"/>
    <n v="8002814772"/>
    <n v="1002200149"/>
    <s v="15-00001123"/>
    <s v="SELVALEGRE"/>
    <n v="420"/>
    <x v="0"/>
    <s v="101544"/>
    <s v="LANDAZURI CORDOVA IVAN OSWALDO"/>
    <s v="801777"/>
    <s v="BODEGA LANDAZURI"/>
    <s v="TULCÁN"/>
    <s v="AV. VEINTIMILLA S/N Y"/>
    <s v="OCTULC"/>
    <s v="O-Carchi-Tulcan"/>
    <n v="159"/>
    <x v="142"/>
    <x v="142"/>
    <s v="100014942"/>
    <s v="GARCIA FERNANDO"/>
    <s v="ZETT"/>
    <x v="208"/>
    <s v="2"/>
    <s v="Sin Pallet"/>
    <n v="0"/>
    <n v="0"/>
    <s v="FCA"/>
    <n v="30322.273000000001"/>
    <n v="21057.273000000001"/>
    <n v="9265"/>
    <n v="243.6"/>
    <m/>
    <s v="4700005501"/>
    <n v="23"/>
    <s v="23"/>
    <n v="21"/>
    <x v="0"/>
    <n v="0.57999999999999996"/>
    <n v="11.6"/>
    <n v="1002200149"/>
    <x v="0"/>
    <s v="TULCÁN"/>
    <s v="Carchi"/>
    <s v="TRANSPORTE PROPIO"/>
    <b v="0"/>
    <n v="0"/>
    <n v="1013478"/>
    <s v="LANDAZURI CORDOVA IVAN OSWALDO"/>
    <s v="6EC6"/>
    <s v="TulSnGbrilBlvrRumchk"/>
    <s v="TP"/>
  </r>
  <r>
    <n v="0"/>
    <n v="1002200154"/>
    <s v="UE01"/>
    <d v="2022-03-23T00:00:00"/>
    <d v="1899-12-30T05:34:00"/>
    <s v="012-024-00410771"/>
    <s v="9000804179"/>
    <s v="012-022-00315132"/>
    <n v="1030.7"/>
    <n v="1155.6199999999999"/>
    <s v="ZPVN"/>
    <s v="40564781"/>
    <s v="P000032504"/>
    <n v="8002814781"/>
    <n v="1002200154"/>
    <s v="15-00001115"/>
    <s v="ARMADURO"/>
    <n v="160"/>
    <x v="0"/>
    <s v="101470"/>
    <s v="SARABIA YEPEZ RUTH IRENE"/>
    <s v="802016"/>
    <s v="BODEGA FERRERIA MILENIO PRINCIPAL"/>
    <s v="SALCEDO"/>
    <s v="VICENTE MALDONADO S/N Y BELISARIO Q"/>
    <s v="OXSALC"/>
    <s v="O-Cotopaxi-Salcedo"/>
    <m/>
    <x v="4"/>
    <x v="4"/>
    <s v="100020137"/>
    <s v="RACINES PATRICIO"/>
    <s v="ZETT"/>
    <x v="5"/>
    <s v="2"/>
    <s v="Sin Pallet"/>
    <n v="0"/>
    <n v="0"/>
    <s v="FCA"/>
    <n v="14303.333000000001"/>
    <n v="8000"/>
    <n v="6303.3329999999996"/>
    <n v="121.6"/>
    <m/>
    <s v="4700005566"/>
    <n v="23"/>
    <s v="23"/>
    <n v="8"/>
    <x v="0"/>
    <n v="0.76"/>
    <n v="15.2"/>
    <n v="1002200154"/>
    <x v="1"/>
    <s v="SAN MIGUEL, CABECERA CANTONAL"/>
    <s v="Cotopaxi"/>
    <s v="TRANSPORTE PROPIO"/>
    <b v="0"/>
    <n v="0"/>
    <n v="1013820"/>
    <s v="SARABIA YEPEZ RUTH IRENE"/>
    <s v="6EC7"/>
    <s v="LtacungSalcedSaqcili"/>
    <s v="TP"/>
  </r>
  <r>
    <n v="0"/>
    <n v="1002200154"/>
    <s v="UE01"/>
    <d v="2022-03-23T00:00:00"/>
    <d v="1899-12-30T05:34:00"/>
    <s v="012-024-00410772"/>
    <s v="9000804177"/>
    <s v="012-022-00315130"/>
    <n v="705.65"/>
    <n v="791.18"/>
    <s v="ZPVN"/>
    <s v="40564780"/>
    <s v="P000032503"/>
    <n v="8002814782"/>
    <n v="1002200154"/>
    <s v="15-00001120"/>
    <s v="CAMPEON"/>
    <n v="120"/>
    <x v="0"/>
    <s v="101470"/>
    <s v="SARABIA YEPEZ RUTH IRENE"/>
    <s v="802016"/>
    <s v="BODEGA FERRERIA MILENIO PRINCIPAL"/>
    <s v="SALCEDO"/>
    <s v="VICENTE MALDONADO S/N Y BELISARIO Q"/>
    <s v="OXSALC"/>
    <s v="O-Cotopaxi-Salcedo"/>
    <m/>
    <x v="4"/>
    <x v="4"/>
    <s v="100020137"/>
    <s v="RACINES PATRICIO"/>
    <s v="ZETT"/>
    <x v="5"/>
    <s v="2"/>
    <s v="Sin Pallet"/>
    <n v="0"/>
    <n v="0"/>
    <s v="FCA"/>
    <n v="12303.333000000001"/>
    <n v="6000"/>
    <n v="6303.3329999999996"/>
    <n v="91.2"/>
    <m/>
    <s v="4700005566"/>
    <n v="23"/>
    <s v="23"/>
    <n v="6"/>
    <x v="0"/>
    <n v="0.76"/>
    <n v="15.200000000000001"/>
    <n v="1002200154"/>
    <x v="1"/>
    <s v="SAN MIGUEL, CABECERA CANTONAL"/>
    <s v="Cotopaxi"/>
    <s v="TRANSPORTE PROPIO"/>
    <b v="0"/>
    <n v="0"/>
    <n v="1013820"/>
    <s v="SARABIA YEPEZ RUTH IRENE"/>
    <s v="6EC7"/>
    <s v="LtacungSalcedSaqcili"/>
    <s v="TP"/>
  </r>
  <r>
    <n v="1.5"/>
    <n v="1002200154"/>
    <s v="UE01"/>
    <d v="2022-03-23T00:00:00"/>
    <d v="1899-12-30T05:34:00"/>
    <s v="012-024-00410773"/>
    <s v="9000804178"/>
    <s v="012-022-00315131"/>
    <n v="2432.9499999999998"/>
    <n v="2727.84"/>
    <s v="ZPVN"/>
    <s v="40564779"/>
    <s v="P000032502"/>
    <n v="8002814780"/>
    <n v="1002200154"/>
    <s v="15-00001123"/>
    <s v="SELVALEGRE"/>
    <n v="380"/>
    <x v="0"/>
    <s v="101470"/>
    <s v="SARABIA YEPEZ RUTH IRENE"/>
    <s v="802016"/>
    <s v="BODEGA FERRERIA MILENIO PRINCIPAL"/>
    <s v="SALCEDO"/>
    <s v="VICENTE MALDONADO S/N Y BELISARIO Q"/>
    <s v="OXSALC"/>
    <s v="O-Cotopaxi-Salcedo"/>
    <n v="218"/>
    <x v="4"/>
    <x v="4"/>
    <s v="100020137"/>
    <s v="RACINES PATRICIO"/>
    <s v="ZETT"/>
    <x v="5"/>
    <s v="2"/>
    <s v="Sin Pallet"/>
    <n v="0"/>
    <n v="0"/>
    <s v="FCA"/>
    <n v="25303.332999999999"/>
    <n v="19000"/>
    <n v="6303.3329999999996"/>
    <n v="288.8"/>
    <m/>
    <s v="4700005566"/>
    <n v="23"/>
    <s v="23"/>
    <n v="19"/>
    <x v="0"/>
    <n v="0.76"/>
    <n v="15.200000000000001"/>
    <n v="1002200154"/>
    <x v="0"/>
    <s v="SAN MIGUEL, CABECERA CANTONAL"/>
    <s v="Cotopaxi"/>
    <s v="TRANSPORTE PROPIO"/>
    <b v="0"/>
    <n v="0"/>
    <n v="1013820"/>
    <s v="SARABIA YEPEZ RUTH IRENE"/>
    <s v="6EC7"/>
    <s v="LtacungSalcedSaqcili"/>
    <s v="TP"/>
  </r>
  <r>
    <n v="0"/>
    <n v="1002200161"/>
    <s v="UE01"/>
    <d v="2022-03-23T00:00:00"/>
    <d v="1899-12-30T05:55:00"/>
    <s v="012-024-00410774"/>
    <s v=""/>
    <s v=""/>
    <n v="0"/>
    <n v="0"/>
    <s v="ZPRC"/>
    <s v="2500107901"/>
    <s v="0000391214"/>
    <n v="8002814790"/>
    <n v="1002200161"/>
    <s v="15-00001118"/>
    <s v="TECHCEM"/>
    <n v="30.91"/>
    <x v="1"/>
    <s v="101731"/>
    <s v="INTACO ECUADOR S.A."/>
    <s v="801733"/>
    <s v="DESTINO GRANEL."/>
    <s v="QUITO"/>
    <s v="VIA PIFO A PINTAG"/>
    <s v="OPITUL"/>
    <s v="O-Pichincha-Itulcachi"/>
    <n v="105"/>
    <x v="1"/>
    <x v="1"/>
    <s v="100015164"/>
    <s v="TRONCOZO SEGUNDO"/>
    <s v="ZECI"/>
    <x v="266"/>
    <s v="2"/>
    <s v="Sin Pallet"/>
    <n v="0"/>
    <n v="0"/>
    <s v="FCA"/>
    <n v="49630"/>
    <n v="30910"/>
    <n v="18720"/>
    <n v="287.14999999999998"/>
    <m/>
    <s v="4700005613"/>
    <n v="23"/>
    <s v="23"/>
    <n v="30.91"/>
    <x v="0"/>
    <n v="9.289873827240374"/>
    <n v="9.289873827240374"/>
    <n v="1002200161"/>
    <x v="0"/>
    <s v="PIFO"/>
    <s v="Pichincha"/>
    <s v="TRANSCONCEM CIA. LTDA."/>
    <b v="0"/>
    <n v="0"/>
    <n v="1013227"/>
    <s v="COMPAÑIA DE TRANSPORTE PESADO"/>
    <s v="6ENM"/>
    <s v="Cumbaya,Tumbaco,Pmbo"/>
    <s v="TP"/>
  </r>
  <r>
    <n v="0"/>
    <n v="1002200181"/>
    <s v="UE01"/>
    <d v="2022-03-23T00:00:00"/>
    <d v="1899-12-30T06:37:00"/>
    <s v="012-024-00410775"/>
    <s v=""/>
    <s v=""/>
    <n v="0"/>
    <n v="0"/>
    <s v="ZPRC"/>
    <s v="2500107902"/>
    <s v="0000391216"/>
    <n v="8002814812"/>
    <n v="1002200181"/>
    <s v="15-00000218"/>
    <s v="MAGNO HE"/>
    <n v="30.76"/>
    <x v="1"/>
    <s v="101731"/>
    <s v="INTACO ECUADOR S.A."/>
    <s v="801733"/>
    <s v="DESTINO GRANEL."/>
    <s v="QUITO"/>
    <s v="VIA PIFO A PINTAG"/>
    <s v="OPITUL"/>
    <s v="O-Pichincha-Itulcachi"/>
    <n v="105"/>
    <x v="1"/>
    <x v="1"/>
    <s v="100015108"/>
    <s v="RIVERA JULIAN"/>
    <s v="ZECI"/>
    <x v="267"/>
    <s v="2"/>
    <s v="Sin Pallet"/>
    <n v="0"/>
    <n v="0"/>
    <s v="FCA"/>
    <n v="49220"/>
    <n v="30760"/>
    <n v="18460"/>
    <n v="285.76"/>
    <m/>
    <s v="4700005613"/>
    <n v="23"/>
    <s v="23"/>
    <n v="30.76"/>
    <x v="0"/>
    <n v="9.2899869960988291"/>
    <n v="9.2899869960988291"/>
    <n v="1002200181"/>
    <x v="0"/>
    <s v="PIFO"/>
    <s v="Pichincha"/>
    <s v="TRANSCONCEM CIA. LTDA."/>
    <b v="0"/>
    <n v="0"/>
    <n v="1013227"/>
    <s v="COMPAÑIA DE TRANSPORTE PESADO"/>
    <s v="6ENM"/>
    <s v="Cumbaya,Tumbaco,Pmbo"/>
    <s v="TP"/>
  </r>
  <r>
    <n v="0"/>
    <n v="1002200197"/>
    <s v="UE01"/>
    <d v="2022-03-23T00:00:00"/>
    <d v="1899-12-30T06:49:00"/>
    <s v="012-024-00410776"/>
    <s v="9000804241"/>
    <s v="012-022-00315134"/>
    <n v="1237.1600000000001"/>
    <n v="1387.11"/>
    <s v="ZPVN"/>
    <s v="40564736"/>
    <s v="P000032479"/>
    <n v="8002814837"/>
    <n v="1002200197"/>
    <s v="15-00001120"/>
    <s v="CAMPEON"/>
    <n v="200"/>
    <x v="0"/>
    <s v="101683"/>
    <s v="SOCIEDAD CIVIL Y COMERCIAL BOSNA"/>
    <s v="807379"/>
    <s v="FERRETERIA CAHUASQUI-SAN MIGUEL DE"/>
    <s v="SAN MIGUEL DE URCUQUÍ"/>
    <s v="CALLE SIMON BOLIVAR Y EUGENIO ESPEJ"/>
    <s v="OICAHU"/>
    <s v="O-Imbabura-Cahuasqui"/>
    <m/>
    <x v="2"/>
    <x v="2"/>
    <s v="100015032"/>
    <s v="HEREDIA LUIS"/>
    <s v="ZEMU"/>
    <x v="16"/>
    <s v="2"/>
    <s v="Sin Pallet"/>
    <n v="0"/>
    <n v="0"/>
    <s v="FCA"/>
    <n v="14527.222"/>
    <n v="10022.222"/>
    <n v="4505"/>
    <n v="62"/>
    <m/>
    <s v="4700005583"/>
    <n v="23"/>
    <s v="23"/>
    <n v="10"/>
    <x v="0"/>
    <n v="0.31"/>
    <n v="6.2"/>
    <n v="1002200197"/>
    <x v="1"/>
    <s v="CAHUASQUÍ"/>
    <s v="Imbabura"/>
    <s v="TRANSPORTE PROPIO"/>
    <b v="0"/>
    <n v="0"/>
    <n v="1014266"/>
    <s v="TRANSBOSNA CIA. LTDA."/>
    <s v="6ENL"/>
    <s v="CotacachUrcukiYachai"/>
    <s v="TP"/>
  </r>
  <r>
    <n v="1.5"/>
    <n v="1002200197"/>
    <s v="UE01"/>
    <d v="2022-03-23T00:00:00"/>
    <d v="1899-12-30T06:49:00"/>
    <s v="012-024-00410777"/>
    <s v="9000804240"/>
    <s v="012-022-00315133"/>
    <n v="1079.56"/>
    <n v="1210.4100000000001"/>
    <s v="ZPVN"/>
    <s v="40564737"/>
    <s v="P000032480"/>
    <n v="8002814838"/>
    <n v="1002200197"/>
    <s v="15-00001123"/>
    <s v="SELVALEGRE"/>
    <n v="160"/>
    <x v="0"/>
    <s v="101683"/>
    <s v="SOCIEDAD CIVIL Y COMERCIAL BOSNA"/>
    <s v="807379"/>
    <s v="FERRETERIA CAHUASQUI-SAN MIGUEL DE"/>
    <s v="SAN MIGUEL DE URCUQUÍ"/>
    <s v="CALLE SIMON BOLIVAR Y EUGENIO ESPEJ"/>
    <s v="OICAHU"/>
    <s v="O-Imbabura-Cahuasqui"/>
    <n v="77"/>
    <x v="2"/>
    <x v="2"/>
    <s v="100015032"/>
    <s v="HEREDIA LUIS"/>
    <s v="ZEMU"/>
    <x v="16"/>
    <s v="2"/>
    <s v="Sin Pallet"/>
    <n v="0"/>
    <n v="0"/>
    <s v="FCA"/>
    <n v="12522.778"/>
    <n v="8017.7780000000002"/>
    <n v="4505"/>
    <n v="49.6"/>
    <m/>
    <s v="4700005583"/>
    <n v="23"/>
    <s v="23"/>
    <n v="8"/>
    <x v="0"/>
    <n v="0.31"/>
    <n v="6.2"/>
    <n v="1002200197"/>
    <x v="0"/>
    <s v="CAHUASQUÍ"/>
    <s v="Imbabura"/>
    <s v="TRANSPORTE PROPIO"/>
    <b v="0"/>
    <n v="0"/>
    <n v="1014266"/>
    <s v="TRANSBOSNA CIA. LTDA."/>
    <s v="6ENL"/>
    <s v="CotacachUrcukiYachai"/>
    <s v="TP"/>
  </r>
  <r>
    <n v="1.5"/>
    <n v="1002200239"/>
    <s v="UE01"/>
    <d v="2022-03-23T00:00:00"/>
    <d v="1899-12-30T08:05:00"/>
    <s v="012-024-00410778"/>
    <s v="9000804247"/>
    <s v="012-022-00315135"/>
    <n v="4320.21"/>
    <n v="4843.8500000000004"/>
    <s v="ZPVN"/>
    <s v="40564787"/>
    <s v="P000032509"/>
    <n v="8002814900"/>
    <n v="1002200239"/>
    <s v="15-00001123"/>
    <s v="SELVALEGRE"/>
    <n v="680"/>
    <x v="0"/>
    <s v="101680"/>
    <s v="DISTRIBUCIONES NARANJO"/>
    <s v="801408"/>
    <s v="BODEG NARANJO PUJILI"/>
    <s v="PUJILÍ"/>
    <s v="BODEG NARANJO PUJILI / VIA A PUJILI"/>
    <s v="OXPUJI"/>
    <s v="O-Cotopaxi-Pujili"/>
    <n v="205"/>
    <x v="10"/>
    <x v="10"/>
    <s v="100014834"/>
    <s v="TIGASI MARIO"/>
    <s v="ZETT"/>
    <x v="12"/>
    <s v="2"/>
    <s v="Sin Pallet"/>
    <n v="0"/>
    <n v="0"/>
    <s v="FCA"/>
    <n v="51660"/>
    <n v="34060"/>
    <n v="17600"/>
    <n v="530.4"/>
    <m/>
    <s v="4700005606"/>
    <n v="23"/>
    <s v="23"/>
    <n v="34"/>
    <x v="0"/>
    <n v="0.77999999999999992"/>
    <n v="15.6"/>
    <n v="1002200239"/>
    <x v="0"/>
    <s v="PUJILÍ, CABECERA CANTONAL"/>
    <s v="Cotopaxi"/>
    <s v="TRANSPORTE PROPIO"/>
    <b v="0"/>
    <n v="0"/>
    <n v="1013863"/>
    <s v="DISTRIBUCIONES NARANJO"/>
    <s v="6EC7"/>
    <s v="LtacungSalcedSaqcili"/>
    <s v="TP"/>
  </r>
  <r>
    <n v="0"/>
    <n v="1002200240"/>
    <s v="UE01"/>
    <d v="2022-03-23T00:00:00"/>
    <d v="1899-12-30T08:22:00"/>
    <s v="012-024-00410779"/>
    <s v="9000804251"/>
    <s v="012-022-00315137"/>
    <n v="557.57000000000005"/>
    <n v="625.15"/>
    <s v="ZPVN"/>
    <s v="40564806"/>
    <s v="P000032526"/>
    <n v="8002814901"/>
    <n v="1002200240"/>
    <s v="15-00001115"/>
    <s v="ARMADURO"/>
    <n v="80"/>
    <x v="0"/>
    <s v="101641"/>
    <s v="GUALSAQUI GUALSAQUI FABRICIO ELADIO"/>
    <s v="801652"/>
    <s v="BODEGA GUALSAQUI FABRICIO"/>
    <s v="OTAVALO"/>
    <s v="PANAMERICANA SUR KM. 4 1/2 S/N Y EN"/>
    <s v="OISANP"/>
    <s v="O-Imbabura-Sanpablo"/>
    <m/>
    <x v="77"/>
    <x v="77"/>
    <s v="100014963"/>
    <s v="SANCHEZ MARCOS"/>
    <s v="ZEMU"/>
    <x v="100"/>
    <s v="2"/>
    <s v="Sin Pallet"/>
    <n v="0"/>
    <n v="0"/>
    <s v="FCA"/>
    <n v="8538.8889999999992"/>
    <n v="4008.8890000000001"/>
    <n v="4530"/>
    <n v="12"/>
    <m/>
    <s v="4700005589"/>
    <n v="23"/>
    <s v="23"/>
    <n v="4"/>
    <x v="0"/>
    <n v="0.15"/>
    <n v="3"/>
    <n v="1002200240"/>
    <x v="1"/>
    <s v="SAN PABLO"/>
    <s v="Imbabura"/>
    <s v="LIDENORTI S.A."/>
    <b v="0"/>
    <n v="0"/>
    <n v="1013584"/>
    <s v="SANCHEZ TORRES MARCOS OSWALDO"/>
    <s v="6ECU"/>
    <s v="OTVIbarAtuntZletDeli"/>
    <s v="UE"/>
  </r>
  <r>
    <n v="1.5"/>
    <n v="1002200240"/>
    <s v="UE01"/>
    <d v="2022-03-23T00:00:00"/>
    <d v="1899-12-30T08:22:00"/>
    <s v="012-024-00410780"/>
    <s v="9000804250"/>
    <s v="012-022-00315136"/>
    <n v="1932.08"/>
    <n v="2166.2600000000002"/>
    <s v="ZPVN"/>
    <s v="40564805"/>
    <s v="P000032525"/>
    <n v="8002814902"/>
    <n v="1002200240"/>
    <s v="15-00001123"/>
    <s v="SELVALEGRE"/>
    <n v="280"/>
    <x v="0"/>
    <s v="101641"/>
    <s v="GUALSAQUI GUALSAQUI FABRICIO ELADIO"/>
    <s v="801652"/>
    <s v="BODEGA GUALSAQUI FABRICIO"/>
    <s v="OTAVALO"/>
    <s v="PANAMERICANA SUR KM. 4 1/2 S/N Y EN"/>
    <s v="OISANP"/>
    <s v="O-Imbabura-Sanpablo"/>
    <n v="15"/>
    <x v="77"/>
    <x v="77"/>
    <s v="100014963"/>
    <s v="SANCHEZ MARCOS"/>
    <s v="ZEMU"/>
    <x v="100"/>
    <s v="2"/>
    <s v="Sin Pallet"/>
    <n v="0"/>
    <n v="0"/>
    <s v="FCA"/>
    <n v="18561.111000000001"/>
    <n v="14031.111000000001"/>
    <n v="4530"/>
    <n v="42"/>
    <m/>
    <s v="4700005589"/>
    <n v="23"/>
    <s v="23"/>
    <n v="14"/>
    <x v="0"/>
    <n v="0.15"/>
    <n v="3"/>
    <n v="1002200240"/>
    <x v="0"/>
    <s v="SAN PABLO"/>
    <s v="Imbabura"/>
    <s v="LIDENORTI S.A."/>
    <b v="0"/>
    <n v="0"/>
    <n v="1013584"/>
    <s v="SANCHEZ TORRES MARCOS OSWALDO"/>
    <s v="6ECU"/>
    <s v="OTVIbarAtuntZletDeli"/>
    <s v="UE"/>
  </r>
  <r>
    <n v="0"/>
    <n v="1002200242"/>
    <s v="UE01"/>
    <d v="2022-03-23T00:00:00"/>
    <d v="1899-12-30T08:31:00"/>
    <s v="012-024-00410781"/>
    <s v="9000804254"/>
    <s v="012-022-00315139"/>
    <n v="1266"/>
    <n v="1419.45"/>
    <s v="ZPVN"/>
    <s v="40564883"/>
    <s v="P000032532"/>
    <n v="8002814905"/>
    <n v="1002200242"/>
    <s v="15-00001120"/>
    <s v="CAMPEON"/>
    <n v="200"/>
    <x v="0"/>
    <s v="103128"/>
    <s v="LARA PUGA REBECA MARISOL"/>
    <s v="804226"/>
    <s v="EL CONSTRUCTOR PRINCIPAL"/>
    <s v="CAYAMBE"/>
    <s v="NATALIA JARRIN S6-32 Y VENEZUELA"/>
    <s v="OPCAYA"/>
    <s v="O-Pichincha-Cayambe"/>
    <m/>
    <x v="110"/>
    <x v="110"/>
    <s v="100014838"/>
    <s v="INLAGO MAX"/>
    <s v="ZEMT"/>
    <x v="153"/>
    <s v="1"/>
    <s v="Con Pallet"/>
    <n v="0.05"/>
    <n v="10"/>
    <s v="FCA"/>
    <n v="17941.667000000001"/>
    <n v="10016.666999999999"/>
    <n v="7925"/>
    <n v="42"/>
    <m/>
    <s v="4700005604"/>
    <n v="23"/>
    <s v="23"/>
    <n v="10"/>
    <x v="0"/>
    <n v="0.21"/>
    <n v="4.2"/>
    <n v="1002200242"/>
    <x v="1"/>
    <s v="CAYAMBE"/>
    <s v="Pichincha"/>
    <s v="LIDENORTI S.A."/>
    <b v="0"/>
    <n v="0"/>
    <n v="1013860"/>
    <s v="BEDON AYALA SIXTO LEONIDAS"/>
    <s v="6EMI"/>
    <s v="Cymb,PdrMncy(Tbcnd)"/>
    <s v="UE"/>
  </r>
  <r>
    <n v="1.5"/>
    <n v="1002200242"/>
    <s v="UE01"/>
    <d v="2022-03-23T00:00:00"/>
    <d v="1899-12-30T08:31:00"/>
    <s v="012-024-00410782"/>
    <s v="9000804253"/>
    <s v="012-022-00315138"/>
    <n v="1932"/>
    <n v="2166.17"/>
    <s v="ZPVN"/>
    <s v="40564882"/>
    <s v="P000032531"/>
    <n v="8002814904"/>
    <n v="1002200242"/>
    <s v="15-00001123"/>
    <s v="SELVALEGRE"/>
    <n v="280"/>
    <x v="0"/>
    <s v="103128"/>
    <s v="LARA PUGA REBECA MARISOL"/>
    <s v="804226"/>
    <s v="EL CONSTRUCTOR PRINCIPAL"/>
    <s v="CAYAMBE"/>
    <s v="NATALIA JARRIN S6-32 Y VENEZUELA"/>
    <s v="OPCAYA"/>
    <s v="O-Pichincha-Cayambe"/>
    <n v="40"/>
    <x v="110"/>
    <x v="110"/>
    <s v="100014838"/>
    <s v="INLAGO MAX"/>
    <s v="ZEMT"/>
    <x v="153"/>
    <s v="1"/>
    <s v="Con Pallet"/>
    <n v="0.05"/>
    <n v="14"/>
    <s v="FCA"/>
    <n v="21948.332999999999"/>
    <n v="14023.333000000001"/>
    <n v="7925"/>
    <n v="58.8"/>
    <m/>
    <s v="4700005604"/>
    <n v="23"/>
    <s v="23"/>
    <n v="14"/>
    <x v="0"/>
    <n v="0.21"/>
    <n v="4.2"/>
    <n v="1002200242"/>
    <x v="0"/>
    <s v="CAYAMBE"/>
    <s v="Pichincha"/>
    <s v="LIDENORTI S.A."/>
    <b v="0"/>
    <n v="0"/>
    <n v="1013860"/>
    <s v="BEDON AYALA SIXTO LEONIDAS"/>
    <s v="6EMI"/>
    <s v="Cymb,PdrMncy(Tbcnd)"/>
    <s v="UE"/>
  </r>
  <r>
    <n v="0"/>
    <n v="1002200245"/>
    <s v="UE01"/>
    <d v="2022-03-23T00:00:00"/>
    <d v="1899-12-30T08:33:00"/>
    <s v="012-024-00410783"/>
    <s v="9000804256"/>
    <s v="012-022-00315141"/>
    <n v="2173.5"/>
    <n v="2436.94"/>
    <s v="ZPVN"/>
    <s v="40564792"/>
    <s v="P000032513"/>
    <n v="8002814908"/>
    <n v="1002200245"/>
    <s v="15-00001115"/>
    <s v="ARMADURO"/>
    <n v="340"/>
    <x v="0"/>
    <s v="101680"/>
    <s v="DISTRIBUCIONES NARANJO"/>
    <s v="801411"/>
    <s v="BLOQUERA SALCEDO"/>
    <s v="SALCEDO"/>
    <s v="VIA SALCEDO PANAMERICANA ANTES DE S"/>
    <s v="OXSALC"/>
    <s v="O-Cotopaxi-Salcedo"/>
    <m/>
    <x v="10"/>
    <x v="10"/>
    <s v="100015021"/>
    <s v="PUNGUIL VICTOR"/>
    <s v="ZETT"/>
    <x v="17"/>
    <s v="2"/>
    <s v="Sin Pallet"/>
    <n v="0"/>
    <n v="0"/>
    <s v="FCA"/>
    <n v="26046.364000000001"/>
    <n v="17046.364000000001"/>
    <n v="9000"/>
    <n v="258.39999999999998"/>
    <m/>
    <s v="4700005606"/>
    <n v="23"/>
    <s v="23"/>
    <n v="17"/>
    <x v="0"/>
    <n v="0.7599999999999999"/>
    <n v="15.2"/>
    <n v="1002200245"/>
    <x v="1"/>
    <s v="SAN MIGUEL, CABECERA CANTONAL"/>
    <s v="Cotopaxi"/>
    <s v="TRANSPORTE PROPIO"/>
    <b v="0"/>
    <n v="0"/>
    <n v="1013863"/>
    <s v="DISTRIBUCIONES NARANJO"/>
    <s v="6EC7"/>
    <s v="LtacungSalcedSaqcili"/>
    <s v="TP"/>
  </r>
  <r>
    <n v="1.5"/>
    <n v="1002200245"/>
    <s v="UE01"/>
    <d v="2022-03-23T00:00:00"/>
    <d v="1899-12-30T08:33:00"/>
    <s v="012-024-00410784"/>
    <s v="9000804255"/>
    <s v="012-022-00315140"/>
    <n v="2033.04"/>
    <n v="2279.4499999999998"/>
    <s v="ZPVN"/>
    <s v="40564791"/>
    <s v="P000032512"/>
    <n v="8002814909"/>
    <n v="1002200245"/>
    <s v="15-00001123"/>
    <s v="SELVALEGRE"/>
    <n v="320"/>
    <x v="0"/>
    <s v="101680"/>
    <s v="DISTRIBUCIONES NARANJO"/>
    <s v="801411"/>
    <s v="BLOQUERA SALCEDO"/>
    <s v="SALCEDO"/>
    <s v="VIA SALCEDO PANAMERICANA ANTES DE S"/>
    <s v="OXSALC"/>
    <s v="O-Cotopaxi-Salcedo"/>
    <n v="218"/>
    <x v="10"/>
    <x v="10"/>
    <s v="100015021"/>
    <s v="PUNGUIL VICTOR"/>
    <s v="ZETT"/>
    <x v="17"/>
    <s v="2"/>
    <s v="Sin Pallet"/>
    <n v="0"/>
    <n v="0"/>
    <s v="FCA"/>
    <n v="25043.635999999999"/>
    <n v="16043.636"/>
    <n v="9000"/>
    <n v="243.2"/>
    <m/>
    <s v="4700005606"/>
    <n v="23"/>
    <s v="23"/>
    <n v="16"/>
    <x v="0"/>
    <n v="0.76"/>
    <n v="15.2"/>
    <n v="1002200245"/>
    <x v="0"/>
    <s v="SAN MIGUEL, CABECERA CANTONAL"/>
    <s v="Cotopaxi"/>
    <s v="TRANSPORTE PROPIO"/>
    <b v="0"/>
    <n v="0"/>
    <n v="1013863"/>
    <s v="DISTRIBUCIONES NARANJO"/>
    <s v="6EC7"/>
    <s v="LtacungSalcedSaqcili"/>
    <s v="TP"/>
  </r>
  <r>
    <n v="1.5"/>
    <n v="1002200243"/>
    <s v="UE01"/>
    <d v="2022-03-23T00:00:00"/>
    <d v="1899-12-30T08:39:00"/>
    <s v="012-024-00410785"/>
    <s v="9000804258"/>
    <s v="012-022-00315142"/>
    <n v="3312"/>
    <n v="3713.44"/>
    <s v="ZPVN"/>
    <s v="40564885"/>
    <s v="P000032533"/>
    <n v="8002814906"/>
    <n v="1002200243"/>
    <s v="15-00001123"/>
    <s v="SELVALEGRE"/>
    <n v="480"/>
    <x v="0"/>
    <s v="103128"/>
    <s v="LARA PUGA REBECA MARISOL"/>
    <s v="804226"/>
    <s v="EL CONSTRUCTOR PRINCIPAL"/>
    <s v="CAYAMBE"/>
    <s v="NATALIA JARRIN S6-32 Y VENEZUELA"/>
    <s v="OPCAYA"/>
    <s v="O-Pichincha-Cayambe"/>
    <n v="40"/>
    <x v="90"/>
    <x v="90"/>
    <s v="100019698"/>
    <s v="VELASTEGUI JHONATAN"/>
    <s v="ZEMT"/>
    <x v="122"/>
    <s v="1"/>
    <s v="Con Pallet"/>
    <n v="0.05"/>
    <n v="24"/>
    <s v="FCA"/>
    <n v="38760"/>
    <n v="24040"/>
    <n v="14720"/>
    <n v="100.8"/>
    <m/>
    <s v="4700005474"/>
    <n v="23"/>
    <s v="23"/>
    <n v="24"/>
    <x v="0"/>
    <n v="0.21"/>
    <n v="4.2"/>
    <n v="1002200243"/>
    <x v="0"/>
    <s v="CAYAMBE"/>
    <s v="Pichincha"/>
    <s v="LIDENORTI S.A."/>
    <b v="0"/>
    <n v="0"/>
    <n v="1021893"/>
    <s v="VELASTEGUI ROMO LENIN ALEXANDER"/>
    <s v="6EMI"/>
    <s v="Cymb,PdrMncy(Tbcnd)"/>
    <s v="UE"/>
  </r>
  <r>
    <n v="0"/>
    <n v="1002200256"/>
    <s v="UE01"/>
    <d v="2022-03-23T00:00:00"/>
    <d v="1899-12-30T08:54:00"/>
    <s v="012-024-00410786"/>
    <s v="9000804261"/>
    <s v="012-022-00315144"/>
    <n v="233.25"/>
    <n v="261.52"/>
    <s v="ZPVN"/>
    <s v="40564894"/>
    <s v="P000032535"/>
    <n v="8002814924"/>
    <n v="1002200256"/>
    <s v="15-00001120"/>
    <s v="CAMPEON"/>
    <n v="40"/>
    <x v="0"/>
    <s v="101680"/>
    <s v="DISTRIBUCIONES NARANJO"/>
    <s v="801406"/>
    <s v="BODEGA NARANJO LATAC"/>
    <s v="LATACUNGA"/>
    <s v="AVENIDA  UNIDAD NACIONAL S/N Y CAOB"/>
    <s v="OXLATA"/>
    <s v="O-Cotopaxi-Latacunga"/>
    <m/>
    <x v="106"/>
    <x v="106"/>
    <s v="100014973"/>
    <s v="CUACES JOSE ANTONIO"/>
    <s v="ZEMU"/>
    <x v="185"/>
    <s v="2"/>
    <s v="Sin Pallet"/>
    <n v="0"/>
    <n v="0"/>
    <s v="FCA"/>
    <n v="6481.6670000000004"/>
    <n v="2006.6669999999999"/>
    <n v="4475"/>
    <n v="29.6"/>
    <m/>
    <s v="4700005590"/>
    <n v="23"/>
    <s v="23"/>
    <n v="2"/>
    <x v="0"/>
    <n v="0.74"/>
    <n v="14.8"/>
    <n v="1002200256"/>
    <x v="1"/>
    <s v="LA MATRIZ"/>
    <s v="Cotopaxi"/>
    <s v="LA ARMENIA S.A."/>
    <b v="0"/>
    <n v="0"/>
    <n v="1021623"/>
    <s v="VILLARREAL HIGUERA FERNANDO SALVADO"/>
    <s v="6EC7"/>
    <s v="LtacungSalcedSaqcili"/>
    <s v="UE"/>
  </r>
  <r>
    <n v="1.5"/>
    <n v="1002200256"/>
    <s v="UE01"/>
    <d v="2022-03-23T00:00:00"/>
    <d v="1899-12-30T08:54:00"/>
    <s v="012-024-00410787"/>
    <s v="9000804260"/>
    <s v="012-022-00315143"/>
    <n v="2033.04"/>
    <n v="2279.4499999999998"/>
    <s v="ZPVN"/>
    <s v="40564893"/>
    <s v="P000032534"/>
    <n v="8002814925"/>
    <n v="1002200256"/>
    <s v="15-00001123"/>
    <s v="SELVALEGRE"/>
    <n v="320"/>
    <x v="0"/>
    <s v="101680"/>
    <s v="DISTRIBUCIONES NARANJO"/>
    <s v="801406"/>
    <s v="BODEGA NARANJO LATAC"/>
    <s v="LATACUNGA"/>
    <s v="AVENIDA  UNIDAD NACIONAL S/N Y CAOB"/>
    <s v="OXLATA"/>
    <s v="O-Cotopaxi-Latacunga"/>
    <n v="198"/>
    <x v="106"/>
    <x v="106"/>
    <s v="100014973"/>
    <s v="CUACES JOSE ANTONIO"/>
    <s v="ZEMU"/>
    <x v="185"/>
    <s v="2"/>
    <s v="Sin Pallet"/>
    <n v="0"/>
    <n v="0"/>
    <s v="FCA"/>
    <n v="20528.332999999999"/>
    <n v="16053.333000000001"/>
    <n v="4475"/>
    <n v="236.8"/>
    <m/>
    <s v="4700005590"/>
    <n v="23"/>
    <s v="23"/>
    <n v="16"/>
    <x v="0"/>
    <n v="0.74"/>
    <n v="14.8"/>
    <n v="1002200256"/>
    <x v="0"/>
    <s v="LA MATRIZ"/>
    <s v="Cotopaxi"/>
    <s v="LA ARMENIA S.A."/>
    <b v="0"/>
    <n v="0"/>
    <n v="1021623"/>
    <s v="VILLARREAL HIGUERA FERNANDO SALVADO"/>
    <s v="6EC7"/>
    <s v="LtacungSalcedSaqcili"/>
    <s v="UE"/>
  </r>
  <r>
    <n v="0"/>
    <n v="1002200264"/>
    <s v="UE01"/>
    <d v="2022-03-23T00:00:00"/>
    <d v="1899-12-30T08:55:00"/>
    <s v="012-024-00410788"/>
    <s v="9000804263"/>
    <s v="012-022-00315146"/>
    <n v="1534.24"/>
    <n v="1720.2"/>
    <s v="ZPVN"/>
    <s v="40564786"/>
    <s v="P000032508"/>
    <n v="8002814933"/>
    <n v="1002200264"/>
    <s v="15-00001115"/>
    <s v="ARMADURO"/>
    <n v="240"/>
    <x v="0"/>
    <s v="101680"/>
    <s v="DISTRIBUCIONES NARANJO"/>
    <s v="801410"/>
    <s v="BODE. LA CALERA"/>
    <s v="LATACUNGA"/>
    <s v="VIA A LA CALERA A 1 KM 1/2 HACIA  F"/>
    <s v="OXLATA"/>
    <s v="O-Cotopaxi-Latacunga"/>
    <m/>
    <x v="143"/>
    <x v="143"/>
    <s v="100020305"/>
    <s v="ESPINOSA PABLO ANIBAL"/>
    <s v="ZEMU"/>
    <x v="210"/>
    <s v="2"/>
    <s v="Sin Pallet"/>
    <n v="0"/>
    <n v="0"/>
    <s v="FCA"/>
    <n v="16530"/>
    <n v="12020"/>
    <n v="4510"/>
    <n v="177.6"/>
    <m/>
    <s v="4700005471"/>
    <n v="23"/>
    <s v="23"/>
    <n v="12"/>
    <x v="0"/>
    <n v="0.74"/>
    <n v="14.799999999999999"/>
    <n v="1002200264"/>
    <x v="1"/>
    <s v="LA MATRIZ"/>
    <s v="Cotopaxi"/>
    <s v="TRANSPORTE PROPIO"/>
    <b v="0"/>
    <n v="0"/>
    <n v="1023045"/>
    <s v="ESPINOSA OTAVALO PABLO ANIBAL"/>
    <s v="6EC7"/>
    <s v="LtacungSalcedSaqcili"/>
    <s v="TP"/>
  </r>
  <r>
    <n v="1.5"/>
    <n v="1002200264"/>
    <s v="UE01"/>
    <d v="2022-03-23T00:00:00"/>
    <d v="1899-12-30T08:55:00"/>
    <s v="012-024-00410789"/>
    <s v="9000804262"/>
    <s v="012-022-00315145"/>
    <n v="762.39"/>
    <n v="854.8"/>
    <s v="ZPVN"/>
    <s v="40564785"/>
    <s v="P000032507"/>
    <n v="8002814934"/>
    <n v="1002200264"/>
    <s v="15-00001123"/>
    <s v="SELVALEGRE"/>
    <n v="120"/>
    <x v="0"/>
    <s v="101680"/>
    <s v="DISTRIBUCIONES NARANJO"/>
    <s v="801410"/>
    <s v="BODE. LA CALERA"/>
    <s v="LATACUNGA"/>
    <s v="VIA A LA CALERA A 1 KM 1/2 HACIA  F"/>
    <s v="OXLATA"/>
    <s v="O-Cotopaxi-Latacunga"/>
    <n v="198"/>
    <x v="143"/>
    <x v="143"/>
    <s v="100020305"/>
    <s v="ESPINOSA PABLO ANIBAL"/>
    <s v="ZEMU"/>
    <x v="210"/>
    <s v="2"/>
    <s v="Sin Pallet"/>
    <n v="0"/>
    <n v="0"/>
    <s v="FCA"/>
    <n v="10520"/>
    <n v="6010"/>
    <n v="4510"/>
    <n v="88.8"/>
    <m/>
    <s v="4700005471"/>
    <n v="23"/>
    <s v="23"/>
    <n v="6"/>
    <x v="0"/>
    <n v="0.74"/>
    <n v="14.799999999999999"/>
    <n v="1002200264"/>
    <x v="0"/>
    <s v="LA MATRIZ"/>
    <s v="Cotopaxi"/>
    <s v="TRANSPORTE PROPIO"/>
    <b v="0"/>
    <n v="0"/>
    <n v="1023045"/>
    <s v="ESPINOSA OTAVALO PABLO ANIBAL"/>
    <s v="6EC7"/>
    <s v="LtacungSalcedSaqcili"/>
    <s v="TP"/>
  </r>
  <r>
    <n v="1.5"/>
    <n v="1002200288"/>
    <s v="UE01"/>
    <d v="2022-03-23T00:00:00"/>
    <d v="1899-12-30T09:43:00"/>
    <s v="012-024-00410790"/>
    <s v="9000804275"/>
    <s v="012-022-00315147"/>
    <n v="4251.6499999999996"/>
    <n v="4766.9799999999996"/>
    <s v="ZPVN"/>
    <s v="40564921"/>
    <s v="0000391439"/>
    <n v="8002814971"/>
    <n v="1002200288"/>
    <s v="15-00001115"/>
    <s v="ARMADURO"/>
    <n v="660"/>
    <x v="0"/>
    <s v="101720"/>
    <s v="COMERCIAL LOS NEVADOS"/>
    <s v="801091"/>
    <s v="BODEGA COMERCIAL LOS NEVADOS MATRIZ"/>
    <s v="LATACUNGA"/>
    <s v="AV. MARCO SUBIA Y CALLE TUNGURAHUA"/>
    <s v="OXLATA"/>
    <s v="O-Cotopaxi-Latacunga"/>
    <n v="198"/>
    <x v="69"/>
    <x v="69"/>
    <s v="100014967"/>
    <s v="LASCANO AUGUSTO"/>
    <s v="ZETT"/>
    <x v="87"/>
    <s v="2"/>
    <s v="Sin Pallet"/>
    <n v="0"/>
    <n v="0"/>
    <s v="FCA"/>
    <n v="50920"/>
    <n v="33090"/>
    <n v="17830"/>
    <n v="488.4"/>
    <m/>
    <s v="4700005515"/>
    <n v="23"/>
    <s v="23"/>
    <n v="33"/>
    <x v="0"/>
    <n v="0.74"/>
    <n v="14.799999999999999"/>
    <n v="1002200288"/>
    <x v="0"/>
    <s v="LA MATRIZ"/>
    <s v="Cotopaxi"/>
    <s v="TRANSPORTE PROPIO"/>
    <b v="0"/>
    <n v="0"/>
    <n v="1013812"/>
    <s v="ASHQUI ANDINO JORGE AQUILINO"/>
    <s v="6EC7"/>
    <s v="LtacungSalcedSaqcili"/>
    <s v="TP"/>
  </r>
  <r>
    <n v="1.5"/>
    <n v="1002200260"/>
    <s v="UE01"/>
    <d v="2022-03-23T00:00:00"/>
    <d v="1899-12-30T09:48:00"/>
    <s v="012-024-00410791"/>
    <s v="9000803875"/>
    <s v="013-020-00047758"/>
    <n v="3059.02"/>
    <n v="3429.79"/>
    <s v="ZPDF"/>
    <s v="70176743"/>
    <s v="0000391205"/>
    <n v="8002814929"/>
    <n v="1002200260"/>
    <s v="15-00001124"/>
    <s v="SELVALEGRE ANTIHUMEDAD"/>
    <n v="480"/>
    <x v="0"/>
    <s v="101450"/>
    <s v="MEGAMETALES S.A."/>
    <s v="805661"/>
    <s v="SUCURSAL LA AURORA"/>
    <s v="DAULE"/>
    <s v="AV LEON FEBRES CORDERO"/>
    <s v="OGDAUL"/>
    <s v="O-Guayas-Daule"/>
    <n v="481"/>
    <x v="148"/>
    <x v="148"/>
    <s v="10005661"/>
    <s v="PUPIALES ARELLANO CARLOS ANDRES"/>
    <s v="ZEMT"/>
    <x v="222"/>
    <s v="1"/>
    <s v="Con Pallet"/>
    <n v="0.05"/>
    <n v="24"/>
    <s v="FCA"/>
    <n v="40320"/>
    <n v="24050"/>
    <n v="16270"/>
    <n v="585.6"/>
    <m/>
    <s v="4700005637"/>
    <n v="23"/>
    <s v="23"/>
    <n v="24"/>
    <x v="0"/>
    <n v="1.22"/>
    <n v="24.400000000000002"/>
    <n v="1002200260"/>
    <x v="0"/>
    <s v="LA AURORA (SATÉLITE)"/>
    <s v="Guayas"/>
    <s v="LA ARMENIA S.A."/>
    <b v="0"/>
    <n v="0"/>
    <n v="10005628"/>
    <s v="PUPIALES URRESTA GUSTAVO"/>
    <s v="6ECQ"/>
    <s v="BalzarJujanNobolDaul"/>
    <s v="UE"/>
  </r>
  <r>
    <n v="1.5"/>
    <n v="1002200273"/>
    <s v="UE01"/>
    <d v="2022-03-23T00:00:00"/>
    <d v="1899-12-30T09:52:00"/>
    <s v="012-024-00410792"/>
    <s v="9000804277"/>
    <s v="012-022-00315148"/>
    <n v="4316.3999999999996"/>
    <n v="4839.58"/>
    <s v="ZPVN"/>
    <s v="40564902"/>
    <s v="P000032538"/>
    <n v="8002814950"/>
    <n v="1002200273"/>
    <s v="15-00001115"/>
    <s v="ARMADURO"/>
    <n v="660"/>
    <x v="0"/>
    <s v="101656"/>
    <s v="CRUZ CHANGALOMBO HILDA PIEDAD"/>
    <s v="803187"/>
    <s v="BODEGA PRINCIPAL SACOS"/>
    <s v="LATACUNGA"/>
    <s v="VIA LATACUNGA"/>
    <s v="OXLATA"/>
    <s v="O-Cotopaxi-Latacunga"/>
    <n v="198"/>
    <x v="29"/>
    <x v="29"/>
    <s v="100014894"/>
    <s v="TOAPANTA DANNY"/>
    <s v="ZETT"/>
    <x v="35"/>
    <s v="2"/>
    <s v="Sin Pallet"/>
    <n v="0"/>
    <n v="0"/>
    <s v="FCA"/>
    <n v="50650"/>
    <n v="33070"/>
    <n v="17580"/>
    <n v="488.4"/>
    <m/>
    <s v="4700005577"/>
    <n v="23"/>
    <s v="23"/>
    <n v="33"/>
    <x v="0"/>
    <n v="0.74"/>
    <n v="14.799999999999999"/>
    <n v="1002200273"/>
    <x v="0"/>
    <s v="LA MATRIZ"/>
    <s v="Cotopaxi"/>
    <s v="TRANSPORTE PROPIO"/>
    <b v="0"/>
    <n v="0"/>
    <n v="1017066"/>
    <s v="MISE MISE NESTOR SALOMON"/>
    <s v="6EC7"/>
    <s v="LtacungSalcedSaqcili"/>
    <s v="TP"/>
  </r>
  <r>
    <n v="0"/>
    <n v="1002200263"/>
    <s v="UE01"/>
    <d v="2022-03-23T00:00:00"/>
    <d v="1899-12-30T10:08:00"/>
    <s v="012-024-00410793"/>
    <s v="9000804283"/>
    <s v="012-022-00315150"/>
    <n v="836.4"/>
    <n v="937.78"/>
    <s v="ZPVN"/>
    <s v="40564898"/>
    <s v="P000032537"/>
    <n v="8002814931"/>
    <n v="1002200263"/>
    <s v="15-00001115"/>
    <s v="ARMADURO"/>
    <n v="120"/>
    <x v="0"/>
    <s v="102835"/>
    <s v="SOCIEDAD CIVIL Y COMERCIAL VASFERRI"/>
    <s v="803600"/>
    <s v="FERRICENTRO CAMAL"/>
    <s v="OTAVALO"/>
    <s v="PANAMERICANA Y CALLE DEL ROCIO"/>
    <s v="OIOTAV"/>
    <s v="O-Imbabura-Otavalo"/>
    <m/>
    <x v="104"/>
    <x v="104"/>
    <s v="100019779"/>
    <s v="BARBA REINALDO"/>
    <s v="ZETT"/>
    <x v="145"/>
    <s v="1"/>
    <s v="Con Pallet"/>
    <n v="0.05"/>
    <n v="6"/>
    <s v="FCA"/>
    <n v="15171.875"/>
    <n v="6016.875"/>
    <n v="9155"/>
    <n v="10.8"/>
    <m/>
    <s v="4700005509"/>
    <n v="23"/>
    <s v="23"/>
    <n v="6"/>
    <x v="0"/>
    <n v="9.0000000000000011E-2"/>
    <n v="1.8"/>
    <n v="1002200263"/>
    <x v="1"/>
    <s v="JORDÁN"/>
    <s v="Imbabura"/>
    <s v="TRANSSJQ S.A."/>
    <b v="0"/>
    <n v="0"/>
    <n v="1013719"/>
    <s v="GARCES OSWALDO GERMAN"/>
    <s v="6ECU"/>
    <s v="OTVIbarAtuntZletDeli"/>
    <s v="UE"/>
  </r>
  <r>
    <n v="1.5"/>
    <n v="1002200263"/>
    <s v="UE01"/>
    <d v="2022-03-23T00:00:00"/>
    <d v="1899-12-30T10:08:00"/>
    <s v="012-024-00410794"/>
    <s v="9000804282"/>
    <s v="012-022-00315149"/>
    <n v="3588"/>
    <n v="4022.89"/>
    <s v="ZPVN"/>
    <s v="40564897"/>
    <s v="P000032536"/>
    <n v="8002814932"/>
    <n v="1002200263"/>
    <s v="15-00001123"/>
    <s v="SELVALEGRE"/>
    <n v="520"/>
    <x v="0"/>
    <s v="102835"/>
    <s v="SOCIEDAD CIVIL Y COMERCIAL VASFERRI"/>
    <s v="803600"/>
    <s v="FERRICENTRO CAMAL"/>
    <s v="OTAVALO"/>
    <s v="PANAMERICANA Y CALLE DEL ROCIO"/>
    <s v="OIOTAV"/>
    <s v="O-Imbabura-Otavalo"/>
    <n v="8"/>
    <x v="104"/>
    <x v="104"/>
    <s v="100019779"/>
    <s v="BARBA REINALDO"/>
    <s v="ZETT"/>
    <x v="145"/>
    <s v="1"/>
    <s v="Con Pallet"/>
    <n v="0.05"/>
    <n v="26"/>
    <s v="FCA"/>
    <n v="35228.125"/>
    <n v="26073.125"/>
    <n v="9155"/>
    <n v="46.8"/>
    <m/>
    <s v="4700005509"/>
    <n v="23"/>
    <s v="23"/>
    <n v="26"/>
    <x v="0"/>
    <n v="0.09"/>
    <n v="1.7999999999999998"/>
    <n v="1002200263"/>
    <x v="0"/>
    <s v="JORDÁN"/>
    <s v="Imbabura"/>
    <s v="TRANSSJQ S.A."/>
    <b v="0"/>
    <n v="0"/>
    <n v="1013719"/>
    <s v="GARCES OSWALDO GERMAN"/>
    <s v="6ECU"/>
    <s v="OTVIbarAtuntZletDeli"/>
    <s v="UE"/>
  </r>
  <r>
    <n v="1.5"/>
    <n v="1002200310"/>
    <s v="UE01"/>
    <d v="2022-03-23T00:00:00"/>
    <d v="1899-12-30T10:15:00"/>
    <s v="012-024-00410795"/>
    <s v=""/>
    <s v=""/>
    <n v="0"/>
    <n v="0"/>
    <s v="ZPRC"/>
    <s v="2500108033"/>
    <s v="0000391437"/>
    <n v="8002815000"/>
    <n v="1002200310"/>
    <s v="15-00001119"/>
    <s v="CAMPEON ANTIHUMEDAD"/>
    <n v="480"/>
    <x v="0"/>
    <s v="101487"/>
    <s v="METALHIERRO S.A."/>
    <s v="805028"/>
    <s v="BODEGA MANTA BEACH"/>
    <s v="MANTA"/>
    <s v="VIA A SAN MATEO CDLA MANTA BEACH"/>
    <s v="OMMANT"/>
    <s v="O-Manabi-Manta"/>
    <n v="486"/>
    <x v="62"/>
    <x v="62"/>
    <s v="100014851"/>
    <s v="MEDIAVILLA LUIS"/>
    <s v="ZEMT"/>
    <x v="78"/>
    <s v="1"/>
    <s v="Con Pallet"/>
    <n v="0.05"/>
    <n v="24"/>
    <s v="FCA"/>
    <n v="39950"/>
    <n v="24090"/>
    <n v="15860"/>
    <n v="542.4"/>
    <m/>
    <s v="4700005601"/>
    <n v="23"/>
    <s v="23"/>
    <n v="24"/>
    <x v="0"/>
    <n v="1.1299999999999999"/>
    <n v="22.599999999999998"/>
    <n v="1002200310"/>
    <x v="0"/>
    <s v="MANTA"/>
    <s v="Manabi"/>
    <s v="SANJOPAS S.A."/>
    <b v="0"/>
    <n v="0"/>
    <n v="1013493"/>
    <s v="MEDIAVILLA PERUGACHI LUIS ALFONSO"/>
    <s v="6EM9"/>
    <s v="MntMntcrstCalctTsgua"/>
    <s v="UE"/>
  </r>
  <r>
    <n v="0"/>
    <n v="1002200267"/>
    <s v="UE01"/>
    <d v="2022-03-23T00:00:00"/>
    <d v="1899-12-30T10:20:00"/>
    <s v="012-024-00410796"/>
    <s v=""/>
    <s v=""/>
    <n v="0"/>
    <n v="0"/>
    <s v="ZPRC"/>
    <s v="2500108013"/>
    <s v="0000391247"/>
    <n v="8002814938"/>
    <n v="1002200267"/>
    <s v="15-00001115"/>
    <s v="ARMADURO"/>
    <n v="160"/>
    <x v="0"/>
    <s v="101500"/>
    <s v="DISTRIBUIDORA ROSERO S.C.C."/>
    <s v="806419"/>
    <s v="CENTRO DE ACOPIO"/>
    <s v="QUITO"/>
    <s v="EL CARRIZAL E9-119 Y AV INTEROCEANI"/>
    <s v="OPTUMB"/>
    <s v="O-Pichincha-Tumbaco"/>
    <m/>
    <x v="76"/>
    <x v="76"/>
    <s v="100015030"/>
    <s v="CASTRO MARCO"/>
    <s v="ZETT"/>
    <x v="195"/>
    <s v="4"/>
    <s v="Pallet Cortesia"/>
    <n v="0"/>
    <n v="0"/>
    <s v="FCA"/>
    <n v="14116.666999999999"/>
    <n v="8020"/>
    <n v="6096.6670000000004"/>
    <n v="73.599999999999994"/>
    <m/>
    <s v="4700005586"/>
    <n v="23"/>
    <s v="23"/>
    <n v="8"/>
    <x v="0"/>
    <n v="0.45999999999999996"/>
    <n v="9.1999999999999993"/>
    <n v="1002200267"/>
    <x v="1"/>
    <s v="TUMBACO"/>
    <s v="Pichincha"/>
    <s v="LIDENORTI S.A."/>
    <b v="0"/>
    <n v="0"/>
    <n v="1013592"/>
    <s v="VALENCIA BENAVIDES GLADYS RUBY"/>
    <s v="6ENM"/>
    <s v="Cumbaya,Tumbaco,Pmbo"/>
    <s v="UE"/>
  </r>
  <r>
    <n v="0"/>
    <n v="1002200267"/>
    <s v="UE01"/>
    <d v="2022-03-23T00:00:00"/>
    <d v="1899-12-30T10:20:00"/>
    <s v="012-024-00410797"/>
    <s v=""/>
    <s v=""/>
    <n v="0"/>
    <n v="0"/>
    <s v="ZPRC"/>
    <s v="2500108013"/>
    <s v="0000391248"/>
    <n v="8002814939"/>
    <n v="1002200267"/>
    <s v="15-00001120"/>
    <s v="CAMPEON"/>
    <n v="80"/>
    <x v="0"/>
    <s v="101500"/>
    <s v="DISTRIBUIDORA ROSERO S.C.C."/>
    <s v="806419"/>
    <s v="CENTRO DE ACOPIO"/>
    <s v="QUITO"/>
    <s v="EL CARRIZAL E9-119 Y AV INTEROCEANI"/>
    <s v="OPTUMB"/>
    <s v="O-Pichincha-Tumbaco"/>
    <m/>
    <x v="76"/>
    <x v="76"/>
    <s v="100015030"/>
    <s v="CASTRO MARCO"/>
    <s v="ZETT"/>
    <x v="195"/>
    <s v="4"/>
    <s v="Pallet Cortesia"/>
    <n v="0"/>
    <n v="0"/>
    <s v="FCA"/>
    <n v="10106.666999999999"/>
    <n v="4010"/>
    <n v="6096.6670000000004"/>
    <n v="36.799999999999997"/>
    <m/>
    <s v="4700005586"/>
    <n v="23"/>
    <s v="23"/>
    <n v="4"/>
    <x v="0"/>
    <n v="0.45999999999999996"/>
    <n v="9.1999999999999993"/>
    <n v="1002200267"/>
    <x v="1"/>
    <s v="TUMBACO"/>
    <s v="Pichincha"/>
    <s v="LIDENORTI S.A."/>
    <b v="0"/>
    <n v="0"/>
    <n v="1013592"/>
    <s v="VALENCIA BENAVIDES GLADYS RUBY"/>
    <s v="6ENM"/>
    <s v="Cumbaya,Tumbaco,Pmbo"/>
    <s v="UE"/>
  </r>
  <r>
    <n v="1.5"/>
    <n v="1002200267"/>
    <s v="UE01"/>
    <d v="2022-03-23T00:00:00"/>
    <d v="1899-12-30T10:20:00"/>
    <s v="012-024-00410798"/>
    <s v=""/>
    <s v=""/>
    <n v="0"/>
    <n v="0"/>
    <s v="ZPRC"/>
    <s v="2500108013"/>
    <s v="0000391249"/>
    <n v="8002814940"/>
    <n v="1002200267"/>
    <s v="15-00001123"/>
    <s v="SELVALEGRE"/>
    <n v="400"/>
    <x v="0"/>
    <s v="101500"/>
    <s v="DISTRIBUIDORA ROSERO S.C.C."/>
    <s v="806419"/>
    <s v="CENTRO DE ACOPIO"/>
    <s v="QUITO"/>
    <s v="EL CARRIZAL E9-119 Y AV INTEROCEANI"/>
    <s v="OPTUMB"/>
    <s v="O-Pichincha-Tumbaco"/>
    <n v="110"/>
    <x v="76"/>
    <x v="76"/>
    <s v="100015030"/>
    <s v="CASTRO MARCO"/>
    <s v="ZETT"/>
    <x v="195"/>
    <s v="4"/>
    <s v="Pallet Cortesia"/>
    <n v="0"/>
    <n v="0"/>
    <s v="FCA"/>
    <n v="26146.667000000001"/>
    <n v="20050"/>
    <n v="6096.6670000000004"/>
    <n v="184"/>
    <m/>
    <s v="4700005586"/>
    <n v="23"/>
    <s v="23"/>
    <n v="20"/>
    <x v="0"/>
    <n v="0.46"/>
    <n v="9.1999999999999993"/>
    <n v="1002200267"/>
    <x v="0"/>
    <s v="TUMBACO"/>
    <s v="Pichincha"/>
    <s v="LIDENORTI S.A."/>
    <b v="0"/>
    <n v="0"/>
    <n v="1013592"/>
    <s v="VALENCIA BENAVIDES GLADYS RUBY"/>
    <s v="6ENM"/>
    <s v="Cumbaya,Tumbaco,Pmbo"/>
    <s v="UE"/>
  </r>
  <r>
    <n v="1.5"/>
    <n v="1002200344"/>
    <s v="UE01"/>
    <d v="2022-03-23T00:00:00"/>
    <d v="1899-12-30T10:27:00"/>
    <s v="012-024-00410799"/>
    <s v="9000804290"/>
    <s v="012-022-00315151"/>
    <n v="4092"/>
    <n v="4587.9799999999996"/>
    <s v="ZPVN"/>
    <s v="40564942"/>
    <s v="0000391467"/>
    <n v="8002815038"/>
    <n v="1002200344"/>
    <s v="15-00001123"/>
    <s v="SELVALEGRE"/>
    <n v="660"/>
    <x v="0"/>
    <s v="101664"/>
    <s v="ACERIA DEL ECUADOR C.A. ADELCA"/>
    <s v="802944"/>
    <s v="ISRAEL FREIRE FREVI"/>
    <s v="AMBATO"/>
    <s v="ISRAEL FREIRE VIA A AMBATO"/>
    <s v="OTAMBA"/>
    <s v="O-Tungurahua-Ambato"/>
    <n v="250"/>
    <x v="57"/>
    <x v="57"/>
    <s v="100015041"/>
    <s v="FUENTES TEMISTOCLES"/>
    <s v="ZETT"/>
    <x v="85"/>
    <s v="2"/>
    <s v="Sin Pallet"/>
    <n v="0"/>
    <n v="0"/>
    <s v="FCA"/>
    <n v="51140"/>
    <n v="33080"/>
    <n v="18060"/>
    <n v="594"/>
    <m/>
    <s v="4700005508"/>
    <n v="23"/>
    <s v="23"/>
    <n v="33"/>
    <x v="0"/>
    <n v="0.9"/>
    <n v="18"/>
    <n v="1002200344"/>
    <x v="0"/>
    <s v="HUACHI CHICO"/>
    <s v="Tungurahua"/>
    <s v="TRANSPORTE PROPIO"/>
    <b v="0"/>
    <n v="0"/>
    <n v="1013244"/>
    <s v="FREVITRANSPORT CIA. LTDA."/>
    <s v="6EMS"/>
    <s v="Ambto,Plielo,Patte"/>
    <s v="TP"/>
  </r>
  <r>
    <n v="1.5"/>
    <n v="1002200351"/>
    <s v="UE01"/>
    <d v="2022-03-23T00:00:00"/>
    <d v="1899-12-30T10:36:00"/>
    <s v="012-024-00410800"/>
    <s v="9000804269"/>
    <s v="013-020-00047770"/>
    <n v="4297.16"/>
    <n v="4818"/>
    <s v="ZPDF"/>
    <s v="70176813"/>
    <s v="0000391462"/>
    <n v="8002815044"/>
    <n v="1002200351"/>
    <s v="15-00001119"/>
    <s v="CAMPEON ANTIHUMEDAD"/>
    <n v="660"/>
    <x v="0"/>
    <s v="103778"/>
    <s v="ALEJANDRO CAMACHO VICTORIANO"/>
    <s v="807655"/>
    <s v="OBRA CASCALES"/>
    <s v="CASCALES"/>
    <s v="AV. QUITO E 45"/>
    <s v="OKCASC"/>
    <s v="O-Sucumbios-Cascales"/>
    <n v="506"/>
    <x v="132"/>
    <x v="132"/>
    <s v="10004750"/>
    <s v="ESPINOZA QUINTEROS KEVIN EDUARDO"/>
    <s v="ZETT"/>
    <x v="189"/>
    <s v="2"/>
    <s v="Sin Pallet"/>
    <n v="0"/>
    <n v="0"/>
    <s v="FCA"/>
    <n v="52090"/>
    <n v="33040"/>
    <n v="19050"/>
    <n v="996.6"/>
    <m/>
    <s v="4700005572"/>
    <n v="23"/>
    <s v="23"/>
    <n v="33"/>
    <x v="0"/>
    <n v="1.51"/>
    <n v="30.2"/>
    <n v="1002200351"/>
    <x v="0"/>
    <s v="EL DORADO DE CASCALES, CABECERA CANTONAL"/>
    <s v="Sucumbios"/>
    <s v="TRANSPORTE PROPIO"/>
    <b v="0"/>
    <n v="0"/>
    <n v="1024814"/>
    <s v="ALEJANDRO CEVALLOS ELIJIO GERMAN"/>
    <s v="6EMX"/>
    <s v="LgoAgrioiPteSanMigel"/>
    <s v="TP"/>
  </r>
  <r>
    <n v="1.5"/>
    <n v="1002200357"/>
    <s v="UE01"/>
    <d v="2022-03-23T00:00:00"/>
    <d v="1899-12-30T10:39:00"/>
    <s v="012-024-00410801"/>
    <s v="9000804360"/>
    <s v="012-022-00315152"/>
    <n v="3210.31"/>
    <n v="3599.42"/>
    <s v="ZPVN"/>
    <s v="40564930"/>
    <s v="P000032546"/>
    <n v="8002815050"/>
    <n v="1002200357"/>
    <s v="15-00001123"/>
    <s v="SELVALEGRE"/>
    <n v="480"/>
    <x v="0"/>
    <s v="101683"/>
    <s v="SOCIEDAD CIVIL Y COMERCIAL BOSNA"/>
    <s v="804229"/>
    <s v="BODEGA GAD PIFO-QUITO"/>
    <s v="QUITO"/>
    <s v="FRANCISCO ORELLANA Y R. BUSTAMANTE"/>
    <s v="OPPIFO"/>
    <s v="O-Pichincha-Pifo"/>
    <n v="102"/>
    <x v="2"/>
    <x v="2"/>
    <s v="100019189"/>
    <s v="SIMBAÑA EDWIN"/>
    <s v="ZEMT"/>
    <x v="3"/>
    <s v="2"/>
    <s v="Sin Pallet"/>
    <n v="0"/>
    <n v="0"/>
    <s v="FCA"/>
    <n v="38960"/>
    <n v="24090"/>
    <n v="14870"/>
    <n v="206.4"/>
    <m/>
    <s v="4700005583"/>
    <n v="23"/>
    <s v="23"/>
    <n v="24"/>
    <x v="0"/>
    <n v="0.43"/>
    <n v="8.6"/>
    <n v="1002200357"/>
    <x v="0"/>
    <s v="PIFO"/>
    <s v="Pichincha"/>
    <s v="TRANSPORTE PROPIO"/>
    <b v="0"/>
    <n v="0"/>
    <n v="1014266"/>
    <s v="TRANSBOSNA CIA. LTDA."/>
    <s v="6ENM"/>
    <s v="Cumbaya,Tumbaco,Pmbo"/>
    <s v="TP"/>
  </r>
  <r>
    <n v="1.5"/>
    <n v="1002200360"/>
    <s v="UE01"/>
    <d v="2022-03-23T00:00:00"/>
    <d v="1899-12-30T10:43:00"/>
    <s v="012-024-00410802"/>
    <s v="9000804385"/>
    <s v="012-022-00315153"/>
    <n v="2422.8000000000002"/>
    <n v="2716.46"/>
    <s v="ZPVN"/>
    <s v="40564944"/>
    <s v="P000032548"/>
    <n v="8002815054"/>
    <n v="1002200360"/>
    <s v="15-00001123"/>
    <s v="SELVALEGRE"/>
    <n v="360"/>
    <x v="0"/>
    <s v="103671"/>
    <s v="DISTRIBUIDORA DE MATERIALES POZO"/>
    <s v="805250"/>
    <s v="FERRETERIALES"/>
    <s v="ESPEJO"/>
    <s v="BOLIVAR Y CHILE"/>
    <s v="OCELAN"/>
    <s v="O-Carchi-Elangel"/>
    <n v="91"/>
    <x v="0"/>
    <x v="0"/>
    <s v="100021921"/>
    <s v="QUEL CASTRO LIZARDO RAMIRO"/>
    <s v="ZEMU"/>
    <x v="0"/>
    <s v="2"/>
    <s v="Sin Pallet"/>
    <n v="0"/>
    <n v="0"/>
    <s v="FCA"/>
    <n v="26970"/>
    <n v="18070"/>
    <n v="8900"/>
    <n v="169.2"/>
    <m/>
    <s v="4700005593"/>
    <n v="23"/>
    <s v="23"/>
    <n v="18"/>
    <x v="0"/>
    <n v="0.47"/>
    <n v="9.3999999999999986"/>
    <n v="1002200360"/>
    <x v="0"/>
    <s v="EL ÁNGEL"/>
    <s v="Carchi"/>
    <s v="TRANSPORTE PROPIO"/>
    <b v="0"/>
    <n v="0"/>
    <n v="1013643"/>
    <s v="POZO TARUPI MARCELO JAVIER"/>
    <s v="6EC5"/>
    <s v="Mira, El Ángel"/>
    <s v="TP"/>
  </r>
  <r>
    <n v="1.5"/>
    <n v="1002200296"/>
    <s v="UE01"/>
    <d v="2022-03-23T00:00:00"/>
    <d v="1899-12-30T10:44:00"/>
    <s v="012-024-00410803"/>
    <s v="9000804394"/>
    <s v="012-022-00315154"/>
    <n v="2458.8000000000002"/>
    <n v="2756.83"/>
    <s v="ZPVN"/>
    <s v="40564896"/>
    <s v="0000391401"/>
    <n v="8002814980"/>
    <n v="1002200296"/>
    <s v="15-00001123"/>
    <s v="SELVALEGRE"/>
    <n v="360"/>
    <x v="0"/>
    <s v="10001341"/>
    <s v="CHICANGO FREIRE AYRTON BRYAN"/>
    <s v="807195"/>
    <s v="FERETERIA LA FRONTERA"/>
    <s v="TULCÁN"/>
    <s v="AV 24 DE MAYO Y LOS LAURELES"/>
    <s v="OCTULC"/>
    <s v="O-Carchi-Tulcan"/>
    <n v="159"/>
    <x v="66"/>
    <x v="66"/>
    <s v="100014865"/>
    <s v="LANDI LUIS"/>
    <s v="ZEMU"/>
    <x v="83"/>
    <s v="2"/>
    <s v="Sin Pallet"/>
    <n v="0"/>
    <n v="0"/>
    <s v="FCA"/>
    <n v="27250"/>
    <n v="18020"/>
    <n v="9230"/>
    <n v="208.8"/>
    <m/>
    <s v="4700005592"/>
    <n v="23"/>
    <s v="23"/>
    <n v="18"/>
    <x v="0"/>
    <n v="0.58000000000000007"/>
    <n v="11.600000000000001"/>
    <n v="1002200296"/>
    <x v="0"/>
    <s v="TULCÁN"/>
    <s v="Carchi"/>
    <s v="TRANSVOLCA S.A."/>
    <b v="0"/>
    <n v="0"/>
    <n v="1023077"/>
    <s v="JIMENEZ ICAZA HENRY ELADIO"/>
    <s v="6EC6"/>
    <s v="TulSnGbrilBlvrRumchk"/>
    <s v="UE"/>
  </r>
  <r>
    <n v="1.5"/>
    <n v="1002200352"/>
    <s v="UE01"/>
    <d v="2022-03-23T00:00:00"/>
    <d v="1899-12-30T10:50:00"/>
    <s v="012-024-00410804"/>
    <s v="9000804397"/>
    <s v="012-022-00315155"/>
    <n v="4092"/>
    <n v="4587.9799999999996"/>
    <s v="ZPVN"/>
    <s v="40564943"/>
    <s v="0000391469"/>
    <n v="8002815045"/>
    <n v="1002200352"/>
    <s v="15-00001123"/>
    <s v="SELVALEGRE"/>
    <n v="660"/>
    <x v="0"/>
    <s v="101664"/>
    <s v="ACERIA DEL ECUADOR C.A. ADELCA"/>
    <s v="800652"/>
    <s v="JOSE FREIRE"/>
    <s v="AMBATO"/>
    <s v="JOSE FREIRE CERCA PLAZA PACHANO"/>
    <s v="OTAMBA"/>
    <s v="O-Tungurahua-Ambato"/>
    <n v="250"/>
    <x v="57"/>
    <x v="57"/>
    <s v="10007128"/>
    <s v="BORJA MAYORGA ULISES ENRIQUE"/>
    <s v="ZETT"/>
    <x v="72"/>
    <s v="2"/>
    <s v="Sin Pallet"/>
    <n v="0"/>
    <n v="0"/>
    <s v="FCA"/>
    <n v="50750"/>
    <n v="33080"/>
    <n v="17670"/>
    <n v="594"/>
    <m/>
    <s v="4700005508"/>
    <n v="23"/>
    <s v="23"/>
    <n v="33"/>
    <x v="0"/>
    <n v="0.9"/>
    <n v="18"/>
    <n v="1002200352"/>
    <x v="0"/>
    <s v="MATRIZ"/>
    <s v="Tungurahua"/>
    <s v="TRANSPORTE PROPIO"/>
    <b v="0"/>
    <n v="0"/>
    <n v="1013244"/>
    <s v="FREVITRANSPORT CIA. LTDA."/>
    <s v="6EMS"/>
    <s v="Ambto,Plielo,Patte"/>
    <s v="TP"/>
  </r>
  <r>
    <n v="0"/>
    <n v="1002200350"/>
    <s v="UE01"/>
    <d v="2022-03-23T00:00:00"/>
    <d v="1899-12-30T11:03:00"/>
    <s v="012-024-00410805"/>
    <s v="9000804403"/>
    <s v="012-022-00315156"/>
    <n v="3711.04"/>
    <n v="4160.84"/>
    <s v="ZPVN"/>
    <s v="40559869"/>
    <s v="0000388055"/>
    <n v="8002815043"/>
    <n v="1002200350"/>
    <s v="15-00000218"/>
    <s v="MAGNO HE"/>
    <n v="31.89"/>
    <x v="1"/>
    <s v="101704"/>
    <s v="HORMIANDES"/>
    <s v="801703"/>
    <s v="PLANTA HORMIGONERA"/>
    <s v="QUITO"/>
    <s v="PLANTA HORMIGONERA / QUITO"/>
    <s v="OPCOMI"/>
    <s v="O-Pichincha-Comitedelpueblo"/>
    <n v="94.6"/>
    <x v="3"/>
    <x v="3"/>
    <s v="100020289"/>
    <s v="FLORES FERNANDO"/>
    <s v="ZECI"/>
    <x v="4"/>
    <s v="2"/>
    <s v="Sin Pallet"/>
    <n v="0"/>
    <n v="0"/>
    <s v="EXW"/>
    <n v="51450"/>
    <n v="31890"/>
    <n v="19560"/>
    <n v="0"/>
    <m/>
    <s v=" "/>
    <n v="23"/>
    <s v="23"/>
    <n v="31.89"/>
    <x v="0"/>
    <n v="0"/>
    <n v="0"/>
    <n v="1002200350"/>
    <x v="0"/>
    <s v="CALDERÓN (CARAPUNGO)"/>
    <s v="Pichincha"/>
    <s v="HORMIANDES"/>
    <b v="0"/>
    <n v="0"/>
    <n v="1014407"/>
    <s v="HORMIANDES"/>
    <s v="6EMM"/>
    <s v="Quito Norte"/>
    <s v="TP"/>
  </r>
  <r>
    <n v="1.5"/>
    <n v="1002200346"/>
    <s v="UE01"/>
    <d v="2022-03-23T00:00:00"/>
    <d v="1899-12-30T11:04:00"/>
    <s v="012-024-00410806"/>
    <s v="9000804405"/>
    <s v="012-022-00315157"/>
    <n v="4507.8"/>
    <n v="5054.18"/>
    <s v="ZPVN"/>
    <s v="40564931"/>
    <s v="P000032547"/>
    <n v="8002815040"/>
    <n v="1002200346"/>
    <s v="15-00001123"/>
    <s v="SELVALEGRE"/>
    <n v="660"/>
    <x v="0"/>
    <s v="103612"/>
    <s v="FUERTES AGUILAR MARITZA ELIZABETH"/>
    <s v="805115"/>
    <s v="BODEGA PROPIA"/>
    <s v="TULCÁN"/>
    <s v="AV VEINTIMILLA NTRE PORTUGAL Y MEX"/>
    <s v="OCTULC"/>
    <s v="O-Carchi-Tulcan"/>
    <n v="159"/>
    <x v="123"/>
    <x v="123"/>
    <s v="100014917"/>
    <s v="SUAREZ ARTURO"/>
    <s v="ZETT"/>
    <x v="174"/>
    <s v="2"/>
    <s v="Sin Pallet"/>
    <n v="0"/>
    <n v="0"/>
    <s v="FCA"/>
    <n v="50390"/>
    <n v="33080"/>
    <n v="17310"/>
    <n v="382.8"/>
    <m/>
    <s v="4700005532"/>
    <n v="23"/>
    <s v="23"/>
    <n v="33"/>
    <x v="0"/>
    <n v="0.58000000000000007"/>
    <n v="11.6"/>
    <n v="1002200346"/>
    <x v="0"/>
    <s v="TULCÁN"/>
    <s v="Carchi"/>
    <s v="LIDENORTI S.A."/>
    <b v="0"/>
    <n v="0"/>
    <n v="1013915"/>
    <s v="BEDON ALMEIDA EDWIN FABIÁN"/>
    <s v="6EC6"/>
    <s v="TulSnGbrilBlvrRumchk"/>
    <s v="UE"/>
  </r>
  <r>
    <n v="1.5"/>
    <n v="1002200317"/>
    <s v="UE01"/>
    <d v="2022-03-23T00:00:00"/>
    <d v="1899-12-30T11:10:00"/>
    <s v="012-024-00410807"/>
    <s v="9000804406"/>
    <s v="012-022-00315158"/>
    <n v="4019.4"/>
    <n v="4506.58"/>
    <s v="ZPVN"/>
    <s v="40564926"/>
    <s v="0000391448"/>
    <n v="8002815009"/>
    <n v="1002200317"/>
    <s v="15-00001119"/>
    <s v="CAMPEON ANTIHUMEDAD"/>
    <n v="660"/>
    <x v="0"/>
    <s v="101664"/>
    <s v="ACERIA DEL ECUADOR C.A. ADELCA"/>
    <s v="803547"/>
    <s v="SEGUNDO ISRAEL MACAS MACAS"/>
    <s v="SANTO DOMINGO"/>
    <s v="AV COLONOS"/>
    <s v="OJSAND"/>
    <s v="O-Santodomingo -Santodomingodelos"/>
    <n v="247"/>
    <x v="83"/>
    <x v="83"/>
    <s v="100015006"/>
    <s v="RIVERA JOSE LUIS"/>
    <s v="ZETT"/>
    <x v="113"/>
    <s v="2"/>
    <s v="Sin Pallet"/>
    <n v="0"/>
    <n v="0"/>
    <s v="FCA"/>
    <n v="51090"/>
    <n v="33020"/>
    <n v="18070"/>
    <n v="554.4"/>
    <m/>
    <s v="4700005569"/>
    <n v="23"/>
    <s v="23"/>
    <n v="33"/>
    <x v="0"/>
    <n v="0.84"/>
    <n v="16.8"/>
    <n v="1002200317"/>
    <x v="0"/>
    <s v="SANTO DOMINGO DE LOS COLORADOS"/>
    <s v="Santo Domingo"/>
    <s v="LIDENORTI S.A."/>
    <b v="0"/>
    <n v="0"/>
    <n v="1013539"/>
    <s v="VALENCIA BENAVIDES GUSTAVO PLUTARCO"/>
    <s v="6EN3"/>
    <s v="Sto Domingo-La Conco"/>
    <s v="UE"/>
  </r>
  <r>
    <n v="1.5"/>
    <n v="1002200307"/>
    <s v="UE01"/>
    <d v="2022-03-23T00:00:00"/>
    <d v="1899-12-30T11:11:00"/>
    <s v="012-024-00410808"/>
    <s v=""/>
    <s v=""/>
    <n v="0"/>
    <n v="0"/>
    <s v="ZPRC"/>
    <s v="2500108034"/>
    <s v="0000391436"/>
    <n v="8002814997"/>
    <n v="1002200307"/>
    <s v="15-00001119"/>
    <s v="CAMPEON ANTIHUMEDAD"/>
    <n v="480"/>
    <x v="0"/>
    <s v="101487"/>
    <s v="METALHIERRO S.A."/>
    <s v="801859"/>
    <s v="SUCURSAL METALHIERRO"/>
    <s v="MANTA"/>
    <s v="SUCURSAL METALHIERRO/AVENIDA 113"/>
    <s v="OMMANT"/>
    <s v="O-Manabi-Manta"/>
    <n v="486"/>
    <x v="107"/>
    <x v="107"/>
    <s v="10005884"/>
    <s v="FLORES SANTANDER CARLOS EDUARDO"/>
    <s v="ZEMT"/>
    <x v="151"/>
    <s v="1"/>
    <s v="Con Pallet"/>
    <n v="0.05"/>
    <n v="24"/>
    <s v="FCA"/>
    <n v="40490"/>
    <n v="24070"/>
    <n v="16420"/>
    <n v="542.4"/>
    <m/>
    <s v="4700005582"/>
    <n v="23"/>
    <s v="23"/>
    <n v="24"/>
    <x v="0"/>
    <n v="1.1299999999999999"/>
    <n v="22.599999999999998"/>
    <n v="1002200307"/>
    <x v="0"/>
    <s v="MANTA"/>
    <s v="Manabi"/>
    <s v="TRIMPESAS S.A."/>
    <b v="0"/>
    <n v="0"/>
    <n v="1013275"/>
    <s v="HARO RUIZ SIXTO RIGOBERTO"/>
    <s v="6EM9"/>
    <s v="MntMntcrstCalctTsgua"/>
    <s v="UE"/>
  </r>
  <r>
    <n v="0"/>
    <n v="1002200386"/>
    <s v="UE01"/>
    <d v="2022-03-23T00:00:00"/>
    <d v="1899-12-30T11:14:00"/>
    <s v="012-024-00410809"/>
    <s v="9000804408"/>
    <s v="012-022-00315160"/>
    <n v="1347.48"/>
    <n v="1510.81"/>
    <s v="ZPVN"/>
    <s v="40564957"/>
    <s v="0000391492"/>
    <n v="8002815087"/>
    <n v="1002200386"/>
    <s v="15-00001115"/>
    <s v="ARMADURO"/>
    <n v="200"/>
    <x v="0"/>
    <s v="101613"/>
    <s v="COMERCIAL MICHELENA S.A."/>
    <s v="806507"/>
    <s v="FERRETERIA PUEBLO NUEVO"/>
    <s v="BOLÍVAR"/>
    <s v="VIA MONTE OLIVO Y ALEJANDRO MERA"/>
    <s v="OCBOLI"/>
    <s v="O-Carchi-Bolivar"/>
    <m/>
    <x v="107"/>
    <x v="107"/>
    <s v="10000354"/>
    <s v="HARO HARO JORDAN JOSUE"/>
    <s v="ZEMU"/>
    <x v="149"/>
    <s v="2"/>
    <s v="Sin Pallet"/>
    <n v="0"/>
    <n v="0"/>
    <s v="FCA"/>
    <n v="14568.333000000001"/>
    <n v="10033.333000000001"/>
    <n v="4535"/>
    <n v="92"/>
    <m/>
    <s v="4700005582"/>
    <n v="23"/>
    <s v="23"/>
    <n v="10"/>
    <x v="0"/>
    <n v="0.46"/>
    <n v="9.1999999999999993"/>
    <n v="1002200386"/>
    <x v="1"/>
    <s v="MONTE OLIVO"/>
    <s v="Carchi"/>
    <s v="TRIMPESAS S.A."/>
    <b v="0"/>
    <n v="0"/>
    <n v="1013275"/>
    <s v="HARO RUIZ SIXTO RIGOBERTO"/>
    <s v="6EC6"/>
    <s v="TulSnGbrilBlvrRumchk"/>
    <s v="UE"/>
  </r>
  <r>
    <n v="1.5"/>
    <n v="1002200386"/>
    <s v="UE01"/>
    <d v="2022-03-23T00:00:00"/>
    <d v="1899-12-30T11:14:00"/>
    <s v="012-024-00410810"/>
    <s v="9000804407"/>
    <s v="012-022-00315159"/>
    <n v="1065.3800000000001"/>
    <n v="1194.52"/>
    <s v="ZPVN"/>
    <s v="40564957"/>
    <s v="0000391491"/>
    <n v="8002815088"/>
    <n v="1002200386"/>
    <s v="15-00001123"/>
    <s v="SELVALEGRE"/>
    <n v="160"/>
    <x v="0"/>
    <s v="101613"/>
    <s v="COMERCIAL MICHELENA S.A."/>
    <s v="806507"/>
    <s v="FERRETERIA PUEBLO NUEVO"/>
    <s v="BOLÍVAR"/>
    <s v="VIA MONTE OLIVO Y ALEJANDRO MERA"/>
    <s v="OCBOLI"/>
    <s v="O-Carchi-Bolivar"/>
    <n v="99.3"/>
    <x v="107"/>
    <x v="107"/>
    <s v="10000354"/>
    <s v="HARO HARO JORDAN JOSUE"/>
    <s v="ZEMU"/>
    <x v="149"/>
    <s v="2"/>
    <s v="Sin Pallet"/>
    <n v="0"/>
    <n v="0"/>
    <s v="FCA"/>
    <n v="12561.666999999999"/>
    <n v="8026.6670000000004"/>
    <n v="4535"/>
    <n v="73.599999999999994"/>
    <m/>
    <s v="4700005582"/>
    <n v="23"/>
    <s v="23"/>
    <n v="8"/>
    <x v="0"/>
    <n v="0.45999999999999996"/>
    <n v="9.1999999999999993"/>
    <n v="1002200386"/>
    <x v="0"/>
    <s v="MONTE OLIVO"/>
    <s v="Carchi"/>
    <s v="TRIMPESAS S.A."/>
    <b v="0"/>
    <n v="0"/>
    <n v="1013275"/>
    <s v="HARO RUIZ SIXTO RIGOBERTO"/>
    <s v="6EC6"/>
    <s v="TulSnGbrilBlvrRumchk"/>
    <s v="UE"/>
  </r>
  <r>
    <n v="0"/>
    <n v="1002200315"/>
    <s v="UE01"/>
    <d v="2022-03-23T00:00:00"/>
    <d v="1899-12-30T11:16:00"/>
    <s v="012-024-00410811"/>
    <s v="9000804411"/>
    <s v="012-022-00315162"/>
    <n v="1083.2"/>
    <n v="1214.49"/>
    <s v="ZPVN"/>
    <s v="40564905"/>
    <s v="P000032540"/>
    <n v="8002815006"/>
    <n v="1002200315"/>
    <s v="15-00001115"/>
    <s v="ARMADURO"/>
    <n v="160"/>
    <x v="0"/>
    <s v="101628"/>
    <s v="COMERCIAL CANO LASTRA CIA. LTDA"/>
    <s v="806524"/>
    <s v="FERRETERIA DUBAL SORIA"/>
    <s v="QUITO"/>
    <s v="PANAMERICANA NORTE Y JOSE MEJIA"/>
    <s v="OPYARU"/>
    <s v="O-Pichincha-Yaruqui"/>
    <m/>
    <x v="37"/>
    <x v="37"/>
    <s v="100020396"/>
    <s v="FARINANGO MIGUEL"/>
    <s v="ZEMU"/>
    <x v="45"/>
    <s v="2"/>
    <s v="Sin Pallet"/>
    <n v="0"/>
    <n v="0"/>
    <s v="FCA"/>
    <n v="12452.222"/>
    <n v="8022.2219999999998"/>
    <n v="4430"/>
    <n v="60.8"/>
    <m/>
    <s v="4700005574"/>
    <n v="23"/>
    <s v="23"/>
    <n v="8"/>
    <x v="0"/>
    <n v="0.38"/>
    <n v="7.6"/>
    <n v="1002200315"/>
    <x v="1"/>
    <s v="YARUQUÍ"/>
    <s v="Pichincha"/>
    <s v="RAPIDO EL OTAVALEÑITO S.A."/>
    <b v="0"/>
    <n v="0"/>
    <n v="1012819"/>
    <s v="BRAVO VASQUEZ JOSE LUIS SIGIFREDO"/>
    <s v="6ENM"/>
    <s v="Cumbaya,Tumbaco,Pmbo"/>
    <s v="UE"/>
  </r>
  <r>
    <n v="1.5"/>
    <n v="1002200315"/>
    <s v="UE01"/>
    <d v="2022-03-23T00:00:00"/>
    <d v="1899-12-30T11:16:00"/>
    <s v="012-024-00410812"/>
    <s v="9000804409"/>
    <s v="012-022-00315161"/>
    <n v="1348"/>
    <n v="1511.39"/>
    <s v="ZPVN"/>
    <s v="40564904"/>
    <s v="P000032539"/>
    <n v="8002815007"/>
    <n v="1002200315"/>
    <s v="15-00001123"/>
    <s v="SELVALEGRE"/>
    <n v="200"/>
    <x v="0"/>
    <s v="101628"/>
    <s v="COMERCIAL CANO LASTRA CIA. LTDA"/>
    <s v="806524"/>
    <s v="FERRETERIA DUBAL SORIA"/>
    <s v="QUITO"/>
    <s v="PANAMERICANA NORTE Y JOSE MEJIA"/>
    <s v="OPYARU"/>
    <s v="O-Pichincha-Yaruqui"/>
    <n v="87"/>
    <x v="37"/>
    <x v="37"/>
    <s v="100020396"/>
    <s v="FARINANGO MIGUEL"/>
    <s v="ZEMU"/>
    <x v="45"/>
    <s v="2"/>
    <s v="Sin Pallet"/>
    <n v="0"/>
    <n v="0"/>
    <s v="FCA"/>
    <n v="14457.778"/>
    <n v="10027.778"/>
    <n v="4430"/>
    <n v="76"/>
    <m/>
    <s v="4700005574"/>
    <n v="23"/>
    <s v="23"/>
    <n v="10"/>
    <x v="0"/>
    <n v="0.38"/>
    <n v="7.6"/>
    <n v="1002200315"/>
    <x v="0"/>
    <s v="YARUQUÍ"/>
    <s v="Pichincha"/>
    <s v="RAPIDO EL OTAVALEÑITO S.A."/>
    <b v="0"/>
    <n v="0"/>
    <n v="1012819"/>
    <s v="BRAVO VASQUEZ JOSE LUIS SIGIFREDO"/>
    <s v="6ENM"/>
    <s v="Cumbaya,Tumbaco,Pmbo"/>
    <s v="UE"/>
  </r>
  <r>
    <n v="0"/>
    <n v="1002200374"/>
    <s v="UE01"/>
    <d v="2022-03-23T00:00:00"/>
    <d v="1899-12-30T11:17:00"/>
    <s v="012-024-00410813"/>
    <s v="9000804415"/>
    <s v="012-022-00315165"/>
    <n v="812.4"/>
    <n v="910.87"/>
    <s v="ZPVN"/>
    <s v="40564916"/>
    <s v="0000391433"/>
    <n v="8002815076"/>
    <n v="1002200374"/>
    <s v="15-00001115"/>
    <s v="ARMADURO"/>
    <n v="120"/>
    <x v="0"/>
    <s v="101500"/>
    <s v="DISTRIBUIDORA ROSERO S.C.C."/>
    <s v="801421"/>
    <s v="FERRETERIA LA Y."/>
    <s v="QUITO"/>
    <s v="VIA A GUAYLLABAMBA"/>
    <s v="OPGUAY"/>
    <s v="O-Pichincha-Guayllabamba"/>
    <m/>
    <x v="129"/>
    <x v="129"/>
    <s v="100014881"/>
    <s v="HARO VICENTE"/>
    <s v="ZEMU"/>
    <x v="186"/>
    <s v="2"/>
    <s v="Sin Pallet"/>
    <n v="0"/>
    <n v="0"/>
    <s v="FCA"/>
    <n v="9113.3330000000005"/>
    <n v="6023.3329999999996"/>
    <n v="3090"/>
    <n v="39.6"/>
    <m/>
    <s v="4700005491"/>
    <n v="23"/>
    <s v="23"/>
    <n v="6"/>
    <x v="0"/>
    <n v="0.33"/>
    <n v="6.6000000000000005"/>
    <n v="1002200374"/>
    <x v="1"/>
    <s v="GUAYLLABAMBA"/>
    <s v="Pichincha"/>
    <s v="SANJOPAS S.A."/>
    <b v="0"/>
    <n v="0"/>
    <n v="1022361"/>
    <s v="ESCOBAR VILLARREAL JORGE FRANCISCO"/>
    <s v="6ENC"/>
    <s v="Checa,ElQuinche,Gyll"/>
    <s v="UE"/>
  </r>
  <r>
    <n v="0"/>
    <n v="1002200374"/>
    <s v="UE01"/>
    <d v="2022-03-23T00:00:00"/>
    <d v="1899-12-30T11:17:00"/>
    <s v="012-024-00410814"/>
    <s v="9000804413"/>
    <s v="012-022-00315163"/>
    <n v="539.20000000000005"/>
    <n v="604.54999999999995"/>
    <s v="ZPVN"/>
    <s v="40564916"/>
    <s v="0000391434"/>
    <n v="8002815075"/>
    <n v="1002200374"/>
    <s v="15-00001123"/>
    <s v="SELVALEGRE"/>
    <n v="80"/>
    <x v="0"/>
    <s v="101500"/>
    <s v="DISTRIBUIDORA ROSERO S.C.C."/>
    <s v="801421"/>
    <s v="FERRETERIA LA Y."/>
    <s v="QUITO"/>
    <s v="VIA A GUAYLLABAMBA"/>
    <s v="OPGUAY"/>
    <s v="O-Pichincha-Guayllabamba"/>
    <m/>
    <x v="129"/>
    <x v="129"/>
    <s v="100014881"/>
    <s v="HARO VICENTE"/>
    <s v="ZEMU"/>
    <x v="186"/>
    <s v="2"/>
    <s v="Sin Pallet"/>
    <n v="0"/>
    <n v="0"/>
    <s v="FCA"/>
    <n v="7105.5559999999996"/>
    <n v="4015.556"/>
    <n v="3090"/>
    <n v="26.4"/>
    <m/>
    <s v="4700005491"/>
    <n v="23"/>
    <s v="23"/>
    <n v="4"/>
    <x v="0"/>
    <n v="0.32999999999999996"/>
    <n v="6.6"/>
    <n v="1002200374"/>
    <x v="1"/>
    <s v="GUAYLLABAMBA"/>
    <s v="Pichincha"/>
    <s v="SANJOPAS S.A."/>
    <b v="0"/>
    <n v="0"/>
    <n v="1022361"/>
    <s v="ESCOBAR VILLARREAL JORGE FRANCISCO"/>
    <s v="6ENC"/>
    <s v="Checa,ElQuinche,Gyll"/>
    <s v="UE"/>
  </r>
  <r>
    <n v="1.5"/>
    <n v="1002200374"/>
    <s v="UE01"/>
    <d v="2022-03-23T00:00:00"/>
    <d v="1899-12-30T11:17:00"/>
    <s v="012-024-00410815"/>
    <s v="9000804414"/>
    <s v="012-022-00315164"/>
    <n v="1078.4000000000001"/>
    <n v="1209.1099999999999"/>
    <s v="ZPVN"/>
    <s v="40564917"/>
    <s v="0000391435"/>
    <n v="8002815074"/>
    <n v="1002200374"/>
    <s v="15-00001123"/>
    <s v="SELVALEGRE"/>
    <n v="160"/>
    <x v="0"/>
    <s v="101500"/>
    <s v="DISTRIBUIDORA ROSERO S.C.C."/>
    <s v="807110"/>
    <s v="FERRETERIA EL CARMEN"/>
    <s v="QUITO"/>
    <s v="CALLE GUAYAQUIL"/>
    <s v="OPELQU"/>
    <s v="O-Pichincha-Elquinche"/>
    <n v="76"/>
    <x v="129"/>
    <x v="129"/>
    <s v="100014881"/>
    <s v="HARO VICENTE"/>
    <s v="ZEMU"/>
    <x v="186"/>
    <s v="2"/>
    <s v="Sin Pallet"/>
    <n v="0"/>
    <n v="0"/>
    <s v="FCA"/>
    <n v="11121.111000000001"/>
    <n v="8031.1109999999999"/>
    <n v="3090"/>
    <n v="56"/>
    <m/>
    <s v="4700005491"/>
    <n v="23"/>
    <s v="23"/>
    <n v="8"/>
    <x v="0"/>
    <n v="0.35"/>
    <n v="7"/>
    <n v="1002200374"/>
    <x v="0"/>
    <s v="EL QUINCHE"/>
    <s v="Pichincha"/>
    <s v="SANJOPAS S.A."/>
    <b v="0"/>
    <n v="0"/>
    <n v="1022361"/>
    <s v="ESCOBAR VILLARREAL JORGE FRANCISCO"/>
    <s v="6ENC"/>
    <s v="Checa,ElQuinche,Gyll"/>
    <s v="UE"/>
  </r>
  <r>
    <n v="1.5"/>
    <n v="1002200392"/>
    <s v="UE01"/>
    <d v="2022-03-23T00:00:00"/>
    <d v="1899-12-30T11:19:00"/>
    <s v="012-024-00410816"/>
    <s v=""/>
    <s v=""/>
    <n v="0"/>
    <n v="0"/>
    <s v="ZPRC"/>
    <s v="2500107950"/>
    <s v="P000032303"/>
    <n v="8002815095"/>
    <n v="1002200392"/>
    <s v="15-00001123"/>
    <s v="SELVALEGRE"/>
    <n v="360"/>
    <x v="0"/>
    <s v="101444"/>
    <s v="RODRIGUEZ CORREA ROSA AYDE"/>
    <s v="802000"/>
    <s v="BODEGA RODRIGUEZ ROS"/>
    <s v="AMBATO"/>
    <s v="AV. LOS CAPULIES 15165 Y LA DELICIA"/>
    <s v="OTAMBA"/>
    <s v="O-Tungurahua-Ambato"/>
    <n v="250"/>
    <x v="74"/>
    <x v="74"/>
    <s v="100015056"/>
    <s v="USULLA RAUL"/>
    <s v="ZEMU"/>
    <x v="96"/>
    <s v="2"/>
    <s v="Sin Pallet"/>
    <n v="0"/>
    <n v="0"/>
    <s v="FCA"/>
    <n v="27330"/>
    <n v="18060"/>
    <n v="9270"/>
    <n v="324"/>
    <m/>
    <s v="4700005615"/>
    <n v="23"/>
    <s v="23"/>
    <n v="18"/>
    <x v="0"/>
    <n v="0.9"/>
    <n v="18"/>
    <n v="1002200392"/>
    <x v="0"/>
    <s v="MATRIZ"/>
    <s v="Tungurahua"/>
    <s v="TRANSPORTE PROPIO"/>
    <b v="0"/>
    <n v="0"/>
    <n v="1014110"/>
    <s v="RODRIGUEZ CORREA ROSA AYDE"/>
    <s v="6EMS"/>
    <s v="Ambto,Plielo,Patte"/>
    <s v="TP"/>
  </r>
  <r>
    <n v="1.5"/>
    <n v="1002200390"/>
    <s v="UE01"/>
    <d v="2022-03-23T00:00:00"/>
    <d v="1899-12-30T11:21:00"/>
    <s v="012-024-00410817"/>
    <s v="9000804416"/>
    <s v="012-022-00315166"/>
    <n v="2332.4"/>
    <n v="2615.1"/>
    <s v="ZPVN"/>
    <s v="40564965"/>
    <s v="0000391504"/>
    <n v="8002815093"/>
    <n v="1002200390"/>
    <s v="15-00001123"/>
    <s v="SELVALEGRE"/>
    <n v="340"/>
    <x v="0"/>
    <s v="103635"/>
    <s v="PALOMEQUE CAIZA LUIS FERNANDO"/>
    <s v="810554"/>
    <s v="PDV PALOMEQUE &amp; ULLOA QUITO"/>
    <s v="QUITO"/>
    <s v="CALLE GONZALO PIZARRO"/>
    <s v="OPTUMB"/>
    <s v="O-Pichincha-Tumbaco"/>
    <n v="110"/>
    <x v="78"/>
    <x v="78"/>
    <s v="100020264"/>
    <s v="VACACELA JUAN"/>
    <s v="ZEMU"/>
    <x v="103"/>
    <s v="2"/>
    <s v="Sin Pallet"/>
    <n v="0"/>
    <n v="0"/>
    <s v="FCA"/>
    <n v="26560"/>
    <n v="17050"/>
    <n v="9510"/>
    <n v="156.4"/>
    <m/>
    <s v="4700005600"/>
    <n v="23"/>
    <s v="23"/>
    <n v="17"/>
    <x v="0"/>
    <n v="0.46"/>
    <n v="9.2000000000000011"/>
    <n v="1002200390"/>
    <x v="0"/>
    <s v="TUMBACO"/>
    <s v="Pichincha"/>
    <s v="TRANSPORTE PROPIO"/>
    <b v="0"/>
    <n v="0"/>
    <n v="1023011"/>
    <s v="PALOMEQUE CAIZA LUIS FERNANDO"/>
    <s v="6ENM"/>
    <s v="Cumbaya,Tumbaco,Pmbo"/>
    <s v="TP"/>
  </r>
  <r>
    <n v="1.5"/>
    <n v="1002200313"/>
    <s v="UE01"/>
    <d v="2022-03-23T00:00:00"/>
    <d v="1899-12-30T11:22:00"/>
    <s v="012-024-00410818"/>
    <s v=""/>
    <s v=""/>
    <n v="0"/>
    <n v="0"/>
    <s v="ZPRC"/>
    <s v="2500108033"/>
    <s v="0000391438"/>
    <n v="8002815004"/>
    <n v="1002200313"/>
    <s v="15-00001119"/>
    <s v="CAMPEON ANTIHUMEDAD"/>
    <n v="480"/>
    <x v="0"/>
    <s v="101487"/>
    <s v="METALHIERRO S.A."/>
    <s v="805028"/>
    <s v="BODEGA MANTA BEACH"/>
    <s v="MANTA"/>
    <s v="VIA A SAN MATEO CDLA MANTA BEACH"/>
    <s v="OMMANT"/>
    <s v="O-Manabi-Manta"/>
    <n v="486"/>
    <x v="87"/>
    <x v="87"/>
    <s v="100019494"/>
    <s v="GUERRERO WILSON"/>
    <s v="ZEMT"/>
    <x v="119"/>
    <s v="1"/>
    <s v="Con Pallet"/>
    <n v="0.05"/>
    <n v="24"/>
    <s v="FCA"/>
    <n v="40530"/>
    <n v="24050"/>
    <n v="16480"/>
    <n v="542.4"/>
    <m/>
    <n v="4700005668"/>
    <n v="23"/>
    <s v="23"/>
    <n v="24"/>
    <x v="0"/>
    <n v="1.1299999999999999"/>
    <n v="22.599999999999998"/>
    <n v="1002200313"/>
    <x v="0"/>
    <s v="MANTA"/>
    <s v="Manabi"/>
    <s v="RUTAS COTACACHENSES S.A."/>
    <b v="0"/>
    <n v="0"/>
    <n v="10007064"/>
    <s v="GUERRERO HUALPA WILSON GILBERTO"/>
    <s v="6EM9"/>
    <s v="MntMntcrstCalctTsgua"/>
    <s v="UE"/>
  </r>
  <r>
    <n v="1.5"/>
    <n v="1002200387"/>
    <s v="UE01"/>
    <d v="2022-03-23T00:00:00"/>
    <d v="1899-12-30T11:26:00"/>
    <s v="012-024-00410819"/>
    <s v="9000804278"/>
    <s v="013-020-00047771"/>
    <n v="2432.56"/>
    <n v="2727.4"/>
    <s v="ZPDF"/>
    <s v="70176817"/>
    <s v="0000391488"/>
    <n v="8002815090"/>
    <n v="1002200387"/>
    <s v="15-00001123"/>
    <s v="SELVALEGRE"/>
    <n v="360"/>
    <x v="0"/>
    <s v="103008"/>
    <s v="INDUSTRIA ACEROS MONTECRISTI"/>
    <s v="810673"/>
    <s v="FERRETERIA CONSA"/>
    <s v="QUITO"/>
    <s v="HUMBERTO ALBORNOZ"/>
    <s v="OPBELI"/>
    <s v="O-Pichincha-Belisarioquevedo"/>
    <n v="103"/>
    <x v="150"/>
    <x v="150"/>
    <s v="10003575"/>
    <s v="QUILCA CAYAMBE EDISON BAYARDO"/>
    <s v="ZEMU"/>
    <x v="224"/>
    <s v="2"/>
    <s v="Sin Pallet"/>
    <n v="0"/>
    <n v="0"/>
    <s v="FCA"/>
    <n v="27040"/>
    <n v="18060"/>
    <n v="8980"/>
    <n v="162"/>
    <m/>
    <s v="4700005540"/>
    <n v="23"/>
    <s v="23"/>
    <n v="18"/>
    <x v="0"/>
    <n v="0.45"/>
    <n v="9"/>
    <n v="1002200387"/>
    <x v="0"/>
    <s v="BELISARIO QUEVEDO"/>
    <s v="Pichincha"/>
    <s v="RUTAS COTACACHENSES S.A."/>
    <b v="0"/>
    <n v="0"/>
    <n v="1021773"/>
    <s v="RUIZ LASTRA OLGER FABIAN"/>
    <s v="6EMM"/>
    <s v="Quito Norte"/>
    <s v="UE"/>
  </r>
  <r>
    <n v="1.5"/>
    <n v="1002200398"/>
    <s v="UE01"/>
    <d v="2022-03-23T00:00:00"/>
    <d v="1899-12-30T11:28:00"/>
    <s v="012-024-00410820"/>
    <s v="9000804417"/>
    <s v="012-022-00315167"/>
    <n v="2458.8000000000002"/>
    <n v="2756.83"/>
    <s v="ZPVN"/>
    <s v="40564896"/>
    <s v="0000391506"/>
    <n v="8002815100"/>
    <n v="1002200398"/>
    <s v="15-00001123"/>
    <s v="SELVALEGRE"/>
    <n v="360"/>
    <x v="0"/>
    <s v="10001341"/>
    <s v="CHICANGO FREIRE AYRTON BRYAN"/>
    <s v="807195"/>
    <s v="FERETERIA LA FRONTERA"/>
    <s v="TULCÁN"/>
    <s v="AV 24 DE MAYO Y LOS LAURELES"/>
    <s v="OCTULC"/>
    <s v="O-Carchi-Tulcan"/>
    <n v="159"/>
    <x v="100"/>
    <x v="100"/>
    <s v="10008072"/>
    <s v="FLORES GARCIA CHRISTIA FERNANDO"/>
    <s v="ZEMU"/>
    <x v="140"/>
    <s v="2"/>
    <s v="Sin Pallet"/>
    <n v="0"/>
    <n v="0"/>
    <s v="FCA"/>
    <n v="27170"/>
    <n v="18040"/>
    <n v="9130"/>
    <n v="208.8"/>
    <m/>
    <s v="4700005545"/>
    <n v="23"/>
    <s v="23"/>
    <n v="18"/>
    <x v="0"/>
    <n v="0.58000000000000007"/>
    <n v="11.600000000000001"/>
    <n v="1002200398"/>
    <x v="0"/>
    <s v="TULCÁN"/>
    <s v="Carchi"/>
    <s v="SANJOPAS S.A."/>
    <b v="0"/>
    <n v="0"/>
    <n v="1013597"/>
    <s v="RUIZ RUIZ EDISON FRANKLIN"/>
    <s v="6EC6"/>
    <s v="TulSnGbrilBlvrRumchk"/>
    <s v="UE"/>
  </r>
  <r>
    <n v="0"/>
    <n v="1002200363"/>
    <s v="UE01"/>
    <d v="2022-03-23T00:00:00"/>
    <d v="1899-12-30T11:34:00"/>
    <s v="012-024-00410821"/>
    <s v="9000804420"/>
    <s v="012-022-00315169"/>
    <n v="548.79999999999995"/>
    <n v="615.32000000000005"/>
    <s v="ZPVN"/>
    <s v="40564952"/>
    <s v="0000391482"/>
    <n v="8002815059"/>
    <n v="1002200363"/>
    <s v="15-00000181"/>
    <s v="ARMADURO ANTIHUMEDAD"/>
    <n v="80"/>
    <x v="0"/>
    <s v="101859"/>
    <s v="CORDERO OROSCO TANIA CAROLA"/>
    <s v="802389"/>
    <s v="SAN LUCAS"/>
    <s v="PEDRO VICENTE MALDONADO"/>
    <s v="CORONEL DONOSO S/N Y ELIAS ESCOBAR"/>
    <s v="OPPEDR"/>
    <s v="O-Pichincha-Pedrovicentemald."/>
    <m/>
    <x v="51"/>
    <x v="51"/>
    <s v="100014928"/>
    <s v="INLAGO RODRIGO"/>
    <s v="ZETT"/>
    <x v="66"/>
    <s v="2"/>
    <s v="Sin Pallet"/>
    <n v="0"/>
    <n v="0"/>
    <s v="FCA"/>
    <n v="12974.848"/>
    <n v="4004.848"/>
    <n v="8970"/>
    <n v="56.8"/>
    <m/>
    <s v="4700005500"/>
    <n v="23"/>
    <s v="23"/>
    <n v="4"/>
    <x v="0"/>
    <n v="0.71"/>
    <n v="14.2"/>
    <n v="1002200363"/>
    <x v="1"/>
    <s v="PEDRO VICENTE MALDONADO, CABECERA CANTON"/>
    <s v="Pichincha"/>
    <s v="TRANSCARLONISA"/>
    <b v="0"/>
    <n v="0"/>
    <n v="1014153"/>
    <s v="INLAGO ANDRANGO LUIS RODRIGO"/>
    <s v="6EML"/>
    <s v="PV Maldonado, Pto. Q"/>
    <s v="UE"/>
  </r>
  <r>
    <n v="1.5"/>
    <n v="1002200363"/>
    <s v="UE01"/>
    <d v="2022-03-23T00:00:00"/>
    <d v="1899-12-30T11:34:00"/>
    <s v="012-024-00410822"/>
    <s v="9000804419"/>
    <s v="012-022-00315168"/>
    <n v="3920.8"/>
    <n v="4396.03"/>
    <s v="ZPVN"/>
    <s v="40564952"/>
    <s v="0000391483"/>
    <n v="8002815060"/>
    <n v="1002200363"/>
    <s v="15-00001124"/>
    <s v="SELVALEGRE ANTIHUMEDAD"/>
    <n v="580"/>
    <x v="0"/>
    <s v="101859"/>
    <s v="CORDERO OROSCO TANIA CAROLA"/>
    <s v="802389"/>
    <s v="SAN LUCAS"/>
    <s v="PEDRO VICENTE MALDONADO"/>
    <s v="CORONEL DONOSO S/N Y ELIAS ESCOBAR"/>
    <s v="OPPEDR"/>
    <s v="O-Pichincha-Pedrovicentemald."/>
    <n v="210"/>
    <x v="51"/>
    <x v="51"/>
    <s v="100014928"/>
    <s v="INLAGO RODRIGO"/>
    <s v="ZETT"/>
    <x v="66"/>
    <s v="2"/>
    <s v="Sin Pallet"/>
    <n v="0"/>
    <n v="0"/>
    <s v="FCA"/>
    <n v="38005.152000000002"/>
    <n v="29035.151999999998"/>
    <n v="8970"/>
    <n v="411.8"/>
    <m/>
    <s v="4700005500"/>
    <n v="23"/>
    <s v="23"/>
    <n v="29"/>
    <x v="0"/>
    <n v="0.71"/>
    <n v="14.200000000000001"/>
    <n v="1002200363"/>
    <x v="0"/>
    <s v="PEDRO VICENTE MALDONADO, CABECERA CANTON"/>
    <s v="Pichincha"/>
    <s v="TRANSCARLONISA"/>
    <b v="0"/>
    <n v="0"/>
    <n v="1014153"/>
    <s v="INLAGO ANDRANGO LUIS RODRIGO"/>
    <s v="6EML"/>
    <s v="PV Maldonado, Pto. Q"/>
    <s v="UE"/>
  </r>
  <r>
    <n v="1.5"/>
    <n v="1002200426"/>
    <s v="UE01"/>
    <d v="2022-03-23T00:00:00"/>
    <d v="1899-12-30T11:39:00"/>
    <s v="012-024-00410823"/>
    <s v=""/>
    <s v=""/>
    <n v="0"/>
    <n v="0"/>
    <s v="ZPRC"/>
    <s v="2500108038"/>
    <s v="P000032553"/>
    <n v="8002815128"/>
    <n v="1002200426"/>
    <s v="15-00001123"/>
    <s v="SELVALEGRE"/>
    <n v="360"/>
    <x v="0"/>
    <s v="101633"/>
    <s v="CAMPAÑA MALDONADO MIGUEL ANGEL"/>
    <s v="803189"/>
    <s v="SACOS BODEGA LASSO"/>
    <s v="LATACUNGA"/>
    <s v="PANAMERICANA NORTE"/>
    <s v="OXLASS"/>
    <s v="O-Cotopaxi-Lasso"/>
    <n v="178"/>
    <x v="16"/>
    <x v="16"/>
    <s v="100022266"/>
    <s v="CALDERON REYES SEGUNDO JORGE"/>
    <s v="ZEMU"/>
    <x v="21"/>
    <s v="2"/>
    <s v="Sin Pallet"/>
    <n v="0"/>
    <n v="0"/>
    <s v="FCA"/>
    <n v="27070"/>
    <n v="18090"/>
    <n v="8980"/>
    <n v="248.4"/>
    <m/>
    <s v="4700005575"/>
    <n v="23"/>
    <s v="23"/>
    <n v="18"/>
    <x v="0"/>
    <n v="0.69000000000000006"/>
    <n v="13.8"/>
    <n v="1002200426"/>
    <x v="0"/>
    <s v="GUAITACAMA (GUAYTACAMA)"/>
    <s v="Cotopaxi"/>
    <s v="LA ARMENIA S.A."/>
    <b v="0"/>
    <n v="0"/>
    <n v="1020060"/>
    <s v="FUERTES RUEDA HUGO BALDOMERO"/>
    <s v="6EC7"/>
    <s v="LtacungSalcedSaqcili"/>
    <s v="UE"/>
  </r>
  <r>
    <n v="1.5"/>
    <n v="1002200411"/>
    <s v="UE01"/>
    <d v="2022-03-23T00:00:00"/>
    <d v="1899-12-30T11:41:00"/>
    <s v="012-024-00410824"/>
    <s v=""/>
    <s v=""/>
    <n v="0"/>
    <n v="0"/>
    <s v="ZPRC"/>
    <s v="2500108032"/>
    <s v="P000032543"/>
    <n v="8002815111"/>
    <n v="1002200411"/>
    <s v="15-00001115"/>
    <s v="ARMADURO"/>
    <n v="360"/>
    <x v="0"/>
    <s v="101633"/>
    <s v="CAMPAÑA MALDONADO MIGUEL ANGEL"/>
    <s v="803189"/>
    <s v="SACOS BODEGA LASSO"/>
    <s v="LATACUNGA"/>
    <s v="PANAMERICANA NORTE"/>
    <s v="OXLASS"/>
    <s v="O-Cotopaxi-Lasso"/>
    <n v="178"/>
    <x v="173"/>
    <x v="173"/>
    <s v="100014977"/>
    <s v="MORALES GERMAN"/>
    <s v="ZEMU"/>
    <x v="268"/>
    <s v="2"/>
    <s v="Sin Pallet"/>
    <n v="0"/>
    <n v="0"/>
    <s v="FCA"/>
    <n v="27020"/>
    <n v="18030"/>
    <n v="8990"/>
    <n v="248.4"/>
    <m/>
    <s v="4700005520"/>
    <n v="23"/>
    <s v="23"/>
    <n v="18"/>
    <x v="0"/>
    <n v="0.69000000000000006"/>
    <n v="13.8"/>
    <n v="1002200411"/>
    <x v="0"/>
    <s v="GUAITACAMA (GUAYTACAMA)"/>
    <s v="Cotopaxi"/>
    <s v="TRANINTAGSA S.A."/>
    <b v="0"/>
    <n v="0"/>
    <n v="1012880"/>
    <s v="GOMEZ MORALES NORA MONSERRATT"/>
    <s v="6EC7"/>
    <s v="LtacungSalcedSaqcili"/>
    <s v="UE"/>
  </r>
  <r>
    <n v="0"/>
    <n v="1002200348"/>
    <s v="UE01"/>
    <d v="2022-03-23T00:00:00"/>
    <d v="1899-12-30T11:53:00"/>
    <s v="012-024-00410825"/>
    <s v="9000804424"/>
    <s v="012-022-00315171"/>
    <n v="3076.8"/>
    <n v="3449.73"/>
    <s v="ZPVN"/>
    <s v="40564949"/>
    <s v="P000032550"/>
    <n v="8002815041"/>
    <n v="1002200348"/>
    <s v="15-00001119"/>
    <s v="CAMPEON ANTIHUMEDAD"/>
    <n v="480"/>
    <x v="0"/>
    <s v="101757"/>
    <s v="INTERNEGOCIOS DE HIERRO S.A."/>
    <s v="801735"/>
    <s v="INTERNEGOCIOS BUENA"/>
    <s v="BUENA FÉ"/>
    <s v="INTERNEGOCIOS BUENA FE / VIA A BUEN"/>
    <s v="ORBUEN"/>
    <s v="O-Losrios-Buenafe"/>
    <m/>
    <x v="19"/>
    <x v="19"/>
    <s v="100019674"/>
    <s v="CHAMBA BRAYAN"/>
    <s v="ZETT"/>
    <x v="24"/>
    <s v="1"/>
    <s v="Con Pallet"/>
    <n v="0.05"/>
    <n v="24"/>
    <s v="FCA"/>
    <n v="33110"/>
    <n v="24030"/>
    <n v="9080"/>
    <n v="494.4"/>
    <m/>
    <s v="4700005587"/>
    <n v="23"/>
    <s v="23"/>
    <n v="24"/>
    <x v="0"/>
    <n v="1.03"/>
    <n v="20.599999999999998"/>
    <n v="1002200348"/>
    <x v="1"/>
    <s v="SAN JACINTO DE BUENA FÉ"/>
    <s v="Los Rios"/>
    <s v="LIDENORTI S.A."/>
    <b v="0"/>
    <n v="0"/>
    <n v="1013548"/>
    <s v="POZO FUENTES DIEGO FRANCISCO"/>
    <s v="6EM4"/>
    <s v="Vlnc,Qvd,BnFe,Qnslm"/>
    <s v="UE"/>
  </r>
  <r>
    <n v="1.5"/>
    <n v="1002200348"/>
    <s v="UE01"/>
    <d v="2022-03-23T00:00:00"/>
    <d v="1899-12-30T11:53:00"/>
    <s v="012-024-00410826"/>
    <s v="9000804423"/>
    <s v="012-022-00315170"/>
    <n v="1067.2"/>
    <n v="1196.55"/>
    <s v="ZPVN"/>
    <s v="40564948"/>
    <s v="P000032549"/>
    <n v="8002815042"/>
    <n v="1002200348"/>
    <s v="15-00001124"/>
    <s v="SELVALEGRE ANTIHUMEDAD"/>
    <n v="160"/>
    <x v="0"/>
    <s v="101757"/>
    <s v="INTERNEGOCIOS DE HIERRO S.A."/>
    <s v="801735"/>
    <s v="INTERNEGOCIOS BUENA"/>
    <s v="BUENA FÉ"/>
    <s v="INTERNEGOCIOS BUENA FE / VIA A BUEN"/>
    <s v="ORBUEN"/>
    <s v="O-Losrios-Buenafe"/>
    <n v="328"/>
    <x v="19"/>
    <x v="19"/>
    <s v="100019674"/>
    <s v="CHAMBA BRAYAN"/>
    <s v="ZETT"/>
    <x v="24"/>
    <s v="1"/>
    <s v="Con Pallet"/>
    <n v="0.05"/>
    <n v="8"/>
    <s v="FCA"/>
    <n v="17090"/>
    <n v="8010"/>
    <n v="9080"/>
    <n v="164.8"/>
    <m/>
    <s v="4700005587"/>
    <n v="23"/>
    <s v="23"/>
    <n v="8"/>
    <x v="0"/>
    <n v="1.03"/>
    <n v="20.6"/>
    <n v="1002200348"/>
    <x v="0"/>
    <s v="SAN JACINTO DE BUENA FÉ"/>
    <s v="Los Rios"/>
    <s v="LIDENORTI S.A."/>
    <b v="0"/>
    <n v="0"/>
    <n v="1013548"/>
    <s v="POZO FUENTES DIEGO FRANCISCO"/>
    <s v="6EM4"/>
    <s v="Vlnc,Qvd,BnFe,Qnslm"/>
    <s v="UE"/>
  </r>
  <r>
    <n v="1.5"/>
    <n v="1002200429"/>
    <s v="UE01"/>
    <d v="2022-03-23T00:00:00"/>
    <d v="1899-12-30T12:04:00"/>
    <s v="012-024-00410827"/>
    <s v="9000804431"/>
    <s v="012-022-00315172"/>
    <n v="2425.46"/>
    <n v="2719.45"/>
    <s v="ZPVN"/>
    <s v="40564900"/>
    <s v="0000391515"/>
    <n v="8002815131"/>
    <n v="1002200429"/>
    <s v="15-00000181"/>
    <s v="ARMADURO ANTIHUMEDAD"/>
    <n v="360"/>
    <x v="0"/>
    <s v="101961"/>
    <s v="CAMPOVERDE JUMBO DALMITA LISBETH"/>
    <s v="809683"/>
    <s v="OBRA SANTO DOMINGO HORMIGONERA"/>
    <s v="SANTO DOMINGO"/>
    <s v="VIA QUEVEDO KM 8"/>
    <s v="OJABRA"/>
    <s v="O-Santodomingo -Abrahamcalazacón"/>
    <n v="242"/>
    <x v="40"/>
    <x v="40"/>
    <s v="100014832"/>
    <s v="PIEDRA JESUS"/>
    <s v="ZEMU"/>
    <x v="49"/>
    <s v="2"/>
    <s v="Sin Pallet"/>
    <n v="0"/>
    <n v="0"/>
    <s v="FCA"/>
    <n v="27020"/>
    <n v="18030"/>
    <n v="8990"/>
    <n v="313.2"/>
    <m/>
    <s v="4700005538"/>
    <n v="23"/>
    <s v="23"/>
    <n v="18"/>
    <x v="0"/>
    <n v="0.87"/>
    <n v="17.399999999999999"/>
    <n v="1002200429"/>
    <x v="0"/>
    <s v="ABRAHAM CALAZACÓN"/>
    <s v="Santo Domingo"/>
    <s v="LIDENORTI S.A."/>
    <b v="0"/>
    <n v="0"/>
    <n v="1013181"/>
    <s v="REASCOS GUZMAN HARVEY ESTANISLAO"/>
    <s v="6EN3"/>
    <s v="Sto Domingo-La Conco"/>
    <s v="UE"/>
  </r>
  <r>
    <n v="0"/>
    <n v="1002200447"/>
    <s v="UE01"/>
    <d v="2022-03-23T00:00:00"/>
    <d v="1899-12-30T12:09:00"/>
    <s v="012-024-00410828"/>
    <s v="9000804434"/>
    <s v="012-022-00315173"/>
    <n v="1941.63"/>
    <n v="2176.9699999999998"/>
    <s v="ZPVN"/>
    <s v="40564981"/>
    <s v="P000032558"/>
    <n v="8002815152"/>
    <n v="1002200447"/>
    <s v="15-00001115"/>
    <s v="ARMADURO"/>
    <n v="280"/>
    <x v="0"/>
    <s v="101476"/>
    <s v="PAZ RUIZ LUIS ALFONSO ESTANISLAO"/>
    <s v="801923"/>
    <s v="BODEGA PAZ LUIS"/>
    <s v="COTACACHI"/>
    <s v="9 DE OCTUBRE S/N Y"/>
    <s v="OICOTA"/>
    <s v="O-Imbabura-Cotacachi"/>
    <m/>
    <x v="9"/>
    <x v="9"/>
    <s v="100014857"/>
    <s v="PASPUEZAN WILSON"/>
    <s v="ZEMU"/>
    <x v="27"/>
    <s v="2"/>
    <s v="Sin Pallet"/>
    <n v="0"/>
    <n v="0"/>
    <s v="FCA"/>
    <n v="18553.888999999999"/>
    <n v="14038.888999999999"/>
    <n v="4515"/>
    <n v="42"/>
    <m/>
    <s v="4700005546"/>
    <n v="23"/>
    <s v="23"/>
    <n v="14"/>
    <x v="0"/>
    <n v="0.15"/>
    <n v="3"/>
    <n v="1002200447"/>
    <x v="1"/>
    <s v="SAGRARIO"/>
    <s v="Imbabura"/>
    <s v="LIDENORTI S.A."/>
    <b v="0"/>
    <n v="0"/>
    <n v="1013262"/>
    <s v="SEGOVIA ERAZO PATRICIA ALEXANDRA"/>
    <s v="6ENL"/>
    <s v="CotacachUrcukiYachai"/>
    <s v="UE"/>
  </r>
  <r>
    <n v="1.5"/>
    <n v="1002200447"/>
    <s v="UE01"/>
    <d v="2022-03-23T00:00:00"/>
    <d v="1899-12-30T12:09:00"/>
    <s v="012-024-00410829"/>
    <s v="9000804435"/>
    <s v="012-022-00315174"/>
    <n v="505.9"/>
    <n v="567.22"/>
    <s v="ZPVN"/>
    <s v="40564980"/>
    <s v="P000032557"/>
    <n v="8002815151"/>
    <n v="1002200447"/>
    <s v="15-00001120"/>
    <s v="CAMPEON"/>
    <n v="80"/>
    <x v="0"/>
    <s v="101476"/>
    <s v="PAZ RUIZ LUIS ALFONSO ESTANISLAO"/>
    <s v="801923"/>
    <s v="BODEGA PAZ LUIS"/>
    <s v="COTACACHI"/>
    <s v="9 DE OCTUBRE S/N Y"/>
    <s v="OICOTA"/>
    <s v="O-Imbabura-Cotacachi"/>
    <n v="15"/>
    <x v="9"/>
    <x v="9"/>
    <s v="100014857"/>
    <s v="PASPUEZAN WILSON"/>
    <s v="ZEMU"/>
    <x v="27"/>
    <s v="2"/>
    <s v="Sin Pallet"/>
    <n v="0"/>
    <n v="0"/>
    <s v="FCA"/>
    <n v="8526.1110000000008"/>
    <n v="4011.1109999999999"/>
    <n v="4515"/>
    <n v="12"/>
    <m/>
    <s v="4700005546"/>
    <n v="23"/>
    <s v="23"/>
    <n v="4"/>
    <x v="0"/>
    <n v="0.15"/>
    <n v="3"/>
    <n v="1002200447"/>
    <x v="0"/>
    <s v="SAGRARIO"/>
    <s v="Imbabura"/>
    <s v="LIDENORTI S.A."/>
    <b v="0"/>
    <n v="0"/>
    <n v="1013262"/>
    <s v="SEGOVIA ERAZO PATRICIA ALEXANDRA"/>
    <s v="6ENL"/>
    <s v="CotacachUrcukiYachai"/>
    <s v="UE"/>
  </r>
  <r>
    <n v="0"/>
    <n v="1002200418"/>
    <s v="UE01"/>
    <d v="2022-03-23T00:00:00"/>
    <d v="1899-12-30T12:10:00"/>
    <s v="012-024-00410830"/>
    <s v="9000804437"/>
    <s v="012-022-00315176"/>
    <n v="818.4"/>
    <n v="917.6"/>
    <s v="ZPVN"/>
    <s v="40564909"/>
    <s v="0000391424"/>
    <n v="8002815119"/>
    <n v="1002200418"/>
    <s v="15-00001119"/>
    <s v="CAMPEON ANTIHUMEDAD"/>
    <n v="120"/>
    <x v="0"/>
    <s v="10000226"/>
    <s v="FLORES ESPINOZA FRANCISCO ENRIQUE"/>
    <s v="806899"/>
    <s v="BODEGA FERRETERIA LA ECONOMIA"/>
    <s v="QUININDÉ"/>
    <s v="CALLE FRANCISCO GLEN"/>
    <s v="OESANM"/>
    <s v="O-Esmeraldas-Sanmateo(Viche)"/>
    <m/>
    <x v="16"/>
    <x v="16"/>
    <s v="100014951"/>
    <s v="PEREZ DANILO"/>
    <s v="ZEMU"/>
    <x v="107"/>
    <s v="2"/>
    <s v="Sin Pallet"/>
    <n v="0"/>
    <n v="0"/>
    <s v="FCA"/>
    <n v="10440"/>
    <n v="6020"/>
    <n v="4420"/>
    <n v="123.6"/>
    <m/>
    <s v="4700005575"/>
    <n v="23"/>
    <s v="23"/>
    <n v="6"/>
    <x v="0"/>
    <n v="1.03"/>
    <n v="20.599999999999998"/>
    <n v="1002200418"/>
    <x v="1"/>
    <s v="VICHE"/>
    <s v="Esmeraldas"/>
    <s v="LA ARMENIA S.A."/>
    <b v="0"/>
    <n v="0"/>
    <n v="1020060"/>
    <s v="FUERTES RUEDA HUGO BALDOMERO"/>
    <s v="6ECL"/>
    <s v="Quininde, La Unión"/>
    <s v="UE"/>
  </r>
  <r>
    <n v="1.5"/>
    <n v="1002200418"/>
    <s v="UE01"/>
    <d v="2022-03-23T00:00:00"/>
    <d v="1899-12-30T12:10:00"/>
    <s v="012-024-00410831"/>
    <s v="9000804436"/>
    <s v="012-022-00315175"/>
    <n v="1704"/>
    <n v="1910.54"/>
    <s v="ZPVN"/>
    <s v="40564909"/>
    <s v="0000391423"/>
    <n v="8002815118"/>
    <n v="1002200418"/>
    <s v="15-00001124"/>
    <s v="SELVALEGRE ANTIHUMEDAD"/>
    <n v="240"/>
    <x v="0"/>
    <s v="10000226"/>
    <s v="FLORES ESPINOZA FRANCISCO ENRIQUE"/>
    <s v="806899"/>
    <s v="BODEGA FERRETERIA LA ECONOMIA"/>
    <s v="QUININDÉ"/>
    <s v="CALLE FRANCISCO GLEN"/>
    <s v="OESANM"/>
    <s v="O-Esmeraldas-Sanmateo(Viche)"/>
    <n v="376"/>
    <x v="16"/>
    <x v="16"/>
    <s v="100014951"/>
    <s v="PEREZ DANILO"/>
    <s v="ZEMU"/>
    <x v="107"/>
    <s v="2"/>
    <s v="Sin Pallet"/>
    <n v="0"/>
    <n v="0"/>
    <s v="FCA"/>
    <n v="16460"/>
    <n v="12040"/>
    <n v="4420"/>
    <n v="247.2"/>
    <m/>
    <s v="4700005575"/>
    <n v="23"/>
    <s v="23"/>
    <n v="12"/>
    <x v="0"/>
    <n v="1.03"/>
    <n v="20.599999999999998"/>
    <n v="1002200418"/>
    <x v="0"/>
    <s v="VICHE"/>
    <s v="Esmeraldas"/>
    <s v="LA ARMENIA S.A."/>
    <b v="0"/>
    <n v="0"/>
    <n v="1020060"/>
    <s v="FUERTES RUEDA HUGO BALDOMERO"/>
    <s v="6ECL"/>
    <s v="Quininde, La Unión"/>
    <s v="UE"/>
  </r>
  <r>
    <n v="1.5"/>
    <n v="1002200355"/>
    <s v="UE01"/>
    <d v="2022-03-23T00:00:00"/>
    <d v="1899-12-30T12:13:00"/>
    <s v="012-024-00410832"/>
    <s v="9000804265"/>
    <s v="013-020-00047769"/>
    <n v="3158.3"/>
    <n v="3541.11"/>
    <s v="ZPDF"/>
    <s v="70176809"/>
    <s v="0000391450"/>
    <n v="8002815048"/>
    <n v="1002200355"/>
    <s v="15-00001119"/>
    <s v="CAMPEON ANTIHUMEDAD"/>
    <n v="480"/>
    <x v="0"/>
    <s v="10007969"/>
    <s v="FERRETERIA AMBATO FERAMBATO"/>
    <s v="810881"/>
    <s v="FERRETERIA AMBATO"/>
    <s v="LAGO AGRIO"/>
    <s v="AV. AMAZONAS Y SPENCER"/>
    <s v="OKLAGO"/>
    <s v="O-Sucumbios-Lagoagrio"/>
    <n v="469"/>
    <x v="104"/>
    <x v="104"/>
    <s v="100021747"/>
    <s v="GARCES MILTON"/>
    <s v="ZEMT"/>
    <x v="249"/>
    <s v="2"/>
    <s v="Sin Pallet"/>
    <n v="0"/>
    <n v="0"/>
    <s v="FCA"/>
    <n v="37220"/>
    <n v="24030"/>
    <n v="13190"/>
    <n v="667.2"/>
    <m/>
    <s v="4700005509"/>
    <n v="23"/>
    <s v="23"/>
    <n v="24"/>
    <x v="0"/>
    <n v="1.3900000000000001"/>
    <n v="27.8"/>
    <n v="1002200355"/>
    <x v="0"/>
    <s v="NUEVA LOJA, CABECERA CANTONAL Y CAPITAL"/>
    <s v="Sucumbios"/>
    <s v="TRANSSJQ S.A."/>
    <b v="0"/>
    <n v="0"/>
    <n v="1013719"/>
    <s v="GARCES OSWALDO GERMAN"/>
    <s v="6EMX"/>
    <s v="LgoAgrioiPteSanMigel"/>
    <e v="#N/A"/>
  </r>
  <r>
    <n v="0"/>
    <n v="1002200421"/>
    <s v="UE01"/>
    <d v="2022-03-23T00:00:00"/>
    <d v="1899-12-30T12:16:00"/>
    <s v="012-024-00410833"/>
    <s v="9000804439"/>
    <s v="012-022-00315178"/>
    <n v="1223.6400000000001"/>
    <n v="1371.96"/>
    <s v="ZPVN"/>
    <s v="40564929"/>
    <s v="P000032545"/>
    <n v="8002815123"/>
    <n v="1002200421"/>
    <s v="15-00001120"/>
    <s v="CAMPEON"/>
    <n v="200"/>
    <x v="0"/>
    <s v="101865"/>
    <s v="COMERCIAL PADILLA S.C.C."/>
    <s v="802401"/>
    <s v="BODEGA SAN JUAN"/>
    <s v="QUITO"/>
    <s v="AMALIA URIGUEN Y ALBORNOZ"/>
    <s v="OPCARA"/>
    <s v="O-Pichincha-Carapungo"/>
    <m/>
    <x v="34"/>
    <x v="34"/>
    <s v="100021318"/>
    <s v="FLORES LUIS"/>
    <s v="ZETT"/>
    <x v="42"/>
    <s v="1"/>
    <s v="Con Pallet"/>
    <n v="0.05"/>
    <n v="10"/>
    <s v="FCA"/>
    <n v="18402.352999999999"/>
    <n v="10032.352999999999"/>
    <n v="8370"/>
    <n v="88"/>
    <m/>
    <s v="4700005529"/>
    <n v="23"/>
    <s v="23"/>
    <n v="10"/>
    <x v="0"/>
    <n v="0.44"/>
    <n v="8.8000000000000007"/>
    <n v="1002200421"/>
    <x v="1"/>
    <s v="CALDERÓN (CARAPUNGO)"/>
    <s v="Pichincha"/>
    <s v="TRANSPORTE PROPIO"/>
    <b v="0"/>
    <n v="0"/>
    <n v="1024381"/>
    <s v="BALCAZAR GORDON ALEJANDRO"/>
    <s v="6ENJ"/>
    <s v="Calderón, Carapungo,"/>
    <s v="TP"/>
  </r>
  <r>
    <n v="1.5"/>
    <n v="1002200421"/>
    <s v="UE01"/>
    <d v="2022-03-23T00:00:00"/>
    <d v="1899-12-30T12:16:00"/>
    <s v="012-024-00410834"/>
    <s v="9000804438"/>
    <s v="012-022-00315177"/>
    <n v="3202.85"/>
    <n v="3591.05"/>
    <s v="ZPVN"/>
    <s v="40564928"/>
    <s v="P000032544"/>
    <n v="8002815124"/>
    <n v="1002200421"/>
    <s v="15-00001123"/>
    <s v="SELVALEGRE"/>
    <n v="480"/>
    <x v="0"/>
    <s v="101865"/>
    <s v="COMERCIAL PADILLA S.C.C."/>
    <s v="802401"/>
    <s v="BODEGA SAN JUAN"/>
    <s v="QUITO"/>
    <s v="AMALIA URIGUEN Y ALBORNOZ"/>
    <s v="OPCARA"/>
    <s v="O-Pichincha-Carapungo"/>
    <n v="89"/>
    <x v="34"/>
    <x v="34"/>
    <s v="100021318"/>
    <s v="FLORES LUIS"/>
    <s v="ZETT"/>
    <x v="42"/>
    <s v="1"/>
    <s v="Con Pallet"/>
    <n v="0.05"/>
    <n v="24"/>
    <s v="FCA"/>
    <n v="32447.647000000001"/>
    <n v="24077.647000000001"/>
    <n v="8370"/>
    <n v="211.2"/>
    <m/>
    <s v="4700005529"/>
    <n v="23"/>
    <s v="23"/>
    <n v="24"/>
    <x v="0"/>
    <n v="0.44"/>
    <n v="8.7999999999999989"/>
    <n v="1002200421"/>
    <x v="0"/>
    <s v="CALDERÓN (CARAPUNGO)"/>
    <s v="Pichincha"/>
    <s v="TRANSPORTE PROPIO"/>
    <b v="0"/>
    <n v="0"/>
    <n v="1024381"/>
    <s v="BALCAZAR GORDON ALEJANDRO"/>
    <s v="6ENJ"/>
    <s v="Calderón, Carapungo,"/>
    <s v="TP"/>
  </r>
  <r>
    <n v="1.5"/>
    <n v="1002200364"/>
    <s v="UE01"/>
    <d v="2022-03-23T00:00:00"/>
    <d v="1899-12-30T12:21:00"/>
    <s v="012-024-00410835"/>
    <s v=""/>
    <s v=""/>
    <n v="0"/>
    <n v="0"/>
    <s v="ZPRC"/>
    <s v="2500108035"/>
    <s v="P000032551"/>
    <n v="8002815061"/>
    <n v="1002200364"/>
    <s v="15-00001119"/>
    <s v="CAMPEON ANTIHUMEDAD"/>
    <n v="640"/>
    <x v="0"/>
    <s v="101539"/>
    <s v="LUNA GUEVARA JANETH PATRICIA"/>
    <s v="807201"/>
    <s v="CENTRO DE ACOPIO"/>
    <s v="SANTO DOMINGO"/>
    <s v="BYPASS QUITO A QUEVEDO"/>
    <s v="OJSAND"/>
    <s v="O-Santodomingo -Santodomingodelos"/>
    <n v="247"/>
    <x v="94"/>
    <x v="94"/>
    <s v="10003496"/>
    <s v="AYALA LOPEZ PABLO ERNESTO"/>
    <s v="ZETT"/>
    <x v="131"/>
    <s v="4"/>
    <s v="Pallet Cortesia"/>
    <n v="0"/>
    <n v="0"/>
    <s v="FCA"/>
    <n v="50350"/>
    <n v="32080"/>
    <n v="18270"/>
    <n v="537.6"/>
    <m/>
    <s v="4700005516"/>
    <n v="23"/>
    <s v="23"/>
    <n v="32"/>
    <x v="0"/>
    <n v="0.84000000000000008"/>
    <n v="16.8"/>
    <n v="1002200364"/>
    <x v="0"/>
    <s v="SANTO DOMINGO DE LOS COLORADOS"/>
    <s v="Santo Domingo"/>
    <s v="TRAPSA C.A."/>
    <b v="0"/>
    <n v="0"/>
    <n v="10003459"/>
    <s v="AYALA LOPEZ PABLO ROBERTO"/>
    <s v="6EN3"/>
    <s v="Sto Domingo-La Conco"/>
    <s v="UE"/>
  </r>
  <r>
    <n v="0"/>
    <n v="1002200406"/>
    <s v="UE01"/>
    <d v="2022-03-23T00:00:00"/>
    <d v="1899-12-30T12:40:00"/>
    <s v="012-024-00410836"/>
    <s v="9000804450"/>
    <s v="012-022-00315180"/>
    <n v="1820"/>
    <n v="2040.6"/>
    <s v="ZPVN"/>
    <s v="40564907"/>
    <s v="P000032541"/>
    <n v="8002815106"/>
    <n v="1002200406"/>
    <s v="15-00001119"/>
    <s v="CAMPEON ANTIHUMEDAD"/>
    <n v="280"/>
    <x v="0"/>
    <s v="101688"/>
    <s v="CORDOVA ALTAMIRANO JOSE LEODAN"/>
    <s v="801266"/>
    <s v="BOD.CORDOVA ALTAMIRA"/>
    <s v="TENA"/>
    <s v="ELOY ALFARO S/N Y SALINAS NAPO, TEN"/>
    <s v="ONTENA"/>
    <s v="O-Napo-Tena"/>
    <m/>
    <x v="47"/>
    <x v="47"/>
    <s v="100014947"/>
    <s v="FLORES DIEGO"/>
    <s v="ZEMT"/>
    <x v="59"/>
    <s v="1"/>
    <s v="Con Pallet"/>
    <n v="0.05"/>
    <n v="14"/>
    <s v="FCA"/>
    <n v="21545"/>
    <n v="14000"/>
    <n v="7545"/>
    <n v="252"/>
    <m/>
    <s v="4700005444"/>
    <n v="23"/>
    <s v="23"/>
    <n v="14"/>
    <x v="0"/>
    <n v="0.9"/>
    <n v="18"/>
    <n v="1002200406"/>
    <x v="1"/>
    <s v="TENA, CABECERA CANTONAL Y CAPITAL PROVIN"/>
    <s v="Napo"/>
    <s v="TRIMPESAS S.A."/>
    <b v="0"/>
    <n v="0"/>
    <n v="1013747"/>
    <s v="ANDINO CHICO ERLINDA MARIA"/>
    <s v="6EMF"/>
    <s v="ArchidonaTenaSanLuis"/>
    <s v="UE"/>
  </r>
  <r>
    <n v="1.5"/>
    <n v="1002200406"/>
    <s v="UE01"/>
    <d v="2022-03-23T00:00:00"/>
    <d v="1899-12-30T12:40:00"/>
    <s v="012-024-00410837"/>
    <s v="9000804449"/>
    <s v="012-022-00315179"/>
    <n v="1354"/>
    <n v="1518.11"/>
    <s v="ZPVN"/>
    <s v="40564908"/>
    <s v="P000032542"/>
    <n v="8002815107"/>
    <n v="1002200406"/>
    <s v="15-00001124"/>
    <s v="SELVALEGRE ANTIHUMEDAD"/>
    <n v="200"/>
    <x v="0"/>
    <s v="101688"/>
    <s v="CORDOVA ALTAMIRANO JOSE LEODAN"/>
    <s v="801266"/>
    <s v="BOD.CORDOVA ALTAMIRA"/>
    <s v="TENA"/>
    <s v="ELOY ALFARO S/N Y SALINAS NAPO, TEN"/>
    <s v="ONTENA"/>
    <s v="O-Napo-Tena"/>
    <n v="258"/>
    <x v="47"/>
    <x v="47"/>
    <s v="100014947"/>
    <s v="FLORES DIEGO"/>
    <s v="ZEMT"/>
    <x v="59"/>
    <s v="1"/>
    <s v="Con Pallet"/>
    <n v="0.05"/>
    <n v="10"/>
    <s v="FCA"/>
    <n v="17545"/>
    <n v="10000"/>
    <n v="7545"/>
    <n v="180"/>
    <m/>
    <s v="4700005444"/>
    <n v="23"/>
    <s v="23"/>
    <n v="10"/>
    <x v="0"/>
    <n v="0.9"/>
    <n v="18"/>
    <n v="1002200406"/>
    <x v="0"/>
    <s v="TENA, CABECERA CANTONAL Y CAPITAL PROVIN"/>
    <s v="Napo"/>
    <s v="TRIMPESAS S.A."/>
    <b v="0"/>
    <n v="0"/>
    <n v="1013747"/>
    <s v="ANDINO CHICO ERLINDA MARIA"/>
    <s v="6EMF"/>
    <s v="ArchidonaTenaSanLuis"/>
    <s v="UE"/>
  </r>
  <r>
    <n v="1.5"/>
    <n v="1002200461"/>
    <s v="UE01"/>
    <d v="2022-03-23T00:00:00"/>
    <d v="1899-12-30T12:46:00"/>
    <s v="012-024-00410838"/>
    <s v="9000804393"/>
    <s v="013-020-00047773"/>
    <n v="2421.92"/>
    <n v="2715.47"/>
    <s v="ZPDF"/>
    <s v="70176831"/>
    <s v="0000391516"/>
    <n v="8002815171"/>
    <n v="1002200461"/>
    <s v="15-00000181"/>
    <s v="ARMADURO ANTIHUMEDAD"/>
    <n v="360"/>
    <x v="0"/>
    <s v="101961"/>
    <s v="CAMPOVERDE JUMBO DALMITA LISBETH"/>
    <s v="809676"/>
    <s v="OBRA BUENA FE HORMIGONERA"/>
    <s v="BUENA FÉ"/>
    <s v="TRONCAL DE LA COSTA"/>
    <s v="ORBUEN"/>
    <s v="O-Losrios-Buenafe"/>
    <n v="328"/>
    <x v="96"/>
    <x v="96"/>
    <s v="10008096"/>
    <s v="SALAZAR ECHEVERRIA JUAN CARLOS"/>
    <s v="ZEMU"/>
    <x v="259"/>
    <s v="2"/>
    <s v="Sin Pallet"/>
    <n v="0"/>
    <n v="0"/>
    <s v="FCA"/>
    <n v="26930"/>
    <n v="18070"/>
    <n v="8860"/>
    <n v="370.8"/>
    <m/>
    <s v="4700005607"/>
    <n v="23"/>
    <s v="23"/>
    <n v="18"/>
    <x v="0"/>
    <n v="1.03"/>
    <n v="20.6"/>
    <n v="1002200461"/>
    <x v="0"/>
    <s v="SAN JACINTO DE BUENA FÉ"/>
    <s v="Los Rios"/>
    <s v="RUTAS COTACACHENSES S.A."/>
    <b v="0"/>
    <n v="0"/>
    <n v="1023153"/>
    <s v="BUITRON MONTENEGRO JONNY"/>
    <s v="6EM4"/>
    <s v="Vlnc,Qvd,BnFe,Qnslm"/>
    <s v="UE"/>
  </r>
  <r>
    <n v="1.5"/>
    <n v="1002200384"/>
    <s v="UE01"/>
    <d v="2022-03-23T00:00:00"/>
    <d v="1899-12-30T12:57:00"/>
    <s v="012-024-00410839"/>
    <s v=""/>
    <s v=""/>
    <n v="0"/>
    <n v="0"/>
    <s v="ZPRC"/>
    <s v="2500108037"/>
    <s v="P000032552"/>
    <n v="8002815086"/>
    <n v="1002200384"/>
    <s v="15-00001119"/>
    <s v="CAMPEON ANTIHUMEDAD"/>
    <n v="640"/>
    <x v="0"/>
    <s v="101539"/>
    <s v="LUNA GUEVARA JANETH PATRICIA"/>
    <s v="807201"/>
    <s v="CENTRO DE ACOPIO"/>
    <s v="SANTO DOMINGO"/>
    <s v="BYPASS QUITO A QUEVEDO"/>
    <s v="OJSAND"/>
    <s v="O-Santodomingo -Santodomingodelos"/>
    <n v="247"/>
    <x v="42"/>
    <x v="42"/>
    <s v="100014842"/>
    <s v="ANRRANGO VICTOR"/>
    <s v="ZETT"/>
    <x v="51"/>
    <s v="4"/>
    <s v="Pallet Cortesia"/>
    <n v="0"/>
    <n v="0"/>
    <s v="FCA"/>
    <n v="50850"/>
    <n v="32080"/>
    <n v="18770"/>
    <n v="537.6"/>
    <m/>
    <s v="4700005514"/>
    <n v="23"/>
    <s v="23"/>
    <n v="32"/>
    <x v="0"/>
    <n v="0.84000000000000008"/>
    <n v="16.8"/>
    <n v="1002200384"/>
    <x v="0"/>
    <s v="SANTO DOMINGO DE LOS COLORADOS"/>
    <s v="Santo Domingo"/>
    <s v="TRANSSJQ S.A."/>
    <b v="0"/>
    <n v="0"/>
    <n v="1014103"/>
    <s v="ANRRANGO CALDERON VICTOR HUGO"/>
    <s v="6EN3"/>
    <s v="Sto Domingo-La Conco"/>
    <s v="UE"/>
  </r>
  <r>
    <n v="0"/>
    <n v="1002200484"/>
    <s v="UE01"/>
    <d v="2022-03-23T00:00:00"/>
    <d v="1899-12-30T13:03:00"/>
    <s v="012-024-00410840"/>
    <s v=""/>
    <s v=""/>
    <n v="0"/>
    <n v="0"/>
    <s v="ZPRC"/>
    <s v="2500108025"/>
    <s v="P000032498"/>
    <n v="8002815197"/>
    <n v="1002200484"/>
    <s v="15-00001115"/>
    <s v="ARMADURO"/>
    <n v="400"/>
    <x v="0"/>
    <s v="101574"/>
    <s v="PALACIOS PUCO ABEL FAUSTO"/>
    <s v="806432"/>
    <s v="CENTRO DE ACOPIO"/>
    <s v="QUITO"/>
    <s v="AV PV MALDONADO Y EL PORVENIR"/>
    <s v="OPGUAM"/>
    <s v="O-Pichincha-Guamani"/>
    <m/>
    <x v="111"/>
    <x v="111"/>
    <s v="100015039"/>
    <s v="MENA WILSON"/>
    <s v="ZETT"/>
    <x v="203"/>
    <s v="2"/>
    <s v="Sin Pallet"/>
    <n v="0"/>
    <n v="0"/>
    <s v="FCA"/>
    <n v="28987.423999999999"/>
    <n v="20042.423999999999"/>
    <n v="8945"/>
    <n v="204"/>
    <m/>
    <s v="4700005588"/>
    <n v="23"/>
    <s v="23"/>
    <n v="20"/>
    <x v="0"/>
    <n v="0.51"/>
    <n v="10.199999999999999"/>
    <n v="1002200484"/>
    <x v="1"/>
    <s v="GUAMANÍ"/>
    <s v="Pichincha"/>
    <s v="TRANSPORTE PROPIO"/>
    <b v="0"/>
    <n v="0"/>
    <n v="1018725"/>
    <s v="TRANSPORTE DE CARGA PESADA"/>
    <s v="6EO1"/>
    <s v="Quito sur"/>
    <s v="TP"/>
  </r>
  <r>
    <n v="1.5"/>
    <n v="1002200484"/>
    <s v="UE01"/>
    <d v="2022-03-23T00:00:00"/>
    <d v="1899-12-30T13:03:00"/>
    <s v="012-024-00410841"/>
    <s v=""/>
    <s v=""/>
    <n v="0"/>
    <n v="0"/>
    <s v="ZPRC"/>
    <s v="2500108024"/>
    <s v="P000032497"/>
    <n v="8002815198"/>
    <n v="1002200484"/>
    <s v="15-00001123"/>
    <s v="SELVALEGRE"/>
    <n v="260"/>
    <x v="0"/>
    <s v="101574"/>
    <s v="PALACIOS PUCO ABEL FAUSTO"/>
    <s v="806432"/>
    <s v="CENTRO DE ACOPIO"/>
    <s v="QUITO"/>
    <s v="AV PV MALDONADO Y EL PORVENIR"/>
    <s v="OPGUAM"/>
    <s v="O-Pichincha-Guamani"/>
    <n v="129"/>
    <x v="111"/>
    <x v="111"/>
    <s v="100015039"/>
    <s v="MENA WILSON"/>
    <s v="ZETT"/>
    <x v="203"/>
    <s v="2"/>
    <s v="Sin Pallet"/>
    <n v="0"/>
    <n v="0"/>
    <s v="FCA"/>
    <n v="21972.576000000001"/>
    <n v="13027.575999999999"/>
    <n v="8945"/>
    <n v="132.6"/>
    <m/>
    <s v="4700005588"/>
    <n v="23"/>
    <s v="23"/>
    <n v="13"/>
    <x v="0"/>
    <n v="0.51"/>
    <n v="10.199999999999999"/>
    <n v="1002200484"/>
    <x v="0"/>
    <s v="GUAMANÍ"/>
    <s v="Pichincha"/>
    <s v="TRANSPORTE PROPIO"/>
    <b v="0"/>
    <n v="0"/>
    <n v="1018725"/>
    <s v="TRANSPORTE DE CARGA PESADA"/>
    <s v="6EO1"/>
    <s v="Quito sur"/>
    <s v="TP"/>
  </r>
  <r>
    <n v="1.5"/>
    <n v="1002200492"/>
    <s v="UE01"/>
    <d v="2022-03-23T00:00:00"/>
    <d v="1899-12-30T13:10:00"/>
    <s v="012-024-00410842"/>
    <s v="9000804392"/>
    <s v="013-020-00047772"/>
    <n v="2425.46"/>
    <n v="2719.45"/>
    <s v="ZPDF"/>
    <s v="70176830"/>
    <s v="0000391517"/>
    <n v="8002815207"/>
    <n v="1002200492"/>
    <s v="15-00000181"/>
    <s v="ARMADURO ANTIHUMEDAD"/>
    <n v="360"/>
    <x v="0"/>
    <s v="101961"/>
    <s v="CAMPOVERDE JUMBO DALMITA LISBETH"/>
    <s v="809683"/>
    <s v="OBRA SANTO DOMINGO HORMIGONERA"/>
    <s v="SANTO DOMINGO"/>
    <s v="VIA QUEVEDO KM 8"/>
    <s v="OJABRA"/>
    <s v="O-Santodomingo -Abrahamcalazacón"/>
    <n v="242"/>
    <x v="73"/>
    <x v="73"/>
    <s v="100014882"/>
    <s v="RIVERA JOSE"/>
    <s v="ZEMU"/>
    <x v="95"/>
    <s v="2"/>
    <s v="Sin Pallet"/>
    <n v="0"/>
    <n v="0"/>
    <s v="FCA"/>
    <n v="27260"/>
    <n v="18060"/>
    <n v="9200"/>
    <n v="313.2"/>
    <m/>
    <s v="4700005485"/>
    <n v="23"/>
    <s v="23"/>
    <n v="18"/>
    <x v="0"/>
    <n v="0.87"/>
    <n v="17.399999999999999"/>
    <n v="1002200492"/>
    <x v="0"/>
    <s v="ABRAHAM CALAZACÓN"/>
    <s v="Santo Domingo"/>
    <s v="TRIMPESAS S.A."/>
    <b v="0"/>
    <n v="0"/>
    <n v="1013684"/>
    <s v="CASTRO NAVARRETE FRANCISCO ARMANDO"/>
    <s v="6EN3"/>
    <s v="Sto Domingo-La Conco"/>
    <s v="UE"/>
  </r>
  <r>
    <n v="1.5"/>
    <n v="1002200460"/>
    <s v="UE01"/>
    <d v="2022-03-23T00:00:00"/>
    <d v="1899-12-30T13:13:00"/>
    <s v="012-024-00410843"/>
    <s v=""/>
    <s v=""/>
    <n v="0"/>
    <n v="0"/>
    <s v="ZPRC"/>
    <s v="2500108014"/>
    <s v="0000391264"/>
    <n v="8002815170"/>
    <n v="1002200460"/>
    <s v="15-00001119"/>
    <s v="CAMPEON ANTIHUMEDAD"/>
    <n v="360"/>
    <x v="0"/>
    <s v="101534"/>
    <s v="CEDEÑO MUÑOZ IRLANDA GUILLERMINA"/>
    <s v="800936"/>
    <s v="FERRETERIA LOOR SUCR"/>
    <s v="TOSAGUA"/>
    <s v="FERRETERIA LOOR / AV SUCRE S/N"/>
    <s v="OMTOSA"/>
    <s v="O-Manabi-Tosaguacalceta"/>
    <n v="418"/>
    <x v="45"/>
    <x v="45"/>
    <s v="10000932"/>
    <s v="CACOANGO RODRIGO"/>
    <s v="ZEMU"/>
    <x v="55"/>
    <s v="2"/>
    <s v="Sin Pallet"/>
    <n v="0"/>
    <n v="0"/>
    <s v="FCA"/>
    <n v="27070"/>
    <n v="18050"/>
    <n v="9020"/>
    <n v="363.6"/>
    <m/>
    <s v="4700005518"/>
    <n v="23"/>
    <s v="23"/>
    <n v="18"/>
    <x v="0"/>
    <n v="1.01"/>
    <n v="20.200000000000003"/>
    <n v="1002200460"/>
    <x v="0"/>
    <s v="TOSAGUA, CABECERA CANTONAL"/>
    <s v="Manabi"/>
    <s v="TRAPSA C.A."/>
    <b v="0"/>
    <n v="0"/>
    <n v="1014271"/>
    <s v="GARATE CARDENAS CARLOS VINICIO"/>
    <s v="6EM9"/>
    <s v="MntMntcrstCalctTsgua"/>
    <s v="UE"/>
  </r>
  <r>
    <n v="1.5"/>
    <n v="1002200370"/>
    <s v="UE01"/>
    <d v="2022-03-23T00:00:00"/>
    <d v="1899-12-30T13:15:00"/>
    <s v="012-024-00410844"/>
    <s v="9000804463"/>
    <s v="012-022-00315181"/>
    <n v="3878.4"/>
    <n v="4348.49"/>
    <s v="ZPVN"/>
    <s v="40564950"/>
    <s v="0000391499"/>
    <n v="8002815068"/>
    <n v="1002200370"/>
    <s v="15-00001120"/>
    <s v="CAMPEON"/>
    <n v="640"/>
    <x v="0"/>
    <s v="101465"/>
    <s v="COMERCIAL KYWI S.A."/>
    <s v="801068"/>
    <s v="KYWI-RIOBAMBA"/>
    <s v="RIOBAMBA"/>
    <s v="AV. LIZARZABURU-JUNTO AEROPUERTO"/>
    <s v="OHRIOB"/>
    <s v="O-Chimborazo-Riobamba"/>
    <n v="303"/>
    <x v="139"/>
    <x v="139"/>
    <s v="100018201"/>
    <s v="GUERRERO MARCELO"/>
    <s v="ZETT"/>
    <x v="204"/>
    <s v="2"/>
    <s v="Sin Pallet"/>
    <n v="0"/>
    <n v="0"/>
    <s v="FCA"/>
    <n v="49180"/>
    <n v="32060"/>
    <n v="17120"/>
    <n v="710.4"/>
    <m/>
    <s v="4700005517"/>
    <n v="23"/>
    <s v="23"/>
    <n v="32"/>
    <x v="0"/>
    <n v="1.1099999999999999"/>
    <n v="22.2"/>
    <n v="1002200370"/>
    <x v="0"/>
    <s v="MALDONADO"/>
    <s v="Chimborazo"/>
    <s v="TRAPSA C.A."/>
    <b v="0"/>
    <n v="0"/>
    <n v="1013882"/>
    <s v="GUERRERO ANDRADE EDUARDO MARCELO"/>
    <s v="6ECB"/>
    <s v="RiobambaGuanoCajabmb"/>
    <s v="UE"/>
  </r>
  <r>
    <n v="0"/>
    <n v="1002200541"/>
    <s v="UE01"/>
    <d v="2022-03-23T00:00:00"/>
    <d v="1899-12-30T13:27:00"/>
    <s v="012-024-00410845"/>
    <s v=""/>
    <s v=""/>
    <n v="0"/>
    <n v="0"/>
    <s v="ZPRC"/>
    <s v="2500108044"/>
    <s v="P000032571"/>
    <n v="8002815272"/>
    <n v="1002200541"/>
    <s v="15-00000218"/>
    <s v="MAGNO HE"/>
    <n v="31.83"/>
    <x v="1"/>
    <s v="101456"/>
    <s v="UNION DE CONCRETERAS UNICON UCUE"/>
    <s v="804298"/>
    <s v="UNICON EN PLANTA"/>
    <s v="QUITO"/>
    <s v="AV. SIMON BOLIVAR E INTEROCEANICA"/>
    <s v="OPCUMB"/>
    <s v="O-Pichincha-Cumbaya"/>
    <n v="113"/>
    <x v="27"/>
    <x v="27"/>
    <s v="10003351"/>
    <s v="MENDEZ CHICAIZA MARCO ENRIQUE"/>
    <s v="ZECI"/>
    <x v="33"/>
    <s v="2"/>
    <s v="Sin Pallet"/>
    <n v="0"/>
    <n v="0"/>
    <s v="EXW"/>
    <n v="51020"/>
    <n v="31830"/>
    <n v="19190"/>
    <n v="0"/>
    <m/>
    <n v="4700005951"/>
    <n v="23"/>
    <s v="23"/>
    <n v="31.83"/>
    <x v="0"/>
    <n v="0"/>
    <n v="0"/>
    <n v="1002200541"/>
    <x v="0"/>
    <s v="NAYÓN"/>
    <s v="Pichincha"/>
    <s v="UNICON"/>
    <b v="0"/>
    <n v="0"/>
    <n v="1014412"/>
    <s v="UNION DE CONCRETERAS UNICON UCUE"/>
    <s v="6ENM"/>
    <s v="Cumbaya,Tumbaco,Pmbo"/>
    <s v="TP"/>
  </r>
  <r>
    <n v="1.5"/>
    <n v="1002200443"/>
    <s v="UE01"/>
    <d v="2022-03-23T00:00:00"/>
    <d v="1899-12-30T13:45:00"/>
    <s v="012-024-00410846"/>
    <s v="9000804471"/>
    <s v="012-022-00315182"/>
    <n v="4019.4"/>
    <n v="4506.58"/>
    <s v="ZPVN"/>
    <s v="40564963"/>
    <s v="0000391503"/>
    <n v="8002815145"/>
    <n v="1002200443"/>
    <s v="15-00001119"/>
    <s v="CAMPEON ANTIHUMEDAD"/>
    <n v="660"/>
    <x v="0"/>
    <s v="101664"/>
    <s v="ACERIA DEL ECUADOR C.A. ADELCA"/>
    <s v="809749"/>
    <s v="OBRA COBEÑA INGRID"/>
    <s v="SANTO DOMINGO"/>
    <s v="VIA A QUEVEDO KM33"/>
    <s v="OJLUZD"/>
    <s v="O-Santodomingo -Luzdeamérica"/>
    <n v="265"/>
    <x v="75"/>
    <x v="75"/>
    <s v="100014926"/>
    <s v="LATACUMBA LUIS"/>
    <s v="ZETT"/>
    <x v="236"/>
    <s v="2"/>
    <s v="Sin Pallet"/>
    <n v="0"/>
    <n v="0"/>
    <s v="FCA"/>
    <n v="50540"/>
    <n v="33080"/>
    <n v="17460"/>
    <n v="633.6"/>
    <m/>
    <s v="4700005625"/>
    <n v="23"/>
    <s v="23"/>
    <n v="33"/>
    <x v="0"/>
    <n v="0.96000000000000008"/>
    <n v="19.2"/>
    <n v="1002200443"/>
    <x v="0"/>
    <s v="LUZ DE AMÉRICA"/>
    <s v="Santo Domingo"/>
    <s v="J.V. TRANSPREMIUN CIA.LTDA"/>
    <b v="0"/>
    <n v="0"/>
    <n v="1013906"/>
    <s v="VALLEJOS VILLEGAS SAUL EDUARDO"/>
    <s v="6EN3"/>
    <s v="Sto Domingo-La Conco"/>
    <s v="UE"/>
  </r>
  <r>
    <n v="1.5"/>
    <n v="1002200439"/>
    <s v="UE01"/>
    <d v="2022-03-23T00:00:00"/>
    <d v="1899-12-30T13:49:00"/>
    <s v="012-024-00410847"/>
    <s v="9000804472"/>
    <s v="012-022-00315183"/>
    <n v="4243.8"/>
    <n v="4758.18"/>
    <s v="ZPVN"/>
    <s v="40564969"/>
    <s v="0000391522"/>
    <n v="8002815142"/>
    <n v="1002200439"/>
    <s v="15-00000181"/>
    <s v="ARMADURO ANTIHUMEDAD"/>
    <n v="660"/>
    <x v="0"/>
    <s v="101664"/>
    <s v="ACERIA DEL ECUADOR C.A. ADELCA"/>
    <s v="809652"/>
    <s v="ROJAS ALBARRACIN CARMEN JULIA"/>
    <s v="MACHALA"/>
    <s v="LA PRADERA B SOLAR 2  Y JUAN PABLO"/>
    <s v="OOHUAQ"/>
    <s v="O-Eloro-Huaquillas"/>
    <n v="653"/>
    <x v="99"/>
    <x v="99"/>
    <s v="100014996"/>
    <s v="GRANDA GERARDO"/>
    <s v="ZETT"/>
    <x v="139"/>
    <s v="2"/>
    <s v="Sin Pallet"/>
    <n v="0"/>
    <n v="0"/>
    <s v="FCA"/>
    <n v="50690"/>
    <n v="33100"/>
    <n v="17590"/>
    <n v="1221"/>
    <m/>
    <s v="4700005541"/>
    <n v="23"/>
    <s v="23"/>
    <n v="33"/>
    <x v="0"/>
    <n v="1.85"/>
    <n v="37"/>
    <n v="1002200439"/>
    <x v="0"/>
    <s v="LA PROVIDENCIA"/>
    <s v="El Oro"/>
    <s v="TRANSLOBOL S.A."/>
    <b v="0"/>
    <n v="0"/>
    <n v="1014016"/>
    <s v="CARRILLO VARGAS MARIO ALFREDO"/>
    <s v="6ECG"/>
    <s v="MchlaGuaboPasjStRosa"/>
    <s v="UE"/>
  </r>
  <r>
    <n v="0"/>
    <n v="1002200451"/>
    <s v="UE01"/>
    <d v="2022-03-23T00:00:00"/>
    <d v="1899-12-30T13:52:00"/>
    <s v="012-024-00410848"/>
    <s v="9000804477"/>
    <s v="012-022-00315186"/>
    <n v="1102.4000000000001"/>
    <n v="1236.02"/>
    <s v="ZPVN"/>
    <s v="40564932"/>
    <s v="0000391454"/>
    <n v="8002815156"/>
    <n v="1002200451"/>
    <s v="15-00000181"/>
    <s v="ARMADURO ANTIHUMEDAD"/>
    <n v="160"/>
    <x v="0"/>
    <s v="104392"/>
    <s v="ARAQUE TERAN DAVID SEBASTIAN"/>
    <s v="806379"/>
    <s v="BODEGA PRINCIPAL MR BLOQUE"/>
    <s v="MANTA"/>
    <s v="VIA CIRCUNVALACION FRT URB ST MARTA"/>
    <s v="OMMANT"/>
    <s v="O-Manabi-Manta"/>
    <m/>
    <x v="138"/>
    <x v="138"/>
    <s v="100014953"/>
    <s v="ALBUJA CESAR"/>
    <s v="ZEMT"/>
    <x v="197"/>
    <s v="1"/>
    <s v="Con Pallet"/>
    <n v="0.05"/>
    <n v="8"/>
    <s v="FCA"/>
    <n v="12963.333000000001"/>
    <n v="8023.3329999999996"/>
    <n v="4940"/>
    <n v="180.8"/>
    <m/>
    <s v="4700005442"/>
    <n v="23"/>
    <s v="23"/>
    <n v="8"/>
    <x v="0"/>
    <n v="1.1300000000000001"/>
    <n v="22.6"/>
    <n v="1002200451"/>
    <x v="1"/>
    <s v="ELOY ALFARO"/>
    <s v="Manabi"/>
    <s v="RUTAS COTACACHENSES S.A."/>
    <b v="0"/>
    <n v="0"/>
    <n v="1013946"/>
    <s v="ALBUJA RUIZ CESAR UBEN"/>
    <s v="6EM9"/>
    <s v="MntMntcrstCalctTsgua"/>
    <s v="UE"/>
  </r>
  <r>
    <n v="0"/>
    <n v="1002200451"/>
    <s v="UE01"/>
    <d v="2022-03-23T00:00:00"/>
    <d v="1899-12-30T13:52:00"/>
    <s v="012-024-00410849"/>
    <s v="9000804475"/>
    <s v="012-022-00315184"/>
    <n v="1310"/>
    <n v="1468.78"/>
    <s v="ZPVN"/>
    <s v="40564932"/>
    <s v="0000391453"/>
    <n v="8002815158"/>
    <n v="1002200451"/>
    <s v="15-00001119"/>
    <s v="CAMPEON ANTIHUMEDAD"/>
    <n v="200"/>
    <x v="0"/>
    <s v="104392"/>
    <s v="ARAQUE TERAN DAVID SEBASTIAN"/>
    <s v="806379"/>
    <s v="BODEGA PRINCIPAL MR BLOQUE"/>
    <s v="MANTA"/>
    <s v="VIA CIRCUNVALACION FRT URB ST MARTA"/>
    <s v="OMMANT"/>
    <s v="O-Manabi-Manta"/>
    <m/>
    <x v="138"/>
    <x v="138"/>
    <s v="100014953"/>
    <s v="ALBUJA CESAR"/>
    <s v="ZEMT"/>
    <x v="197"/>
    <s v="1"/>
    <s v="Con Pallet"/>
    <n v="0.05"/>
    <n v="10"/>
    <s v="FCA"/>
    <n v="14969.166999999999"/>
    <n v="10029.166999999999"/>
    <n v="4940"/>
    <n v="226"/>
    <m/>
    <s v="4700005442"/>
    <n v="23"/>
    <s v="23"/>
    <n v="10"/>
    <x v="0"/>
    <n v="1.1299999999999999"/>
    <n v="22.6"/>
    <n v="1002200451"/>
    <x v="1"/>
    <s v="ELOY ALFARO"/>
    <s v="Manabi"/>
    <s v="RUTAS COTACACHENSES S.A."/>
    <b v="0"/>
    <n v="0"/>
    <n v="1013946"/>
    <s v="ALBUJA RUIZ CESAR UBEN"/>
    <s v="6EM9"/>
    <s v="MntMntcrstCalctTsgua"/>
    <s v="UE"/>
  </r>
  <r>
    <n v="1.5"/>
    <n v="1002200451"/>
    <s v="UE01"/>
    <d v="2022-03-23T00:00:00"/>
    <d v="1899-12-30T13:52:00"/>
    <s v="012-024-00410850"/>
    <s v="9000804476"/>
    <s v="012-022-00315185"/>
    <n v="817.2"/>
    <n v="916.25"/>
    <s v="ZPVN"/>
    <s v="40564932"/>
    <s v="0000391452"/>
    <n v="8002815157"/>
    <n v="1002200451"/>
    <s v="15-00001124"/>
    <s v="SELVALEGRE ANTIHUMEDAD"/>
    <n v="120"/>
    <x v="0"/>
    <s v="104392"/>
    <s v="ARAQUE TERAN DAVID SEBASTIAN"/>
    <s v="806379"/>
    <s v="BODEGA PRINCIPAL MR BLOQUE"/>
    <s v="MANTA"/>
    <s v="VIA CIRCUNVALACION FRT URB ST MARTA"/>
    <s v="OMMANT"/>
    <s v="O-Manabi-Manta"/>
    <n v="486"/>
    <x v="138"/>
    <x v="138"/>
    <s v="100014953"/>
    <s v="ALBUJA CESAR"/>
    <s v="ZEMT"/>
    <x v="197"/>
    <s v="1"/>
    <s v="Con Pallet"/>
    <n v="0.05"/>
    <n v="6"/>
    <s v="FCA"/>
    <n v="10957.5"/>
    <n v="6017.5"/>
    <n v="4940"/>
    <n v="135.6"/>
    <m/>
    <s v="4700005442"/>
    <n v="23"/>
    <s v="23"/>
    <n v="6"/>
    <x v="0"/>
    <n v="1.1299999999999999"/>
    <n v="22.599999999999998"/>
    <n v="1002200451"/>
    <x v="0"/>
    <s v="ELOY ALFARO"/>
    <s v="Manabi"/>
    <s v="RUTAS COTACACHENSES S.A."/>
    <b v="0"/>
    <n v="0"/>
    <n v="1013946"/>
    <s v="ALBUJA RUIZ CESAR UBEN"/>
    <s v="6EM9"/>
    <s v="MntMntcrstCalctTsgua"/>
    <s v="UE"/>
  </r>
  <r>
    <n v="1.5"/>
    <n v="1002200454"/>
    <s v="UE01"/>
    <d v="2022-03-23T00:00:00"/>
    <d v="1899-12-30T13:55:00"/>
    <s v="012-024-00410851"/>
    <s v=""/>
    <s v=""/>
    <n v="0"/>
    <n v="0"/>
    <s v="ZPRC"/>
    <s v="2500108039"/>
    <s v="P000032554"/>
    <n v="8002815162"/>
    <n v="1002200454"/>
    <s v="15-00001115"/>
    <s v="ARMADURO"/>
    <n v="480"/>
    <x v="0"/>
    <s v="101724"/>
    <s v="BEDON TORRES FAUSTO RENE"/>
    <s v="800852"/>
    <s v="BODEGA GB"/>
    <s v="IBARRA"/>
    <s v="AV. MARIANO ACOSTA 23-70 Y JOSE CAN"/>
    <s v="OIIBAR"/>
    <s v="O-Imbabura-Ibarra"/>
    <n v="30"/>
    <x v="112"/>
    <x v="112"/>
    <s v="100015001"/>
    <s v="GUZMAN ERNESTO"/>
    <s v="ZEMT"/>
    <x v="157"/>
    <s v="1"/>
    <s v="Con Pallet"/>
    <n v="0.05"/>
    <n v="24"/>
    <s v="FCA"/>
    <n v="39590"/>
    <n v="24070"/>
    <n v="15520"/>
    <n v="91.2"/>
    <m/>
    <s v="4700005456"/>
    <n v="23"/>
    <s v="23"/>
    <n v="24"/>
    <x v="0"/>
    <n v="0.19"/>
    <n v="3.8000000000000003"/>
    <n v="1002200454"/>
    <x v="0"/>
    <s v="SAGRARIO"/>
    <s v="Imbabura"/>
    <s v="TRANSSJQ S.A."/>
    <b v="0"/>
    <n v="0"/>
    <n v="1013949"/>
    <s v="MEDIAVILLA FLORES WILSON PATRICIO"/>
    <s v="6ECU"/>
    <s v="OTVIbarAtuntZletDeli"/>
    <s v="UE"/>
  </r>
  <r>
    <n v="1.5"/>
    <n v="1002200366"/>
    <s v="UE01"/>
    <d v="2022-03-23T00:00:00"/>
    <d v="1899-12-30T13:58:00"/>
    <s v="012-024-00410852"/>
    <s v="9000804478"/>
    <s v="012-022-00315187"/>
    <n v="4358.3999999999996"/>
    <n v="4886.67"/>
    <s v="ZPVN"/>
    <s v="40564956"/>
    <s v="0000391487"/>
    <n v="8002815063"/>
    <n v="1002200366"/>
    <s v="15-00001124"/>
    <s v="SELVALEGRE ANTIHUMEDAD"/>
    <n v="640"/>
    <x v="0"/>
    <s v="103532"/>
    <s v="VICENTE &amp; ARTURO IMPORTACIONES &amp;"/>
    <s v="805441"/>
    <s v="CPP SHUSHUFINDI"/>
    <s v="SHUSHUFINDI"/>
    <s v="VIA A LIMONCOCHA KM 1.5"/>
    <s v="OKSHUS"/>
    <s v="O-Sucumbios-Shushufindi"/>
    <n v="385"/>
    <x v="28"/>
    <x v="28"/>
    <s v="100021196"/>
    <s v="CASTILLO PATRICIO"/>
    <s v="ZETT"/>
    <x v="114"/>
    <s v="2"/>
    <s v="Sin Pallet"/>
    <n v="0"/>
    <n v="0"/>
    <s v="FCA"/>
    <n v="50340"/>
    <n v="32040"/>
    <n v="18300"/>
    <n v="793.6"/>
    <m/>
    <s v="4700005608"/>
    <n v="23"/>
    <s v="23"/>
    <n v="32"/>
    <x v="0"/>
    <n v="1.24"/>
    <n v="24.8"/>
    <n v="1002200366"/>
    <x v="0"/>
    <s v="LIMONCOCHA"/>
    <s v="Sucumbios"/>
    <s v="TRIMPESAS S.A."/>
    <b v="0"/>
    <n v="0"/>
    <n v="1014322"/>
    <s v="ESPARZA REVELO JORGE MARCELO"/>
    <s v="6EMY"/>
    <s v="ShshfndTrapoaAguasNg"/>
    <s v="UE"/>
  </r>
  <r>
    <n v="1.5"/>
    <n v="1002200448"/>
    <s v="UE01"/>
    <d v="2022-03-23T00:00:00"/>
    <d v="1899-12-30T14:00:00"/>
    <s v="012-024-00410853"/>
    <s v=""/>
    <s v=""/>
    <n v="0"/>
    <n v="0"/>
    <s v="ZPRC"/>
    <s v="2500108040"/>
    <s v="0000391537"/>
    <n v="8002815153"/>
    <n v="1002200448"/>
    <s v="15-00001123"/>
    <s v="SELVALEGRE"/>
    <n v="640"/>
    <x v="0"/>
    <s v="101613"/>
    <s v="COMERCIAL MICHELENA S.A."/>
    <s v="806418"/>
    <s v="CENTRO DE ACOPIO"/>
    <s v="QUITO"/>
    <s v="AV SIMON BOLIVAR Y CALLE QUITO"/>
    <s v="OPNAYO"/>
    <s v="O-Pichincha-Nayon"/>
    <n v="96.3"/>
    <x v="81"/>
    <x v="81"/>
    <s v="100014895"/>
    <s v="TERAN JAIME"/>
    <s v="ZETT"/>
    <x v="162"/>
    <s v="4"/>
    <s v="Pallet Cortesia"/>
    <n v="0"/>
    <n v="0"/>
    <s v="FCA"/>
    <n v="49740"/>
    <n v="32080"/>
    <n v="17660"/>
    <n v="288"/>
    <m/>
    <s v="4700005594"/>
    <n v="23"/>
    <s v="23"/>
    <n v="32"/>
    <x v="0"/>
    <n v="0.45"/>
    <n v="9"/>
    <n v="1002200448"/>
    <x v="0"/>
    <s v="NAYÓN"/>
    <s v="Pichincha"/>
    <s v="LA ARMENIA S.A."/>
    <b v="0"/>
    <n v="0"/>
    <n v="1013564"/>
    <s v="VIVERO MORALES MILTON CICERON"/>
    <s v="6EMM"/>
    <s v="Quito Norte"/>
    <s v="UE"/>
  </r>
  <r>
    <n v="1.5"/>
    <n v="1002200497"/>
    <s v="UE01"/>
    <d v="2022-03-23T00:00:00"/>
    <d v="1899-12-30T14:01:00"/>
    <s v="012-024-00410854"/>
    <s v="9000804480"/>
    <s v="012-022-00315188"/>
    <n v="2239.1999999999998"/>
    <n v="2510.6"/>
    <s v="ZPVN"/>
    <s v="40564979"/>
    <s v="0000391535"/>
    <n v="8002815211"/>
    <n v="1002200497"/>
    <s v="15-00001124"/>
    <s v="SELVALEGRE ANTIHUMEDAD"/>
    <n v="360"/>
    <x v="0"/>
    <s v="101664"/>
    <s v="ACERIA DEL ECUADOR C.A. ADELCA"/>
    <s v="800677"/>
    <s v="HIERRO COMERCIO"/>
    <s v="LA MANÁ"/>
    <s v="HIERRO COMERCIO, AV 19 DE MAYO CALL"/>
    <s v="OXLAMA"/>
    <s v="O-Cotopaxi-Lamana"/>
    <n v="330"/>
    <x v="77"/>
    <x v="77"/>
    <s v="100014963"/>
    <s v="SANCHEZ MARCOS"/>
    <s v="ZEMU"/>
    <x v="100"/>
    <s v="2"/>
    <s v="Sin Pallet"/>
    <n v="0"/>
    <n v="0"/>
    <s v="FCA"/>
    <n v="27050"/>
    <n v="18010"/>
    <n v="9040"/>
    <n v="478.8"/>
    <m/>
    <s v="4700005589"/>
    <n v="23"/>
    <s v="23"/>
    <n v="18"/>
    <x v="0"/>
    <n v="1.33"/>
    <n v="26.6"/>
    <n v="1002200497"/>
    <x v="0"/>
    <s v="GUASAGANDA (CAB.EN GUASAGANDA"/>
    <s v="Cotopaxi"/>
    <s v="LIDENORTI S.A."/>
    <b v="0"/>
    <n v="0"/>
    <n v="1013584"/>
    <s v="SANCHEZ TORRES MARCOS OSWALDO"/>
    <s v="6EC8"/>
    <s v="La Mana"/>
    <s v="UE"/>
  </r>
  <r>
    <n v="0"/>
    <n v="1002200552"/>
    <s v="UE01"/>
    <d v="2022-03-23T00:00:00"/>
    <d v="1899-12-30T14:04:00"/>
    <s v="012-024-00410855"/>
    <s v="9000804482"/>
    <s v="012-022-00315190"/>
    <n v="278.8"/>
    <n v="312.60000000000002"/>
    <s v="ZPVN"/>
    <s v="40565005"/>
    <s v="P000032563"/>
    <n v="8002815283"/>
    <n v="1002200552"/>
    <s v="15-00001115"/>
    <s v="ARMADURO"/>
    <n v="40"/>
    <x v="0"/>
    <s v="102835"/>
    <s v="SOCIEDAD CIVIL Y COMERCIAL VASFERRI"/>
    <s v="803601"/>
    <s v="FERRICENTRO PIEDRAHITA"/>
    <s v="OTAVALO"/>
    <s v="ATAHUALPA Y PIEDRAHITA"/>
    <s v="OIOTAV"/>
    <s v="O-Imbabura-Otavalo"/>
    <m/>
    <x v="22"/>
    <x v="22"/>
    <s v="100021095"/>
    <s v="CUARAN ROMMEL"/>
    <s v="ZEMU"/>
    <x v="143"/>
    <s v="2"/>
    <s v="Sin Pallet"/>
    <n v="0"/>
    <n v="0"/>
    <s v="FCA"/>
    <n v="6613.3329999999996"/>
    <n v="2003.3330000000001"/>
    <n v="4610"/>
    <n v="3.6"/>
    <m/>
    <s v="4700005621"/>
    <n v="23"/>
    <s v="23"/>
    <n v="2"/>
    <x v="0"/>
    <n v="0.09"/>
    <n v="1.8"/>
    <n v="1002200552"/>
    <x v="1"/>
    <s v="JORDÁN"/>
    <s v="Imbabura"/>
    <s v="TRANINTAGSA S.A."/>
    <b v="0"/>
    <n v="0"/>
    <n v="1014062"/>
    <s v="BENALCAZAR DE LA CRUZ MILTON PATRIC"/>
    <s v="6ECU"/>
    <s v="OTVIbarAtuntZletDeli"/>
    <s v="UE"/>
  </r>
  <r>
    <n v="1.5"/>
    <n v="1002200552"/>
    <s v="UE01"/>
    <d v="2022-03-23T00:00:00"/>
    <d v="1899-12-30T14:04:00"/>
    <s v="012-024-00410856"/>
    <s v="9000804481"/>
    <s v="012-022-00315189"/>
    <n v="2208"/>
    <n v="2475.62"/>
    <s v="ZPVN"/>
    <s v="40565004"/>
    <s v="P000032562"/>
    <n v="8002815284"/>
    <n v="1002200552"/>
    <s v="15-00001123"/>
    <s v="SELVALEGRE"/>
    <n v="320"/>
    <x v="0"/>
    <s v="102835"/>
    <s v="SOCIEDAD CIVIL Y COMERCIAL VASFERRI"/>
    <s v="803601"/>
    <s v="FERRICENTRO PIEDRAHITA"/>
    <s v="OTAVALO"/>
    <s v="ATAHUALPA Y PIEDRAHITA"/>
    <s v="OIOTAV"/>
    <s v="O-Imbabura-Otavalo"/>
    <n v="8"/>
    <x v="22"/>
    <x v="22"/>
    <s v="100021095"/>
    <s v="CUARAN ROMMEL"/>
    <s v="ZEMU"/>
    <x v="143"/>
    <s v="2"/>
    <s v="Sin Pallet"/>
    <n v="0"/>
    <n v="0"/>
    <s v="FCA"/>
    <n v="20636.667000000001"/>
    <n v="16026.666999999999"/>
    <n v="4610"/>
    <n v="28.8"/>
    <m/>
    <s v="4700005621"/>
    <n v="23"/>
    <s v="23"/>
    <n v="16"/>
    <x v="0"/>
    <n v="0.09"/>
    <n v="1.8"/>
    <n v="1002200552"/>
    <x v="0"/>
    <s v="JORDÁN"/>
    <s v="Imbabura"/>
    <s v="TRANINTAGSA S.A."/>
    <b v="0"/>
    <n v="0"/>
    <n v="1014062"/>
    <s v="BENALCAZAR DE LA CRUZ MILTON PATRIC"/>
    <s v="6ECU"/>
    <s v="OTVIbarAtuntZletDeli"/>
    <s v="UE"/>
  </r>
  <r>
    <n v="1.5"/>
    <n v="1002200488"/>
    <s v="UE01"/>
    <d v="2022-03-23T00:00:00"/>
    <d v="1899-12-30T14:05:00"/>
    <s v="012-024-00410857"/>
    <s v="9000804483"/>
    <s v="012-022-00315191"/>
    <n v="3193.34"/>
    <n v="3580.39"/>
    <s v="ZPVN"/>
    <s v="40564976"/>
    <s v="P000032555"/>
    <n v="8002815203"/>
    <n v="1002200488"/>
    <s v="15-00001119"/>
    <s v="CAMPEON ANTIHUMEDAD"/>
    <n v="480"/>
    <x v="0"/>
    <s v="101667"/>
    <s v="CABRERA REVELO JUAN CARLOS"/>
    <s v="800876"/>
    <s v="BODEGA CENTRO FERRET"/>
    <s v="ESMERALDAS"/>
    <s v="BODEGA CENTRO FERRETERO / VIA ATACA"/>
    <s v="OEESME"/>
    <s v="O-Esmeraldas-Esmeraldas"/>
    <n v="388"/>
    <x v="77"/>
    <x v="77"/>
    <s v="100014971"/>
    <s v="QUIROZ EDUARDO"/>
    <s v="ZEMT"/>
    <x v="101"/>
    <s v="1"/>
    <s v="Con Pallet"/>
    <n v="0.05"/>
    <n v="24"/>
    <s v="FCA"/>
    <n v="40230"/>
    <n v="24050"/>
    <n v="16180"/>
    <n v="508.8"/>
    <m/>
    <s v="4700005589"/>
    <n v="23"/>
    <s v="23"/>
    <n v="24"/>
    <x v="0"/>
    <n v="1.06"/>
    <n v="21.2"/>
    <n v="1002200488"/>
    <x v="0"/>
    <s v="TACHINA"/>
    <s v="Esmeraldas"/>
    <s v="LIDENORTI S.A."/>
    <b v="0"/>
    <n v="0"/>
    <n v="1013584"/>
    <s v="SANCHEZ TORRES MARCOS OSWALDO"/>
    <s v="6ECI"/>
    <s v="Esmeraldas"/>
    <s v="UE"/>
  </r>
  <r>
    <n v="0"/>
    <n v="1002200534"/>
    <s v="UE01"/>
    <d v="2022-03-23T00:00:00"/>
    <d v="1899-12-30T14:09:00"/>
    <s v="012-024-00410858"/>
    <s v="9000804485"/>
    <s v="012-022-00315193"/>
    <n v="2788"/>
    <n v="3125.92"/>
    <s v="ZPVN"/>
    <s v="40565002"/>
    <s v="P000032561"/>
    <n v="8002815263"/>
    <n v="1002200534"/>
    <s v="15-00001115"/>
    <s v="ARMADURO"/>
    <n v="400"/>
    <x v="0"/>
    <s v="102835"/>
    <s v="SOCIEDAD CIVIL Y COMERCIAL VASFERRI"/>
    <s v="807085"/>
    <s v="FERRICENTRO ATUNTAQUI"/>
    <s v="ANTONIO ANTE"/>
    <s v="AV SALINAS Y ATAHUALPA"/>
    <s v="OIANTE"/>
    <s v="O-Imbabura-Ant.Ante.(Atuntaqu"/>
    <m/>
    <x v="6"/>
    <x v="6"/>
    <s v="10004392"/>
    <s v="KLEVER"/>
    <s v="ZEMT"/>
    <x v="20"/>
    <s v="2"/>
    <s v="Sin Pallet"/>
    <n v="0"/>
    <n v="0"/>
    <s v="FCA"/>
    <n v="27065"/>
    <n v="20050"/>
    <n v="7015"/>
    <n v="64"/>
    <m/>
    <s v="4700005612"/>
    <n v="23"/>
    <s v="23"/>
    <n v="20"/>
    <x v="0"/>
    <n v="0.16"/>
    <n v="3.2"/>
    <n v="1002200534"/>
    <x v="1"/>
    <s v="ATUNTAQUI"/>
    <s v="Imbabura"/>
    <s v="WILLYTRUCK S.A."/>
    <b v="0"/>
    <n v="0"/>
    <n v="1013241"/>
    <s v="COMPAÑÍA DE TRANSPORTE DE CARGA PES"/>
    <s v="6ECU"/>
    <s v="OTVIbarAtuntZletDeli"/>
    <s v="UE"/>
  </r>
  <r>
    <n v="1.5"/>
    <n v="1002200534"/>
    <s v="UE01"/>
    <d v="2022-03-23T00:00:00"/>
    <d v="1899-12-30T14:09:00"/>
    <s v="012-024-00410859"/>
    <s v="9000804484"/>
    <s v="012-022-00315192"/>
    <n v="552"/>
    <n v="618.91"/>
    <s v="ZPVN"/>
    <s v="40565001"/>
    <s v="P000032560"/>
    <n v="8002815262"/>
    <n v="1002200534"/>
    <s v="15-00001123"/>
    <s v="SELVALEGRE"/>
    <n v="80"/>
    <x v="0"/>
    <s v="102835"/>
    <s v="SOCIEDAD CIVIL Y COMERCIAL VASFERRI"/>
    <s v="807085"/>
    <s v="FERRICENTRO ATUNTAQUI"/>
    <s v="ANTONIO ANTE"/>
    <s v="AV SALINAS Y ATAHUALPA"/>
    <s v="OIANTE"/>
    <s v="O-Imbabura-Ant.Ante.(Atuntaqu"/>
    <n v="20"/>
    <x v="6"/>
    <x v="6"/>
    <s v="10004392"/>
    <s v="KLEVER"/>
    <s v="ZEMT"/>
    <x v="20"/>
    <s v="2"/>
    <s v="Sin Pallet"/>
    <n v="0"/>
    <n v="0"/>
    <s v="FCA"/>
    <n v="11025"/>
    <n v="4010"/>
    <n v="7015"/>
    <n v="12.8"/>
    <m/>
    <s v="4700005612"/>
    <n v="23"/>
    <s v="23"/>
    <n v="4"/>
    <x v="0"/>
    <n v="0.16"/>
    <n v="3.2"/>
    <n v="1002200534"/>
    <x v="0"/>
    <s v="ATUNTAQUI"/>
    <s v="Imbabura"/>
    <s v="WILLYTRUCK S.A."/>
    <b v="0"/>
    <n v="0"/>
    <n v="1013241"/>
    <s v="COMPAÑÍA DE TRANSPORTE DE CARGA PES"/>
    <s v="6ECU"/>
    <s v="OTVIbarAtuntZletDeli"/>
    <s v="UE"/>
  </r>
  <r>
    <n v="1.5"/>
    <n v="1002200527"/>
    <s v="UE01"/>
    <d v="2022-03-23T00:00:00"/>
    <d v="1899-12-30T14:10:00"/>
    <s v="012-024-00410860"/>
    <s v="9000804486"/>
    <s v="012-022-00315194"/>
    <n v="4192"/>
    <n v="4700.1000000000004"/>
    <s v="ZPVN"/>
    <s v="40565016"/>
    <s v="0000391585"/>
    <n v="8002815255"/>
    <n v="1002200527"/>
    <s v="15-00001124"/>
    <s v="SELVALEGRE ANTIHUMEDAD"/>
    <n v="640"/>
    <x v="0"/>
    <s v="101664"/>
    <s v="ACERIA DEL ECUADOR C.A. ADELCA"/>
    <s v="810444"/>
    <s v="OBRA ROMAN HERMANOS CASCALES"/>
    <s v="CASCALES"/>
    <s v="AV QUITO S/N Y TANSVERSAL JUNTO AL"/>
    <s v="OKCASC"/>
    <s v="O-Sucumbios-Cascales"/>
    <n v="506"/>
    <x v="145"/>
    <x v="145"/>
    <s v="10001731"/>
    <s v="TUSTON LOZADA EDDY EDUARDO"/>
    <s v="ZETT"/>
    <x v="213"/>
    <s v="2"/>
    <s v="Sin Pallet"/>
    <n v="0"/>
    <n v="0"/>
    <s v="FCA"/>
    <n v="50730"/>
    <n v="32000"/>
    <n v="18730"/>
    <n v="966.4"/>
    <m/>
    <s v="4700005623"/>
    <n v="23"/>
    <s v="23"/>
    <n v="32"/>
    <x v="0"/>
    <n v="1.51"/>
    <n v="30.2"/>
    <n v="1002200527"/>
    <x v="0"/>
    <s v="EL DORADO DE CASCALES, CABECERA CANTONAL"/>
    <s v="Sucumbios"/>
    <s v="TRANSPORTE PROPIO"/>
    <b v="0"/>
    <n v="0"/>
    <n v="1013635"/>
    <s v="ROMAN BAJANA JHONATHAN MARCEL"/>
    <s v="6EMX"/>
    <s v="LgoAgrioiPteSanMigel"/>
    <s v="TP"/>
  </r>
  <r>
    <n v="1.5"/>
    <n v="1002200535"/>
    <s v="UE01"/>
    <d v="2022-03-23T00:00:00"/>
    <d v="1899-12-30T14:12:00"/>
    <s v="012-024-00410861"/>
    <s v="9000804489"/>
    <s v="012-022-00315195"/>
    <n v="2310"/>
    <n v="2589.9899999999998"/>
    <s v="ZPVN"/>
    <s v="40565023"/>
    <s v="P000032568"/>
    <n v="8002815265"/>
    <n v="1002200535"/>
    <s v="15-00001119"/>
    <s v="CAMPEON ANTIHUMEDAD"/>
    <n v="660"/>
    <x v="0"/>
    <s v="101544"/>
    <s v="LANDAZURI CORDOVA IVAN OSWALDO"/>
    <s v="802875"/>
    <s v="DESTINO GENERAL FARFÁN - LA PUNTA"/>
    <s v="LAGO AGRIO"/>
    <s v="PUENTE SAN MIGUEL, LAGO AGRIO"/>
    <s v="OKLAGO"/>
    <s v="O-Sucumbios-Lagoagrio"/>
    <n v="469"/>
    <x v="142"/>
    <x v="142"/>
    <s v="10006129"/>
    <s v="PALADINES GUEVARA REYTER EDUARDO"/>
    <s v="ZETT"/>
    <x v="214"/>
    <s v="2"/>
    <s v="Sin Pallet"/>
    <n v="0"/>
    <n v="0"/>
    <s v="EXW"/>
    <n v="51560"/>
    <n v="33100"/>
    <n v="18460"/>
    <n v="0"/>
    <m/>
    <s v="4700005501"/>
    <n v="23"/>
    <s v="23"/>
    <n v="33"/>
    <x v="0"/>
    <n v="0"/>
    <n v="0"/>
    <n v="1002200535"/>
    <x v="0"/>
    <s v="GENERAL FARFÁN"/>
    <s v="Sucumbios"/>
    <s v="TRANSPORTE PROPIO"/>
    <b v="1"/>
    <n v="1"/>
    <n v="1013478"/>
    <s v="LANDAZURI CORDOVA IVAN OSWALDO"/>
    <s v="6ENW"/>
    <s v="EXW Pte San Miguel"/>
    <s v="TP"/>
  </r>
  <r>
    <n v="0"/>
    <n v="1002200577"/>
    <s v="UE01"/>
    <d v="2022-03-23T00:00:00"/>
    <d v="1899-12-30T14:15:00"/>
    <s v="012-024-00410862"/>
    <s v=""/>
    <s v=""/>
    <n v="0"/>
    <n v="0"/>
    <s v="ZPRC"/>
    <s v="2500107941"/>
    <s v="0000390418"/>
    <n v="8002815314"/>
    <n v="1002200577"/>
    <s v="15-00001118"/>
    <s v="TECHCEM"/>
    <n v="31.13"/>
    <x v="1"/>
    <s v="101660"/>
    <s v="CONSORCIO NACIONAL DE CEMENTOS"/>
    <s v="804646"/>
    <s v="PLANTA TECHCEM"/>
    <s v="OTAVALO"/>
    <s v="ENTREGA EN PLANTA OTAVALO"/>
    <s v="OIOTAV"/>
    <s v="O-Imbabura-Otavalo"/>
    <n v="8"/>
    <x v="1"/>
    <x v="1"/>
    <s v="100017520"/>
    <s v="PINCAY JAVIER"/>
    <s v="ZECI"/>
    <x v="146"/>
    <s v="2"/>
    <s v="Sin Pallet"/>
    <n v="0"/>
    <n v="0"/>
    <s v="EXW"/>
    <n v="50020"/>
    <n v="31130"/>
    <n v="18890"/>
    <n v="0"/>
    <m/>
    <s v="4700005613"/>
    <n v="23"/>
    <s v="23"/>
    <n v="31.13"/>
    <x v="0"/>
    <n v="0"/>
    <n v="0"/>
    <n v="1002200577"/>
    <x v="0"/>
    <s v="SAN JOSÉ DE QUICHINCHE"/>
    <s v="Imbabura"/>
    <s v="TRANSCONCEM CIA. LTDA."/>
    <b v="0"/>
    <n v="0"/>
    <n v="1013227"/>
    <s v="COMPAÑIA DE TRANSPORTE PESADO"/>
    <s v="6ECU"/>
    <s v="OTVIbarAtuntZletDeli"/>
    <s v="TP"/>
  </r>
  <r>
    <n v="0"/>
    <n v="1002200556"/>
    <s v="UE01"/>
    <d v="2022-03-23T00:00:00"/>
    <d v="1899-12-30T14:16:00"/>
    <s v="012-024-00410863"/>
    <s v=""/>
    <s v=""/>
    <n v="0"/>
    <n v="0"/>
    <s v="ZPRC"/>
    <s v="2500108005"/>
    <s v="0000391170"/>
    <n v="8002815289"/>
    <n v="1002200556"/>
    <s v="15-00001115"/>
    <s v="ARMADURO"/>
    <n v="120"/>
    <x v="0"/>
    <s v="101594"/>
    <s v="JEREZ ROMERO MARCO VINICIO"/>
    <s v="801759"/>
    <s v="BODEGA JEREZ MARCO,"/>
    <s v="QUITO"/>
    <s v="SAN ANTONIO DE P. AV. EQUINOCCIAL 1"/>
    <s v="OPSANA"/>
    <s v="O-Pichincha-Sanantoniodepichi"/>
    <m/>
    <x v="56"/>
    <x v="56"/>
    <s v="100014849"/>
    <s v="PROAÑO JOSELITO"/>
    <s v="ZEMT"/>
    <x v="71"/>
    <s v="2"/>
    <s v="Sin Pallet"/>
    <n v="0"/>
    <n v="0"/>
    <s v="FCA"/>
    <n v="11155.833000000001"/>
    <n v="6012.5"/>
    <n v="5143.3329999999996"/>
    <n v="61.2"/>
    <m/>
    <s v="4700005464"/>
    <n v="23"/>
    <s v="23"/>
    <n v="6"/>
    <x v="0"/>
    <n v="0.51"/>
    <n v="10.200000000000001"/>
    <n v="1002200556"/>
    <x v="1"/>
    <s v="SAN ANTONIO"/>
    <s v="Pichincha"/>
    <s v="TRANSPORTE PROPIO"/>
    <b v="0"/>
    <n v="0"/>
    <n v="1013768"/>
    <s v="PROAÑO MESIAS JOSELITO"/>
    <s v="6ENK"/>
    <s v="Pomasqui, San Antoni"/>
    <s v="TP"/>
  </r>
  <r>
    <n v="0"/>
    <n v="1002200556"/>
    <s v="UE01"/>
    <d v="2022-03-23T00:00:00"/>
    <d v="1899-12-30T14:16:00"/>
    <s v="012-024-00410864"/>
    <s v=""/>
    <s v=""/>
    <n v="0"/>
    <n v="0"/>
    <s v="ZPRC"/>
    <s v="2500108005"/>
    <s v="0000391171"/>
    <n v="8002815290"/>
    <n v="1002200556"/>
    <s v="15-00001120"/>
    <s v="CAMPEON"/>
    <n v="120"/>
    <x v="0"/>
    <s v="101594"/>
    <s v="JEREZ ROMERO MARCO VINICIO"/>
    <s v="801759"/>
    <s v="BODEGA JEREZ MARCO,"/>
    <s v="QUITO"/>
    <s v="SAN ANTONIO DE P. AV. EQUINOCCIAL 1"/>
    <s v="OPSANA"/>
    <s v="O-Pichincha-Sanantoniodepichi"/>
    <m/>
    <x v="56"/>
    <x v="56"/>
    <s v="100014849"/>
    <s v="PROAÑO JOSELITO"/>
    <s v="ZEMT"/>
    <x v="71"/>
    <s v="2"/>
    <s v="Sin Pallet"/>
    <n v="0"/>
    <n v="0"/>
    <s v="FCA"/>
    <n v="11155.833000000001"/>
    <n v="6012.5"/>
    <n v="5143.3329999999996"/>
    <n v="61.2"/>
    <m/>
    <s v="4700005464"/>
    <n v="23"/>
    <s v="23"/>
    <n v="6"/>
    <x v="0"/>
    <n v="0.51"/>
    <n v="10.200000000000001"/>
    <n v="1002200556"/>
    <x v="1"/>
    <s v="SAN ANTONIO"/>
    <s v="Pichincha"/>
    <s v="TRANSPORTE PROPIO"/>
    <b v="0"/>
    <n v="0"/>
    <n v="1013768"/>
    <s v="PROAÑO MESIAS JOSELITO"/>
    <s v="6ENK"/>
    <s v="Pomasqui, San Antoni"/>
    <s v="TP"/>
  </r>
  <r>
    <n v="1.5"/>
    <n v="1002200556"/>
    <s v="UE01"/>
    <d v="2022-03-23T00:00:00"/>
    <d v="1899-12-30T14:16:00"/>
    <s v="012-024-00410865"/>
    <s v=""/>
    <s v=""/>
    <n v="0"/>
    <n v="0"/>
    <s v="ZPRC"/>
    <s v="2500108005"/>
    <s v="0000391172"/>
    <n v="8002815288"/>
    <n v="1002200556"/>
    <s v="15-00001123"/>
    <s v="SELVALEGRE"/>
    <n v="240"/>
    <x v="0"/>
    <s v="101594"/>
    <s v="JEREZ ROMERO MARCO VINICIO"/>
    <s v="801759"/>
    <s v="BODEGA JEREZ MARCO,"/>
    <s v="QUITO"/>
    <s v="SAN ANTONIO DE P. AV. EQUINOCCIAL 1"/>
    <s v="OPSANA"/>
    <s v="O-Pichincha-Sanantoniodepichi"/>
    <n v="101"/>
    <x v="56"/>
    <x v="56"/>
    <s v="100014849"/>
    <s v="PROAÑO JOSELITO"/>
    <s v="ZEMT"/>
    <x v="71"/>
    <s v="2"/>
    <s v="Sin Pallet"/>
    <n v="0"/>
    <n v="0"/>
    <s v="FCA"/>
    <n v="17168.332999999999"/>
    <n v="12025"/>
    <n v="5143.3329999999996"/>
    <n v="122.4"/>
    <m/>
    <s v="4700005464"/>
    <n v="23"/>
    <s v="23"/>
    <n v="12"/>
    <x v="0"/>
    <n v="0.51"/>
    <n v="10.200000000000001"/>
    <n v="1002200556"/>
    <x v="0"/>
    <s v="SAN ANTONIO"/>
    <s v="Pichincha"/>
    <s v="TRANSPORTE PROPIO"/>
    <b v="0"/>
    <n v="0"/>
    <n v="1013768"/>
    <s v="PROAÑO MESIAS JOSELITO"/>
    <s v="6ENK"/>
    <s v="Pomasqui, San Antoni"/>
    <s v="TP"/>
  </r>
  <r>
    <n v="1.5"/>
    <n v="1002200562"/>
    <s v="UE01"/>
    <d v="2022-03-23T00:00:00"/>
    <d v="1899-12-30T14:19:00"/>
    <s v="012-024-00410866"/>
    <s v="9000804491"/>
    <s v="012-022-00315196"/>
    <n v="2444.4"/>
    <n v="2740.68"/>
    <s v="ZPVN"/>
    <s v="40565022"/>
    <s v="P000032567"/>
    <n v="8002815297"/>
    <n v="1002200562"/>
    <s v="15-00001123"/>
    <s v="SELVALEGRE"/>
    <n v="360"/>
    <x v="0"/>
    <s v="101779"/>
    <s v="SORIA VARGAS VINICIO HERNAN"/>
    <s v="809900"/>
    <s v="FERRETERIA TACO"/>
    <s v="QUITO"/>
    <s v="CALLE ALFONSO LAMIÑA"/>
    <s v="OPTUMB"/>
    <s v="O-Pichincha-Tumbaco"/>
    <n v="110"/>
    <x v="88"/>
    <x v="88"/>
    <s v="10003590"/>
    <s v="CUAYCAL TACUNGA JORGE ANIBAL"/>
    <s v="ZEMU"/>
    <x v="120"/>
    <s v="2"/>
    <s v="Sin Pallet"/>
    <n v="0"/>
    <n v="0"/>
    <s v="FCA"/>
    <n v="27070"/>
    <n v="18030"/>
    <n v="9040"/>
    <n v="165.6"/>
    <m/>
    <s v="4700005489"/>
    <n v="23"/>
    <s v="23"/>
    <n v="18"/>
    <x v="0"/>
    <n v="0.45999999999999996"/>
    <n v="9.1999999999999993"/>
    <n v="1002200562"/>
    <x v="0"/>
    <s v="TUMBACO"/>
    <s v="Pichincha"/>
    <s v="TRANSSJQ S.A."/>
    <b v="0"/>
    <n v="0"/>
    <n v="1014104"/>
    <s v="CORDOVA MEDIAVILLA ANDERSON OMAR"/>
    <s v="6ENM"/>
    <s v="Cumbaya,Tumbaco,Pmbo"/>
    <s v="UE"/>
  </r>
  <r>
    <n v="1.5"/>
    <n v="1002200563"/>
    <s v="UE01"/>
    <d v="2022-03-23T00:00:00"/>
    <d v="1899-12-30T14:22:00"/>
    <s v="012-024-00410867"/>
    <s v="9000804492"/>
    <s v="012-022-00315197"/>
    <n v="2287.17"/>
    <n v="2564.39"/>
    <s v="ZPVN"/>
    <s v="40564996"/>
    <s v="P000032559"/>
    <n v="8002815298"/>
    <n v="1002200563"/>
    <s v="15-00001123"/>
    <s v="SELVALEGRE"/>
    <n v="360"/>
    <x v="0"/>
    <s v="101680"/>
    <s v="DISTRIBUCIONES NARANJO"/>
    <s v="801411"/>
    <s v="BLOQUERA SALCEDO"/>
    <s v="SALCEDO"/>
    <s v="VIA SALCEDO PANAMERICANA ANTES DE S"/>
    <s v="OXSALC"/>
    <s v="O-Cotopaxi-Salcedo"/>
    <n v="218"/>
    <x v="33"/>
    <x v="33"/>
    <s v="100014931"/>
    <s v="VACA GALO"/>
    <s v="ZEMU"/>
    <x v="40"/>
    <s v="2"/>
    <s v="Sin Pallet"/>
    <n v="0"/>
    <n v="0"/>
    <s v="FCA"/>
    <n v="27210"/>
    <n v="18040"/>
    <n v="9170"/>
    <n v="273.60000000000002"/>
    <m/>
    <s v="4700005490"/>
    <n v="23"/>
    <s v="23"/>
    <n v="18"/>
    <x v="0"/>
    <n v="0.76"/>
    <n v="15.200000000000001"/>
    <n v="1002200563"/>
    <x v="0"/>
    <s v="SAN MIGUEL, CABECERA CANTONAL"/>
    <s v="Cotopaxi"/>
    <s v="CIAPRUTE S.A."/>
    <b v="0"/>
    <n v="0"/>
    <n v="1022019"/>
    <s v="ENRIQUEZ LARA ORLANDO DANILO"/>
    <s v="6EC7"/>
    <s v="LtacungSalcedSaqcili"/>
    <s v="UE"/>
  </r>
  <r>
    <n v="0"/>
    <n v="1002200609"/>
    <s v="UE01"/>
    <d v="2022-03-23T00:00:00"/>
    <d v="1899-12-30T14:27:00"/>
    <s v="012-024-00410868"/>
    <s v=""/>
    <s v=""/>
    <n v="0"/>
    <n v="0"/>
    <s v="ZPRC"/>
    <s v="2500108045"/>
    <s v="P000032574"/>
    <n v="8002815347"/>
    <n v="1002200609"/>
    <s v="15-00000218"/>
    <s v="MAGNO HE"/>
    <n v="31.04"/>
    <x v="1"/>
    <s v="101456"/>
    <s v="UNION DE CONCRETERAS UNICON UCUE"/>
    <s v="804298"/>
    <s v="UNICON EN PLANTA"/>
    <s v="QUITO"/>
    <s v="AV. SIMON BOLIVAR E INTEROCEANICA"/>
    <s v="OPCUMB"/>
    <s v="O-Pichincha-Cumbaya"/>
    <n v="113"/>
    <x v="27"/>
    <x v="27"/>
    <s v="10000328"/>
    <s v="QUILUMBAQUIN BONILLA EFRAIN"/>
    <s v="ZECI"/>
    <x v="41"/>
    <s v="2"/>
    <s v="Sin Pallet"/>
    <n v="0"/>
    <n v="0"/>
    <s v="EXW"/>
    <n v="50490"/>
    <n v="31040"/>
    <n v="19450"/>
    <n v="0"/>
    <m/>
    <n v="4700005951"/>
    <n v="23"/>
    <s v="23"/>
    <n v="31.04"/>
    <x v="0"/>
    <n v="0"/>
    <n v="0"/>
    <n v="1002200609"/>
    <x v="0"/>
    <s v="NAYÓN"/>
    <s v="Pichincha"/>
    <s v="UNICON"/>
    <b v="0"/>
    <n v="0"/>
    <n v="1014412"/>
    <s v="UNION DE CONCRETERAS UNICON UCUE"/>
    <s v="6ENM"/>
    <s v="Cumbaya,Tumbaco,Pmbo"/>
    <s v="TP"/>
  </r>
  <r>
    <n v="0"/>
    <n v="1002200610"/>
    <s v="UE01"/>
    <d v="2022-03-23T00:00:00"/>
    <d v="1899-12-30T14:32:00"/>
    <s v="012-024-00410869"/>
    <s v="9000804495"/>
    <s v="012-022-00315199"/>
    <n v="1932.08"/>
    <n v="2166.2600000000002"/>
    <s v="ZPVN"/>
    <s v="40565049"/>
    <s v="P000032587"/>
    <n v="8002815348"/>
    <n v="1002200610"/>
    <s v="15-00001115"/>
    <s v="ARMADURO"/>
    <n v="280"/>
    <x v="0"/>
    <s v="101726"/>
    <s v="CONSTRUCCIONES CRANBEGAL"/>
    <s v="809846"/>
    <s v="OBRA JORGE LUIS LECHON"/>
    <s v="IBARRA"/>
    <s v="CALLE GALO PLAZA"/>
    <s v="OIIBAR"/>
    <s v="O-Imbabura-Ibarra"/>
    <m/>
    <x v="59"/>
    <x v="59"/>
    <s v="100014884"/>
    <s v="CADENA GERARDO"/>
    <s v="ZEMU"/>
    <x v="74"/>
    <s v="2"/>
    <s v="Sin Pallet"/>
    <n v="0"/>
    <n v="0"/>
    <s v="FCA"/>
    <n v="18566.111000000001"/>
    <n v="14031.111000000001"/>
    <n v="4535"/>
    <n v="53.2"/>
    <m/>
    <s v="4700005487"/>
    <n v="23"/>
    <s v="23"/>
    <n v="14"/>
    <x v="0"/>
    <n v="0.19"/>
    <n v="3.8000000000000003"/>
    <n v="1002200610"/>
    <x v="1"/>
    <s v="LA ESPERANZA"/>
    <s v="Imbabura"/>
    <s v="GLT LOGISTICS S.A."/>
    <b v="0"/>
    <n v="0"/>
    <n v="10000368"/>
    <s v="CERVANTES GORDILLO CONSUELO DEL PIL"/>
    <s v="6ECU"/>
    <s v="OTVIbarAtuntZletDeli"/>
    <s v="UE"/>
  </r>
  <r>
    <n v="1.5"/>
    <n v="1002200610"/>
    <s v="UE01"/>
    <d v="2022-03-23T00:00:00"/>
    <d v="1899-12-30T14:32:00"/>
    <s v="012-024-00410870"/>
    <s v="9000804494"/>
    <s v="012-022-00315198"/>
    <n v="546.48"/>
    <n v="612.72"/>
    <s v="ZPVN"/>
    <s v="40565048"/>
    <s v="P000032586"/>
    <n v="8002815349"/>
    <n v="1002200610"/>
    <s v="15-00001123"/>
    <s v="SELVALEGRE"/>
    <n v="80"/>
    <x v="0"/>
    <s v="101726"/>
    <s v="CONSTRUCCIONES CRANBEGAL"/>
    <s v="809846"/>
    <s v="OBRA JORGE LUIS LECHON"/>
    <s v="IBARRA"/>
    <s v="CALLE GALO PLAZA"/>
    <s v="OIIBAR"/>
    <s v="O-Imbabura-Ibarra"/>
    <n v="30"/>
    <x v="59"/>
    <x v="59"/>
    <s v="100014884"/>
    <s v="CADENA GERARDO"/>
    <s v="ZEMU"/>
    <x v="74"/>
    <s v="2"/>
    <s v="Sin Pallet"/>
    <n v="0"/>
    <n v="0"/>
    <s v="FCA"/>
    <n v="8543.8889999999992"/>
    <n v="4008.8890000000001"/>
    <n v="4535"/>
    <n v="15.2"/>
    <m/>
    <s v="4700005487"/>
    <n v="23"/>
    <s v="23"/>
    <n v="4"/>
    <x v="0"/>
    <n v="0.19"/>
    <n v="3.8"/>
    <n v="1002200610"/>
    <x v="0"/>
    <s v="LA ESPERANZA"/>
    <s v="Imbabura"/>
    <s v="GLT LOGISTICS S.A."/>
    <b v="0"/>
    <n v="0"/>
    <n v="10000368"/>
    <s v="CERVANTES GORDILLO CONSUELO DEL PIL"/>
    <s v="6ECU"/>
    <s v="OTVIbarAtuntZletDeli"/>
    <s v="UE"/>
  </r>
  <r>
    <n v="0"/>
    <n v="1002200582"/>
    <s v="UE01"/>
    <d v="2022-03-23T00:00:00"/>
    <d v="1899-12-30T14:35:00"/>
    <s v="012-024-00410874"/>
    <s v="9000804498"/>
    <s v="012-022-00315202"/>
    <n v="2240"/>
    <n v="2511.5"/>
    <s v="ZPVN"/>
    <s v="40565029"/>
    <s v="0000391600"/>
    <n v="8002815320"/>
    <n v="1002200582"/>
    <s v="15-00000181"/>
    <s v="ARMADURO ANTIHUMEDAD"/>
    <n v="320"/>
    <x v="0"/>
    <s v="101590"/>
    <s v="PILLA SALAN SEGUNDO EDUARDO"/>
    <s v="810469"/>
    <s v="FERRETERIA SU ECONOMIA"/>
    <s v="PEDRO VICENTE MALDONADO"/>
    <s v="AV 29 DE JUNIO Y AV PICHINCHA"/>
    <s v="OPPEDR"/>
    <s v="O-Pichincha-Pedrovicentemald."/>
    <m/>
    <x v="48"/>
    <x v="48"/>
    <s v="100019553"/>
    <s v="GRANDA HENDRY"/>
    <s v="ZEMU"/>
    <x v="62"/>
    <s v="2"/>
    <s v="Sin Pallet"/>
    <n v="0"/>
    <n v="0"/>
    <s v="FCA"/>
    <n v="20550"/>
    <n v="16000"/>
    <n v="4550"/>
    <n v="227.2"/>
    <m/>
    <s v="4700005521"/>
    <n v="23"/>
    <s v="23"/>
    <n v="16"/>
    <x v="0"/>
    <n v="0.71"/>
    <n v="14.2"/>
    <n v="1002200582"/>
    <x v="1"/>
    <s v="PEDRO VICENTE MALDONADO, CABECERA CANTON"/>
    <s v="Pichincha"/>
    <s v="TRAPSA C.A."/>
    <b v="0"/>
    <n v="0"/>
    <n v="1024047"/>
    <s v="GRANDA ALMEIDA LUIS ANIBAL"/>
    <s v="6EML"/>
    <s v="PV Maldonado, Pto. Q"/>
    <s v="UE"/>
  </r>
  <r>
    <n v="1.5"/>
    <n v="1002200582"/>
    <s v="UE01"/>
    <d v="2022-03-23T00:00:00"/>
    <d v="1899-12-30T14:35:00"/>
    <s v="012-024-00410875"/>
    <s v="9000804497"/>
    <s v="012-022-00315201"/>
    <n v="276"/>
    <n v="309.45"/>
    <s v="ZPVN"/>
    <s v="40565029"/>
    <s v="0000391601"/>
    <n v="8002815321"/>
    <n v="1002200582"/>
    <s v="15-00001124"/>
    <s v="SELVALEGRE ANTIHUMEDAD"/>
    <n v="40"/>
    <x v="0"/>
    <s v="101590"/>
    <s v="PILLA SALAN SEGUNDO EDUARDO"/>
    <s v="810469"/>
    <s v="FERRETERIA SU ECONOMIA"/>
    <s v="PEDRO VICENTE MALDONADO"/>
    <s v="AV 29 DE JUNIO Y AV PICHINCHA"/>
    <s v="OPPEDR"/>
    <s v="O-Pichincha-Pedrovicentemald."/>
    <n v="210"/>
    <x v="48"/>
    <x v="48"/>
    <s v="100019553"/>
    <s v="GRANDA HENDRY"/>
    <s v="ZEMU"/>
    <x v="62"/>
    <s v="2"/>
    <s v="Sin Pallet"/>
    <n v="0"/>
    <n v="0"/>
    <s v="FCA"/>
    <n v="6550"/>
    <n v="2000"/>
    <n v="4550"/>
    <n v="28.4"/>
    <m/>
    <s v="4700005521"/>
    <n v="23"/>
    <s v="23"/>
    <n v="2"/>
    <x v="0"/>
    <n v="0.71"/>
    <n v="14.2"/>
    <n v="1002200582"/>
    <x v="0"/>
    <s v="PEDRO VICENTE MALDONADO, CABECERA CANTON"/>
    <s v="Pichincha"/>
    <s v="TRAPSA C.A."/>
    <b v="0"/>
    <n v="0"/>
    <n v="1024047"/>
    <s v="GRANDA ALMEIDA LUIS ANIBAL"/>
    <s v="6EML"/>
    <s v="PV Maldonado, Pto. Q"/>
    <s v="UE"/>
  </r>
  <r>
    <n v="1.5"/>
    <n v="1002200560"/>
    <s v="UE01"/>
    <d v="2022-03-23T00:00:00"/>
    <d v="1899-12-30T14:36:00"/>
    <s v="012-024-00410876"/>
    <s v="9000804499"/>
    <s v="012-022-00315203"/>
    <n v="3139.39"/>
    <n v="3519.91"/>
    <s v="ZPVN"/>
    <s v="40565028"/>
    <s v="0000391599"/>
    <n v="8002815295"/>
    <n v="1002200560"/>
    <s v="15-00001119"/>
    <s v="CAMPEON ANTIHUMEDAD"/>
    <n v="480"/>
    <x v="0"/>
    <s v="101529"/>
    <s v="HIDALGO ZAMBRANO RAMON LEONIDAS"/>
    <s v="801700"/>
    <s v="BODEGA OXIMAR"/>
    <s v="PEDERNALES"/>
    <s v="3 DE NOVIEMBRE S/N Y 2 S"/>
    <s v="OMPEDE"/>
    <s v="O-Manabi-Pedernales"/>
    <n v="347"/>
    <x v="71"/>
    <x v="71"/>
    <s v="100014863"/>
    <s v="MORAN MAURICIO"/>
    <s v="ZEMT"/>
    <x v="91"/>
    <s v="1"/>
    <s v="Con Pallet"/>
    <n v="0.05"/>
    <n v="24"/>
    <s v="FCA"/>
    <n v="39450"/>
    <n v="23980"/>
    <n v="15470"/>
    <n v="456"/>
    <m/>
    <s v="4700005619"/>
    <n v="23"/>
    <s v="23"/>
    <n v="24"/>
    <x v="0"/>
    <n v="0.95"/>
    <n v="19"/>
    <n v="1002200560"/>
    <x v="0"/>
    <s v="PEDERNALES, CABECERA CANTONAL"/>
    <s v="Manabi"/>
    <s v="LA ARMENIA S.A."/>
    <b v="0"/>
    <n v="0"/>
    <n v="1013556"/>
    <s v="RAMIREZ BAEZ FIDEL RAMIRO"/>
    <s v="6EM8"/>
    <s v="Flavio Alfaro, Peder"/>
    <s v="UE"/>
  </r>
  <r>
    <n v="0"/>
    <n v="1002200631"/>
    <s v="UE01"/>
    <d v="2022-03-23T00:00:00"/>
    <d v="1899-12-30T14:45:00"/>
    <s v="012-024-00410877"/>
    <s v="9000804503"/>
    <s v="012-022-00315206"/>
    <n v="255.71"/>
    <n v="286.70999999999998"/>
    <s v="ZPVN"/>
    <s v="40565046"/>
    <s v="P000032584"/>
    <n v="8002815374"/>
    <n v="1002200631"/>
    <s v="15-00001115"/>
    <s v="ARMADURO"/>
    <n v="40"/>
    <x v="0"/>
    <s v="101680"/>
    <s v="DISTRIBUCIONES NARANJO"/>
    <s v="801408"/>
    <s v="BODEG NARANJO PUJILI"/>
    <s v="PUJILÍ"/>
    <s v="BODEG NARANJO PUJILI / VIA A PUJILI"/>
    <s v="OXPUJI"/>
    <s v="O-Cotopaxi-Pujili"/>
    <m/>
    <x v="38"/>
    <x v="38"/>
    <s v="100014835"/>
    <s v="VINUEZA EDISON"/>
    <s v="ZETT"/>
    <x v="46"/>
    <s v="2"/>
    <s v="Sin Pallet"/>
    <n v="0"/>
    <n v="0"/>
    <s v="FCA"/>
    <n v="7834.848"/>
    <n v="2004.848"/>
    <n v="5830"/>
    <n v="31.2"/>
    <m/>
    <s v="4700005564"/>
    <n v="23"/>
    <s v="23"/>
    <n v="2"/>
    <x v="0"/>
    <n v="0.78"/>
    <n v="15.6"/>
    <n v="1002200631"/>
    <x v="1"/>
    <s v="PUJILÍ, CABECERA CANTONAL"/>
    <s v="Cotopaxi"/>
    <s v="TRIMPESAS S.A."/>
    <b v="0"/>
    <n v="0"/>
    <n v="1014018"/>
    <s v="VINUEZA PINTO EDISON CRISTOBAL"/>
    <s v="6EC7"/>
    <s v="LtacungSalcedSaqcili"/>
    <s v="UE"/>
  </r>
  <r>
    <n v="0"/>
    <n v="1002200631"/>
    <s v="UE01"/>
    <d v="2022-03-23T00:00:00"/>
    <d v="1899-12-30T14:45:00"/>
    <s v="012-024-00410878"/>
    <s v="9000804501"/>
    <s v="012-022-00315204"/>
    <n v="233.25"/>
    <n v="261.52"/>
    <s v="ZPVN"/>
    <s v="40565045"/>
    <s v="P000032583"/>
    <n v="8002815375"/>
    <n v="1002200631"/>
    <s v="15-00001120"/>
    <s v="CAMPEON"/>
    <n v="40"/>
    <x v="0"/>
    <s v="101680"/>
    <s v="DISTRIBUCIONES NARANJO"/>
    <s v="801408"/>
    <s v="BODEG NARANJO PUJILI"/>
    <s v="PUJILÍ"/>
    <s v="BODEG NARANJO PUJILI / VIA A PUJILI"/>
    <s v="OXPUJI"/>
    <s v="O-Cotopaxi-Pujili"/>
    <m/>
    <x v="38"/>
    <x v="38"/>
    <s v="100014835"/>
    <s v="VINUEZA EDISON"/>
    <s v="ZETT"/>
    <x v="46"/>
    <s v="2"/>
    <s v="Sin Pallet"/>
    <n v="0"/>
    <n v="0"/>
    <s v="FCA"/>
    <n v="7834.848"/>
    <n v="2004.848"/>
    <n v="5830"/>
    <n v="31.2"/>
    <m/>
    <s v="4700005564"/>
    <n v="23"/>
    <s v="23"/>
    <n v="2"/>
    <x v="0"/>
    <n v="0.78"/>
    <n v="15.6"/>
    <n v="1002200631"/>
    <x v="1"/>
    <s v="PUJILÍ, CABECERA CANTONAL"/>
    <s v="Cotopaxi"/>
    <s v="TRIMPESAS S.A."/>
    <b v="0"/>
    <n v="0"/>
    <n v="1014018"/>
    <s v="VINUEZA PINTO EDISON CRISTOBAL"/>
    <s v="6EC7"/>
    <s v="LtacungSalcedSaqcili"/>
    <s v="UE"/>
  </r>
  <r>
    <n v="1.5"/>
    <n v="1002200631"/>
    <s v="UE01"/>
    <d v="2022-03-23T00:00:00"/>
    <d v="1899-12-30T14:45:00"/>
    <s v="012-024-00410879"/>
    <s v="9000804502"/>
    <s v="012-022-00315205"/>
    <n v="3684.88"/>
    <n v="4131.5200000000004"/>
    <s v="ZPVN"/>
    <s v="40565044"/>
    <s v="P000032582"/>
    <n v="8002815376"/>
    <n v="1002200631"/>
    <s v="15-00001123"/>
    <s v="SELVALEGRE"/>
    <n v="580"/>
    <x v="0"/>
    <s v="101680"/>
    <s v="DISTRIBUCIONES NARANJO"/>
    <s v="801408"/>
    <s v="BODEG NARANJO PUJILI"/>
    <s v="PUJILÍ"/>
    <s v="BODEG NARANJO PUJILI / VIA A PUJILI"/>
    <s v="OXPUJI"/>
    <s v="O-Cotopaxi-Pujili"/>
    <n v="205"/>
    <x v="38"/>
    <x v="38"/>
    <s v="100014835"/>
    <s v="VINUEZA EDISON"/>
    <s v="ZETT"/>
    <x v="46"/>
    <s v="2"/>
    <s v="Sin Pallet"/>
    <n v="0"/>
    <n v="0"/>
    <s v="FCA"/>
    <n v="34900.303999999996"/>
    <n v="29070.304"/>
    <n v="5830"/>
    <n v="452.4"/>
    <m/>
    <s v="4700005564"/>
    <n v="23"/>
    <s v="23"/>
    <n v="29"/>
    <x v="0"/>
    <n v="0.77999999999999992"/>
    <n v="15.6"/>
    <n v="1002200631"/>
    <x v="0"/>
    <s v="PUJILÍ, CABECERA CANTONAL"/>
    <s v="Cotopaxi"/>
    <s v="TRIMPESAS S.A."/>
    <b v="0"/>
    <n v="0"/>
    <n v="1014018"/>
    <s v="VINUEZA PINTO EDISON CRISTOBAL"/>
    <s v="6EC7"/>
    <s v="LtacungSalcedSaqcili"/>
    <s v="UE"/>
  </r>
  <r>
    <n v="1.5"/>
    <n v="1002200558"/>
    <s v="UE01"/>
    <d v="2022-03-23T00:00:00"/>
    <d v="1899-12-30T14:51:00"/>
    <s v="012-024-00410880"/>
    <s v="9000804504"/>
    <s v="012-022-00315207"/>
    <n v="3267.05"/>
    <n v="3663.04"/>
    <s v="ZPVN"/>
    <s v="40565028"/>
    <s v="0000391596"/>
    <n v="8002815292"/>
    <n v="1002200558"/>
    <s v="15-00001124"/>
    <s v="SELVALEGRE ANTIHUMEDAD"/>
    <n v="480"/>
    <x v="0"/>
    <s v="101529"/>
    <s v="HIDALGO ZAMBRANO RAMON LEONIDAS"/>
    <s v="801700"/>
    <s v="BODEGA OXIMAR"/>
    <s v="PEDERNALES"/>
    <s v="3 DE NOVIEMBRE S/N Y 2 S"/>
    <s v="OMPEDE"/>
    <s v="O-Manabi-Pedernales"/>
    <n v="347"/>
    <x v="90"/>
    <x v="90"/>
    <s v="100019698"/>
    <s v="VELASTEGUI JHONATAN"/>
    <s v="ZEMT"/>
    <x v="122"/>
    <s v="1"/>
    <s v="Con Pallet"/>
    <n v="0.05"/>
    <n v="24"/>
    <s v="FCA"/>
    <n v="38720"/>
    <n v="24080"/>
    <n v="14640"/>
    <n v="456"/>
    <m/>
    <s v="4700005474"/>
    <n v="23"/>
    <s v="23"/>
    <n v="24"/>
    <x v="0"/>
    <n v="0.95"/>
    <n v="19"/>
    <n v="1002200558"/>
    <x v="0"/>
    <s v="PEDERNALES, CABECERA CANTONAL"/>
    <s v="Manabi"/>
    <s v="LIDENORTI S.A."/>
    <b v="0"/>
    <n v="0"/>
    <n v="1021893"/>
    <s v="VELASTEGUI ROMO LENIN ALEXANDER"/>
    <s v="6EM8"/>
    <s v="Flavio Alfaro, Peder"/>
    <s v="UE"/>
  </r>
  <r>
    <n v="1.5"/>
    <n v="1002200555"/>
    <s v="UE01"/>
    <d v="2022-03-23T00:00:00"/>
    <d v="1899-12-30T14:53:00"/>
    <s v="012-024-00410881"/>
    <s v="9000804432"/>
    <s v="013-020-00047777"/>
    <n v="4297.16"/>
    <n v="4818"/>
    <s v="ZPDF"/>
    <s v="70176840"/>
    <s v="0000391580"/>
    <n v="8002815287"/>
    <n v="1002200555"/>
    <s v="15-00001119"/>
    <s v="CAMPEON ANTIHUMEDAD"/>
    <n v="660"/>
    <x v="0"/>
    <s v="105068"/>
    <s v="ALEJANDRO CEVALLOS ELIJIO GERMAN"/>
    <s v="810504"/>
    <s v="OBRA ­CASCALES"/>
    <s v="CASCALES"/>
    <s v="VIA QUITO"/>
    <s v="OKCASC"/>
    <s v="O-Sucumbios-Cascales"/>
    <n v="506"/>
    <x v="132"/>
    <x v="132"/>
    <s v="100021581"/>
    <s v="BYRON FIDEL RUIZ CARRENO"/>
    <s v="ZETT"/>
    <x v="226"/>
    <s v="2"/>
    <s v="Sin Pallet"/>
    <n v="0"/>
    <n v="0"/>
    <s v="FCA"/>
    <n v="51370"/>
    <n v="33050"/>
    <n v="18320"/>
    <n v="996.6"/>
    <m/>
    <s v="4700005572"/>
    <n v="23"/>
    <s v="23"/>
    <n v="33"/>
    <x v="0"/>
    <n v="1.51"/>
    <n v="30.2"/>
    <n v="1002200555"/>
    <x v="0"/>
    <s v="EL DORADO DE CASCALES, CABECERA CANTONAL"/>
    <s v="Sucumbios"/>
    <s v="TRANSPORTE PROPIO"/>
    <b v="0"/>
    <n v="0"/>
    <n v="1024814"/>
    <s v="ALEJANDRO CEVALLOS ELIJIO GERMAN"/>
    <s v="6EMX"/>
    <s v="LgoAgrioiPteSanMigel"/>
    <s v="TP"/>
  </r>
  <r>
    <n v="1.5"/>
    <n v="1002200655"/>
    <s v="UE01"/>
    <d v="2022-03-23T00:00:00"/>
    <d v="1899-12-30T14:56:00"/>
    <s v="012-024-00410882"/>
    <s v="9000804505"/>
    <s v="012-022-00315208"/>
    <n v="4549.2"/>
    <n v="5100.59"/>
    <s v="ZPVN"/>
    <s v="40564565"/>
    <s v="P000032422"/>
    <n v="8002815399"/>
    <n v="1002200655"/>
    <s v="15-00001123"/>
    <s v="SELVALEGRE"/>
    <n v="680"/>
    <x v="0"/>
    <s v="103671"/>
    <s v="DISTRIBUIDORA DE MATERIALES POZO"/>
    <s v="805246"/>
    <s v="BODEGA PRINCIPAL DIMACO"/>
    <s v="TULCÁN"/>
    <s v="AV. VEINTIMILLA Y MÉXICO"/>
    <s v="OCTULC"/>
    <s v="O-Carchi-Tulcan"/>
    <n v="159"/>
    <x v="0"/>
    <x v="0"/>
    <s v="100019271"/>
    <s v="MANOSALVAS MILTON"/>
    <s v="ZETT"/>
    <x v="61"/>
    <s v="2"/>
    <s v="Sin Pallet"/>
    <n v="0"/>
    <n v="0"/>
    <s v="FCA"/>
    <n v="50300"/>
    <n v="34050"/>
    <n v="16250"/>
    <n v="394.4"/>
    <m/>
    <s v="4700005593"/>
    <n v="23"/>
    <s v="23"/>
    <n v="34"/>
    <x v="0"/>
    <n v="0.57999999999999996"/>
    <n v="11.6"/>
    <n v="1002200655"/>
    <x v="0"/>
    <s v="TULCÁN"/>
    <s v="Carchi"/>
    <s v="TRANSPORTE PROPIO"/>
    <b v="0"/>
    <n v="0"/>
    <n v="1013643"/>
    <s v="POZO TARUPI MARCELO JAVIER"/>
    <s v="6EC6"/>
    <s v="TulSnGbrilBlvrRumchk"/>
    <s v="TP"/>
  </r>
  <r>
    <n v="1.5"/>
    <n v="1002200623"/>
    <s v="UE01"/>
    <d v="2022-03-23T00:00:00"/>
    <d v="1899-12-30T15:00:00"/>
    <s v="012-024-00410883"/>
    <s v="9000804507"/>
    <s v="012-022-00315209"/>
    <n v="2214"/>
    <n v="2482.35"/>
    <s v="ZPVN"/>
    <s v="40565019"/>
    <s v="0000391589"/>
    <n v="8002815364"/>
    <n v="1002200623"/>
    <s v="15-00001120"/>
    <s v="CAMPEON"/>
    <n v="360"/>
    <x v="0"/>
    <s v="101780"/>
    <s v="MEGAPROFER S.A."/>
    <s v="810965"/>
    <s v="GERMANIA VINUEZA ROBALINO"/>
    <s v="RIOBAMBA"/>
    <s v="CALLE RIO COCA"/>
    <s v="OHRIOB"/>
    <s v="O-Chimborazo-Riobamba"/>
    <n v="303"/>
    <x v="121"/>
    <x v="121"/>
    <s v="100014999"/>
    <s v="TUTILLO SEGUNDO"/>
    <s v="ZEMU"/>
    <x v="182"/>
    <s v="2"/>
    <s v="Sin Pallet"/>
    <n v="0"/>
    <n v="0"/>
    <s v="FCA"/>
    <n v="27100"/>
    <n v="18020"/>
    <n v="9080"/>
    <n v="399.6"/>
    <m/>
    <s v="4700005602"/>
    <n v="23"/>
    <s v="23"/>
    <n v="18"/>
    <x v="0"/>
    <n v="1.1100000000000001"/>
    <n v="22.200000000000003"/>
    <n v="1002200623"/>
    <x v="0"/>
    <s v="LIZARZABURU"/>
    <s v="Chimborazo"/>
    <s v="LIDENORTI S.A."/>
    <b v="0"/>
    <n v="0"/>
    <n v="1013565"/>
    <s v="ESPARZA ESPINOZA JIMMY ERNESTO"/>
    <s v="6ECB"/>
    <s v="RiobambaGuanoCajabmb"/>
    <s v="UE"/>
  </r>
  <r>
    <n v="1.5"/>
    <n v="1002200647"/>
    <s v="UE01"/>
    <d v="2022-03-23T00:00:00"/>
    <d v="1899-12-30T15:04:00"/>
    <s v="012-024-00410884"/>
    <s v="9000804508"/>
    <s v="012-022-00315210"/>
    <n v="2433.6"/>
    <n v="2728.57"/>
    <s v="ZPVN"/>
    <s v="40565030"/>
    <s v="0000391598"/>
    <n v="8002815391"/>
    <n v="1002200647"/>
    <s v="15-00001119"/>
    <s v="CAMPEON ANTIHUMEDAD"/>
    <n v="360"/>
    <x v="0"/>
    <s v="104175"/>
    <s v="CALDERON TORRES EDISON ODILIO"/>
    <s v="810401"/>
    <s v="BODEGA SAN VICENTE"/>
    <s v="SAN VICENTE"/>
    <s v="CALLE HUMBERTO GARCIA"/>
    <s v="OMSANV"/>
    <s v="O-Manabi-Sanvicente"/>
    <n v="439"/>
    <x v="21"/>
    <x v="21"/>
    <s v="10000371"/>
    <s v="PERUGACHI MORENO DARWIN SANTIAGO"/>
    <s v="ZEMU"/>
    <x v="26"/>
    <s v="2"/>
    <s v="Sin Pallet"/>
    <n v="0"/>
    <n v="0"/>
    <s v="FCA"/>
    <n v="27200"/>
    <n v="18060"/>
    <n v="9140"/>
    <n v="406.8"/>
    <m/>
    <s v="4700005492"/>
    <n v="23"/>
    <s v="23"/>
    <n v="18"/>
    <x v="0"/>
    <n v="1.1300000000000001"/>
    <n v="22.6"/>
    <n v="1002200647"/>
    <x v="0"/>
    <s v="SAN VICENTE, CABECERA CANTONAL"/>
    <s v="Manabi"/>
    <s v="TRIMPESAS S.A."/>
    <b v="0"/>
    <n v="0"/>
    <n v="1013819"/>
    <s v="ESPARZA ENDARA GUIDO MAURICIO"/>
    <s v="6EM5"/>
    <s v="BhíaSnIsdroSnVcntJam"/>
    <s v="UE"/>
  </r>
  <r>
    <n v="1.5"/>
    <n v="1002200674"/>
    <s v="UE01"/>
    <d v="2022-03-23T00:00:00"/>
    <d v="1899-12-30T15:09:00"/>
    <s v="012-024-00410885"/>
    <s v="9000804446"/>
    <s v="013-020-00047778"/>
    <n v="2356.1999999999998"/>
    <n v="2641.78"/>
    <s v="ZPDF"/>
    <s v="70176854"/>
    <s v="0000391594"/>
    <n v="8002815419"/>
    <n v="1002200674"/>
    <s v="15-00001123"/>
    <s v="SELVALEGRE"/>
    <n v="340"/>
    <x v="0"/>
    <s v="101578"/>
    <s v="GRANJA GOMEZ VINICIO ROLANDO"/>
    <s v="810487"/>
    <s v="FERRETERIA RIERA"/>
    <s v="QUITO"/>
    <s v="AV CAMILO OREJUELA"/>
    <s v="OPGUAM"/>
    <s v="O-Pichincha-Guamani"/>
    <n v="129"/>
    <x v="160"/>
    <x v="160"/>
    <s v="10001167"/>
    <s v="AGUALONGO AGUALONGO EDWIN GEOVANNY"/>
    <s v="ZEMU"/>
    <x v="241"/>
    <s v="2"/>
    <s v="Sin Pallet"/>
    <n v="0"/>
    <n v="0"/>
    <s v="FCA"/>
    <n v="26690"/>
    <n v="17040"/>
    <n v="9650"/>
    <n v="173.4"/>
    <m/>
    <s v="4700005522"/>
    <n v="23"/>
    <s v="23"/>
    <n v="17"/>
    <x v="0"/>
    <n v="0.51"/>
    <n v="10.200000000000001"/>
    <n v="1002200674"/>
    <x v="0"/>
    <s v="GUAMANÍ"/>
    <s v="Pichincha"/>
    <s v="TRANSPORTE PROPIO"/>
    <b v="0"/>
    <n v="0"/>
    <n v="1021990"/>
    <s v="GRANJA GOMEZ VINICIO ROLANDO"/>
    <s v="6EO1"/>
    <s v="Quito sur"/>
    <s v="TP"/>
  </r>
  <r>
    <n v="0"/>
    <n v="1002200676"/>
    <s v="UE01"/>
    <d v="2022-03-23T00:00:00"/>
    <d v="1899-12-30T15:10:00"/>
    <s v="012-024-00410886"/>
    <s v="9000804512"/>
    <s v="012-022-00315212"/>
    <n v="3533.71"/>
    <n v="3962.02"/>
    <s v="ZPVN"/>
    <s v="40564985"/>
    <s v="0000391541"/>
    <n v="8002815425"/>
    <n v="1002200676"/>
    <s v="15-00001115"/>
    <s v="ARMADURO"/>
    <n v="540"/>
    <x v="0"/>
    <s v="103390"/>
    <s v="RIVADENEIRA MORALES KEVIN ANTONIO"/>
    <s v="804676"/>
    <s v="FERRETERIA RIVFER"/>
    <s v="SALCEDO"/>
    <s v="PANAMERICANA NORTE"/>
    <s v="OXSALC"/>
    <s v="O-Cotopaxi-Salcedo"/>
    <m/>
    <x v="120"/>
    <x v="120"/>
    <s v="100019983"/>
    <s v="JIMENEZ STALIN"/>
    <s v="ZETT"/>
    <x v="168"/>
    <s v="2"/>
    <s v="Sin Pallet"/>
    <n v="0"/>
    <n v="0"/>
    <s v="FCA"/>
    <n v="36125.455000000002"/>
    <n v="27065.455000000002"/>
    <n v="9060"/>
    <n v="410.4"/>
    <m/>
    <s v=" "/>
    <n v="23"/>
    <s v="23"/>
    <n v="27"/>
    <x v="0"/>
    <n v="0.76"/>
    <n v="15.2"/>
    <n v="1002200676"/>
    <x v="1"/>
    <s v="SAN MIGUEL, CABECERA CANTONAL"/>
    <s v="Cotopaxi"/>
    <s v="TRANSPORTE PROPIO"/>
    <b v="0"/>
    <n v="0"/>
    <n v="1023699"/>
    <s v="RIVADENEIRA MORALES KEVIN ANTONIO"/>
    <s v="6EC7"/>
    <s v="LtacungSalcedSaqcili"/>
    <s v="TP"/>
  </r>
  <r>
    <n v="1.5"/>
    <n v="1002200676"/>
    <s v="UE01"/>
    <d v="2022-03-23T00:00:00"/>
    <d v="1899-12-30T15:10:00"/>
    <s v="012-024-00410887"/>
    <s v="9000804511"/>
    <s v="012-022-00315211"/>
    <n v="780.52"/>
    <n v="875.12"/>
    <s v="ZPVN"/>
    <s v="40564985"/>
    <s v="0000391542"/>
    <n v="8002815424"/>
    <n v="1002200676"/>
    <s v="15-00001123"/>
    <s v="SELVALEGRE"/>
    <n v="120"/>
    <x v="0"/>
    <s v="103390"/>
    <s v="RIVADENEIRA MORALES KEVIN ANTONIO"/>
    <s v="804676"/>
    <s v="FERRETERIA RIVFER"/>
    <s v="SALCEDO"/>
    <s v="PANAMERICANA NORTE"/>
    <s v="OXSALC"/>
    <s v="O-Cotopaxi-Salcedo"/>
    <n v="218"/>
    <x v="120"/>
    <x v="120"/>
    <s v="100019983"/>
    <s v="JIMENEZ STALIN"/>
    <s v="ZETT"/>
    <x v="168"/>
    <s v="2"/>
    <s v="Sin Pallet"/>
    <n v="0"/>
    <n v="0"/>
    <s v="FCA"/>
    <n v="15074.545"/>
    <n v="6014.5450000000001"/>
    <n v="9060"/>
    <n v="91.2"/>
    <m/>
    <s v=" "/>
    <n v="23"/>
    <s v="23"/>
    <n v="6"/>
    <x v="0"/>
    <n v="0.76"/>
    <n v="15.200000000000001"/>
    <n v="1002200676"/>
    <x v="0"/>
    <s v="SAN MIGUEL, CABECERA CANTONAL"/>
    <s v="Cotopaxi"/>
    <s v="TRANSPORTE PROPIO"/>
    <b v="0"/>
    <n v="0"/>
    <n v="1023699"/>
    <s v="RIVADENEIRA MORALES KEVIN ANTONIO"/>
    <s v="6EC7"/>
    <s v="LtacungSalcedSaqcili"/>
    <s v="TP"/>
  </r>
  <r>
    <n v="0"/>
    <n v="1002200658"/>
    <s v="UE01"/>
    <d v="2022-03-23T00:00:00"/>
    <d v="1899-12-30T15:11:00"/>
    <s v="012-024-00410888"/>
    <s v="9000804515"/>
    <s v="012-022-00315214"/>
    <n v="781.3"/>
    <n v="876"/>
    <s v="ZPVN"/>
    <s v="40565041"/>
    <s v="0000391620"/>
    <n v="8002815402"/>
    <n v="1002200658"/>
    <s v="15-00001115"/>
    <s v="ARMADURO"/>
    <n v="120"/>
    <x v="0"/>
    <s v="101576"/>
    <s v="VEGA VEGA FABIAN"/>
    <s v="802173"/>
    <s v="FERROMAX LTGA."/>
    <s v="LATACUNGA"/>
    <s v="AV 5 DE JUNIO S/N Y 10 DE AGOSTO"/>
    <s v="OXLATA"/>
    <s v="O-Cotopaxi-Latacunga"/>
    <m/>
    <x v="92"/>
    <x v="92"/>
    <s v="100015040"/>
    <s v="GUANOLUISA JULIO CESAR"/>
    <s v="ZEMU"/>
    <x v="127"/>
    <s v="2"/>
    <s v="Sin Pallet"/>
    <n v="0"/>
    <n v="0"/>
    <s v="FCA"/>
    <n v="10513.333000000001"/>
    <n v="6013.3329999999996"/>
    <n v="4500"/>
    <n v="88.8"/>
    <m/>
    <s v="4700005553"/>
    <n v="23"/>
    <s v="23"/>
    <n v="6"/>
    <x v="0"/>
    <n v="0.74"/>
    <n v="14.799999999999999"/>
    <n v="1002200658"/>
    <x v="1"/>
    <s v="LA MATRIZ"/>
    <s v="Cotopaxi"/>
    <s v="TRANSPORTE PROPIO"/>
    <b v="0"/>
    <n v="0"/>
    <n v="1013789"/>
    <s v="VEGA VEGA FABIAN"/>
    <s v="6EC7"/>
    <s v="LtacungSalcedSaqcili"/>
    <s v="TP"/>
  </r>
  <r>
    <n v="1.5"/>
    <n v="1002200658"/>
    <s v="UE01"/>
    <d v="2022-03-23T00:00:00"/>
    <d v="1899-12-30T15:11:00"/>
    <s v="012-024-00410889"/>
    <s v="9000804514"/>
    <s v="012-022-00315213"/>
    <n v="1553.15"/>
    <n v="1741.4"/>
    <s v="ZPVN"/>
    <s v="40565041"/>
    <s v="0000391619"/>
    <n v="8002815401"/>
    <n v="1002200658"/>
    <s v="15-00001123"/>
    <s v="SELVALEGRE"/>
    <n v="240"/>
    <x v="0"/>
    <s v="101576"/>
    <s v="VEGA VEGA FABIAN"/>
    <s v="802173"/>
    <s v="FERROMAX LTGA."/>
    <s v="LATACUNGA"/>
    <s v="AV 5 DE JUNIO S/N Y 10 DE AGOSTO"/>
    <s v="OXLATA"/>
    <s v="O-Cotopaxi-Latacunga"/>
    <n v="198"/>
    <x v="92"/>
    <x v="92"/>
    <s v="100015040"/>
    <s v="GUANOLUISA JULIO CESAR"/>
    <s v="ZEMU"/>
    <x v="127"/>
    <s v="2"/>
    <s v="Sin Pallet"/>
    <n v="0"/>
    <n v="0"/>
    <s v="FCA"/>
    <n v="16526.667000000001"/>
    <n v="12026.666999999999"/>
    <n v="4500"/>
    <n v="177.6"/>
    <m/>
    <s v="4700005553"/>
    <n v="23"/>
    <s v="23"/>
    <n v="12"/>
    <x v="0"/>
    <n v="0.74"/>
    <n v="14.799999999999999"/>
    <n v="1002200658"/>
    <x v="0"/>
    <s v="LA MATRIZ"/>
    <s v="Cotopaxi"/>
    <s v="TRANSPORTE PROPIO"/>
    <b v="0"/>
    <n v="0"/>
    <n v="1013789"/>
    <s v="VEGA VEGA FABIAN"/>
    <s v="6EC7"/>
    <s v="LtacungSalcedSaqcili"/>
    <s v="TP"/>
  </r>
  <r>
    <n v="1.5"/>
    <n v="1002200614"/>
    <s v="UE01"/>
    <d v="2022-03-23T00:00:00"/>
    <d v="1899-12-30T15:25:00"/>
    <s v="012-024-00410890"/>
    <s v="9000804518"/>
    <s v="012-022-00315215"/>
    <n v="2462.4"/>
    <n v="2760.86"/>
    <s v="ZPVN"/>
    <s v="40564994"/>
    <s v="0000391558"/>
    <n v="8002815353"/>
    <n v="1002200614"/>
    <s v="15-00001124"/>
    <s v="SELVALEGRE ANTIHUMEDAD"/>
    <n v="360"/>
    <x v="0"/>
    <s v="101674"/>
    <s v="CASTELLANO CASTELLANO LUIS HUGO"/>
    <s v="800932"/>
    <s v="BOD P FERRET LOS ILINIZAS"/>
    <s v="SIGCHOS"/>
    <s v="CALLE GUAYAQUIL S/N GRAL RUMIÑAHUI"/>
    <s v="OXSIGC"/>
    <s v="O-Cotopaxi-Sigchos"/>
    <n v="231"/>
    <x v="116"/>
    <x v="116"/>
    <s v="100014941"/>
    <s v="JACOME PAUL"/>
    <s v="ZEMU"/>
    <x v="161"/>
    <s v="2"/>
    <s v="Sin Pallet"/>
    <n v="0"/>
    <n v="0"/>
    <s v="FCA"/>
    <n v="27040"/>
    <n v="18040"/>
    <n v="9000"/>
    <n v="403.2"/>
    <m/>
    <s v="4700005525"/>
    <n v="23"/>
    <s v="23"/>
    <n v="18"/>
    <x v="0"/>
    <n v="1.1199999999999999"/>
    <n v="22.4"/>
    <n v="1002200614"/>
    <x v="0"/>
    <s v="SIGCHOS, CABECERA CANTONAL"/>
    <s v="Cotopaxi"/>
    <s v="TRAPSA C.A."/>
    <b v="0"/>
    <n v="0"/>
    <n v="1014289"/>
    <s v="JACOME ECHEVERRIA PEDRO PAUL"/>
    <s v="6EC9"/>
    <s v="Sigchos, Zumbahua"/>
    <s v="UE"/>
  </r>
  <r>
    <n v="0"/>
    <n v="1002200685"/>
    <s v="UE01"/>
    <d v="2022-03-23T00:00:00"/>
    <d v="1899-12-30T15:26:00"/>
    <s v="012-024-00410891"/>
    <s v="9000804521"/>
    <s v="012-022-00315217"/>
    <n v="955.06"/>
    <n v="1070.82"/>
    <s v="ZPVN"/>
    <s v="40565027"/>
    <s v="P000032573"/>
    <n v="8002815438"/>
    <n v="1002200685"/>
    <s v="15-00001120"/>
    <s v="CAMPEON"/>
    <n v="160"/>
    <x v="0"/>
    <s v="101795"/>
    <s v="PANIMBOZA CHAMBA NANCY PAULINA"/>
    <s v="801917"/>
    <s v="BODEGA FERRETERIA STA LUCIA MATRIZ"/>
    <s v="TISALEO"/>
    <s v="ANTONIO JOSE DE SUCRE Y 20 DE OCTUB"/>
    <s v="OTTISA"/>
    <s v="O-Tungurahua-Tisaleo"/>
    <m/>
    <x v="58"/>
    <x v="58"/>
    <s v="10000176"/>
    <s v="CAÑAR TIPAN MARCO SANTIAGO"/>
    <s v="ZETT"/>
    <x v="73"/>
    <s v="2"/>
    <s v="Sin Pallet"/>
    <n v="0"/>
    <n v="0"/>
    <s v="FCA"/>
    <n v="16587.273000000001"/>
    <n v="8007.2730000000001"/>
    <n v="8580"/>
    <n v="150.4"/>
    <m/>
    <s v="4700005559"/>
    <n v="23"/>
    <s v="23"/>
    <n v="8"/>
    <x v="0"/>
    <n v="0.94000000000000006"/>
    <n v="18.8"/>
    <n v="1002200685"/>
    <x v="1"/>
    <s v="TISALEO, CABECERA CANTONAL"/>
    <s v="Tungurahua"/>
    <s v="TRANSPORTE PROPIO"/>
    <b v="0"/>
    <n v="0"/>
    <n v="1017790"/>
    <s v="PANIMBOZA CHAMBA NANCY PAULINA"/>
    <s v="6EMS"/>
    <s v="Ambto,Plielo,Patte"/>
    <s v="TP"/>
  </r>
  <r>
    <n v="1.5"/>
    <n v="1002200685"/>
    <s v="UE01"/>
    <d v="2022-03-23T00:00:00"/>
    <d v="1899-12-30T15:26:00"/>
    <s v="012-024-00410892"/>
    <s v="9000804520"/>
    <s v="012-022-00315216"/>
    <n v="3235.72"/>
    <n v="3627.91"/>
    <s v="ZPVN"/>
    <s v="40565026"/>
    <s v="P000032572"/>
    <n v="8002815439"/>
    <n v="1002200685"/>
    <s v="15-00001123"/>
    <s v="SELVALEGRE"/>
    <n v="500"/>
    <x v="0"/>
    <s v="101795"/>
    <s v="PANIMBOZA CHAMBA NANCY PAULINA"/>
    <s v="801917"/>
    <s v="BODEGA FERRETERIA STA LUCIA MATRIZ"/>
    <s v="TISALEO"/>
    <s v="ANTONIO JOSE DE SUCRE Y 20 DE OCTUB"/>
    <s v="OTTISA"/>
    <s v="O-Tungurahua-Tisaleo"/>
    <n v="259"/>
    <x v="58"/>
    <x v="58"/>
    <s v="10000176"/>
    <s v="CAÑAR TIPAN MARCO SANTIAGO"/>
    <s v="ZETT"/>
    <x v="73"/>
    <s v="2"/>
    <s v="Sin Pallet"/>
    <n v="0"/>
    <n v="0"/>
    <s v="FCA"/>
    <n v="33602.726999999999"/>
    <n v="25022.726999999999"/>
    <n v="8580"/>
    <n v="470"/>
    <m/>
    <s v="4700005559"/>
    <n v="23"/>
    <s v="23"/>
    <n v="25"/>
    <x v="0"/>
    <n v="0.94"/>
    <n v="18.8"/>
    <n v="1002200685"/>
    <x v="0"/>
    <s v="TISALEO, CABECERA CANTONAL"/>
    <s v="Tungurahua"/>
    <s v="TRANSPORTE PROPIO"/>
    <b v="0"/>
    <n v="0"/>
    <n v="1017790"/>
    <s v="PANIMBOZA CHAMBA NANCY PAULINA"/>
    <s v="6EMS"/>
    <s v="Ambto,Plielo,Patte"/>
    <s v="TP"/>
  </r>
  <r>
    <n v="1.5"/>
    <n v="1002200628"/>
    <s v="UE01"/>
    <d v="2022-03-23T00:00:00"/>
    <d v="1899-12-30T15:28:00"/>
    <s v="012-024-00410893"/>
    <s v=""/>
    <s v=""/>
    <n v="0"/>
    <n v="0"/>
    <s v="ZPRC"/>
    <s v="2500108050"/>
    <s v="0000391626"/>
    <n v="8002815370"/>
    <n v="1002200628"/>
    <s v="15-00001124"/>
    <s v="SELVALEGRE ANTIHUMEDAD"/>
    <n v="480"/>
    <x v="0"/>
    <s v="101724"/>
    <s v="BEDON TORRES FAUSTO RENE"/>
    <s v="810964"/>
    <s v="OBRA BORDILLOS MUISNE"/>
    <s v="MUISNE"/>
    <s v="VARGAS TORRES ESQUINA"/>
    <s v="OEMUIS"/>
    <s v="O-Esmeraldas-Muisne"/>
    <n v="499"/>
    <x v="114"/>
    <x v="114"/>
    <s v="100014846"/>
    <s v="SANCHEZ EDUARDO"/>
    <s v="ZEMT"/>
    <x v="159"/>
    <s v="2"/>
    <s v="Sin Pallet"/>
    <n v="0"/>
    <n v="0"/>
    <s v="FCA"/>
    <n v="38670"/>
    <n v="24050"/>
    <n v="14620"/>
    <n v="609.6"/>
    <m/>
    <s v="4700005466"/>
    <n v="23"/>
    <s v="23"/>
    <n v="24"/>
    <x v="0"/>
    <n v="1.27"/>
    <n v="25.400000000000002"/>
    <n v="1002200628"/>
    <x v="0"/>
    <s v="MUISNE, CABECERA CANTONAL"/>
    <s v="Esmeraldas"/>
    <s v="LIDENORTI S.A."/>
    <b v="0"/>
    <n v="0"/>
    <n v="1014106"/>
    <s v="SANCHEZ PILA FRANKLIN EDUARDO"/>
    <s v="6ECK"/>
    <s v="Muisne, Mompiche"/>
    <s v="UE"/>
  </r>
  <r>
    <n v="1.5"/>
    <n v="1002200654"/>
    <s v="UE01"/>
    <d v="2022-03-23T00:00:00"/>
    <d v="1899-12-30T15:37:00"/>
    <s v="012-024-00410894"/>
    <s v="9000804564"/>
    <s v="012-022-00315218"/>
    <n v="3153.6"/>
    <n v="3535.83"/>
    <s v="ZPVN"/>
    <s v="40565060"/>
    <s v="0000391647"/>
    <n v="8002815398"/>
    <n v="1002200654"/>
    <s v="15-00001119"/>
    <s v="CAMPEON ANTIHUMEDAD"/>
    <n v="480"/>
    <x v="0"/>
    <s v="101599"/>
    <s v="LUNA BURGOS MARYURI ELIXABETH"/>
    <s v="801788"/>
    <s v="BOD BLOQUES MAYRITA"/>
    <s v="EL CARMEN"/>
    <s v="KM 3 VIA A BRAMADORA Y MARGEN IZQUI"/>
    <s v="OMELCA"/>
    <s v="O-Manabi-Elcarmen"/>
    <n v="278"/>
    <x v="121"/>
    <x v="121"/>
    <s v="100014956"/>
    <s v="ENRIQUEZ PABLO"/>
    <s v="ZEMT"/>
    <x v="170"/>
    <s v="2"/>
    <s v="Sin Pallet"/>
    <n v="0"/>
    <n v="0"/>
    <s v="FCA"/>
    <n v="40280"/>
    <n v="24070"/>
    <n v="16210"/>
    <n v="398.4"/>
    <m/>
    <s v="4700005602"/>
    <n v="23"/>
    <s v="23"/>
    <n v="24"/>
    <x v="0"/>
    <n v="0.83"/>
    <n v="16.599999999999998"/>
    <n v="1002200654"/>
    <x v="0"/>
    <s v="EL CARMEN"/>
    <s v="Manabi"/>
    <s v="LIDENORTI S.A."/>
    <b v="0"/>
    <n v="0"/>
    <n v="1013565"/>
    <s v="ESPARZA ESPINOZA JIMMY ERNESTO"/>
    <s v="6EM6"/>
    <s v="El Carmen,"/>
    <s v="UE"/>
  </r>
  <r>
    <n v="1.5"/>
    <n v="1002200650"/>
    <s v="UE01"/>
    <d v="2022-03-23T00:00:00"/>
    <d v="1899-12-30T15:40:00"/>
    <s v="012-024-00410895"/>
    <s v="9000804565"/>
    <s v="012-022-00315219"/>
    <n v="2507.02"/>
    <n v="2810.88"/>
    <s v="ZPVN"/>
    <s v="40565062"/>
    <s v="0000391648"/>
    <n v="8002815394"/>
    <n v="1002200650"/>
    <s v="15-00001124"/>
    <s v="SELVALEGRE ANTIHUMEDAD"/>
    <n v="360"/>
    <x v="0"/>
    <s v="103110"/>
    <s v="CONSORCIO ESMERALDEÑO DE METALES"/>
    <s v="806362"/>
    <s v="COESMETT BODEGA MATRIZ"/>
    <s v="ESMERALDAS"/>
    <s v="OLMEDO 304 NTRE IMBABURA Y SAN J"/>
    <s v="OEESME"/>
    <s v="O-Esmeraldas-Esmeraldas"/>
    <n v="388"/>
    <x v="44"/>
    <x v="44"/>
    <s v="10007279"/>
    <s v="QUILUMBANGO LLIQUIN HECTOR FERNANDO"/>
    <s v="ZEMU"/>
    <x v="54"/>
    <s v="2"/>
    <s v="Sin Pallet"/>
    <n v="0"/>
    <n v="0"/>
    <s v="FCA"/>
    <n v="27060"/>
    <n v="18000"/>
    <n v="9060"/>
    <n v="381.6"/>
    <m/>
    <s v="4700005543"/>
    <n v="23"/>
    <s v="23"/>
    <n v="18"/>
    <x v="0"/>
    <n v="1.06"/>
    <n v="21.200000000000003"/>
    <n v="1002200650"/>
    <x v="0"/>
    <s v="ESMERALDAS"/>
    <s v="Esmeraldas"/>
    <s v="LIDENORTI S.A."/>
    <b v="0"/>
    <n v="0"/>
    <n v="1022120"/>
    <s v="RUIZ MORALES VANESSA SOLANGE"/>
    <s v="6ECI"/>
    <s v="Esmeraldas"/>
    <s v="UE"/>
  </r>
  <r>
    <n v="1.5"/>
    <n v="1002200701"/>
    <s v="UE01"/>
    <d v="2022-03-23T00:00:00"/>
    <d v="1899-12-30T15:41:00"/>
    <s v="012-024-00410896"/>
    <s v="9000804566"/>
    <s v="012-022-00315220"/>
    <n v="4415.3999999999996"/>
    <n v="4950.58"/>
    <s v="ZPVN"/>
    <s v="40565042"/>
    <s v="P000032581"/>
    <n v="8002815461"/>
    <n v="1002200701"/>
    <s v="15-00001123"/>
    <s v="SELVALEGRE"/>
    <n v="660"/>
    <x v="0"/>
    <s v="101544"/>
    <s v="LANDAZURI CORDOVA IVAN OSWALDO"/>
    <s v="801777"/>
    <s v="BODEGA LANDAZURI"/>
    <s v="TULCÁN"/>
    <s v="AV. VEINTIMILLA S/N Y"/>
    <s v="OCTULC"/>
    <s v="O-Carchi-Tulcan"/>
    <n v="159"/>
    <x v="142"/>
    <x v="142"/>
    <s v="100014942"/>
    <s v="GARCIA FERNANDO"/>
    <s v="ZETT"/>
    <x v="208"/>
    <s v="2"/>
    <s v="Sin Pallet"/>
    <n v="0"/>
    <n v="0"/>
    <s v="FCA"/>
    <n v="51310"/>
    <n v="33040"/>
    <n v="18270"/>
    <n v="382.8"/>
    <m/>
    <s v="4700005501"/>
    <n v="23"/>
    <s v="23"/>
    <n v="33"/>
    <x v="0"/>
    <n v="0.58000000000000007"/>
    <n v="11.6"/>
    <n v="1002200701"/>
    <x v="0"/>
    <s v="TULCÁN"/>
    <s v="Carchi"/>
    <s v="TRANSPORTE PROPIO"/>
    <b v="0"/>
    <n v="0"/>
    <n v="1013478"/>
    <s v="LANDAZURI CORDOVA IVAN OSWALDO"/>
    <s v="6EC6"/>
    <s v="TulSnGbrilBlvrRumchk"/>
    <s v="TP"/>
  </r>
  <r>
    <n v="1.5"/>
    <n v="1002200682"/>
    <s v="UE01"/>
    <d v="2022-03-23T00:00:00"/>
    <d v="1899-12-30T15:47:00"/>
    <s v="012-024-00410897"/>
    <s v="9000804569"/>
    <s v="012-022-00315221"/>
    <n v="2484.11"/>
    <n v="2785.2"/>
    <s v="ZPVN"/>
    <s v="40565055"/>
    <s v="P000032588"/>
    <n v="8002815436"/>
    <n v="1002200682"/>
    <s v="15-00001115"/>
    <s v="ARMADURO"/>
    <n v="360"/>
    <x v="0"/>
    <s v="101726"/>
    <s v="CONSTRUCCIONES CRANBEGAL"/>
    <s v="807596"/>
    <s v="FERRETERIA QUELAL CAHUASQUI"/>
    <s v="SAN MIGUEL DE URCUQUÍ"/>
    <s v="JUNTA DE CAHUASQUI"/>
    <s v="OICAHU"/>
    <s v="O-Imbabura-Cahuasqui"/>
    <n v="77"/>
    <x v="149"/>
    <x v="149"/>
    <s v="100019954"/>
    <s v="JACOME SANTIAGO"/>
    <s v="ZEMU"/>
    <x v="223"/>
    <s v="2"/>
    <s v="Sin Pallet"/>
    <n v="0"/>
    <n v="0"/>
    <s v="FCA"/>
    <n v="27140"/>
    <n v="18030"/>
    <n v="9110"/>
    <n v="111.6"/>
    <m/>
    <s v="4700005524"/>
    <n v="23"/>
    <s v="23"/>
    <n v="18"/>
    <x v="0"/>
    <n v="0.31"/>
    <n v="6.1999999999999993"/>
    <n v="1002200682"/>
    <x v="0"/>
    <s v="CAHUASQUÍ"/>
    <s v="Imbabura"/>
    <s v="SANJOPAS S.A."/>
    <b v="0"/>
    <n v="0"/>
    <n v="1022327"/>
    <s v="JACOME ECHEVERRIA JEFFERSON SANTIAG"/>
    <s v="6ENL"/>
    <s v="CotacachUrcukiYachai"/>
    <s v="UE"/>
  </r>
  <r>
    <n v="0"/>
    <n v="1002200706"/>
    <s v="UE01"/>
    <d v="2022-03-23T00:00:00"/>
    <d v="1899-12-30T15:56:00"/>
    <s v="012-024-00410898"/>
    <s v="9000804574"/>
    <s v="012-022-00315224"/>
    <n v="275.60000000000002"/>
    <n v="309"/>
    <s v="ZPVN"/>
    <s v="40565087"/>
    <s v="0000391668"/>
    <n v="8002815468"/>
    <n v="1002200706"/>
    <s v="15-00001115"/>
    <s v="ARMADURO"/>
    <n v="40"/>
    <x v="0"/>
    <s v="10007360"/>
    <s v="PALACIOSHIDALGO S.A.S."/>
    <s v="810470"/>
    <s v="BODEGA PRINCIPAL"/>
    <s v="QUITO"/>
    <s v="AV SIMON BOLIVAR Y MALDONADO"/>
    <s v="OPCHIL"/>
    <s v="O-Pichincha-Chillogallo"/>
    <m/>
    <x v="165"/>
    <x v="165"/>
    <s v="10004504"/>
    <s v="RODRIGUEZ JOSELITO ARMANDO"/>
    <s v="ZETT"/>
    <x v="250"/>
    <s v="2"/>
    <s v="Sin Pallet"/>
    <n v="0"/>
    <n v="0"/>
    <s v="FCA"/>
    <n v="8274.5830000000005"/>
    <n v="2001.25"/>
    <n v="6273.3329999999996"/>
    <n v="20.399999999999999"/>
    <m/>
    <s v="4700005568"/>
    <n v="23"/>
    <s v="23"/>
    <n v="2"/>
    <x v="0"/>
    <n v="0.51"/>
    <n v="10.199999999999999"/>
    <n v="1002200706"/>
    <x v="1"/>
    <s v="CHILLOGALLO"/>
    <s v="Pichincha"/>
    <s v="TRANSPORTE PROPIO"/>
    <b v="0"/>
    <n v="0"/>
    <n v="10003654"/>
    <s v="TRANSPORTES PALACIOS HIDALGO"/>
    <s v="6EO1"/>
    <s v="Quito sur"/>
    <s v="TP"/>
  </r>
  <r>
    <n v="0"/>
    <n v="1002200706"/>
    <s v="UE01"/>
    <d v="2022-03-23T00:00:00"/>
    <d v="1899-12-30T15:56:00"/>
    <s v="012-024-00410899"/>
    <s v="9000804572"/>
    <s v="012-022-00315222"/>
    <n v="252.8"/>
    <n v="283.45"/>
    <s v="ZPVN"/>
    <s v="40565087"/>
    <s v="0000391669"/>
    <n v="8002815466"/>
    <n v="1002200706"/>
    <s v="15-00001120"/>
    <s v="CAMPEON"/>
    <n v="40"/>
    <x v="0"/>
    <s v="10007360"/>
    <s v="PALACIOSHIDALGO S.A.S."/>
    <s v="810470"/>
    <s v="BODEGA PRINCIPAL"/>
    <s v="QUITO"/>
    <s v="AV SIMON BOLIVAR Y MALDONADO"/>
    <s v="OPCHIL"/>
    <s v="O-Pichincha-Chillogallo"/>
    <m/>
    <x v="165"/>
    <x v="165"/>
    <s v="10004504"/>
    <s v="RODRIGUEZ JOSELITO ARMANDO"/>
    <s v="ZETT"/>
    <x v="250"/>
    <s v="2"/>
    <s v="Sin Pallet"/>
    <n v="0"/>
    <n v="0"/>
    <s v="FCA"/>
    <n v="8274.5830000000005"/>
    <n v="2001.25"/>
    <n v="6273.3329999999996"/>
    <n v="20.399999999999999"/>
    <m/>
    <s v="4700005568"/>
    <n v="23"/>
    <s v="23"/>
    <n v="2"/>
    <x v="0"/>
    <n v="0.51"/>
    <n v="10.199999999999999"/>
    <n v="1002200706"/>
    <x v="1"/>
    <s v="CHILLOGALLO"/>
    <s v="Pichincha"/>
    <s v="TRANSPORTE PROPIO"/>
    <b v="0"/>
    <n v="0"/>
    <n v="10003654"/>
    <s v="TRANSPORTES PALACIOS HIDALGO"/>
    <s v="6EO1"/>
    <s v="Quito sur"/>
    <s v="TP"/>
  </r>
  <r>
    <n v="1.5"/>
    <n v="1002200706"/>
    <s v="UE01"/>
    <d v="2022-03-23T00:00:00"/>
    <d v="1899-12-30T15:56:00"/>
    <s v="012-024-00410900"/>
    <s v="9000804573"/>
    <s v="012-022-00315223"/>
    <n v="3841.6"/>
    <n v="4307.22"/>
    <s v="ZPVN"/>
    <s v="40565087"/>
    <s v="0000391667"/>
    <n v="8002815467"/>
    <n v="1002200706"/>
    <s v="15-00001123"/>
    <s v="SELVALEGRE"/>
    <n v="560"/>
    <x v="0"/>
    <s v="10007360"/>
    <s v="PALACIOSHIDALGO S.A.S."/>
    <s v="810470"/>
    <s v="BODEGA PRINCIPAL"/>
    <s v="QUITO"/>
    <s v="AV SIMON BOLIVAR Y MALDONADO"/>
    <s v="OPCHIL"/>
    <s v="O-Pichincha-Chillogallo"/>
    <n v="128"/>
    <x v="165"/>
    <x v="165"/>
    <s v="10004504"/>
    <s v="RODRIGUEZ JOSELITO ARMANDO"/>
    <s v="ZETT"/>
    <x v="250"/>
    <s v="2"/>
    <s v="Sin Pallet"/>
    <n v="0"/>
    <n v="0"/>
    <s v="FCA"/>
    <n v="34290.832999999999"/>
    <n v="28017.5"/>
    <n v="6273.3329999999996"/>
    <n v="285.60000000000002"/>
    <m/>
    <s v="4700005568"/>
    <n v="23"/>
    <s v="23"/>
    <n v="28"/>
    <x v="0"/>
    <n v="0.51"/>
    <n v="10.200000000000001"/>
    <n v="1002200706"/>
    <x v="0"/>
    <s v="CHILLOGALLO"/>
    <s v="Pichincha"/>
    <s v="TRANSPORTE PROPIO"/>
    <b v="0"/>
    <n v="0"/>
    <n v="10003654"/>
    <s v="TRANSPORTES PALACIOS HIDALGO"/>
    <s v="6EO1"/>
    <s v="Quito sur"/>
    <s v="TP"/>
  </r>
  <r>
    <n v="0"/>
    <n v="1002200662"/>
    <s v="UE01"/>
    <d v="2022-03-23T00:00:00"/>
    <d v="1899-12-30T16:02:00"/>
    <s v="012-024-00410901"/>
    <s v="9000804577"/>
    <s v="012-022-00315225"/>
    <n v="3827.27"/>
    <n v="4291.16"/>
    <s v="ZPVN"/>
    <s v="40564758"/>
    <s v="P000032488"/>
    <n v="8002815405"/>
    <n v="1002200662"/>
    <s v="15-00001116"/>
    <s v="ARMADURO GRANEL"/>
    <n v="30.38"/>
    <x v="1"/>
    <s v="101449"/>
    <s v="JACOME MARTINEZ EDGAR BOLIVAR"/>
    <s v="801745"/>
    <s v="GRANEL, BOD. JACOME MA"/>
    <s v="LATACUNGA"/>
    <s v="AV. SIMON RODRIGUEZ S/N Y"/>
    <s v="OXLATA"/>
    <s v="O-Cotopaxi-Latacunga"/>
    <n v="198"/>
    <x v="108"/>
    <x v="108"/>
    <s v="100019807"/>
    <s v="TOBAR JUAN"/>
    <s v="ZECI"/>
    <x v="229"/>
    <s v="2"/>
    <s v="Sin Pallet"/>
    <n v="0"/>
    <n v="0"/>
    <s v="FCA"/>
    <n v="48150"/>
    <n v="30380"/>
    <n v="17770"/>
    <n v="495.19"/>
    <m/>
    <s v="4700005614"/>
    <n v="23"/>
    <s v="23"/>
    <n v="30.38"/>
    <x v="0"/>
    <n v="16.299868334430546"/>
    <n v="16.299868334430546"/>
    <n v="1002200662"/>
    <x v="0"/>
    <s v="LA MATRIZ"/>
    <s v="Cotopaxi"/>
    <s v="TRANSPORTE PROPIO"/>
    <b v="0"/>
    <n v="0"/>
    <n v="1013862"/>
    <s v="JACOME MARTINEZ EDGAR BOLIVAR"/>
    <s v="6EC7"/>
    <s v="LtacungSalcedSaqcili"/>
    <s v="TP"/>
  </r>
  <r>
    <n v="1.5"/>
    <n v="1002200728"/>
    <s v="UE01"/>
    <d v="2022-03-23T00:00:00"/>
    <d v="1899-12-30T16:06:00"/>
    <s v="012-024-00410902"/>
    <s v="9000804578"/>
    <s v="012-022-00315226"/>
    <n v="2444.9"/>
    <n v="2741.24"/>
    <s v="ZPVN"/>
    <s v="40565034"/>
    <s v="P000032579"/>
    <n v="8002815498"/>
    <n v="1002200728"/>
    <s v="15-00001123"/>
    <s v="SELVALEGRE"/>
    <n v="360"/>
    <x v="0"/>
    <s v="102238"/>
    <s v="PERUGACHI SALCEDO HECTOR PATRICIO"/>
    <s v="803202"/>
    <s v="BODEGA PROPIA FERRECUADOR"/>
    <s v="QUITO"/>
    <s v="AV. SIMON BOLIVAR NO. 826"/>
    <s v="OPGUAY"/>
    <s v="O-Pichincha-Guayllabamba"/>
    <n v="67"/>
    <x v="23"/>
    <x v="23"/>
    <s v="100018114"/>
    <s v="MENDEZ MARCO"/>
    <s v="ZEMU"/>
    <x v="29"/>
    <s v="2"/>
    <s v="Sin Pallet"/>
    <n v="0"/>
    <n v="0"/>
    <s v="FCA"/>
    <n v="27300"/>
    <n v="18050"/>
    <n v="9250"/>
    <n v="118.8"/>
    <m/>
    <s v="4700005533"/>
    <n v="23"/>
    <s v="23"/>
    <n v="18"/>
    <x v="0"/>
    <n v="0.33"/>
    <n v="6.6"/>
    <n v="1002200728"/>
    <x v="0"/>
    <s v="GUAYLLABAMBA"/>
    <s v="Pichincha"/>
    <s v="TRANSPORTE PROPIO"/>
    <b v="0"/>
    <n v="0"/>
    <n v="1021616"/>
    <s v="PERUGACHI SALCEDO HECTOR PATRICIO"/>
    <s v="6ENC"/>
    <s v="Checa,ElQuinche,Gyll"/>
    <s v="TP"/>
  </r>
  <r>
    <n v="1.5"/>
    <n v="1002200751"/>
    <s v="UE01"/>
    <d v="2022-03-23T00:00:00"/>
    <d v="1899-12-30T16:14:00"/>
    <s v="012-024-00410903"/>
    <s v="9000804583"/>
    <s v="012-022-00315227"/>
    <n v="2368.73"/>
    <n v="2655.84"/>
    <s v="ZPVN"/>
    <s v="40565115"/>
    <s v="P000032601"/>
    <n v="8002815538"/>
    <n v="1002200751"/>
    <s v="15-00001119"/>
    <s v="CAMPEON ANTIHUMEDAD"/>
    <n v="360"/>
    <x v="0"/>
    <s v="101683"/>
    <s v="SOCIEDAD CIVIL Y COMERCIAL BOSNA"/>
    <s v="810609"/>
    <s v="CARLOS BAQUERO PACAYACU"/>
    <s v="LAGO AGRIO"/>
    <s v="VIA DURENO"/>
    <s v="OKLAGO"/>
    <s v="O-Sucumbios-Lagoagrio"/>
    <n v="469"/>
    <x v="2"/>
    <x v="2"/>
    <s v="100015032"/>
    <s v="HEREDIA LUIS"/>
    <s v="ZEMU"/>
    <x v="16"/>
    <s v="2"/>
    <s v="Sin Pallet"/>
    <n v="0"/>
    <n v="0"/>
    <s v="FCA"/>
    <n v="26950"/>
    <n v="18010"/>
    <n v="8940"/>
    <n v="500.4"/>
    <m/>
    <s v="4700005583"/>
    <n v="23"/>
    <s v="23"/>
    <n v="18"/>
    <x v="0"/>
    <n v="1.39"/>
    <n v="27.799999999999997"/>
    <n v="1002200751"/>
    <x v="0"/>
    <s v="PACAYACU"/>
    <s v="Sucumbios"/>
    <s v="TRANSPORTE PROPIO"/>
    <b v="0"/>
    <n v="0"/>
    <n v="1014266"/>
    <s v="TRANSBOSNA CIA. LTDA."/>
    <s v="6EMX"/>
    <s v="LgoAgrioiPteSanMigel"/>
    <s v="TP"/>
  </r>
  <r>
    <n v="0"/>
    <n v="1002200722"/>
    <s v="UE01"/>
    <d v="2022-03-23T00:00:00"/>
    <d v="1899-12-30T16:27:00"/>
    <s v="012-024-00410904"/>
    <s v=""/>
    <s v=""/>
    <n v="0"/>
    <n v="0"/>
    <s v="ZPRC"/>
    <s v="2500108052"/>
    <s v="P000032589"/>
    <n v="8002815491"/>
    <n v="1002200722"/>
    <s v="15-00001116"/>
    <s v="ARMADURO GRANEL"/>
    <n v="31.22"/>
    <x v="1"/>
    <s v="101633"/>
    <s v="CAMPAÑA MALDONADO MIGUEL ANGEL"/>
    <s v="802557"/>
    <s v="GRANEL EL BOLICHE"/>
    <s v="LATACUNGA"/>
    <s v="INGRESO AL BOLICHE Y PANA NORTE"/>
    <s v="OXLASS"/>
    <s v="O-Cotopaxi-Lasso"/>
    <n v="178"/>
    <x v="7"/>
    <x v="7"/>
    <s v="100015444"/>
    <s v="IBADANGO GALO"/>
    <s v="ZECI"/>
    <x v="128"/>
    <s v="2"/>
    <s v="Sin Pallet"/>
    <n v="0"/>
    <n v="0"/>
    <s v="FCA"/>
    <n v="49360"/>
    <n v="31220"/>
    <n v="18140"/>
    <n v="458.93"/>
    <m/>
    <s v="4700005609"/>
    <n v="23"/>
    <s v="23"/>
    <n v="31.22"/>
    <x v="0"/>
    <n v="14.699871877001923"/>
    <n v="14.699871877001923"/>
    <n v="1002200722"/>
    <x v="0"/>
    <s v="GUAITACAMA (GUAYTACAMA)"/>
    <s v="Cotopaxi"/>
    <s v="TRANSPORTE PROPIO"/>
    <b v="0"/>
    <n v="0"/>
    <n v="1013388"/>
    <s v="CAMPAÑA MALDONADO BLANCA CECILIA"/>
    <s v="6EC7"/>
    <s v="LtacungSalcedSaqcili"/>
    <s v="TP"/>
  </r>
  <r>
    <n v="1.5"/>
    <n v="1002200616"/>
    <s v="UE01"/>
    <d v="2022-03-23T00:00:00"/>
    <d v="1899-12-30T16:31:00"/>
    <s v="012-024-00410905"/>
    <s v="9000804592"/>
    <s v="012-022-00315228"/>
    <n v="3920.4"/>
    <n v="4395.58"/>
    <s v="ZPVN"/>
    <s v="40565052"/>
    <s v="0000391634"/>
    <n v="8002815354"/>
    <n v="1002200616"/>
    <s v="15-00001119"/>
    <s v="CAMPEON ANTIHUMEDAD"/>
    <n v="660"/>
    <x v="0"/>
    <s v="101664"/>
    <s v="ACERIA DEL ECUADOR C.A. ADELCA"/>
    <s v="800768"/>
    <s v="LA CASA DEL HIERRO"/>
    <s v="QUEVEDO"/>
    <s v="CALLE 7MA"/>
    <s v="ORQUEV"/>
    <s v="O-Losrios-Quevedo"/>
    <n v="345"/>
    <x v="62"/>
    <x v="62"/>
    <s v="100014880"/>
    <s v="MALITAXI MARCO"/>
    <s v="ZETT"/>
    <x v="176"/>
    <s v="2"/>
    <s v="Sin Pallet"/>
    <n v="0"/>
    <n v="0"/>
    <s v="FCA"/>
    <n v="50900"/>
    <n v="33080"/>
    <n v="17820"/>
    <n v="679.8"/>
    <m/>
    <s v="4700005601"/>
    <n v="23"/>
    <s v="23"/>
    <n v="33"/>
    <x v="0"/>
    <n v="1.03"/>
    <n v="20.599999999999998"/>
    <n v="1002200616"/>
    <x v="0"/>
    <s v="QUEVEDO"/>
    <s v="Los Rios"/>
    <s v="SANJOPAS S.A."/>
    <b v="0"/>
    <n v="0"/>
    <n v="1013493"/>
    <s v="MEDIAVILLA PERUGACHI LUIS ALFONSO"/>
    <s v="6EM4"/>
    <s v="Vlnc,Qvd,BnFe,Qnslm"/>
    <s v="UE"/>
  </r>
  <r>
    <n v="1.5"/>
    <n v="1002200715"/>
    <s v="UE01"/>
    <d v="2022-03-23T00:00:00"/>
    <d v="1899-12-30T16:38:00"/>
    <s v="012-024-00410906"/>
    <s v="9000804595"/>
    <s v="012-022-00315229"/>
    <n v="3235.2"/>
    <n v="3627.32"/>
    <s v="ZPVN"/>
    <s v="40565090"/>
    <s v="P000032598"/>
    <n v="8002815482"/>
    <n v="1002200715"/>
    <s v="15-00001123"/>
    <s v="SELVALEGRE"/>
    <n v="480"/>
    <x v="0"/>
    <s v="101571"/>
    <s v="TRUJILLO DUQUE E HIJOS CIA. LTDA."/>
    <s v="802093"/>
    <s v="SUCURSAL TUMBACO"/>
    <s v="QUITO"/>
    <s v="SUCURSAL TUMBACO AV INTEROCEANICA K"/>
    <s v="OPTUMB"/>
    <s v="O-Pichincha-Tumbaco"/>
    <n v="110"/>
    <x v="65"/>
    <x v="65"/>
    <s v="100014860"/>
    <s v="TANICUCHI LUIS"/>
    <s v="ZEMT"/>
    <x v="82"/>
    <s v="1"/>
    <s v="Con Pallet"/>
    <n v="0.05"/>
    <n v="24"/>
    <s v="FCA"/>
    <n v="39340"/>
    <n v="24010"/>
    <n v="15330"/>
    <n v="220.8"/>
    <m/>
    <s v="4700005597"/>
    <n v="23"/>
    <s v="23"/>
    <n v="24"/>
    <x v="0"/>
    <n v="0.46"/>
    <n v="9.2000000000000011"/>
    <n v="1002200715"/>
    <x v="0"/>
    <s v="TUMBACO"/>
    <s v="Pichincha"/>
    <s v="TRANSSJQ S.A."/>
    <b v="0"/>
    <n v="0"/>
    <n v="1013485"/>
    <s v="PEREZ ALBUJA VICTOR ALEJANDRO"/>
    <s v="6ENM"/>
    <s v="Cumbaya,Tumbaco,Pmbo"/>
    <s v="UE"/>
  </r>
  <r>
    <n v="1.5"/>
    <n v="1002200776"/>
    <s v="UE01"/>
    <d v="2022-03-23T00:00:00"/>
    <d v="1899-12-30T16:45:00"/>
    <s v="012-024-00410907"/>
    <s v="9000804598"/>
    <s v="012-022-00315230"/>
    <n v="2386.8000000000002"/>
    <n v="2676.1"/>
    <s v="ZPVN"/>
    <s v="40565011"/>
    <s v="0000391583"/>
    <n v="8002815569"/>
    <n v="1002200776"/>
    <s v="15-00001123"/>
    <s v="SELVALEGRE"/>
    <n v="360"/>
    <x v="0"/>
    <s v="101780"/>
    <s v="MEGAPROFER S.A."/>
    <s v="809810"/>
    <s v="ECO GUARANDA"/>
    <s v="GUARANDA"/>
    <s v="AV. CÁNDIDO RADA"/>
    <s v="OBGUAR"/>
    <s v="O-Bolivar-Guaranda"/>
    <n v="342"/>
    <x v="22"/>
    <x v="22"/>
    <s v="100016661"/>
    <s v="BENALCAZAR MILTON"/>
    <s v="ZEMU"/>
    <x v="28"/>
    <s v="2"/>
    <s v="Sin Pallet"/>
    <n v="0"/>
    <n v="0"/>
    <s v="FCA"/>
    <n v="27200"/>
    <n v="18020"/>
    <n v="9180"/>
    <n v="428.4"/>
    <m/>
    <s v="4700005621"/>
    <n v="23"/>
    <s v="23"/>
    <n v="18"/>
    <x v="0"/>
    <n v="1.19"/>
    <n v="23.799999999999997"/>
    <n v="1002200776"/>
    <x v="0"/>
    <s v="GABRIEL IGNACIO VEINTIMILLA"/>
    <s v="Bolivar"/>
    <s v="TRANINTAGSA S.A."/>
    <b v="0"/>
    <n v="0"/>
    <n v="1014062"/>
    <s v="BENALCAZAR DE LA CRUZ MILTON PATRIC"/>
    <s v="6EC3"/>
    <s v="Guaranda, Guanujo, S"/>
    <s v="UE"/>
  </r>
  <r>
    <n v="0"/>
    <n v="1002200747"/>
    <s v="UE01"/>
    <d v="2022-03-23T00:00:00"/>
    <d v="1899-12-30T16:50:00"/>
    <s v="012-024-00410908"/>
    <s v="9000655605"/>
    <s v="013-020-00038079"/>
    <n v="116.23"/>
    <n v="130.32"/>
    <s v="ZPDF"/>
    <s v="70142033"/>
    <s v="0000391693"/>
    <n v="8002815526"/>
    <n v="1002200747"/>
    <s v="15-00001120"/>
    <s v="CAMPEON"/>
    <n v="20"/>
    <x v="0"/>
    <s v="101796"/>
    <s v="CACERES GARCES MARCO JAVIER"/>
    <s v="800877"/>
    <s v="BODEGA PRINCIPAL..,"/>
    <s v="CEVALLOS"/>
    <s v="POLICARPA TINAJERO S/N Y LAS MANZAN"/>
    <s v="OTCEVA"/>
    <s v="O-Tungurahua-Cevallos"/>
    <m/>
    <x v="103"/>
    <x v="103"/>
    <s v="100015029"/>
    <s v="CUASPA MANUEL"/>
    <s v="ZETT"/>
    <x v="172"/>
    <s v="2"/>
    <s v="Sin Pallet"/>
    <n v="0"/>
    <n v="0"/>
    <s v="FCA"/>
    <n v="6980"/>
    <n v="1003.333"/>
    <n v="5976.6670000000004"/>
    <n v="18.8"/>
    <m/>
    <s v="4700005603"/>
    <n v="23"/>
    <s v="23"/>
    <n v="1"/>
    <x v="0"/>
    <n v="0.94000000000000006"/>
    <n v="18.8"/>
    <n v="1002200747"/>
    <x v="1"/>
    <s v="CEVALLOS, CABECERA CANTONAL"/>
    <s v="Tungurahua"/>
    <s v="TRAPSA C.A."/>
    <b v="0"/>
    <n v="0"/>
    <n v="1013573"/>
    <s v="CUASPA PEREZ SEGUNDO MANUEL"/>
    <s v="6EMS"/>
    <s v="Ambto,Plielo,Patte"/>
    <s v="UE"/>
  </r>
  <r>
    <n v="0"/>
    <n v="1002200747"/>
    <s v="UE01"/>
    <d v="2022-03-23T00:00:00"/>
    <d v="1899-12-30T16:50:00"/>
    <s v="012-024-00410909"/>
    <s v="9000780126"/>
    <s v="013-020-00046236"/>
    <n v="1390.03"/>
    <n v="1558.51"/>
    <s v="ZPDF"/>
    <s v="70170944"/>
    <s v="0000391694"/>
    <n v="8002815527"/>
    <n v="1002200747"/>
    <s v="15-00001120"/>
    <s v="CAMPEON"/>
    <n v="240"/>
    <x v="0"/>
    <s v="101796"/>
    <s v="CACERES GARCES MARCO JAVIER"/>
    <s v="800877"/>
    <s v="BODEGA PRINCIPAL..,"/>
    <s v="CEVALLOS"/>
    <s v="POLICARPA TINAJERO S/N Y LAS MANZAN"/>
    <s v="OTCEVA"/>
    <s v="O-Tungurahua-Cevallos"/>
    <m/>
    <x v="103"/>
    <x v="103"/>
    <s v="100015029"/>
    <s v="CUASPA MANUEL"/>
    <s v="ZETT"/>
    <x v="172"/>
    <s v="2"/>
    <s v="Sin Pallet"/>
    <n v="0"/>
    <n v="0"/>
    <s v="FCA"/>
    <n v="18016.667000000001"/>
    <n v="12040"/>
    <n v="5976.6670000000004"/>
    <n v="225.6"/>
    <m/>
    <s v="4700005603"/>
    <n v="23"/>
    <s v="23"/>
    <n v="12"/>
    <x v="0"/>
    <n v="0.94"/>
    <n v="18.8"/>
    <n v="1002200747"/>
    <x v="1"/>
    <s v="CEVALLOS, CABECERA CANTONAL"/>
    <s v="Tungurahua"/>
    <s v="TRAPSA C.A."/>
    <b v="0"/>
    <n v="0"/>
    <n v="1013573"/>
    <s v="CUASPA PEREZ SEGUNDO MANUEL"/>
    <s v="6EMS"/>
    <s v="Ambto,Plielo,Patte"/>
    <s v="UE"/>
  </r>
  <r>
    <n v="1.5"/>
    <n v="1002200747"/>
    <s v="UE01"/>
    <d v="2022-03-23T00:00:00"/>
    <d v="1899-12-30T16:50:00"/>
    <s v="012-024-00410910"/>
    <s v="9000780125"/>
    <s v="013-020-00046235"/>
    <n v="2513.7199999999998"/>
    <n v="2818.4"/>
    <s v="ZPDF"/>
    <s v="70170943"/>
    <s v="0000391692"/>
    <n v="8002815528"/>
    <n v="1002200747"/>
    <s v="15-00001123"/>
    <s v="SELVALEGRE"/>
    <n v="400"/>
    <x v="0"/>
    <s v="101796"/>
    <s v="CACERES GARCES MARCO JAVIER"/>
    <s v="800877"/>
    <s v="BODEGA PRINCIPAL..,"/>
    <s v="CEVALLOS"/>
    <s v="POLICARPA TINAJERO S/N Y LAS MANZAN"/>
    <s v="OTCEVA"/>
    <s v="O-Tungurahua-Cevallos"/>
    <n v="259"/>
    <x v="103"/>
    <x v="103"/>
    <s v="100015029"/>
    <s v="CUASPA MANUEL"/>
    <s v="ZETT"/>
    <x v="172"/>
    <s v="2"/>
    <s v="Sin Pallet"/>
    <n v="0"/>
    <n v="0"/>
    <s v="FCA"/>
    <n v="26043.333999999999"/>
    <n v="20066.667000000001"/>
    <n v="5976.6670000000004"/>
    <n v="376"/>
    <m/>
    <s v="4700005603"/>
    <n v="23"/>
    <s v="23"/>
    <n v="20"/>
    <x v="0"/>
    <n v="0.94"/>
    <n v="18.8"/>
    <n v="1002200747"/>
    <x v="0"/>
    <s v="CEVALLOS, CABECERA CANTONAL"/>
    <s v="Tungurahua"/>
    <s v="TRAPSA C.A."/>
    <b v="0"/>
    <n v="0"/>
    <n v="1013573"/>
    <s v="CUASPA PEREZ SEGUNDO MANUEL"/>
    <s v="6EMS"/>
    <s v="Ambto,Plielo,Patte"/>
    <s v="UE"/>
  </r>
  <r>
    <n v="0"/>
    <n v="1002200767"/>
    <s v="UE01"/>
    <d v="2022-03-23T00:00:00"/>
    <d v="1899-12-30T16:59:00"/>
    <s v="012-024-00410911"/>
    <s v="9000804606"/>
    <s v="012-022-00315231"/>
    <n v="4098.8900000000003"/>
    <n v="4595.71"/>
    <s v="ZPVN"/>
    <s v="40564991"/>
    <s v="0000391560"/>
    <n v="8002815557"/>
    <n v="1002200767"/>
    <s v="15-00000218"/>
    <s v="MAGNO HE"/>
    <n v="32.409999999999997"/>
    <x v="1"/>
    <s v="102776"/>
    <s v="A&amp;P ASFALTOSYPAVIMENTOS CONSTRUCTOR"/>
    <s v="804808"/>
    <s v="GRANEL A&amp;P ASFALTOS Y PAVIMENTOS"/>
    <s v="AMBATO"/>
    <s v="VIA A KUMUCHI"/>
    <s v="OTAMBA"/>
    <s v="O-Tungurahua-Ambato"/>
    <n v="250"/>
    <x v="18"/>
    <x v="18"/>
    <s v="10000844"/>
    <s v="MORALES GARZON ISRAEL ALEJANDRO"/>
    <s v="ZECI"/>
    <x v="198"/>
    <s v="2"/>
    <s v="Sin Pallet"/>
    <n v="0"/>
    <n v="0"/>
    <s v="FCA"/>
    <n v="52220"/>
    <n v="32410"/>
    <n v="19810"/>
    <n v="926.28"/>
    <s v="457,63 se agusta parte del flete de ajuste a balao  de la guia 404860"/>
    <s v="4700005598"/>
    <n v="23"/>
    <s v="23"/>
    <n v="32.409999999999997"/>
    <x v="0"/>
    <n v="28.580067880283867"/>
    <n v="28.580067880283867"/>
    <n v="1002200767"/>
    <x v="0"/>
    <s v="IZAMBA"/>
    <s v="Tungurahua"/>
    <s v="LIDENORTI S.A."/>
    <b v="0"/>
    <n v="0"/>
    <n v="1021830"/>
    <s v="MORALES GARZON CHRISTIAN SANTIAGO"/>
    <s v="6EMS"/>
    <s v="Ambto,Plielo,Patte"/>
    <s v="UE"/>
  </r>
  <r>
    <n v="1.5"/>
    <n v="1002200819"/>
    <s v="UE01"/>
    <d v="2022-03-23T00:00:00"/>
    <d v="1899-12-30T17:02:00"/>
    <s v="012-024-00410912"/>
    <s v=""/>
    <s v=""/>
    <n v="0"/>
    <n v="0"/>
    <s v="ZPRC"/>
    <s v="2500108057"/>
    <s v="P000032599"/>
    <n v="8002815617"/>
    <n v="1002200819"/>
    <s v="15-00001123"/>
    <s v="SELVALEGRE"/>
    <n v="660"/>
    <x v="0"/>
    <s v="101574"/>
    <s v="PALACIOS PUCO ABEL FAUSTO"/>
    <s v="801914"/>
    <s v="BODEGA PRINCIPAL,"/>
    <s v="QUITO"/>
    <s v="PANAMERICANA SUR KM 18 EL PROVENIR"/>
    <s v="OPGUAM"/>
    <s v="O-Pichincha-Guamani"/>
    <n v="129"/>
    <x v="111"/>
    <x v="111"/>
    <s v="100014840"/>
    <s v="VALENCIA MARCO"/>
    <s v="ZETT"/>
    <x v="154"/>
    <s v="2"/>
    <s v="Sin Pallet"/>
    <n v="0"/>
    <n v="0"/>
    <s v="FCA"/>
    <n v="50380"/>
    <n v="33100"/>
    <n v="17280"/>
    <n v="336.6"/>
    <m/>
    <s v="4700005588"/>
    <n v="23"/>
    <s v="23"/>
    <n v="33"/>
    <x v="0"/>
    <n v="0.51"/>
    <n v="10.200000000000001"/>
    <n v="1002200819"/>
    <x v="0"/>
    <s v="GUAMANÍ"/>
    <s v="Pichincha"/>
    <s v="TRANSPORTE PROPIO"/>
    <b v="0"/>
    <n v="0"/>
    <n v="1018725"/>
    <s v="TRANSPORTE DE CARGA PESADA"/>
    <s v="6EO1"/>
    <s v="Quito sur"/>
    <s v="TP"/>
  </r>
  <r>
    <n v="1.5"/>
    <n v="1002200774"/>
    <s v="UE01"/>
    <d v="2022-03-23T00:00:00"/>
    <d v="1899-12-30T17:06:00"/>
    <s v="012-024-00410913"/>
    <s v="9000804608"/>
    <s v="012-022-00315232"/>
    <n v="2426.4"/>
    <n v="2720.5"/>
    <s v="ZPVN"/>
    <s v="40565077"/>
    <s v="P000032590"/>
    <n v="8002815566"/>
    <n v="1002200774"/>
    <s v="15-00001123"/>
    <s v="SELVALEGRE"/>
    <n v="360"/>
    <x v="0"/>
    <s v="101500"/>
    <s v="DISTRIBUIDORA ROSERO S.C.C."/>
    <s v="801434"/>
    <s v="FERETERIA MARIANITAS"/>
    <s v="QUITO"/>
    <s v="FRANCISCO DE ORELLANA E IGNACIO JAR"/>
    <s v="OPPIFO"/>
    <s v="O-Pichincha-Pifo"/>
    <n v="102"/>
    <x v="22"/>
    <x v="22"/>
    <s v="100020338"/>
    <s v="TERAN ARNULFO"/>
    <s v="ZEMU"/>
    <x v="88"/>
    <s v="2"/>
    <s v="Sin Pallet"/>
    <n v="0"/>
    <n v="0"/>
    <s v="FCA"/>
    <n v="27060"/>
    <n v="18030"/>
    <n v="9030"/>
    <n v="154.80000000000001"/>
    <m/>
    <s v="4700005621"/>
    <n v="23"/>
    <s v="23"/>
    <n v="18"/>
    <x v="0"/>
    <n v="0.43000000000000005"/>
    <n v="8.6000000000000014"/>
    <n v="1002200774"/>
    <x v="0"/>
    <s v="PIFO"/>
    <s v="Pichincha"/>
    <s v="TRANINTAGSA S.A."/>
    <b v="0"/>
    <n v="0"/>
    <n v="1014062"/>
    <s v="BENALCAZAR DE LA CRUZ MILTON PATRIC"/>
    <s v="6ENM"/>
    <s v="Cumbaya,Tumbaco,Pmbo"/>
    <s v="UE"/>
  </r>
  <r>
    <n v="1.5"/>
    <n v="1002200801"/>
    <s v="UE01"/>
    <d v="2022-03-23T00:00:00"/>
    <d v="1899-12-30T17:13:00"/>
    <s v="012-024-00410914"/>
    <s v="9000804610"/>
    <s v="012-022-00315233"/>
    <n v="4507.8"/>
    <n v="5054.18"/>
    <s v="ZPVN"/>
    <s v="40565129"/>
    <s v="P000032608"/>
    <n v="8002815597"/>
    <n v="1002200801"/>
    <s v="15-00001123"/>
    <s v="SELVALEGRE"/>
    <n v="660"/>
    <x v="0"/>
    <s v="101552"/>
    <s v="BENAVIDES REVELO SILVIA PATRICIA"/>
    <s v="800857"/>
    <s v="BODEGA BENAVIDES SILVIA"/>
    <s v="TULCÁN"/>
    <s v="CALLE OLMEDO 52069 Y CALLE JUNIN TU"/>
    <s v="OCTULC"/>
    <s v="O-Carchi-Tulcan"/>
    <n v="159"/>
    <x v="6"/>
    <x v="6"/>
    <s v="10000175"/>
    <s v="CALDERON CHASIPANTA JUAN CARLOS"/>
    <s v="ZETT"/>
    <x v="52"/>
    <s v="2"/>
    <s v="Sin Pallet"/>
    <n v="0"/>
    <n v="0"/>
    <s v="FCA"/>
    <n v="51080"/>
    <n v="33070"/>
    <n v="18010"/>
    <n v="382.8"/>
    <m/>
    <s v="4700005612"/>
    <n v="23"/>
    <s v="23"/>
    <n v="33"/>
    <x v="0"/>
    <n v="0.58000000000000007"/>
    <n v="11.6"/>
    <n v="1002200801"/>
    <x v="0"/>
    <s v="TULCÁN"/>
    <s v="Carchi"/>
    <s v="TRANSPORTE PROPIO"/>
    <b v="0"/>
    <n v="0"/>
    <n v="1013241"/>
    <s v="COMPAÑÍA DE TRANSPORTE DE CARGA PES"/>
    <s v="6EC6"/>
    <s v="TulSnGbrilBlvrRumchk"/>
    <s v="TP"/>
  </r>
  <r>
    <n v="1.5"/>
    <n v="1002200780"/>
    <s v="UE01"/>
    <d v="2022-03-23T00:00:00"/>
    <d v="1899-12-30T17:18:00"/>
    <s v="012-024-00410915"/>
    <s v="9000804614"/>
    <s v="012-022-00315234"/>
    <n v="2310"/>
    <n v="2589.9899999999998"/>
    <s v="ZPVN"/>
    <s v="40565025"/>
    <s v="P000032570"/>
    <n v="8002815572"/>
    <n v="1002200780"/>
    <s v="15-00001119"/>
    <s v="CAMPEON ANTIHUMEDAD"/>
    <n v="660"/>
    <x v="0"/>
    <s v="101544"/>
    <s v="LANDAZURI CORDOVA IVAN OSWALDO"/>
    <s v="802875"/>
    <s v="DESTINO GENERAL FARFÁN - LA PUNTA"/>
    <s v="LAGO AGRIO"/>
    <s v="PUENTE SAN MIGUEL, LAGO AGRIO"/>
    <s v="OKLAGO"/>
    <s v="O-Sucumbios-Lagoagrio"/>
    <n v="469"/>
    <x v="142"/>
    <x v="142"/>
    <s v="10006129"/>
    <s v="PALADINES GUEVARA REYTER EDUARDO"/>
    <s v="ZETT"/>
    <x v="214"/>
    <s v="2"/>
    <s v="Sin Pallet"/>
    <n v="0"/>
    <n v="0"/>
    <s v="EXW"/>
    <n v="51550"/>
    <n v="33100"/>
    <n v="18450"/>
    <n v="0"/>
    <m/>
    <s v="4700005501"/>
    <n v="23"/>
    <s v="23"/>
    <n v="33"/>
    <x v="0"/>
    <n v="0"/>
    <n v="0"/>
    <n v="1002200780"/>
    <x v="0"/>
    <s v="GENERAL FARFÁN"/>
    <s v="Sucumbios"/>
    <s v="TRANSPORTE PROPIO"/>
    <b v="1"/>
    <n v="1"/>
    <n v="1013478"/>
    <s v="LANDAZURI CORDOVA IVAN OSWALDO"/>
    <s v="6ENW"/>
    <s v="EXW Pte San Miguel"/>
    <s v="TP"/>
  </r>
  <r>
    <n v="1.5"/>
    <n v="1002200811"/>
    <s v="UE01"/>
    <d v="2022-03-23T00:00:00"/>
    <d v="1899-12-30T17:22:00"/>
    <s v="012-024-00410916"/>
    <s v="9000804617"/>
    <s v="012-022-00315235"/>
    <n v="3139.2"/>
    <n v="3519.69"/>
    <s v="ZPVN"/>
    <s v="40565119"/>
    <s v="0000391721"/>
    <n v="8002815608"/>
    <n v="1002200811"/>
    <s v="15-00001120"/>
    <s v="CAMPEON"/>
    <n v="480"/>
    <x v="0"/>
    <s v="101780"/>
    <s v="MEGAPROFER S.A."/>
    <s v="809903"/>
    <s v="REHABILITACION TEODORO GOMEZ"/>
    <s v="IBARRA"/>
    <s v="CALLE SUCRE Y FLORES"/>
    <s v="OIIBAR"/>
    <s v="O-Imbabura-Ibarra"/>
    <n v="30"/>
    <x v="28"/>
    <x v="28"/>
    <s v="100018432"/>
    <s v="AYALA LUIS"/>
    <s v="ZEMT"/>
    <x v="167"/>
    <s v="2"/>
    <s v="Sin Pallet"/>
    <n v="0"/>
    <n v="0"/>
    <s v="FCA"/>
    <n v="39690"/>
    <n v="24070"/>
    <n v="15620"/>
    <n v="91.2"/>
    <m/>
    <s v="4700005608"/>
    <n v="23"/>
    <s v="23"/>
    <n v="24"/>
    <x v="0"/>
    <n v="0.19"/>
    <n v="3.8000000000000003"/>
    <n v="1002200811"/>
    <x v="0"/>
    <s v="SAGRARIO"/>
    <s v="Imbabura"/>
    <s v="TRIMPESAS S.A."/>
    <b v="0"/>
    <n v="0"/>
    <n v="1014322"/>
    <s v="ESPARZA REVELO JORGE MARCELO"/>
    <s v="6ECU"/>
    <s v="OTVIbarAtuntZletDeli"/>
    <s v="UE"/>
  </r>
  <r>
    <n v="0"/>
    <n v="1002200787"/>
    <s v="UE01"/>
    <d v="2022-03-23T00:00:00"/>
    <d v="1899-12-30T17:26:00"/>
    <s v="012-024-00410917"/>
    <s v="9000804619"/>
    <s v="012-022-00315236"/>
    <n v="3779.87"/>
    <n v="4238.01"/>
    <s v="ZPVN"/>
    <s v="40564914"/>
    <s v="0000391431"/>
    <n v="8002815580"/>
    <n v="1002200787"/>
    <s v="15-00001121"/>
    <s v="GLADIADOR"/>
    <n v="30.98"/>
    <x v="1"/>
    <s v="102835"/>
    <s v="SOCIEDAD CIVIL Y COMERCIAL VASFERRI"/>
    <s v="805995"/>
    <s v="GRANEL HORMIGONERA VASFERRI"/>
    <s v="OTAVALO"/>
    <s v="CALLE DEL ROCIO Y PANAMERICANA"/>
    <s v="OIOTAV"/>
    <s v="O-Imbabura-Otavalo"/>
    <n v="8"/>
    <x v="75"/>
    <x v="75"/>
    <s v="100014925"/>
    <s v="ROSERO FERNANDO"/>
    <s v="ZECI"/>
    <x v="108"/>
    <s v="2"/>
    <s v="Sin Pallet"/>
    <n v="0"/>
    <n v="0"/>
    <s v="FCA"/>
    <n v="50300"/>
    <n v="30980"/>
    <n v="19320"/>
    <n v="76.209999999999994"/>
    <m/>
    <s v="4700005625"/>
    <n v="23"/>
    <s v="23"/>
    <n v="30.98"/>
    <x v="0"/>
    <n v="2.459974176888315"/>
    <n v="2.459974176888315"/>
    <n v="1002200787"/>
    <x v="0"/>
    <s v="EUGENIO ESPEJO (CALPAQUÍ)"/>
    <s v="Imbabura"/>
    <s v="J.V. TRANSPREMIUN CIA.LTDA"/>
    <b v="0"/>
    <n v="0"/>
    <n v="1013906"/>
    <s v="VALLEJOS VILLEGAS SAUL EDUARDO"/>
    <s v="6ECU"/>
    <s v="OTVIbarAtuntZletDeli"/>
    <s v="UE"/>
  </r>
  <r>
    <n v="1.5"/>
    <n v="1002200824"/>
    <s v="UE01"/>
    <d v="2022-03-23T00:00:00"/>
    <d v="1899-12-30T17:29:00"/>
    <s v="012-024-00410918"/>
    <s v=""/>
    <s v=""/>
    <n v="0"/>
    <n v="0"/>
    <s v="ZPRC"/>
    <s v="2500108042"/>
    <s v="P000032564"/>
    <n v="8002815623"/>
    <n v="1002200824"/>
    <s v="15-00001123"/>
    <s v="SELVALEGRE"/>
    <n v="680"/>
    <x v="0"/>
    <s v="101629"/>
    <s v="CAMPAÑA MALDONADO BLANCA CECILIA"/>
    <s v="806430"/>
    <s v="CENTRO DE ACOPIO"/>
    <s v="QUITO"/>
    <s v="LIRA ÑAN Y AMARU ÑAN"/>
    <s v="OPQUIT"/>
    <s v="O-Pichincha-Quitumbe"/>
    <n v="127"/>
    <x v="7"/>
    <x v="7"/>
    <s v="100014985"/>
    <s v="GUAYAQUIL FAUSTO"/>
    <s v="ZETT"/>
    <x v="38"/>
    <s v="2"/>
    <s v="Sin Pallet"/>
    <n v="0"/>
    <n v="0"/>
    <s v="FCA"/>
    <n v="52060"/>
    <n v="34080"/>
    <n v="17980"/>
    <n v="346.8"/>
    <m/>
    <s v="4700005609"/>
    <n v="23"/>
    <s v="23"/>
    <n v="34"/>
    <x v="0"/>
    <n v="0.51"/>
    <n v="10.200000000000001"/>
    <n v="1002200824"/>
    <x v="0"/>
    <s v="QUITUMBE"/>
    <s v="Pichincha"/>
    <s v="TRANSPORTE PROPIO"/>
    <b v="0"/>
    <n v="0"/>
    <n v="1013388"/>
    <s v="CAMPAÑA MALDONADO BLANCA CECILIA"/>
    <s v="6EO1"/>
    <s v="Quito sur"/>
    <s v="TP"/>
  </r>
  <r>
    <n v="0"/>
    <n v="1002200792"/>
    <s v="UE01"/>
    <d v="2022-03-23T00:00:00"/>
    <d v="1899-12-30T17:30:00"/>
    <s v="012-024-00410919"/>
    <s v=""/>
    <s v=""/>
    <n v="0"/>
    <n v="0"/>
    <s v="ZPRC"/>
    <s v="2500108046"/>
    <s v="P000032575"/>
    <n v="8002815586"/>
    <n v="1002200792"/>
    <s v="15-00000218"/>
    <s v="MAGNO HE"/>
    <n v="30.95"/>
    <x v="1"/>
    <s v="101456"/>
    <s v="UNION DE CONCRETERAS UNICON UCUE"/>
    <s v="804298"/>
    <s v="UNICON EN PLANTA"/>
    <s v="QUITO"/>
    <s v="AV. SIMON BOLIVAR E INTEROCEANICA"/>
    <s v="OPCUMB"/>
    <s v="O-Pichincha-Cumbaya"/>
    <n v="113"/>
    <x v="27"/>
    <x v="27"/>
    <s v="100020620"/>
    <s v="ALMEIDA MIGUEL"/>
    <s v="ZECI"/>
    <x v="97"/>
    <s v="2"/>
    <s v="Sin Pallet"/>
    <n v="0"/>
    <n v="0"/>
    <s v="EXW"/>
    <n v="49560"/>
    <n v="30950"/>
    <n v="18610"/>
    <n v="0"/>
    <m/>
    <n v="4700005951"/>
    <n v="23"/>
    <s v="23"/>
    <n v="30.95"/>
    <x v="0"/>
    <n v="0"/>
    <n v="0"/>
    <n v="1002200792"/>
    <x v="0"/>
    <s v="NAYÓN"/>
    <s v="Pichincha"/>
    <s v="UNICON"/>
    <b v="0"/>
    <n v="0"/>
    <n v="1014412"/>
    <s v="UNION DE CONCRETERAS UNICON UCUE"/>
    <s v="6ENM"/>
    <s v="Cumbaya,Tumbaco,Pmbo"/>
    <s v="TP"/>
  </r>
  <r>
    <n v="0"/>
    <n v="1002200798"/>
    <s v="UE01"/>
    <d v="2022-03-23T00:00:00"/>
    <d v="1899-12-30T17:32:00"/>
    <s v="012-024-00410920"/>
    <s v="9000804626"/>
    <s v="012-022-00315238"/>
    <n v="1624.8"/>
    <n v="1821.74"/>
    <s v="ZPVN"/>
    <s v="40565126"/>
    <s v="P000032606"/>
    <n v="8002815593"/>
    <n v="1002200798"/>
    <s v="15-00001115"/>
    <s v="ARMADURO"/>
    <n v="240"/>
    <x v="0"/>
    <s v="101628"/>
    <s v="COMERCIAL CANO LASTRA CIA. LTDA"/>
    <s v="801021"/>
    <s v="LOCAL PUEMBO"/>
    <s v="QUITO"/>
    <s v="VIA INTEROCEANICA S/N Y LA Y DE PUE"/>
    <s v="OPPUEM"/>
    <s v="O-Pichincha-Puembo"/>
    <m/>
    <x v="95"/>
    <x v="95"/>
    <s v="100014873"/>
    <s v="MEDIAVILLA JULIO"/>
    <s v="ZEMT"/>
    <x v="134"/>
    <s v="1"/>
    <s v="Con Pallet"/>
    <n v="0.05"/>
    <n v="12"/>
    <s v="FCA"/>
    <n v="19675"/>
    <n v="12015"/>
    <n v="7660"/>
    <n v="103.2"/>
    <m/>
    <s v="4700005457"/>
    <n v="23"/>
    <s v="23"/>
    <n v="12"/>
    <x v="0"/>
    <n v="0.43"/>
    <n v="8.6"/>
    <n v="1002200798"/>
    <x v="1"/>
    <s v="PUEMBO"/>
    <s v="Pichincha"/>
    <s v="SANJOPAS S.A."/>
    <b v="0"/>
    <n v="0"/>
    <n v="1013809"/>
    <s v="MEDIAVILLA PERUGACHI JULIO MAURICIO"/>
    <s v="6ENM"/>
    <s v="Cumbaya,Tumbaco,Pmbo"/>
    <s v="UE"/>
  </r>
  <r>
    <n v="1.5"/>
    <n v="1002200798"/>
    <s v="UE01"/>
    <d v="2022-03-23T00:00:00"/>
    <d v="1899-12-30T17:32:00"/>
    <s v="012-024-00410921"/>
    <s v="9000804625"/>
    <s v="012-022-00315237"/>
    <n v="1483.2"/>
    <n v="1662.97"/>
    <s v="ZPVN"/>
    <s v="40565127"/>
    <s v="P000032607"/>
    <n v="8002815594"/>
    <n v="1002200798"/>
    <s v="15-00001120"/>
    <s v="CAMPEON"/>
    <n v="240"/>
    <x v="0"/>
    <s v="101628"/>
    <s v="COMERCIAL CANO LASTRA CIA. LTDA"/>
    <s v="801021"/>
    <s v="LOCAL PUEMBO"/>
    <s v="QUITO"/>
    <s v="VIA INTEROCEANICA S/N Y LA Y DE PUE"/>
    <s v="OPPUEM"/>
    <s v="O-Pichincha-Puembo"/>
    <n v="110"/>
    <x v="95"/>
    <x v="95"/>
    <s v="100014873"/>
    <s v="MEDIAVILLA JULIO"/>
    <s v="ZEMT"/>
    <x v="134"/>
    <s v="1"/>
    <s v="Con Pallet"/>
    <n v="0.05"/>
    <n v="12"/>
    <s v="FCA"/>
    <n v="19675"/>
    <n v="12015"/>
    <n v="7660"/>
    <n v="103.2"/>
    <m/>
    <s v="4700005457"/>
    <n v="23"/>
    <s v="23"/>
    <n v="12"/>
    <x v="0"/>
    <n v="0.43"/>
    <n v="8.6"/>
    <n v="1002200798"/>
    <x v="0"/>
    <s v="PUEMBO"/>
    <s v="Pichincha"/>
    <s v="SANJOPAS S.A."/>
    <b v="0"/>
    <n v="0"/>
    <n v="1013809"/>
    <s v="MEDIAVILLA PERUGACHI JULIO MAURICIO"/>
    <s v="6ENM"/>
    <s v="Cumbaya,Tumbaco,Pmbo"/>
    <s v="UE"/>
  </r>
  <r>
    <n v="1.5"/>
    <n v="1002200809"/>
    <s v="UE01"/>
    <d v="2022-03-23T00:00:00"/>
    <d v="1899-12-30T17:33:00"/>
    <s v="012-024-00410922"/>
    <s v="9000804627"/>
    <s v="012-022-00315239"/>
    <n v="3243.41"/>
    <n v="3636.53"/>
    <s v="ZPVN"/>
    <s v="40565118"/>
    <s v="0000391719"/>
    <n v="8002815605"/>
    <n v="1002200809"/>
    <s v="15-00001123"/>
    <s v="SELVALEGRE"/>
    <n v="480"/>
    <x v="0"/>
    <s v="101504"/>
    <s v="MEGAKONS S.A."/>
    <s v="805356"/>
    <s v="BODEGA PROPIA QUITO"/>
    <s v="QUITO"/>
    <s v="LOS PINOS Y AV. 6 DE DICIEMBRE"/>
    <s v="OPSANI"/>
    <s v="O-Pichincha-Sanisidrodelinca"/>
    <n v="96.5"/>
    <x v="6"/>
    <x v="6"/>
    <s v="10003542"/>
    <s v="CASTELLANO SANCHEZ CARLOS ANDRES"/>
    <s v="ZEMT"/>
    <x v="7"/>
    <s v="1"/>
    <s v="Con Pallet"/>
    <n v="0.05"/>
    <n v="24"/>
    <s v="FCA"/>
    <n v="38950"/>
    <n v="24060"/>
    <n v="14890"/>
    <n v="216"/>
    <m/>
    <s v="4700005612"/>
    <n v="23"/>
    <s v="23"/>
    <n v="24"/>
    <x v="0"/>
    <n v="0.45"/>
    <n v="9"/>
    <n v="1002200809"/>
    <x v="0"/>
    <s v="JIPIJAPA"/>
    <s v="Pichincha"/>
    <s v="WILLYTRUCK S.A."/>
    <b v="0"/>
    <n v="0"/>
    <n v="1013241"/>
    <s v="COMPAÑÍA DE TRANSPORTE DE CARGA PES"/>
    <s v="6EMM"/>
    <s v="Quito Norte"/>
    <s v="UE"/>
  </r>
  <r>
    <n v="1.5"/>
    <n v="1002200815"/>
    <s v="UE01"/>
    <d v="2022-03-23T00:00:00"/>
    <d v="1899-12-30T17:36:00"/>
    <s v="012-024-00410923"/>
    <s v="9000804628"/>
    <s v="012-022-00315240"/>
    <n v="2311.1999999999998"/>
    <n v="2591.33"/>
    <s v="ZPVN"/>
    <s v="40565094"/>
    <s v="0000391676"/>
    <n v="8002815611"/>
    <n v="1002200815"/>
    <s v="15-00001120"/>
    <s v="CAMPEON"/>
    <n v="360"/>
    <x v="0"/>
    <s v="101631"/>
    <s v="QUINATOA PISUÑA JOSE"/>
    <s v="807102"/>
    <s v="FERRETERIA GRUPO ROCADA"/>
    <s v="QUITO"/>
    <s v="VIA PRINCIPAL JUNTO A LA V IRGEN"/>
    <s v="OPTUMB"/>
    <s v="O-Pichincha-Tumbaco"/>
    <n v="110"/>
    <x v="106"/>
    <x v="106"/>
    <s v="100014932"/>
    <s v="CORREA MILTON"/>
    <s v="ZEMU"/>
    <x v="148"/>
    <s v="2"/>
    <s v="Sin Pallet"/>
    <n v="0"/>
    <n v="0"/>
    <s v="FCA"/>
    <n v="27040"/>
    <n v="18050"/>
    <n v="8990"/>
    <n v="165.6"/>
    <m/>
    <s v="4700005590"/>
    <n v="23"/>
    <s v="23"/>
    <n v="18"/>
    <x v="0"/>
    <n v="0.45999999999999996"/>
    <n v="9.1999999999999993"/>
    <n v="1002200815"/>
    <x v="0"/>
    <s v="TUMBACO"/>
    <s v="Pichincha"/>
    <s v="LA ARMENIA S.A."/>
    <b v="0"/>
    <n v="0"/>
    <n v="1021623"/>
    <s v="VILLARREAL HIGUERA FERNANDO SALVADO"/>
    <s v="6ENM"/>
    <s v="Cumbaya,Tumbaco,Pmbo"/>
    <s v="UE"/>
  </r>
  <r>
    <n v="1.5"/>
    <n v="1002200718"/>
    <s v="UE01"/>
    <d v="2022-03-23T00:00:00"/>
    <d v="1899-12-30T17:37:00"/>
    <s v="012-024-00410924"/>
    <s v="9000804629"/>
    <s v="012-022-00315241"/>
    <n v="3326.4"/>
    <n v="3729.58"/>
    <s v="ZPVN"/>
    <s v="40565095"/>
    <s v="0000391678"/>
    <n v="8002815485"/>
    <n v="1002200718"/>
    <s v="15-00001123"/>
    <s v="SELVALEGRE"/>
    <n v="480"/>
    <x v="0"/>
    <s v="101631"/>
    <s v="QUINATOA PISUÑA JOSE"/>
    <s v="807102"/>
    <s v="FERRETERIA GRUPO ROCADA"/>
    <s v="QUITO"/>
    <s v="VIA PRINCIPAL JUNTO A LA V IRGEN"/>
    <s v="OPTUMB"/>
    <s v="O-Pichincha-Tumbaco"/>
    <n v="110"/>
    <x v="86"/>
    <x v="86"/>
    <s v="100014867"/>
    <s v="RODRIGUEZ LUIS"/>
    <s v="ZEMT"/>
    <x v="118"/>
    <s v="1"/>
    <s v="Con Pallet"/>
    <n v="0.05"/>
    <n v="24"/>
    <s v="FCA"/>
    <n v="39000"/>
    <n v="24040"/>
    <n v="14960"/>
    <n v="220.8"/>
    <m/>
    <s v="4700005476"/>
    <n v="23"/>
    <s v="23"/>
    <n v="24"/>
    <x v="0"/>
    <n v="0.46"/>
    <n v="9.2000000000000011"/>
    <n v="1002200718"/>
    <x v="0"/>
    <s v="TUMBACO"/>
    <s v="Pichincha"/>
    <s v="TRIMPESAS S.A."/>
    <b v="0"/>
    <n v="0"/>
    <n v="1013102"/>
    <s v="VIZCAINO FLORES JENNY NARCISA"/>
    <s v="6ENM"/>
    <s v="Cumbaya,Tumbaco,Pmbo"/>
    <s v="UE"/>
  </r>
  <r>
    <n v="1.5"/>
    <n v="1002200860"/>
    <s v="UE01"/>
    <d v="2022-03-23T00:00:00"/>
    <d v="1899-12-30T17:41:00"/>
    <s v="012-024-00410925"/>
    <s v=""/>
    <s v=""/>
    <n v="0"/>
    <n v="0"/>
    <s v="ZPRC"/>
    <s v="2500108055"/>
    <s v="P000032593"/>
    <n v="8002815670"/>
    <n v="1002200860"/>
    <s v="15-00001115"/>
    <s v="ARMADURO"/>
    <n v="360"/>
    <x v="0"/>
    <s v="101633"/>
    <s v="CAMPAÑA MALDONADO MIGUEL ANGEL"/>
    <s v="803189"/>
    <s v="SACOS BODEGA LASSO"/>
    <s v="LATACUNGA"/>
    <s v="PANAMERICANA NORTE"/>
    <s v="OXLASS"/>
    <s v="O-Cotopaxi-Lasso"/>
    <n v="178"/>
    <x v="9"/>
    <x v="9"/>
    <s v="100014857"/>
    <s v="PASPUEZAN WILSON"/>
    <s v="ZEMU"/>
    <x v="27"/>
    <s v="2"/>
    <s v="Sin Pallet"/>
    <n v="0"/>
    <n v="0"/>
    <s v="FCA"/>
    <n v="27080"/>
    <n v="18060"/>
    <n v="9020"/>
    <n v="248.4"/>
    <m/>
    <s v="4700005546"/>
    <n v="23"/>
    <s v="23"/>
    <n v="18"/>
    <x v="0"/>
    <n v="0.69000000000000006"/>
    <n v="13.8"/>
    <n v="1002200860"/>
    <x v="0"/>
    <s v="GUAITACAMA (GUAYTACAMA)"/>
    <s v="Cotopaxi"/>
    <s v="LIDENORTI S.A."/>
    <b v="0"/>
    <n v="0"/>
    <n v="1013262"/>
    <s v="SEGOVIA ERAZO PATRICIA ALEXANDRA"/>
    <s v="6EC7"/>
    <s v="LtacungSalcedSaqcili"/>
    <s v="UE"/>
  </r>
  <r>
    <n v="0"/>
    <n v="1002200885"/>
    <s v="UE01"/>
    <d v="2022-03-23T00:00:00"/>
    <d v="1899-12-30T17:49:00"/>
    <s v="012-024-00410926"/>
    <s v=""/>
    <s v=""/>
    <n v="0"/>
    <n v="0"/>
    <s v="ZPRC"/>
    <s v="2500108054"/>
    <s v="P000032592"/>
    <n v="8002815705"/>
    <n v="1002200885"/>
    <s v="15-00001120"/>
    <s v="CAMPEON"/>
    <n v="40"/>
    <x v="0"/>
    <s v="101612"/>
    <s v="QUEZADA GODOY FREDDY IVAN"/>
    <s v="806200"/>
    <s v="PUNTALVIT FERRETERIA"/>
    <s v="QUITO"/>
    <s v="24 DE JUNIO E11-236 SAN ISIDRO"/>
    <s v="OPCARA"/>
    <s v="O-Pichincha-Carapungo"/>
    <m/>
    <x v="136"/>
    <x v="136"/>
    <s v="100016550"/>
    <s v="JACOME ARTURO"/>
    <s v="ZEMU"/>
    <x v="194"/>
    <s v="2"/>
    <s v="Sin Pallet"/>
    <n v="0"/>
    <n v="0"/>
    <s v="FCA"/>
    <n v="6603.3329999999996"/>
    <n v="2003.3330000000001"/>
    <n v="4600"/>
    <n v="17.600000000000001"/>
    <m/>
    <s v="4700005523"/>
    <n v="23"/>
    <s v="23"/>
    <n v="2"/>
    <x v="0"/>
    <n v="0.44000000000000006"/>
    <n v="8.8000000000000007"/>
    <n v="1002200885"/>
    <x v="1"/>
    <s v="CALDERÓN (CARAPUNGO)"/>
    <s v="Pichincha"/>
    <s v="LIDENORTI S.A."/>
    <b v="0"/>
    <n v="0"/>
    <n v="1014323"/>
    <s v="JACOME AGUIRRE CARLOS ARTURO"/>
    <s v="6ENJ"/>
    <s v="Calderón, Carapungo,"/>
    <s v="UE"/>
  </r>
  <r>
    <n v="1.5"/>
    <n v="1002200885"/>
    <s v="UE01"/>
    <d v="2022-03-23T00:00:00"/>
    <d v="1899-12-30T17:49:00"/>
    <s v="012-024-00410927"/>
    <s v=""/>
    <s v=""/>
    <n v="0"/>
    <n v="0"/>
    <s v="ZPRC"/>
    <s v="2500108053"/>
    <s v="P000032591"/>
    <n v="8002815706"/>
    <n v="1002200885"/>
    <s v="15-00001123"/>
    <s v="SELVALEGRE"/>
    <n v="320"/>
    <x v="0"/>
    <s v="101612"/>
    <s v="QUEZADA GODOY FREDDY IVAN"/>
    <s v="806200"/>
    <s v="PUNTALVIT FERRETERIA"/>
    <s v="QUITO"/>
    <s v="24 DE JUNIO E11-236 SAN ISIDRO"/>
    <s v="OPCARA"/>
    <s v="O-Pichincha-Carapungo"/>
    <n v="89"/>
    <x v="136"/>
    <x v="136"/>
    <s v="100016550"/>
    <s v="JACOME ARTURO"/>
    <s v="ZEMU"/>
    <x v="194"/>
    <s v="2"/>
    <s v="Sin Pallet"/>
    <n v="0"/>
    <n v="0"/>
    <s v="FCA"/>
    <n v="20626.667000000001"/>
    <n v="16026.666999999999"/>
    <n v="4600"/>
    <n v="140.80000000000001"/>
    <m/>
    <s v="4700005523"/>
    <n v="23"/>
    <s v="23"/>
    <n v="16"/>
    <x v="0"/>
    <n v="0.44000000000000006"/>
    <n v="8.8000000000000007"/>
    <n v="1002200885"/>
    <x v="0"/>
    <s v="CALDERÓN (CARAPUNGO)"/>
    <s v="Pichincha"/>
    <s v="LIDENORTI S.A."/>
    <b v="0"/>
    <n v="0"/>
    <n v="1014323"/>
    <s v="JACOME AGUIRRE CARLOS ARTURO"/>
    <s v="6ENJ"/>
    <s v="Calderón, Carapungo,"/>
    <s v="UE"/>
  </r>
  <r>
    <n v="1.5"/>
    <n v="1002200850"/>
    <s v="UE01"/>
    <d v="2022-03-23T00:00:00"/>
    <d v="1899-12-30T17:54:00"/>
    <s v="012-024-00410928"/>
    <s v="9000804635"/>
    <s v="012-022-00315242"/>
    <n v="3326.4"/>
    <n v="3729.58"/>
    <s v="ZPVN"/>
    <s v="40565145"/>
    <s v="0000391742"/>
    <n v="8002815658"/>
    <n v="1002200850"/>
    <s v="15-00001123"/>
    <s v="SELVALEGRE"/>
    <n v="480"/>
    <x v="0"/>
    <s v="101694"/>
    <s v="PUENTE ALLAN DEYSI MARCIA"/>
    <s v="801946"/>
    <s v="BODEGA DIPROIN."/>
    <s v="QUITO"/>
    <s v="BODEGA DIPROIN / VIA A QUITO"/>
    <s v="OPLASC"/>
    <s v="O-Pichincha-Lascuadras"/>
    <n v="128"/>
    <x v="157"/>
    <x v="157"/>
    <s v="100019188"/>
    <s v="SUAREZ ALEX"/>
    <s v="ZEMT"/>
    <x v="238"/>
    <s v="1"/>
    <s v="Con Pallet"/>
    <n v="0.05"/>
    <n v="24"/>
    <s v="FCA"/>
    <n v="39820"/>
    <n v="24050"/>
    <n v="15770"/>
    <n v="244.8"/>
    <m/>
    <s v="4700005447"/>
    <n v="23"/>
    <s v="23"/>
    <n v="24"/>
    <x v="0"/>
    <n v="0.51"/>
    <n v="10.200000000000001"/>
    <n v="1002200850"/>
    <x v="0"/>
    <s v="CHILLOGALLO"/>
    <s v="Pichincha"/>
    <s v="LA ARMENIA S.A."/>
    <b v="0"/>
    <n v="0"/>
    <n v="1013571"/>
    <s v="BENAVIDES BAEZ RODRIGO NEPTALI"/>
    <s v="6EO1"/>
    <s v="Quito sur"/>
    <s v="UE"/>
  </r>
  <r>
    <n v="1.5"/>
    <n v="1002200833"/>
    <s v="UE01"/>
    <d v="2022-03-23T00:00:00"/>
    <d v="1899-12-30T18:00:00"/>
    <s v="012-024-00410930"/>
    <s v="9000804638"/>
    <s v="012-022-00315243"/>
    <n v="2365.1999999999998"/>
    <n v="2651.87"/>
    <s v="ZPVN"/>
    <s v="40565067"/>
    <s v="0000391656"/>
    <n v="8002815638"/>
    <n v="1002200833"/>
    <s v="15-00001119"/>
    <s v="CAMPEON ANTIHUMEDAD"/>
    <n v="360"/>
    <x v="0"/>
    <s v="103818"/>
    <s v="LOPEZ PINARGOTE YENY YAKELINE"/>
    <s v="807498"/>
    <s v="LOCAL LA CONCORDIA"/>
    <s v="LA CONCORDIA"/>
    <s v="AV SIMON PLATA TORRES"/>
    <s v="OJLACO"/>
    <s v="O-SantoDomingo-LaCondordia"/>
    <n v="233"/>
    <x v="22"/>
    <x v="22"/>
    <s v="100021095"/>
    <s v="CUARAN ROMMEL"/>
    <s v="ZEMU"/>
    <x v="143"/>
    <s v="2"/>
    <s v="Sin Pallet"/>
    <n v="0"/>
    <n v="0"/>
    <s v="FCA"/>
    <n v="27240"/>
    <n v="18010"/>
    <n v="9230"/>
    <n v="277.2"/>
    <m/>
    <s v="4700005621"/>
    <n v="23"/>
    <s v="23"/>
    <n v="18"/>
    <x v="0"/>
    <n v="0.77"/>
    <n v="15.399999999999999"/>
    <n v="1002200833"/>
    <x v="0"/>
    <s v="LA CONCORDIA, CABECERA CANTONAL"/>
    <s v="Santo Domingo"/>
    <s v="TRANINTAGSA S.A."/>
    <b v="0"/>
    <n v="0"/>
    <n v="1014062"/>
    <s v="BENALCAZAR DE LA CRUZ MILTON PATRIC"/>
    <s v="6EN3"/>
    <s v="Sto Domingo-La Conco"/>
    <s v="UE"/>
  </r>
  <r>
    <n v="1.5"/>
    <n v="1002200840"/>
    <s v="UE01"/>
    <d v="2022-03-23T00:00:00"/>
    <d v="1899-12-30T18:04:00"/>
    <s v="012-024-00410931"/>
    <s v=""/>
    <s v=""/>
    <n v="0"/>
    <n v="0"/>
    <s v="ZPRC"/>
    <s v="2500108061"/>
    <s v="P000032612"/>
    <n v="8002815648"/>
    <n v="1002200840"/>
    <s v="15-00001124"/>
    <s v="SELVALEGRE ANTIHUMEDAD"/>
    <n v="480"/>
    <x v="0"/>
    <s v="101663"/>
    <s v="ZURIDIST CIA. LTDA."/>
    <s v="802188"/>
    <s v="BODEGA MANTA"/>
    <s v="MANTA"/>
    <s v="VIA A MONTECRISTI SECTOR LA Y CIUDA"/>
    <s v="OMMANT"/>
    <s v="O-Manabi-Manta"/>
    <n v="486"/>
    <x v="85"/>
    <x v="85"/>
    <s v="100015010"/>
    <s v="RIVERA JOSE"/>
    <s v="ZEMT"/>
    <x v="117"/>
    <s v="1"/>
    <s v="Con Pallet"/>
    <n v="0.05"/>
    <n v="24"/>
    <s v="FCA"/>
    <n v="40000"/>
    <n v="24060"/>
    <n v="15940"/>
    <n v="542.4"/>
    <m/>
    <s v="4700005465"/>
    <n v="23"/>
    <s v="23"/>
    <n v="24"/>
    <x v="0"/>
    <n v="1.1299999999999999"/>
    <n v="22.599999999999998"/>
    <n v="1002200840"/>
    <x v="0"/>
    <s v="MANTA"/>
    <s v="Manabi"/>
    <s v="LIDENORTI S.A."/>
    <b v="0"/>
    <n v="0"/>
    <n v="1020716"/>
    <s v="RIVADENEIRA AYALA BERTHA NARCIZA"/>
    <s v="6EM9"/>
    <s v="MntMntcrstCalctTsgua"/>
    <s v="UE"/>
  </r>
  <r>
    <n v="1.5"/>
    <n v="1002200908"/>
    <s v="UE01"/>
    <d v="2022-03-23T00:00:00"/>
    <d v="1899-12-30T18:09:00"/>
    <s v="012-024-00410932"/>
    <s v=""/>
    <s v=""/>
    <n v="0"/>
    <n v="0"/>
    <s v="ZPRC"/>
    <s v="2500108056"/>
    <s v="P000032594"/>
    <n v="8002815734"/>
    <n v="1002200908"/>
    <s v="15-00001115"/>
    <s v="ARMADURO"/>
    <n v="360"/>
    <x v="0"/>
    <s v="101633"/>
    <s v="CAMPAÑA MALDONADO MIGUEL ANGEL"/>
    <s v="803189"/>
    <s v="SACOS BODEGA LASSO"/>
    <s v="LATACUNGA"/>
    <s v="PANAMERICANA NORTE"/>
    <s v="OXLASS"/>
    <s v="O-Cotopaxi-Lasso"/>
    <n v="178"/>
    <x v="17"/>
    <x v="17"/>
    <s v="100015037"/>
    <s v="PUMA JOSE"/>
    <s v="ZEMU"/>
    <x v="22"/>
    <s v="2"/>
    <s v="Sin Pallet"/>
    <n v="0"/>
    <n v="0"/>
    <s v="FCA"/>
    <n v="26930"/>
    <n v="18050"/>
    <n v="8880"/>
    <n v="248.4"/>
    <m/>
    <s v="4700005484"/>
    <n v="23"/>
    <s v="23"/>
    <n v="18"/>
    <x v="0"/>
    <n v="0.69000000000000006"/>
    <n v="13.8"/>
    <n v="1002200908"/>
    <x v="0"/>
    <s v="GUAITACAMA (GUAYTACAMA)"/>
    <s v="Cotopaxi"/>
    <s v="TRANSPORTE PROPIO"/>
    <b v="0"/>
    <n v="0"/>
    <n v="1013627"/>
    <s v="CAMPAÑA MALDONADO MIGUEL ANGEL"/>
    <s v="6EC7"/>
    <s v="LtacungSalcedSaqcili"/>
    <s v="TP"/>
  </r>
  <r>
    <n v="0"/>
    <n v="1002200929"/>
    <s v="UE01"/>
    <d v="2022-03-23T00:00:00"/>
    <d v="1899-12-30T18:10:00"/>
    <s v="012-024-00410933"/>
    <s v="9000804643"/>
    <s v="012-022-00315245"/>
    <n v="1823.04"/>
    <n v="2044"/>
    <s v="ZPVN"/>
    <s v="40565089"/>
    <s v="P000032597"/>
    <n v="8002815762"/>
    <n v="1002200929"/>
    <s v="15-00001119"/>
    <s v="CAMPEON ANTIHUMEDAD"/>
    <n v="280"/>
    <x v="0"/>
    <s v="101627"/>
    <s v="ACEROSCENTER CIA. LTDA."/>
    <s v="805948"/>
    <s v="LOCAL SHUSHUFINDI"/>
    <s v="SHUSHUFINDI"/>
    <s v="AV AGUARICO TRES Y JUMANDY"/>
    <s v="OKSHUS"/>
    <s v="O-Sucumbios-Shushufindi"/>
    <m/>
    <x v="102"/>
    <x v="102"/>
    <s v="100021206"/>
    <s v="OBANDO ADRIAN"/>
    <s v="ZEMU"/>
    <x v="142"/>
    <s v="2"/>
    <s v="Sin Pallet"/>
    <n v="0"/>
    <n v="0"/>
    <s v="FCA"/>
    <n v="18453.332999999999"/>
    <n v="14023.333000000001"/>
    <n v="4430"/>
    <n v="347.2"/>
    <m/>
    <s v="4700005548"/>
    <n v="23"/>
    <s v="23"/>
    <n v="14"/>
    <x v="0"/>
    <n v="1.24"/>
    <n v="24.8"/>
    <n v="1002200929"/>
    <x v="1"/>
    <s v="SHUSHUFINDI, CABECERA CANTONAL"/>
    <s v="Sucumbios"/>
    <s v="LA ARMENIA S.A."/>
    <b v="0"/>
    <n v="0"/>
    <n v="1021912"/>
    <s v="TAPIA MEJIA GEOVANNY FRANCISCO"/>
    <s v="6EMY"/>
    <s v="ShshfndTrapoaAguasNg"/>
    <s v="UE"/>
  </r>
  <r>
    <n v="1.5"/>
    <n v="1002200929"/>
    <s v="UE01"/>
    <d v="2022-03-23T00:00:00"/>
    <d v="1899-12-30T18:10:00"/>
    <s v="012-024-00410934"/>
    <s v="9000804642"/>
    <s v="012-022-00315244"/>
    <n v="541.36"/>
    <n v="606.97"/>
    <s v="ZPVN"/>
    <s v="40565088"/>
    <s v="P000032596"/>
    <n v="8002815761"/>
    <n v="1002200929"/>
    <s v="15-00001124"/>
    <s v="SELVALEGRE ANTIHUMEDAD"/>
    <n v="80"/>
    <x v="0"/>
    <s v="101627"/>
    <s v="ACEROSCENTER CIA. LTDA."/>
    <s v="805948"/>
    <s v="LOCAL SHUSHUFINDI"/>
    <s v="SHUSHUFINDI"/>
    <s v="AV AGUARICO TRES Y JUMANDY"/>
    <s v="OKSHUS"/>
    <s v="O-Sucumbios-Shushufindi"/>
    <n v="385"/>
    <x v="102"/>
    <x v="102"/>
    <s v="100021206"/>
    <s v="OBANDO ADRIAN"/>
    <s v="ZEMU"/>
    <x v="142"/>
    <s v="2"/>
    <s v="Sin Pallet"/>
    <n v="0"/>
    <n v="0"/>
    <s v="FCA"/>
    <n v="8436.6669999999995"/>
    <n v="4006.6669999999999"/>
    <n v="4430"/>
    <n v="99.2"/>
    <m/>
    <s v="4700005548"/>
    <n v="23"/>
    <s v="23"/>
    <n v="4"/>
    <x v="0"/>
    <n v="1.24"/>
    <n v="24.8"/>
    <n v="1002200929"/>
    <x v="0"/>
    <s v="SHUSHUFINDI, CABECERA CANTONAL"/>
    <s v="Sucumbios"/>
    <s v="LA ARMENIA S.A."/>
    <b v="0"/>
    <n v="0"/>
    <n v="1021912"/>
    <s v="TAPIA MEJIA GEOVANNY FRANCISCO"/>
    <s v="6EMY"/>
    <s v="ShshfndTrapoaAguasNg"/>
    <s v="UE"/>
  </r>
  <r>
    <n v="1.5"/>
    <n v="1002200938"/>
    <s v="UE01"/>
    <d v="2022-03-23T00:00:00"/>
    <d v="1899-12-30T18:12:00"/>
    <s v="012-024-00410935"/>
    <s v="9000804644"/>
    <s v="012-022-00315246"/>
    <n v="2498.4"/>
    <n v="2801.22"/>
    <s v="ZPVN"/>
    <s v="40565097"/>
    <s v="0000391681"/>
    <n v="8002815770"/>
    <n v="1002200938"/>
    <s v="15-00001115"/>
    <s v="ARMADURO"/>
    <n v="360"/>
    <x v="0"/>
    <s v="101780"/>
    <s v="MEGAPROFER S.A."/>
    <s v="807352"/>
    <s v="ECO PIMAMPIRO"/>
    <s v="PIMAMPIRO"/>
    <s v="ROCAFUERTE Y JUAN MONTALVO"/>
    <s v="OIPIMA"/>
    <s v="O-Imbabura-Pimampiro"/>
    <n v="78"/>
    <x v="14"/>
    <x v="14"/>
    <s v="100020316"/>
    <s v="TROYA DAVID"/>
    <s v="ZEMU"/>
    <x v="183"/>
    <s v="2"/>
    <s v="Sin Pallet"/>
    <n v="0"/>
    <n v="0"/>
    <s v="FCA"/>
    <n v="26890"/>
    <n v="18040"/>
    <n v="8850"/>
    <n v="147.6"/>
    <m/>
    <s v="4700005528"/>
    <n v="23"/>
    <s v="23"/>
    <n v="18"/>
    <x v="0"/>
    <n v="0.41"/>
    <n v="8.1999999999999993"/>
    <n v="1002200938"/>
    <x v="0"/>
    <s v="PIMAMPIRO, CABECERA CANTONAL"/>
    <s v="Imbabura"/>
    <s v="OTAVALOTRUCKS S.A."/>
    <b v="0"/>
    <n v="0"/>
    <n v="1014339"/>
    <s v="NICOLALDE FLORES MILTON FABIAN"/>
    <s v="6EO3"/>
    <s v="ChtAmbuqíJuncalPim"/>
    <s v="UE"/>
  </r>
  <r>
    <n v="0"/>
    <n v="1002200789"/>
    <s v="UE01"/>
    <d v="2022-03-23T00:00:00"/>
    <d v="1899-12-30T18:19:00"/>
    <s v="012-024-00410936"/>
    <s v="9000804645"/>
    <s v="012-022-00315247"/>
    <n v="4104.8100000000004"/>
    <n v="4602.34"/>
    <s v="ZPVN"/>
    <s v="40564992"/>
    <s v="0000391550"/>
    <n v="8002815582"/>
    <n v="1002200789"/>
    <s v="15-00000218"/>
    <s v="MAGNO HE"/>
    <n v="31.27"/>
    <x v="1"/>
    <s v="101835"/>
    <s v="PREFABRICADOS Y EQUIPOS S.A."/>
    <s v="802294"/>
    <s v="DESTINO PREFABRICADOS Y EQUIPOS"/>
    <s v="QUITO"/>
    <s v="VIA INTEROCEANICA km 24"/>
    <s v="OPPIFO"/>
    <s v="O-Pichincha-Pifo"/>
    <n v="102"/>
    <x v="80"/>
    <x v="80"/>
    <s v="100015157"/>
    <s v="TOCAGON CESAR"/>
    <s v="ZECI"/>
    <x v="105"/>
    <s v="2"/>
    <s v="Sin Pallet"/>
    <n v="0"/>
    <n v="0"/>
    <s v="FCA"/>
    <n v="50730"/>
    <n v="31270"/>
    <n v="19460"/>
    <n v="290.5"/>
    <m/>
    <s v="4700005622"/>
    <n v="23"/>
    <s v="23"/>
    <n v="31.27"/>
    <x v="0"/>
    <n v="9.2900543652062684"/>
    <n v="9.2900543652062684"/>
    <n v="1002200789"/>
    <x v="0"/>
    <s v="PIFO"/>
    <s v="Pichincha"/>
    <s v="CASTROHERMANOS S.A"/>
    <b v="0"/>
    <n v="0"/>
    <n v="1013576"/>
    <s v="CASTRO SALGADO LUCIO OSWALDO"/>
    <s v="6ENM"/>
    <s v="Cumbaya,Tumbaco,Pmbo"/>
    <s v="UE"/>
  </r>
  <r>
    <n v="0"/>
    <n v="1002200828"/>
    <s v="UE01"/>
    <d v="2022-03-23T00:00:00"/>
    <d v="1899-12-30T18:22:00"/>
    <s v="012-024-00410937"/>
    <s v="9000804646"/>
    <s v="012-022-00315248"/>
    <n v="3727.2"/>
    <n v="4178.96"/>
    <s v="ZPVN"/>
    <s v="40563320"/>
    <s v="0000391405"/>
    <n v="8002815626"/>
    <n v="1002200828"/>
    <s v="15-00000218"/>
    <s v="MAGNO HE"/>
    <n v="31.06"/>
    <x v="1"/>
    <s v="101659"/>
    <s v="ETERNIT ECUATORIANA S.A."/>
    <s v="805760"/>
    <s v="GRANEL ETERNIT"/>
    <s v="QUITO"/>
    <s v="KM 14 1/2 SECTOR GUAMANI"/>
    <s v="OPGUA2"/>
    <s v="O-Pichincha-Guamani2"/>
    <n v="127"/>
    <x v="1"/>
    <x v="1"/>
    <s v="100017643"/>
    <s v="AGUIRRE MILTON"/>
    <s v="ZECI"/>
    <x v="64"/>
    <s v="2"/>
    <s v="Sin Pallet"/>
    <n v="0"/>
    <n v="0"/>
    <s v="FCA"/>
    <n v="50060"/>
    <n v="31060"/>
    <n v="19000"/>
    <n v="349.11"/>
    <m/>
    <s v="4700005613"/>
    <n v="23"/>
    <s v="23"/>
    <n v="31.06"/>
    <x v="0"/>
    <n v="11.239858338699293"/>
    <n v="11.239858338699293"/>
    <n v="1002200828"/>
    <x v="0"/>
    <s v="GUAMANÍ"/>
    <s v="Pichincha"/>
    <s v="TRANSCONCEM CIA. LTDA."/>
    <b v="0"/>
    <n v="0"/>
    <n v="1013227"/>
    <s v="COMPAÑIA DE TRANSPORTE PESADO"/>
    <s v="6EO1"/>
    <s v="Quito sur"/>
    <s v="TP"/>
  </r>
  <r>
    <n v="1.5"/>
    <n v="1002200946"/>
    <s v="UE01"/>
    <d v="2022-03-23T00:00:00"/>
    <d v="1899-12-30T18:23:00"/>
    <s v="012-024-00410938"/>
    <s v="9000804647"/>
    <s v="012-022-00315249"/>
    <n v="2453.83"/>
    <n v="2751.25"/>
    <s v="ZPVN"/>
    <s v="40565081"/>
    <s v="0000391661"/>
    <n v="8002815779"/>
    <n v="1002200946"/>
    <s v="15-00001115"/>
    <s v="ARMADURO"/>
    <n v="360"/>
    <x v="0"/>
    <s v="101446"/>
    <s v="ALMACENES FERROELECTRICO DISTRIALMA"/>
    <s v="806455"/>
    <s v="FERRITODO"/>
    <s v="SAN MIGUEL DE URCUQUÍ"/>
    <s v="ANTONIO ANTE VIA URCUQUI"/>
    <s v="OISANM"/>
    <s v="O-Imbabura-Sanmigueldeurcuqu"/>
    <n v="47"/>
    <x v="124"/>
    <x v="124"/>
    <s v="100015005"/>
    <s v="QUITO LUIS"/>
    <s v="ZEMU"/>
    <x v="175"/>
    <s v="2"/>
    <s v="Sin Pallet"/>
    <n v="0"/>
    <n v="0"/>
    <s v="FCA"/>
    <n v="27160"/>
    <n v="18050"/>
    <n v="9110"/>
    <n v="97.2"/>
    <m/>
    <s v="4700005551"/>
    <n v="23"/>
    <s v="23"/>
    <n v="18"/>
    <x v="0"/>
    <n v="0.27"/>
    <n v="5.4"/>
    <n v="1002200946"/>
    <x v="0"/>
    <s v="URCUQUÍ CABECERA CANTONAL"/>
    <s v="Imbabura"/>
    <s v="LIDENORTI S.A."/>
    <b v="0"/>
    <n v="0"/>
    <n v="1013649"/>
    <s v="VEGA PEREZ JOSE"/>
    <s v="6ENL"/>
    <s v="CotacachUrcukiYachai"/>
    <s v="UE"/>
  </r>
  <r>
    <n v="0"/>
    <n v="1002200868"/>
    <s v="UE01"/>
    <d v="2022-03-23T00:00:00"/>
    <d v="1899-12-30T18:25:00"/>
    <s v="012-024-00410939"/>
    <s v="9000804648"/>
    <s v="012-022-00315250"/>
    <n v="3865.2"/>
    <n v="4333.68"/>
    <s v="ZPVN"/>
    <s v="40563320"/>
    <s v="0000391407"/>
    <n v="8002815678"/>
    <n v="1002200868"/>
    <s v="15-00000218"/>
    <s v="MAGNO HE"/>
    <n v="32.21"/>
    <x v="1"/>
    <s v="101659"/>
    <s v="ETERNIT ECUATORIANA S.A."/>
    <s v="805760"/>
    <s v="GRANEL ETERNIT"/>
    <s v="QUITO"/>
    <s v="KM 14 1/2 SECTOR GUAMANI"/>
    <s v="OPGUA2"/>
    <s v="O-Pichincha-Guamani2"/>
    <n v="127"/>
    <x v="1"/>
    <x v="1"/>
    <s v="10005165"/>
    <s v="GARCIA MORALES ARMANDO XAVIER"/>
    <s v="ZECI"/>
    <x v="60"/>
    <s v="2"/>
    <s v="Sin Pallet"/>
    <n v="0"/>
    <n v="0"/>
    <s v="FCA"/>
    <n v="51650"/>
    <n v="32210"/>
    <n v="19440"/>
    <n v="362.04"/>
    <m/>
    <s v="4700005613"/>
    <n v="23"/>
    <s v="23"/>
    <n v="32.21"/>
    <x v="0"/>
    <n v="11.239987581496431"/>
    <n v="11.239987581496431"/>
    <n v="1002200868"/>
    <x v="0"/>
    <s v="GUAMANÍ"/>
    <s v="Pichincha"/>
    <s v="TRANSCONCEM CIA. LTDA."/>
    <b v="0"/>
    <n v="0"/>
    <n v="1013227"/>
    <s v="COMPAÑIA DE TRANSPORTE PESADO"/>
    <s v="6EO1"/>
    <s v="Quito sur"/>
    <s v="TP"/>
  </r>
  <r>
    <n v="1.5"/>
    <n v="1002200879"/>
    <s v="UE01"/>
    <d v="2022-03-23T00:00:00"/>
    <d v="1899-12-30T18:26:00"/>
    <s v="012-024-00410940"/>
    <s v="9000804649"/>
    <s v="012-022-00315251"/>
    <n v="4313.6000000000004"/>
    <n v="4836.43"/>
    <s v="ZPVN"/>
    <s v="40565132"/>
    <s v="P000032609"/>
    <n v="8002815695"/>
    <n v="1002200879"/>
    <s v="15-00001123"/>
    <s v="SELVALEGRE"/>
    <n v="640"/>
    <x v="0"/>
    <s v="101500"/>
    <s v="DISTRIBUIDORA ROSERO S.C.C."/>
    <s v="801442"/>
    <s v="DISTRIBUIDORA ROSERO S.C.C."/>
    <s v="QUITO"/>
    <s v="VIA INTEROCEANICA S/N Y ENTRAD FERR"/>
    <s v="OPTUMB"/>
    <s v="O-Pichincha-Tumbaco"/>
    <n v="110"/>
    <x v="81"/>
    <x v="81"/>
    <s v="100020170"/>
    <s v="SANTACRUZ WILSON"/>
    <s v="ZETT"/>
    <x v="110"/>
    <s v="1"/>
    <s v="Con Pallet"/>
    <n v="0.05"/>
    <n v="32"/>
    <s v="FCA"/>
    <n v="49390"/>
    <n v="32110"/>
    <n v="17280"/>
    <n v="294.39999999999998"/>
    <m/>
    <s v="4700005594"/>
    <n v="23"/>
    <s v="23"/>
    <n v="32"/>
    <x v="0"/>
    <n v="0.45999999999999996"/>
    <n v="9.1999999999999993"/>
    <n v="1002200879"/>
    <x v="0"/>
    <s v="TUMBACO"/>
    <s v="Pichincha"/>
    <s v="LA ARMENIA. S.A."/>
    <b v="0"/>
    <n v="0"/>
    <n v="1013564"/>
    <s v="VIVERO MORALES MILTON CICERON"/>
    <s v="6ENM"/>
    <s v="Cumbaya,Tumbaco,Pmbo"/>
    <s v="UE"/>
  </r>
  <r>
    <n v="0"/>
    <n v="1002200953"/>
    <s v="UE01"/>
    <d v="2022-03-23T00:00:00"/>
    <d v="1899-12-30T18:28:00"/>
    <s v="012-024-00410941"/>
    <s v="9000804651"/>
    <s v="012-022-00315253"/>
    <n v="1951.49"/>
    <n v="2188.02"/>
    <s v="ZPVN"/>
    <s v="40565141"/>
    <s v="P000032615"/>
    <n v="8002815788"/>
    <n v="1002200953"/>
    <s v="15-00001115"/>
    <s v="ARMADURO"/>
    <n v="280"/>
    <x v="0"/>
    <s v="101641"/>
    <s v="GUALSAQUI GUALSAQUI FABRICIO ELADIO"/>
    <s v="801652"/>
    <s v="BODEGA GUALSAQUI FABRICIO"/>
    <s v="OTAVALO"/>
    <s v="PANAMERICANA SUR KM. 4 1/2 S/N Y EN"/>
    <s v="OISANP"/>
    <s v="O-Imbabura-Sanpablo"/>
    <m/>
    <x v="133"/>
    <x v="133"/>
    <s v="100014955"/>
    <s v="VELASCO LUIS"/>
    <s v="ZEMU"/>
    <x v="190"/>
    <s v="2"/>
    <s v="Sin Pallet"/>
    <n v="0"/>
    <n v="0"/>
    <s v="FCA"/>
    <n v="18631.111000000001"/>
    <n v="14031.111000000001"/>
    <n v="4600"/>
    <n v="42"/>
    <m/>
    <s v="4700005636"/>
    <n v="23"/>
    <s v="23"/>
    <n v="14"/>
    <x v="0"/>
    <n v="0.15"/>
    <n v="3"/>
    <n v="1002200953"/>
    <x v="1"/>
    <s v="SAN PABLO"/>
    <s v="Imbabura"/>
    <s v="RUTAS COTACACHENSES S.A."/>
    <b v="0"/>
    <n v="0"/>
    <n v="10005626"/>
    <s v="BENALCAZAR DE LA CRUZ CRISTIAN ROBE"/>
    <s v="6ECU"/>
    <s v="OTVIbarAtuntZletDeli"/>
    <s v="UE"/>
  </r>
  <r>
    <n v="1.5"/>
    <n v="1002200953"/>
    <s v="UE01"/>
    <d v="2022-03-23T00:00:00"/>
    <d v="1899-12-30T18:28:00"/>
    <s v="012-024-00410942"/>
    <s v="9000804650"/>
    <s v="012-022-00315252"/>
    <n v="552.02"/>
    <n v="618.92999999999995"/>
    <s v="ZPVN"/>
    <s v="40565142"/>
    <s v="P000032616"/>
    <n v="8002815787"/>
    <n v="1002200953"/>
    <s v="15-00001123"/>
    <s v="SELVALEGRE"/>
    <n v="80"/>
    <x v="0"/>
    <s v="101641"/>
    <s v="GUALSAQUI GUALSAQUI FABRICIO ELADIO"/>
    <s v="801652"/>
    <s v="BODEGA GUALSAQUI FABRICIO"/>
    <s v="OTAVALO"/>
    <s v="PANAMERICANA SUR KM. 4 1/2 S/N Y EN"/>
    <s v="OISANP"/>
    <s v="O-Imbabura-Sanpablo"/>
    <n v="15"/>
    <x v="133"/>
    <x v="133"/>
    <s v="100014955"/>
    <s v="VELASCO LUIS"/>
    <s v="ZEMU"/>
    <x v="190"/>
    <s v="2"/>
    <s v="Sin Pallet"/>
    <n v="0"/>
    <n v="0"/>
    <s v="FCA"/>
    <n v="8608.8889999999992"/>
    <n v="4008.8890000000001"/>
    <n v="4600"/>
    <n v="12"/>
    <m/>
    <s v="4700005636"/>
    <n v="23"/>
    <s v="23"/>
    <n v="4"/>
    <x v="0"/>
    <n v="0.15"/>
    <n v="3"/>
    <n v="1002200953"/>
    <x v="0"/>
    <s v="SAN PABLO"/>
    <s v="Imbabura"/>
    <s v="RUTAS COTACACHENSES S.A."/>
    <b v="0"/>
    <n v="0"/>
    <n v="10005626"/>
    <s v="BENALCAZAR DE LA CRUZ CRISTIAN ROBE"/>
    <s v="6ECU"/>
    <s v="OTVIbarAtuntZletDeli"/>
    <s v="UE"/>
  </r>
  <r>
    <n v="1.5"/>
    <n v="1002200839"/>
    <s v="UE01"/>
    <d v="2022-03-23T00:00:00"/>
    <d v="1899-12-30T18:31:00"/>
    <s v="012-024-00410943"/>
    <s v=""/>
    <s v=""/>
    <n v="0"/>
    <n v="0"/>
    <s v="ZPRC"/>
    <s v="2500108065"/>
    <s v="P000032618"/>
    <n v="8002815647"/>
    <n v="1002200839"/>
    <s v="15-00001124"/>
    <s v="SELVALEGRE ANTIHUMEDAD"/>
    <n v="480"/>
    <x v="0"/>
    <s v="101663"/>
    <s v="ZURIDIST CIA. LTDA."/>
    <s v="802190"/>
    <s v="ZURIDIST PEDERNALES"/>
    <s v="PEDERNALES"/>
    <s v="AV. GARCIA MORENO ESQ.Y VELASCO IBA"/>
    <s v="OMPEDE"/>
    <s v="O-Manabi-Pedernales"/>
    <n v="347"/>
    <x v="110"/>
    <x v="110"/>
    <s v="100014838"/>
    <s v="INLAGO MAX"/>
    <s v="ZEMT"/>
    <x v="153"/>
    <s v="1"/>
    <s v="Con Pallet"/>
    <n v="0.05"/>
    <n v="24"/>
    <s v="FCA"/>
    <n v="39860"/>
    <n v="24050"/>
    <n v="15810"/>
    <n v="456"/>
    <m/>
    <s v="4700005604"/>
    <n v="23"/>
    <s v="23"/>
    <n v="24"/>
    <x v="0"/>
    <n v="0.95"/>
    <n v="19"/>
    <n v="1002200839"/>
    <x v="0"/>
    <s v="PEDERNALES, CABECERA CANTONAL"/>
    <s v="Manabi"/>
    <s v="LIDENORTI S.A."/>
    <b v="0"/>
    <n v="0"/>
    <n v="1013860"/>
    <s v="BEDON AYALA SIXTO LEONIDAS"/>
    <s v="6EM8"/>
    <s v="Flavio Alfaro, Peder"/>
    <s v="UE"/>
  </r>
  <r>
    <n v="1.5"/>
    <n v="1002200964"/>
    <s v="UE01"/>
    <d v="2022-03-23T00:00:00"/>
    <d v="1899-12-30T18:36:00"/>
    <s v="012-024-00410944"/>
    <s v="9000804652"/>
    <s v="012-022-00315254"/>
    <n v="3226.61"/>
    <n v="3617.69"/>
    <s v="ZPVN"/>
    <s v="40565171"/>
    <s v="P000032630"/>
    <n v="8002815802"/>
    <n v="1002200964"/>
    <s v="15-00001123"/>
    <s v="SELVALEGRE"/>
    <n v="480"/>
    <x v="0"/>
    <s v="101630"/>
    <s v="FERRETERIA EL CARACOL"/>
    <s v="801494"/>
    <s v="FERRETERIA EL CARAC4"/>
    <s v="MEJÍA"/>
    <s v="MANUEL GERMAN S/N Y"/>
    <s v="OPMEJI"/>
    <s v="O-Pichincha-Mejia(Machachi)"/>
    <n v="147"/>
    <x v="105"/>
    <x v="105"/>
    <s v="100017992"/>
    <s v="VILLEGAS DARWIN"/>
    <s v="ZEMT"/>
    <x v="147"/>
    <s v="1"/>
    <s v="Con Pallet"/>
    <n v="0.05"/>
    <n v="24"/>
    <s v="FCA"/>
    <n v="40350"/>
    <n v="24060"/>
    <n v="16290"/>
    <n v="264"/>
    <m/>
    <s v="4700005475"/>
    <n v="23"/>
    <s v="23"/>
    <n v="24"/>
    <x v="0"/>
    <n v="0.55000000000000004"/>
    <n v="11"/>
    <n v="1002200964"/>
    <x v="0"/>
    <s v="MACHACHI, CABECERA CANTONAL"/>
    <s v="Pichincha"/>
    <s v="TRIMPESAS S.A."/>
    <b v="0"/>
    <n v="0"/>
    <n v="1020170"/>
    <s v="VILLEGAS PASQUEL DARWIN EDMUNDO"/>
    <s v="6EO2"/>
    <s v="Amaguaña,Sta Rosa,Al"/>
    <s v="UE"/>
  </r>
  <r>
    <n v="1.5"/>
    <n v="1002200851"/>
    <s v="UE01"/>
    <d v="2022-03-23T00:00:00"/>
    <d v="1899-12-30T18:40:00"/>
    <s v="012-024-00410945"/>
    <s v=""/>
    <s v=""/>
    <n v="0"/>
    <n v="0"/>
    <s v="ZPRC"/>
    <s v="2500108063"/>
    <s v="P000032614"/>
    <n v="8002815659"/>
    <n v="1002200851"/>
    <s v="15-00001119"/>
    <s v="CAMPEON ANTIHUMEDAD"/>
    <n v="480"/>
    <x v="0"/>
    <s v="101663"/>
    <s v="ZURIDIST CIA. LTDA."/>
    <s v="802188"/>
    <s v="BODEGA MANTA"/>
    <s v="MANTA"/>
    <s v="VIA A MONTECRISTI SECTOR LA Y CIUDA"/>
    <s v="OMMANT"/>
    <s v="O-Manabi-Manta"/>
    <n v="486"/>
    <x v="68"/>
    <x v="68"/>
    <s v="100015058"/>
    <s v="MUÑOZ JUAN"/>
    <s v="ZEMT"/>
    <x v="86"/>
    <s v="1"/>
    <s v="Con Pallet"/>
    <n v="0.05"/>
    <n v="24"/>
    <s v="FCA"/>
    <n v="40770"/>
    <n v="24040"/>
    <n v="16730"/>
    <n v="542.4"/>
    <m/>
    <s v="4700005462"/>
    <n v="23"/>
    <s v="23"/>
    <n v="24"/>
    <x v="0"/>
    <n v="1.1299999999999999"/>
    <n v="22.599999999999998"/>
    <n v="1002200851"/>
    <x v="0"/>
    <s v="MANTA"/>
    <s v="Manabi"/>
    <s v="SELVALEGRE S.A."/>
    <b v="0"/>
    <n v="0"/>
    <n v="1013859"/>
    <s v="MUÑOZ ORTIZ JUAN MANUEL"/>
    <s v="6EM9"/>
    <s v="MntMntcrstCalctTsgua"/>
    <s v="UE"/>
  </r>
  <r>
    <n v="1.5"/>
    <n v="1002200843"/>
    <s v="UE01"/>
    <d v="2022-03-23T00:00:00"/>
    <d v="1899-12-30T18:44:00"/>
    <s v="012-024-00410946"/>
    <s v=""/>
    <s v=""/>
    <n v="0"/>
    <n v="0"/>
    <s v="ZPRC"/>
    <s v="2500108062"/>
    <s v="P000032613"/>
    <n v="8002815651"/>
    <n v="1002200843"/>
    <s v="15-00001124"/>
    <s v="SELVALEGRE ANTIHUMEDAD"/>
    <n v="480"/>
    <x v="0"/>
    <s v="101663"/>
    <s v="ZURIDIST CIA. LTDA."/>
    <s v="802188"/>
    <s v="BODEGA MANTA"/>
    <s v="MANTA"/>
    <s v="VIA A MONTECRISTI SECTOR LA Y CIUDA"/>
    <s v="OMMANT"/>
    <s v="O-Manabi-Manta"/>
    <n v="486"/>
    <x v="6"/>
    <x v="6"/>
    <s v="10007345"/>
    <s v="LOPEZ CASTRO JAIME MARCELO"/>
    <s v="ZEMT"/>
    <x v="75"/>
    <s v="1"/>
    <s v="Con Pallet"/>
    <n v="0.05"/>
    <n v="24"/>
    <s v="FCA"/>
    <n v="40040"/>
    <n v="24030"/>
    <n v="16010"/>
    <n v="542.4"/>
    <m/>
    <s v="4700005612"/>
    <n v="23"/>
    <s v="23"/>
    <n v="24"/>
    <x v="0"/>
    <n v="1.1299999999999999"/>
    <n v="22.599999999999998"/>
    <n v="1002200843"/>
    <x v="0"/>
    <s v="MANTA"/>
    <s v="Manabi"/>
    <s v="TRANSPORTE PROPIO"/>
    <b v="0"/>
    <n v="0"/>
    <n v="1013241"/>
    <s v="COMPAÑÍA DE TRANSPORTE DE CARGA PES"/>
    <s v="6EM9"/>
    <s v="MntMntcrstCalctTsgua"/>
    <s v="TP"/>
  </r>
  <r>
    <n v="0"/>
    <n v="1002200950"/>
    <s v="UE01"/>
    <d v="2022-03-23T00:00:00"/>
    <d v="1899-12-30T18:48:00"/>
    <s v="012-024-00410947"/>
    <s v="9000804654"/>
    <s v="012-022-00315256"/>
    <n v="2080"/>
    <n v="2332.11"/>
    <s v="ZPVN"/>
    <s v="40565068"/>
    <s v="0000391791"/>
    <n v="8002815782"/>
    <n v="1002200950"/>
    <s v="15-00001119"/>
    <s v="CAMPEON ANTIHUMEDAD"/>
    <n v="320"/>
    <x v="0"/>
    <s v="101478"/>
    <s v="ARROBA MOSCOSO ESTELA MARINA"/>
    <s v="805206"/>
    <s v="FERRETERIA DASALMA"/>
    <s v="TENA"/>
    <s v="AV. MUYUNA Y JUMANDY"/>
    <s v="ONTENA"/>
    <s v="O-Napo-Tena"/>
    <m/>
    <x v="129"/>
    <x v="129"/>
    <s v="100014881"/>
    <s v="HARO VICENTE"/>
    <s v="ZEMU"/>
    <x v="186"/>
    <s v="2"/>
    <s v="Sin Pallet"/>
    <n v="0"/>
    <n v="0"/>
    <s v="FCA"/>
    <n v="20686.667000000001"/>
    <n v="16026.666999999999"/>
    <n v="4660"/>
    <n v="288"/>
    <m/>
    <s v="4700005491"/>
    <n v="23"/>
    <s v="23"/>
    <n v="16"/>
    <x v="0"/>
    <n v="0.9"/>
    <n v="18"/>
    <n v="1002200950"/>
    <x v="1"/>
    <s v="TENA, CABECERA CANTONAL Y CAPITAL PROVIN"/>
    <s v="Napo"/>
    <s v="SANJOPAS S.A."/>
    <b v="0"/>
    <n v="0"/>
    <n v="1022361"/>
    <s v="ESCOBAR VILLARREAL JORGE FRANCISCO"/>
    <s v="6EMF"/>
    <s v="ArchidonaTenaSanLuis"/>
    <s v="UE"/>
  </r>
  <r>
    <n v="1.5"/>
    <n v="1002200950"/>
    <s v="UE01"/>
    <d v="2022-03-23T00:00:00"/>
    <d v="1899-12-30T18:48:00"/>
    <s v="012-024-00410948"/>
    <s v="9000804653"/>
    <s v="012-022-00315255"/>
    <n v="270.8"/>
    <n v="303.63"/>
    <s v="ZPVN"/>
    <s v="40565068"/>
    <s v="0000391792"/>
    <n v="8002815783"/>
    <n v="1002200950"/>
    <s v="15-00001124"/>
    <s v="SELVALEGRE ANTIHUMEDAD"/>
    <n v="40"/>
    <x v="0"/>
    <s v="101478"/>
    <s v="ARROBA MOSCOSO ESTELA MARINA"/>
    <s v="805206"/>
    <s v="FERRETERIA DASALMA"/>
    <s v="TENA"/>
    <s v="AV. MUYUNA Y JUMANDY"/>
    <s v="ONTENA"/>
    <s v="O-Napo-Tena"/>
    <n v="258"/>
    <x v="129"/>
    <x v="129"/>
    <s v="100014881"/>
    <s v="HARO VICENTE"/>
    <s v="ZEMU"/>
    <x v="186"/>
    <s v="2"/>
    <s v="Sin Pallet"/>
    <n v="0"/>
    <n v="0"/>
    <s v="FCA"/>
    <n v="6663.3329999999996"/>
    <n v="2003.3330000000001"/>
    <n v="4660"/>
    <n v="36"/>
    <m/>
    <s v="4700005491"/>
    <n v="23"/>
    <s v="23"/>
    <n v="2"/>
    <x v="0"/>
    <n v="0.9"/>
    <n v="18"/>
    <n v="1002200950"/>
    <x v="0"/>
    <s v="TENA, CABECERA CANTONAL Y CAPITAL PROVIN"/>
    <s v="Napo"/>
    <s v="SANJOPAS S.A."/>
    <b v="0"/>
    <n v="0"/>
    <n v="1022361"/>
    <s v="ESCOBAR VILLARREAL JORGE FRANCISCO"/>
    <s v="6EMF"/>
    <s v="ArchidonaTenaSanLuis"/>
    <s v="UE"/>
  </r>
  <r>
    <n v="0"/>
    <n v="1002200966"/>
    <s v="UE01"/>
    <d v="2022-03-23T00:00:00"/>
    <d v="1899-12-30T18:55:00"/>
    <s v="012-024-00410949"/>
    <s v="9000804656"/>
    <s v="012-022-00315258"/>
    <n v="1696.8"/>
    <n v="1902.47"/>
    <s v="ZPVN"/>
    <s v="40565154"/>
    <s v="0000391765"/>
    <n v="8002815803"/>
    <n v="1002200966"/>
    <s v="15-00001124"/>
    <s v="SELVALEGRE ANTIHUMEDAD"/>
    <n v="240"/>
    <x v="0"/>
    <s v="102270"/>
    <s v="ESCANDON VALDEZ SOFIA ISABEL"/>
    <s v="803357"/>
    <s v="BODEGA 2 CALDERON"/>
    <s v="ESMERALDAS"/>
    <s v="CALDERON Y PEDRO VICENTE MALDONADO"/>
    <s v="OEESME"/>
    <s v="O-Esmeraldas-Esmeraldas"/>
    <m/>
    <x v="112"/>
    <x v="112"/>
    <s v="100015001"/>
    <s v="GUZMAN ERNESTO"/>
    <s v="ZEMT"/>
    <x v="157"/>
    <s v="2"/>
    <s v="Sin Pallet"/>
    <n v="0"/>
    <n v="0"/>
    <s v="FCA"/>
    <n v="19500"/>
    <n v="12015"/>
    <n v="7485"/>
    <n v="254.4"/>
    <m/>
    <s v="4700005456"/>
    <n v="23"/>
    <s v="23"/>
    <n v="12"/>
    <x v="0"/>
    <n v="1.06"/>
    <n v="21.2"/>
    <n v="1002200966"/>
    <x v="1"/>
    <s v="ESMERALDAS"/>
    <s v="Esmeraldas"/>
    <s v="TRANSSJQ S.A."/>
    <b v="0"/>
    <n v="0"/>
    <n v="1013949"/>
    <s v="MEDIAVILLA FLORES WILSON PATRICIO"/>
    <s v="6ECI"/>
    <s v="Esmeraldas"/>
    <s v="UE"/>
  </r>
  <r>
    <n v="1.5"/>
    <n v="1002200966"/>
    <s v="UE01"/>
    <d v="2022-03-23T00:00:00"/>
    <d v="1899-12-30T18:55:00"/>
    <s v="012-024-00410950"/>
    <s v="9000804655"/>
    <s v="012-022-00315257"/>
    <n v="1696.8"/>
    <n v="1902.47"/>
    <s v="ZPVN"/>
    <s v="40565153"/>
    <s v="0000391766"/>
    <n v="8002815804"/>
    <n v="1002200966"/>
    <s v="15-00001124"/>
    <s v="SELVALEGRE ANTIHUMEDAD"/>
    <n v="240"/>
    <x v="0"/>
    <s v="102270"/>
    <s v="ESCANDON VALDEZ SOFIA ISABEL"/>
    <s v="803356"/>
    <s v="BODEGA SIMON PLATA TORRES"/>
    <s v="ESMERALDAS"/>
    <s v="OLMEDO 407 Y SAN JOSE OBRERO"/>
    <s v="OEESME"/>
    <s v="O-Esmeraldas-Esmeraldas"/>
    <n v="388"/>
    <x v="112"/>
    <x v="112"/>
    <s v="100015001"/>
    <s v="GUZMAN ERNESTO"/>
    <s v="ZEMT"/>
    <x v="157"/>
    <s v="2"/>
    <s v="Sin Pallet"/>
    <n v="0"/>
    <n v="0"/>
    <s v="FCA"/>
    <n v="19500"/>
    <n v="12015"/>
    <n v="7485"/>
    <n v="254.4"/>
    <m/>
    <s v="4700005456"/>
    <n v="23"/>
    <s v="23"/>
    <n v="12"/>
    <x v="0"/>
    <n v="1.06"/>
    <n v="21.2"/>
    <n v="1002200966"/>
    <x v="0"/>
    <s v="ESMERALDAS"/>
    <s v="Esmeraldas"/>
    <s v="TRANSSJQ S.A."/>
    <b v="0"/>
    <n v="0"/>
    <n v="1013949"/>
    <s v="MEDIAVILLA FLORES WILSON PATRICIO"/>
    <s v="6ECI"/>
    <s v="Esmeraldas"/>
    <s v="UE"/>
  </r>
  <r>
    <n v="1.5"/>
    <n v="1002200881"/>
    <s v="UE01"/>
    <d v="2022-03-23T00:00:00"/>
    <d v="1899-12-30T18:59:00"/>
    <s v="012-024-00410951"/>
    <s v="9000804659"/>
    <s v="012-022-00315259"/>
    <n v="4507.8"/>
    <n v="5054.18"/>
    <s v="ZPVN"/>
    <s v="40565116"/>
    <s v="0000391705"/>
    <n v="8002815700"/>
    <n v="1002200881"/>
    <s v="15-00001123"/>
    <s v="SELVALEGRE"/>
    <n v="660"/>
    <x v="0"/>
    <s v="102767"/>
    <s v="HERRERA POZO ALEXANDER EFREN"/>
    <s v="803490"/>
    <s v="BODEGA SR HERRERA"/>
    <s v="TULCÁN"/>
    <s v="AV TULCANAZA Y CALLE SUECIA"/>
    <s v="OCTULC"/>
    <s v="O-Carchi-Tulcan"/>
    <n v="159"/>
    <x v="35"/>
    <x v="35"/>
    <s v="100014897"/>
    <s v="CHAUCA RAMIRO"/>
    <s v="ZETT"/>
    <x v="232"/>
    <s v="2"/>
    <s v="Sin Pallet"/>
    <n v="0"/>
    <n v="0"/>
    <s v="FCA"/>
    <n v="49790"/>
    <n v="33100"/>
    <n v="16690"/>
    <n v="382.8"/>
    <m/>
    <n v="4700005671"/>
    <n v="23"/>
    <s v="23"/>
    <n v="33"/>
    <x v="0"/>
    <n v="0.58000000000000007"/>
    <n v="11.6"/>
    <n v="1002200881"/>
    <x v="0"/>
    <s v="TULCÁN"/>
    <s v="Carchi"/>
    <s v="SELVALEGRE S.A."/>
    <b v="0"/>
    <n v="0"/>
    <n v="1013510"/>
    <s v="ESPARZA ENDARA ALVARO DAMIAN"/>
    <s v="6EC6"/>
    <s v="TulSnGbrilBlvrRumchk"/>
    <s v="UE"/>
  </r>
  <r>
    <n v="0"/>
    <n v="1002200919"/>
    <s v="UE01"/>
    <d v="2022-03-23T00:00:00"/>
    <d v="1899-12-30T18:59:00"/>
    <s v="012-024-00410952"/>
    <s v=""/>
    <s v=""/>
    <n v="0"/>
    <n v="0"/>
    <s v="ZPRC"/>
    <s v="2500108036"/>
    <s v="0000391562"/>
    <n v="8002815748"/>
    <n v="1002200919"/>
    <s v="15-00000218"/>
    <s v="MAGNO HE"/>
    <n v="32.78"/>
    <x v="1"/>
    <s v="101755"/>
    <s v="DERMIGON, DERIVADOS"/>
    <s v="801300"/>
    <s v="DERMIGON GRANEL"/>
    <s v="GUAYAQUIL"/>
    <s v="AV. PRINCIPAL Y PARQUE INDUSTRIAL"/>
    <s v="OGGUAY"/>
    <s v="O-Guayas-Guayaquil"/>
    <n v="524"/>
    <x v="1"/>
    <x v="1"/>
    <s v="100015136"/>
    <s v="PANCHEZ JULIO"/>
    <s v="ZECI"/>
    <x v="269"/>
    <s v="2"/>
    <s v="Sin Pallet"/>
    <n v="0"/>
    <n v="0"/>
    <s v="FCA"/>
    <n v="51340"/>
    <n v="32780"/>
    <n v="18560"/>
    <n v="1314.81"/>
    <m/>
    <s v="4700005613"/>
    <n v="23"/>
    <s v="23"/>
    <n v="32.78"/>
    <x v="0"/>
    <n v="40.110128126906645"/>
    <n v="40.110128126906645"/>
    <n v="1002200919"/>
    <x v="0"/>
    <s v="BOLÍVAR  (SAGRARIO)"/>
    <s v="Guayas"/>
    <s v="TRANSCONCEM CIA. LTDA."/>
    <b v="0"/>
    <n v="0"/>
    <n v="1013227"/>
    <s v="COMPAÑIA DE TRANSPORTE PESADO"/>
    <s v="6ECP"/>
    <s v="GYEDurnMilgrNrnjit"/>
    <s v="TP"/>
  </r>
  <r>
    <n v="0"/>
    <n v="1002200959"/>
    <s v="UE01"/>
    <d v="2022-03-23T00:00:00"/>
    <d v="1899-12-30T19:06:00"/>
    <s v="012-024-00410953"/>
    <s v="9000777804"/>
    <s v="013-020-00046025"/>
    <n v="1066.95"/>
    <n v="1196.27"/>
    <s v="ZPDF"/>
    <s v="70170316"/>
    <s v="0000391773"/>
    <n v="8002815795"/>
    <n v="1002200959"/>
    <s v="15-00001115"/>
    <s v="ARMADURO"/>
    <n v="160"/>
    <x v="0"/>
    <s v="101715"/>
    <s v="MEDINA TERAN DIEGO BLADIMIR"/>
    <s v="801809"/>
    <s v="MULTIFERRETERIA"/>
    <s v="ANTONIO ANTE"/>
    <s v="PANAMERICANA NORTE VIA IBARRA Y"/>
    <s v="OIANTE"/>
    <s v="O-Imbabura-Ant.Ante.(Atuntaqu"/>
    <m/>
    <x v="97"/>
    <x v="97"/>
    <s v="100014919"/>
    <s v="GRANDA ANIBAL"/>
    <s v="ZEMT"/>
    <x v="137"/>
    <s v="1"/>
    <s v="Con Pallet"/>
    <n v="0.05"/>
    <n v="8"/>
    <s v="FCA"/>
    <n v="13156.666999999999"/>
    <n v="8016.6670000000004"/>
    <n v="5140"/>
    <n v="25.6"/>
    <m/>
    <s v="4700005445"/>
    <n v="23"/>
    <s v="23"/>
    <n v="8"/>
    <x v="0"/>
    <n v="0.16"/>
    <n v="3.2"/>
    <n v="1002200959"/>
    <x v="1"/>
    <s v="ATUNTAQUI"/>
    <s v="Imbabura"/>
    <s v="LIDENORTI S.A."/>
    <b v="0"/>
    <n v="0"/>
    <n v="1014052"/>
    <s v="ANDRADE TORRES JORGE PATRICIO"/>
    <s v="6ECU"/>
    <s v="OTVIbarAtuntZletDeli"/>
    <s v="UE"/>
  </r>
  <r>
    <n v="0"/>
    <n v="1002200959"/>
    <s v="UE01"/>
    <d v="2022-03-23T00:00:00"/>
    <d v="1899-12-30T19:06:00"/>
    <s v="012-024-00410954"/>
    <s v="9000780027"/>
    <s v="013-020-00046213"/>
    <n v="970.82"/>
    <n v="1088.48"/>
    <s v="ZPDF"/>
    <s v="70170866"/>
    <s v="0000391775"/>
    <n v="8002815796"/>
    <n v="1002200959"/>
    <s v="15-00001120"/>
    <s v="CAMPEON"/>
    <n v="160"/>
    <x v="0"/>
    <s v="101715"/>
    <s v="MEDINA TERAN DIEGO BLADIMIR"/>
    <s v="801809"/>
    <s v="MULTIFERRETERIA"/>
    <s v="ANTONIO ANTE"/>
    <s v="PANAMERICANA NORTE VIA IBARRA Y"/>
    <s v="OIANTE"/>
    <s v="O-Imbabura-Ant.Ante.(Atuntaqu"/>
    <m/>
    <x v="97"/>
    <x v="97"/>
    <s v="100014919"/>
    <s v="GRANDA ANIBAL"/>
    <s v="ZEMT"/>
    <x v="137"/>
    <s v="1"/>
    <s v="Con Pallet"/>
    <n v="0.05"/>
    <n v="8"/>
    <s v="FCA"/>
    <n v="13156.665999999999"/>
    <n v="8016.6660000000002"/>
    <n v="5140"/>
    <n v="25.6"/>
    <m/>
    <s v="4700005445"/>
    <n v="23"/>
    <s v="23"/>
    <n v="8"/>
    <x v="0"/>
    <n v="0.16"/>
    <n v="3.2"/>
    <n v="1002200959"/>
    <x v="1"/>
    <s v="ATUNTAQUI"/>
    <s v="Imbabura"/>
    <s v="LIDENORTI S.A."/>
    <b v="0"/>
    <n v="0"/>
    <n v="1014052"/>
    <s v="ANDRADE TORRES JORGE PATRICIO"/>
    <s v="6ECU"/>
    <s v="OTVIbarAtuntZletDeli"/>
    <s v="UE"/>
  </r>
  <r>
    <n v="1.5"/>
    <n v="1002200959"/>
    <s v="UE01"/>
    <d v="2022-03-23T00:00:00"/>
    <d v="1899-12-30T19:06:00"/>
    <s v="012-024-00410955"/>
    <s v="9000804660"/>
    <s v="012-022-00315260"/>
    <n v="1087.44"/>
    <n v="1219.24"/>
    <s v="ZPVN"/>
    <s v="40565155"/>
    <s v="0000391778"/>
    <n v="8002815794"/>
    <n v="1002200959"/>
    <s v="15-00001123"/>
    <s v="SELVALEGRE"/>
    <n v="160"/>
    <x v="0"/>
    <s v="101715"/>
    <s v="MEDINA TERAN DIEGO BLADIMIR"/>
    <s v="801809"/>
    <s v="MULTIFERRETERIA"/>
    <s v="ANTONIO ANTE"/>
    <s v="PANAMERICANA NORTE VIA IBARRA Y"/>
    <s v="OIANTE"/>
    <s v="O-Imbabura-Ant.Ante.(Atuntaqu"/>
    <n v="20"/>
    <x v="97"/>
    <x v="97"/>
    <s v="100014919"/>
    <s v="GRANDA ANIBAL"/>
    <s v="ZEMT"/>
    <x v="137"/>
    <s v="1"/>
    <s v="Con Pallet"/>
    <n v="0.05"/>
    <n v="8"/>
    <s v="FCA"/>
    <n v="13156.666999999999"/>
    <n v="8016.6670000000004"/>
    <n v="5140"/>
    <n v="25.6"/>
    <m/>
    <s v="4700005445"/>
    <n v="23"/>
    <s v="23"/>
    <n v="8"/>
    <x v="0"/>
    <n v="0.16"/>
    <n v="3.2"/>
    <n v="1002200959"/>
    <x v="0"/>
    <s v="ATUNTAQUI"/>
    <s v="Imbabura"/>
    <s v="LIDENORTI S.A."/>
    <b v="0"/>
    <n v="0"/>
    <n v="1014052"/>
    <s v="ANDRADE TORRES JORGE PATRICIO"/>
    <s v="6ECU"/>
    <s v="OTVIbarAtuntZletDeli"/>
    <s v="UE"/>
  </r>
  <r>
    <n v="0"/>
    <n v="1002200899"/>
    <s v="UE01"/>
    <d v="2022-03-23T00:00:00"/>
    <d v="1899-12-30T19:07:00"/>
    <s v="012-024-00410956"/>
    <s v="9000804661"/>
    <s v="012-022-00315261"/>
    <n v="3748.8"/>
    <n v="4203.18"/>
    <s v="ZPVN"/>
    <s v="40563320"/>
    <s v="0000391411"/>
    <n v="8002815723"/>
    <n v="1002200899"/>
    <s v="15-00000218"/>
    <s v="MAGNO HE"/>
    <n v="31.24"/>
    <x v="1"/>
    <s v="101659"/>
    <s v="ETERNIT ECUATORIANA S.A."/>
    <s v="805760"/>
    <s v="GRANEL ETERNIT"/>
    <s v="QUITO"/>
    <s v="KM 14 1/2 SECTOR GUAMANI"/>
    <s v="OPGUA2"/>
    <s v="O-Pichincha-Guamani2"/>
    <n v="127"/>
    <x v="1"/>
    <x v="1"/>
    <s v="10003091"/>
    <s v="SARAGURO GRANDA ANGEL MANUEL"/>
    <s v="ZECI"/>
    <x v="136"/>
    <s v="2"/>
    <s v="Sin Pallet"/>
    <n v="0"/>
    <n v="0"/>
    <s v="FCA"/>
    <n v="51140"/>
    <n v="31240"/>
    <n v="19900"/>
    <n v="351.14"/>
    <m/>
    <s v="4700005613"/>
    <n v="23"/>
    <s v="23"/>
    <n v="31.24"/>
    <x v="0"/>
    <n v="11.240076824583866"/>
    <n v="11.240076824583866"/>
    <n v="1002200899"/>
    <x v="0"/>
    <s v="GUAMANÍ"/>
    <s v="Pichincha"/>
    <s v="TRANSCONCEM CIA. LTDA."/>
    <b v="0"/>
    <n v="0"/>
    <n v="1013227"/>
    <s v="COMPAÑIA DE TRANSPORTE PESADO"/>
    <s v="6EO1"/>
    <s v="Quito sur"/>
    <s v="TP"/>
  </r>
  <r>
    <n v="0"/>
    <n v="1002201043"/>
    <s v="UE01"/>
    <d v="2022-03-23T00:00:00"/>
    <d v="1899-12-30T19:17:00"/>
    <s v="012-024-00410959"/>
    <s v="9000804667"/>
    <s v="012-022-00315263"/>
    <n v="2332.8000000000002"/>
    <n v="2615.5500000000002"/>
    <s v="ZPVN"/>
    <s v="40565138"/>
    <s v="0000391754"/>
    <n v="8002815903"/>
    <n v="1002201043"/>
    <s v="15-00001119"/>
    <s v="CAMPEON ANTIHUMEDAD"/>
    <n v="360"/>
    <x v="0"/>
    <s v="101577"/>
    <s v="ALLAN SUAREZ CELSO EUCLIDES"/>
    <s v="800788"/>
    <s v="BODEGA ALLAN C"/>
    <s v="QUEVEDO"/>
    <s v="BODEGA ALLAN C/ QUEVEDO"/>
    <s v="ORQUEV"/>
    <s v="O-Losrios-Quevedo"/>
    <m/>
    <x v="6"/>
    <x v="6"/>
    <s v="10004392"/>
    <s v="KLEVER"/>
    <s v="ZEMT"/>
    <x v="20"/>
    <s v="2"/>
    <s v="Sin Pallet"/>
    <n v="0"/>
    <n v="0"/>
    <s v="FCA"/>
    <n v="25047.5"/>
    <n v="18037.5"/>
    <n v="7010"/>
    <n v="370.8"/>
    <m/>
    <s v="4700005612"/>
    <n v="23"/>
    <s v="23"/>
    <n v="18"/>
    <x v="0"/>
    <n v="1.03"/>
    <n v="20.6"/>
    <n v="1002201043"/>
    <x v="1"/>
    <s v="QUEVEDO"/>
    <s v="Los Rios"/>
    <s v="WILLYTRUCK S.A."/>
    <b v="0"/>
    <n v="0"/>
    <n v="1013241"/>
    <s v="COMPAÑÍA DE TRANSPORTE DE CARGA PES"/>
    <s v="6EM4"/>
    <s v="Vlnc,Qvd,BnFe,Qnslm"/>
    <s v="UE"/>
  </r>
  <r>
    <n v="1.5"/>
    <n v="1002201043"/>
    <s v="UE01"/>
    <d v="2022-03-23T00:00:00"/>
    <d v="1899-12-30T19:17:00"/>
    <s v="012-024-00410960"/>
    <s v="9000804666"/>
    <s v="012-022-00315262"/>
    <n v="808.8"/>
    <n v="906.84"/>
    <s v="ZPVN"/>
    <s v="40565138"/>
    <s v="0000391753"/>
    <n v="8002815902"/>
    <n v="1002201043"/>
    <s v="15-00001124"/>
    <s v="SELVALEGRE ANTIHUMEDAD"/>
    <n v="120"/>
    <x v="0"/>
    <s v="101577"/>
    <s v="ALLAN SUAREZ CELSO EUCLIDES"/>
    <s v="800788"/>
    <s v="BODEGA ALLAN C"/>
    <s v="QUEVEDO"/>
    <s v="BODEGA ALLAN C/ QUEVEDO"/>
    <s v="ORQUEV"/>
    <s v="O-Losrios-Quevedo"/>
    <n v="345"/>
    <x v="6"/>
    <x v="6"/>
    <s v="10004392"/>
    <s v="KLEVER"/>
    <s v="ZEMT"/>
    <x v="20"/>
    <s v="2"/>
    <s v="Sin Pallet"/>
    <n v="0"/>
    <n v="0"/>
    <s v="FCA"/>
    <n v="13022.5"/>
    <n v="6012.5"/>
    <n v="7010"/>
    <n v="123.6"/>
    <m/>
    <s v="4700005612"/>
    <n v="23"/>
    <s v="23"/>
    <n v="6"/>
    <x v="0"/>
    <n v="1.03"/>
    <n v="20.599999999999998"/>
    <n v="1002201043"/>
    <x v="0"/>
    <s v="QUEVEDO"/>
    <s v="Los Rios"/>
    <s v="WILLYTRUCK S.A."/>
    <b v="0"/>
    <n v="0"/>
    <n v="1013241"/>
    <s v="COMPAÑÍA DE TRANSPORTE DE CARGA PES"/>
    <s v="6EM4"/>
    <s v="Vlnc,Qvd,BnFe,Qnslm"/>
    <s v="UE"/>
  </r>
  <r>
    <n v="0"/>
    <n v="1002201018"/>
    <s v="UE01"/>
    <d v="2022-03-23T00:00:00"/>
    <d v="1899-12-30T19:27:00"/>
    <s v="012-024-00410961"/>
    <s v=""/>
    <s v=""/>
    <n v="0"/>
    <n v="0"/>
    <s v="ZPRC"/>
    <s v="2500107941"/>
    <s v="0000390419"/>
    <n v="8002815868"/>
    <n v="1002201018"/>
    <s v="15-00001118"/>
    <s v="TECHCEM"/>
    <n v="31.66"/>
    <x v="1"/>
    <s v="101660"/>
    <s v="CONSORCIO NACIONAL DE CEMENTOS"/>
    <s v="804646"/>
    <s v="PLANTA TECHCEM"/>
    <s v="OTAVALO"/>
    <s v="ENTREGA EN PLANTA OTAVALO"/>
    <s v="OIOTAV"/>
    <s v="O-Imbabura-Otavalo"/>
    <n v="8"/>
    <x v="1"/>
    <x v="1"/>
    <s v="100018767"/>
    <s v="FALCON RENE"/>
    <s v="ZECI"/>
    <x v="270"/>
    <s v="2"/>
    <s v="Sin Pallet"/>
    <n v="0"/>
    <n v="0"/>
    <s v="EXW"/>
    <n v="50490"/>
    <n v="31660"/>
    <n v="18830"/>
    <n v="0"/>
    <m/>
    <s v="4700005613"/>
    <n v="23"/>
    <s v="23"/>
    <n v="31.66"/>
    <x v="0"/>
    <n v="0"/>
    <n v="0"/>
    <n v="1002201018"/>
    <x v="0"/>
    <s v="SAN JOSÉ DE QUICHINCHE"/>
    <s v="Imbabura"/>
    <s v="TRANSCONCEM CIA. LTDA."/>
    <b v="0"/>
    <n v="0"/>
    <n v="1013227"/>
    <s v="COMPAÑIA DE TRANSPORTE PESADO"/>
    <s v="6ECU"/>
    <s v="OTVIbarAtuntZletDeli"/>
    <s v="TP"/>
  </r>
  <r>
    <n v="0"/>
    <n v="1002200996"/>
    <s v="UE01"/>
    <d v="2022-03-23T00:00:00"/>
    <d v="1899-12-30T19:29:00"/>
    <s v="012-024-00410962"/>
    <s v="9000804672"/>
    <s v="012-022-00315264"/>
    <n v="3922.8"/>
    <n v="4398.2700000000004"/>
    <s v="ZPVN"/>
    <s v="40563320"/>
    <s v="0000391408"/>
    <n v="8002815842"/>
    <n v="1002200996"/>
    <s v="15-00000218"/>
    <s v="MAGNO HE"/>
    <n v="32.69"/>
    <x v="1"/>
    <s v="101659"/>
    <s v="ETERNIT ECUATORIANA S.A."/>
    <s v="805760"/>
    <s v="GRANEL ETERNIT"/>
    <s v="QUITO"/>
    <s v="KM 14 1/2 SECTOR GUAMANI"/>
    <s v="OPGUA2"/>
    <s v="O-Pichincha-Guamani2"/>
    <n v="127"/>
    <x v="1"/>
    <x v="1"/>
    <s v="100015164"/>
    <s v="TRONCOZO SEGUNDO"/>
    <s v="ZECI"/>
    <x v="266"/>
    <s v="2"/>
    <s v="Sin Pallet"/>
    <n v="0"/>
    <n v="0"/>
    <s v="FCA"/>
    <n v="51260"/>
    <n v="32690"/>
    <n v="18570"/>
    <n v="367.44"/>
    <m/>
    <s v="4700005613"/>
    <n v="23"/>
    <s v="23"/>
    <n v="32.69"/>
    <x v="0"/>
    <n v="11.240134597736311"/>
    <n v="11.240134597736311"/>
    <n v="1002200996"/>
    <x v="0"/>
    <s v="GUAMANÍ"/>
    <s v="Pichincha"/>
    <s v="TRANSCONCEM CIA. LTDA."/>
    <b v="0"/>
    <n v="0"/>
    <n v="1013227"/>
    <s v="COMPAÑIA DE TRANSPORTE PESADO"/>
    <s v="6EO1"/>
    <s v="Quito sur"/>
    <s v="TP"/>
  </r>
  <r>
    <n v="1.5"/>
    <n v="1002200994"/>
    <s v="UE01"/>
    <d v="2022-03-23T00:00:00"/>
    <d v="1899-12-30T19:32:00"/>
    <s v="012-024-00410963"/>
    <s v="9000804676"/>
    <s v="012-022-00315265"/>
    <n v="2923.2"/>
    <n v="3277.51"/>
    <s v="ZPVN"/>
    <s v="40565152"/>
    <s v="0000391759"/>
    <n v="8002815840"/>
    <n v="1002200994"/>
    <s v="15-00001119"/>
    <s v="CAMPEON ANTIHUMEDAD"/>
    <n v="480"/>
    <x v="0"/>
    <s v="101664"/>
    <s v="ACERIA DEL ECUADOR C.A. ADELCA"/>
    <s v="803455"/>
    <s v="CELIO VERA ALDEAN"/>
    <s v="LA CONCORDIA"/>
    <s v="VIA PUERTO QUITO"/>
    <s v="OJLACO"/>
    <s v="O-SantoDomingo-LaCondordia"/>
    <n v="233"/>
    <x v="156"/>
    <x v="156"/>
    <s v="100020578"/>
    <s v="TAIMAL MAYKOL"/>
    <s v="ZEMT"/>
    <x v="234"/>
    <s v="1"/>
    <s v="Con Pallet"/>
    <n v="0.05"/>
    <n v="24"/>
    <s v="FCA"/>
    <n v="40290"/>
    <n v="24050"/>
    <n v="16240"/>
    <n v="369.6"/>
    <m/>
    <s v="4700005605"/>
    <n v="23"/>
    <s v="23"/>
    <n v="24"/>
    <x v="0"/>
    <n v="0.77"/>
    <n v="15.4"/>
    <n v="1002200994"/>
    <x v="0"/>
    <s v="LA CONCORDIA, CABECERA CANTONAL"/>
    <s v="Santo Domingo"/>
    <s v="SILOGTER S.A."/>
    <b v="0"/>
    <n v="0"/>
    <n v="1021996"/>
    <s v="FRANCO VEGA SANDRO MARCELO"/>
    <s v="6EN3"/>
    <s v="Sto Domingo-La Conco"/>
    <s v="UE"/>
  </r>
  <r>
    <n v="1.5"/>
    <n v="1002200982"/>
    <s v="UE01"/>
    <d v="2022-03-23T00:00:00"/>
    <d v="1899-12-30T19:37:00"/>
    <s v="012-024-00410964"/>
    <s v="9000804677"/>
    <s v="012-022-00315266"/>
    <n v="4280.42"/>
    <n v="4799.2299999999996"/>
    <s v="ZPVN"/>
    <s v="40565157"/>
    <s v="0000391784"/>
    <n v="8002815825"/>
    <n v="1002200982"/>
    <s v="15-00001123"/>
    <s v="SELVALEGRE"/>
    <n v="640"/>
    <x v="0"/>
    <s v="101638"/>
    <s v="GUILLERMO PASQUEL COMPAÑIA LIMITADA"/>
    <s v="801678"/>
    <s v="BODEGA PASQUEL GUILL"/>
    <s v="QUITO"/>
    <s v="AV. MARISCAL SUCRE 951 E ILLESCAS Q"/>
    <s v="OPLAMA"/>
    <s v="O-Pichincha-Lamagdalena"/>
    <n v="118"/>
    <x v="18"/>
    <x v="18"/>
    <s v="100019606"/>
    <s v="MORALES SANTIAGO"/>
    <s v="ZETT"/>
    <x v="23"/>
    <s v="1"/>
    <s v="Con Pallet"/>
    <n v="0.05"/>
    <n v="32"/>
    <s v="FCA"/>
    <n v="51000"/>
    <n v="32070"/>
    <n v="18930"/>
    <n v="320"/>
    <m/>
    <s v="4700005598"/>
    <n v="23"/>
    <s v="23"/>
    <n v="32"/>
    <x v="0"/>
    <n v="0.5"/>
    <n v="10"/>
    <n v="1002200982"/>
    <x v="0"/>
    <s v="LA MAGDALENA"/>
    <s v="Pichincha"/>
    <s v="LA ARMENIA S.A."/>
    <b v="0"/>
    <n v="0"/>
    <n v="1021830"/>
    <s v="MORALES GARZON CHRISTIAN SANTIAGO"/>
    <s v="6EO1"/>
    <s v="Quito sur"/>
    <s v="UE"/>
  </r>
  <r>
    <n v="1.5"/>
    <n v="1002201060"/>
    <s v="UE01"/>
    <d v="2022-03-23T00:00:00"/>
    <d v="1899-12-30T19:40:00"/>
    <s v="012-024-00410965"/>
    <s v="9000804678"/>
    <s v="012-022-00315267"/>
    <n v="2545.1999999999998"/>
    <n v="2853.69"/>
    <s v="ZPVN"/>
    <s v="40565107"/>
    <s v="0000391695"/>
    <n v="8002815921"/>
    <n v="1002201060"/>
    <s v="15-00001124"/>
    <s v="SELVALEGRE ANTIHUMEDAD"/>
    <n v="360"/>
    <x v="0"/>
    <s v="103114"/>
    <s v="SOLORZANO NAVARRETE EDGAR JOSELITO"/>
    <s v="804190"/>
    <s v="EDSOFER FERRETERIA"/>
    <s v="ESMERALDAS"/>
    <s v="CALLE PALOMINO 1200 Y LIBERTAD"/>
    <s v="OEESME"/>
    <s v="O-Esmeraldas-Esmeraldas"/>
    <n v="388"/>
    <x v="15"/>
    <x v="15"/>
    <s v="100018302"/>
    <s v="VERA EDWIN"/>
    <s v="ZEMU"/>
    <x v="102"/>
    <s v="2"/>
    <s v="Sin Pallet"/>
    <n v="0"/>
    <n v="0"/>
    <s v="FCA"/>
    <n v="27050"/>
    <n v="18030"/>
    <n v="9020"/>
    <n v="381.6"/>
    <m/>
    <s v="4700005599"/>
    <n v="23"/>
    <s v="23"/>
    <n v="18"/>
    <x v="0"/>
    <n v="1.06"/>
    <n v="21.200000000000003"/>
    <n v="1002201060"/>
    <x v="0"/>
    <s v="BARTOLOMÉ RUIZ (CÉSAR FRANCO CARRIÓN)"/>
    <s v="Esmeraldas"/>
    <s v="SANJOPAS S.A."/>
    <b v="0"/>
    <n v="0"/>
    <n v="1013871"/>
    <s v="MORAN PERUGACHI ALONSO"/>
    <s v="6ECI"/>
    <s v="Esmeraldas"/>
    <s v="UE"/>
  </r>
  <r>
    <n v="0"/>
    <n v="1002200985"/>
    <s v="UE01"/>
    <d v="2022-03-23T00:00:00"/>
    <d v="1899-12-30T19:46:00"/>
    <s v="012-024-00410966"/>
    <s v="9000804683"/>
    <s v="012-022-00315270"/>
    <n v="262.8"/>
    <n v="294.66000000000003"/>
    <s v="ZPVN"/>
    <s v="40565166"/>
    <s v="P000032626"/>
    <n v="8002815832"/>
    <n v="1002200985"/>
    <s v="15-00001115"/>
    <s v="ARMADURO"/>
    <n v="40"/>
    <x v="0"/>
    <s v="101993"/>
    <s v="CUEVA SANCHEZ GLORIA VERONICA"/>
    <s v="802741"/>
    <s v="BODEGA PRINCIPAL FERRICUEVA"/>
    <s v="AMBATO"/>
    <s v="AV GALO VELA Y F. LOFFELER"/>
    <s v="OTAMBA"/>
    <s v="O-Tungurahua-Ambato"/>
    <m/>
    <x v="32"/>
    <x v="32"/>
    <s v="100014921"/>
    <s v="QUILUMBAQUIN BENJAMIN"/>
    <s v="ZETT"/>
    <x v="39"/>
    <s v="1"/>
    <s v="Con Pallet"/>
    <n v="0.05"/>
    <n v="2"/>
    <s v="FCA"/>
    <n v="8218.9580000000005"/>
    <n v="2005.625"/>
    <n v="6213.3329999999996"/>
    <n v="36"/>
    <m/>
    <s v="4700005579"/>
    <n v="23"/>
    <s v="23"/>
    <n v="2"/>
    <x v="0"/>
    <n v="0.9"/>
    <n v="18"/>
    <n v="1002200985"/>
    <x v="1"/>
    <s v="PICAIGUA"/>
    <s v="Tungurahua"/>
    <s v="TRIMPESAS S.A."/>
    <b v="0"/>
    <n v="0"/>
    <n v="1013522"/>
    <s v="ALVARADO ROMAN JORGE XAVIER"/>
    <s v="6EMS"/>
    <s v="Ambto,Plielo,Patte"/>
    <s v="UE"/>
  </r>
  <r>
    <n v="0"/>
    <n v="1002200985"/>
    <s v="UE01"/>
    <d v="2022-03-23T00:00:00"/>
    <d v="1899-12-30T19:46:00"/>
    <s v="012-024-00410967"/>
    <s v="9000804681"/>
    <s v="012-022-00315268"/>
    <n v="242.31"/>
    <n v="271.68"/>
    <s v="ZPVN"/>
    <s v="40565165"/>
    <s v="P000032625"/>
    <n v="8002815833"/>
    <n v="1002200985"/>
    <s v="15-00001120"/>
    <s v="CAMPEON"/>
    <n v="40"/>
    <x v="0"/>
    <s v="101993"/>
    <s v="CUEVA SANCHEZ GLORIA VERONICA"/>
    <s v="802741"/>
    <s v="BODEGA PRINCIPAL FERRICUEVA"/>
    <s v="AMBATO"/>
    <s v="AV GALO VELA Y F. LOFFELER"/>
    <s v="OTAMBA"/>
    <s v="O-Tungurahua-Ambato"/>
    <m/>
    <x v="32"/>
    <x v="32"/>
    <s v="100014921"/>
    <s v="QUILUMBAQUIN BENJAMIN"/>
    <s v="ZETT"/>
    <x v="39"/>
    <s v="1"/>
    <s v="Con Pallet"/>
    <n v="0.05"/>
    <n v="2"/>
    <s v="FCA"/>
    <n v="8218.9580000000005"/>
    <n v="2005.625"/>
    <n v="6213.3329999999996"/>
    <n v="36"/>
    <m/>
    <s v="4700005579"/>
    <n v="23"/>
    <s v="23"/>
    <n v="2"/>
    <x v="0"/>
    <n v="0.9"/>
    <n v="18"/>
    <n v="1002200985"/>
    <x v="1"/>
    <s v="PICAIGUA"/>
    <s v="Tungurahua"/>
    <s v="TRIMPESAS S.A."/>
    <b v="0"/>
    <n v="0"/>
    <n v="1013522"/>
    <s v="ALVARADO ROMAN JORGE XAVIER"/>
    <s v="6EMS"/>
    <s v="Ambto,Plielo,Patte"/>
    <s v="UE"/>
  </r>
  <r>
    <n v="1.5"/>
    <n v="1002200985"/>
    <s v="UE01"/>
    <d v="2022-03-23T00:00:00"/>
    <d v="1899-12-30T19:46:00"/>
    <s v="012-024-00410968"/>
    <s v="9000804682"/>
    <s v="012-022-00315269"/>
    <n v="3657.11"/>
    <n v="4100.37"/>
    <s v="ZPVN"/>
    <s v="40565164"/>
    <s v="P000032624"/>
    <n v="8002815831"/>
    <n v="1002200985"/>
    <s v="15-00001123"/>
    <s v="SELVALEGRE"/>
    <n v="560"/>
    <x v="0"/>
    <s v="101993"/>
    <s v="CUEVA SANCHEZ GLORIA VERONICA"/>
    <s v="802741"/>
    <s v="BODEGA PRINCIPAL FERRICUEVA"/>
    <s v="AMBATO"/>
    <s v="AV GALO VELA Y F. LOFFELER"/>
    <s v="OTAMBA"/>
    <s v="O-Tungurahua-Ambato"/>
    <n v="250"/>
    <x v="32"/>
    <x v="32"/>
    <s v="100014921"/>
    <s v="QUILUMBAQUIN BENJAMIN"/>
    <s v="ZETT"/>
    <x v="39"/>
    <s v="1"/>
    <s v="Con Pallet"/>
    <n v="0.05"/>
    <n v="28"/>
    <s v="FCA"/>
    <n v="34292.082999999999"/>
    <n v="28078.75"/>
    <n v="6213.3329999999996"/>
    <n v="504"/>
    <m/>
    <s v="4700005579"/>
    <n v="23"/>
    <s v="23"/>
    <n v="28"/>
    <x v="0"/>
    <n v="0.9"/>
    <n v="18"/>
    <n v="1002200985"/>
    <x v="0"/>
    <s v="PICAIGUA"/>
    <s v="Tungurahua"/>
    <s v="TRIMPESAS S.A."/>
    <b v="0"/>
    <n v="0"/>
    <n v="1013522"/>
    <s v="ALVARADO ROMAN JORGE XAVIER"/>
    <s v="6EMS"/>
    <s v="Ambto,Plielo,Patte"/>
    <s v="UE"/>
  </r>
  <r>
    <n v="0"/>
    <n v="1002201010"/>
    <s v="UE01"/>
    <d v="2022-03-23T00:00:00"/>
    <d v="1899-12-30T19:51:00"/>
    <s v="012-024-00410969"/>
    <s v="9000804686"/>
    <s v="012-022-00315272"/>
    <n v="1873.2"/>
    <n v="2100.2399999999998"/>
    <s v="ZPVN"/>
    <s v="40565159"/>
    <s v="P000032622"/>
    <n v="8002815857"/>
    <n v="1002201010"/>
    <s v="15-00001119"/>
    <s v="CAMPEON ANTIHUMEDAD"/>
    <n v="280"/>
    <x v="0"/>
    <s v="103156"/>
    <s v="VELEZ LOAYZA DIANA CAROLINA"/>
    <s v="804300"/>
    <s v="FERRETERIA VELEZ"/>
    <s v="LA JOYA DE LOS SACHAS"/>
    <s v="AV. FUNDADORES Y CALLE K"/>
    <s v="OQLAJO"/>
    <s v="O-Orellana-Lajoyadelossacch"/>
    <m/>
    <x v="164"/>
    <x v="164"/>
    <s v="100014902"/>
    <s v="GUALSAQUI ENRIQUE"/>
    <s v="ZEMT"/>
    <x v="248"/>
    <s v="1"/>
    <s v="Con Pallet"/>
    <n v="0.05"/>
    <n v="14"/>
    <s v="FCA"/>
    <n v="21965.832999999999"/>
    <n v="14040.833000000001"/>
    <n v="7925"/>
    <n v="338.8"/>
    <m/>
    <s v="4700005469"/>
    <n v="23"/>
    <s v="23"/>
    <n v="14"/>
    <x v="0"/>
    <n v="1.21"/>
    <n v="24.2"/>
    <n v="1002201010"/>
    <x v="1"/>
    <s v="LA JOYA DE LOS SACHAS, CABECERA CANTONAL"/>
    <s v="Orellana"/>
    <s v="TRAPSA C.A."/>
    <b v="0"/>
    <n v="0"/>
    <n v="1013583"/>
    <s v="TERAN SARZOSA HORSAY XAVIER"/>
    <s v="6EN0"/>
    <s v="ElCocaJoyadlosSachas"/>
    <s v="UE"/>
  </r>
  <r>
    <n v="1.5"/>
    <n v="1002201010"/>
    <s v="UE01"/>
    <d v="2022-03-23T00:00:00"/>
    <d v="1899-12-30T19:51:00"/>
    <s v="012-024-00410970"/>
    <s v="9000804685"/>
    <s v="012-022-00315271"/>
    <n v="1392"/>
    <n v="1560.72"/>
    <s v="ZPVN"/>
    <s v="40565158"/>
    <s v="P000032621"/>
    <n v="8002815856"/>
    <n v="1002201010"/>
    <s v="15-00001124"/>
    <s v="SELVALEGRE ANTIHUMEDAD"/>
    <n v="200"/>
    <x v="0"/>
    <s v="103156"/>
    <s v="VELEZ LOAYZA DIANA CAROLINA"/>
    <s v="804300"/>
    <s v="FERRETERIA VELEZ"/>
    <s v="LA JOYA DE LOS SACHAS"/>
    <s v="AV. FUNDADORES Y CALLE K"/>
    <s v="OQLAJO"/>
    <s v="O-Orellana-Lajoyadelossacch"/>
    <n v="371"/>
    <x v="164"/>
    <x v="164"/>
    <s v="100014902"/>
    <s v="GUALSAQUI ENRIQUE"/>
    <s v="ZEMT"/>
    <x v="248"/>
    <s v="1"/>
    <s v="Con Pallet"/>
    <n v="0.05"/>
    <n v="10"/>
    <s v="FCA"/>
    <n v="17954.167000000001"/>
    <n v="10029.166999999999"/>
    <n v="7925"/>
    <n v="242"/>
    <m/>
    <s v="4700005469"/>
    <n v="23"/>
    <s v="23"/>
    <n v="10"/>
    <x v="0"/>
    <n v="1.21"/>
    <n v="24.2"/>
    <n v="1002201010"/>
    <x v="0"/>
    <s v="LA JOYA DE LOS SACHAS, CABECERA CANTONAL"/>
    <s v="Orellana"/>
    <s v="TRAPSA C.A."/>
    <b v="0"/>
    <n v="0"/>
    <n v="1013583"/>
    <s v="TERAN SARZOSA HORSAY XAVIER"/>
    <s v="6EN0"/>
    <s v="ElCocaJoyadlosSachas"/>
    <s v="UE"/>
  </r>
  <r>
    <n v="0"/>
    <n v="1002201075"/>
    <s v="UE01"/>
    <d v="2022-03-23T00:00:00"/>
    <d v="1899-12-30T19:54:00"/>
    <s v="012-024-00410971"/>
    <s v="9000804689"/>
    <s v="012-022-00315275"/>
    <n v="268.39999999999998"/>
    <n v="300.93"/>
    <s v="ZPVN"/>
    <s v="40565091"/>
    <s v="0000391674"/>
    <n v="8002815939"/>
    <n v="1002201075"/>
    <s v="15-00001119"/>
    <s v="CAMPEON ANTIHUMEDAD"/>
    <n v="40"/>
    <x v="0"/>
    <s v="102829"/>
    <s v="AMBULUDI LUNA MARIA ELIZABETH"/>
    <s v="803571"/>
    <s v="EL CONSTRUCTOR"/>
    <s v="SAN MIGUEL DE LOS BANCOS"/>
    <s v="AV. 17 DE JULIO Y BLANCA BOLAÑOS"/>
    <s v="OPMIND"/>
    <s v="O-Pichincha-Mindo"/>
    <m/>
    <x v="50"/>
    <x v="50"/>
    <s v="10007864"/>
    <s v="AREVALO AYALA MANUEL ARCESIO"/>
    <s v="ZEMU"/>
    <x v="65"/>
    <s v="2"/>
    <s v="Sin Pallet"/>
    <n v="0"/>
    <n v="0"/>
    <s v="FCA"/>
    <n v="5078.8890000000001"/>
    <n v="2002.222"/>
    <n v="3076.6669999999999"/>
    <n v="27.2"/>
    <m/>
    <s v="4700005581"/>
    <n v="23"/>
    <s v="23"/>
    <n v="2"/>
    <x v="0"/>
    <n v="0.67999999999999994"/>
    <n v="13.6"/>
    <n v="1002201075"/>
    <x v="1"/>
    <s v="MINDO"/>
    <s v="Pichincha"/>
    <s v="TRIMPESAS S.A."/>
    <b v="0"/>
    <n v="0"/>
    <n v="1013766"/>
    <s v="MORALES RUIZ EDGAR MAURICIO"/>
    <s v="6EMK"/>
    <s v="LosBcosNagegalitPact"/>
    <s v="UE"/>
  </r>
  <r>
    <n v="0"/>
    <n v="1002201075"/>
    <s v="UE01"/>
    <d v="2022-03-23T00:00:00"/>
    <d v="1899-12-30T19:54:00"/>
    <s v="012-024-00410972"/>
    <s v="9000804687"/>
    <s v="012-022-00315273"/>
    <n v="1100.8"/>
    <n v="1234.23"/>
    <s v="ZPVN"/>
    <s v="40565069"/>
    <s v="0000391672"/>
    <n v="8002815940"/>
    <n v="1002201075"/>
    <s v="15-00001124"/>
    <s v="SELVALEGRE ANTIHUMEDAD"/>
    <n v="160"/>
    <x v="0"/>
    <s v="104408"/>
    <s v="SARMIENTO SARMIENDO SEGUNDO EDILBER"/>
    <s v="806428"/>
    <s v="BODEGA PRINCICPAL FERRETERIA S Y S"/>
    <s v="SAN MIGUEL DE LOS BANCOS"/>
    <s v="MOISES CARRERA Y CAMILO PONCE"/>
    <s v="OPMIND"/>
    <s v="O-Pichincha-Mindo"/>
    <m/>
    <x v="50"/>
    <x v="50"/>
    <s v="10007864"/>
    <s v="AREVALO AYALA MANUEL ARCESIO"/>
    <s v="ZEMU"/>
    <x v="65"/>
    <s v="2"/>
    <s v="Sin Pallet"/>
    <n v="0"/>
    <n v="0"/>
    <s v="FCA"/>
    <n v="11085.556"/>
    <n v="8008.8890000000001"/>
    <n v="3076.6669999999999"/>
    <n v="108.8"/>
    <m/>
    <s v="4700005581"/>
    <n v="23"/>
    <s v="23"/>
    <n v="8"/>
    <x v="0"/>
    <n v="0.67999999999999994"/>
    <n v="13.6"/>
    <n v="1002201075"/>
    <x v="1"/>
    <s v="MINDO"/>
    <s v="Pichincha"/>
    <s v="TRIMPESAS S.A."/>
    <b v="0"/>
    <n v="0"/>
    <n v="1013766"/>
    <s v="MORALES RUIZ EDGAR MAURICIO"/>
    <s v="6EMK"/>
    <s v="LosBcosNagegalitPact"/>
    <s v="UE"/>
  </r>
  <r>
    <n v="1.5"/>
    <n v="1002201075"/>
    <s v="UE01"/>
    <d v="2022-03-23T00:00:00"/>
    <d v="1899-12-30T19:54:00"/>
    <s v="012-024-00410973"/>
    <s v="9000804688"/>
    <s v="012-022-00315274"/>
    <n v="1100.8"/>
    <n v="1234.23"/>
    <s v="ZPVN"/>
    <s v="40565091"/>
    <s v="0000391673"/>
    <n v="8002815941"/>
    <n v="1002201075"/>
    <s v="15-00001124"/>
    <s v="SELVALEGRE ANTIHUMEDAD"/>
    <n v="160"/>
    <x v="0"/>
    <s v="102829"/>
    <s v="AMBULUDI LUNA MARIA ELIZABETH"/>
    <s v="803571"/>
    <s v="EL CONSTRUCTOR"/>
    <s v="SAN MIGUEL DE LOS BANCOS"/>
    <s v="AV. 17 DE JULIO Y BLANCA BOLAÑOS"/>
    <s v="OPMIND"/>
    <s v="O-Pichincha-Mindo"/>
    <n v="168"/>
    <x v="50"/>
    <x v="50"/>
    <s v="10007864"/>
    <s v="AREVALO AYALA MANUEL ARCESIO"/>
    <s v="ZEMU"/>
    <x v="65"/>
    <s v="2"/>
    <s v="Sin Pallet"/>
    <n v="0"/>
    <n v="0"/>
    <s v="FCA"/>
    <n v="11085.556"/>
    <n v="8008.8890000000001"/>
    <n v="3076.6669999999999"/>
    <n v="108.8"/>
    <m/>
    <s v="4700005581"/>
    <n v="23"/>
    <s v="23"/>
    <n v="8"/>
    <x v="0"/>
    <n v="0.67999999999999994"/>
    <n v="13.6"/>
    <n v="1002201075"/>
    <x v="0"/>
    <s v="MINDO"/>
    <s v="Pichincha"/>
    <s v="TRIMPESAS S.A."/>
    <b v="0"/>
    <n v="0"/>
    <n v="1013766"/>
    <s v="MORALES RUIZ EDGAR MAURICIO"/>
    <s v="6EMK"/>
    <s v="LosBcosNagegalitPact"/>
    <s v="UE"/>
  </r>
  <r>
    <n v="1.5"/>
    <n v="1002201014"/>
    <s v="UE01"/>
    <d v="2022-03-23T00:00:00"/>
    <d v="1899-12-30T20:01:00"/>
    <s v="012-024-00410974"/>
    <s v=""/>
    <s v=""/>
    <n v="0"/>
    <n v="0"/>
    <s v="ZPRC"/>
    <s v="2500108051"/>
    <s v="0000391616"/>
    <n v="8002815863"/>
    <n v="1002201014"/>
    <s v="15-00001123"/>
    <s v="SELVALEGRE"/>
    <n v="640"/>
    <x v="0"/>
    <s v="101613"/>
    <s v="COMERCIAL MICHELENA S.A."/>
    <s v="806418"/>
    <s v="CENTRO DE ACOPIO"/>
    <s v="QUITO"/>
    <s v="AV SIMON BOLIVAR Y CALLE QUITO"/>
    <s v="OPNAYO"/>
    <s v="O-Pichincha-Nayon"/>
    <n v="96.3"/>
    <x v="174"/>
    <x v="174"/>
    <s v="100019596"/>
    <s v="TOAPANTA LUIS E."/>
    <s v="ZETT"/>
    <x v="271"/>
    <s v="4"/>
    <s v="Pallet Cortesia"/>
    <n v="0"/>
    <n v="0"/>
    <s v="FCA"/>
    <n v="49600"/>
    <n v="32080"/>
    <n v="17520"/>
    <n v="288"/>
    <m/>
    <s v="4700005539"/>
    <n v="23"/>
    <s v="23"/>
    <n v="32"/>
    <x v="0"/>
    <n v="0.45"/>
    <n v="9"/>
    <n v="1002201014"/>
    <x v="0"/>
    <s v="NAYÓN"/>
    <s v="Pichincha"/>
    <s v="TRIMPESAS S.A."/>
    <b v="0"/>
    <n v="0"/>
    <n v="1013746"/>
    <s v="CABEZAS NARVAEZ NANCY JARDELY"/>
    <s v="6EMM"/>
    <s v="Quito Norte"/>
    <s v="UE"/>
  </r>
  <r>
    <n v="1.5"/>
    <n v="1002201058"/>
    <s v="UE01"/>
    <d v="2022-03-23T00:00:00"/>
    <d v="1899-12-30T20:02:00"/>
    <s v="012-024-00410975"/>
    <s v="9000804690"/>
    <s v="012-022-00315276"/>
    <n v="4362.37"/>
    <n v="4891.1099999999997"/>
    <s v="ZPVN"/>
    <s v="40564925"/>
    <s v="0000391564"/>
    <n v="8002815919"/>
    <n v="1002201058"/>
    <s v="15-00001115"/>
    <s v="ARMADURO"/>
    <n v="640"/>
    <x v="0"/>
    <s v="101446"/>
    <s v="ALMACENES FERROELECTRICO DISTRIALMA"/>
    <s v="800791"/>
    <s v="FERROELECTRICO 2"/>
    <s v="IBARRA"/>
    <s v="AV. CRISTOBAL DE TROYA  Y JORGE DAV"/>
    <s v="OIIBAR"/>
    <s v="O-Imbabura-Ibarra"/>
    <n v="30"/>
    <x v="169"/>
    <x v="169"/>
    <s v="10006913"/>
    <s v="DE LA CRUZ MANUEL ALADINO"/>
    <s v="ZETT"/>
    <x v="257"/>
    <s v="1"/>
    <s v="Con Pallet"/>
    <n v="0.05"/>
    <n v="32"/>
    <s v="FCA"/>
    <n v="49710"/>
    <n v="32070"/>
    <n v="17640"/>
    <n v="121.6"/>
    <m/>
    <n v="4700005664"/>
    <n v="23"/>
    <s v="23"/>
    <n v="32"/>
    <x v="0"/>
    <n v="0.19"/>
    <n v="3.8"/>
    <n v="1002201058"/>
    <x v="0"/>
    <s v="SAGRARIO"/>
    <s v="Imbabura"/>
    <s v="ELOHIM S.A."/>
    <b v="0"/>
    <n v="0"/>
    <n v="10006852"/>
    <s v="DE LA CRUZ MANUEL ALADINO"/>
    <s v="6ECU"/>
    <s v="OTVIbarAtuntZletDeli"/>
    <s v="UE"/>
  </r>
  <r>
    <n v="1.5"/>
    <n v="1002201024"/>
    <s v="UE01"/>
    <d v="2022-03-23T00:00:00"/>
    <d v="1899-12-30T20:06:00"/>
    <s v="012-024-00410976"/>
    <s v="9000804691"/>
    <s v="012-022-00315277"/>
    <n v="2426.4"/>
    <n v="2720.5"/>
    <s v="ZPVN"/>
    <s v="40565084"/>
    <s v="P000032595"/>
    <n v="8002815873"/>
    <n v="1002201024"/>
    <s v="15-00001123"/>
    <s v="SELVALEGRE"/>
    <n v="360"/>
    <x v="0"/>
    <s v="101571"/>
    <s v="TRUJILLO DUQUE E HIJOS CIA. LTDA."/>
    <s v="802094"/>
    <s v="MATRIZ  LOS GUABOS"/>
    <s v="QUITO"/>
    <s v="MATRIZ  GUABOS AV INTEROCEANIC KM 1"/>
    <s v="OPCUMB"/>
    <s v="O-Pichincha-Cumbaya"/>
    <n v="113"/>
    <x v="31"/>
    <x v="31"/>
    <s v="100014899"/>
    <s v="PILLAJO LUIS"/>
    <s v="ZEMU"/>
    <x v="37"/>
    <s v="1"/>
    <s v="Con Pallet"/>
    <n v="0.05"/>
    <n v="18"/>
    <s v="FCA"/>
    <n v="27440"/>
    <n v="18060"/>
    <n v="9380"/>
    <n v="165.6"/>
    <m/>
    <s v="4700005534"/>
    <n v="23"/>
    <s v="23"/>
    <n v="18"/>
    <x v="0"/>
    <n v="0.45999999999999996"/>
    <n v="9.1999999999999993"/>
    <n v="1002201024"/>
    <x v="0"/>
    <s v="TUMBACO"/>
    <s v="Pichincha"/>
    <s v="SANJOPAS S.A."/>
    <b v="0"/>
    <n v="0"/>
    <n v="1014267"/>
    <s v="PILLAJO GUATEMAL VICTOR JULIO"/>
    <s v="6ENM"/>
    <s v="Cumbaya,Tumbaco,Pmbo"/>
    <s v="UE"/>
  </r>
  <r>
    <n v="0"/>
    <n v="1002201001"/>
    <s v="UE01"/>
    <d v="2022-03-23T00:00:00"/>
    <d v="1899-12-30T20:30:00"/>
    <s v="012-024-00410977"/>
    <s v="9000804694"/>
    <s v="012-022-00315279"/>
    <n v="247.2"/>
    <n v="277.16000000000003"/>
    <s v="ZPVN"/>
    <s v="40565122"/>
    <s v="P000032603"/>
    <n v="8002815849"/>
    <n v="1002201001"/>
    <s v="15-00001120"/>
    <s v="CAMPEON"/>
    <n v="40"/>
    <x v="0"/>
    <s v="101628"/>
    <s v="COMERCIAL CANO LASTRA CIA. LTDA"/>
    <s v="806688"/>
    <s v="SUCURSAL CUMBAYA"/>
    <s v="QUITO"/>
    <s v="AV MARIA ANGELICA HIDROBO"/>
    <s v="OPCUMB"/>
    <s v="O-Pichincha-Cumbaya"/>
    <m/>
    <x v="96"/>
    <x v="96"/>
    <s v="10008095"/>
    <s v="TATES CASTILLO LUIS EUCLIDES"/>
    <s v="ZEMU"/>
    <x v="260"/>
    <s v="1"/>
    <s v="Con Pallet"/>
    <n v="0.05"/>
    <n v="2"/>
    <s v="FCA"/>
    <n v="6599.4440000000004"/>
    <n v="2004.444"/>
    <n v="4595"/>
    <n v="18.399999999999999"/>
    <m/>
    <s v="4700005607"/>
    <n v="23"/>
    <s v="23"/>
    <n v="2"/>
    <x v="0"/>
    <n v="0.45999999999999996"/>
    <n v="9.1999999999999993"/>
    <n v="1002201001"/>
    <x v="1"/>
    <s v="CUMBAYÁ"/>
    <s v="Pichincha"/>
    <s v="RUTAS COTACACHENSES S.A."/>
    <b v="0"/>
    <n v="0"/>
    <n v="1023153"/>
    <s v="BUITRON MONTENEGRO JONNY"/>
    <s v="6ENM"/>
    <s v="Cumbaya,Tumbaco,Pmbo"/>
    <s v="UE"/>
  </r>
  <r>
    <n v="1.5"/>
    <n v="1002201001"/>
    <s v="UE01"/>
    <d v="2022-03-23T00:00:00"/>
    <d v="1899-12-30T20:30:00"/>
    <s v="012-024-00410978"/>
    <s v="9000804693"/>
    <s v="012-022-00315278"/>
    <n v="2156.8000000000002"/>
    <n v="2418.2199999999998"/>
    <s v="ZPVN"/>
    <s v="40565121"/>
    <s v="P000032602"/>
    <n v="8002815848"/>
    <n v="1002201001"/>
    <s v="15-00001123"/>
    <s v="SELVALEGRE"/>
    <n v="320"/>
    <x v="0"/>
    <s v="101628"/>
    <s v="COMERCIAL CANO LASTRA CIA. LTDA"/>
    <s v="806688"/>
    <s v="SUCURSAL CUMBAYA"/>
    <s v="QUITO"/>
    <s v="AV MARIA ANGELICA HIDROBO"/>
    <s v="OPCUMB"/>
    <s v="O-Pichincha-Cumbaya"/>
    <n v="113"/>
    <x v="96"/>
    <x v="96"/>
    <s v="10008095"/>
    <s v="TATES CASTILLO LUIS EUCLIDES"/>
    <s v="ZEMU"/>
    <x v="260"/>
    <s v="1"/>
    <s v="Con Pallet"/>
    <n v="0.05"/>
    <n v="16"/>
    <s v="FCA"/>
    <n v="20630.556"/>
    <n v="16035.556"/>
    <n v="4595"/>
    <n v="147.19999999999999"/>
    <m/>
    <s v="4700005607"/>
    <n v="23"/>
    <s v="23"/>
    <n v="16"/>
    <x v="0"/>
    <n v="0.45999999999999996"/>
    <n v="9.1999999999999993"/>
    <n v="1002201001"/>
    <x v="0"/>
    <s v="CUMBAYÁ"/>
    <s v="Pichincha"/>
    <s v="RUTAS COTACACHENSES S.A."/>
    <b v="0"/>
    <n v="0"/>
    <n v="1023153"/>
    <s v="BUITRON MONTENEGRO JONNY"/>
    <s v="6ENM"/>
    <s v="Cumbaya,Tumbaco,Pmbo"/>
    <s v="UE"/>
  </r>
  <r>
    <n v="1.5"/>
    <n v="1002201105"/>
    <s v="UE01"/>
    <d v="2022-03-23T00:00:00"/>
    <d v="1899-12-30T20:43:00"/>
    <s v="012-024-00410979"/>
    <s v="9000804697"/>
    <s v="012-022-00315280"/>
    <n v="4332.04"/>
    <n v="4857.1099999999997"/>
    <s v="ZPVN"/>
    <s v="40565104"/>
    <s v="0000391688"/>
    <n v="8002815976"/>
    <n v="1002201105"/>
    <s v="15-00001123"/>
    <s v="SELVALEGRE"/>
    <n v="660"/>
    <x v="0"/>
    <s v="102931"/>
    <s v="ARCOS MENDOZA LUIS EDUARDO"/>
    <s v="803917"/>
    <s v="DISTRIBUCIONES ARCOS"/>
    <s v="AMBATO"/>
    <s v="AV. JOSE PERALTA Y JORGE CARRERA"/>
    <s v="OTAMBA"/>
    <s v="O-Tungurahua-Ambato"/>
    <n v="250"/>
    <x v="158"/>
    <x v="158"/>
    <s v="10002770"/>
    <s v="YANEZ SALTOS ROLANDO FABIAN"/>
    <s v="ZETT"/>
    <x v="239"/>
    <s v="2"/>
    <s v="Sin Pallet"/>
    <n v="0"/>
    <n v="0"/>
    <s v="FCA"/>
    <n v="50850"/>
    <n v="33070"/>
    <n v="17780"/>
    <n v="594"/>
    <m/>
    <s v="4700005480"/>
    <n v="23"/>
    <s v="23"/>
    <n v="33"/>
    <x v="0"/>
    <n v="0.9"/>
    <n v="18"/>
    <n v="1002201105"/>
    <x v="0"/>
    <s v="HUACHI CHICO"/>
    <s v="Tungurahua"/>
    <s v="TRANSPORTE PROPIO"/>
    <b v="0"/>
    <n v="0"/>
    <n v="1021138"/>
    <s v="ARCOS MENDOZA LUIS EDUARDO"/>
    <s v="6EMS"/>
    <s v="Ambto,Plielo,Patte"/>
    <s v="TP"/>
  </r>
  <r>
    <n v="1.5"/>
    <n v="1002201086"/>
    <s v="UE01"/>
    <d v="2022-03-23T00:00:00"/>
    <d v="1899-12-30T20:48:00"/>
    <s v="012-024-00410980"/>
    <s v="9000804575"/>
    <s v="013-020-00047779"/>
    <n v="2563.1999999999998"/>
    <n v="2873.87"/>
    <s v="ZPDF"/>
    <s v="70176894"/>
    <s v="0000391713"/>
    <n v="8002815952"/>
    <n v="1002201086"/>
    <s v="15-00001115"/>
    <s v="ARMADURO"/>
    <n v="360"/>
    <x v="0"/>
    <s v="101621"/>
    <s v="TERAN VILLARREAL MARCO VINICIO"/>
    <s v="802080"/>
    <s v="BODEGA TERAN MARCO 2"/>
    <s v="IBARRA"/>
    <s v="AV. VICTOR M. GUZMAN 432 Y"/>
    <s v="OIIBAR"/>
    <s v="O-Imbabura-Ibarra"/>
    <n v="30"/>
    <x v="118"/>
    <x v="118"/>
    <s v="100019438"/>
    <s v="CASTRO SELSO"/>
    <s v="ZEMU"/>
    <x v="165"/>
    <s v="2"/>
    <s v="Sin Pallet"/>
    <n v="0"/>
    <n v="0"/>
    <s v="FCA"/>
    <n v="27240"/>
    <n v="18050"/>
    <n v="9190"/>
    <n v="68.400000000000006"/>
    <m/>
    <s v="4700005595"/>
    <n v="23"/>
    <s v="23"/>
    <n v="18"/>
    <x v="0"/>
    <n v="0.19"/>
    <n v="3.8000000000000003"/>
    <n v="1002201086"/>
    <x v="0"/>
    <s v="SAGRARIO"/>
    <s v="Imbabura"/>
    <s v="TRAPSA C.A."/>
    <b v="0"/>
    <n v="0"/>
    <n v="1013505"/>
    <s v="HERMOZA LOZADA JORGE ABDON"/>
    <s v="6ECU"/>
    <s v="OTVIbarAtuntZletDeli"/>
    <s v="UE"/>
  </r>
  <r>
    <n v="1.5"/>
    <n v="1002201094"/>
    <s v="UE01"/>
    <d v="2022-03-23T00:00:00"/>
    <d v="1899-12-30T20:51:00"/>
    <s v="012-024-00410981"/>
    <s v="9000804698"/>
    <s v="012-022-00315281"/>
    <n v="2498.4"/>
    <n v="2801.22"/>
    <s v="ZPVN"/>
    <s v="40565112"/>
    <s v="0000391704"/>
    <n v="8002815962"/>
    <n v="1002201094"/>
    <s v="15-00001115"/>
    <s v="ARMADURO"/>
    <n v="360"/>
    <x v="0"/>
    <s v="101780"/>
    <s v="MEGAPROFER S.A."/>
    <s v="807352"/>
    <s v="ECO PIMAMPIRO"/>
    <s v="PIMAMPIRO"/>
    <s v="ROCAFUERTE Y JUAN MONTALVO"/>
    <s v="OIPIMA"/>
    <s v="O-Imbabura-Pimampiro"/>
    <n v="78"/>
    <x v="130"/>
    <x v="130"/>
    <s v="100014950"/>
    <s v="MONTESDEOCA JORGE"/>
    <s v="ZEMU"/>
    <x v="187"/>
    <s v="2"/>
    <s v="Sin Pallet"/>
    <n v="0"/>
    <n v="0"/>
    <s v="FCA"/>
    <n v="27180"/>
    <n v="18030"/>
    <n v="9150"/>
    <n v="147.6"/>
    <m/>
    <s v="4700005552"/>
    <n v="23"/>
    <s v="23"/>
    <n v="18"/>
    <x v="0"/>
    <n v="0.41"/>
    <n v="8.1999999999999993"/>
    <n v="1002201094"/>
    <x v="0"/>
    <s v="PIMAMPIRO, CABECERA CANTONAL"/>
    <s v="Imbabura"/>
    <s v="LIDENORTI S.A."/>
    <b v="0"/>
    <n v="0"/>
    <n v="1014151"/>
    <s v="VEGA RUIZ WILSON MARCELO"/>
    <s v="6EO3"/>
    <s v="ChtAmbuqíJuncalPim"/>
    <s v="UE"/>
  </r>
  <r>
    <n v="1.5"/>
    <n v="1002201037"/>
    <s v="UE01"/>
    <d v="2022-03-23T00:00:00"/>
    <d v="1899-12-30T20:54:00"/>
    <s v="012-024-00410982"/>
    <s v="9000804699"/>
    <s v="012-022-00315282"/>
    <n v="2563.1999999999998"/>
    <n v="2873.87"/>
    <s v="ZPVN"/>
    <s v="40564362"/>
    <s v="0000391013"/>
    <n v="8002815893"/>
    <n v="1002201037"/>
    <s v="15-00000331"/>
    <s v="MAGNO HE ANTIHUMEDAD"/>
    <n v="360"/>
    <x v="0"/>
    <s v="103671"/>
    <s v="DISTRIBUIDORA DE MATERIALES POZO"/>
    <s v="806565"/>
    <s v="HORMIGONERA JACOME"/>
    <s v="TULCÁN"/>
    <s v="E35 VIA A JULIO ANDRADE"/>
    <s v="OCJULI"/>
    <s v="O-Carchi-Julioandrade"/>
    <n v="131"/>
    <x v="0"/>
    <x v="0"/>
    <s v="100021921"/>
    <s v="QUEL CASTRO LIZARDO RAMIRO"/>
    <s v="ZEMU"/>
    <x v="0"/>
    <s v="2"/>
    <s v="Sin Pallet"/>
    <n v="0"/>
    <n v="0"/>
    <s v="FCA"/>
    <n v="26890"/>
    <n v="18000"/>
    <n v="8890"/>
    <n v="190.8"/>
    <m/>
    <s v="4700005593"/>
    <n v="23"/>
    <s v="23"/>
    <n v="18"/>
    <x v="0"/>
    <n v="0.53"/>
    <n v="10.600000000000001"/>
    <n v="1002201037"/>
    <x v="0"/>
    <s v="JULIO ANDRADE (OREJUELA)"/>
    <s v="Carchi"/>
    <s v="TRANSPORTE PROPIO"/>
    <b v="0"/>
    <n v="0"/>
    <n v="1013643"/>
    <s v="POZO TARUPI MARCELO JAVIER"/>
    <s v="6EC6"/>
    <s v="TulSnGbrilBlvrRumchk"/>
    <s v="TP"/>
  </r>
  <r>
    <n v="0"/>
    <n v="1002201134"/>
    <s v="UE01"/>
    <d v="2022-03-23T00:00:00"/>
    <d v="1899-12-30T21:05:00"/>
    <s v="012-024-00410983"/>
    <s v="9000804703"/>
    <s v="012-022-00315284"/>
    <n v="533.6"/>
    <n v="598.27"/>
    <s v="ZPVN"/>
    <s v="40564772"/>
    <s v="0000391770"/>
    <n v="8002816012"/>
    <n v="1002201134"/>
    <s v="15-00001115"/>
    <s v="ARMADURO"/>
    <n v="80"/>
    <x v="0"/>
    <s v="103301"/>
    <s v="MOREANO CALALA SANTIAGO FERNANDO"/>
    <s v="806970"/>
    <s v="TODO PARA MI CASA"/>
    <s v="LATACUNGA"/>
    <s v="PANAMERICANA SUR KM5"/>
    <s v="OXLATA"/>
    <s v="O-Cotopaxi-Latacunga"/>
    <m/>
    <x v="25"/>
    <x v="25"/>
    <s v="10003594"/>
    <s v="MOREANO CALALA SANTIAGO FERNANDO"/>
    <s v="ZEMT"/>
    <x v="31"/>
    <s v="2"/>
    <s v="Sin Pallet"/>
    <n v="0"/>
    <n v="0"/>
    <s v="FCA"/>
    <n v="10375"/>
    <n v="4010"/>
    <n v="6365"/>
    <n v="59.2"/>
    <m/>
    <s v="4700005461"/>
    <n v="23"/>
    <s v="23"/>
    <n v="4"/>
    <x v="0"/>
    <n v="0.74"/>
    <n v="14.8"/>
    <n v="1002201134"/>
    <x v="1"/>
    <s v="IGNACIO FLORES (PARQUE FLORES)"/>
    <s v="Cotopaxi"/>
    <s v="TRANSPORTE PROPIO"/>
    <b v="0"/>
    <n v="0"/>
    <n v="10003566"/>
    <s v="MOREANO MOREANO RUBEN DARIO"/>
    <s v="6EC7"/>
    <s v="LtacungSalcedSaqcili"/>
    <s v="TP"/>
  </r>
  <r>
    <n v="1.5"/>
    <n v="1002201134"/>
    <s v="UE01"/>
    <d v="2022-03-23T00:00:00"/>
    <d v="1899-12-30T21:05:00"/>
    <s v="012-024-00410984"/>
    <s v="9000804702"/>
    <s v="012-022-00315283"/>
    <n v="2652"/>
    <n v="2973.44"/>
    <s v="ZPVN"/>
    <s v="40564772"/>
    <s v="0000391769"/>
    <n v="8002816013"/>
    <n v="1002201134"/>
    <s v="15-00001123"/>
    <s v="SELVALEGRE"/>
    <n v="400"/>
    <x v="0"/>
    <s v="103301"/>
    <s v="MOREANO CALALA SANTIAGO FERNANDO"/>
    <s v="806970"/>
    <s v="TODO PARA MI CASA"/>
    <s v="LATACUNGA"/>
    <s v="PANAMERICANA SUR KM5"/>
    <s v="OXLATA"/>
    <s v="O-Cotopaxi-Latacunga"/>
    <n v="198"/>
    <x v="25"/>
    <x v="25"/>
    <s v="10003594"/>
    <s v="MOREANO CALALA SANTIAGO FERNANDO"/>
    <s v="ZEMT"/>
    <x v="31"/>
    <s v="2"/>
    <s v="Sin Pallet"/>
    <n v="0"/>
    <n v="0"/>
    <s v="FCA"/>
    <n v="26415"/>
    <n v="20050"/>
    <n v="6365"/>
    <n v="296"/>
    <m/>
    <s v="4700005461"/>
    <n v="23"/>
    <s v="23"/>
    <n v="20"/>
    <x v="0"/>
    <n v="0.74"/>
    <n v="14.8"/>
    <n v="1002201134"/>
    <x v="0"/>
    <s v="IGNACIO FLORES (PARQUE FLORES)"/>
    <s v="Cotopaxi"/>
    <s v="TRANSPORTE PROPIO"/>
    <b v="0"/>
    <n v="0"/>
    <n v="10003566"/>
    <s v="MOREANO MOREANO RUBEN DARIO"/>
    <s v="6EC7"/>
    <s v="LtacungSalcedSaqcili"/>
    <s v="TP"/>
  </r>
  <r>
    <n v="0"/>
    <n v="1002201069"/>
    <s v="UE01"/>
    <d v="2022-03-23T00:00:00"/>
    <d v="1899-12-30T21:09:00"/>
    <s v="012-024-00410985"/>
    <s v=""/>
    <s v=""/>
    <n v="0"/>
    <n v="0"/>
    <s v="ZPRC"/>
    <s v="2500108047"/>
    <s v="P000032576"/>
    <n v="8002815931"/>
    <n v="1002201069"/>
    <s v="15-00000218"/>
    <s v="MAGNO HE"/>
    <n v="31.42"/>
    <x v="1"/>
    <s v="101456"/>
    <s v="UNION DE CONCRETERAS UNICON UCUE"/>
    <s v="804298"/>
    <s v="UNICON EN PLANTA"/>
    <s v="QUITO"/>
    <s v="AV. SIMON BOLIVAR E INTEROCEANICA"/>
    <s v="OPCUMB"/>
    <s v="O-Pichincha-Cumbaya"/>
    <n v="113"/>
    <x v="27"/>
    <x v="27"/>
    <s v="10003351"/>
    <s v="MENDEZ CHICAIZA MARCO ENRIQUE"/>
    <s v="ZECI"/>
    <x v="33"/>
    <s v="2"/>
    <s v="Sin Pallet"/>
    <n v="0"/>
    <n v="0"/>
    <s v="EXW"/>
    <n v="48520"/>
    <n v="31420"/>
    <n v="17100"/>
    <n v="0"/>
    <m/>
    <n v="4700005951"/>
    <n v="23"/>
    <s v="23"/>
    <n v="31.42"/>
    <x v="0"/>
    <n v="0"/>
    <n v="0"/>
    <n v="1002201069"/>
    <x v="0"/>
    <s v="NAYÓN"/>
    <s v="Pichincha"/>
    <s v="UNICON"/>
    <b v="0"/>
    <n v="0"/>
    <n v="1014412"/>
    <s v="UNION DE CONCRETERAS UNICON UCUE"/>
    <s v="6ENM"/>
    <s v="Cumbaya,Tumbaco,Pmbo"/>
    <s v="TP"/>
  </r>
  <r>
    <n v="1.5"/>
    <n v="1002201071"/>
    <s v="UE01"/>
    <d v="2022-03-23T00:00:00"/>
    <d v="1899-12-30T21:14:00"/>
    <s v="012-024-00410986"/>
    <s v=""/>
    <s v=""/>
    <n v="0"/>
    <n v="0"/>
    <s v="ZPRC"/>
    <s v="2500108058"/>
    <s v="P000032600"/>
    <n v="8002815933"/>
    <n v="1002201071"/>
    <s v="15-00000181"/>
    <s v="ARMADURO ANTIHUMEDAD"/>
    <n v="640"/>
    <x v="0"/>
    <s v="101539"/>
    <s v="LUNA GUEVARA JANETH PATRICIA"/>
    <s v="807201"/>
    <s v="CENTRO DE ACOPIO"/>
    <s v="SANTO DOMINGO"/>
    <s v="BYPASS QUITO A QUEVEDO"/>
    <s v="OJSAND"/>
    <s v="O-Santodomingo -Santodomingodelos"/>
    <n v="247"/>
    <x v="104"/>
    <x v="104"/>
    <s v="100019779"/>
    <s v="BARBA REINALDO"/>
    <s v="ZETT"/>
    <x v="145"/>
    <s v="4"/>
    <s v="Pallet Cortesia"/>
    <n v="0"/>
    <n v="0"/>
    <s v="FCA"/>
    <n v="50370"/>
    <n v="32050"/>
    <n v="18320"/>
    <n v="537.6"/>
    <m/>
    <s v="4700005509"/>
    <n v="23"/>
    <s v="23"/>
    <n v="32"/>
    <x v="0"/>
    <n v="0.84000000000000008"/>
    <n v="16.8"/>
    <n v="1002201071"/>
    <x v="0"/>
    <s v="SANTO DOMINGO DE LOS COLORADOS"/>
    <s v="Santo Domingo"/>
    <s v="TRANSSJQ S.A."/>
    <b v="0"/>
    <n v="0"/>
    <n v="1013719"/>
    <s v="GARCES OSWALDO GERMAN"/>
    <s v="6EN3"/>
    <s v="Sto Domingo-La Conco"/>
    <s v="UE"/>
  </r>
  <r>
    <n v="1.5"/>
    <n v="1002201151"/>
    <s v="UE01"/>
    <d v="2022-03-23T00:00:00"/>
    <d v="1899-12-30T21:23:00"/>
    <s v="012-024-00410987"/>
    <s v="9000804706"/>
    <s v="012-022-00315285"/>
    <n v="3755.4"/>
    <n v="4210.58"/>
    <s v="ZPVN"/>
    <s v="40564934"/>
    <s v="0000391455"/>
    <n v="8002816029"/>
    <n v="1002201151"/>
    <s v="15-00001120"/>
    <s v="CAMPEON"/>
    <n v="660"/>
    <x v="0"/>
    <s v="101664"/>
    <s v="ACERIA DEL ECUADOR C.A. ADELCA"/>
    <s v="800649"/>
    <s v="EDISON POZO"/>
    <s v="SAN PEDRO DE PELILEO"/>
    <s v="FERRT PROMACERO, AV 24 DE MAYO Y"/>
    <s v="OTSANP"/>
    <s v="O-Tungurahua-Sanpedrodepelileo"/>
    <n v="261"/>
    <x v="8"/>
    <x v="8"/>
    <s v="100017974"/>
    <s v="MENESES ANGEL"/>
    <s v="ZETT"/>
    <x v="255"/>
    <s v="2"/>
    <s v="Sin Pallet"/>
    <n v="0"/>
    <n v="0"/>
    <s v="FCA"/>
    <n v="51510"/>
    <n v="33100"/>
    <n v="18410"/>
    <n v="620.4"/>
    <m/>
    <s v="4700005561"/>
    <n v="23"/>
    <s v="23"/>
    <n v="33"/>
    <x v="0"/>
    <n v="0.94"/>
    <n v="18.8"/>
    <n v="1002201151"/>
    <x v="0"/>
    <s v="PELILEO"/>
    <s v="Tungurahua"/>
    <s v="TRANSPORTE PROPIO"/>
    <b v="0"/>
    <n v="0"/>
    <n v="1019410"/>
    <s v="POZO VILLAFUERTE EDISON ROBERTO"/>
    <s v="6EMS"/>
    <s v="Ambto,Plielo,Patte"/>
    <s v="TP"/>
  </r>
  <r>
    <n v="1.5"/>
    <n v="1002201123"/>
    <s v="UE01"/>
    <d v="2022-03-23T00:00:00"/>
    <d v="1899-12-30T21:25:00"/>
    <s v="012-024-00410988"/>
    <s v="9000804707"/>
    <s v="012-022-00315286"/>
    <n v="2498.4"/>
    <n v="2801.22"/>
    <s v="ZPVN"/>
    <s v="40565133"/>
    <s v="P000032610"/>
    <n v="8002816002"/>
    <n v="1002201123"/>
    <s v="15-00001124"/>
    <s v="SELVALEGRE ANTIHUMEDAD"/>
    <n v="360"/>
    <x v="0"/>
    <s v="101628"/>
    <s v="COMERCIAL CANO LASTRA CIA. LTDA"/>
    <s v="810840"/>
    <s v="PLATAFORMA MARIANN 30"/>
    <s v="CUYABENO"/>
    <s v="VIA AGUAS NEGRAS"/>
    <s v="OKAGUA"/>
    <s v="O-Sucumbios-Aguasnegras"/>
    <n v="417"/>
    <x v="150"/>
    <x v="150"/>
    <s v="10003575"/>
    <s v="QUILCA CAYAMBE EDISON BAYARDO"/>
    <s v="ZEMU"/>
    <x v="224"/>
    <s v="2"/>
    <s v="Sin Pallet"/>
    <n v="0"/>
    <n v="0"/>
    <s v="FCA"/>
    <n v="27160"/>
    <n v="18060"/>
    <n v="9100"/>
    <n v="442.8"/>
    <m/>
    <s v="4700005540"/>
    <n v="23"/>
    <s v="23"/>
    <n v="18"/>
    <x v="0"/>
    <n v="1.23"/>
    <n v="24.6"/>
    <n v="1002201123"/>
    <x v="0"/>
    <s v="AGUAS NEGRAS"/>
    <s v="Sucumbios"/>
    <s v="RUTAS COTACACHENSES S.A."/>
    <b v="0"/>
    <n v="0"/>
    <n v="1021773"/>
    <s v="RUIZ LASTRA OLGER FABIAN"/>
    <s v="6EMY"/>
    <s v="ShshfndTrapoaAguasNg"/>
    <s v="UE"/>
  </r>
  <r>
    <n v="1.5"/>
    <n v="1002201163"/>
    <s v="UE01"/>
    <d v="2022-03-23T00:00:00"/>
    <d v="1899-12-30T21:29:00"/>
    <s v="012-024-00410989"/>
    <s v="9000804709"/>
    <s v="012-022-00315287"/>
    <n v="2307.6"/>
    <n v="2587.29"/>
    <s v="ZPVN"/>
    <s v="40565135"/>
    <s v="0000391732"/>
    <n v="8002816040"/>
    <n v="1002201163"/>
    <s v="15-00001119"/>
    <s v="CAMPEON ANTIHUMEDAD"/>
    <n v="360"/>
    <x v="0"/>
    <s v="101582"/>
    <s v="TORRES TORRES HUGO ERNESTO"/>
    <s v="802084"/>
    <s v="BODEGA FERROCOMERCIO"/>
    <s v="QUEVEDO"/>
    <s v="BODEGA FERROCOMERCIO/ AV WALTER AND"/>
    <s v="ORQUEV"/>
    <s v="O-Losrios-Quevedo"/>
    <n v="345"/>
    <x v="107"/>
    <x v="107"/>
    <s v="10000354"/>
    <s v="HARO HARO JORDAN JOSUE"/>
    <s v="ZEMU"/>
    <x v="149"/>
    <s v="2"/>
    <s v="Sin Pallet"/>
    <n v="0"/>
    <n v="0"/>
    <s v="FCA"/>
    <n v="27080"/>
    <n v="18010"/>
    <n v="9070"/>
    <n v="370.8"/>
    <m/>
    <s v="4700005582"/>
    <n v="23"/>
    <s v="23"/>
    <n v="18"/>
    <x v="0"/>
    <n v="1.03"/>
    <n v="20.6"/>
    <n v="1002201163"/>
    <x v="0"/>
    <s v="QUEVEDO"/>
    <s v="Los Rios"/>
    <s v="TRIMPESAS S.A."/>
    <b v="0"/>
    <n v="0"/>
    <n v="1013275"/>
    <s v="HARO RUIZ SIXTO RIGOBERTO"/>
    <s v="6EM4"/>
    <s v="Vlnc,Qvd,BnFe,Qnslm"/>
    <s v="UE"/>
  </r>
  <r>
    <n v="1.5"/>
    <n v="1002201142"/>
    <s v="UE01"/>
    <d v="2022-03-23T00:00:00"/>
    <d v="1899-12-30T21:33:00"/>
    <s v="012-024-00410990"/>
    <s v="9000804710"/>
    <s v="012-022-00315288"/>
    <n v="2268"/>
    <n v="2542.9"/>
    <s v="ZPVN"/>
    <s v="40565136"/>
    <s v="0000391731"/>
    <n v="8002816022"/>
    <n v="1002201142"/>
    <s v="15-00001115"/>
    <s v="ARMADURO"/>
    <n v="360"/>
    <x v="0"/>
    <s v="101664"/>
    <s v="ACERIA DEL ECUADOR C.A. ADELCA"/>
    <s v="802513"/>
    <s v="BLANCA MUSO"/>
    <s v="LATACUNGA"/>
    <s v="AV SIMON RODRIGUEZ Y 10 DE AGOSTO"/>
    <s v="OXLATA"/>
    <s v="O-Cotopaxi-Latacunga"/>
    <n v="198"/>
    <x v="144"/>
    <x v="144"/>
    <s v="10007217"/>
    <s v="AREQUIPA GUANOLUISA RODRIGO"/>
    <s v="ZEMU"/>
    <x v="212"/>
    <s v="2"/>
    <s v="Sin Pallet"/>
    <n v="0"/>
    <n v="0"/>
    <s v="FCA"/>
    <n v="27130"/>
    <n v="18040"/>
    <n v="9090"/>
    <n v="266.39999999999998"/>
    <m/>
    <n v="470005673"/>
    <n v="23"/>
    <s v="23"/>
    <n v="18"/>
    <x v="0"/>
    <n v="0.74"/>
    <n v="14.799999999999999"/>
    <n v="1002201142"/>
    <x v="0"/>
    <s v="ELOY ALFARO  (SAN FELIPE)"/>
    <s v="Cotopaxi"/>
    <s v="TRANSPORTE PROPIO"/>
    <b v="0"/>
    <n v="0"/>
    <n v="10007210"/>
    <s v="AREQUIPA GUANOLUISA RODRIGO"/>
    <s v="6EC7"/>
    <s v="LtacungSalcedSaqcili"/>
    <s v="TP"/>
  </r>
  <r>
    <n v="0"/>
    <n v="1002201122"/>
    <s v="UE01"/>
    <d v="2022-03-23T00:00:00"/>
    <d v="1899-12-30T21:35:00"/>
    <s v="012-024-00410991"/>
    <s v="9000804712"/>
    <s v="012-022-00315290"/>
    <n v="793.2"/>
    <n v="889.34"/>
    <s v="ZPVN"/>
    <s v="40565140"/>
    <s v="0000391738"/>
    <n v="8002816000"/>
    <n v="1002201122"/>
    <s v="15-00001115"/>
    <s v="ARMADURO"/>
    <n v="120"/>
    <x v="0"/>
    <s v="101576"/>
    <s v="VEGA VEGA FABIAN"/>
    <s v="802173"/>
    <s v="FERROMAX LTGA."/>
    <s v="LATACUNGA"/>
    <s v="AV 5 DE JUNIO S/N Y 10 DE AGOSTO"/>
    <s v="OXLATA"/>
    <s v="O-Cotopaxi-Latacunga"/>
    <m/>
    <x v="37"/>
    <x v="37"/>
    <s v="100020396"/>
    <s v="FARINANGO MIGUEL"/>
    <s v="ZEMU"/>
    <x v="45"/>
    <s v="2"/>
    <s v="Sin Pallet"/>
    <n v="0"/>
    <n v="0"/>
    <s v="FCA"/>
    <n v="10511.666999999999"/>
    <n v="6016.6670000000004"/>
    <n v="4495"/>
    <n v="88.8"/>
    <m/>
    <s v="4700005574"/>
    <n v="23"/>
    <s v="23"/>
    <n v="6"/>
    <x v="0"/>
    <n v="0.74"/>
    <n v="14.799999999999999"/>
    <n v="1002201122"/>
    <x v="1"/>
    <s v="LA MATRIZ"/>
    <s v="Cotopaxi"/>
    <s v="RAPIDO EL OTAVALEÑITO S.A."/>
    <b v="0"/>
    <n v="0"/>
    <n v="1012819"/>
    <s v="BRAVO VASQUEZ JOSE LUIS SIGIFREDO"/>
    <s v="6EC7"/>
    <s v="LtacungSalcedSaqcili"/>
    <s v="UE"/>
  </r>
  <r>
    <n v="1.5"/>
    <n v="1002201122"/>
    <s v="UE01"/>
    <d v="2022-03-23T00:00:00"/>
    <d v="1899-12-30T21:35:00"/>
    <s v="012-024-00410992"/>
    <s v="9000804711"/>
    <s v="012-022-00315289"/>
    <n v="1576.8"/>
    <n v="1767.92"/>
    <s v="ZPVN"/>
    <s v="40565140"/>
    <s v="0000391737"/>
    <n v="8002816001"/>
    <n v="1002201122"/>
    <s v="15-00001123"/>
    <s v="SELVALEGRE"/>
    <n v="240"/>
    <x v="0"/>
    <s v="101576"/>
    <s v="VEGA VEGA FABIAN"/>
    <s v="802173"/>
    <s v="FERROMAX LTGA."/>
    <s v="LATACUNGA"/>
    <s v="AV 5 DE JUNIO S/N Y 10 DE AGOSTO"/>
    <s v="OXLATA"/>
    <s v="O-Cotopaxi-Latacunga"/>
    <n v="198"/>
    <x v="37"/>
    <x v="37"/>
    <s v="100020396"/>
    <s v="FARINANGO MIGUEL"/>
    <s v="ZEMU"/>
    <x v="45"/>
    <s v="2"/>
    <s v="Sin Pallet"/>
    <n v="0"/>
    <n v="0"/>
    <s v="FCA"/>
    <n v="16528.332999999999"/>
    <n v="12033.333000000001"/>
    <n v="4495"/>
    <n v="177.6"/>
    <m/>
    <s v="4700005574"/>
    <n v="23"/>
    <s v="23"/>
    <n v="12"/>
    <x v="0"/>
    <n v="0.74"/>
    <n v="14.799999999999999"/>
    <n v="1002201122"/>
    <x v="0"/>
    <s v="LA MATRIZ"/>
    <s v="Cotopaxi"/>
    <s v="RAPIDO EL OTAVALEÑITO S.A."/>
    <b v="0"/>
    <n v="0"/>
    <n v="1012819"/>
    <s v="BRAVO VASQUEZ JOSE LUIS SIGIFREDO"/>
    <s v="6EC7"/>
    <s v="LtacungSalcedSaqcili"/>
    <s v="UE"/>
  </r>
  <r>
    <n v="1.5"/>
    <n v="1002201190"/>
    <s v="UE01"/>
    <d v="2022-03-23T00:00:00"/>
    <d v="1899-12-30T22:13:00"/>
    <s v="012-024-00410993"/>
    <s v=""/>
    <s v=""/>
    <n v="0"/>
    <n v="0"/>
    <s v="ZPRC"/>
    <s v="2500108069"/>
    <s v="P000032627"/>
    <n v="8002816069"/>
    <n v="1002201190"/>
    <s v="15-00001115"/>
    <s v="ARMADURO"/>
    <n v="660"/>
    <x v="0"/>
    <s v="101574"/>
    <s v="PALACIOS PUCO ABEL FAUSTO"/>
    <s v="801909"/>
    <s v="BLOQUERA FABIAN MENA"/>
    <s v="LATACUNGA"/>
    <s v="PANAMERICANA SUR - VIA LATACUNGA"/>
    <s v="OXLASS"/>
    <s v="O-Cotopaxi-Lasso"/>
    <n v="178"/>
    <x v="111"/>
    <x v="111"/>
    <s v="100015039"/>
    <s v="MENA WILSON"/>
    <s v="ZETT"/>
    <x v="203"/>
    <s v="2"/>
    <s v="Sin Pallet"/>
    <n v="0"/>
    <n v="0"/>
    <s v="FCA"/>
    <n v="50220"/>
    <n v="33100"/>
    <n v="17120"/>
    <n v="455.4"/>
    <m/>
    <s v="4700005588"/>
    <n v="23"/>
    <s v="23"/>
    <n v="33"/>
    <x v="0"/>
    <n v="0.69"/>
    <n v="13.799999999999999"/>
    <n v="1002201190"/>
    <x v="0"/>
    <s v="GUAITACAMA (GUAYTACAMA)"/>
    <s v="Cotopaxi"/>
    <s v="TRANSPORTE PROPIO"/>
    <b v="0"/>
    <n v="0"/>
    <n v="1018725"/>
    <s v="TRANSPORTE DE CARGA PESADA"/>
    <s v="6EC7"/>
    <s v="LtacungSalcedSaqcili"/>
    <s v="TP"/>
  </r>
  <r>
    <n v="0"/>
    <n v="1002201204"/>
    <s v="UE01"/>
    <d v="2022-03-23T00:00:00"/>
    <d v="1899-12-30T22:18:00"/>
    <s v="012-024-00410994"/>
    <s v=""/>
    <s v=""/>
    <n v="0"/>
    <n v="0"/>
    <s v="ZPRC"/>
    <s v="2500108029"/>
    <s v="P000032515"/>
    <n v="8002816085"/>
    <n v="1002201204"/>
    <s v="15-00001120"/>
    <s v="CAMPEON"/>
    <n v="360"/>
    <x v="0"/>
    <s v="101444"/>
    <s v="RODRIGUEZ CORREA ROSA AYDE"/>
    <s v="802000"/>
    <s v="BODEGA RODRIGUEZ ROS"/>
    <s v="AMBATO"/>
    <s v="AV. LOS CAPULIES 15165 Y LA DELICIA"/>
    <s v="OTAMBA"/>
    <s v="O-Tungurahua-Ambato"/>
    <m/>
    <x v="74"/>
    <x v="74"/>
    <s v="10003613"/>
    <s v="ORTIZ LOPEZ RUBEN ABELARDO"/>
    <s v="ZETT"/>
    <x v="264"/>
    <s v="2"/>
    <s v="Sin Pallet"/>
    <n v="0"/>
    <n v="0"/>
    <s v="FCA"/>
    <n v="26919.544999999998"/>
    <n v="18054.544999999998"/>
    <n v="8865"/>
    <n v="324"/>
    <m/>
    <s v="4700005615"/>
    <n v="23"/>
    <s v="23"/>
    <n v="18"/>
    <x v="0"/>
    <n v="0.9"/>
    <n v="18"/>
    <n v="1002201204"/>
    <x v="1"/>
    <s v="MATRIZ"/>
    <s v="Tungurahua"/>
    <s v="TRANSPORTE PROPIO"/>
    <b v="0"/>
    <n v="0"/>
    <n v="1014110"/>
    <s v="RODRIGUEZ CORREA ROSA AYDE"/>
    <s v="6EMS"/>
    <s v="Ambto,Plielo,Patte"/>
    <s v="TP"/>
  </r>
  <r>
    <n v="1.5"/>
    <n v="1002201204"/>
    <s v="UE01"/>
    <d v="2022-03-23T00:00:00"/>
    <d v="1899-12-30T22:18:00"/>
    <s v="012-024-00410995"/>
    <s v=""/>
    <s v=""/>
    <n v="0"/>
    <n v="0"/>
    <s v="ZPRC"/>
    <s v="2500108028"/>
    <s v="P000032514"/>
    <n v="8002816084"/>
    <n v="1002201204"/>
    <s v="15-00001123"/>
    <s v="SELVALEGRE"/>
    <n v="300"/>
    <x v="0"/>
    <s v="101444"/>
    <s v="RODRIGUEZ CORREA ROSA AYDE"/>
    <s v="802000"/>
    <s v="BODEGA RODRIGUEZ ROS"/>
    <s v="AMBATO"/>
    <s v="AV. LOS CAPULIES 15165 Y LA DELICIA"/>
    <s v="OTAMBA"/>
    <s v="O-Tungurahua-Ambato"/>
    <n v="250"/>
    <x v="74"/>
    <x v="74"/>
    <s v="10003613"/>
    <s v="ORTIZ LOPEZ RUBEN ABELARDO"/>
    <s v="ZETT"/>
    <x v="264"/>
    <s v="2"/>
    <s v="Sin Pallet"/>
    <n v="0"/>
    <n v="0"/>
    <s v="FCA"/>
    <n v="23910.455000000002"/>
    <n v="15045.455"/>
    <n v="8865"/>
    <n v="270"/>
    <m/>
    <s v="4700005615"/>
    <n v="23"/>
    <s v="23"/>
    <n v="15"/>
    <x v="0"/>
    <n v="0.9"/>
    <n v="18"/>
    <n v="1002201204"/>
    <x v="0"/>
    <s v="MATRIZ"/>
    <s v="Tungurahua"/>
    <s v="TRANSPORTE PROPIO"/>
    <b v="0"/>
    <n v="0"/>
    <n v="1014110"/>
    <s v="RODRIGUEZ CORREA ROSA AYDE"/>
    <s v="6EMS"/>
    <s v="Ambto,Plielo,Patte"/>
    <s v="TP"/>
  </r>
  <r>
    <n v="1.5"/>
    <n v="1002201206"/>
    <s v="UE01"/>
    <d v="2022-03-23T00:00:00"/>
    <d v="1899-12-30T22:23:00"/>
    <s v="012-024-00410996"/>
    <s v="9000804717"/>
    <s v="012-022-00315291"/>
    <n v="2386.8000000000002"/>
    <n v="2676.1"/>
    <s v="ZPVN"/>
    <s v="40565120"/>
    <s v="0000391723"/>
    <n v="8002816088"/>
    <n v="1002201206"/>
    <s v="15-00001123"/>
    <s v="SELVALEGRE"/>
    <n v="360"/>
    <x v="0"/>
    <s v="101780"/>
    <s v="MEGAPROFER S.A."/>
    <s v="807679"/>
    <s v="LOS CHASQUIS"/>
    <s v="AMBATO"/>
    <s v="ECO LOS CHASQUIS"/>
    <s v="OTAMBA"/>
    <s v="O-Tungurahua-Ambato"/>
    <n v="250"/>
    <x v="88"/>
    <x v="88"/>
    <s v="10003590"/>
    <s v="CUAYCAL TACUNGA JORGE ANIBAL"/>
    <s v="ZEMU"/>
    <x v="120"/>
    <s v="2"/>
    <s v="Sin Pallet"/>
    <n v="0"/>
    <n v="0"/>
    <s v="FCA"/>
    <n v="27110"/>
    <n v="18020"/>
    <n v="9090"/>
    <n v="324"/>
    <m/>
    <s v="4700005489"/>
    <n v="23"/>
    <s v="23"/>
    <n v="18"/>
    <x v="0"/>
    <n v="0.9"/>
    <n v="18"/>
    <n v="1002201206"/>
    <x v="0"/>
    <s v="HUACHI CHICO"/>
    <s v="Tungurahua"/>
    <s v="TRANSSJQ S.A."/>
    <b v="0"/>
    <n v="0"/>
    <n v="1014104"/>
    <s v="CORDOVA MEDIAVILLA ANDERSON OMAR"/>
    <s v="6EMS"/>
    <s v="Ambto,Plielo,Patte"/>
    <s v="UE"/>
  </r>
  <r>
    <n v="1.5"/>
    <n v="1002201225"/>
    <s v="UE01"/>
    <d v="2022-03-23T00:00:00"/>
    <d v="1899-12-30T22:37:00"/>
    <s v="012-024-00410997"/>
    <s v="9000804718"/>
    <s v="012-022-00315292"/>
    <n v="2429.0100000000002"/>
    <n v="2723.42"/>
    <s v="ZPVN"/>
    <s v="40565083"/>
    <s v="0000391665"/>
    <n v="8002816115"/>
    <n v="1002201225"/>
    <s v="15-00001123"/>
    <s v="SELVALEGRE"/>
    <n v="360"/>
    <x v="0"/>
    <s v="101446"/>
    <s v="ALMACENES FERROELECTRICO DISTRIALMA"/>
    <s v="810962"/>
    <s v="OBRA SR IPIALES"/>
    <s v="SAN MIGUEL DE URCUQUÍ"/>
    <s v="SECTOR CRUZ TOLA URCUQUI"/>
    <s v="OISANM"/>
    <s v="O-Imbabura-Sanmigueldeurcuqu"/>
    <n v="47"/>
    <x v="63"/>
    <x v="63"/>
    <s v="10005910"/>
    <s v="URBANO MOQUINCHE WALTER ARMANDO"/>
    <s v="ZEMU"/>
    <x v="79"/>
    <s v="2"/>
    <s v="Sin Pallet"/>
    <n v="0"/>
    <n v="0"/>
    <s v="FCA"/>
    <n v="26760"/>
    <n v="18020"/>
    <n v="8740"/>
    <n v="97.2"/>
    <m/>
    <s v="4700005645"/>
    <n v="23"/>
    <s v="23"/>
    <n v="18"/>
    <x v="0"/>
    <n v="0.27"/>
    <n v="5.4"/>
    <n v="1002201225"/>
    <x v="0"/>
    <s v="TUMBABIRO"/>
    <s v="Imbabura"/>
    <s v="RUTAS COTACACHENSES S.A."/>
    <b v="0"/>
    <n v="0"/>
    <n v="10005834"/>
    <s v="RUIZ CHECA JOSE JAVIER"/>
    <s v="6ENL"/>
    <s v="CotacachUrcukiYachai"/>
    <s v="UE"/>
  </r>
  <r>
    <n v="0"/>
    <n v="1002201191"/>
    <s v="UE01"/>
    <d v="2022-03-23T00:00:00"/>
    <d v="1899-12-30T22:41:00"/>
    <s v="012-024-00410998"/>
    <s v="9000804720"/>
    <s v="012-022-00315294"/>
    <n v="1663.2"/>
    <n v="1864.79"/>
    <s v="ZPVN"/>
    <s v="40565150"/>
    <s v="0000391758"/>
    <n v="8002816071"/>
    <n v="1002201191"/>
    <s v="15-00001119"/>
    <s v="CAMPEON ANTIHUMEDAD"/>
    <n v="280"/>
    <x v="0"/>
    <s v="101664"/>
    <s v="ACERIA DEL ECUADOR C.A. ADELCA"/>
    <s v="810613"/>
    <s v="BRIONES MIGUEL ANTONIO"/>
    <s v="QUEVEDO"/>
    <s v="RAMON FUERTES Y JAIME ROLDOS"/>
    <s v="ORQUEV"/>
    <s v="O-Losrios-Quevedo"/>
    <m/>
    <x v="11"/>
    <x v="11"/>
    <s v="100014920"/>
    <s v="AMAGUAYA HECTOR"/>
    <s v="ZEMT"/>
    <x v="13"/>
    <s v="1"/>
    <s v="Con Pallet"/>
    <n v="0.05"/>
    <n v="14"/>
    <s v="FCA"/>
    <n v="22052.5"/>
    <n v="14052.5"/>
    <n v="8000"/>
    <n v="288.39999999999998"/>
    <m/>
    <s v="4700005477"/>
    <n v="23"/>
    <s v="23"/>
    <n v="14"/>
    <x v="0"/>
    <n v="1.03"/>
    <n v="20.599999999999998"/>
    <n v="1002201191"/>
    <x v="1"/>
    <s v="SAN CARLOS"/>
    <s v="Los Rios"/>
    <s v="TRAPSA C.A."/>
    <b v="0"/>
    <n v="0"/>
    <n v="1013273"/>
    <s v="YEPEZ DIAZ LEONEL MANUEL"/>
    <s v="6EM4"/>
    <s v="Vlnc,Qvd,BnFe,Qnslm"/>
    <s v="UE"/>
  </r>
  <r>
    <n v="1.5"/>
    <n v="1002201191"/>
    <s v="UE01"/>
    <d v="2022-03-23T00:00:00"/>
    <d v="1899-12-30T22:41:00"/>
    <s v="012-024-00410999"/>
    <s v="9000804719"/>
    <s v="012-022-00315293"/>
    <n v="1236"/>
    <n v="1385.81"/>
    <s v="ZPVN"/>
    <s v="40565150"/>
    <s v="0000391760"/>
    <n v="8002816070"/>
    <n v="1002201191"/>
    <s v="15-00001124"/>
    <s v="SELVALEGRE ANTIHUMEDAD"/>
    <n v="200"/>
    <x v="0"/>
    <s v="101664"/>
    <s v="ACERIA DEL ECUADOR C.A. ADELCA"/>
    <s v="810613"/>
    <s v="BRIONES MIGUEL ANTONIO"/>
    <s v="QUEVEDO"/>
    <s v="RAMON FUERTES Y JAIME ROLDOS"/>
    <s v="ORQUEV"/>
    <s v="O-Losrios-Quevedo"/>
    <n v="345"/>
    <x v="11"/>
    <x v="11"/>
    <s v="100014920"/>
    <s v="AMAGUAYA HECTOR"/>
    <s v="ZEMT"/>
    <x v="13"/>
    <s v="1"/>
    <s v="Con Pallet"/>
    <n v="0.05"/>
    <n v="10"/>
    <s v="FCA"/>
    <n v="18037.5"/>
    <n v="10037.5"/>
    <n v="8000"/>
    <n v="206"/>
    <m/>
    <s v="4700005477"/>
    <n v="23"/>
    <s v="23"/>
    <n v="10"/>
    <x v="0"/>
    <n v="1.03"/>
    <n v="20.6"/>
    <n v="1002201191"/>
    <x v="0"/>
    <s v="SAN CARLOS"/>
    <s v="Los Rios"/>
    <s v="TRAPSA C.A."/>
    <b v="0"/>
    <n v="0"/>
    <n v="1013273"/>
    <s v="YEPEZ DIAZ LEONEL MANUEL"/>
    <s v="6EM4"/>
    <s v="Vlnc,Qvd,BnFe,Qnslm"/>
    <s v="UE"/>
  </r>
  <r>
    <n v="1.5"/>
    <n v="1002201224"/>
    <s v="UE01"/>
    <d v="2022-03-23T00:00:00"/>
    <d v="1899-12-30T22:42:00"/>
    <s v="012-024-00411000"/>
    <s v="9000804721"/>
    <s v="012-022-00315295"/>
    <n v="2340"/>
    <n v="2623.62"/>
    <s v="ZPVN"/>
    <s v="40565180"/>
    <s v="0000391816"/>
    <n v="8002816114"/>
    <n v="1002201224"/>
    <s v="15-00001123"/>
    <s v="SELVALEGRE"/>
    <n v="360"/>
    <x v="0"/>
    <s v="101702"/>
    <s v="PACHECO SALAZAR WILSON FABIAN"/>
    <s v="801901"/>
    <s v="FERRIPERNOS PACHECO"/>
    <s v="AMBATO"/>
    <s v="FERRIPERNOS PACHECO AV. EL CONDOR S"/>
    <s v="OTAMBA"/>
    <s v="O-Tungurahua-Ambato"/>
    <n v="250"/>
    <x v="106"/>
    <x v="106"/>
    <s v="100014973"/>
    <s v="CUACES JOSE ANTONIO"/>
    <s v="ZEMU"/>
    <x v="185"/>
    <s v="2"/>
    <s v="Sin Pallet"/>
    <n v="0"/>
    <n v="0"/>
    <s v="FCA"/>
    <n v="26970"/>
    <n v="18020"/>
    <n v="8950"/>
    <n v="324"/>
    <m/>
    <s v="4700005590"/>
    <n v="23"/>
    <s v="23"/>
    <n v="18"/>
    <x v="0"/>
    <n v="0.9"/>
    <n v="18"/>
    <n v="1002201224"/>
    <x v="0"/>
    <s v="MATRIZ"/>
    <s v="Tungurahua"/>
    <s v="LA ARMENIA S.A."/>
    <b v="0"/>
    <n v="0"/>
    <n v="1021623"/>
    <s v="VILLARREAL HIGUERA FERNANDO SALVADO"/>
    <s v="6EMS"/>
    <s v="Ambto,Plielo,Patte"/>
    <s v="UE"/>
  </r>
  <r>
    <n v="0"/>
    <n v="1002201213"/>
    <s v="UE01"/>
    <d v="2022-03-23T00:00:00"/>
    <d v="1899-12-30T22:52:00"/>
    <s v="012-024-00411001"/>
    <s v="9000804723"/>
    <s v="012-022-00315297"/>
    <n v="1003.2"/>
    <n v="1124.79"/>
    <s v="ZPVN"/>
    <s v="40564722"/>
    <s v="P000032473"/>
    <n v="8002816097"/>
    <n v="1002201213"/>
    <s v="15-00001119"/>
    <s v="CAMPEON ANTIHUMEDAD"/>
    <n v="160"/>
    <x v="0"/>
    <s v="102772"/>
    <s v="BONILLA PILATAXI CHRISTIAN"/>
    <s v="803514"/>
    <s v="MEGA FERRETERIA BONILLA"/>
    <s v="LA MANÁ"/>
    <s v="AV 19 DE MAYO S/N Y VELASCO IBARRA"/>
    <s v="OXLAMA"/>
    <s v="O-Cotopaxi-Lamana"/>
    <m/>
    <x v="54"/>
    <x v="54"/>
    <s v="100021851"/>
    <s v="LOPEZ JACINTO"/>
    <s v="ZETT"/>
    <x v="171"/>
    <s v="2"/>
    <s v="Sin Pallet"/>
    <n v="0"/>
    <n v="0"/>
    <s v="FCA"/>
    <n v="16734.241999999998"/>
    <n v="8024.2420000000002"/>
    <n v="8710"/>
    <n v="212.8"/>
    <m/>
    <s v="4700005617"/>
    <n v="23"/>
    <s v="23"/>
    <n v="8"/>
    <x v="0"/>
    <n v="1.33"/>
    <n v="26.6"/>
    <n v="1002201213"/>
    <x v="1"/>
    <s v="GUASAGANDA (CAB.EN GUASAGANDA"/>
    <s v="Cotopaxi"/>
    <s v="TRANSPORTE PROPIO"/>
    <b v="0"/>
    <n v="0"/>
    <n v="1024926"/>
    <s v="BONILLA PILATAXI CHRISTIAN"/>
    <s v="6EC8"/>
    <s v="La Mana"/>
    <s v="TP"/>
  </r>
  <r>
    <n v="1.5"/>
    <n v="1002201213"/>
    <s v="UE01"/>
    <d v="2022-03-23T00:00:00"/>
    <d v="1899-12-30T22:52:00"/>
    <s v="012-024-00411002"/>
    <s v="9000804722"/>
    <s v="012-022-00315296"/>
    <n v="3260"/>
    <n v="3655.13"/>
    <s v="ZPVN"/>
    <s v="40564721"/>
    <s v="P000032472"/>
    <n v="8002816098"/>
    <n v="1002201213"/>
    <s v="15-00001124"/>
    <s v="SELVALEGRE ANTIHUMEDAD"/>
    <n v="500"/>
    <x v="0"/>
    <s v="102772"/>
    <s v="BONILLA PILATAXI CHRISTIAN"/>
    <s v="803514"/>
    <s v="MEGA FERRETERIA BONILLA"/>
    <s v="LA MANÁ"/>
    <s v="AV 19 DE MAYO S/N Y VELASCO IBARRA"/>
    <s v="OXLAMA"/>
    <s v="O-Cotopaxi-Lamana"/>
    <n v="330"/>
    <x v="54"/>
    <x v="54"/>
    <s v="100021851"/>
    <s v="LOPEZ JACINTO"/>
    <s v="ZETT"/>
    <x v="171"/>
    <s v="2"/>
    <s v="Sin Pallet"/>
    <n v="0"/>
    <n v="0"/>
    <s v="FCA"/>
    <n v="33785.758000000002"/>
    <n v="25075.758000000002"/>
    <n v="8710"/>
    <n v="665"/>
    <m/>
    <s v="4700005617"/>
    <n v="23"/>
    <s v="23"/>
    <n v="25"/>
    <x v="0"/>
    <n v="1.33"/>
    <n v="26.6"/>
    <n v="1002201213"/>
    <x v="0"/>
    <s v="GUASAGANDA (CAB.EN GUASAGANDA"/>
    <s v="Cotopaxi"/>
    <s v="TRANSPORTE PROPIO"/>
    <b v="0"/>
    <n v="0"/>
    <n v="1024926"/>
    <s v="BONILLA PILATAXI CHRISTIAN"/>
    <s v="6EC8"/>
    <s v="La Mana"/>
    <s v="TP"/>
  </r>
  <r>
    <n v="0"/>
    <n v="1002201237"/>
    <s v="UE01"/>
    <d v="2022-03-23T00:00:00"/>
    <d v="1899-12-30T22:54:00"/>
    <s v="012-024-00411003"/>
    <s v=""/>
    <s v=""/>
    <n v="0"/>
    <n v="0"/>
    <s v="ZPRC"/>
    <s v="2500108075"/>
    <s v="P000032641"/>
    <n v="8002816129"/>
    <n v="1002201237"/>
    <s v="15-00001115"/>
    <s v="ARMADURO"/>
    <n v="280"/>
    <x v="0"/>
    <s v="101633"/>
    <s v="CAMPAÑA MALDONADO MIGUEL ANGEL"/>
    <s v="810878"/>
    <s v="BODEGA ZUMBALICA"/>
    <s v="LATACUNGA"/>
    <s v="COLAISA"/>
    <s v="OXLATA"/>
    <s v="O-Cotopaxi-Latacunga"/>
    <m/>
    <x v="0"/>
    <x v="0"/>
    <s v="100017804"/>
    <s v="FARINANGO HECTOR"/>
    <s v="ZEMU"/>
    <x v="48"/>
    <s v="2"/>
    <s v="Sin Pallet"/>
    <n v="0"/>
    <n v="0"/>
    <s v="FCA"/>
    <n v="18530.556"/>
    <n v="14015.556"/>
    <n v="4515"/>
    <n v="207.2"/>
    <m/>
    <s v="4700005593"/>
    <n v="23"/>
    <s v="23"/>
    <n v="14"/>
    <x v="0"/>
    <n v="0.74"/>
    <n v="14.799999999999999"/>
    <n v="1002201237"/>
    <x v="1"/>
    <s v="ELOY ALFARO  (SAN FELIPE)"/>
    <s v="Cotopaxi"/>
    <s v="COMITRAPSA"/>
    <b v="0"/>
    <n v="0"/>
    <n v="1013643"/>
    <s v="POZO TARUPI MARCELO JAVIER"/>
    <s v="6EC7"/>
    <s v="LtacungSalcedSaqcili"/>
    <s v="UE"/>
  </r>
  <r>
    <n v="1.5"/>
    <n v="1002201237"/>
    <s v="UE01"/>
    <d v="2022-03-23T00:00:00"/>
    <d v="1899-12-30T22:54:00"/>
    <s v="012-024-00411004"/>
    <s v=""/>
    <s v=""/>
    <n v="0"/>
    <n v="0"/>
    <s v="ZPRC"/>
    <s v="2500108074"/>
    <s v="P000032640"/>
    <n v="8002816128"/>
    <n v="1002201237"/>
    <s v="15-00001123"/>
    <s v="SELVALEGRE"/>
    <n v="80"/>
    <x v="0"/>
    <s v="101633"/>
    <s v="CAMPAÑA MALDONADO MIGUEL ANGEL"/>
    <s v="810878"/>
    <s v="BODEGA ZUMBALICA"/>
    <s v="LATACUNGA"/>
    <s v="COLAISA"/>
    <s v="OXLATA"/>
    <s v="O-Cotopaxi-Latacunga"/>
    <n v="198"/>
    <x v="0"/>
    <x v="0"/>
    <s v="100017804"/>
    <s v="FARINANGO HECTOR"/>
    <s v="ZEMU"/>
    <x v="48"/>
    <s v="2"/>
    <s v="Sin Pallet"/>
    <n v="0"/>
    <n v="0"/>
    <s v="FCA"/>
    <n v="8519.4439999999995"/>
    <n v="4004.444"/>
    <n v="4515"/>
    <n v="59.2"/>
    <m/>
    <s v="4700005593"/>
    <n v="23"/>
    <s v="23"/>
    <n v="4"/>
    <x v="0"/>
    <n v="0.74"/>
    <n v="14.8"/>
    <n v="1002201237"/>
    <x v="0"/>
    <s v="ELOY ALFARO  (SAN FELIPE)"/>
    <s v="Cotopaxi"/>
    <s v="COMITRAPSA"/>
    <b v="0"/>
    <n v="0"/>
    <n v="1013643"/>
    <s v="POZO TARUPI MARCELO JAVIER"/>
    <s v="6EC7"/>
    <s v="LtacungSalcedSaqcili"/>
    <s v="UE"/>
  </r>
  <r>
    <n v="1.5"/>
    <n v="1002201251"/>
    <s v="UE01"/>
    <d v="2022-03-23T00:00:00"/>
    <d v="1899-12-30T23:09:00"/>
    <s v="012-024-00411005"/>
    <s v=""/>
    <s v=""/>
    <n v="0"/>
    <n v="0"/>
    <s v="ZPRC"/>
    <s v="2500108064"/>
    <s v="P000032617"/>
    <n v="8002816147"/>
    <n v="1002201251"/>
    <s v="15-00001119"/>
    <s v="CAMPEON ANTIHUMEDAD"/>
    <n v="480"/>
    <x v="0"/>
    <s v="101663"/>
    <s v="ZURIDIST CIA. LTDA."/>
    <s v="802188"/>
    <s v="BODEGA MANTA"/>
    <s v="MANTA"/>
    <s v="VIA A MONTECRISTI SECTOR LA Y CIUDA"/>
    <s v="OMMANT"/>
    <s v="O-Manabi-Manta"/>
    <n v="486"/>
    <x v="72"/>
    <x v="72"/>
    <s v="100016005"/>
    <s v="POZO EDGAR"/>
    <s v="ZEMT"/>
    <x v="179"/>
    <s v="1"/>
    <s v="Con Pallet"/>
    <n v="0.05"/>
    <n v="24"/>
    <s v="FCA"/>
    <n v="40380"/>
    <n v="24030"/>
    <n v="16350"/>
    <n v="542.4"/>
    <m/>
    <s v="4700005584"/>
    <n v="23"/>
    <s v="23"/>
    <n v="24"/>
    <x v="0"/>
    <n v="1.1299999999999999"/>
    <n v="22.599999999999998"/>
    <n v="1002201251"/>
    <x v="0"/>
    <s v="MANTA"/>
    <s v="Manabi"/>
    <s v="LIDENORTI S.A."/>
    <b v="0"/>
    <n v="0"/>
    <n v="1013538"/>
    <s v="ROSERO TAFUR JOSE STALIN"/>
    <s v="6EM9"/>
    <s v="MntMntcrstCalctTsgua"/>
    <s v="UE"/>
  </r>
  <r>
    <n v="1.5"/>
    <n v="1002201250"/>
    <s v="UE01"/>
    <d v="2022-03-23T00:00:00"/>
    <d v="1899-12-30T23:23:00"/>
    <s v="012-024-00411006"/>
    <s v=""/>
    <s v=""/>
    <n v="0"/>
    <n v="0"/>
    <s v="ZPRC"/>
    <s v="2500108066"/>
    <s v="P000032619"/>
    <n v="8002816146"/>
    <n v="1002201250"/>
    <s v="15-00001119"/>
    <s v="CAMPEON ANTIHUMEDAD"/>
    <n v="480"/>
    <x v="0"/>
    <s v="101663"/>
    <s v="ZURIDIST CIA. LTDA."/>
    <s v="802190"/>
    <s v="ZURIDIST PEDERNALES"/>
    <s v="PEDERNALES"/>
    <s v="AV. GARCIA MORENO ESQ.Y VELASCO IBA"/>
    <s v="OMPEDE"/>
    <s v="O-Manabi-Pedernales"/>
    <n v="347"/>
    <x v="127"/>
    <x v="127"/>
    <s v="100018006"/>
    <s v="HERRERA EDUARDO"/>
    <s v="ZEMT"/>
    <x v="181"/>
    <s v="1"/>
    <s v="Con Pallet"/>
    <n v="0.05"/>
    <n v="24"/>
    <s v="FCA"/>
    <n v="37200"/>
    <n v="24040"/>
    <n v="13160"/>
    <n v="456"/>
    <m/>
    <s v="4700005449"/>
    <n v="23"/>
    <s v="23"/>
    <n v="24"/>
    <x v="0"/>
    <n v="0.95"/>
    <n v="19"/>
    <n v="1002201250"/>
    <x v="0"/>
    <s v="PEDERNALES, CABECERA CANTONAL"/>
    <s v="Manabi"/>
    <s v="TRANSTOCAR S.A."/>
    <b v="0"/>
    <n v="0"/>
    <n v="1021688"/>
    <s v="CADENA CIFUENTES IVON SILVANA"/>
    <s v="6EM8"/>
    <s v="Flavio Alfaro, Peder"/>
    <s v="UE"/>
  </r>
  <r>
    <n v="1.5"/>
    <n v="1002201260"/>
    <s v="UE01"/>
    <d v="2022-03-23T00:00:00"/>
    <d v="1899-12-30T23:38:00"/>
    <s v="012-024-00411007"/>
    <s v="9000804725"/>
    <s v="012-022-00315298"/>
    <n v="2365.1999999999998"/>
    <n v="2651.87"/>
    <s v="ZPVN"/>
    <s v="40565139"/>
    <s v="0000391733"/>
    <n v="8002816162"/>
    <n v="1002201260"/>
    <s v="15-00001123"/>
    <s v="SELVALEGRE"/>
    <n v="360"/>
    <x v="0"/>
    <s v="101447"/>
    <s v="GALARZA PONCE FABIOLA CATHERINE"/>
    <s v="801590"/>
    <s v="LOCAL NORTE"/>
    <s v="AMBATO"/>
    <s v="LOCAL NORTE / AV INDOAMERICA"/>
    <s v="OTAMBA"/>
    <s v="O-Tungurahua-Ambato"/>
    <n v="250"/>
    <x v="101"/>
    <x v="101"/>
    <s v="100020628"/>
    <s v="ORTIZ LEONARDO"/>
    <s v="ZEMU"/>
    <x v="141"/>
    <s v="2"/>
    <s v="Sin Pallet"/>
    <n v="0"/>
    <n v="0"/>
    <s v="FCA"/>
    <n v="27200"/>
    <n v="18020"/>
    <n v="9180"/>
    <n v="324"/>
    <m/>
    <s v="4700005494"/>
    <n v="23"/>
    <s v="23"/>
    <n v="18"/>
    <x v="0"/>
    <n v="0.9"/>
    <n v="18"/>
    <n v="1002201260"/>
    <x v="0"/>
    <s v="MATRIZ"/>
    <s v="Tungurahua"/>
    <s v="TRANSPORTE PROPIO"/>
    <b v="0"/>
    <n v="0"/>
    <n v="1017789"/>
    <s v="GALARZA PONCE FABIOLA CATHERINE"/>
    <s v="6EMS"/>
    <s v="Ambto,Plielo,Patte"/>
    <s v="TP"/>
  </r>
  <r>
    <n v="1.5"/>
    <n v="1002201258"/>
    <s v="UE01"/>
    <d v="2022-03-23T00:00:00"/>
    <d v="1899-12-30T23:42:00"/>
    <s v="012-024-00411008"/>
    <s v=""/>
    <s v=""/>
    <n v="0"/>
    <n v="0"/>
    <s v="ZPRC"/>
    <s v="2500108076"/>
    <s v="P000032645"/>
    <n v="8002816159"/>
    <n v="1002201258"/>
    <s v="15-00001115"/>
    <s v="ARMADURO"/>
    <n v="360"/>
    <x v="0"/>
    <s v="101633"/>
    <s v="CAMPAÑA MALDONADO MIGUEL ANGEL"/>
    <s v="806465"/>
    <s v="BODEGA SACOS BRAZALES PATRICIO NUÑE"/>
    <s v="LATACUNGA"/>
    <s v="AV 10 DE AGOSTO"/>
    <s v="OXLATA"/>
    <s v="O-Cotopaxi-Latacunga"/>
    <n v="198"/>
    <x v="149"/>
    <x v="149"/>
    <s v="100019954"/>
    <s v="JACOME SANTIAGO"/>
    <s v="ZEMU"/>
    <x v="223"/>
    <s v="2"/>
    <s v="Sin Pallet"/>
    <n v="0"/>
    <n v="0"/>
    <s v="FCA"/>
    <n v="27150"/>
    <n v="18030"/>
    <n v="9120"/>
    <n v="266.39999999999998"/>
    <m/>
    <s v="4700005524"/>
    <n v="23"/>
    <s v="23"/>
    <n v="18"/>
    <x v="0"/>
    <n v="0.74"/>
    <n v="14.799999999999999"/>
    <n v="1002201258"/>
    <x v="0"/>
    <s v="ELOY ALFARO  (SAN FELIPE)"/>
    <s v="Cotopaxi"/>
    <s v="SANJOPAS S.A."/>
    <b v="0"/>
    <n v="0"/>
    <n v="1022327"/>
    <s v="JACOME ECHEVERRIA JEFFERSON SANTIAG"/>
    <s v="6EC7"/>
    <s v="LtacungSalcedSaqcili"/>
    <s v="UE"/>
  </r>
  <r>
    <n v="1.5"/>
    <n v="1002201239"/>
    <s v="UE01"/>
    <d v="2022-03-23T00:00:00"/>
    <d v="1899-12-30T23:43:00"/>
    <s v="012-024-00411009"/>
    <s v=""/>
    <s v=""/>
    <n v="0"/>
    <n v="0"/>
    <s v="ZPRC"/>
    <s v="2500108060"/>
    <s v="P000032611"/>
    <n v="8002816131"/>
    <n v="1002201239"/>
    <s v="15-00001124"/>
    <s v="SELVALEGRE ANTIHUMEDAD"/>
    <n v="480"/>
    <x v="0"/>
    <s v="101663"/>
    <s v="ZURIDIST CIA. LTDA."/>
    <s v="802188"/>
    <s v="BODEGA MANTA"/>
    <s v="MANTA"/>
    <s v="VIA A MONTECRISTI SECTOR LA Y CIUDA"/>
    <s v="OMMANT"/>
    <s v="O-Manabi-Manta"/>
    <n v="486"/>
    <x v="79"/>
    <x v="79"/>
    <s v="100016219"/>
    <s v="ALQUINGA FABIAN"/>
    <s v="ZEMT"/>
    <x v="177"/>
    <s v="1"/>
    <s v="Con Pallet"/>
    <n v="0.05"/>
    <n v="24"/>
    <s v="FCA"/>
    <n v="39460"/>
    <n v="24030"/>
    <n v="15430"/>
    <n v="542.4"/>
    <m/>
    <s v="4700005573"/>
    <n v="23"/>
    <s v="23"/>
    <n v="24"/>
    <x v="0"/>
    <n v="1.1299999999999999"/>
    <n v="22.599999999999998"/>
    <n v="1002201239"/>
    <x v="0"/>
    <s v="MANTA"/>
    <s v="Manabi"/>
    <s v="ALQUINGA &amp; ALQUINGA"/>
    <b v="0"/>
    <n v="0"/>
    <n v="1013844"/>
    <s v="ALQUINGA LUCERO WILTER FABIAN"/>
    <s v="6EM9"/>
    <s v="MntMntcrstCalctTsgua"/>
    <s v="UE"/>
  </r>
  <r>
    <n v="0"/>
    <n v="1002201360"/>
    <s v="UE01"/>
    <d v="2022-03-24T00:00:00"/>
    <d v="1899-12-30T05:07:00"/>
    <s v="012-024-00411010"/>
    <s v="9000804735"/>
    <s v="012-022-00315300"/>
    <n v="3270"/>
    <n v="3666.35"/>
    <s v="ZPVN"/>
    <s v="40565187"/>
    <s v="P000032643"/>
    <n v="8002816291"/>
    <n v="1002201360"/>
    <s v="15-00001115"/>
    <s v="ARMADURO"/>
    <n v="500"/>
    <x v="0"/>
    <s v="101449"/>
    <s v="JACOME MARTINEZ EDGAR BOLIVAR"/>
    <s v="801744"/>
    <s v="SACOS, BOD. FERRINORTE"/>
    <s v="LATACUNGA"/>
    <s v="SIMON RODRIGUEZ S/N Y SALVADOR"/>
    <s v="OXLATA"/>
    <s v="O-Cotopaxi-Latacunga"/>
    <m/>
    <x v="108"/>
    <x v="108"/>
    <s v="100015013"/>
    <s v="REA GALO"/>
    <s v="ZETT"/>
    <x v="150"/>
    <s v="2"/>
    <s v="Sin Pallet"/>
    <n v="0"/>
    <n v="0"/>
    <s v="FCA"/>
    <n v="33915.455000000002"/>
    <n v="25045.455000000002"/>
    <n v="8870"/>
    <n v="370"/>
    <m/>
    <s v="4700005614"/>
    <n v="24"/>
    <s v="24"/>
    <n v="25"/>
    <x v="0"/>
    <n v="0.74"/>
    <n v="14.8"/>
    <n v="1002201360"/>
    <x v="1"/>
    <s v="ELOY ALFARO  (SAN FELIPE)"/>
    <s v="Cotopaxi"/>
    <s v="TRANSPORTE PROPIO"/>
    <b v="0"/>
    <n v="0"/>
    <n v="1013862"/>
    <s v="JACOME MARTINEZ EDGAR BOLIVAR"/>
    <s v="6EC7"/>
    <s v="LtacungSalcedSaqcili"/>
    <s v="TP"/>
  </r>
  <r>
    <n v="1.5"/>
    <n v="1002201360"/>
    <s v="UE01"/>
    <d v="2022-03-24T00:00:00"/>
    <d v="1899-12-30T05:07:00"/>
    <s v="012-024-00411011"/>
    <s v="9000804734"/>
    <s v="012-022-00315299"/>
    <n v="1040"/>
    <n v="1166.05"/>
    <s v="ZPVN"/>
    <s v="40565186"/>
    <s v="P000032642"/>
    <n v="8002816292"/>
    <n v="1002201360"/>
    <s v="15-00001123"/>
    <s v="SELVALEGRE"/>
    <n v="160"/>
    <x v="0"/>
    <s v="101449"/>
    <s v="JACOME MARTINEZ EDGAR BOLIVAR"/>
    <s v="801744"/>
    <s v="SACOS, BOD. FERRINORTE"/>
    <s v="LATACUNGA"/>
    <s v="SIMON RODRIGUEZ S/N Y SALVADOR"/>
    <s v="OXLATA"/>
    <s v="O-Cotopaxi-Latacunga"/>
    <n v="198"/>
    <x v="108"/>
    <x v="108"/>
    <s v="100015013"/>
    <s v="REA GALO"/>
    <s v="ZETT"/>
    <x v="150"/>
    <s v="2"/>
    <s v="Sin Pallet"/>
    <n v="0"/>
    <n v="0"/>
    <s v="FCA"/>
    <n v="16884.544999999998"/>
    <n v="8014.5450000000001"/>
    <n v="8870"/>
    <n v="118.4"/>
    <m/>
    <s v="4700005614"/>
    <n v="24"/>
    <s v="24"/>
    <n v="8"/>
    <x v="0"/>
    <n v="0.74"/>
    <n v="14.8"/>
    <n v="1002201360"/>
    <x v="0"/>
    <s v="ELOY ALFARO  (SAN FELIPE)"/>
    <s v="Cotopaxi"/>
    <s v="TRANSPORTE PROPIO"/>
    <b v="0"/>
    <n v="0"/>
    <n v="1013862"/>
    <s v="JACOME MARTINEZ EDGAR BOLIVAR"/>
    <s v="6EC7"/>
    <s v="LtacungSalcedSaqcili"/>
    <s v="TP"/>
  </r>
  <r>
    <n v="1.5"/>
    <n v="1002201365"/>
    <s v="UE01"/>
    <d v="2022-03-24T00:00:00"/>
    <d v="1899-12-30T05:11:00"/>
    <s v="012-024-00411012"/>
    <s v="9000804736"/>
    <s v="012-022-00315301"/>
    <n v="4225.6499999999996"/>
    <n v="4737.83"/>
    <s v="ZPVN"/>
    <s v="40564395"/>
    <s v="P000032371"/>
    <n v="8002816298"/>
    <n v="1002201365"/>
    <s v="15-00001123"/>
    <s v="SELVALEGRE"/>
    <n v="660"/>
    <x v="0"/>
    <s v="101470"/>
    <s v="SARABIA YEPEZ RUTH IRENE"/>
    <s v="802016"/>
    <s v="BODEGA FERRERIA MILENIO PRINCIPAL"/>
    <s v="SALCEDO"/>
    <s v="VICENTE MALDONADO S/N Y BELISARIO Q"/>
    <s v="OXSALC"/>
    <s v="O-Cotopaxi-Salcedo"/>
    <n v="218"/>
    <x v="4"/>
    <x v="4"/>
    <s v="100020137"/>
    <s v="RACINES PATRICIO"/>
    <s v="ZETT"/>
    <x v="5"/>
    <s v="2"/>
    <s v="Sin Pallet"/>
    <n v="0"/>
    <n v="0"/>
    <s v="FCA"/>
    <n v="52020"/>
    <n v="33070"/>
    <n v="18950"/>
    <n v="501.6"/>
    <m/>
    <s v="4700005566"/>
    <n v="24"/>
    <s v="24"/>
    <n v="33"/>
    <x v="0"/>
    <n v="0.76"/>
    <n v="15.200000000000001"/>
    <n v="1002201365"/>
    <x v="0"/>
    <s v="SAN MIGUEL, CABECERA CANTONAL"/>
    <s v="Cotopaxi"/>
    <s v="TRANSPORTE PROPIO"/>
    <b v="0"/>
    <n v="0"/>
    <n v="1013820"/>
    <s v="SARABIA YEPEZ RUTH IRENE"/>
    <s v="6EC7"/>
    <s v="LtacungSalcedSaqcili"/>
    <s v="TP"/>
  </r>
  <r>
    <n v="1.5"/>
    <n v="1002201368"/>
    <s v="UE01"/>
    <d v="2022-03-24T00:00:00"/>
    <d v="1899-12-30T05:16:00"/>
    <s v="012-024-00411013"/>
    <s v="9000804737"/>
    <s v="012-022-00315302"/>
    <n v="3259.2"/>
    <n v="3654.23"/>
    <s v="ZPVN"/>
    <s v="40564912"/>
    <s v="0000391429"/>
    <n v="8002816302"/>
    <n v="1002201368"/>
    <s v="15-00001123"/>
    <s v="SELVALEGRE"/>
    <n v="480"/>
    <x v="0"/>
    <s v="101508"/>
    <s v="JEREZ PAREDES LUIS ANIBAL"/>
    <s v="801756"/>
    <s v="BODEG JEREZ ANIBAL"/>
    <s v="QUITO"/>
    <s v="AV. 13 DE JUNIO 2045 Y"/>
    <s v="OPSANA"/>
    <s v="O-Pichincha-Sanantoniodepichi"/>
    <n v="101"/>
    <x v="56"/>
    <x v="56"/>
    <s v="100014849"/>
    <s v="PROAÑO JOSELITO"/>
    <s v="ZEMT"/>
    <x v="71"/>
    <s v="2"/>
    <s v="Sin Pallet"/>
    <n v="0"/>
    <n v="0"/>
    <s v="FCA"/>
    <n v="39370"/>
    <n v="24010"/>
    <n v="15360"/>
    <n v="244.8"/>
    <m/>
    <s v="4700005464"/>
    <n v="24"/>
    <s v="24"/>
    <n v="24"/>
    <x v="0"/>
    <n v="0.51"/>
    <n v="10.200000000000001"/>
    <n v="1002201368"/>
    <x v="0"/>
    <s v="SAN ANTONIO"/>
    <s v="Pichincha"/>
    <s v="TRANSPORTE PROPIO"/>
    <b v="0"/>
    <n v="0"/>
    <n v="1013768"/>
    <s v="PROAÑO MESIAS JOSELITO"/>
    <s v="6ENK"/>
    <s v="Pomasqui, San Antoni"/>
    <s v="TP"/>
  </r>
  <r>
    <n v="1.5"/>
    <n v="1002201383"/>
    <s v="UE01"/>
    <d v="2022-03-24T00:00:00"/>
    <d v="1899-12-30T05:57:00"/>
    <s v="012-024-00411014"/>
    <s v="9000804740"/>
    <s v="012-022-00315303"/>
    <n v="3262.32"/>
    <n v="3657.74"/>
    <s v="ZPVN"/>
    <s v="40564978"/>
    <s v="P000032556"/>
    <n v="8002816321"/>
    <n v="1002201383"/>
    <s v="15-00001123"/>
    <s v="SELVALEGRE"/>
    <n v="480"/>
    <x v="0"/>
    <s v="102140"/>
    <s v="DIMATECO"/>
    <s v="802832"/>
    <s v="BODEGA PRINCIPAL-CAYAMBE"/>
    <s v="CAYAMBE"/>
    <s v="AV NATALIA JARRIN Y CHILE"/>
    <s v="OPCAYA"/>
    <s v="O-Pichincha-Cayambe"/>
    <n v="40"/>
    <x v="39"/>
    <x v="39"/>
    <s v="100014935"/>
    <s v="MENDEZ EDMUNDO"/>
    <s v="ZEMT"/>
    <x v="191"/>
    <s v="1"/>
    <s v="Con Pallet"/>
    <n v="0.05"/>
    <n v="24"/>
    <s v="FCA"/>
    <n v="38670"/>
    <n v="24050"/>
    <n v="14620"/>
    <n v="100.8"/>
    <m/>
    <s v="4700005591"/>
    <n v="24"/>
    <s v="24"/>
    <n v="24"/>
    <x v="0"/>
    <n v="0.21"/>
    <n v="4.2"/>
    <n v="1002201383"/>
    <x v="0"/>
    <s v="CAYAMBE"/>
    <s v="Pichincha"/>
    <s v="TRANSLOBOL S.A."/>
    <b v="0"/>
    <n v="0"/>
    <n v="1014100"/>
    <s v="SIGUENZA PARRA FROILAN ALEJANDRO"/>
    <s v="6EMI"/>
    <s v="Cymb,PdrMncy(Tbcnd)"/>
    <s v="UE"/>
  </r>
  <r>
    <n v="0"/>
    <n v="1002201381"/>
    <s v="UE01"/>
    <d v="2022-03-24T00:00:00"/>
    <d v="1899-12-30T06:13:00"/>
    <s v="012-024-00411015"/>
    <s v=""/>
    <s v=""/>
    <n v="0"/>
    <n v="0"/>
    <s v="ZPRC"/>
    <s v="2500107902"/>
    <s v="0000391419"/>
    <n v="8002816319"/>
    <n v="1002201381"/>
    <s v="15-00000218"/>
    <s v="MAGNO HE"/>
    <n v="32.340000000000003"/>
    <x v="1"/>
    <s v="101731"/>
    <s v="INTACO ECUADOR S.A."/>
    <s v="801733"/>
    <s v="DESTINO GRANEL."/>
    <s v="QUITO"/>
    <s v="VIA PIFO A PINTAG"/>
    <s v="OPITUL"/>
    <s v="O-Pichincha-Itulcachi"/>
    <n v="105"/>
    <x v="1"/>
    <x v="1"/>
    <s v="100015105"/>
    <s v="REYES MILTON"/>
    <s v="ZECI"/>
    <x v="200"/>
    <s v="2"/>
    <s v="Sin Pallet"/>
    <n v="0"/>
    <n v="0"/>
    <s v="FCA"/>
    <n v="51150"/>
    <n v="32340"/>
    <n v="18810"/>
    <n v="300.44"/>
    <m/>
    <s v="4700005613"/>
    <n v="24"/>
    <s v="24"/>
    <n v="32.340000000000003"/>
    <x v="0"/>
    <n v="9.2900432900432897"/>
    <n v="9.2900432900432897"/>
    <n v="1002201381"/>
    <x v="0"/>
    <s v="PIFO"/>
    <s v="Pichincha"/>
    <s v="TRANSCONCEM CIA. LTDA."/>
    <b v="0"/>
    <n v="0"/>
    <n v="1013227"/>
    <s v="COMPAÑIA DE TRANSPORTE PESADO"/>
    <s v="6ENM"/>
    <s v="Cumbaya,Tumbaco,Pmbo"/>
    <s v="TP"/>
  </r>
  <r>
    <n v="1.5"/>
    <n v="1002201397"/>
    <s v="UE01"/>
    <d v="2022-03-24T00:00:00"/>
    <d v="1899-12-30T06:14:00"/>
    <s v="012-024-00411016"/>
    <s v="9000804741"/>
    <s v="012-022-00315304"/>
    <n v="4193.1400000000003"/>
    <n v="4701.38"/>
    <s v="ZPVN"/>
    <s v="40565176"/>
    <s v="P000032633"/>
    <n v="8002816342"/>
    <n v="1002201397"/>
    <s v="15-00001123"/>
    <s v="SELVALEGRE"/>
    <n v="660"/>
    <x v="0"/>
    <s v="101680"/>
    <s v="DISTRIBUCIONES NARANJO"/>
    <s v="801408"/>
    <s v="BODEG NARANJO PUJILI"/>
    <s v="PUJILÍ"/>
    <s v="BODEG NARANJO PUJILI / VIA A PUJILI"/>
    <s v="OXPUJI"/>
    <s v="O-Cotopaxi-Pujili"/>
    <n v="205"/>
    <x v="10"/>
    <x v="10"/>
    <s v="100015021"/>
    <s v="PUNGUIL VICTOR"/>
    <s v="ZETT"/>
    <x v="17"/>
    <s v="2"/>
    <s v="Sin Pallet"/>
    <n v="0"/>
    <n v="0"/>
    <s v="FCA"/>
    <n v="51380"/>
    <n v="33080"/>
    <n v="18300"/>
    <n v="514.79999999999995"/>
    <m/>
    <s v="4700005606"/>
    <n v="24"/>
    <s v="24"/>
    <n v="33"/>
    <x v="0"/>
    <n v="0.77999999999999992"/>
    <n v="15.599999999999998"/>
    <n v="1002201397"/>
    <x v="0"/>
    <s v="PUJILÍ, CABECERA CANTONAL"/>
    <s v="Cotopaxi"/>
    <s v="TRANSPORTE PROPIO"/>
    <b v="0"/>
    <n v="0"/>
    <n v="1013863"/>
    <s v="DISTRIBUCIONES NARANJO"/>
    <s v="6EC7"/>
    <s v="LtacungSalcedSaqcili"/>
    <s v="TP"/>
  </r>
  <r>
    <n v="1.5"/>
    <n v="1002201419"/>
    <s v="UE01"/>
    <d v="2022-03-24T00:00:00"/>
    <d v="1899-12-30T06:39:00"/>
    <s v="012-024-00411017"/>
    <s v="9000804742"/>
    <s v="012-022-00315305"/>
    <n v="4210.8"/>
    <n v="4721.18"/>
    <s v="ZPVN"/>
    <s v="40564933"/>
    <s v="0000391459"/>
    <n v="8002816373"/>
    <n v="1002201419"/>
    <s v="15-00001124"/>
    <s v="SELVALEGRE ANTIHUMEDAD"/>
    <n v="660"/>
    <x v="0"/>
    <s v="101664"/>
    <s v="ACERIA DEL ECUADOR C.A. ADELCA"/>
    <s v="803854"/>
    <s v="VILLAFUERTE LORENA"/>
    <s v="PASTAZA"/>
    <s v="LUIS ARIAS GUERRA Y CUMANDA"/>
    <s v="OSELPU"/>
    <s v="O-Pastaza-Elpuyo"/>
    <n v="337"/>
    <x v="8"/>
    <x v="8"/>
    <s v="10006429"/>
    <s v="PAREDES PEREZ JHONNY FABRICIO"/>
    <s v="ZETT"/>
    <x v="9"/>
    <s v="2"/>
    <s v="Sin Pallet"/>
    <n v="0"/>
    <n v="0"/>
    <s v="FCA"/>
    <n v="49990"/>
    <n v="33050"/>
    <n v="16940"/>
    <n v="712.8"/>
    <m/>
    <s v="4700005561"/>
    <n v="24"/>
    <s v="24"/>
    <n v="33"/>
    <x v="0"/>
    <n v="1.0799999999999998"/>
    <n v="21.599999999999998"/>
    <n v="1002201419"/>
    <x v="0"/>
    <s v="PUYO, CABECERA CANTONAL Y CAPITAL PROVIN"/>
    <s v="Pastaza"/>
    <s v="TRANSPORTE PROPIO"/>
    <b v="0"/>
    <n v="0"/>
    <n v="1019410"/>
    <s v="POZO VILLAFUERTE EDISON ROBERTO"/>
    <s v="6EMH"/>
    <s v="Puyo"/>
    <s v="TP"/>
  </r>
  <r>
    <n v="1.5"/>
    <n v="1002201415"/>
    <s v="UE01"/>
    <d v="2022-03-24T00:00:00"/>
    <d v="1899-12-30T06:43:00"/>
    <s v="012-024-00411018"/>
    <s v="9000804743"/>
    <s v="012-022-00315306"/>
    <n v="3106.3"/>
    <n v="3482.81"/>
    <s v="ZPVN"/>
    <s v="40565162"/>
    <s v="P000032623"/>
    <n v="8002816368"/>
    <n v="1002201415"/>
    <s v="15-00001123"/>
    <s v="SELVALEGRE"/>
    <n v="480"/>
    <x v="0"/>
    <s v="101683"/>
    <s v="SOCIEDAD CIVIL Y COMERCIAL BOSNA"/>
    <s v="802036"/>
    <s v="SMARTBILDEN CÍA LTDA-RIOBAMBA"/>
    <s v="RIOBAMBA"/>
    <s v="AV. 11 DE NOVIEMBRE Y CALLE"/>
    <s v="OHRIOB"/>
    <s v="O-Chimborazo-Riobamba"/>
    <n v="303"/>
    <x v="2"/>
    <x v="2"/>
    <s v="100019189"/>
    <s v="SIMBAÑA EDWIN"/>
    <s v="ZEMT"/>
    <x v="3"/>
    <s v="2"/>
    <s v="Sin Pallet"/>
    <n v="0"/>
    <n v="0"/>
    <s v="FCA"/>
    <n v="38980"/>
    <n v="24060"/>
    <n v="14920"/>
    <n v="532.79999999999995"/>
    <m/>
    <s v="4700005583"/>
    <n v="24"/>
    <s v="24"/>
    <n v="24"/>
    <x v="0"/>
    <n v="1.1099999999999999"/>
    <n v="22.2"/>
    <n v="1002201415"/>
    <x v="0"/>
    <s v="MALDONADO"/>
    <s v="Chimborazo"/>
    <s v="TRANSPORTE PROPIO"/>
    <b v="0"/>
    <n v="0"/>
    <n v="1014266"/>
    <s v="TRANSBOSNA CIA. LTDA."/>
    <s v="6ECB"/>
    <s v="RiobambaGuanoCajabmb"/>
    <s v="TP"/>
  </r>
  <r>
    <n v="1.5"/>
    <n v="1002201426"/>
    <s v="UE01"/>
    <d v="2022-03-24T00:00:00"/>
    <d v="1899-12-30T06:53:00"/>
    <s v="012-024-00411019"/>
    <s v="9000804818"/>
    <s v="012-022-00315307"/>
    <n v="2319.08"/>
    <n v="2600.17"/>
    <s v="ZPVN"/>
    <s v="40565170"/>
    <s v="P000032629"/>
    <n v="8002816381"/>
    <n v="1002201426"/>
    <s v="15-00001115"/>
    <s v="ARMADURO"/>
    <n v="360"/>
    <x v="0"/>
    <s v="101629"/>
    <s v="CAMPAÑA MALDONADO BLANCA CECILIA"/>
    <s v="800895"/>
    <s v="FERRETERIA PACHECO"/>
    <s v="LATACUNGA"/>
    <s v="FERRETERIA PACHECO / VIA A LATACUNG"/>
    <s v="OXLASS"/>
    <s v="O-Cotopaxi-Lasso"/>
    <n v="178"/>
    <x v="7"/>
    <x v="7"/>
    <s v="100020368"/>
    <s v="CAGUANA VICTOR"/>
    <s v="ZEMU"/>
    <x v="8"/>
    <s v="2"/>
    <s v="Sin Pallet"/>
    <n v="0"/>
    <n v="0"/>
    <s v="FCA"/>
    <n v="27110"/>
    <n v="18050"/>
    <n v="9060"/>
    <n v="248.4"/>
    <m/>
    <s v="4700005609"/>
    <n v="24"/>
    <s v="24"/>
    <n v="18"/>
    <x v="0"/>
    <n v="0.69000000000000006"/>
    <n v="13.8"/>
    <n v="1002201426"/>
    <x v="0"/>
    <s v="GUAITACAMA (GUAYTACAMA)"/>
    <s v="Cotopaxi"/>
    <s v="TRANSPORTE PROPIO"/>
    <b v="0"/>
    <n v="0"/>
    <n v="1013388"/>
    <s v="CAMPAÑA MALDONADO BLANCA CECILIA"/>
    <s v="6EC7"/>
    <s v="LtacungSalcedSaqcili"/>
    <s v="TP"/>
  </r>
  <r>
    <n v="0"/>
    <n v="1002201417"/>
    <s v="UE01"/>
    <d v="2022-03-24T00:00:00"/>
    <d v="1899-12-30T07:05:00"/>
    <s v="012-024-00411020"/>
    <s v=""/>
    <s v=""/>
    <n v="0"/>
    <n v="0"/>
    <s v="ZPRC"/>
    <s v="2500107901"/>
    <s v="0000391418"/>
    <n v="8002816371"/>
    <n v="1002201417"/>
    <s v="15-00001118"/>
    <s v="TECHCEM"/>
    <n v="31.65"/>
    <x v="1"/>
    <s v="101731"/>
    <s v="INTACO ECUADOR S.A."/>
    <s v="801733"/>
    <s v="DESTINO GRANEL."/>
    <s v="QUITO"/>
    <s v="VIA PIFO A PINTAG"/>
    <s v="OPITUL"/>
    <s v="O-Pichincha-Itulcachi"/>
    <n v="105"/>
    <x v="1"/>
    <x v="1"/>
    <s v="100017509"/>
    <s v="YANDUN RUBEN"/>
    <s v="ZECI"/>
    <x v="272"/>
    <s v="2"/>
    <s v="Sin Pallet"/>
    <n v="0"/>
    <n v="0"/>
    <s v="FCA"/>
    <n v="50110"/>
    <n v="31650"/>
    <n v="18460"/>
    <n v="294.02999999999997"/>
    <m/>
    <s v="4700005613"/>
    <n v="24"/>
    <s v="24"/>
    <n v="31.65"/>
    <x v="0"/>
    <n v="9.2900473933649277"/>
    <n v="9.2900473933649277"/>
    <n v="1002201417"/>
    <x v="0"/>
    <s v="PIFO"/>
    <s v="Pichincha"/>
    <s v="TRANSCONCEM CIA. LTDA."/>
    <b v="0"/>
    <n v="0"/>
    <n v="1013227"/>
    <s v="COMPAÑIA DE TRANSPORTE PESADO"/>
    <s v="6ENM"/>
    <s v="Cumbaya,Tumbaco,Pmbo"/>
    <s v="TP"/>
  </r>
  <r>
    <n v="1.5"/>
    <n v="1002201430"/>
    <s v="UE01"/>
    <d v="2022-03-24T00:00:00"/>
    <d v="1899-12-30T07:06:00"/>
    <s v="012-024-00411021"/>
    <s v="9000804847"/>
    <s v="012-022-00315308"/>
    <n v="2390"/>
    <n v="2679.68"/>
    <s v="ZPVN"/>
    <s v="40565169"/>
    <s v="P000032628"/>
    <n v="8002816387"/>
    <n v="1002201430"/>
    <s v="15-00001123"/>
    <s v="SELVALEGRE"/>
    <n v="360"/>
    <x v="0"/>
    <s v="101629"/>
    <s v="CAMPAÑA MALDONADO BLANCA CECILIA"/>
    <s v="800890"/>
    <s v="BODEGA CAMPANA QUITU"/>
    <s v="QUITO"/>
    <s v="AV. LIRAÑAN S24-269 Y AV.AMARUÑAN"/>
    <s v="OPQUIT"/>
    <s v="O-Pichincha-Quitumbe"/>
    <n v="127"/>
    <x v="7"/>
    <x v="7"/>
    <s v="100014986"/>
    <s v="CALDERON MARCO"/>
    <s v="ZEMU"/>
    <x v="89"/>
    <s v="2"/>
    <s v="Sin Pallet"/>
    <n v="0"/>
    <n v="0"/>
    <s v="FCA"/>
    <n v="27340"/>
    <n v="18060"/>
    <n v="9280"/>
    <n v="183.6"/>
    <m/>
    <s v="4700005609"/>
    <n v="24"/>
    <s v="24"/>
    <n v="18"/>
    <x v="0"/>
    <n v="0.51"/>
    <n v="10.199999999999999"/>
    <n v="1002201430"/>
    <x v="0"/>
    <s v="QUITUMBE"/>
    <s v="Pichincha"/>
    <s v="TRANSPORTE PROPIO"/>
    <b v="0"/>
    <n v="0"/>
    <n v="1013388"/>
    <s v="CAMPAÑA MALDONADO BLANCA CECILIA"/>
    <s v="6EO1"/>
    <s v="Quito sur"/>
    <s v="TP"/>
  </r>
  <r>
    <n v="0"/>
    <n v="1002201409"/>
    <s v="UE01"/>
    <d v="2022-03-24T00:00:00"/>
    <d v="1899-12-30T07:14:00"/>
    <s v="012-024-00411022"/>
    <s v="9000804849"/>
    <s v="012-022-00315310"/>
    <n v="1235.19"/>
    <n v="1384.9"/>
    <s v="ZPVN"/>
    <s v="40565123"/>
    <s v="0000391725"/>
    <n v="8002816357"/>
    <n v="1002201409"/>
    <s v="15-00001119"/>
    <s v="CAMPEON ANTIHUMEDAD"/>
    <n v="200"/>
    <x v="0"/>
    <s v="102970"/>
    <s v="MATERIALES DE CONSTRUCCION MACON SA"/>
    <s v="804006"/>
    <s v="BODEGA PRINCIPAL"/>
    <s v="GUAYAQUIL"/>
    <s v="AV J RODRIGUEZ YA V DEL BOMBERO"/>
    <s v="OGGUAY"/>
    <s v="O-Guayas-Guayaquil"/>
    <m/>
    <x v="125"/>
    <x v="125"/>
    <s v="100015198"/>
    <s v="IBUJES JESUS"/>
    <s v="ZEMT"/>
    <x v="178"/>
    <s v="1"/>
    <s v="Con Pallet"/>
    <n v="0.05"/>
    <n v="10"/>
    <s v="FCA"/>
    <n v="17714.167000000001"/>
    <n v="10004.166999999999"/>
    <n v="7710"/>
    <n v="260"/>
    <m/>
    <s v="4700005468"/>
    <n v="24"/>
    <s v="24"/>
    <n v="10"/>
    <x v="0"/>
    <n v="1.3"/>
    <n v="26"/>
    <n v="1002201409"/>
    <x v="1"/>
    <s v="TARQUI"/>
    <s v="Guayas"/>
    <s v="TRAPSA C.A."/>
    <b v="0"/>
    <n v="0"/>
    <n v="1013257"/>
    <s v="TERAN SARZOSA FRANCISCO BOLIVAR"/>
    <s v="6ECP"/>
    <s v="GYEDurnMilgrNrnjit"/>
    <s v="UE"/>
  </r>
  <r>
    <n v="1.5"/>
    <n v="1002201409"/>
    <s v="UE01"/>
    <d v="2022-03-24T00:00:00"/>
    <d v="1899-12-30T07:14:00"/>
    <s v="012-024-00411023"/>
    <s v="9000804848"/>
    <s v="012-022-00315309"/>
    <n v="1798.22"/>
    <n v="2016.18"/>
    <s v="ZPVN"/>
    <s v="40561921"/>
    <s v="0000391726"/>
    <n v="8002816358"/>
    <n v="1002201409"/>
    <s v="15-00001124"/>
    <s v="SELVALEGRE ANTIHUMEDAD"/>
    <n v="280"/>
    <x v="0"/>
    <s v="102970"/>
    <s v="MATERIALES DE CONSTRUCCION MACON SA"/>
    <s v="804006"/>
    <s v="BODEGA PRINCIPAL"/>
    <s v="GUAYAQUIL"/>
    <s v="AV J RODRIGUEZ YA V DEL BOMBERO"/>
    <s v="OGGUAY"/>
    <s v="O-Guayas-Guayaquil"/>
    <n v="524"/>
    <x v="125"/>
    <x v="125"/>
    <s v="100015198"/>
    <s v="IBUJES JESUS"/>
    <s v="ZEMT"/>
    <x v="178"/>
    <s v="1"/>
    <s v="Con Pallet"/>
    <n v="0.05"/>
    <n v="14"/>
    <s v="FCA"/>
    <n v="21715.832999999999"/>
    <n v="14005.833000000001"/>
    <n v="7710"/>
    <n v="364"/>
    <m/>
    <s v="4700005468"/>
    <n v="24"/>
    <s v="24"/>
    <n v="14"/>
    <x v="0"/>
    <n v="1.3"/>
    <n v="26"/>
    <n v="1002201409"/>
    <x v="0"/>
    <s v="TARQUI"/>
    <s v="Guayas"/>
    <s v="TRAPSA C.A."/>
    <b v="0"/>
    <n v="0"/>
    <n v="1013257"/>
    <s v="TERAN SARZOSA FRANCISCO BOLIVAR"/>
    <s v="6ECP"/>
    <s v="GYEDurnMilgrNrnjit"/>
    <s v="UE"/>
  </r>
  <r>
    <n v="0"/>
    <n v="1002201446"/>
    <s v="UE01"/>
    <d v="2022-03-24T00:00:00"/>
    <d v="1899-12-30T07:39:00"/>
    <s v="012-024-00411024"/>
    <s v="9000804854"/>
    <s v="012-022-00315312"/>
    <n v="2469.6"/>
    <n v="2768.93"/>
    <s v="ZPVN"/>
    <s v="40565233"/>
    <s v="P000032649"/>
    <n v="8002816410"/>
    <n v="1002201446"/>
    <s v="15-00001115"/>
    <s v="ARMADURO"/>
    <n v="360"/>
    <x v="0"/>
    <s v="101541"/>
    <s v="DISTRIBUIDORA MIRNALME"/>
    <s v="805584"/>
    <s v="FERRETERIA SAN ISIDRO"/>
    <s v="MIRA"/>
    <s v="PARQUE CENTRAL DE SAN ISIDRO"/>
    <s v="OCMIRA"/>
    <s v="O-Carchi-Mira"/>
    <m/>
    <x v="91"/>
    <x v="91"/>
    <s v="100015044"/>
    <s v="BENITEZ DAVID"/>
    <s v="ZEMT"/>
    <x v="124"/>
    <s v="2"/>
    <s v="Sin Pallet"/>
    <n v="0"/>
    <n v="0"/>
    <s v="FCA"/>
    <n v="24372.5"/>
    <n v="18022.5"/>
    <n v="6350"/>
    <n v="136.80000000000001"/>
    <m/>
    <s v="4700005443"/>
    <n v="24"/>
    <s v="24"/>
    <n v="18"/>
    <x v="0"/>
    <n v="0.38"/>
    <n v="7.6000000000000005"/>
    <n v="1002201446"/>
    <x v="1"/>
    <s v="MIRA (CHONTAHUASI), CABECERA CANTONAL"/>
    <s v="Carchi"/>
    <s v="TRANSPORTE PROPIO"/>
    <b v="0"/>
    <n v="0"/>
    <n v="1012808"/>
    <s v="ALVAREZ GONZAGA LASTEÑA MARIANA"/>
    <s v="6EC5"/>
    <s v="Mira, El Ángel"/>
    <s v="TP"/>
  </r>
  <r>
    <n v="1.5"/>
    <n v="1002201446"/>
    <s v="UE01"/>
    <d v="2022-03-24T00:00:00"/>
    <d v="1899-12-30T07:39:00"/>
    <s v="012-024-00411025"/>
    <s v="9000804853"/>
    <s v="012-022-00315311"/>
    <n v="816"/>
    <n v="914.9"/>
    <s v="ZPVN"/>
    <s v="40565232"/>
    <s v="P000032648"/>
    <n v="8002816411"/>
    <n v="1002201446"/>
    <s v="15-00001123"/>
    <s v="SELVALEGRE"/>
    <n v="120"/>
    <x v="0"/>
    <s v="101541"/>
    <s v="DISTRIBUIDORA MIRNALME"/>
    <s v="805584"/>
    <s v="FERRETERIA SAN ISIDRO"/>
    <s v="MIRA"/>
    <s v="PARQUE CENTRAL DE SAN ISIDRO"/>
    <s v="OCMIRA"/>
    <s v="O-Carchi-Mira"/>
    <n v="71"/>
    <x v="91"/>
    <x v="91"/>
    <s v="100015044"/>
    <s v="BENITEZ DAVID"/>
    <s v="ZEMT"/>
    <x v="124"/>
    <s v="2"/>
    <s v="Sin Pallet"/>
    <n v="0"/>
    <n v="0"/>
    <s v="FCA"/>
    <n v="12357.5"/>
    <n v="6007.5"/>
    <n v="6350"/>
    <n v="45.6"/>
    <m/>
    <s v="4700005443"/>
    <n v="24"/>
    <s v="24"/>
    <n v="6"/>
    <x v="0"/>
    <n v="0.38"/>
    <n v="7.6000000000000005"/>
    <n v="1002201446"/>
    <x v="0"/>
    <s v="MIRA (CHONTAHUASI), CABECERA CANTONAL"/>
    <s v="Carchi"/>
    <s v="TRANSPORTE PROPIO"/>
    <b v="0"/>
    <n v="0"/>
    <n v="1012808"/>
    <s v="ALVAREZ GONZAGA LASTEÑA MARIANA"/>
    <s v="6EC5"/>
    <s v="Mira, El Ángel"/>
    <s v="TP"/>
  </r>
  <r>
    <n v="0"/>
    <n v="1002201444"/>
    <s v="UE01"/>
    <d v="2022-03-24T00:00:00"/>
    <d v="1899-12-30T07:50:00"/>
    <s v="012-024-00411026"/>
    <s v="9000804856"/>
    <s v="012-022-00315313"/>
    <n v="3238.77"/>
    <n v="3631.33"/>
    <s v="ZPVN"/>
    <s v="40561563"/>
    <s v="0000389474"/>
    <n v="8002816405"/>
    <n v="1002201444"/>
    <s v="15-00001121"/>
    <s v="GLADIADOR"/>
    <n v="31.92"/>
    <x v="1"/>
    <s v="101648"/>
    <s v="VALENZUELA DIAZ PATRICIO XAVIER"/>
    <s v="804754"/>
    <s v="GRANEL CONCRETEST ANDOAS"/>
    <s v="PEDRO VICENTE MALDONADO"/>
    <s v="VIA A LOS BANCOS ANDOAS"/>
    <s v="OPPEDR"/>
    <s v="O-Pichincha-Pedrovicentemald."/>
    <n v="210"/>
    <x v="26"/>
    <x v="26"/>
    <s v="100018589"/>
    <s v="ESPIN DAMIAN"/>
    <s v="ZECI"/>
    <x v="32"/>
    <s v="2"/>
    <s v="Sin Pallet"/>
    <n v="0"/>
    <n v="0"/>
    <s v="EXW"/>
    <n v="50460"/>
    <n v="31920"/>
    <n v="18540"/>
    <n v="0"/>
    <m/>
    <s v=" "/>
    <n v="24"/>
    <s v="24"/>
    <n v="31.92"/>
    <x v="0"/>
    <n v="0"/>
    <n v="0"/>
    <n v="1002201444"/>
    <x v="0"/>
    <s v="PEDRO VICENTE MALDONADO, CABECERA CANTON"/>
    <s v="Pichincha"/>
    <s v="TRANSPORTE PROPIO"/>
    <b v="0"/>
    <n v="0"/>
    <n v="1014416"/>
    <s v="VALENZUELA DIAZ PATRICIO XAVIER"/>
    <s v="6EML"/>
    <s v="PV Maldonado, Pto. Q"/>
    <s v="TP"/>
  </r>
  <r>
    <n v="1.5"/>
    <n v="1002201453"/>
    <s v="UE01"/>
    <d v="2022-03-24T00:00:00"/>
    <d v="1899-12-30T08:15:00"/>
    <s v="012-024-00411027"/>
    <s v="9000804861"/>
    <s v="012-022-00315314"/>
    <n v="2409.2600000000002"/>
    <n v="2701.28"/>
    <s v="ZPVN"/>
    <s v="40565253"/>
    <s v="P000032651"/>
    <n v="8002816422"/>
    <n v="1002201453"/>
    <s v="15-00001123"/>
    <s v="SELVALEGRE"/>
    <n v="360"/>
    <x v="0"/>
    <s v="101726"/>
    <s v="CONSTRUCCIONES CRANBEGAL"/>
    <s v="807578"/>
    <s v="FERRETERIA ARMAS"/>
    <s v="MONTÚFAR"/>
    <s v="CALLE ROCAFUERTE"/>
    <s v="OCMONT"/>
    <s v="O-Carchi-Montufar(Sangabrie"/>
    <n v="120"/>
    <x v="124"/>
    <x v="124"/>
    <s v="100015005"/>
    <s v="QUITO LUIS"/>
    <s v="ZEMU"/>
    <x v="175"/>
    <s v="2"/>
    <s v="Sin Pallet"/>
    <n v="0"/>
    <n v="0"/>
    <s v="FCA"/>
    <n v="27120"/>
    <n v="18040"/>
    <n v="9080"/>
    <n v="165.6"/>
    <m/>
    <s v="4700005551"/>
    <n v="24"/>
    <s v="24"/>
    <n v="18"/>
    <x v="0"/>
    <n v="0.45999999999999996"/>
    <n v="9.1999999999999993"/>
    <n v="1002201453"/>
    <x v="0"/>
    <s v="SAN JOSÉ"/>
    <s v="Carchi"/>
    <s v="LIDENORTI S.A."/>
    <b v="0"/>
    <n v="0"/>
    <n v="1013649"/>
    <s v="VEGA PEREZ JOSE"/>
    <s v="6EC6"/>
    <s v="TulSnGbrilBlvrRumchk"/>
    <s v="UE"/>
  </r>
  <r>
    <n v="0"/>
    <n v="1002201471"/>
    <s v="UE01"/>
    <d v="2022-03-24T00:00:00"/>
    <d v="1899-12-30T08:28:00"/>
    <s v="012-024-00411028"/>
    <s v="9000804864"/>
    <s v="012-022-00315316"/>
    <n v="3068.47"/>
    <n v="3440.39"/>
    <s v="ZPVN"/>
    <s v="40565175"/>
    <s v="P000032632"/>
    <n v="8002816447"/>
    <n v="1002201471"/>
    <s v="15-00001115"/>
    <s v="ARMADURO"/>
    <n v="480"/>
    <x v="0"/>
    <s v="101680"/>
    <s v="DISTRIBUCIONES NARANJO"/>
    <s v="801411"/>
    <s v="BLOQUERA SALCEDO"/>
    <s v="SALCEDO"/>
    <s v="VIA SALCEDO PANAMERICANA ANTES DE S"/>
    <s v="OXSALC"/>
    <s v="O-Cotopaxi-Salcedo"/>
    <m/>
    <x v="10"/>
    <x v="10"/>
    <s v="100014834"/>
    <s v="TIGASI MARIO"/>
    <s v="ZETT"/>
    <x v="12"/>
    <s v="2"/>
    <s v="Sin Pallet"/>
    <n v="0"/>
    <n v="0"/>
    <s v="FCA"/>
    <n v="32790.294000000002"/>
    <n v="24035.294000000002"/>
    <n v="8755"/>
    <n v="364.8"/>
    <m/>
    <s v="4700005606"/>
    <n v="24"/>
    <s v="24"/>
    <n v="24"/>
    <x v="0"/>
    <n v="0.76"/>
    <n v="15.200000000000001"/>
    <n v="1002201471"/>
    <x v="1"/>
    <s v="SAN MIGUEL, CABECERA CANTONAL"/>
    <s v="Cotopaxi"/>
    <s v="TRANSPORTE PROPIO"/>
    <b v="0"/>
    <n v="0"/>
    <n v="1013863"/>
    <s v="DISTRIBUCIONES NARANJO"/>
    <s v="6EC7"/>
    <s v="LtacungSalcedSaqcili"/>
    <s v="TP"/>
  </r>
  <r>
    <n v="1.5"/>
    <n v="1002201471"/>
    <s v="UE01"/>
    <d v="2022-03-24T00:00:00"/>
    <d v="1899-12-30T08:28:00"/>
    <s v="012-024-00411029"/>
    <s v="9000804863"/>
    <s v="012-022-00315315"/>
    <n v="1270.6500000000001"/>
    <n v="1424.66"/>
    <s v="ZPVN"/>
    <s v="40565174"/>
    <s v="P000032631"/>
    <n v="8002816446"/>
    <n v="1002201471"/>
    <s v="15-00001123"/>
    <s v="SELVALEGRE"/>
    <n v="200"/>
    <x v="0"/>
    <s v="101680"/>
    <s v="DISTRIBUCIONES NARANJO"/>
    <s v="801411"/>
    <s v="BLOQUERA SALCEDO"/>
    <s v="SALCEDO"/>
    <s v="VIA SALCEDO PANAMERICANA ANTES DE S"/>
    <s v="OXSALC"/>
    <s v="O-Cotopaxi-Salcedo"/>
    <n v="218"/>
    <x v="10"/>
    <x v="10"/>
    <s v="100014834"/>
    <s v="TIGASI MARIO"/>
    <s v="ZETT"/>
    <x v="12"/>
    <s v="2"/>
    <s v="Sin Pallet"/>
    <n v="0"/>
    <n v="0"/>
    <s v="FCA"/>
    <n v="18769.705999999998"/>
    <n v="10014.706"/>
    <n v="8755"/>
    <n v="152"/>
    <m/>
    <s v="4700005606"/>
    <n v="24"/>
    <s v="24"/>
    <n v="10"/>
    <x v="0"/>
    <n v="0.76"/>
    <n v="15.2"/>
    <n v="1002201471"/>
    <x v="0"/>
    <s v="SAN MIGUEL, CABECERA CANTONAL"/>
    <s v="Cotopaxi"/>
    <s v="TRANSPORTE PROPIO"/>
    <b v="0"/>
    <n v="0"/>
    <n v="1013863"/>
    <s v="DISTRIBUCIONES NARANJO"/>
    <s v="6EC7"/>
    <s v="LtacungSalcedSaqcili"/>
    <s v="TP"/>
  </r>
  <r>
    <n v="1.5"/>
    <n v="1002201474"/>
    <s v="UE01"/>
    <d v="2022-03-24T00:00:00"/>
    <d v="1899-12-30T09:01:00"/>
    <s v="012-024-00411030"/>
    <s v="9000803879"/>
    <s v="013-020-00047762"/>
    <n v="2294.2600000000002"/>
    <n v="2572.34"/>
    <s v="ZPDF"/>
    <s v="70176747"/>
    <s v="0000391204"/>
    <n v="8002816450"/>
    <n v="1002201474"/>
    <s v="15-00001124"/>
    <s v="SELVALEGRE ANTIHUMEDAD"/>
    <n v="360"/>
    <x v="0"/>
    <s v="101450"/>
    <s v="MEGAMETALES S.A."/>
    <s v="809826"/>
    <s v="LOCAL CALIFORNIA"/>
    <s v="GUAYAQUIL"/>
    <s v="VIA DAULE KM 12 1/2 JUNTO FRENO SEG"/>
    <s v="OGGUAY"/>
    <s v="O-Guayas-Guayaquil"/>
    <n v="524"/>
    <x v="66"/>
    <x v="66"/>
    <s v="100014865"/>
    <s v="LANDI LUIS"/>
    <s v="ZEMU"/>
    <x v="83"/>
    <s v="2"/>
    <s v="Sin Pallet"/>
    <n v="0"/>
    <n v="0"/>
    <s v="FCA"/>
    <n v="27300"/>
    <n v="18080"/>
    <n v="9220"/>
    <n v="468"/>
    <m/>
    <s v="4700005592"/>
    <n v="24"/>
    <s v="24"/>
    <n v="18"/>
    <x v="0"/>
    <n v="1.3"/>
    <n v="26"/>
    <n v="1002201474"/>
    <x v="0"/>
    <s v="BOLÍVAR  (SAGRARIO)"/>
    <s v="Guayas"/>
    <s v="TRANSVOLCA S.A."/>
    <b v="0"/>
    <n v="0"/>
    <n v="1023077"/>
    <s v="JIMENEZ ICAZA HENRY ELADIO"/>
    <s v="6ECP"/>
    <s v="GYEDurnMilgrNrnjit"/>
    <s v="UE"/>
  </r>
  <r>
    <n v="1.5"/>
    <n v="1002201478"/>
    <s v="UE01"/>
    <d v="2022-03-24T00:00:00"/>
    <d v="1899-12-30T09:04:00"/>
    <s v="012-024-00411031"/>
    <s v="9000804868"/>
    <s v="012-022-00315317"/>
    <n v="2419.1999999999998"/>
    <n v="2712.42"/>
    <s v="ZPVN"/>
    <s v="40564911"/>
    <s v="0000391867"/>
    <n v="8002816454"/>
    <n v="1002201478"/>
    <s v="15-00001124"/>
    <s v="SELVALEGRE ANTIHUMEDAD"/>
    <n v="360"/>
    <x v="0"/>
    <s v="101453"/>
    <s v="SUDAMERICANA INTEGRAL DE"/>
    <s v="807591"/>
    <s v="SACOS CAMPAMENTO NARANJAL"/>
    <s v="NARANJAL"/>
    <s v="VIA NARANJAL TENGUEL KM 13.5"/>
    <s v="OGNARA"/>
    <s v="O-Guayas-Naranjal"/>
    <n v="576"/>
    <x v="100"/>
    <x v="100"/>
    <s v="10008072"/>
    <s v="FLORES GARCIA CHRISTIA FERNANDO"/>
    <s v="ZEMU"/>
    <x v="140"/>
    <s v="2"/>
    <s v="Sin Pallet"/>
    <n v="0"/>
    <n v="0"/>
    <s v="FCA"/>
    <n v="27130"/>
    <n v="18050"/>
    <n v="9080"/>
    <n v="489.6"/>
    <m/>
    <s v="4700005545"/>
    <n v="24"/>
    <s v="24"/>
    <n v="18"/>
    <x v="0"/>
    <n v="1.36"/>
    <n v="27.200000000000003"/>
    <n v="1002201478"/>
    <x v="0"/>
    <s v="NARANJAL, CABECERA CANTONAL"/>
    <s v="Guayas"/>
    <s v="SANJOPAS S.A."/>
    <b v="0"/>
    <n v="0"/>
    <n v="1013597"/>
    <s v="RUIZ RUIZ EDISON FRANKLIN"/>
    <s v="6ECT"/>
    <s v="PlaysPrgrsNrnjlBlaot"/>
    <s v="UE"/>
  </r>
  <r>
    <n v="1.5"/>
    <n v="1002201510"/>
    <s v="UE01"/>
    <d v="2022-03-24T00:00:00"/>
    <d v="1899-12-30T09:09:00"/>
    <s v="012-024-00411032"/>
    <s v=""/>
    <s v=""/>
    <n v="0"/>
    <n v="0"/>
    <s v="ZPRC"/>
    <s v="2500108081"/>
    <s v="0000391874"/>
    <n v="8002816484"/>
    <n v="1002201510"/>
    <s v="15-00001115"/>
    <s v="ARMADURO"/>
    <n v="660"/>
    <x v="0"/>
    <s v="101444"/>
    <s v="RODRIGUEZ CORREA ROSA AYDE"/>
    <s v="807098"/>
    <s v="CENTRO DE ACOPIO"/>
    <s v="AMBATO"/>
    <s v="CALLE LA DELICIA Y AV. LOS CAPULIES"/>
    <s v="OTAMBA"/>
    <s v="O-Tungurahua-Ambato"/>
    <n v="250"/>
    <x v="74"/>
    <x v="74"/>
    <s v="100015050"/>
    <s v="PEREZ EDUARDO"/>
    <s v="ZETT"/>
    <x v="254"/>
    <s v="4"/>
    <s v="Pallet Cortesia"/>
    <n v="0"/>
    <n v="0"/>
    <s v="FCA"/>
    <n v="51620"/>
    <n v="33040"/>
    <n v="18580"/>
    <n v="594"/>
    <m/>
    <s v="4700005615"/>
    <n v="24"/>
    <s v="24"/>
    <n v="33"/>
    <x v="0"/>
    <n v="0.9"/>
    <n v="18"/>
    <n v="1002201510"/>
    <x v="0"/>
    <s v="MATRIZ"/>
    <s v="Tungurahua"/>
    <s v="TRANSPORTE PROPIO"/>
    <b v="0"/>
    <n v="0"/>
    <n v="1014110"/>
    <s v="RODRIGUEZ CORREA ROSA AYDE"/>
    <s v="6EMS"/>
    <s v="Ambto,Plielo,Patte"/>
    <s v="TP"/>
  </r>
  <r>
    <n v="0"/>
    <n v="1002201485"/>
    <s v="UE01"/>
    <d v="2022-03-24T00:00:00"/>
    <d v="1899-12-30T09:16:00"/>
    <s v="012-024-00411033"/>
    <s v="9000804871"/>
    <s v="012-022-00315319"/>
    <n v="513.6"/>
    <n v="575.85"/>
    <s v="ZPVN"/>
    <s v="40565268"/>
    <s v="P000032655"/>
    <n v="8002816462"/>
    <n v="1002201485"/>
    <s v="15-00001120"/>
    <s v="CAMPEON"/>
    <n v="80"/>
    <x v="0"/>
    <s v="101733"/>
    <s v="ALBAN LONDONO IVAN GUILLERMO"/>
    <s v="800786"/>
    <s v="BODEGA FERRORIENTE,"/>
    <s v="QUITO"/>
    <s v="EL QUINCHE, PANAMERICANA Y CALLE MA"/>
    <s v="OPELQU"/>
    <s v="O-Pichincha-Elquinche"/>
    <m/>
    <x v="60"/>
    <x v="60"/>
    <s v="10007757"/>
    <s v="GUALACATA FERNANDEZ MANUEL RAUL"/>
    <s v="ZEMU"/>
    <x v="76"/>
    <s v="2"/>
    <s v="Sin Pallet"/>
    <n v="0"/>
    <n v="0"/>
    <s v="FCA"/>
    <n v="8476.1110000000008"/>
    <n v="4011.1109999999999"/>
    <n v="4465"/>
    <n v="28"/>
    <m/>
    <s v="4700005470"/>
    <n v="24"/>
    <s v="24"/>
    <n v="4"/>
    <x v="0"/>
    <n v="0.35"/>
    <n v="7"/>
    <n v="1002201485"/>
    <x v="1"/>
    <s v="EL QUINCHE"/>
    <s v="Pichincha"/>
    <s v="ALQUINGA &amp; ALQUINGA"/>
    <b v="0"/>
    <n v="0"/>
    <n v="1022501"/>
    <s v="FLORES RAMIREZ ROGER WILLAN"/>
    <s v="6ENC"/>
    <s v="Checa,ElQuinche,Gyll"/>
    <s v="UE"/>
  </r>
  <r>
    <n v="1.5"/>
    <n v="1002201485"/>
    <s v="UE01"/>
    <d v="2022-03-24T00:00:00"/>
    <d v="1899-12-30T09:16:00"/>
    <s v="012-024-00411034"/>
    <s v="9000804870"/>
    <s v="012-022-00315318"/>
    <n v="1940.4"/>
    <n v="2175.59"/>
    <s v="ZPVN"/>
    <s v="40565267"/>
    <s v="P000032654"/>
    <n v="8002816463"/>
    <n v="1002201485"/>
    <s v="15-00001123"/>
    <s v="SELVALEGRE"/>
    <n v="280"/>
    <x v="0"/>
    <s v="101733"/>
    <s v="ALBAN LONDONO IVAN GUILLERMO"/>
    <s v="800786"/>
    <s v="BODEGA FERRORIENTE,"/>
    <s v="QUITO"/>
    <s v="EL QUINCHE, PANAMERICANA Y CALLE MA"/>
    <s v="OPELQU"/>
    <s v="O-Pichincha-Elquinche"/>
    <n v="76"/>
    <x v="60"/>
    <x v="60"/>
    <s v="10007757"/>
    <s v="GUALACATA FERNANDEZ MANUEL RAUL"/>
    <s v="ZEMU"/>
    <x v="76"/>
    <s v="2"/>
    <s v="Sin Pallet"/>
    <n v="0"/>
    <n v="0"/>
    <s v="FCA"/>
    <n v="18503.888999999999"/>
    <n v="14038.888999999999"/>
    <n v="4465"/>
    <n v="98"/>
    <m/>
    <s v="4700005470"/>
    <n v="24"/>
    <s v="24"/>
    <n v="14"/>
    <x v="0"/>
    <n v="0.35"/>
    <n v="7"/>
    <n v="1002201485"/>
    <x v="0"/>
    <s v="EL QUINCHE"/>
    <s v="Pichincha"/>
    <s v="ALQUINGA &amp; ALQUINGA"/>
    <b v="0"/>
    <n v="0"/>
    <n v="1022501"/>
    <s v="FLORES RAMIREZ ROGER WILLAN"/>
    <s v="6ENC"/>
    <s v="Checa,ElQuinche,Gyll"/>
    <s v="UE"/>
  </r>
  <r>
    <n v="0"/>
    <n v="1002201527"/>
    <s v="UE01"/>
    <d v="2022-03-24T00:00:00"/>
    <d v="1899-12-30T09:31:00"/>
    <s v="012-024-00411035"/>
    <s v="9000804875"/>
    <s v="012-022-00315321"/>
    <n v="2276"/>
    <n v="2551.87"/>
    <s v="ZPVN"/>
    <s v="40564939"/>
    <s v="0000391470"/>
    <n v="8002816501"/>
    <n v="1002201527"/>
    <s v="15-00001120"/>
    <s v="CAMPEON"/>
    <n v="400"/>
    <x v="0"/>
    <s v="101664"/>
    <s v="ACERIA DEL ECUADOR C.A. ADELCA"/>
    <s v="800741"/>
    <s v="FREVIUNO"/>
    <s v="AMBATO"/>
    <s v="FREVIUNO A. NEUMANE Y R. UQUILLAS"/>
    <s v="OTAMBA"/>
    <s v="O-Tungurahua-Ambato"/>
    <m/>
    <x v="57"/>
    <x v="57"/>
    <s v="10007128"/>
    <s v="BORJA MAYORGA ULISES ENRIQUE"/>
    <s v="ZETT"/>
    <x v="72"/>
    <s v="2"/>
    <s v="Sin Pallet"/>
    <n v="0"/>
    <n v="0"/>
    <s v="FCA"/>
    <n v="28938.485000000001"/>
    <n v="20048.485000000001"/>
    <n v="8890"/>
    <n v="360"/>
    <m/>
    <s v="4700005508"/>
    <n v="24"/>
    <s v="24"/>
    <n v="20"/>
    <x v="0"/>
    <n v="0.9"/>
    <n v="18"/>
    <n v="1002201527"/>
    <x v="1"/>
    <s v="MATRIZ"/>
    <s v="Tungurahua"/>
    <s v="TRANSPORTE PROPIO"/>
    <b v="0"/>
    <n v="0"/>
    <n v="1013244"/>
    <s v="FREVITRANSPORT CIA. LTDA."/>
    <s v="6EMS"/>
    <s v="Ambto,Plielo,Patte"/>
    <s v="TP"/>
  </r>
  <r>
    <n v="1.5"/>
    <n v="1002201527"/>
    <s v="UE01"/>
    <d v="2022-03-24T00:00:00"/>
    <d v="1899-12-30T09:31:00"/>
    <s v="012-024-00411036"/>
    <s v="9000804874"/>
    <s v="012-022-00315320"/>
    <n v="1612"/>
    <n v="1807.38"/>
    <s v="ZPVN"/>
    <s v="40564941"/>
    <s v="0000391466"/>
    <n v="8002816502"/>
    <n v="1002201527"/>
    <s v="15-00001123"/>
    <s v="SELVALEGRE"/>
    <n v="260"/>
    <x v="0"/>
    <s v="101664"/>
    <s v="ACERIA DEL ECUADOR C.A. ADELCA"/>
    <s v="800652"/>
    <s v="JOSE FREIRE"/>
    <s v="AMBATO"/>
    <s v="JOSE FREIRE CERCA PLAZA PACHANO"/>
    <s v="OTAMBA"/>
    <s v="O-Tungurahua-Ambato"/>
    <n v="250"/>
    <x v="57"/>
    <x v="57"/>
    <s v="10007128"/>
    <s v="BORJA MAYORGA ULISES ENRIQUE"/>
    <s v="ZETT"/>
    <x v="72"/>
    <s v="2"/>
    <s v="Sin Pallet"/>
    <n v="0"/>
    <n v="0"/>
    <s v="FCA"/>
    <n v="21921.514999999999"/>
    <n v="13031.514999999999"/>
    <n v="8890"/>
    <n v="234"/>
    <m/>
    <s v="4700005508"/>
    <n v="24"/>
    <s v="24"/>
    <n v="13"/>
    <x v="0"/>
    <n v="0.9"/>
    <n v="18"/>
    <n v="1002201527"/>
    <x v="0"/>
    <s v="MATRIZ"/>
    <s v="Tungurahua"/>
    <s v="TRANSPORTE PROPIO"/>
    <b v="0"/>
    <n v="0"/>
    <n v="1013244"/>
    <s v="FREVITRANSPORT CIA. LTDA."/>
    <s v="6EMS"/>
    <s v="Ambto,Plielo,Patte"/>
    <s v="TP"/>
  </r>
  <r>
    <n v="0"/>
    <n v="1002201487"/>
    <s v="UE01"/>
    <d v="2022-03-24T00:00:00"/>
    <d v="1899-12-30T09:42:00"/>
    <s v="012-024-00411037"/>
    <s v=""/>
    <s v=""/>
    <n v="0"/>
    <n v="0"/>
    <s v="ZPRC"/>
    <s v="2500108059"/>
    <s v="0000391800"/>
    <n v="8002816465"/>
    <n v="1002201487"/>
    <s v="15-00001120"/>
    <s v="CAMPEON"/>
    <n v="80"/>
    <x v="0"/>
    <s v="101500"/>
    <s v="DISTRIBUIDORA ROSERO S.C.C."/>
    <s v="806419"/>
    <s v="CENTRO DE ACOPIO"/>
    <s v="QUITO"/>
    <s v="EL CARRIZAL E9-119 Y AV INTEROCEANI"/>
    <s v="OPTUMB"/>
    <s v="O-Pichincha-Tumbaco"/>
    <m/>
    <x v="155"/>
    <x v="155"/>
    <s v="100015298"/>
    <s v="GUALSAQUI RAMIRO"/>
    <s v="ZETT"/>
    <x v="233"/>
    <s v="4"/>
    <s v="Pallet Cortesia"/>
    <n v="0"/>
    <n v="0"/>
    <s v="FCA"/>
    <n v="13222.5"/>
    <n v="4002.5"/>
    <n v="9220"/>
    <n v="36.799999999999997"/>
    <m/>
    <s v="4700005567"/>
    <n v="24"/>
    <s v="24"/>
    <n v="4"/>
    <x v="0"/>
    <n v="0.45999999999999996"/>
    <n v="9.1999999999999993"/>
    <n v="1002201487"/>
    <x v="1"/>
    <s v="TUMBACO"/>
    <s v="Pichincha"/>
    <s v="SANJOPAS S.A."/>
    <b v="0"/>
    <n v="0"/>
    <n v="1013772"/>
    <s v="SIERRA HERRERA MARCELO EDUARDO"/>
    <s v="6ENM"/>
    <s v="Cumbaya,Tumbaco,Pmbo"/>
    <s v="UE"/>
  </r>
  <r>
    <n v="1.5"/>
    <n v="1002201487"/>
    <s v="UE01"/>
    <d v="2022-03-24T00:00:00"/>
    <d v="1899-12-30T09:42:00"/>
    <s v="012-024-00411038"/>
    <s v=""/>
    <s v=""/>
    <n v="0"/>
    <n v="0"/>
    <s v="ZPRC"/>
    <s v="2500108059"/>
    <s v="0000391801"/>
    <n v="8002816466"/>
    <n v="1002201487"/>
    <s v="15-00001123"/>
    <s v="SELVALEGRE"/>
    <n v="560"/>
    <x v="0"/>
    <s v="101500"/>
    <s v="DISTRIBUIDORA ROSERO S.C.C."/>
    <s v="806419"/>
    <s v="CENTRO DE ACOPIO"/>
    <s v="QUITO"/>
    <s v="EL CARRIZAL E9-119 Y AV INTEROCEANI"/>
    <s v="OPTUMB"/>
    <s v="O-Pichincha-Tumbaco"/>
    <n v="110"/>
    <x v="155"/>
    <x v="155"/>
    <s v="100015298"/>
    <s v="GUALSAQUI RAMIRO"/>
    <s v="ZETT"/>
    <x v="233"/>
    <s v="4"/>
    <s v="Pallet Cortesia"/>
    <n v="0"/>
    <n v="0"/>
    <s v="FCA"/>
    <n v="37237.5"/>
    <n v="28017.5"/>
    <n v="9220"/>
    <n v="257.60000000000002"/>
    <m/>
    <s v="4700005567"/>
    <n v="24"/>
    <s v="24"/>
    <n v="28"/>
    <x v="0"/>
    <n v="0.46"/>
    <n v="9.2000000000000011"/>
    <n v="1002201487"/>
    <x v="0"/>
    <s v="TUMBACO"/>
    <s v="Pichincha"/>
    <s v="SANJOPAS S.A."/>
    <b v="0"/>
    <n v="0"/>
    <n v="1013772"/>
    <s v="SIERRA HERRERA MARCELO EDUARDO"/>
    <s v="6ENM"/>
    <s v="Cumbaya,Tumbaco,Pmbo"/>
    <s v="UE"/>
  </r>
  <r>
    <n v="1.5"/>
    <n v="1002201545"/>
    <s v="UE01"/>
    <d v="2022-03-24T00:00:00"/>
    <d v="1899-12-30T09:48:00"/>
    <s v="012-024-00411039"/>
    <s v="9000804879"/>
    <s v="012-022-00315322"/>
    <n v="4092"/>
    <n v="4587.9799999999996"/>
    <s v="ZPVN"/>
    <s v="40564938"/>
    <s v="0000391468"/>
    <n v="8002816519"/>
    <n v="1002201545"/>
    <s v="15-00001123"/>
    <s v="SELVALEGRE"/>
    <n v="660"/>
    <x v="0"/>
    <s v="101664"/>
    <s v="ACERIA DEL ECUADOR C.A. ADELCA"/>
    <s v="800741"/>
    <s v="FREVIUNO"/>
    <s v="AMBATO"/>
    <s v="FREVIUNO A. NEUMANE Y R. UQUILLAS"/>
    <s v="OTAMBA"/>
    <s v="O-Tungurahua-Ambato"/>
    <n v="250"/>
    <x v="57"/>
    <x v="57"/>
    <s v="100015041"/>
    <s v="FUENTES TEMISTOCLES"/>
    <s v="ZETT"/>
    <x v="85"/>
    <s v="2"/>
    <s v="Sin Pallet"/>
    <n v="0"/>
    <n v="0"/>
    <s v="FCA"/>
    <n v="50830"/>
    <n v="33040"/>
    <n v="17790"/>
    <n v="594"/>
    <m/>
    <s v="4700005508"/>
    <n v="24"/>
    <s v="24"/>
    <n v="33"/>
    <x v="0"/>
    <n v="0.9"/>
    <n v="18"/>
    <n v="1002201545"/>
    <x v="0"/>
    <s v="MATRIZ"/>
    <s v="Tungurahua"/>
    <s v="TRANSPORTE PROPIO"/>
    <b v="0"/>
    <n v="0"/>
    <n v="1013244"/>
    <s v="FREVITRANSPORT CIA. LTDA."/>
    <s v="6EMS"/>
    <s v="Ambto,Plielo,Patte"/>
    <s v="TP"/>
  </r>
  <r>
    <n v="1.5"/>
    <n v="1002201557"/>
    <s v="UE01"/>
    <d v="2022-03-24T00:00:00"/>
    <d v="1899-12-30T09:54:00"/>
    <s v="012-024-00411040"/>
    <s v="9000804882"/>
    <s v="012-022-00315323"/>
    <n v="2484"/>
    <n v="2785.08"/>
    <s v="ZPVN"/>
    <s v="40565297"/>
    <s v="P000032667"/>
    <n v="8002816531"/>
    <n v="1002201557"/>
    <s v="15-00001123"/>
    <s v="SELVALEGRE"/>
    <n v="360"/>
    <x v="0"/>
    <s v="102835"/>
    <s v="SOCIEDAD CIVIL Y COMERCIAL VASFERRI"/>
    <s v="803602"/>
    <s v="FERRICENTRO CAYAMBE"/>
    <s v="CAYAMBE"/>
    <s v="CALLE VENEZUELA Y HUMBERTO FIERRO"/>
    <s v="OPCAYA"/>
    <s v="O-Pichincha-Cayambe"/>
    <n v="40"/>
    <x v="9"/>
    <x v="9"/>
    <s v="100020335"/>
    <s v="HARO LUIS"/>
    <s v="ZEMU"/>
    <x v="11"/>
    <s v="2"/>
    <s v="Sin Pallet"/>
    <n v="0"/>
    <n v="0"/>
    <s v="FCA"/>
    <n v="27070"/>
    <n v="18010"/>
    <n v="9060"/>
    <n v="75.599999999999994"/>
    <m/>
    <s v="4700005546"/>
    <n v="24"/>
    <s v="24"/>
    <n v="18"/>
    <x v="0"/>
    <n v="0.21"/>
    <n v="4.1999999999999993"/>
    <n v="1002201557"/>
    <x v="0"/>
    <s v="CAYAMBE"/>
    <s v="Pichincha"/>
    <s v="RUTAS COTACACHENSES S.A."/>
    <b v="0"/>
    <n v="0"/>
    <n v="1013262"/>
    <s v="SEGOVIA ERAZO PATRICIA ALEXANDRA"/>
    <s v="6EMI"/>
    <s v="Cymb,PdrMncy(Tbcnd)"/>
    <s v="UE"/>
  </r>
  <r>
    <n v="1.5"/>
    <n v="1002201482"/>
    <s v="UE01"/>
    <d v="2022-03-24T00:00:00"/>
    <d v="1899-12-30T09:55:00"/>
    <s v="012-024-00411041"/>
    <s v="9000803877"/>
    <s v="013-020-00047760"/>
    <n v="3059.02"/>
    <n v="3429.79"/>
    <s v="ZPDF"/>
    <s v="70176745"/>
    <s v="0000391208"/>
    <n v="8002816459"/>
    <n v="1002201482"/>
    <s v="15-00001124"/>
    <s v="SELVALEGRE ANTIHUMEDAD"/>
    <n v="480"/>
    <x v="0"/>
    <s v="101450"/>
    <s v="MEGAMETALES S.A."/>
    <s v="801815"/>
    <s v="MEGAMETALES LAS PALMAS"/>
    <s v="GUAYAQUIL"/>
    <s v="VIA DAULE KM 13 1/2"/>
    <s v="OGGUAY"/>
    <s v="O-Guayas-Guayaquil"/>
    <n v="524"/>
    <x v="41"/>
    <x v="41"/>
    <s v="100018027"/>
    <s v="CABRERA ALFREDO"/>
    <s v="ZEMT"/>
    <x v="50"/>
    <s v="1"/>
    <s v="Con Pallet"/>
    <n v="0.05"/>
    <n v="24"/>
    <s v="FCA"/>
    <n v="39220"/>
    <n v="24090"/>
    <n v="15130"/>
    <n v="624"/>
    <m/>
    <s v="4700005448"/>
    <n v="24"/>
    <s v="24"/>
    <n v="24"/>
    <x v="0"/>
    <n v="1.3"/>
    <n v="26"/>
    <n v="1002201482"/>
    <x v="0"/>
    <s v="BOLÍVAR  (SAGRARIO)"/>
    <s v="Guayas"/>
    <s v="LIDENORTI S.A."/>
    <b v="0"/>
    <n v="0"/>
    <n v="1020579"/>
    <s v="CABRERA RECALDE ALFREDO RAYMUNDO"/>
    <s v="6ECP"/>
    <s v="GYEDurnMilgrNrnjit"/>
    <s v="UE"/>
  </r>
  <r>
    <n v="1.5"/>
    <n v="1002201547"/>
    <s v="UE01"/>
    <d v="2022-03-24T00:00:00"/>
    <d v="1899-12-30T10:00:00"/>
    <s v="012-024-00411042"/>
    <s v="9000804883"/>
    <s v="012-022-00315324"/>
    <n v="4567.2"/>
    <n v="5120.7700000000004"/>
    <s v="ZPVN"/>
    <s v="40565283"/>
    <s v="P000032661"/>
    <n v="8002816520"/>
    <n v="1002201547"/>
    <s v="15-00001124"/>
    <s v="SELVALEGRE ANTIHUMEDAD"/>
    <n v="660"/>
    <x v="0"/>
    <s v="101730"/>
    <s v="SOCIEDAD CIVIL Y COMERCIAL"/>
    <s v="802061"/>
    <s v="BODEGA FERRYBLOQ"/>
    <s v="ESMERALDAS"/>
    <s v="BODEGA FERRYBLOQ / VIA ESMERALDAS"/>
    <s v="OEESME"/>
    <s v="O-Esmeraldas-Esmeraldas"/>
    <n v="388"/>
    <x v="122"/>
    <x v="122"/>
    <s v="100014975"/>
    <s v="YEPEZ NESTOR"/>
    <s v="ZETT"/>
    <x v="173"/>
    <s v="2"/>
    <s v="Sin Pallet"/>
    <n v="0"/>
    <n v="0"/>
    <s v="FCA"/>
    <n v="51600"/>
    <n v="33040"/>
    <n v="18560"/>
    <n v="699.6"/>
    <m/>
    <s v="4700005565"/>
    <n v="24"/>
    <s v="24"/>
    <n v="33"/>
    <x v="0"/>
    <n v="1.06"/>
    <n v="21.2"/>
    <n v="1002201547"/>
    <x v="0"/>
    <s v="TACHINA"/>
    <s v="Esmeraldas"/>
    <s v="TRANSPORTE PROPIO"/>
    <b v="0"/>
    <n v="0"/>
    <n v="1024017"/>
    <s v="SANTO CHICAIZA EDISON XAVIER"/>
    <s v="6ECI"/>
    <s v="Esmeraldas"/>
    <s v="TP"/>
  </r>
  <r>
    <n v="1.5"/>
    <n v="1002201486"/>
    <s v="UE01"/>
    <d v="2022-03-24T00:00:00"/>
    <d v="1899-12-30T10:24:00"/>
    <s v="012-024-00411043"/>
    <s v="9000804890"/>
    <s v="012-022-00315325"/>
    <n v="2419.1999999999998"/>
    <n v="2712.42"/>
    <s v="ZPVN"/>
    <s v="40565160"/>
    <s v="0000391868"/>
    <n v="8002816464"/>
    <n v="1002201486"/>
    <s v="15-00001124"/>
    <s v="SELVALEGRE ANTIHUMEDAD"/>
    <n v="360"/>
    <x v="0"/>
    <s v="101453"/>
    <s v="SUDAMERICANA INTEGRAL DE"/>
    <s v="809649"/>
    <s v="SACOS MINA BALAO"/>
    <s v="BALAO"/>
    <s v="VIA NARANJAL - TENGUEL KM 33+200"/>
    <s v="OGBALA"/>
    <s v="O-Guayas-Balao"/>
    <n v="551"/>
    <x v="59"/>
    <x v="59"/>
    <s v="100014884"/>
    <s v="CADENA GERARDO"/>
    <s v="ZEMU"/>
    <x v="74"/>
    <s v="2"/>
    <s v="Sin Pallet"/>
    <n v="0"/>
    <n v="0"/>
    <s v="FCA"/>
    <n v="27220"/>
    <n v="18090"/>
    <n v="9130"/>
    <n v="500.4"/>
    <m/>
    <s v="4700005487"/>
    <n v="24"/>
    <s v="24"/>
    <n v="18"/>
    <x v="0"/>
    <n v="1.39"/>
    <n v="27.799999999999997"/>
    <n v="1002201486"/>
    <x v="0"/>
    <s v="BALAO, CABECERA CANTONAL"/>
    <s v="Guayas"/>
    <s v="GLT LOGISTICS S.A."/>
    <b v="0"/>
    <n v="0"/>
    <n v="10000368"/>
    <s v="CERVANTES GORDILLO CONSUELO DEL PIL"/>
    <s v="6ECT"/>
    <s v="PlaysPrgrsNrnjlBlaot"/>
    <s v="UE"/>
  </r>
  <r>
    <n v="1.5"/>
    <n v="1002201571"/>
    <s v="UE01"/>
    <d v="2022-03-24T00:00:00"/>
    <d v="1899-12-30T10:32:00"/>
    <s v="012-024-00411044"/>
    <s v="9000804913"/>
    <s v="012-022-00315326"/>
    <n v="4415.3999999999996"/>
    <n v="4950.58"/>
    <s v="ZPVN"/>
    <s v="40565243"/>
    <s v="P000032650"/>
    <n v="8002816548"/>
    <n v="1002201571"/>
    <s v="15-00001123"/>
    <s v="SELVALEGRE"/>
    <n v="660"/>
    <x v="0"/>
    <s v="101544"/>
    <s v="LANDAZURI CORDOVA IVAN OSWALDO"/>
    <s v="801777"/>
    <s v="BODEGA LANDAZURI"/>
    <s v="TULCÁN"/>
    <s v="AV. VEINTIMILLA S/N Y"/>
    <s v="OCTULC"/>
    <s v="O-Carchi-Tulcan"/>
    <n v="159"/>
    <x v="142"/>
    <x v="142"/>
    <s v="100014942"/>
    <s v="GARCIA FERNANDO"/>
    <s v="ZETT"/>
    <x v="208"/>
    <s v="2"/>
    <s v="Sin Pallet"/>
    <n v="0"/>
    <n v="0"/>
    <s v="FCA"/>
    <n v="51570"/>
    <n v="33090"/>
    <n v="18480"/>
    <n v="382.8"/>
    <m/>
    <s v="4700005501"/>
    <n v="24"/>
    <s v="24"/>
    <n v="33"/>
    <x v="0"/>
    <n v="0.58000000000000007"/>
    <n v="11.6"/>
    <n v="1002201571"/>
    <x v="0"/>
    <s v="TULCÁN"/>
    <s v="Carchi"/>
    <s v="TRANSPORTE PROPIO"/>
    <b v="0"/>
    <n v="0"/>
    <n v="1013478"/>
    <s v="LANDAZURI CORDOVA IVAN OSWALDO"/>
    <s v="6EC6"/>
    <s v="TulSnGbrilBlvrRumchk"/>
    <s v="TP"/>
  </r>
  <r>
    <n v="1.5"/>
    <n v="1002201553"/>
    <s v="UE01"/>
    <d v="2022-03-24T00:00:00"/>
    <d v="1899-12-30T10:39:00"/>
    <s v="012-024-00411045"/>
    <s v="9000804957"/>
    <s v="012-022-00315327"/>
    <n v="4316.3999999999996"/>
    <n v="4839.58"/>
    <s v="ZPVN"/>
    <s v="40565285"/>
    <s v="P000032662"/>
    <n v="8002816527"/>
    <n v="1002201553"/>
    <s v="15-00001115"/>
    <s v="ARMADURO"/>
    <n v="660"/>
    <x v="0"/>
    <s v="101656"/>
    <s v="CRUZ CHANGALOMBO HILDA PIEDAD"/>
    <s v="803187"/>
    <s v="BODEGA PRINCIPAL SACOS"/>
    <s v="LATACUNGA"/>
    <s v="VIA LATACUNGA"/>
    <s v="OXLATA"/>
    <s v="O-Cotopaxi-Latacunga"/>
    <n v="198"/>
    <x v="29"/>
    <x v="29"/>
    <s v="100014894"/>
    <s v="TOAPANTA DANNY"/>
    <s v="ZETT"/>
    <x v="35"/>
    <s v="2"/>
    <s v="Sin Pallet"/>
    <n v="0"/>
    <n v="0"/>
    <s v="FCA"/>
    <n v="50790"/>
    <n v="33000"/>
    <n v="17790"/>
    <n v="488.4"/>
    <m/>
    <s v="4700005577"/>
    <n v="24"/>
    <s v="24"/>
    <n v="33"/>
    <x v="0"/>
    <n v="0.74"/>
    <n v="14.799999999999999"/>
    <n v="1002201553"/>
    <x v="0"/>
    <s v="LA MATRIZ"/>
    <s v="Cotopaxi"/>
    <s v="TRANSPORTE PROPIO"/>
    <b v="0"/>
    <n v="0"/>
    <n v="1017066"/>
    <s v="MISE MISE NESTOR SALOMON"/>
    <s v="6EC7"/>
    <s v="LtacungSalcedSaqcili"/>
    <s v="TP"/>
  </r>
  <r>
    <n v="0"/>
    <n v="1002201524"/>
    <s v="UE01"/>
    <d v="2022-03-24T00:00:00"/>
    <d v="1899-12-30T10:43:00"/>
    <s v="012-024-00411046"/>
    <s v=""/>
    <s v=""/>
    <n v="0"/>
    <n v="0"/>
    <s v="ZPRC"/>
    <s v="2500107941"/>
    <s v="0000390420"/>
    <n v="8002816499"/>
    <n v="1002201524"/>
    <s v="15-00001118"/>
    <s v="TECHCEM"/>
    <n v="30.72"/>
    <x v="1"/>
    <s v="101660"/>
    <s v="CONSORCIO NACIONAL DE CEMENTOS"/>
    <s v="804646"/>
    <s v="PLANTA TECHCEM"/>
    <s v="OTAVALO"/>
    <s v="ENTREGA EN PLANTA OTAVALO"/>
    <s v="OIOTAV"/>
    <s v="O-Imbabura-Otavalo"/>
    <n v="8"/>
    <x v="1"/>
    <x v="1"/>
    <s v="100015108"/>
    <s v="RIVERA JULIAN"/>
    <s v="ZECI"/>
    <x v="267"/>
    <s v="2"/>
    <s v="Sin Pallet"/>
    <n v="0"/>
    <n v="0"/>
    <s v="EXW"/>
    <n v="49180"/>
    <n v="30720"/>
    <n v="18460"/>
    <n v="0"/>
    <m/>
    <s v="4700005613"/>
    <n v="24"/>
    <s v="24"/>
    <n v="30.72"/>
    <x v="0"/>
    <n v="0"/>
    <n v="0"/>
    <n v="1002201524"/>
    <x v="0"/>
    <s v="SAN JOSÉ DE QUICHINCHE"/>
    <s v="Imbabura"/>
    <s v="TRANSCONCEM CIA. LTDA."/>
    <b v="0"/>
    <n v="0"/>
    <n v="1013227"/>
    <s v="COMPAÑIA DE TRANSPORTE PESADO"/>
    <s v="6ECU"/>
    <s v="OTVIbarAtuntZletDeli"/>
    <s v="TP"/>
  </r>
  <r>
    <n v="1.5"/>
    <n v="1002201533"/>
    <s v="UE01"/>
    <d v="2022-03-24T00:00:00"/>
    <d v="1899-12-30T10:51:00"/>
    <s v="012-024-00411047"/>
    <s v=""/>
    <s v=""/>
    <n v="0"/>
    <n v="0"/>
    <s v="ZPRC"/>
    <s v="2500108085"/>
    <s v="0000391895"/>
    <n v="8002816510"/>
    <n v="1002201533"/>
    <s v="15-00001124"/>
    <s v="SELVALEGRE ANTIHUMEDAD"/>
    <n v="640"/>
    <x v="0"/>
    <s v="101487"/>
    <s v="METALHIERRO S.A."/>
    <s v="802879"/>
    <s v="BODEGA GENERAL"/>
    <s v="MANTA"/>
    <s v="VIA A MANTA"/>
    <s v="OMMANT"/>
    <s v="O-Manabi-Manta"/>
    <n v="486"/>
    <x v="71"/>
    <x v="71"/>
    <s v="100014908"/>
    <s v="GIACOMETTI CRISTHIAN"/>
    <s v="ZETT"/>
    <x v="116"/>
    <s v="1"/>
    <s v="Con Pallet"/>
    <n v="0.05"/>
    <n v="32"/>
    <s v="FCA"/>
    <n v="49410"/>
    <n v="32000"/>
    <n v="17410"/>
    <n v="723.2"/>
    <m/>
    <s v="4700005619"/>
    <n v="24"/>
    <s v="24"/>
    <n v="32"/>
    <x v="0"/>
    <n v="1.1300000000000001"/>
    <n v="22.6"/>
    <n v="1002201533"/>
    <x v="0"/>
    <s v="MANTA"/>
    <s v="Manabi"/>
    <s v="LA ARMENIA S.A."/>
    <b v="0"/>
    <n v="0"/>
    <n v="1013556"/>
    <s v="RAMIREZ BAEZ FIDEL RAMIRO"/>
    <s v="6EM9"/>
    <s v="MntMntcrstCalctTsgua"/>
    <s v="UE"/>
  </r>
  <r>
    <n v="1.5"/>
    <n v="1002201583"/>
    <s v="UE01"/>
    <d v="2022-03-24T00:00:00"/>
    <d v="1899-12-30T10:59:00"/>
    <s v="012-024-00411048"/>
    <s v=""/>
    <s v=""/>
    <n v="0"/>
    <n v="0"/>
    <s v="ZPRC"/>
    <s v="2500108073"/>
    <s v="P000032637"/>
    <n v="8002816563"/>
    <n v="1002201583"/>
    <s v="15-00001120"/>
    <s v="CAMPEON"/>
    <n v="240"/>
    <x v="0"/>
    <s v="101444"/>
    <s v="RODRIGUEZ CORREA ROSA AYDE"/>
    <s v="802000"/>
    <s v="BODEGA RODRIGUEZ ROS"/>
    <s v="AMBATO"/>
    <s v="AV. LOS CAPULIES 15165 Y LA DELICIA"/>
    <s v="OTAMBA"/>
    <s v="O-Tungurahua-Ambato"/>
    <n v="250"/>
    <x v="74"/>
    <x v="74"/>
    <s v="100015056"/>
    <s v="USULLA RAUL"/>
    <s v="ZEMU"/>
    <x v="96"/>
    <s v="2"/>
    <s v="Sin Pallet"/>
    <n v="0"/>
    <n v="0"/>
    <s v="FCA"/>
    <n v="21320"/>
    <n v="12050"/>
    <n v="9270"/>
    <n v="216"/>
    <m/>
    <s v="4700005615"/>
    <n v="24"/>
    <s v="24"/>
    <n v="12"/>
    <x v="0"/>
    <n v="0.9"/>
    <n v="18"/>
    <n v="1002201583"/>
    <x v="0"/>
    <s v="MATRIZ"/>
    <s v="Tungurahua"/>
    <s v="TRANSPORTE PROPIO"/>
    <b v="0"/>
    <n v="0"/>
    <n v="1014110"/>
    <s v="RODRIGUEZ CORREA ROSA AYDE"/>
    <s v="6EMS"/>
    <s v="Ambto,Plielo,Patte"/>
    <s v="TP"/>
  </r>
  <r>
    <n v="0"/>
    <n v="1002201520"/>
    <s v="UE01"/>
    <d v="2022-03-24T00:00:00"/>
    <d v="1899-12-30T10:55:00"/>
    <s v="012-024-00411049"/>
    <s v="9000804995"/>
    <s v="012-022-00315328"/>
    <n v="3746.55"/>
    <n v="4200.66"/>
    <s v="ZPVN"/>
    <s v="40563187"/>
    <s v="0000389925"/>
    <n v="8002816494"/>
    <n v="1002201520"/>
    <s v="15-00000218"/>
    <s v="MAGNO HE"/>
    <n v="32.22"/>
    <x v="1"/>
    <s v="101704"/>
    <s v="HORMIANDES"/>
    <s v="804024"/>
    <s v="GRANEL HORMIANDES SUR"/>
    <s v="MEJÍA"/>
    <s v="PANAMERICANA SUR"/>
    <s v="OPTAMB"/>
    <s v="O-Pichincha-Tambillo"/>
    <n v="136"/>
    <x v="3"/>
    <x v="3"/>
    <s v="100020289"/>
    <s v="FLORES FERNANDO"/>
    <s v="ZECI"/>
    <x v="4"/>
    <s v="2"/>
    <s v="Sin Pallet"/>
    <n v="0"/>
    <n v="0"/>
    <s v="EXW"/>
    <n v="51640"/>
    <n v="32220"/>
    <n v="19420"/>
    <n v="0"/>
    <m/>
    <s v=" "/>
    <n v="24"/>
    <s v="24"/>
    <n v="32.22"/>
    <x v="0"/>
    <n v="0"/>
    <n v="0"/>
    <n v="1002201520"/>
    <x v="0"/>
    <s v="TAMBILLO"/>
    <s v="Pichincha"/>
    <s v="HORMIANDES"/>
    <b v="0"/>
    <n v="0"/>
    <n v="1014407"/>
    <s v="HORMIANDES"/>
    <s v="6EO2"/>
    <s v="Amaguaña,Sta Rosa,Al"/>
    <s v="TP"/>
  </r>
  <r>
    <n v="0"/>
    <n v="1002201588"/>
    <s v="UE01"/>
    <d v="2022-03-24T00:00:00"/>
    <d v="1899-12-30T11:04:00"/>
    <s v="012-024-00411050"/>
    <s v=""/>
    <s v=""/>
    <n v="0"/>
    <n v="0"/>
    <s v="ZPRC"/>
    <s v="2500108084"/>
    <s v="P000032658"/>
    <n v="8002816569"/>
    <n v="1002201588"/>
    <s v="15-00001115"/>
    <s v="ARMADURO"/>
    <n v="240"/>
    <x v="0"/>
    <s v="101633"/>
    <s v="CAMPAÑA MALDONADO MIGUEL ANGEL"/>
    <s v="810878"/>
    <s v="BODEGA ZUMBALICA"/>
    <s v="LATACUNGA"/>
    <s v="COLAISA"/>
    <s v="OXLATA"/>
    <s v="O-Cotopaxi-Latacunga"/>
    <m/>
    <x v="17"/>
    <x v="17"/>
    <s v="100015037"/>
    <s v="PUMA JOSE"/>
    <s v="ZEMU"/>
    <x v="22"/>
    <s v="2"/>
    <s v="Sin Pallet"/>
    <n v="0"/>
    <n v="0"/>
    <s v="FCA"/>
    <n v="16473.332999999999"/>
    <n v="12033.333000000001"/>
    <n v="4440"/>
    <n v="177.6"/>
    <m/>
    <s v="4700005484"/>
    <n v="24"/>
    <s v="24"/>
    <n v="12"/>
    <x v="0"/>
    <n v="0.74"/>
    <n v="14.799999999999999"/>
    <n v="1002201588"/>
    <x v="1"/>
    <s v="ELOY ALFARO  (SAN FELIPE)"/>
    <s v="Cotopaxi"/>
    <s v="TRANSPORTE PROPIO"/>
    <b v="0"/>
    <n v="0"/>
    <n v="1013627"/>
    <s v="CAMPAÑA MALDONADO MIGUEL ANGEL"/>
    <s v="6EC7"/>
    <s v="LtacungSalcedSaqcili"/>
    <s v="TP"/>
  </r>
  <r>
    <n v="1.5"/>
    <n v="1002201588"/>
    <s v="UE01"/>
    <d v="2022-03-24T00:00:00"/>
    <d v="1899-12-30T11:04:00"/>
    <s v="012-024-00411051"/>
    <s v=""/>
    <s v=""/>
    <n v="0"/>
    <n v="0"/>
    <s v="ZPRC"/>
    <s v="2500108083"/>
    <s v="P000032657"/>
    <n v="8002816570"/>
    <n v="1002201588"/>
    <s v="15-00001123"/>
    <s v="SELVALEGRE"/>
    <n v="120"/>
    <x v="0"/>
    <s v="101633"/>
    <s v="CAMPAÑA MALDONADO MIGUEL ANGEL"/>
    <s v="810878"/>
    <s v="BODEGA ZUMBALICA"/>
    <s v="LATACUNGA"/>
    <s v="COLAISA"/>
    <s v="OXLATA"/>
    <s v="O-Cotopaxi-Latacunga"/>
    <n v="198"/>
    <x v="17"/>
    <x v="17"/>
    <s v="100015037"/>
    <s v="PUMA JOSE"/>
    <s v="ZEMU"/>
    <x v="22"/>
    <s v="2"/>
    <s v="Sin Pallet"/>
    <n v="0"/>
    <n v="0"/>
    <s v="FCA"/>
    <n v="10456.666999999999"/>
    <n v="6016.6670000000004"/>
    <n v="4440"/>
    <n v="88.8"/>
    <m/>
    <s v="4700005484"/>
    <n v="24"/>
    <s v="24"/>
    <n v="6"/>
    <x v="0"/>
    <n v="0.74"/>
    <n v="14.799999999999999"/>
    <n v="1002201588"/>
    <x v="0"/>
    <s v="ELOY ALFARO  (SAN FELIPE)"/>
    <s v="Cotopaxi"/>
    <s v="TRANSPORTE PROPIO"/>
    <b v="0"/>
    <n v="0"/>
    <n v="1013627"/>
    <s v="CAMPAÑA MALDONADO MIGUEL ANGEL"/>
    <s v="6EC7"/>
    <s v="LtacungSalcedSaqcili"/>
    <s v="TP"/>
  </r>
  <r>
    <n v="0"/>
    <n v="1002201591"/>
    <s v="UE01"/>
    <d v="2022-03-24T00:00:00"/>
    <d v="1899-12-30T11:08:00"/>
    <s v="012-024-00411052"/>
    <s v="9000804999"/>
    <s v="012-022-00315330"/>
    <n v="1562.6"/>
    <n v="1752"/>
    <s v="ZPVN"/>
    <s v="40565276"/>
    <s v="0000391917"/>
    <n v="8002816572"/>
    <n v="1002201591"/>
    <s v="15-00001115"/>
    <s v="ARMADURO"/>
    <n v="240"/>
    <x v="0"/>
    <s v="101576"/>
    <s v="VEGA VEGA FABIAN"/>
    <s v="802173"/>
    <s v="FERROMAX LTGA."/>
    <s v="LATACUNGA"/>
    <s v="AV 5 DE JUNIO S/N Y 10 DE AGOSTO"/>
    <s v="OXLATA"/>
    <s v="O-Cotopaxi-Latacunga"/>
    <m/>
    <x v="92"/>
    <x v="92"/>
    <s v="100015040"/>
    <s v="GUANOLUISA JULIO CESAR"/>
    <s v="ZEMU"/>
    <x v="127"/>
    <s v="2"/>
    <s v="Sin Pallet"/>
    <n v="0"/>
    <n v="0"/>
    <s v="FCA"/>
    <n v="16538.332999999999"/>
    <n v="12033.333000000001"/>
    <n v="4505"/>
    <n v="177.6"/>
    <m/>
    <s v="4700005553"/>
    <n v="24"/>
    <s v="24"/>
    <n v="12"/>
    <x v="0"/>
    <n v="0.74"/>
    <n v="14.799999999999999"/>
    <n v="1002201591"/>
    <x v="1"/>
    <s v="LA MATRIZ"/>
    <s v="Cotopaxi"/>
    <s v="TRANSPORTE PROPIO"/>
    <b v="0"/>
    <n v="0"/>
    <n v="1013789"/>
    <s v="VEGA VEGA FABIAN"/>
    <s v="6EC7"/>
    <s v="LtacungSalcedSaqcili"/>
    <s v="TP"/>
  </r>
  <r>
    <n v="1.5"/>
    <n v="1002201591"/>
    <s v="UE01"/>
    <d v="2022-03-24T00:00:00"/>
    <d v="1899-12-30T11:08:00"/>
    <s v="012-024-00411053"/>
    <s v="9000804998"/>
    <s v="012-022-00315329"/>
    <n v="776.57"/>
    <n v="870.7"/>
    <s v="ZPVN"/>
    <s v="40565276"/>
    <s v="0000391918"/>
    <n v="8002816573"/>
    <n v="1002201591"/>
    <s v="15-00001123"/>
    <s v="SELVALEGRE"/>
    <n v="120"/>
    <x v="0"/>
    <s v="101576"/>
    <s v="VEGA VEGA FABIAN"/>
    <s v="802173"/>
    <s v="FERROMAX LTGA."/>
    <s v="LATACUNGA"/>
    <s v="AV 5 DE JUNIO S/N Y 10 DE AGOSTO"/>
    <s v="OXLATA"/>
    <s v="O-Cotopaxi-Latacunga"/>
    <n v="198"/>
    <x v="92"/>
    <x v="92"/>
    <s v="100015040"/>
    <s v="GUANOLUISA JULIO CESAR"/>
    <s v="ZEMU"/>
    <x v="127"/>
    <s v="2"/>
    <s v="Sin Pallet"/>
    <n v="0"/>
    <n v="0"/>
    <s v="FCA"/>
    <n v="10521.666999999999"/>
    <n v="6016.6670000000004"/>
    <n v="4505"/>
    <n v="88.8"/>
    <m/>
    <s v="4700005553"/>
    <n v="24"/>
    <s v="24"/>
    <n v="6"/>
    <x v="0"/>
    <n v="0.74"/>
    <n v="14.799999999999999"/>
    <n v="1002201591"/>
    <x v="0"/>
    <s v="LA MATRIZ"/>
    <s v="Cotopaxi"/>
    <s v="TRANSPORTE PROPIO"/>
    <b v="0"/>
    <n v="0"/>
    <n v="1013789"/>
    <s v="VEGA VEGA FABIAN"/>
    <s v="6EC7"/>
    <s v="LtacungSalcedSaqcili"/>
    <s v="TP"/>
  </r>
  <r>
    <n v="1.5"/>
    <n v="1002201538"/>
    <s v="UE01"/>
    <d v="2022-03-24T00:00:00"/>
    <d v="1899-12-30T11:09:00"/>
    <s v="012-024-00411054"/>
    <s v=""/>
    <s v=""/>
    <n v="0"/>
    <n v="0"/>
    <s v="ZPRC"/>
    <s v="2500108085"/>
    <s v="0000391896"/>
    <n v="8002816514"/>
    <n v="1002201538"/>
    <s v="15-00001124"/>
    <s v="SELVALEGRE ANTIHUMEDAD"/>
    <n v="640"/>
    <x v="0"/>
    <s v="101487"/>
    <s v="METALHIERRO S.A."/>
    <s v="802879"/>
    <s v="BODEGA GENERAL"/>
    <s v="MANTA"/>
    <s v="VIA A MANTA"/>
    <s v="OMMANT"/>
    <s v="O-Manabi-Manta"/>
    <n v="486"/>
    <x v="30"/>
    <x v="30"/>
    <s v="100015103"/>
    <s v="CUASCOTA JUAN"/>
    <s v="ZETT"/>
    <x v="36"/>
    <s v="1"/>
    <s v="Con Pallet"/>
    <n v="0.05"/>
    <n v="32"/>
    <s v="FCA"/>
    <n v="50880"/>
    <n v="32090"/>
    <n v="18790"/>
    <n v="723.2"/>
    <m/>
    <n v="4700005672"/>
    <n v="24"/>
    <s v="24"/>
    <n v="32"/>
    <x v="0"/>
    <n v="1.1300000000000001"/>
    <n v="22.6"/>
    <n v="1002201538"/>
    <x v="0"/>
    <s v="MANTA"/>
    <s v="Manabi"/>
    <s v=" TRANSALMEIDA"/>
    <b v="0"/>
    <n v="0"/>
    <n v="1013966"/>
    <s v="ALMEIDA CHICAIZA MIGUEL ANGEL"/>
    <s v="6EM9"/>
    <s v="MntMntcrstCalctTsgua"/>
    <s v="UE"/>
  </r>
  <r>
    <n v="0"/>
    <n v="1002201573"/>
    <s v="UE01"/>
    <d v="2022-03-24T00:00:00"/>
    <d v="1899-12-30T11:10:00"/>
    <s v="012-024-00411055"/>
    <s v="9000805001"/>
    <s v="012-022-00315332"/>
    <n v="2159.4899999999998"/>
    <n v="2421.2399999999998"/>
    <s v="ZPVN"/>
    <s v="40565299"/>
    <s v="0000391947"/>
    <n v="8002816552"/>
    <n v="1002201573"/>
    <s v="15-00001115"/>
    <s v="ARMADURO"/>
    <n v="330"/>
    <x v="0"/>
    <s v="103390"/>
    <s v="RIVADENEIRA MORALES KEVIN ANTONIO"/>
    <s v="804676"/>
    <s v="FERRETERIA RIVFER"/>
    <s v="SALCEDO"/>
    <s v="PANAMERICANA NORTE"/>
    <s v="OXSALC"/>
    <s v="O-Cotopaxi-Salcedo"/>
    <m/>
    <x v="120"/>
    <x v="120"/>
    <s v="100019983"/>
    <s v="JIMENEZ STALIN"/>
    <s v="ZETT"/>
    <x v="168"/>
    <s v="2"/>
    <s v="Sin Pallet"/>
    <n v="0"/>
    <n v="0"/>
    <s v="FCA"/>
    <n v="25755"/>
    <n v="16545"/>
    <n v="9210"/>
    <n v="250.8"/>
    <m/>
    <s v=" "/>
    <n v="24"/>
    <s v="24"/>
    <n v="16.5"/>
    <x v="0"/>
    <n v="0.76"/>
    <n v="15.200000000000001"/>
    <n v="1002201573"/>
    <x v="1"/>
    <s v="SAN MIGUEL, CABECERA CANTONAL"/>
    <s v="Cotopaxi"/>
    <s v="TRANSPORTE PROPIO"/>
    <b v="0"/>
    <n v="0"/>
    <n v="1023699"/>
    <s v="RIVADENEIRA MORALES KEVIN ANTONIO"/>
    <s v="6EC7"/>
    <s v="LtacungSalcedSaqcili"/>
    <s v="TP"/>
  </r>
  <r>
    <n v="1.5"/>
    <n v="1002201573"/>
    <s v="UE01"/>
    <d v="2022-03-24T00:00:00"/>
    <d v="1899-12-30T11:10:00"/>
    <s v="012-024-00411056"/>
    <s v="9000805000"/>
    <s v="012-022-00315331"/>
    <n v="2146.42"/>
    <n v="2406.58"/>
    <s v="ZPVN"/>
    <s v="40565299"/>
    <s v="0000391948"/>
    <n v="8002816551"/>
    <n v="1002201573"/>
    <s v="15-00001123"/>
    <s v="SELVALEGRE"/>
    <n v="330"/>
    <x v="0"/>
    <s v="103390"/>
    <s v="RIVADENEIRA MORALES KEVIN ANTONIO"/>
    <s v="804676"/>
    <s v="FERRETERIA RIVFER"/>
    <s v="SALCEDO"/>
    <s v="PANAMERICANA NORTE"/>
    <s v="OXSALC"/>
    <s v="O-Cotopaxi-Salcedo"/>
    <n v="218"/>
    <x v="120"/>
    <x v="120"/>
    <s v="100019983"/>
    <s v="JIMENEZ STALIN"/>
    <s v="ZETT"/>
    <x v="168"/>
    <s v="2"/>
    <s v="Sin Pallet"/>
    <n v="0"/>
    <n v="0"/>
    <s v="FCA"/>
    <n v="25755"/>
    <n v="16545"/>
    <n v="9210"/>
    <n v="250.8"/>
    <m/>
    <s v=" "/>
    <n v="24"/>
    <s v="24"/>
    <n v="16.5"/>
    <x v="0"/>
    <n v="0.76"/>
    <n v="15.200000000000001"/>
    <n v="1002201573"/>
    <x v="0"/>
    <s v="SAN MIGUEL, CABECERA CANTONAL"/>
    <s v="Cotopaxi"/>
    <s v="TRANSPORTE PROPIO"/>
    <b v="0"/>
    <n v="0"/>
    <n v="1023699"/>
    <s v="RIVADENEIRA MORALES KEVIN ANTONIO"/>
    <s v="6EC7"/>
    <s v="LtacungSalcedSaqcili"/>
    <s v="TP"/>
  </r>
  <r>
    <n v="0"/>
    <n v="1002201629"/>
    <s v="UE01"/>
    <d v="2022-03-24T00:00:00"/>
    <d v="1899-12-30T11:11:00"/>
    <s v="012-024-00411057"/>
    <s v="9000805003"/>
    <s v="012-022-00315333"/>
    <n v="4370.5"/>
    <n v="4900.2299999999996"/>
    <s v="ZPVN"/>
    <s v="40565290"/>
    <s v="0000391937"/>
    <n v="8002816621"/>
    <n v="1002201629"/>
    <s v="15-00000218"/>
    <s v="MAGNO HE"/>
    <n v="31.54"/>
    <x v="1"/>
    <s v="101923"/>
    <s v="LORA ROBLES LUIS ALFREDO"/>
    <s v="802716"/>
    <s v="GRANEL COMPACTA DESTINO"/>
    <s v="IBARRA"/>
    <s v="VIA TULCAN"/>
    <s v="OIIBAR"/>
    <s v="O-Imbabura-Ibarra"/>
    <n v="30"/>
    <x v="79"/>
    <x v="79"/>
    <s v="100015008"/>
    <s v="CHACHALO KLEVER"/>
    <s v="ZECI"/>
    <x v="104"/>
    <s v="2"/>
    <s v="Sin Pallet"/>
    <n v="0"/>
    <n v="0"/>
    <s v="FCA"/>
    <n v="50960"/>
    <n v="31540"/>
    <n v="19420"/>
    <n v="113.54"/>
    <m/>
    <s v="4700005573"/>
    <n v="24"/>
    <s v="24"/>
    <n v="31.54"/>
    <x v="0"/>
    <n v="3.5998731769181993"/>
    <n v="3.5998731769181993"/>
    <n v="1002201629"/>
    <x v="0"/>
    <s v="LA DOLOROSA DEL PRIORATO"/>
    <s v="Imbabura"/>
    <s v="ALQUINGA &amp; ALQUINGA"/>
    <b v="0"/>
    <n v="0"/>
    <n v="1013844"/>
    <s v="ALQUINGA LUCERO WILTER FABIAN"/>
    <s v="6ECU"/>
    <s v="OTVIbarAtuntZletDeli"/>
    <s v="UE"/>
  </r>
  <r>
    <n v="1.5"/>
    <n v="1002201564"/>
    <s v="UE01"/>
    <d v="2022-03-24T00:00:00"/>
    <d v="1899-12-30T11:15:00"/>
    <s v="012-024-00411058"/>
    <s v="9000805004"/>
    <s v="012-022-00315334"/>
    <n v="4102.3999999999996"/>
    <n v="4599.6400000000003"/>
    <s v="ZPVN"/>
    <s v="40565275"/>
    <s v="0000391911"/>
    <n v="8002816539"/>
    <n v="1002201564"/>
    <s v="15-00001119"/>
    <s v="CAMPEON ANTIHUMEDAD"/>
    <n v="640"/>
    <x v="0"/>
    <s v="10002564"/>
    <s v="CASA FERRETERIA FONG S.A. FERREFONG"/>
    <s v="807452"/>
    <s v="BODEGA PRINCIPAL"/>
    <s v="QUEVEDO"/>
    <s v="CALLE TERCERA Y LA G"/>
    <s v="ORQUEV"/>
    <s v="O-Losrios-Quevedo"/>
    <n v="345"/>
    <x v="81"/>
    <x v="81"/>
    <s v="100014895"/>
    <s v="TERAN JAIME"/>
    <s v="ZETT"/>
    <x v="162"/>
    <s v="1"/>
    <s v="Con Pallet"/>
    <n v="0.05"/>
    <n v="32"/>
    <s v="FCA"/>
    <n v="49830"/>
    <n v="32060"/>
    <n v="17770"/>
    <n v="659.2"/>
    <m/>
    <s v="4700005594"/>
    <n v="24"/>
    <s v="24"/>
    <n v="32"/>
    <x v="0"/>
    <n v="1.03"/>
    <n v="20.6"/>
    <n v="1002201564"/>
    <x v="0"/>
    <s v="GUAYACÁN"/>
    <s v="Los Rios"/>
    <s v="LA ARMENIA S.A."/>
    <b v="0"/>
    <n v="0"/>
    <n v="1013564"/>
    <s v="VIVERO MORALES MILTON CICERON"/>
    <s v="6EM4"/>
    <s v="Vlnc,Qvd,BnFe,Qnslm"/>
    <s v="UE"/>
  </r>
  <r>
    <n v="0"/>
    <n v="1002201606"/>
    <s v="UE01"/>
    <d v="2022-03-24T00:00:00"/>
    <d v="1899-12-30T11:16:00"/>
    <s v="012-024-00411059"/>
    <s v="9000805006"/>
    <s v="012-022-00315336"/>
    <n v="1078.4000000000001"/>
    <n v="1209.1099999999999"/>
    <s v="ZPVN"/>
    <s v="40565298"/>
    <s v="0000391945"/>
    <n v="8002816591"/>
    <n v="1002201606"/>
    <s v="15-00001123"/>
    <s v="SELVALEGRE"/>
    <n v="160"/>
    <x v="0"/>
    <s v="101500"/>
    <s v="DISTRIBUIDORA ROSERO S.C.C."/>
    <s v="801442"/>
    <s v="DISTRIBUIDORA ROSERO S.C.C."/>
    <s v="QUITO"/>
    <s v="VIA INTEROCEANICA S/N Y ENTRAD FERR"/>
    <s v="OPTUMB"/>
    <s v="O-Pichincha-Tumbaco"/>
    <m/>
    <x v="39"/>
    <x v="39"/>
    <s v="10001979"/>
    <s v="TITISTAR CUCAS FERNANDO PATRICIO"/>
    <s v="ZEMU"/>
    <x v="47"/>
    <s v="2"/>
    <s v="Sin Pallet"/>
    <n v="0"/>
    <n v="0"/>
    <s v="FCA"/>
    <n v="12491.666999999999"/>
    <n v="8026.6670000000004"/>
    <n v="4465"/>
    <n v="73.599999999999994"/>
    <m/>
    <s v="4700005591"/>
    <n v="24"/>
    <s v="24"/>
    <n v="8"/>
    <x v="0"/>
    <n v="0.45999999999999996"/>
    <n v="9.1999999999999993"/>
    <n v="1002201606"/>
    <x v="1"/>
    <s v="TUMBACO"/>
    <s v="Pichincha"/>
    <s v="TRANSLOBOL S.A."/>
    <b v="0"/>
    <n v="0"/>
    <n v="1014100"/>
    <s v="SIGUENZA PARRA FROILAN ALEJANDRO"/>
    <s v="6ENM"/>
    <s v="Cumbaya,Tumbaco,Pmbo"/>
    <s v="UE"/>
  </r>
  <r>
    <n v="1.5"/>
    <n v="1002201606"/>
    <s v="UE01"/>
    <d v="2022-03-24T00:00:00"/>
    <d v="1899-12-30T11:16:00"/>
    <s v="012-024-00411060"/>
    <s v="9000805005"/>
    <s v="012-022-00315335"/>
    <n v="1348"/>
    <n v="1511.39"/>
    <s v="ZPVN"/>
    <s v="40565296"/>
    <s v="0000391944"/>
    <n v="8002816592"/>
    <n v="1002201606"/>
    <s v="15-00001123"/>
    <s v="SELVALEGRE"/>
    <n v="200"/>
    <x v="0"/>
    <s v="101500"/>
    <s v="DISTRIBUIDORA ROSERO S.C.C."/>
    <s v="804257"/>
    <s v="FERRIANDES"/>
    <s v="QUITO"/>
    <s v="GARCIA MORENO Y EUGENIO ESPEJO"/>
    <s v="OPYARU"/>
    <s v="O-Pichincha-Yaruqui"/>
    <n v="87"/>
    <x v="39"/>
    <x v="39"/>
    <s v="10001979"/>
    <s v="TITISTAR CUCAS FERNANDO PATRICIO"/>
    <s v="ZEMU"/>
    <x v="47"/>
    <s v="2"/>
    <s v="Sin Pallet"/>
    <n v="0"/>
    <n v="0"/>
    <s v="FCA"/>
    <n v="14498.333000000001"/>
    <n v="10033.333000000001"/>
    <n v="4465"/>
    <n v="76"/>
    <m/>
    <s v="4700005591"/>
    <n v="24"/>
    <s v="24"/>
    <n v="10"/>
    <x v="0"/>
    <n v="0.38"/>
    <n v="7.6"/>
    <n v="1002201606"/>
    <x v="0"/>
    <s v="YARUQUÍ"/>
    <s v="Pichincha"/>
    <s v="TRANSLOBOL S.A."/>
    <b v="0"/>
    <n v="0"/>
    <n v="1014100"/>
    <s v="SIGUENZA PARRA FROILAN ALEJANDRO"/>
    <s v="6ENM"/>
    <s v="Cumbaya,Tumbaco,Pmbo"/>
    <s v="UE"/>
  </r>
  <r>
    <n v="1.5"/>
    <n v="1002201541"/>
    <s v="UE01"/>
    <d v="2022-03-24T00:00:00"/>
    <d v="1899-12-30T11:27:00"/>
    <s v="012-024-00411061"/>
    <s v=""/>
    <s v=""/>
    <n v="0"/>
    <n v="0"/>
    <s v="ZPRC"/>
    <s v="2500108085"/>
    <s v="0000391897"/>
    <n v="8002816517"/>
    <n v="1002201541"/>
    <s v="15-00001119"/>
    <s v="CAMPEON ANTIHUMEDAD"/>
    <n v="640"/>
    <x v="0"/>
    <s v="101487"/>
    <s v="METALHIERRO S.A."/>
    <s v="802879"/>
    <s v="BODEGA GENERAL"/>
    <s v="MANTA"/>
    <s v="VIA A MANTA"/>
    <s v="OMMANT"/>
    <s v="O-Manabi-Manta"/>
    <n v="486"/>
    <x v="24"/>
    <x v="24"/>
    <s v="100014929"/>
    <s v="YEPEZ PATRICIO"/>
    <s v="ZETT"/>
    <x v="30"/>
    <s v="1"/>
    <s v="Con Pallet"/>
    <n v="0.05"/>
    <n v="32"/>
    <s v="FCA"/>
    <n v="49750"/>
    <n v="32020"/>
    <n v="17730"/>
    <n v="723.2"/>
    <m/>
    <s v="4700005570"/>
    <n v="24"/>
    <s v="24"/>
    <n v="32"/>
    <x v="0"/>
    <n v="1.1300000000000001"/>
    <n v="22.6"/>
    <n v="1002201541"/>
    <x v="0"/>
    <s v="MANTA"/>
    <s v="Manabi"/>
    <s v="LIDENORTI S.A."/>
    <b v="0"/>
    <n v="0"/>
    <n v="1013602"/>
    <s v="VILLEGAS PASQUEL RUBEN EDUARDO"/>
    <s v="6EM9"/>
    <s v="MntMntcrstCalctTsgua"/>
    <s v="UE"/>
  </r>
  <r>
    <n v="1.5"/>
    <n v="1002201633"/>
    <s v="UE01"/>
    <d v="2022-03-24T00:00:00"/>
    <d v="1899-12-30T11:36:00"/>
    <s v="012-024-00411062"/>
    <s v="9000805011"/>
    <s v="012-022-00315337"/>
    <n v="2287.17"/>
    <n v="2564.39"/>
    <s v="ZPVN"/>
    <s v="40565303"/>
    <s v="P000032668"/>
    <n v="8002816628"/>
    <n v="1002201633"/>
    <s v="15-00001123"/>
    <s v="SELVALEGRE"/>
    <n v="360"/>
    <x v="0"/>
    <s v="101680"/>
    <s v="DISTRIBUCIONES NARANJO"/>
    <s v="801406"/>
    <s v="BODEGA NARANJO LATAC"/>
    <s v="LATACUNGA"/>
    <s v="AVENIDA  UNIDAD NACIONAL S/N Y CAOB"/>
    <s v="OXLATA"/>
    <s v="O-Cotopaxi-Latacunga"/>
    <n v="198"/>
    <x v="46"/>
    <x v="46"/>
    <s v="100018609"/>
    <s v="CHACON WILSON"/>
    <s v="ZEMU"/>
    <x v="56"/>
    <s v="2"/>
    <s v="Sin Pallet"/>
    <n v="0"/>
    <n v="0"/>
    <s v="FCA"/>
    <n v="27230"/>
    <n v="18050"/>
    <n v="9180"/>
    <n v="266.39999999999998"/>
    <m/>
    <s v="4700005550"/>
    <n v="24"/>
    <s v="24"/>
    <n v="18"/>
    <x v="0"/>
    <n v="0.74"/>
    <n v="14.799999999999999"/>
    <n v="1002201633"/>
    <x v="0"/>
    <s v="LA MATRIZ"/>
    <s v="Cotopaxi"/>
    <s v="TRAPSA C.A."/>
    <b v="0"/>
    <n v="0"/>
    <n v="1013764"/>
    <s v="TERAN SARZOSA CRISTIAN DAVID"/>
    <s v="6EC7"/>
    <s v="LtacungSalcedSaqcili"/>
    <s v="UE"/>
  </r>
  <r>
    <n v="0"/>
    <n v="1002201632"/>
    <s v="UE01"/>
    <d v="2022-03-24T00:00:00"/>
    <d v="1899-12-30T11:40:00"/>
    <s v="012-024-00411063"/>
    <s v="9000805016"/>
    <s v="012-022-00315339"/>
    <n v="780"/>
    <n v="874.54"/>
    <s v="ZPVN"/>
    <s v="40565301"/>
    <s v="0000391951"/>
    <n v="8002816627"/>
    <n v="1002201632"/>
    <s v="15-00001119"/>
    <s v="CAMPEON ANTIHUMEDAD"/>
    <n v="120"/>
    <x v="0"/>
    <s v="104200"/>
    <s v="TENE RIGCHAG HEIDY DANIELA"/>
    <s v="806180"/>
    <s v="FERRETENE BODEGA PROPIA"/>
    <s v="PASTAZA"/>
    <s v="TENIENTE HUGO ORTIZ"/>
    <s v="OSELPU"/>
    <s v="O-Pastaza-Elpuyo"/>
    <m/>
    <x v="162"/>
    <x v="162"/>
    <s v="100021282"/>
    <s v="PERUGACHI FAUSTO"/>
    <s v="ZEMU"/>
    <x v="245"/>
    <s v="2"/>
    <s v="Sin Pallet"/>
    <n v="0"/>
    <n v="0"/>
    <s v="FCA"/>
    <n v="10583.333000000001"/>
    <n v="6013.3329999999996"/>
    <n v="4570"/>
    <n v="129.6"/>
    <m/>
    <s v="4700005519"/>
    <n v="24"/>
    <s v="24"/>
    <n v="6"/>
    <x v="0"/>
    <n v="1.0799999999999998"/>
    <n v="21.599999999999998"/>
    <n v="1002201632"/>
    <x v="1"/>
    <s v="PUYO, CABECERA CANTONAL Y CAPITAL PROVIN"/>
    <s v="Pastaza"/>
    <s v="TRANSSJQ S.A."/>
    <b v="0"/>
    <n v="0"/>
    <n v="1021764"/>
    <s v="GARCES MARTINEZ MILTON EDUARDO"/>
    <s v="6EMH"/>
    <s v="Puyo"/>
    <s v="UE"/>
  </r>
  <r>
    <n v="1.5"/>
    <n v="1002201632"/>
    <s v="UE01"/>
    <d v="2022-03-24T00:00:00"/>
    <d v="1899-12-30T11:40:00"/>
    <s v="012-024-00411064"/>
    <s v="9000805015"/>
    <s v="012-022-00315338"/>
    <n v="1622.4"/>
    <n v="1819.05"/>
    <s v="ZPVN"/>
    <s v="40565301"/>
    <s v="0000391950"/>
    <n v="8002816626"/>
    <n v="1002201632"/>
    <s v="15-00001124"/>
    <s v="SELVALEGRE ANTIHUMEDAD"/>
    <n v="240"/>
    <x v="0"/>
    <s v="104200"/>
    <s v="TENE RIGCHAG HEIDY DANIELA"/>
    <s v="806180"/>
    <s v="FERRETENE BODEGA PROPIA"/>
    <s v="PASTAZA"/>
    <s v="TENIENTE HUGO ORTIZ"/>
    <s v="OSELPU"/>
    <s v="O-Pastaza-Elpuyo"/>
    <n v="337"/>
    <x v="162"/>
    <x v="162"/>
    <s v="100021282"/>
    <s v="PERUGACHI FAUSTO"/>
    <s v="ZEMU"/>
    <x v="245"/>
    <s v="2"/>
    <s v="Sin Pallet"/>
    <n v="0"/>
    <n v="0"/>
    <s v="FCA"/>
    <n v="16596.667000000001"/>
    <n v="12026.666999999999"/>
    <n v="4570"/>
    <n v="259.2"/>
    <m/>
    <s v="4700005519"/>
    <n v="24"/>
    <s v="24"/>
    <n v="12"/>
    <x v="0"/>
    <n v="1.0799999999999998"/>
    <n v="21.599999999999998"/>
    <n v="1002201632"/>
    <x v="0"/>
    <s v="PUYO, CABECERA CANTONAL Y CAPITAL PROVIN"/>
    <s v="Pastaza"/>
    <s v="TRANSSJQ S.A."/>
    <b v="0"/>
    <n v="0"/>
    <n v="1021764"/>
    <s v="GARCES MARTINEZ MILTON EDUARDO"/>
    <s v="6EMH"/>
    <s v="Puyo"/>
    <s v="UE"/>
  </r>
  <r>
    <n v="1.5"/>
    <n v="1002201608"/>
    <s v="UE01"/>
    <d v="2022-03-24T00:00:00"/>
    <d v="1899-12-30T11:44:00"/>
    <s v="012-024-00411065"/>
    <s v="9000805017"/>
    <s v="012-022-00315340"/>
    <n v="2358"/>
    <n v="2643.8"/>
    <s v="ZPVN"/>
    <s v="40565280"/>
    <s v="0000391922"/>
    <n v="8002816595"/>
    <n v="1002201608"/>
    <s v="15-00001119"/>
    <s v="CAMPEON ANTIHUMEDAD"/>
    <n v="360"/>
    <x v="0"/>
    <s v="104206"/>
    <s v="MOREIRA ALCIVAR JOHANNA MILENA"/>
    <s v="806189"/>
    <s v="BODEGA PRINCIPAL FERREMAR"/>
    <s v="ROCAFUERTE"/>
    <s v="BARRIO LOS ARENALES"/>
    <s v="OMROCA"/>
    <s v="O-Manabi-Rocafuerte"/>
    <n v="450"/>
    <x v="173"/>
    <x v="173"/>
    <s v="100014977"/>
    <s v="MORALES GERMAN"/>
    <s v="ZEMU"/>
    <x v="268"/>
    <s v="2"/>
    <s v="Sin Pallet"/>
    <n v="0"/>
    <n v="0"/>
    <s v="FCA"/>
    <n v="27020"/>
    <n v="18020"/>
    <n v="9000"/>
    <n v="406.8"/>
    <m/>
    <s v="4700005520"/>
    <n v="24"/>
    <s v="24"/>
    <n v="18"/>
    <x v="0"/>
    <n v="1.1300000000000001"/>
    <n v="22.6"/>
    <n v="1002201608"/>
    <x v="0"/>
    <s v="ROCAFUERTE, CABECERA CANTONAL"/>
    <s v="Manabi"/>
    <s v="TRANINTAGSA S.A."/>
    <b v="0"/>
    <n v="0"/>
    <n v="1012880"/>
    <s v="GOMEZ MORALES NORA MONSERRATT"/>
    <s v="6EMA"/>
    <s v="RocfuertCrucitPtoLpz"/>
    <s v="UE"/>
  </r>
  <r>
    <n v="1.5"/>
    <n v="1002201604"/>
    <s v="UE01"/>
    <d v="2022-03-24T00:00:00"/>
    <d v="1899-12-30T11:53:00"/>
    <s v="012-024-00411066"/>
    <s v=""/>
    <s v=""/>
    <n v="0"/>
    <n v="0"/>
    <s v="ZPRC"/>
    <s v="2500108086"/>
    <s v="0000391899"/>
    <n v="8002816589"/>
    <n v="1002201604"/>
    <s v="15-00001124"/>
    <s v="SELVALEGRE ANTIHUMEDAD"/>
    <n v="480"/>
    <x v="0"/>
    <s v="101487"/>
    <s v="METALHIERRO S.A."/>
    <s v="801859"/>
    <s v="SUCURSAL METALHIERRO"/>
    <s v="MANTA"/>
    <s v="SUCURSAL METALHIERRO/AVENIDA 113"/>
    <s v="OMMANT"/>
    <s v="O-Manabi-Manta"/>
    <n v="486"/>
    <x v="39"/>
    <x v="39"/>
    <s v="100014935"/>
    <s v="MENDEZ EDMUNDO"/>
    <s v="ZEMT"/>
    <x v="191"/>
    <s v="1"/>
    <s v="Con Pallet"/>
    <n v="0.05"/>
    <n v="24"/>
    <s v="FCA"/>
    <n v="38640"/>
    <n v="24070"/>
    <n v="14570"/>
    <n v="542.4"/>
    <m/>
    <s v="4700005591"/>
    <n v="24"/>
    <s v="24"/>
    <n v="24"/>
    <x v="0"/>
    <n v="1.1299999999999999"/>
    <n v="22.599999999999998"/>
    <n v="1002201604"/>
    <x v="0"/>
    <s v="MANTA"/>
    <s v="Manabi"/>
    <s v="TRANSLOBOL S.A."/>
    <b v="0"/>
    <n v="0"/>
    <n v="1014100"/>
    <s v="SIGUENZA PARRA FROILAN ALEJANDRO"/>
    <s v="6EM9"/>
    <s v="MntMntcrstCalctTsgua"/>
    <s v="UE"/>
  </r>
  <r>
    <n v="0"/>
    <n v="1002201651"/>
    <s v="UE01"/>
    <d v="2022-03-24T00:00:00"/>
    <d v="1899-12-30T12:01:00"/>
    <s v="012-024-00411067"/>
    <s v=""/>
    <s v=""/>
    <n v="0"/>
    <n v="0"/>
    <s v="ZPRC"/>
    <s v="2500107941"/>
    <s v="0000390421"/>
    <n v="8002816654"/>
    <n v="1002201651"/>
    <s v="15-00001118"/>
    <s v="TECHCEM"/>
    <n v="30.89"/>
    <x v="1"/>
    <s v="101660"/>
    <s v="CONSORCIO NACIONAL DE CEMENTOS"/>
    <s v="804646"/>
    <s v="PLANTA TECHCEM"/>
    <s v="OTAVALO"/>
    <s v="ENTREGA EN PLANTA OTAVALO"/>
    <s v="OIOTAV"/>
    <s v="O-Imbabura-Otavalo"/>
    <n v="8"/>
    <x v="1"/>
    <x v="1"/>
    <s v="100017158"/>
    <s v="QUILO PEDRO"/>
    <s v="ZECI"/>
    <x v="201"/>
    <s v="2"/>
    <s v="Sin Pallet"/>
    <n v="0"/>
    <n v="0"/>
    <s v="EXW"/>
    <n v="50250"/>
    <n v="30890"/>
    <n v="19360"/>
    <n v="0"/>
    <m/>
    <s v="4700005613"/>
    <n v="24"/>
    <s v="24"/>
    <n v="30.89"/>
    <x v="0"/>
    <n v="0"/>
    <n v="0"/>
    <n v="1002201651"/>
    <x v="0"/>
    <s v="SAN JOSÉ DE QUICHINCHE"/>
    <s v="Imbabura"/>
    <s v="TRANSCONCEM CIA. LTDA."/>
    <b v="0"/>
    <n v="0"/>
    <n v="1013227"/>
    <s v="COMPAÑIA DE TRANSPORTE PESADO"/>
    <s v="6ECU"/>
    <s v="OTVIbarAtuntZletDeli"/>
    <s v="TP"/>
  </r>
  <r>
    <n v="1.5"/>
    <n v="1002201549"/>
    <s v="UE01"/>
    <d v="2022-03-24T00:00:00"/>
    <d v="1899-12-30T12:06:00"/>
    <s v="012-024-00411068"/>
    <s v=""/>
    <s v=""/>
    <n v="0"/>
    <n v="0"/>
    <s v="ZPRC"/>
    <s v="2500108085"/>
    <s v="0000391898"/>
    <n v="8002816522"/>
    <n v="1002201549"/>
    <s v="15-00001119"/>
    <s v="CAMPEON ANTIHUMEDAD"/>
    <n v="640"/>
    <x v="0"/>
    <s v="101487"/>
    <s v="METALHIERRO S.A."/>
    <s v="802879"/>
    <s v="BODEGA GENERAL"/>
    <s v="MANTA"/>
    <s v="VIA A MANTA"/>
    <s v="OMMANT"/>
    <s v="O-Manabi-Manta"/>
    <n v="486"/>
    <x v="163"/>
    <x v="163"/>
    <s v="100017801"/>
    <s v="CUASES VICTOR"/>
    <s v="ZETT"/>
    <x v="246"/>
    <s v="1"/>
    <s v="Con Pallet"/>
    <n v="0.05"/>
    <n v="32"/>
    <s v="FCA"/>
    <n v="50220"/>
    <n v="32010"/>
    <n v="18210"/>
    <n v="723.2"/>
    <m/>
    <s v="4700005502"/>
    <n v="24"/>
    <s v="24"/>
    <n v="32"/>
    <x v="0"/>
    <n v="1.1300000000000001"/>
    <n v="22.6"/>
    <n v="1002201549"/>
    <x v="0"/>
    <s v="MANTA"/>
    <s v="Manabi"/>
    <s v="TRIMPESAS S.A."/>
    <b v="0"/>
    <n v="0"/>
    <n v="1013858"/>
    <s v="LARA VILLEGAS MARIANA DE JESUS"/>
    <s v="6EM9"/>
    <s v="MntMntcrstCalctTsgua"/>
    <s v="UE"/>
  </r>
  <r>
    <n v="1.5"/>
    <n v="1002201612"/>
    <s v="UE01"/>
    <d v="2022-03-24T00:00:00"/>
    <d v="1899-12-30T12:09:00"/>
    <s v="012-024-00411069"/>
    <s v="9000805024"/>
    <s v="012-022-00315341"/>
    <n v="2365.1999999999998"/>
    <n v="2651.87"/>
    <s v="ZPVN"/>
    <s v="40565288"/>
    <s v="0000391930"/>
    <n v="8002816600"/>
    <n v="1002201612"/>
    <s v="15-00001119"/>
    <s v="CAMPEON ANTIHUMEDAD"/>
    <n v="360"/>
    <x v="0"/>
    <s v="103417"/>
    <s v="CASTILLO SARANGO YADIRA ELIZABETH"/>
    <s v="804747"/>
    <s v="FERRETERIA ALISSON"/>
    <s v="SANTO DOMINGO"/>
    <s v="AV TSAFIQUI 116 Y MANUELITA SAENZ"/>
    <s v="OJRIOV"/>
    <s v="O-Santodomingo -Rioverde(Sto.Dom)"/>
    <n v="247"/>
    <x v="106"/>
    <x v="106"/>
    <s v="100019455"/>
    <s v="ORDONEZ ISAIAS"/>
    <s v="ZEMU"/>
    <x v="169"/>
    <s v="2"/>
    <s v="Sin Pallet"/>
    <n v="0"/>
    <n v="0"/>
    <s v="FCA"/>
    <n v="27070"/>
    <n v="18020"/>
    <n v="9050"/>
    <n v="316.8"/>
    <m/>
    <s v="4700005590"/>
    <n v="24"/>
    <s v="24"/>
    <n v="18"/>
    <x v="0"/>
    <n v="0.88"/>
    <n v="17.600000000000001"/>
    <n v="1002201612"/>
    <x v="0"/>
    <s v="RÍO VERDE"/>
    <s v="Santo Domingo"/>
    <s v="LA ARMENIA S.A."/>
    <b v="0"/>
    <n v="0"/>
    <n v="1021623"/>
    <s v="VILLARREAL HIGUERA FERNANDO SALVADO"/>
    <s v="6EN3"/>
    <s v="Sto Domingo-La Conco"/>
    <s v="UE"/>
  </r>
  <r>
    <n v="1.5"/>
    <n v="1002201624"/>
    <s v="UE01"/>
    <d v="2022-03-24T00:00:00"/>
    <d v="1899-12-30T12:11:00"/>
    <s v="012-024-00411070"/>
    <s v="9000805025"/>
    <s v="012-022-00315342"/>
    <n v="2325.6"/>
    <n v="2607.48"/>
    <s v="ZPVN"/>
    <s v="40565293"/>
    <s v="0000391935"/>
    <n v="8002816615"/>
    <n v="1002201624"/>
    <s v="15-00001124"/>
    <s v="SELVALEGRE ANTIHUMEDAD"/>
    <n v="360"/>
    <x v="0"/>
    <s v="101780"/>
    <s v="MEGAPROFER S.A."/>
    <s v="806933"/>
    <s v="ECO FERRETERIA VENTANAS"/>
    <s v="VENTANAS"/>
    <s v="CALLE 9 DE OCTUBRE Y CALLE MALECÓN"/>
    <s v="ORVENT"/>
    <s v="O-Losrios-Ventanas"/>
    <n v="424"/>
    <x v="133"/>
    <x v="133"/>
    <s v="100014955"/>
    <s v="VELASCO LUIS"/>
    <s v="ZEMU"/>
    <x v="190"/>
    <s v="2"/>
    <s v="Sin Pallet"/>
    <n v="0"/>
    <n v="0"/>
    <s v="FCA"/>
    <n v="27230"/>
    <n v="18040"/>
    <n v="9190"/>
    <n v="424.8"/>
    <m/>
    <s v="4700005636"/>
    <n v="24"/>
    <s v="24"/>
    <n v="18"/>
    <x v="0"/>
    <n v="1.18"/>
    <n v="23.6"/>
    <n v="1002201624"/>
    <x v="0"/>
    <s v="VENTANAS"/>
    <s v="Los Rios"/>
    <s v="RUTAS COTACACHENSES S.A."/>
    <b v="0"/>
    <n v="0"/>
    <n v="10005626"/>
    <s v="BENALCAZAR DE LA CRUZ CRISTIAN ROBE"/>
    <s v="6EM3"/>
    <s v="BabhoyVntnsVincsMntl"/>
    <s v="UE"/>
  </r>
  <r>
    <n v="1.5"/>
    <n v="1002201550"/>
    <s v="UE01"/>
    <d v="2022-03-24T00:00:00"/>
    <d v="1899-12-30T12:12:00"/>
    <s v="012-024-00411071"/>
    <s v="9000805029"/>
    <s v="012-022-00315343"/>
    <n v="4268.8"/>
    <n v="4786.21"/>
    <s v="ZPVN"/>
    <s v="40565275"/>
    <s v="0000391907"/>
    <n v="8002816524"/>
    <n v="1002201550"/>
    <s v="15-00001124"/>
    <s v="SELVALEGRE ANTIHUMEDAD"/>
    <n v="640"/>
    <x v="0"/>
    <s v="10002564"/>
    <s v="CASA FERRETERIA FONG S.A. FERREFONG"/>
    <s v="807452"/>
    <s v="BODEGA PRINCIPAL"/>
    <s v="QUEVEDO"/>
    <s v="CALLE TERCERA Y LA G"/>
    <s v="ORQUEV"/>
    <s v="O-Losrios-Quevedo"/>
    <n v="345"/>
    <x v="153"/>
    <x v="153"/>
    <s v="100020688"/>
    <s v="RIVERA JENRRI"/>
    <s v="ZETT"/>
    <x v="228"/>
    <s v="1"/>
    <s v="Con Pallet"/>
    <n v="0.05"/>
    <n v="32"/>
    <s v="FCA"/>
    <n v="49980"/>
    <n v="32100"/>
    <n v="17880"/>
    <n v="659.2"/>
    <m/>
    <s v="4700005495"/>
    <n v="24"/>
    <s v="24"/>
    <n v="32"/>
    <x v="0"/>
    <n v="1.03"/>
    <n v="20.6"/>
    <n v="1002201550"/>
    <x v="0"/>
    <s v="GUAYACÁN"/>
    <s v="Los Rios"/>
    <s v="LIDENORTI S.A."/>
    <b v="0"/>
    <n v="0"/>
    <n v="1013759"/>
    <s v="DURAN VALENCIA CARLOS EFREN"/>
    <s v="6EM4"/>
    <s v="Vlnc,Qvd,BnFe,Qnslm"/>
    <s v="UE"/>
  </r>
  <r>
    <n v="0"/>
    <n v="1002201603"/>
    <s v="UE01"/>
    <d v="2022-03-24T00:00:00"/>
    <d v="1899-12-30T12:13:00"/>
    <s v="012-024-00411072"/>
    <s v=""/>
    <s v=""/>
    <n v="0"/>
    <n v="0"/>
    <s v="ZPRC"/>
    <s v="2500108080"/>
    <s v="P000032653"/>
    <n v="8002816587"/>
    <n v="1002201603"/>
    <s v="15-00001115"/>
    <s v="ARMADURO"/>
    <n v="80"/>
    <x v="0"/>
    <s v="101586"/>
    <s v="FERRETERIAS FERRIGONZ CIA. LTDA."/>
    <s v="801499"/>
    <s v="FERRIGONZ TABACUNDO"/>
    <s v="PEDRO MONCAYO"/>
    <s v="CALLE VELASCO IBARRA 040703 A UNA C"/>
    <s v="OPPEDT"/>
    <s v="O-Pichincha-Pedromoncayo"/>
    <m/>
    <x v="113"/>
    <x v="113"/>
    <s v="100015003"/>
    <s v="CASTRO MILTON"/>
    <s v="ZEMT"/>
    <x v="158"/>
    <s v="1"/>
    <s v="Con Pallet"/>
    <n v="0.05"/>
    <n v="4"/>
    <s v="FCA"/>
    <n v="11220"/>
    <n v="4015"/>
    <n v="7205"/>
    <n v="16.8"/>
    <m/>
    <s v="4700005450"/>
    <n v="24"/>
    <s v="24"/>
    <n v="4"/>
    <x v="0"/>
    <n v="0.21000000000000002"/>
    <n v="4.2"/>
    <n v="1002201603"/>
    <x v="1"/>
    <s v="TABACUNDO"/>
    <s v="Pichincha"/>
    <s v="TRANSVOLCA S.A."/>
    <b v="0"/>
    <n v="0"/>
    <n v="1014038"/>
    <s v="CASTRO NAVARRETE MILTON GEOVANNY"/>
    <s v="6EMI"/>
    <s v="Cymb,PdrMncy(Tbcnd)"/>
    <s v="UE"/>
  </r>
  <r>
    <n v="1.5"/>
    <n v="1002201603"/>
    <s v="UE01"/>
    <d v="2022-03-24T00:00:00"/>
    <d v="1899-12-30T12:13:00"/>
    <s v="012-024-00411073"/>
    <s v=""/>
    <s v=""/>
    <n v="0"/>
    <n v="0"/>
    <s v="ZPRC"/>
    <s v="2500108079"/>
    <s v="P000032652"/>
    <n v="8002816588"/>
    <n v="1002201603"/>
    <s v="15-00001123"/>
    <s v="SELVALEGRE"/>
    <n v="400"/>
    <x v="0"/>
    <s v="101586"/>
    <s v="FERRETERIAS FERRIGONZ CIA. LTDA."/>
    <s v="801499"/>
    <s v="FERRIGONZ TABACUNDO"/>
    <s v="PEDRO MONCAYO"/>
    <s v="CALLE VELASCO IBARRA 040703 A UNA C"/>
    <s v="OPPEDT"/>
    <s v="O-Pichincha-Pedromoncayo"/>
    <n v="40"/>
    <x v="113"/>
    <x v="113"/>
    <s v="100015003"/>
    <s v="CASTRO MILTON"/>
    <s v="ZEMT"/>
    <x v="158"/>
    <s v="1"/>
    <s v="Con Pallet"/>
    <n v="0.05"/>
    <n v="20"/>
    <s v="FCA"/>
    <n v="27280"/>
    <n v="20075"/>
    <n v="7205"/>
    <n v="84"/>
    <m/>
    <s v="4700005450"/>
    <n v="24"/>
    <s v="24"/>
    <n v="20"/>
    <x v="0"/>
    <n v="0.21"/>
    <n v="4.2"/>
    <n v="1002201603"/>
    <x v="0"/>
    <s v="TABACUNDO"/>
    <s v="Pichincha"/>
    <s v="TRANSVOLCA S.A."/>
    <b v="0"/>
    <n v="0"/>
    <n v="1014038"/>
    <s v="CASTRO NAVARRETE MILTON GEOVANNY"/>
    <s v="6EMI"/>
    <s v="Cymb,PdrMncy(Tbcnd)"/>
    <s v="UE"/>
  </r>
  <r>
    <n v="0"/>
    <n v="1002201662"/>
    <s v="UE01"/>
    <d v="2022-03-24T00:00:00"/>
    <d v="1899-12-30T12:15:00"/>
    <s v="012-024-00411074"/>
    <s v=""/>
    <s v=""/>
    <n v="0"/>
    <n v="0"/>
    <s v="ZPRC"/>
    <s v="2500108090"/>
    <s v="P000032669"/>
    <n v="8002816672"/>
    <n v="1002201662"/>
    <s v="15-00001119"/>
    <s v="CAMPEON ANTIHUMEDAD"/>
    <n v="200"/>
    <x v="0"/>
    <s v="101663"/>
    <s v="ZURIDIST CIA. LTDA."/>
    <s v="802191"/>
    <s v="FERRE ZURITA UNO COM"/>
    <s v="PORTOVIEJO"/>
    <s v="AMERICA Y AV. DEL EJERCITO"/>
    <s v="OMPORT"/>
    <s v="O-Manabi-Portoviejo"/>
    <m/>
    <x v="48"/>
    <x v="48"/>
    <s v="100019553"/>
    <s v="GRANDA HENDRY"/>
    <s v="ZEMU"/>
    <x v="62"/>
    <s v="2"/>
    <s v="Sin Pallet"/>
    <n v="0"/>
    <n v="0"/>
    <s v="FCA"/>
    <n v="14532.778"/>
    <n v="10027.778"/>
    <n v="4505"/>
    <n v="230"/>
    <m/>
    <s v="4700005521"/>
    <n v="24"/>
    <s v="24"/>
    <n v="10"/>
    <x v="0"/>
    <n v="1.1499999999999999"/>
    <n v="23"/>
    <n v="1002201662"/>
    <x v="1"/>
    <s v="PORTOVIEJO"/>
    <s v="Manabi"/>
    <s v="TRAPSA C.A."/>
    <b v="0"/>
    <n v="0"/>
    <n v="1024047"/>
    <s v="GRANDA ALMEIDA LUIS ANIBAL"/>
    <s v="6EMA"/>
    <s v="RocfuertCrucitPtoLpz"/>
    <s v="UE"/>
  </r>
  <r>
    <n v="1.5"/>
    <n v="1002201662"/>
    <s v="UE01"/>
    <d v="2022-03-24T00:00:00"/>
    <d v="1899-12-30T12:15:00"/>
    <s v="012-024-00411075"/>
    <s v=""/>
    <s v=""/>
    <n v="0"/>
    <n v="0"/>
    <s v="ZPRC"/>
    <s v="2500108091"/>
    <s v="P000032670"/>
    <n v="8002816671"/>
    <n v="1002201662"/>
    <s v="15-00001124"/>
    <s v="SELVALEGRE ANTIHUMEDAD"/>
    <n v="160"/>
    <x v="0"/>
    <s v="101663"/>
    <s v="ZURIDIST CIA. LTDA."/>
    <s v="802191"/>
    <s v="FERRE ZURITA UNO COM"/>
    <s v="PORTOVIEJO"/>
    <s v="AMERICA Y AV. DEL EJERCITO"/>
    <s v="OMPORT"/>
    <s v="O-Manabi-Portoviejo"/>
    <n v="468"/>
    <x v="48"/>
    <x v="48"/>
    <s v="100019553"/>
    <s v="GRANDA HENDRY"/>
    <s v="ZEMU"/>
    <x v="62"/>
    <s v="2"/>
    <s v="Sin Pallet"/>
    <n v="0"/>
    <n v="0"/>
    <s v="FCA"/>
    <n v="12527.222"/>
    <n v="8022.2219999999998"/>
    <n v="4505"/>
    <n v="184"/>
    <m/>
    <s v="4700005521"/>
    <n v="24"/>
    <s v="24"/>
    <n v="8"/>
    <x v="0"/>
    <n v="1.1499999999999999"/>
    <n v="23"/>
    <n v="1002201662"/>
    <x v="0"/>
    <s v="PORTOVIEJO"/>
    <s v="Manabi"/>
    <s v="TRAPSA C.A."/>
    <b v="0"/>
    <n v="0"/>
    <n v="1024047"/>
    <s v="GRANDA ALMEIDA LUIS ANIBAL"/>
    <s v="6EMA"/>
    <s v="RocfuertCrucitPtoLpz"/>
    <s v="UE"/>
  </r>
  <r>
    <n v="0"/>
    <n v="1002201695"/>
    <s v="UE01"/>
    <d v="2022-03-24T00:00:00"/>
    <d v="1899-12-30T12:17:00"/>
    <s v="012-024-00411076"/>
    <s v="9000782705"/>
    <s v="013-020-00046415"/>
    <n v="3503.85"/>
    <n v="3928.54"/>
    <s v="ZPDF"/>
    <s v="70171631"/>
    <s v="0000387240"/>
    <n v="8002816715"/>
    <n v="1002201695"/>
    <s v="15-00001121"/>
    <s v="GLADIADOR"/>
    <n v="31.29"/>
    <x v="1"/>
    <s v="101660"/>
    <s v="CONSORCIO NACIONAL DE CEMENTOS"/>
    <s v="801147"/>
    <s v="GRANEL CONSORCIO NACIONAL"/>
    <s v="OTAVALO"/>
    <s v="SECTOR PERUGACHI KM 7,5 VIA SELVA A"/>
    <s v="OIOTAV"/>
    <s v="O-Imbabura-Otavalo"/>
    <n v="8"/>
    <x v="1"/>
    <x v="1"/>
    <s v="100018689"/>
    <s v="TOAPANTA LUIS"/>
    <s v="ZECI"/>
    <x v="2"/>
    <s v="2"/>
    <s v="Sin Pallet"/>
    <n v="0"/>
    <n v="0"/>
    <s v="EXW"/>
    <n v="50990"/>
    <n v="31290"/>
    <n v="19700"/>
    <n v="0"/>
    <m/>
    <s v="4700005613"/>
    <n v="24"/>
    <s v="24"/>
    <n v="31.29"/>
    <x v="0"/>
    <n v="0"/>
    <n v="0"/>
    <n v="1002201695"/>
    <x v="0"/>
    <s v="DR. MIGUEL EGAS CABEZAS (PEGUCHE)"/>
    <s v="Imbabura"/>
    <s v="TRANSCONCEM CIA. LTDA."/>
    <b v="0"/>
    <n v="0"/>
    <n v="1013227"/>
    <s v="COMPAÑIA DE TRANSPORTE PESADO"/>
    <s v="6ECU"/>
    <s v="OTVIbarAtuntZletDeli"/>
    <s v="TP"/>
  </r>
  <r>
    <n v="0"/>
    <n v="1002201610"/>
    <s v="UE01"/>
    <d v="2022-03-24T00:00:00"/>
    <d v="1899-12-30T12:17:00"/>
    <s v="012-024-00411077"/>
    <s v="9000805031"/>
    <s v="012-022-00315345"/>
    <n v="492"/>
    <n v="551.63"/>
    <s v="ZPVN"/>
    <s v="40565284"/>
    <s v="0000391925"/>
    <n v="8002816598"/>
    <n v="1002201610"/>
    <s v="15-00001120"/>
    <s v="CAMPEON"/>
    <n v="80"/>
    <x v="0"/>
    <s v="102216"/>
    <s v="BASANTES PEREZ LUIS RODRIGO"/>
    <s v="803127"/>
    <s v="BODEGA PRINCIPAL"/>
    <s v="SAN PEDRO DE PELILEO"/>
    <s v="GALO PLAZA S/N JUNTO A ESTADIO"/>
    <s v="OTSANP"/>
    <s v="O-Tungurahua-Sanpedrodepelileo"/>
    <m/>
    <x v="39"/>
    <x v="39"/>
    <s v="100014979"/>
    <s v="REALPE RICARDO"/>
    <s v="ZEMU"/>
    <x v="156"/>
    <s v="2"/>
    <s v="Sin Pallet"/>
    <n v="0"/>
    <n v="0"/>
    <s v="FCA"/>
    <n v="8398.3330000000005"/>
    <n v="4013.3330000000001"/>
    <n v="4385"/>
    <n v="75.2"/>
    <m/>
    <s v="4700005591"/>
    <n v="24"/>
    <s v="24"/>
    <n v="4"/>
    <x v="0"/>
    <n v="0.94000000000000006"/>
    <n v="18.8"/>
    <n v="1002201610"/>
    <x v="1"/>
    <s v="PELILEO"/>
    <s v="Tungurahua"/>
    <s v="TRANSPIONER S.A. "/>
    <b v="0"/>
    <n v="0"/>
    <n v="1014100"/>
    <s v="SIGUENZA PARRA FROILAN ALEJANDRO"/>
    <s v="6EMS"/>
    <s v="Ambto,Plielo,Patte"/>
    <s v="UE"/>
  </r>
  <r>
    <n v="1.5"/>
    <n v="1002201610"/>
    <s v="UE01"/>
    <d v="2022-03-24T00:00:00"/>
    <d v="1899-12-30T12:17:00"/>
    <s v="012-024-00411078"/>
    <s v="9000805030"/>
    <s v="012-022-00315344"/>
    <n v="1856.4"/>
    <n v="2081.41"/>
    <s v="ZPVN"/>
    <s v="40565284"/>
    <s v="0000391924"/>
    <n v="8002816597"/>
    <n v="1002201610"/>
    <s v="15-00001123"/>
    <s v="SELVALEGRE"/>
    <n v="280"/>
    <x v="0"/>
    <s v="102216"/>
    <s v="BASANTES PEREZ LUIS RODRIGO"/>
    <s v="803127"/>
    <s v="BODEGA PRINCIPAL"/>
    <s v="SAN PEDRO DE PELILEO"/>
    <s v="GALO PLAZA S/N JUNTO A ESTADIO"/>
    <s v="OTSANP"/>
    <s v="O-Tungurahua-Sanpedrodepelileo"/>
    <n v="261"/>
    <x v="39"/>
    <x v="39"/>
    <s v="100014979"/>
    <s v="REALPE RICARDO"/>
    <s v="ZEMU"/>
    <x v="156"/>
    <s v="2"/>
    <s v="Sin Pallet"/>
    <n v="0"/>
    <n v="0"/>
    <s v="FCA"/>
    <n v="18431.667000000001"/>
    <n v="14046.666999999999"/>
    <n v="4385"/>
    <n v="263.2"/>
    <m/>
    <s v="4700005591"/>
    <n v="24"/>
    <s v="24"/>
    <n v="14"/>
    <x v="0"/>
    <n v="0.94"/>
    <n v="18.8"/>
    <n v="1002201610"/>
    <x v="0"/>
    <s v="PELILEO"/>
    <s v="Tungurahua"/>
    <s v="TRANSPIONER S.A. "/>
    <b v="0"/>
    <n v="0"/>
    <n v="1014100"/>
    <s v="SIGUENZA PARRA FROILAN ALEJANDRO"/>
    <s v="6EMS"/>
    <s v="Ambto,Plielo,Patte"/>
    <s v="UE"/>
  </r>
  <r>
    <n v="1.5"/>
    <n v="1002201700"/>
    <s v="UE01"/>
    <d v="2022-03-24T00:00:00"/>
    <d v="1899-12-30T12:25:00"/>
    <s v="012-024-00411079"/>
    <s v="9000805037"/>
    <s v="012-022-00315346"/>
    <n v="2386.8000000000002"/>
    <n v="2676.1"/>
    <s v="ZPVN"/>
    <s v="40565306"/>
    <s v="0000391961"/>
    <n v="8002816720"/>
    <n v="1002201700"/>
    <s v="15-00001123"/>
    <s v="SELVALEGRE"/>
    <n v="360"/>
    <x v="0"/>
    <s v="104016"/>
    <s v="TORO LEON CARLOS STALIN"/>
    <s v="805847"/>
    <s v="BODEGA PRINCIPAL"/>
    <s v="PUJILÍ"/>
    <s v="AV VELASCO IBARRA"/>
    <s v="OXPUJI"/>
    <s v="O-Cotopaxi-Pujili"/>
    <n v="205"/>
    <x v="14"/>
    <x v="14"/>
    <s v="100020316"/>
    <s v="TROYA DAVID"/>
    <s v="ZEMU"/>
    <x v="183"/>
    <s v="2"/>
    <s v="Sin Pallet"/>
    <n v="0"/>
    <n v="0"/>
    <s v="FCA"/>
    <n v="26980"/>
    <n v="18050"/>
    <n v="8930"/>
    <n v="280.8"/>
    <m/>
    <s v="4700005528"/>
    <n v="24"/>
    <s v="24"/>
    <n v="18"/>
    <x v="0"/>
    <n v="0.78"/>
    <n v="15.600000000000001"/>
    <n v="1002201700"/>
    <x v="0"/>
    <s v="PUJILÍ, CABECERA CANTONAL"/>
    <s v="Cotopaxi"/>
    <s v="OTAVALOTRUCKS S.A."/>
    <b v="0"/>
    <n v="0"/>
    <n v="1014339"/>
    <s v="NICOLALDE FLORES MILTON FABIAN"/>
    <s v="6EC7"/>
    <s v="LtacungSalcedSaqcili"/>
    <s v="UE"/>
  </r>
  <r>
    <n v="1.5"/>
    <n v="1002201703"/>
    <s v="UE01"/>
    <d v="2022-03-24T00:00:00"/>
    <d v="1899-12-30T12:42:00"/>
    <s v="012-024-00411080"/>
    <s v="9000805047"/>
    <s v="012-022-00315347"/>
    <n v="2287.17"/>
    <n v="2564.39"/>
    <s v="ZPVN"/>
    <s v="40565328"/>
    <s v="P000032678"/>
    <n v="8002816725"/>
    <n v="1002201703"/>
    <s v="15-00001123"/>
    <s v="SELVALEGRE"/>
    <n v="360"/>
    <x v="0"/>
    <s v="101680"/>
    <s v="DISTRIBUCIONES NARANJO"/>
    <s v="801408"/>
    <s v="BODEG NARANJO PUJILI"/>
    <s v="PUJILÍ"/>
    <s v="BODEG NARANJO PUJILI / VIA A PUJILI"/>
    <s v="OXPUJI"/>
    <s v="O-Cotopaxi-Pujili"/>
    <n v="205"/>
    <x v="36"/>
    <x v="36"/>
    <s v="100014995"/>
    <s v="LLIQUIN MIGUEL ANGEL"/>
    <s v="ZEMU"/>
    <x v="44"/>
    <s v="2"/>
    <s v="Sin Pallet"/>
    <n v="0"/>
    <n v="0"/>
    <s v="FCA"/>
    <n v="27300"/>
    <n v="18050"/>
    <n v="9250"/>
    <n v="280.8"/>
    <m/>
    <s v="4700005481"/>
    <n v="24"/>
    <s v="24"/>
    <n v="18"/>
    <x v="0"/>
    <n v="0.78"/>
    <n v="15.600000000000001"/>
    <n v="1002201703"/>
    <x v="0"/>
    <s v="PUJILÍ, CABECERA CANTONAL"/>
    <s v="Cotopaxi"/>
    <s v="TRANINTAGSA S.A."/>
    <b v="0"/>
    <n v="0"/>
    <n v="1014167"/>
    <s v="BENALCAZAR RUIZ LUIS EDUARDO"/>
    <s v="6EC7"/>
    <s v="LtacungSalcedSaqcili"/>
    <s v="UE"/>
  </r>
  <r>
    <n v="1.5"/>
    <n v="1002201563"/>
    <s v="UE01"/>
    <d v="2022-03-24T00:00:00"/>
    <d v="1899-12-30T12:50:00"/>
    <s v="012-024-00411081"/>
    <s v="9000805051"/>
    <s v="012-022-00315348"/>
    <n v="4268.8"/>
    <n v="4786.21"/>
    <s v="ZPVN"/>
    <s v="40565275"/>
    <s v="0000391910"/>
    <n v="8002816538"/>
    <n v="1002201563"/>
    <s v="15-00001124"/>
    <s v="SELVALEGRE ANTIHUMEDAD"/>
    <n v="640"/>
    <x v="0"/>
    <s v="10002564"/>
    <s v="CASA FERRETERIA FONG S.A. FERREFONG"/>
    <s v="807452"/>
    <s v="BODEGA PRINCIPAL"/>
    <s v="QUEVEDO"/>
    <s v="CALLE TERCERA Y LA G"/>
    <s v="ORQUEV"/>
    <s v="O-Losrios-Quevedo"/>
    <n v="345"/>
    <x v="76"/>
    <x v="76"/>
    <s v="100015030"/>
    <s v="CASTRO MARCO"/>
    <s v="ZETT"/>
    <x v="195"/>
    <s v="1"/>
    <s v="Con Pallet"/>
    <n v="0.05"/>
    <n v="32"/>
    <s v="FCA"/>
    <n v="50240"/>
    <n v="32070"/>
    <n v="18170"/>
    <n v="659.2"/>
    <m/>
    <s v="4700005586"/>
    <n v="24"/>
    <s v="24"/>
    <n v="32"/>
    <x v="0"/>
    <n v="1.03"/>
    <n v="20.6"/>
    <n v="1002201563"/>
    <x v="0"/>
    <s v="GUAYACÁN"/>
    <s v="Los Rios"/>
    <s v="LIDENORTI S.A."/>
    <b v="0"/>
    <n v="0"/>
    <n v="1013592"/>
    <s v="VALENCIA BENAVIDES GLADYS RUBY"/>
    <s v="6EM4"/>
    <s v="Vlnc,Qvd,BnFe,Qnslm"/>
    <s v="UE"/>
  </r>
  <r>
    <n v="0"/>
    <n v="1002201714"/>
    <s v="UE01"/>
    <d v="2022-03-24T00:00:00"/>
    <d v="1899-12-30T12:54:00"/>
    <s v="012-024-00411082"/>
    <s v="9000805057"/>
    <s v="012-022-00315350"/>
    <n v="836.4"/>
    <n v="937.78"/>
    <s v="ZPVN"/>
    <s v="40565322"/>
    <s v="P000032676"/>
    <n v="8002816741"/>
    <n v="1002201714"/>
    <s v="15-00000181"/>
    <s v="ARMADURO ANTIHUMEDAD"/>
    <n v="120"/>
    <x v="0"/>
    <s v="101619"/>
    <s v="ZAMBRANO CEDEÑO TRUMAN LINCON"/>
    <s v="802187"/>
    <s v="BODEGA ZAMCED"/>
    <s v="CHONE"/>
    <s v="CALLE 7 DE AGOSTO S/N ENTRE BOLIVAR"/>
    <s v="OMCHON"/>
    <s v="O-Manabi-Chone"/>
    <m/>
    <x v="13"/>
    <x v="13"/>
    <s v="100014839"/>
    <s v="MALDONADO WILZON"/>
    <s v="ZEMU"/>
    <x v="15"/>
    <s v="2"/>
    <s v="Sin Pallet"/>
    <n v="0"/>
    <n v="0"/>
    <s v="FCA"/>
    <n v="10598.333000000001"/>
    <n v="6003.3329999999996"/>
    <n v="4595"/>
    <n v="128.4"/>
    <m/>
    <s v="4700005526"/>
    <n v="24"/>
    <s v="24"/>
    <n v="6"/>
    <x v="0"/>
    <n v="1.07"/>
    <n v="21.400000000000002"/>
    <n v="1002201714"/>
    <x v="1"/>
    <s v="CHONE"/>
    <s v="Manabi"/>
    <s v="ALQUINGA&amp;ALQUINGA"/>
    <b v="0"/>
    <n v="0"/>
    <n v="10003460"/>
    <s v="MALDONADO LASSO WILZON GUIDO"/>
    <s v="6ENI"/>
    <s v="Chone"/>
    <s v="UE"/>
  </r>
  <r>
    <n v="1.5"/>
    <n v="1002201714"/>
    <s v="UE01"/>
    <d v="2022-03-24T00:00:00"/>
    <d v="1899-12-30T12:54:00"/>
    <s v="012-024-00411083"/>
    <s v="9000805056"/>
    <s v="012-022-00315349"/>
    <n v="1591.2"/>
    <n v="1784.06"/>
    <s v="ZPVN"/>
    <s v="40565321"/>
    <s v="P000032675"/>
    <n v="8002816742"/>
    <n v="1002201714"/>
    <s v="15-00001119"/>
    <s v="CAMPEON ANTIHUMEDAD"/>
    <n v="240"/>
    <x v="0"/>
    <s v="101619"/>
    <s v="ZAMBRANO CEDEÑO TRUMAN LINCON"/>
    <s v="802187"/>
    <s v="BODEGA ZAMCED"/>
    <s v="CHONE"/>
    <s v="CALLE 7 DE AGOSTO S/N ENTRE BOLIVAR"/>
    <s v="OMCHON"/>
    <s v="O-Manabi-Chone"/>
    <n v="396"/>
    <x v="13"/>
    <x v="13"/>
    <s v="100014839"/>
    <s v="MALDONADO WILZON"/>
    <s v="ZEMU"/>
    <x v="15"/>
    <s v="2"/>
    <s v="Sin Pallet"/>
    <n v="0"/>
    <n v="0"/>
    <s v="FCA"/>
    <n v="16601.667000000001"/>
    <n v="12006.666999999999"/>
    <n v="4595"/>
    <n v="256.8"/>
    <m/>
    <s v="4700005526"/>
    <n v="24"/>
    <s v="24"/>
    <n v="12"/>
    <x v="0"/>
    <n v="1.07"/>
    <n v="21.400000000000002"/>
    <n v="1002201714"/>
    <x v="0"/>
    <s v="CHONE"/>
    <s v="Manabi"/>
    <s v="ALQUINGA&amp;ALQUINGA"/>
    <b v="0"/>
    <n v="0"/>
    <n v="10003460"/>
    <s v="MALDONADO LASSO WILZON GUIDO"/>
    <s v="6ENI"/>
    <s v="Chone"/>
    <s v="UE"/>
  </r>
  <r>
    <n v="0"/>
    <n v="1002201769"/>
    <s v="UE01"/>
    <d v="2022-03-24T00:00:00"/>
    <d v="1899-12-30T12:58:00"/>
    <s v="012-024-00411084"/>
    <s v=""/>
    <s v=""/>
    <n v="0"/>
    <n v="0"/>
    <s v="ZPRC"/>
    <s v="2500108048"/>
    <s v="P000032577"/>
    <n v="8002816812"/>
    <n v="1002201769"/>
    <s v="15-00000218"/>
    <s v="MAGNO HE"/>
    <n v="30.97"/>
    <x v="1"/>
    <s v="101456"/>
    <s v="UNION DE CONCRETERAS UNICON UCUE"/>
    <s v="804298"/>
    <s v="UNICON EN PLANTA"/>
    <s v="QUITO"/>
    <s v="AV. SIMON BOLIVAR E INTEROCEANICA"/>
    <s v="OPCUMB"/>
    <s v="O-Pichincha-Cumbaya"/>
    <n v="113"/>
    <x v="27"/>
    <x v="27"/>
    <s v="10003351"/>
    <s v="MENDEZ CHICAIZA MARCO ENRIQUE"/>
    <s v="ZECI"/>
    <x v="33"/>
    <s v="2"/>
    <s v="Sin Pallet"/>
    <n v="0"/>
    <n v="0"/>
    <s v="EXW"/>
    <n v="50620"/>
    <n v="30970"/>
    <n v="19650"/>
    <n v="0"/>
    <m/>
    <n v="4700005951"/>
    <n v="24"/>
    <s v="24"/>
    <n v="30.97"/>
    <x v="0"/>
    <n v="0"/>
    <n v="0"/>
    <n v="1002201769"/>
    <x v="0"/>
    <s v="NAYÓN"/>
    <s v="Pichincha"/>
    <s v="UNICON"/>
    <b v="0"/>
    <n v="0"/>
    <n v="1014412"/>
    <s v="UNION DE CONCRETERAS UNICON UCUE"/>
    <s v="6ENM"/>
    <s v="Cumbaya,Tumbaco,Pmbo"/>
    <s v="TP"/>
  </r>
  <r>
    <n v="1.5"/>
    <n v="1002201721"/>
    <s v="UE01"/>
    <d v="2022-03-24T00:00:00"/>
    <d v="1899-12-30T13:01:00"/>
    <s v="012-024-00411085"/>
    <s v="9000805061"/>
    <s v="012-022-00315351"/>
    <n v="4549.2"/>
    <n v="5100.59"/>
    <s v="ZPVN"/>
    <s v="40565125"/>
    <s v="P000032605"/>
    <n v="8002816751"/>
    <n v="1002201721"/>
    <s v="15-00001123"/>
    <s v="SELVALEGRE"/>
    <n v="680"/>
    <x v="0"/>
    <s v="103671"/>
    <s v="DISTRIBUIDORA DE MATERIALES POZO"/>
    <s v="805246"/>
    <s v="BODEGA PRINCIPAL DIMACO"/>
    <s v="TULCÁN"/>
    <s v="AV. VEINTIMILLA Y MÉXICO"/>
    <s v="OCTULC"/>
    <s v="O-Carchi-Tulcan"/>
    <n v="159"/>
    <x v="0"/>
    <x v="0"/>
    <s v="100019271"/>
    <s v="MANOSALVAS MILTON"/>
    <s v="ZETT"/>
    <x v="61"/>
    <s v="2"/>
    <s v="Sin Pallet"/>
    <n v="0"/>
    <n v="0"/>
    <s v="FCA"/>
    <n v="50100"/>
    <n v="34000"/>
    <n v="16100"/>
    <n v="394.4"/>
    <m/>
    <s v="4700005593"/>
    <n v="24"/>
    <s v="24"/>
    <n v="34"/>
    <x v="0"/>
    <n v="0.57999999999999996"/>
    <n v="11.6"/>
    <n v="1002201721"/>
    <x v="0"/>
    <s v="TULCÁN"/>
    <s v="Carchi"/>
    <s v="TRANSPORTE PROPIO"/>
    <b v="0"/>
    <n v="0"/>
    <n v="1013643"/>
    <s v="POZO TARUPI MARCELO JAVIER"/>
    <s v="6EC6"/>
    <s v="TulSnGbrilBlvrRumchk"/>
    <s v="TP"/>
  </r>
  <r>
    <n v="1.5"/>
    <n v="1002201552"/>
    <s v="UE01"/>
    <d v="2022-03-24T00:00:00"/>
    <d v="1899-12-30T13:06:00"/>
    <s v="012-024-00411086"/>
    <s v="9000805063"/>
    <s v="012-022-00315352"/>
    <n v="4102.3999999999996"/>
    <n v="4599.6400000000003"/>
    <s v="ZPVN"/>
    <s v="40565275"/>
    <s v="0000391908"/>
    <n v="8002816526"/>
    <n v="1002201552"/>
    <s v="15-00001119"/>
    <s v="CAMPEON ANTIHUMEDAD"/>
    <n v="640"/>
    <x v="0"/>
    <s v="10002564"/>
    <s v="CASA FERRETERIA FONG S.A. FERREFONG"/>
    <s v="807452"/>
    <s v="BODEGA PRINCIPAL"/>
    <s v="QUEVEDO"/>
    <s v="CALLE TERCERA Y LA G"/>
    <s v="ORQUEV"/>
    <s v="O-Losrios-Quevedo"/>
    <n v="345"/>
    <x v="55"/>
    <x v="55"/>
    <s v="100020748"/>
    <s v="SANCHEZ IVAN"/>
    <s v="ZETT"/>
    <x v="70"/>
    <s v="1"/>
    <s v="Con Pallet"/>
    <n v="0.05"/>
    <n v="32"/>
    <s v="FCA"/>
    <n v="50950"/>
    <n v="32110"/>
    <n v="18840"/>
    <n v="659.2"/>
    <m/>
    <s v="4700005571"/>
    <n v="24"/>
    <s v="24"/>
    <n v="32"/>
    <x v="0"/>
    <n v="1.03"/>
    <n v="20.6"/>
    <n v="1002201552"/>
    <x v="0"/>
    <s v="GUAYACÁN"/>
    <s v="Los Rios"/>
    <s v="LIDENORTI S.A."/>
    <b v="0"/>
    <n v="0"/>
    <n v="1013568"/>
    <s v="PINTO TORRES AGUSTO GEOVANY"/>
    <s v="6EM4"/>
    <s v="Vlnc,Qvd,BnFe,Qnslm"/>
    <s v="UE"/>
  </r>
  <r>
    <n v="1.5"/>
    <n v="1002201734"/>
    <s v="UE01"/>
    <d v="2022-03-24T00:00:00"/>
    <d v="1899-12-30T13:09:00"/>
    <s v="012-024-00411087"/>
    <s v=""/>
    <s v=""/>
    <n v="0"/>
    <n v="0"/>
    <s v="ZPRC"/>
    <s v="2500108092"/>
    <s v="P000032680"/>
    <n v="8002816766"/>
    <n v="1002201734"/>
    <s v="15-00001115"/>
    <s v="ARMADURO"/>
    <n v="660"/>
    <x v="0"/>
    <s v="101574"/>
    <s v="PALACIOS PUCO ABEL FAUSTO"/>
    <s v="801910"/>
    <s v="BODEGA SUCURSAL"/>
    <s v="QUITO"/>
    <s v="AVENIDA LEONIDAS DOUBLES CALLE E6A"/>
    <s v="OPGUAM"/>
    <s v="O-Pichincha-Guamani"/>
    <n v="129"/>
    <x v="111"/>
    <x v="111"/>
    <s v="100014840"/>
    <s v="VALENCIA MARCO"/>
    <s v="ZETT"/>
    <x v="154"/>
    <s v="2"/>
    <s v="Sin Pallet"/>
    <n v="0"/>
    <n v="0"/>
    <s v="FCA"/>
    <n v="50590"/>
    <n v="33110"/>
    <n v="17480"/>
    <n v="336.6"/>
    <m/>
    <s v="4700005588"/>
    <n v="24"/>
    <s v="24"/>
    <n v="33"/>
    <x v="0"/>
    <n v="0.51"/>
    <n v="10.200000000000001"/>
    <n v="1002201734"/>
    <x v="0"/>
    <s v="GUAMANÍ"/>
    <s v="Pichincha"/>
    <s v="TRANSPORTE PROPIO"/>
    <b v="0"/>
    <n v="0"/>
    <n v="1018725"/>
    <s v="TRANSPORTE DE CARGA PESADA"/>
    <s v="6EO1"/>
    <s v="Quito sur"/>
    <s v="TP"/>
  </r>
  <r>
    <n v="0"/>
    <n v="1002201701"/>
    <s v="UE01"/>
    <d v="2022-03-24T00:00:00"/>
    <d v="1899-12-30T13:18:00"/>
    <s v="012-024-00411088"/>
    <s v="9000805068"/>
    <s v="012-022-00315354"/>
    <n v="1074.83"/>
    <n v="1205.1099999999999"/>
    <s v="ZPVN"/>
    <s v="40565310"/>
    <s v="P000032672"/>
    <n v="8002816722"/>
    <n v="1002201701"/>
    <s v="15-00001115"/>
    <s v="ARMADURO"/>
    <n v="160"/>
    <x v="0"/>
    <s v="101779"/>
    <s v="SORIA VARGAS VINICIO HERNAN"/>
    <s v="810781"/>
    <s v="FERRETERIA HARO"/>
    <s v="QUITO"/>
    <s v="CALLE QUITO"/>
    <s v="OPTABA"/>
    <s v="O-Pichincha-Tababela"/>
    <m/>
    <x v="63"/>
    <x v="63"/>
    <s v="10005910"/>
    <s v="URBANO MOQUINCHE WALTER ARMANDO"/>
    <s v="ZEMU"/>
    <x v="79"/>
    <s v="2"/>
    <s v="Sin Pallet"/>
    <n v="0"/>
    <n v="0"/>
    <s v="FCA"/>
    <n v="12403.333000000001"/>
    <n v="8013.3329999999996"/>
    <n v="4390"/>
    <n v="65.599999999999994"/>
    <m/>
    <s v="4700005645"/>
    <n v="24"/>
    <s v="24"/>
    <n v="8"/>
    <x v="0"/>
    <n v="0.41"/>
    <n v="8.1999999999999993"/>
    <n v="1002201701"/>
    <x v="1"/>
    <s v="TABABELA"/>
    <s v="Pichincha"/>
    <s v="RUTAS COTACACHENSES S.A."/>
    <b v="0"/>
    <n v="0"/>
    <n v="10005834"/>
    <s v="RUIZ CHECA JOSE JAVIER"/>
    <s v="6ENM"/>
    <s v="Cumbaya,Tumbaco,Pmbo"/>
    <s v="UE"/>
  </r>
  <r>
    <n v="1.5"/>
    <n v="1002201701"/>
    <s v="UE01"/>
    <d v="2022-03-24T00:00:00"/>
    <d v="1899-12-30T13:18:00"/>
    <s v="012-024-00411089"/>
    <s v="9000805067"/>
    <s v="012-022-00315353"/>
    <n v="1337.63"/>
    <n v="1499.76"/>
    <s v="ZPVN"/>
    <s v="40565309"/>
    <s v="P000032671"/>
    <n v="8002816723"/>
    <n v="1002201701"/>
    <s v="15-00001123"/>
    <s v="SELVALEGRE"/>
    <n v="200"/>
    <x v="0"/>
    <s v="101779"/>
    <s v="SORIA VARGAS VINICIO HERNAN"/>
    <s v="810781"/>
    <s v="FERRETERIA HARO"/>
    <s v="QUITO"/>
    <s v="CALLE QUITO"/>
    <s v="OPTABA"/>
    <s v="O-Pichincha-Tababela"/>
    <n v="89"/>
    <x v="63"/>
    <x v="63"/>
    <s v="10005910"/>
    <s v="URBANO MOQUINCHE WALTER ARMANDO"/>
    <s v="ZEMU"/>
    <x v="79"/>
    <s v="2"/>
    <s v="Sin Pallet"/>
    <n v="0"/>
    <n v="0"/>
    <s v="FCA"/>
    <n v="14406.666999999999"/>
    <n v="10016.666999999999"/>
    <n v="4390"/>
    <n v="82"/>
    <m/>
    <s v="4700005645"/>
    <n v="24"/>
    <s v="24"/>
    <n v="10"/>
    <x v="0"/>
    <n v="0.41"/>
    <n v="8.1999999999999993"/>
    <n v="1002201701"/>
    <x v="0"/>
    <s v="TABABELA"/>
    <s v="Pichincha"/>
    <s v="RUTAS COTACACHENSES S.A."/>
    <b v="0"/>
    <n v="0"/>
    <n v="10005834"/>
    <s v="RUIZ CHECA JOSE JAVIER"/>
    <s v="6ENM"/>
    <s v="Cumbaya,Tumbaco,Pmbo"/>
    <s v="UE"/>
  </r>
  <r>
    <n v="1.5"/>
    <n v="1002201554"/>
    <s v="UE01"/>
    <d v="2022-03-24T00:00:00"/>
    <d v="1899-12-30T13:22:00"/>
    <s v="012-024-00411090"/>
    <s v="9000805069"/>
    <s v="012-022-00315355"/>
    <n v="4103.8999999999996"/>
    <n v="4601.32"/>
    <s v="ZPVN"/>
    <s v="40565271"/>
    <s v="0000391905"/>
    <n v="8002816528"/>
    <n v="1002201554"/>
    <s v="15-00001119"/>
    <s v="CAMPEON ANTIHUMEDAD"/>
    <n v="640"/>
    <x v="0"/>
    <s v="101961"/>
    <s v="CAMPOVERDE JUMBO DALMITA LISBETH"/>
    <s v="806602"/>
    <s v="BODEGA MATRIZ LA CONCORDIA"/>
    <s v="LA CONCORDIA"/>
    <s v="BY PASS VIA A PUERTO QUITO"/>
    <s v="OJLACO"/>
    <s v="O-SantoDomingo-LaCondordia"/>
    <n v="233"/>
    <x v="15"/>
    <x v="15"/>
    <s v="100015160"/>
    <s v="MORAN ALONSO"/>
    <s v="ZETT"/>
    <x v="19"/>
    <s v="1"/>
    <s v="Con Pallet"/>
    <n v="0.05"/>
    <n v="32"/>
    <s v="FCA"/>
    <n v="50350"/>
    <n v="32060"/>
    <n v="18290"/>
    <n v="492.8"/>
    <m/>
    <s v="4700005599"/>
    <n v="24"/>
    <s v="24"/>
    <n v="32"/>
    <x v="0"/>
    <n v="0.77"/>
    <n v="15.4"/>
    <n v="1002201554"/>
    <x v="0"/>
    <s v="LA CONCORDIA, CABECERA CANTONAL"/>
    <s v="Santo Domingo"/>
    <s v="SANJOPAS S.A."/>
    <b v="0"/>
    <n v="0"/>
    <n v="1013871"/>
    <s v="MORAN PERUGACHI ALONSO"/>
    <s v="6EN3"/>
    <s v="Sto Domingo-La Conco"/>
    <s v="UE"/>
  </r>
  <r>
    <n v="1.5"/>
    <n v="1002201767"/>
    <s v="UE01"/>
    <d v="2022-03-24T00:00:00"/>
    <d v="1899-12-30T13:28:00"/>
    <s v="012-024-00411091"/>
    <s v="9000805070"/>
    <s v="012-022-00315356"/>
    <n v="2301.35"/>
    <n v="2580.29"/>
    <s v="ZPVN"/>
    <s v="40565323"/>
    <s v="P000032677"/>
    <n v="8002816809"/>
    <n v="1002201767"/>
    <s v="15-00001115"/>
    <s v="ARMADURO"/>
    <n v="360"/>
    <x v="0"/>
    <s v="101680"/>
    <s v="DISTRIBUCIONES NARANJO"/>
    <s v="801410"/>
    <s v="BODE. LA CALERA"/>
    <s v="LATACUNGA"/>
    <s v="VIA A LA CALERA A 1 KM 1/2 HACIA  F"/>
    <s v="OXLATA"/>
    <s v="O-Cotopaxi-Latacunga"/>
    <n v="198"/>
    <x v="143"/>
    <x v="143"/>
    <s v="100020305"/>
    <s v="ESPINOSA PABLO ANIBAL"/>
    <s v="ZEMU"/>
    <x v="210"/>
    <s v="2"/>
    <s v="Sin Pallet"/>
    <n v="0"/>
    <n v="0"/>
    <s v="FCA"/>
    <n v="27070"/>
    <n v="18030"/>
    <n v="9040"/>
    <n v="266.39999999999998"/>
    <m/>
    <s v="4700005471"/>
    <n v="24"/>
    <s v="24"/>
    <n v="18"/>
    <x v="0"/>
    <n v="0.74"/>
    <n v="14.799999999999999"/>
    <n v="1002201767"/>
    <x v="0"/>
    <s v="LA MATRIZ"/>
    <s v="Cotopaxi"/>
    <s v="TRANSPORTE PROPIO"/>
    <b v="0"/>
    <n v="0"/>
    <n v="1023045"/>
    <s v="ESPINOSA OTAVALO PABLO ANIBAL"/>
    <s v="6EC7"/>
    <s v="LtacungSalcedSaqcili"/>
    <s v="TP"/>
  </r>
  <r>
    <n v="1.5"/>
    <n v="1002201689"/>
    <s v="UE01"/>
    <d v="2022-03-24T00:00:00"/>
    <d v="1899-12-30T13:32:00"/>
    <s v="012-024-00411092"/>
    <s v="9000805071"/>
    <s v="012-022-00315357"/>
    <n v="4358.3999999999996"/>
    <n v="4886.67"/>
    <s v="ZPVN"/>
    <s v="40565335"/>
    <s v="0000392001"/>
    <n v="8002816708"/>
    <n v="1002201689"/>
    <s v="15-00001124"/>
    <s v="SELVALEGRE ANTIHUMEDAD"/>
    <n v="640"/>
    <x v="0"/>
    <s v="103532"/>
    <s v="VICENTE &amp; ARTURO IMPORTACIONES &amp;"/>
    <s v="805441"/>
    <s v="CPP SHUSHUFINDI"/>
    <s v="SHUSHUFINDI"/>
    <s v="VIA A LIMONCOCHA KM 1.5"/>
    <s v="OKSHUS"/>
    <s v="O-Sucumbios-Shushufindi"/>
    <n v="385"/>
    <x v="49"/>
    <x v="49"/>
    <s v="10001972"/>
    <s v="NARANJO JUAN MARCELO"/>
    <s v="ZETT"/>
    <x v="63"/>
    <s v="2"/>
    <s v="Sin Pallet"/>
    <n v="0"/>
    <n v="0"/>
    <s v="FCA"/>
    <n v="49680"/>
    <n v="32000"/>
    <n v="17680"/>
    <n v="793.6"/>
    <m/>
    <s v="4700005557"/>
    <n v="24"/>
    <s v="24"/>
    <n v="32"/>
    <x v="0"/>
    <n v="1.24"/>
    <n v="24.8"/>
    <n v="1002201689"/>
    <x v="0"/>
    <s v="LIMONCOCHA"/>
    <s v="Sucumbios"/>
    <s v="ALQUINGA &amp; ALQUINGA"/>
    <b v="0"/>
    <n v="0"/>
    <n v="1023356"/>
    <s v="NARANJO JUAN MARCELO"/>
    <s v="6EMY"/>
    <s v="ShshfndTrapoaAguasNg"/>
    <s v="UE"/>
  </r>
  <r>
    <n v="1.5"/>
    <n v="1002201757"/>
    <s v="UE01"/>
    <d v="2022-03-24T00:00:00"/>
    <d v="1899-12-30T13:36:00"/>
    <s v="012-024-00411093"/>
    <s v="9000805072"/>
    <s v="012-022-00315358"/>
    <n v="4332.04"/>
    <n v="4857.1099999999997"/>
    <s v="ZPVN"/>
    <s v="40564346"/>
    <s v="0000390748"/>
    <n v="8002816794"/>
    <n v="1002201757"/>
    <s v="15-00001123"/>
    <s v="SELVALEGRE"/>
    <n v="660"/>
    <x v="0"/>
    <s v="102931"/>
    <s v="ARCOS MENDOZA LUIS EDUARDO"/>
    <s v="803917"/>
    <s v="DISTRIBUCIONES ARCOS"/>
    <s v="AMBATO"/>
    <s v="AV. JOSE PERALTA Y JORGE CARRERA"/>
    <s v="OTAMBA"/>
    <s v="O-Tungurahua-Ambato"/>
    <n v="250"/>
    <x v="158"/>
    <x v="158"/>
    <s v="100019081"/>
    <s v="ARCOS JORGE"/>
    <s v="ZETT"/>
    <x v="242"/>
    <s v="2"/>
    <s v="Sin Pallet"/>
    <n v="0"/>
    <n v="0"/>
    <s v="FCA"/>
    <n v="51470"/>
    <n v="33100"/>
    <n v="18370"/>
    <n v="594"/>
    <m/>
    <s v="4700005480"/>
    <n v="24"/>
    <s v="24"/>
    <n v="33"/>
    <x v="0"/>
    <n v="0.9"/>
    <n v="18"/>
    <n v="1002201757"/>
    <x v="0"/>
    <s v="HUACHI CHICO"/>
    <s v="Tungurahua"/>
    <s v="TRANSPORTE PROPIO"/>
    <b v="0"/>
    <n v="0"/>
    <n v="1021138"/>
    <s v="ARCOS MENDOZA LUIS EDUARDO"/>
    <s v="6EMS"/>
    <s v="Ambto,Plielo,Patte"/>
    <s v="TP"/>
  </r>
  <r>
    <n v="0"/>
    <n v="1002201775"/>
    <s v="UE01"/>
    <d v="2022-03-24T00:00:00"/>
    <d v="1899-12-30T13:58:00"/>
    <s v="012-024-00411094"/>
    <s v="9000805074"/>
    <s v="012-022-00315360"/>
    <n v="1194"/>
    <n v="1338.72"/>
    <s v="ZPVN"/>
    <s v="40565349"/>
    <s v="0000392028"/>
    <n v="8002816822"/>
    <n v="1002201775"/>
    <s v="15-00001120"/>
    <s v="CAMPEON"/>
    <n v="200"/>
    <x v="0"/>
    <s v="101702"/>
    <s v="PACHECO SALAZAR WILSON FABIAN"/>
    <s v="801901"/>
    <s v="FERRIPERNOS PACHECO"/>
    <s v="AMBATO"/>
    <s v="FERRIPERNOS PACHECO AV. EL CONDOR S"/>
    <s v="OTAMBA"/>
    <s v="O-Tungurahua-Ambato"/>
    <m/>
    <x v="140"/>
    <x v="140"/>
    <s v="10008141"/>
    <s v="CHAMORRO MIRANDA CHRISTIAN ANDRES"/>
    <s v="ZETT"/>
    <x v="273"/>
    <s v="2"/>
    <s v="Sin Pallet"/>
    <n v="0"/>
    <n v="0"/>
    <s v="FCA"/>
    <n v="19170.303"/>
    <n v="10030.303"/>
    <n v="9140"/>
    <n v="180"/>
    <m/>
    <s v="4700005611"/>
    <n v="24"/>
    <s v="24"/>
    <n v="10"/>
    <x v="0"/>
    <n v="0.9"/>
    <n v="18"/>
    <n v="1002201775"/>
    <x v="1"/>
    <s v="MATRIZ"/>
    <s v="Tungurahua"/>
    <s v="TRANSPORTE PROPIO"/>
    <b v="0"/>
    <n v="0"/>
    <n v="1017512"/>
    <s v="PACHECO SALAZAR WILSON FABIAN"/>
    <s v="6EMS"/>
    <s v="Ambto,Plielo,Patte"/>
    <s v="TP"/>
  </r>
  <r>
    <n v="1.5"/>
    <n v="1002201775"/>
    <s v="UE01"/>
    <d v="2022-03-24T00:00:00"/>
    <d v="1899-12-30T13:58:00"/>
    <s v="012-024-00411095"/>
    <s v="9000805073"/>
    <s v="012-022-00315359"/>
    <n v="2990"/>
    <n v="3352.41"/>
    <s v="ZPVN"/>
    <s v="40565349"/>
    <s v="0000392027"/>
    <n v="8002816821"/>
    <n v="1002201775"/>
    <s v="15-00001123"/>
    <s v="SELVALEGRE"/>
    <n v="460"/>
    <x v="0"/>
    <s v="101702"/>
    <s v="PACHECO SALAZAR WILSON FABIAN"/>
    <s v="801901"/>
    <s v="FERRIPERNOS PACHECO"/>
    <s v="AMBATO"/>
    <s v="FERRIPERNOS PACHECO AV. EL CONDOR S"/>
    <s v="OTAMBA"/>
    <s v="O-Tungurahua-Ambato"/>
    <n v="250"/>
    <x v="140"/>
    <x v="140"/>
    <s v="10008141"/>
    <s v="CHAMORRO MIRANDA CHRISTIAN ANDRES"/>
    <s v="ZETT"/>
    <x v="273"/>
    <s v="2"/>
    <s v="Sin Pallet"/>
    <n v="0"/>
    <n v="0"/>
    <s v="FCA"/>
    <n v="32209.697"/>
    <n v="23069.697"/>
    <n v="9140"/>
    <n v="414"/>
    <m/>
    <s v="4700005611"/>
    <n v="24"/>
    <s v="24"/>
    <n v="23"/>
    <x v="0"/>
    <n v="0.9"/>
    <n v="18"/>
    <n v="1002201775"/>
    <x v="0"/>
    <s v="MATRIZ"/>
    <s v="Tungurahua"/>
    <s v="TRANSPORTE PROPIO"/>
    <b v="0"/>
    <n v="0"/>
    <n v="1017512"/>
    <s v="PACHECO SALAZAR WILSON FABIAN"/>
    <s v="6EMS"/>
    <s v="Ambto,Plielo,Patte"/>
    <s v="TP"/>
  </r>
  <r>
    <n v="1.5"/>
    <n v="1002201740"/>
    <s v="UE01"/>
    <d v="2022-03-24T00:00:00"/>
    <d v="1899-12-30T13:59:00"/>
    <s v="012-024-00411096"/>
    <s v="9000805075"/>
    <s v="012-022-00315361"/>
    <n v="2192.4"/>
    <n v="2458.14"/>
    <s v="ZPVN"/>
    <s v="40565329"/>
    <s v="0000391995"/>
    <n v="8002816777"/>
    <n v="1002201740"/>
    <s v="15-00001119"/>
    <s v="CAMPEON ANTIHUMEDAD"/>
    <n v="360"/>
    <x v="0"/>
    <s v="101664"/>
    <s v="ACERIA DEL ECUADOR C.A. ADELCA"/>
    <s v="803095"/>
    <s v="ANGEL CAMINO"/>
    <s v="SANTO DOMINGO"/>
    <s v="VIA A STO DOMINGO"/>
    <s v="OJSAND"/>
    <s v="O-Santodomingo -Santodomingodelos"/>
    <n v="247"/>
    <x v="14"/>
    <x v="14"/>
    <s v="100015134"/>
    <s v="NICOLALDE FABIAN"/>
    <s v="ZEMU"/>
    <x v="18"/>
    <s v="2"/>
    <s v="Sin Pallet"/>
    <n v="0"/>
    <n v="0"/>
    <s v="FCA"/>
    <n v="27090"/>
    <n v="18020"/>
    <n v="9070"/>
    <n v="302.39999999999998"/>
    <m/>
    <s v="4700005528"/>
    <n v="24"/>
    <s v="24"/>
    <n v="18"/>
    <x v="0"/>
    <n v="0.84"/>
    <n v="16.799999999999997"/>
    <n v="1002201740"/>
    <x v="0"/>
    <s v="SANTO DOMINGO DE LOS COLORADOS"/>
    <s v="Santo Domingo"/>
    <s v="SANJOPAS S.A."/>
    <b v="0"/>
    <n v="0"/>
    <n v="1014339"/>
    <s v="NICOLALDE FLORES MILTON FABIAN"/>
    <s v="6EN3"/>
    <s v="Sto Domingo-La Conco"/>
    <s v="UE"/>
  </r>
  <r>
    <n v="0"/>
    <n v="1002201770"/>
    <s v="UE01"/>
    <d v="2022-03-24T00:00:00"/>
    <d v="1899-12-30T14:02:00"/>
    <s v="012-024-00411097"/>
    <s v="9000805078"/>
    <s v="012-022-00315363"/>
    <n v="734.18"/>
    <n v="823.17"/>
    <s v="ZPVN"/>
    <s v="40565320"/>
    <s v="P000032674"/>
    <n v="8002816814"/>
    <n v="1002201770"/>
    <s v="15-00001120"/>
    <s v="CAMPEON"/>
    <n v="120"/>
    <x v="0"/>
    <s v="101865"/>
    <s v="COMERCIAL PADILLA S.C.C."/>
    <s v="802399"/>
    <s v="BODEGA CARCELEN"/>
    <s v="QUITO"/>
    <s v="VICENTE DUQUE Y ANTONIO CASTILLO"/>
    <s v="OPCARC"/>
    <s v="O-Pichincha-Carcelen"/>
    <m/>
    <x v="34"/>
    <x v="34"/>
    <s v="100021318"/>
    <s v="FLORES LUIS"/>
    <s v="ZETT"/>
    <x v="42"/>
    <s v="1"/>
    <s v="Con Pallet"/>
    <n v="0.05"/>
    <n v="6"/>
    <s v="FCA"/>
    <n v="14565.294"/>
    <n v="6005.2939999999999"/>
    <n v="8560"/>
    <n v="54"/>
    <m/>
    <s v="4700005529"/>
    <n v="24"/>
    <s v="24"/>
    <n v="6"/>
    <x v="0"/>
    <n v="0.45"/>
    <n v="9"/>
    <n v="1002201770"/>
    <x v="1"/>
    <s v="CARCELÉN"/>
    <s v="Pichincha"/>
    <s v="TRANSPORTE PROPIO"/>
    <b v="0"/>
    <n v="0"/>
    <n v="1024381"/>
    <s v="BALCAZAR GORDON ALEJANDRO"/>
    <s v="6ENJ"/>
    <s v="Calderón, Carapungo,"/>
    <s v="TP"/>
  </r>
  <r>
    <n v="1.5"/>
    <n v="1002201770"/>
    <s v="UE01"/>
    <d v="2022-03-24T00:00:00"/>
    <d v="1899-12-30T14:02:00"/>
    <s v="012-024-00411098"/>
    <s v="9000805077"/>
    <s v="012-022-00315362"/>
    <n v="3736.66"/>
    <n v="4189.57"/>
    <s v="ZPVN"/>
    <s v="40565319"/>
    <s v="P000032673"/>
    <n v="8002816813"/>
    <n v="1002201770"/>
    <s v="15-00001123"/>
    <s v="SELVALEGRE"/>
    <n v="560"/>
    <x v="0"/>
    <s v="101865"/>
    <s v="COMERCIAL PADILLA S.C.C."/>
    <s v="802399"/>
    <s v="BODEGA CARCELEN"/>
    <s v="QUITO"/>
    <s v="VICENTE DUQUE Y ANTONIO CASTILLO"/>
    <s v="OPCARC"/>
    <s v="O-Pichincha-Carcelen"/>
    <n v="91.3"/>
    <x v="34"/>
    <x v="34"/>
    <s v="100021318"/>
    <s v="FLORES LUIS"/>
    <s v="ZETT"/>
    <x v="42"/>
    <s v="1"/>
    <s v="Con Pallet"/>
    <n v="0.05"/>
    <n v="28"/>
    <s v="FCA"/>
    <n v="36584.705999999998"/>
    <n v="28024.705999999998"/>
    <n v="8560"/>
    <n v="252"/>
    <m/>
    <s v="4700005529"/>
    <n v="24"/>
    <s v="24"/>
    <n v="28"/>
    <x v="0"/>
    <n v="0.45"/>
    <n v="9"/>
    <n v="1002201770"/>
    <x v="0"/>
    <s v="CARCELÉN"/>
    <s v="Pichincha"/>
    <s v="TRANSPORTE PROPIO"/>
    <b v="0"/>
    <n v="0"/>
    <n v="1024381"/>
    <s v="BALCAZAR GORDON ALEJANDRO"/>
    <s v="6ENJ"/>
    <s v="Calderón, Carapungo,"/>
    <s v="TP"/>
  </r>
  <r>
    <n v="0"/>
    <n v="1002201562"/>
    <s v="UE01"/>
    <d v="2022-03-24T00:00:00"/>
    <d v="1899-12-30T14:04:00"/>
    <s v="012-024-00411099"/>
    <s v="9000805080"/>
    <s v="012-022-00315365"/>
    <n v="836.4"/>
    <n v="937.78"/>
    <s v="ZPVN"/>
    <s v="40565295"/>
    <s v="P000032666"/>
    <n v="8002816536"/>
    <n v="1002201562"/>
    <s v="15-00001115"/>
    <s v="ARMADURO"/>
    <n v="120"/>
    <x v="0"/>
    <s v="102835"/>
    <s v="SOCIEDAD CIVIL Y COMERCIAL VASFERRI"/>
    <s v="803600"/>
    <s v="FERRICENTRO CAMAL"/>
    <s v="OTAVALO"/>
    <s v="PANAMERICANA Y CALLE DEL ROCIO"/>
    <s v="OIOTAV"/>
    <s v="O-Imbabura-Otavalo"/>
    <m/>
    <x v="67"/>
    <x v="67"/>
    <s v="100016838"/>
    <s v="PASPUEL NIXON"/>
    <s v="ZETT"/>
    <x v="84"/>
    <s v="1"/>
    <s v="Con Pallet"/>
    <n v="0.05"/>
    <n v="6"/>
    <s v="FCA"/>
    <n v="15504.375"/>
    <n v="6024.375"/>
    <n v="9480"/>
    <n v="10.8"/>
    <m/>
    <s v="4700005560"/>
    <n v="24"/>
    <s v="24"/>
    <n v="6"/>
    <x v="0"/>
    <n v="9.0000000000000011E-2"/>
    <n v="1.8"/>
    <n v="1002201562"/>
    <x v="1"/>
    <s v="JORDÁN"/>
    <s v="Imbabura"/>
    <s v="TRAPSA C.A."/>
    <b v="0"/>
    <n v="0"/>
    <n v="1013148"/>
    <s v="PINDUISACA MACHADO BLANCA MARIA"/>
    <s v="6ECU"/>
    <s v="OTVIbarAtuntZletDeli"/>
    <s v="UE"/>
  </r>
  <r>
    <n v="1.5"/>
    <n v="1002201562"/>
    <s v="UE01"/>
    <d v="2022-03-24T00:00:00"/>
    <d v="1899-12-30T14:04:00"/>
    <s v="012-024-00411100"/>
    <s v="9000805079"/>
    <s v="012-022-00315364"/>
    <n v="3588"/>
    <n v="4022.89"/>
    <s v="ZPVN"/>
    <s v="40565294"/>
    <s v="P000032665"/>
    <n v="8002816537"/>
    <n v="1002201562"/>
    <s v="15-00001123"/>
    <s v="SELVALEGRE"/>
    <n v="520"/>
    <x v="0"/>
    <s v="102835"/>
    <s v="SOCIEDAD CIVIL Y COMERCIAL VASFERRI"/>
    <s v="803600"/>
    <s v="FERRICENTRO CAMAL"/>
    <s v="OTAVALO"/>
    <s v="PANAMERICANA Y CALLE DEL ROCIO"/>
    <s v="OIOTAV"/>
    <s v="O-Imbabura-Otavalo"/>
    <n v="8"/>
    <x v="67"/>
    <x v="67"/>
    <s v="100016838"/>
    <s v="PASPUEL NIXON"/>
    <s v="ZETT"/>
    <x v="84"/>
    <s v="1"/>
    <s v="Con Pallet"/>
    <n v="0.05"/>
    <n v="26"/>
    <s v="FCA"/>
    <n v="35585.625"/>
    <n v="26105.625"/>
    <n v="9480"/>
    <n v="46.8"/>
    <m/>
    <s v="4700005560"/>
    <n v="24"/>
    <s v="24"/>
    <n v="26"/>
    <x v="0"/>
    <n v="0.09"/>
    <n v="1.7999999999999998"/>
    <n v="1002201562"/>
    <x v="0"/>
    <s v="JORDÁN"/>
    <s v="Imbabura"/>
    <s v="TRAPSA C.A."/>
    <b v="0"/>
    <n v="0"/>
    <n v="1013148"/>
    <s v="PINDUISACA MACHADO BLANCA MARIA"/>
    <s v="6ECU"/>
    <s v="OTVIbarAtuntZletDeli"/>
    <s v="UE"/>
  </r>
  <r>
    <n v="1.5"/>
    <n v="1002201763"/>
    <s v="UE01"/>
    <d v="2022-03-24T00:00:00"/>
    <d v="1899-12-30T14:07:00"/>
    <s v="012-024-00411101"/>
    <s v=""/>
    <s v=""/>
    <n v="0"/>
    <n v="0"/>
    <s v="ZPRC"/>
    <s v="2500108097"/>
    <s v="P000032685"/>
    <n v="8002816802"/>
    <n v="1002201763"/>
    <s v="15-00001115"/>
    <s v="ARMADURO"/>
    <n v="360"/>
    <x v="0"/>
    <s v="101633"/>
    <s v="CAMPAÑA MALDONADO MIGUEL ANGEL"/>
    <s v="803189"/>
    <s v="SACOS BODEGA LASSO"/>
    <s v="LATACUNGA"/>
    <s v="PANAMERICANA NORTE"/>
    <s v="OXLASS"/>
    <s v="O-Cotopaxi-Lasso"/>
    <n v="178"/>
    <x v="118"/>
    <x v="118"/>
    <s v="100019438"/>
    <s v="CASTRO SELSO"/>
    <s v="ZEMU"/>
    <x v="165"/>
    <s v="2"/>
    <s v="Sin Pallet"/>
    <n v="0"/>
    <n v="0"/>
    <s v="FCA"/>
    <n v="27210"/>
    <n v="18000"/>
    <n v="9210"/>
    <n v="248.4"/>
    <m/>
    <s v="4700005595"/>
    <n v="24"/>
    <s v="24"/>
    <n v="18"/>
    <x v="0"/>
    <n v="0.69000000000000006"/>
    <n v="13.8"/>
    <n v="1002201763"/>
    <x v="0"/>
    <s v="GUAITACAMA (GUAYTACAMA)"/>
    <s v="Cotopaxi"/>
    <s v="TRAPSA C.A."/>
    <b v="0"/>
    <n v="0"/>
    <n v="1013505"/>
    <s v="HERMOZA LOZADA JORGE ABDON"/>
    <s v="6EC7"/>
    <s v="LtacungSalcedSaqcili"/>
    <s v="UE"/>
  </r>
  <r>
    <n v="1.5"/>
    <n v="1002201559"/>
    <s v="UE01"/>
    <d v="2022-03-24T00:00:00"/>
    <d v="1899-12-30T14:15:00"/>
    <s v="012-024-00411102"/>
    <s v="9000805083"/>
    <s v="012-022-00315366"/>
    <n v="4103.8999999999996"/>
    <n v="4601.32"/>
    <s v="ZPVN"/>
    <s v="40565271"/>
    <s v="0000391909"/>
    <n v="8002816533"/>
    <n v="1002201559"/>
    <s v="15-00001119"/>
    <s v="CAMPEON ANTIHUMEDAD"/>
    <n v="640"/>
    <x v="0"/>
    <s v="101961"/>
    <s v="CAMPOVERDE JUMBO DALMITA LISBETH"/>
    <s v="806602"/>
    <s v="BODEGA MATRIZ LA CONCORDIA"/>
    <s v="LA CONCORDIA"/>
    <s v="BY PASS VIA A PUERTO QUITO"/>
    <s v="OJLACO"/>
    <s v="O-SantoDomingo-LaCondordia"/>
    <n v="233"/>
    <x v="156"/>
    <x v="156"/>
    <s v="100014984"/>
    <s v="DIAZ WALTER"/>
    <s v="ZETT"/>
    <x v="235"/>
    <s v="1"/>
    <s v="Con Pallet"/>
    <n v="0.05"/>
    <n v="32"/>
    <s v="FCA"/>
    <n v="50210"/>
    <n v="32070"/>
    <n v="18140"/>
    <n v="492.8"/>
    <m/>
    <s v="4700005605"/>
    <n v="24"/>
    <s v="24"/>
    <n v="32"/>
    <x v="0"/>
    <n v="0.77"/>
    <n v="15.4"/>
    <n v="1002201559"/>
    <x v="0"/>
    <s v="LA CONCORDIA, CABECERA CANTONAL"/>
    <s v="Santo Domingo"/>
    <s v="LIDENORTI S.A."/>
    <b v="0"/>
    <n v="0"/>
    <n v="1021996"/>
    <s v="FRANCO VEGA SANDRO MARCELO"/>
    <s v="6EN3"/>
    <s v="Sto Domingo-La Conco"/>
    <s v="UE"/>
  </r>
  <r>
    <n v="0"/>
    <n v="1002201841"/>
    <s v="UE01"/>
    <d v="2022-03-24T00:00:00"/>
    <d v="1899-12-30T14:16:00"/>
    <s v="012-024-00411103"/>
    <s v=""/>
    <s v=""/>
    <n v="0"/>
    <n v="0"/>
    <s v="ZPRC"/>
    <s v="2500108078"/>
    <s v="P000032647"/>
    <n v="8002816920"/>
    <n v="1002201841"/>
    <s v="15-00000218"/>
    <s v="MAGNO HE"/>
    <n v="31.24"/>
    <x v="1"/>
    <s v="101456"/>
    <s v="UNION DE CONCRETERAS UNICON UCUE"/>
    <s v="810745"/>
    <s v="GRANEL BUENA FE"/>
    <s v="BUENA FÉ"/>
    <s v="CALLE 7 DE AGISTO Y TRONCAL DE LA C"/>
    <s v="ORBUEN"/>
    <s v="O-Losrios-Buenafe"/>
    <n v="328"/>
    <x v="30"/>
    <x v="30"/>
    <s v="10000328"/>
    <s v="QUILUMBAQUIN BONILLA EFRAIN"/>
    <s v="ZECI"/>
    <x v="92"/>
    <s v="2"/>
    <s v="Sin Pallet"/>
    <n v="0"/>
    <n v="0"/>
    <s v="FCA"/>
    <n v="49820"/>
    <n v="31240"/>
    <n v="18580"/>
    <n v="793.81"/>
    <m/>
    <n v="4700005672"/>
    <n v="24"/>
    <s v="24"/>
    <n v="31.24"/>
    <x v="0"/>
    <n v="25.410051216389245"/>
    <n v="25.410051216389245"/>
    <n v="1002201841"/>
    <x v="0"/>
    <s v="SAN JACINTO DE BUENA FÉ"/>
    <s v="Los Rios"/>
    <s v=" TRANSALMEIDA"/>
    <b v="0"/>
    <n v="0"/>
    <n v="1013966"/>
    <s v="ALMEIDA CHICAIZA MIGUEL ANGEL"/>
    <s v="6EM4"/>
    <s v="Vlnc,Qvd,BnFe,Qnslm"/>
    <e v="#N/A"/>
  </r>
  <r>
    <n v="1.5"/>
    <n v="1002201783"/>
    <s v="UE01"/>
    <d v="2022-03-24T00:00:00"/>
    <d v="1899-12-30T14:21:00"/>
    <s v="012-024-00411104"/>
    <s v="9000805085"/>
    <s v="012-022-00315367"/>
    <n v="2985.6"/>
    <n v="3347.47"/>
    <s v="ZPVN"/>
    <s v="40565348"/>
    <s v="0000392023"/>
    <n v="8002816833"/>
    <n v="1002201783"/>
    <s v="15-00001119"/>
    <s v="CAMPEON ANTIHUMEDAD"/>
    <n v="480"/>
    <x v="0"/>
    <s v="101780"/>
    <s v="MEGAPROFER S.A."/>
    <s v="810829"/>
    <s v="BODEGAS ARING CONSTRUCCIONES"/>
    <s v="BABAHOYO"/>
    <s v="CDLA 1ERO DE DICIEMBRE"/>
    <s v="ORBABH"/>
    <s v="O-Losrios-Babahoyo"/>
    <n v="446"/>
    <x v="64"/>
    <x v="64"/>
    <s v="100017276"/>
    <s v="CASTRO BYRON"/>
    <s v="ZEMT"/>
    <x v="126"/>
    <s v="2"/>
    <s v="Sin Pallet"/>
    <n v="0"/>
    <n v="0"/>
    <s v="FCA"/>
    <n v="39600"/>
    <n v="24020"/>
    <n v="15580"/>
    <n v="566.4"/>
    <m/>
    <s v="4700005453"/>
    <n v="24"/>
    <s v="24"/>
    <n v="24"/>
    <x v="0"/>
    <n v="1.18"/>
    <n v="23.599999999999998"/>
    <n v="1002201783"/>
    <x v="0"/>
    <s v="CLEMENTE BAQUERIZO"/>
    <s v="Los Rios"/>
    <s v="TRAPSA C.A."/>
    <b v="0"/>
    <n v="0"/>
    <n v="10003431"/>
    <s v="FIALLOS ARTEAGA ESTEFANIA CAROLINA"/>
    <s v="6EM3"/>
    <s v="BabhoyVntnsVincsMntl"/>
    <s v="UE"/>
  </r>
  <r>
    <n v="1.5"/>
    <n v="1002201806"/>
    <s v="UE01"/>
    <d v="2022-03-24T00:00:00"/>
    <d v="1899-12-30T14:27:00"/>
    <s v="012-024-00411105"/>
    <s v="9000805086"/>
    <s v="012-022-00315368"/>
    <n v="2408.4"/>
    <n v="2700.32"/>
    <s v="ZPVN"/>
    <s v="40564568"/>
    <s v="P000032424"/>
    <n v="8002816874"/>
    <n v="1002201806"/>
    <s v="15-00001123"/>
    <s v="SELVALEGRE"/>
    <n v="360"/>
    <x v="0"/>
    <s v="103671"/>
    <s v="DISTRIBUIDORA DE MATERIALES POZO"/>
    <s v="805246"/>
    <s v="BODEGA PRINCIPAL DIMACO"/>
    <s v="TULCÁN"/>
    <s v="AV. VEINTIMILLA Y MÉXICO"/>
    <s v="OCTULC"/>
    <s v="O-Carchi-Tulcan"/>
    <n v="159"/>
    <x v="0"/>
    <x v="0"/>
    <s v="100021921"/>
    <s v="QUEL CASTRO LIZARDO RAMIRO"/>
    <s v="ZEMU"/>
    <x v="0"/>
    <s v="2"/>
    <s v="Sin Pallet"/>
    <n v="0"/>
    <n v="0"/>
    <s v="FCA"/>
    <n v="26970"/>
    <n v="18020"/>
    <n v="8950"/>
    <n v="208.8"/>
    <m/>
    <s v="4700005593"/>
    <n v="24"/>
    <s v="24"/>
    <n v="18"/>
    <x v="0"/>
    <n v="0.58000000000000007"/>
    <n v="11.600000000000001"/>
    <n v="1002201806"/>
    <x v="0"/>
    <s v="TULCÁN"/>
    <s v="Carchi"/>
    <s v="TRANSPORTE PROPIO"/>
    <b v="0"/>
    <n v="0"/>
    <n v="1013643"/>
    <s v="POZO TARUPI MARCELO JAVIER"/>
    <s v="6EC6"/>
    <s v="TulSnGbrilBlvrRumchk"/>
    <s v="TP"/>
  </r>
  <r>
    <n v="1.5"/>
    <n v="1002201782"/>
    <s v="UE01"/>
    <d v="2022-03-24T00:00:00"/>
    <d v="1899-12-30T14:28:00"/>
    <s v="012-024-00411106"/>
    <s v="9000805018"/>
    <s v="013-020-00047781"/>
    <n v="2563.1999999999998"/>
    <n v="2873.87"/>
    <s v="ZPDF"/>
    <s v="70177002"/>
    <s v="0000392021"/>
    <n v="8002816831"/>
    <n v="1002201782"/>
    <s v="15-00001124"/>
    <s v="SELVALEGRE ANTIHUMEDAD"/>
    <n v="360"/>
    <x v="0"/>
    <s v="10003333"/>
    <s v="CABASCANGO FARINANGO JAIRO ALEXIS"/>
    <s v="807652"/>
    <s v="BODEGA PRINCIPAL FERRIPACIFICO"/>
    <s v="ELOY ALFARO"/>
    <s v="LA Y DE BORBON"/>
    <s v="OEELOB"/>
    <s v="O-Esmeraldas-Eloyalfaro(Borbon)"/>
    <n v="477"/>
    <x v="136"/>
    <x v="136"/>
    <s v="100016550"/>
    <s v="JACOME ARTURO"/>
    <s v="ZEMU"/>
    <x v="194"/>
    <s v="2"/>
    <s v="Sin Pallet"/>
    <n v="0"/>
    <n v="0"/>
    <s v="FCA"/>
    <n v="27270"/>
    <n v="18020"/>
    <n v="9250"/>
    <n v="468"/>
    <m/>
    <s v="4700005523"/>
    <n v="24"/>
    <s v="24"/>
    <n v="18"/>
    <x v="0"/>
    <n v="1.3"/>
    <n v="26"/>
    <n v="1002201782"/>
    <x v="0"/>
    <s v="BORBÓN"/>
    <s v="Esmeraldas"/>
    <s v="LIDENORTI S.A."/>
    <b v="0"/>
    <n v="0"/>
    <n v="1014323"/>
    <s v="JACOME AGUIRRE CARLOS ARTURO"/>
    <s v="6ECN"/>
    <s v="SnLorenzBorbnLasPñas"/>
    <s v="UE"/>
  </r>
  <r>
    <n v="1.5"/>
    <n v="1002201570"/>
    <s v="UE01"/>
    <d v="2022-03-24T00:00:00"/>
    <d v="1899-12-30T14:44:00"/>
    <s v="012-024-00411107"/>
    <s v="9000805087"/>
    <s v="012-022-00315369"/>
    <n v="4121.6000000000004"/>
    <n v="4621.16"/>
    <s v="ZPVN"/>
    <s v="40565287"/>
    <s v="0000391929"/>
    <n v="8002816547"/>
    <n v="1002201570"/>
    <s v="15-00001119"/>
    <s v="CAMPEON ANTIHUMEDAD"/>
    <n v="640"/>
    <x v="0"/>
    <s v="102986"/>
    <s v="CORPORACION LOPEZ VILLAGOMEZ CIA."/>
    <s v="805636"/>
    <s v="FERRETERIA LOPEZ Nª3"/>
    <s v="SANTO DOMINGO"/>
    <s v="BY PASS UIO-QUEVEDO Y RIO TOACHI"/>
    <s v="OJSAND"/>
    <s v="O-Santodomingo -Santodomingodelos"/>
    <n v="247"/>
    <x v="128"/>
    <x v="128"/>
    <s v="100014989"/>
    <s v="CHANDI JAIME"/>
    <s v="ZETT"/>
    <x v="184"/>
    <s v="1"/>
    <s v="Con Pallet"/>
    <n v="0.05"/>
    <n v="32"/>
    <s v="FCA"/>
    <n v="50880"/>
    <n v="32030"/>
    <n v="18850"/>
    <n v="537.6"/>
    <m/>
    <s v="4700005585"/>
    <n v="24"/>
    <s v="24"/>
    <n v="32"/>
    <x v="0"/>
    <n v="0.84000000000000008"/>
    <n v="16.8"/>
    <n v="1002201570"/>
    <x v="0"/>
    <s v="RÍO VERDE"/>
    <s v="Santo Domingo"/>
    <s v="TRIMPESAS S.A."/>
    <b v="0"/>
    <n v="0"/>
    <n v="1013885"/>
    <s v="TORRES POZO FABIAN ENRIQUE"/>
    <s v="6EN3"/>
    <s v="Sto Domingo-La Conco"/>
    <s v="UE"/>
  </r>
  <r>
    <n v="0"/>
    <n v="1002201790"/>
    <s v="UE01"/>
    <d v="2022-03-24T00:00:00"/>
    <d v="1899-12-30T14:46:00"/>
    <s v="012-024-00411108"/>
    <s v="9000805039"/>
    <s v="013-020-00047782"/>
    <n v="1302.17"/>
    <n v="1460"/>
    <s v="ZPDF"/>
    <s v="70177016"/>
    <s v="0000392048"/>
    <n v="8002816846"/>
    <n v="1002201790"/>
    <s v="15-00001119"/>
    <s v="CAMPEON ANTIHUMEDAD"/>
    <n v="200"/>
    <x v="0"/>
    <s v="105068"/>
    <s v="ALEJANDRO CEVALLOS ELIJIO GERMAN"/>
    <s v="807014"/>
    <s v="OBRA SHUSHUFINDI"/>
    <s v="SHUSHUFINDI"/>
    <s v="VIA AL CENTRO COMERCIAL CENTRAL"/>
    <s v="OKSHUS"/>
    <s v="O-Sucumbios-Shushufindi"/>
    <m/>
    <x v="65"/>
    <x v="65"/>
    <s v="100014858"/>
    <s v="MORENO MANUEL"/>
    <s v="ZEMU"/>
    <x v="94"/>
    <s v="2"/>
    <s v="Sin Pallet"/>
    <n v="0"/>
    <n v="0"/>
    <s v="FCA"/>
    <n v="14570.556"/>
    <n v="10005.556"/>
    <n v="4565"/>
    <n v="248"/>
    <m/>
    <s v="4700005597"/>
    <n v="24"/>
    <s v="24"/>
    <n v="10"/>
    <x v="0"/>
    <n v="1.24"/>
    <n v="24.8"/>
    <n v="1002201790"/>
    <x v="1"/>
    <s v="SHUSHUFINDI, CABECERA CANTONAL"/>
    <s v="Sucumbios"/>
    <s v="TRANSSJQ S.A."/>
    <b v="0"/>
    <n v="0"/>
    <n v="1013485"/>
    <s v="PEREZ ALBUJA VICTOR ALEJANDRO"/>
    <s v="6EMY"/>
    <s v="ShshfndTrapoaAguasNg"/>
    <s v="UE"/>
  </r>
  <r>
    <n v="1.5"/>
    <n v="1002201790"/>
    <s v="UE01"/>
    <d v="2022-03-24T00:00:00"/>
    <d v="1899-12-30T14:46:00"/>
    <s v="012-024-00411109"/>
    <s v="9000805040"/>
    <s v="013-020-00047783"/>
    <n v="1082.71"/>
    <n v="1213.95"/>
    <s v="ZPDF"/>
    <s v="70177017"/>
    <s v="0000392049"/>
    <n v="8002816847"/>
    <n v="1002201790"/>
    <s v="15-00001124"/>
    <s v="SELVALEGRE ANTIHUMEDAD"/>
    <n v="160"/>
    <x v="0"/>
    <s v="105068"/>
    <s v="ALEJANDRO CEVALLOS ELIJIO GERMAN"/>
    <s v="807014"/>
    <s v="OBRA SHUSHUFINDI"/>
    <s v="SHUSHUFINDI"/>
    <s v="VIA AL CENTRO COMERCIAL CENTRAL"/>
    <s v="OKSHUS"/>
    <s v="O-Sucumbios-Shushufindi"/>
    <n v="385"/>
    <x v="65"/>
    <x v="65"/>
    <s v="100014858"/>
    <s v="MORENO MANUEL"/>
    <s v="ZEMU"/>
    <x v="94"/>
    <s v="2"/>
    <s v="Sin Pallet"/>
    <n v="0"/>
    <n v="0"/>
    <s v="FCA"/>
    <n v="12569.444"/>
    <n v="8004.4440000000004"/>
    <n v="4565"/>
    <n v="198.4"/>
    <m/>
    <s v="4700005597"/>
    <n v="24"/>
    <s v="24"/>
    <n v="8"/>
    <x v="0"/>
    <n v="1.24"/>
    <n v="24.8"/>
    <n v="1002201790"/>
    <x v="0"/>
    <s v="SHUSHUFINDI, CABECERA CANTONAL"/>
    <s v="Sucumbios"/>
    <s v="TRANSSJQ S.A."/>
    <b v="0"/>
    <n v="0"/>
    <n v="1013485"/>
    <s v="PEREZ ALBUJA VICTOR ALEJANDRO"/>
    <s v="6EMY"/>
    <s v="ShshfndTrapoaAguasNg"/>
    <s v="UE"/>
  </r>
  <r>
    <n v="0"/>
    <n v="1002201780"/>
    <s v="UE01"/>
    <d v="2022-03-24T00:00:00"/>
    <d v="1899-12-30T14:59:00"/>
    <s v="012-024-00411110"/>
    <s v=""/>
    <s v=""/>
    <n v="0"/>
    <n v="0"/>
    <s v="ZPRC"/>
    <s v="2500108095"/>
    <s v="P000032682"/>
    <n v="8002816827"/>
    <n v="1002201780"/>
    <s v="15-00001115"/>
    <s v="ARMADURO"/>
    <n v="240"/>
    <x v="0"/>
    <s v="101724"/>
    <s v="BEDON TORRES FAUSTO RENE"/>
    <s v="800852"/>
    <s v="BODEGA GB"/>
    <s v="IBARRA"/>
    <s v="AV. MARIANO ACOSTA 23-70 Y JOSE CAN"/>
    <s v="OIIBAR"/>
    <s v="O-Imbabura-Ibarra"/>
    <m/>
    <x v="118"/>
    <x v="118"/>
    <s v="100017947"/>
    <s v="SALAZAR JORGE LUIS"/>
    <s v="ZEMT"/>
    <x v="218"/>
    <s v="1"/>
    <s v="Con Pallet"/>
    <n v="0.05"/>
    <n v="12"/>
    <s v="FCA"/>
    <n v="19395"/>
    <n v="12000"/>
    <n v="7395"/>
    <n v="45.6"/>
    <m/>
    <s v="4700005595"/>
    <n v="24"/>
    <s v="24"/>
    <n v="12"/>
    <x v="0"/>
    <n v="0.19"/>
    <n v="3.8000000000000003"/>
    <n v="1002201780"/>
    <x v="1"/>
    <s v="SAGRARIO"/>
    <s v="Imbabura"/>
    <s v="TRAPSA C.A."/>
    <b v="0"/>
    <n v="0"/>
    <n v="1013505"/>
    <s v="HERMOZA LOZADA JORGE ABDON"/>
    <s v="6ECU"/>
    <s v="OTVIbarAtuntZletDeli"/>
    <s v="UE"/>
  </r>
  <r>
    <n v="1.5"/>
    <n v="1002201780"/>
    <s v="UE01"/>
    <d v="2022-03-24T00:00:00"/>
    <d v="1899-12-30T14:59:00"/>
    <s v="012-024-00411111"/>
    <s v=""/>
    <s v=""/>
    <n v="0"/>
    <n v="0"/>
    <s v="ZPRC"/>
    <s v="2500108094"/>
    <s v="P000032681"/>
    <n v="8002816828"/>
    <n v="1002201780"/>
    <s v="15-00001123"/>
    <s v="SELVALEGRE"/>
    <n v="240"/>
    <x v="0"/>
    <s v="101724"/>
    <s v="BEDON TORRES FAUSTO RENE"/>
    <s v="800852"/>
    <s v="BODEGA GB"/>
    <s v="IBARRA"/>
    <s v="AV. MARIANO ACOSTA 23-70 Y JOSE CAN"/>
    <s v="OIIBAR"/>
    <s v="O-Imbabura-Ibarra"/>
    <n v="30"/>
    <x v="118"/>
    <x v="118"/>
    <s v="100017947"/>
    <s v="SALAZAR JORGE LUIS"/>
    <s v="ZEMT"/>
    <x v="218"/>
    <s v="1"/>
    <s v="Con Pallet"/>
    <n v="0.05"/>
    <n v="12"/>
    <s v="FCA"/>
    <n v="19395"/>
    <n v="12000"/>
    <n v="7395"/>
    <n v="45.6"/>
    <m/>
    <s v="4700005595"/>
    <n v="24"/>
    <s v="24"/>
    <n v="12"/>
    <x v="0"/>
    <n v="0.19"/>
    <n v="3.8000000000000003"/>
    <n v="1002201780"/>
    <x v="0"/>
    <s v="SAGRARIO"/>
    <s v="Imbabura"/>
    <s v="TRAPSA C.A."/>
    <b v="0"/>
    <n v="0"/>
    <n v="1013505"/>
    <s v="HERMOZA LOZADA JORGE ABDON"/>
    <s v="6ECU"/>
    <s v="OTVIbarAtuntZletDeli"/>
    <s v="UE"/>
  </r>
  <r>
    <n v="0"/>
    <n v="1002201833"/>
    <s v="UE01"/>
    <d v="2022-03-24T00:00:00"/>
    <d v="1899-12-30T15:04:00"/>
    <s v="012-024-00411112"/>
    <s v="9000805125"/>
    <s v="012-022-00315371"/>
    <n v="1152"/>
    <n v="1291.6300000000001"/>
    <s v="ZPVN"/>
    <s v="40565372"/>
    <s v="0000392053"/>
    <n v="8002816909"/>
    <n v="1002201833"/>
    <s v="15-00001119"/>
    <s v="CAMPEON ANTIHUMEDAD"/>
    <n v="200"/>
    <x v="0"/>
    <s v="101664"/>
    <s v="ACERIA DEL ECUADOR C.A. ADELCA"/>
    <s v="809209"/>
    <s v="PAREDES HERVAS MARITZA SILVANA"/>
    <s v="MONTALVO"/>
    <s v="AV ANTONIO DE LAS BASTIDAS"/>
    <s v="ORMONT"/>
    <s v="O-Losrios-Montalvo"/>
    <m/>
    <x v="16"/>
    <x v="16"/>
    <s v="100022266"/>
    <s v="CALDERON REYES SEGUNDO JORGE"/>
    <s v="ZEMU"/>
    <x v="21"/>
    <s v="2"/>
    <s v="Sin Pallet"/>
    <n v="0"/>
    <n v="0"/>
    <s v="FCA"/>
    <n v="14550.556"/>
    <n v="10005.556"/>
    <n v="4545"/>
    <n v="250"/>
    <m/>
    <s v="4700005575"/>
    <n v="24"/>
    <s v="24"/>
    <n v="10"/>
    <x v="0"/>
    <n v="1.25"/>
    <n v="25"/>
    <n v="1002201833"/>
    <x v="1"/>
    <s v="MONTALVO, CABECERA CANTONAL"/>
    <s v="Los Rios"/>
    <s v="LA ARMENIA S.A."/>
    <b v="0"/>
    <n v="0"/>
    <n v="1020060"/>
    <s v="FUERTES RUEDA HUGO BALDOMERO"/>
    <s v="6EM3"/>
    <s v="BabhoyVntnsVincsMntl"/>
    <s v="UE"/>
  </r>
  <r>
    <n v="1.5"/>
    <n v="1002201833"/>
    <s v="UE01"/>
    <d v="2022-03-24T00:00:00"/>
    <d v="1899-12-30T15:04:00"/>
    <s v="012-024-00411113"/>
    <s v="9000805124"/>
    <s v="012-022-00315370"/>
    <n v="958.4"/>
    <n v="1074.57"/>
    <s v="ZPVN"/>
    <s v="40565372"/>
    <s v="0000392054"/>
    <n v="8002816910"/>
    <n v="1002201833"/>
    <s v="15-00001124"/>
    <s v="SELVALEGRE ANTIHUMEDAD"/>
    <n v="160"/>
    <x v="0"/>
    <s v="101664"/>
    <s v="ACERIA DEL ECUADOR C.A. ADELCA"/>
    <s v="809209"/>
    <s v="PAREDES HERVAS MARITZA SILVANA"/>
    <s v="MONTALVO"/>
    <s v="AV ANTONIO DE LAS BASTIDAS"/>
    <s v="ORMONT"/>
    <s v="O-Losrios-Montalvo"/>
    <n v="405"/>
    <x v="16"/>
    <x v="16"/>
    <s v="100022266"/>
    <s v="CALDERON REYES SEGUNDO JORGE"/>
    <s v="ZEMU"/>
    <x v="21"/>
    <s v="2"/>
    <s v="Sin Pallet"/>
    <n v="0"/>
    <n v="0"/>
    <s v="FCA"/>
    <n v="12549.444"/>
    <n v="8004.4440000000004"/>
    <n v="4545"/>
    <n v="200"/>
    <m/>
    <s v="4700005575"/>
    <n v="24"/>
    <s v="24"/>
    <n v="8"/>
    <x v="0"/>
    <n v="1.25"/>
    <n v="25"/>
    <n v="1002201833"/>
    <x v="0"/>
    <s v="MONTALVO, CABECERA CANTONAL"/>
    <s v="Los Rios"/>
    <s v="LA ARMENIA S.A."/>
    <b v="0"/>
    <n v="0"/>
    <n v="1020060"/>
    <s v="FUERTES RUEDA HUGO BALDOMERO"/>
    <s v="6EM3"/>
    <s v="BabhoyVntnsVincsMntl"/>
    <s v="UE"/>
  </r>
  <r>
    <n v="1.5"/>
    <n v="1002201601"/>
    <s v="UE01"/>
    <d v="2022-03-24T00:00:00"/>
    <d v="1899-12-30T15:13:00"/>
    <s v="012-024-00411114"/>
    <s v="9000803874"/>
    <s v="013-020-00047757"/>
    <n v="3059.02"/>
    <n v="3429.79"/>
    <s v="ZPDF"/>
    <s v="70176742"/>
    <s v="0000391209"/>
    <n v="8002816584"/>
    <n v="1002201601"/>
    <s v="15-00001124"/>
    <s v="SELVALEGRE ANTIHUMEDAD"/>
    <n v="480"/>
    <x v="0"/>
    <s v="101450"/>
    <s v="MEGAMETALES S.A."/>
    <s v="803377"/>
    <s v="SUCURSAL SAN EDUARDO"/>
    <s v="GUAYAQUIL"/>
    <s v="MZ-189 A-1 Y AV JOSE RODRIGUEZ"/>
    <s v="OGGUAY"/>
    <s v="O-Guayas-Guayaquil"/>
    <n v="524"/>
    <x v="28"/>
    <x v="28"/>
    <s v="100018432"/>
    <s v="AYALA LUIS"/>
    <s v="ZEMT"/>
    <x v="167"/>
    <s v="1"/>
    <s v="Con Pallet"/>
    <n v="0.05"/>
    <n v="24"/>
    <s v="FCA"/>
    <n v="40160"/>
    <n v="24000"/>
    <n v="16160"/>
    <n v="624"/>
    <m/>
    <s v="4700005608"/>
    <n v="24"/>
    <s v="24"/>
    <n v="24"/>
    <x v="0"/>
    <n v="1.3"/>
    <n v="26"/>
    <n v="1002201601"/>
    <x v="0"/>
    <s v="TARQUI"/>
    <s v="Guayas"/>
    <s v="TRIMPESAS S.A."/>
    <b v="0"/>
    <n v="0"/>
    <n v="1014322"/>
    <s v="ESPARZA REVELO JORGE MARCELO"/>
    <s v="6ECP"/>
    <s v="GYEDurnMilgrNrnjit"/>
    <s v="UE"/>
  </r>
  <r>
    <n v="0"/>
    <n v="1002201890"/>
    <s v="UE01"/>
    <d v="2022-03-24T00:00:00"/>
    <d v="1899-12-30T15:22:00"/>
    <s v="012-024-00411115"/>
    <s v="9000805165"/>
    <s v="012-022-00315373"/>
    <n v="955.06"/>
    <n v="1070.82"/>
    <s v="ZPVN"/>
    <s v="40565371"/>
    <s v="P000032692"/>
    <n v="8002816982"/>
    <n v="1002201890"/>
    <s v="15-00001120"/>
    <s v="CAMPEON"/>
    <n v="160"/>
    <x v="0"/>
    <s v="101795"/>
    <s v="PANIMBOZA CHAMBA NANCY PAULINA"/>
    <s v="801917"/>
    <s v="BODEGA FERRETERIA STA LUCIA MATRIZ"/>
    <s v="TISALEO"/>
    <s v="ANTONIO JOSE DE SUCRE Y 20 DE OCTUB"/>
    <s v="OTTISA"/>
    <s v="O-Tungurahua-Tisaleo"/>
    <m/>
    <x v="58"/>
    <x v="58"/>
    <s v="10000176"/>
    <s v="CAÑAR TIPAN MARCO SANTIAGO"/>
    <s v="ZETT"/>
    <x v="73"/>
    <s v="2"/>
    <s v="Sin Pallet"/>
    <n v="0"/>
    <n v="0"/>
    <s v="FCA"/>
    <n v="16621.97"/>
    <n v="8016.97"/>
    <n v="8605"/>
    <n v="150.4"/>
    <m/>
    <s v="4700005559"/>
    <n v="24"/>
    <s v="24"/>
    <n v="8"/>
    <x v="0"/>
    <n v="0.94000000000000006"/>
    <n v="18.8"/>
    <n v="1002201890"/>
    <x v="1"/>
    <s v="TISALEO, CABECERA CANTONAL"/>
    <s v="Tungurahua"/>
    <s v="TRANSPORTE PROPIO"/>
    <b v="0"/>
    <n v="0"/>
    <n v="1017790"/>
    <s v="PANIMBOZA CHAMBA NANCY PAULINA"/>
    <s v="6EMS"/>
    <s v="Ambto,Plielo,Patte"/>
    <s v="TP"/>
  </r>
  <r>
    <n v="1.5"/>
    <n v="1002201890"/>
    <s v="UE01"/>
    <d v="2022-03-24T00:00:00"/>
    <d v="1899-12-30T15:22:00"/>
    <s v="012-024-00411116"/>
    <s v="9000805164"/>
    <s v="012-022-00315372"/>
    <n v="3235.72"/>
    <n v="3627.91"/>
    <s v="ZPVN"/>
    <s v="40565370"/>
    <s v="P000032691"/>
    <n v="8002816981"/>
    <n v="1002201890"/>
    <s v="15-00001123"/>
    <s v="SELVALEGRE"/>
    <n v="500"/>
    <x v="0"/>
    <s v="101795"/>
    <s v="PANIMBOZA CHAMBA NANCY PAULINA"/>
    <s v="801917"/>
    <s v="BODEGA FERRETERIA STA LUCIA MATRIZ"/>
    <s v="TISALEO"/>
    <s v="ANTONIO JOSE DE SUCRE Y 20 DE OCTUB"/>
    <s v="OTTISA"/>
    <s v="O-Tungurahua-Tisaleo"/>
    <n v="259"/>
    <x v="58"/>
    <x v="58"/>
    <s v="10000176"/>
    <s v="CAÑAR TIPAN MARCO SANTIAGO"/>
    <s v="ZETT"/>
    <x v="73"/>
    <s v="2"/>
    <s v="Sin Pallet"/>
    <n v="0"/>
    <n v="0"/>
    <s v="FCA"/>
    <n v="33658.03"/>
    <n v="25053.03"/>
    <n v="8605"/>
    <n v="470"/>
    <m/>
    <s v="4700005559"/>
    <n v="24"/>
    <s v="24"/>
    <n v="25"/>
    <x v="0"/>
    <n v="0.94"/>
    <n v="18.8"/>
    <n v="1002201890"/>
    <x v="0"/>
    <s v="TISALEO, CABECERA CANTONAL"/>
    <s v="Tungurahua"/>
    <s v="TRANSPORTE PROPIO"/>
    <b v="0"/>
    <n v="0"/>
    <n v="1017790"/>
    <s v="PANIMBOZA CHAMBA NANCY PAULINA"/>
    <s v="6EMS"/>
    <s v="Ambto,Plielo,Patte"/>
    <s v="TP"/>
  </r>
  <r>
    <n v="0"/>
    <n v="1002201845"/>
    <s v="UE01"/>
    <d v="2022-03-24T00:00:00"/>
    <d v="1899-12-30T15:32:00"/>
    <s v="012-024-00411117"/>
    <s v="9000805169"/>
    <s v="012-022-00315375"/>
    <n v="924"/>
    <n v="1035.99"/>
    <s v="ZPVN"/>
    <s v="40565182"/>
    <s v="P000032639"/>
    <n v="8002816925"/>
    <n v="1002201845"/>
    <s v="15-00000181"/>
    <s v="ARMADURO ANTIHUMEDAD"/>
    <n v="140"/>
    <x v="0"/>
    <s v="102772"/>
    <s v="BONILLA PILATAXI CHRISTIAN"/>
    <s v="803514"/>
    <s v="MEGA FERRETERIA BONILLA"/>
    <s v="LA MANÁ"/>
    <s v="AV 19 DE MAYO S/N Y VELASCO IBARRA"/>
    <s v="OXLAMA"/>
    <s v="O-Cotopaxi-Lamana"/>
    <m/>
    <x v="54"/>
    <x v="54"/>
    <s v="100022202"/>
    <s v="BARRERA ESPIN LEONEL ALONSO"/>
    <s v="ZETT"/>
    <x v="69"/>
    <s v="2"/>
    <s v="Sin Pallet"/>
    <n v="0"/>
    <n v="0"/>
    <s v="FCA"/>
    <n v="15996.364"/>
    <n v="7006.3639999999996"/>
    <n v="8990"/>
    <n v="186.2"/>
    <m/>
    <s v="4700005617"/>
    <n v="24"/>
    <s v="24"/>
    <n v="7"/>
    <x v="0"/>
    <n v="1.3299999999999998"/>
    <n v="26.599999999999998"/>
    <n v="1002201845"/>
    <x v="1"/>
    <s v="GUASAGANDA (CAB.EN GUASAGANDA"/>
    <s v="Cotopaxi"/>
    <s v="TRANSPORTE PROPIO"/>
    <b v="0"/>
    <n v="0"/>
    <n v="1024926"/>
    <s v="BONILLA PILATAXI CHRISTIAN"/>
    <s v="6EC8"/>
    <s v="La Mana"/>
    <s v="TP"/>
  </r>
  <r>
    <n v="1.5"/>
    <n v="1002201845"/>
    <s v="UE01"/>
    <d v="2022-03-24T00:00:00"/>
    <d v="1899-12-30T15:32:00"/>
    <s v="012-024-00411118"/>
    <s v="9000805168"/>
    <s v="012-022-00315374"/>
    <n v="3390.4"/>
    <n v="3801.34"/>
    <s v="ZPVN"/>
    <s v="40565181"/>
    <s v="P000032638"/>
    <n v="8002816924"/>
    <n v="1002201845"/>
    <s v="15-00001124"/>
    <s v="SELVALEGRE ANTIHUMEDAD"/>
    <n v="520"/>
    <x v="0"/>
    <s v="102772"/>
    <s v="BONILLA PILATAXI CHRISTIAN"/>
    <s v="803514"/>
    <s v="MEGA FERRETERIA BONILLA"/>
    <s v="LA MANÁ"/>
    <s v="AV 19 DE MAYO S/N Y VELASCO IBARRA"/>
    <s v="OXLAMA"/>
    <s v="O-Cotopaxi-Lamana"/>
    <n v="330"/>
    <x v="54"/>
    <x v="54"/>
    <s v="100022202"/>
    <s v="BARRERA ESPIN LEONEL ALONSO"/>
    <s v="ZETT"/>
    <x v="69"/>
    <s v="2"/>
    <s v="Sin Pallet"/>
    <n v="0"/>
    <n v="0"/>
    <s v="FCA"/>
    <n v="35013.635999999999"/>
    <n v="26023.635999999999"/>
    <n v="8990"/>
    <n v="691.6"/>
    <m/>
    <s v="4700005617"/>
    <n v="24"/>
    <s v="24"/>
    <n v="26"/>
    <x v="0"/>
    <n v="1.33"/>
    <n v="26.6"/>
    <n v="1002201845"/>
    <x v="0"/>
    <s v="GUASAGANDA (CAB.EN GUASAGANDA"/>
    <s v="Cotopaxi"/>
    <s v="TRANSPORTE PROPIO"/>
    <b v="0"/>
    <n v="0"/>
    <n v="1024926"/>
    <s v="BONILLA PILATAXI CHRISTIAN"/>
    <s v="6EC8"/>
    <s v="La Mana"/>
    <s v="TP"/>
  </r>
  <r>
    <n v="0"/>
    <n v="1002201652"/>
    <s v="UE01"/>
    <d v="2022-03-24T00:00:00"/>
    <d v="1899-12-30T15:34:00"/>
    <s v="012-024-00411119"/>
    <s v="9000805171"/>
    <s v="012-022-00315377"/>
    <n v="3410.4"/>
    <n v="3823.76"/>
    <s v="ZPVN"/>
    <s v="40565326"/>
    <s v="0000391988"/>
    <n v="8002816656"/>
    <n v="1002201652"/>
    <s v="15-00001119"/>
    <s v="CAMPEON ANTIHUMEDAD"/>
    <n v="560"/>
    <x v="0"/>
    <s v="101664"/>
    <s v="ACERIA DEL ECUADOR C.A. ADELCA"/>
    <s v="805431"/>
    <s v="MACAS MARCA OLGA"/>
    <s v="SANTO DOMINGO"/>
    <s v="AV LOS COLONOS FRNT GASOLINERA P&amp;S"/>
    <s v="OJSAND"/>
    <s v="O-Santodomingo -Santodomingodelos"/>
    <m/>
    <x v="110"/>
    <x v="110"/>
    <s v="100018300"/>
    <s v="TAPIA CLEVER"/>
    <s v="ZETT"/>
    <x v="164"/>
    <s v="1"/>
    <s v="Con Pallet"/>
    <n v="0.05"/>
    <n v="28"/>
    <s v="FCA"/>
    <n v="37212.5"/>
    <n v="28017.5"/>
    <n v="9195"/>
    <n v="470.4"/>
    <m/>
    <s v="4700005604"/>
    <n v="24"/>
    <s v="24"/>
    <n v="28"/>
    <x v="0"/>
    <n v="0.84"/>
    <n v="16.8"/>
    <n v="1002201652"/>
    <x v="1"/>
    <s v="BOMBOLÍ"/>
    <s v="Santo Domingo"/>
    <s v="LIDENORTI S.A."/>
    <b v="0"/>
    <n v="0"/>
    <n v="1013860"/>
    <s v="BEDON AYALA SIXTO LEONIDAS"/>
    <s v="6EN3"/>
    <s v="Sto Domingo-La Conco"/>
    <s v="UE"/>
  </r>
  <r>
    <n v="1.5"/>
    <n v="1002201652"/>
    <s v="UE01"/>
    <d v="2022-03-24T00:00:00"/>
    <d v="1899-12-30T15:34:00"/>
    <s v="012-024-00411120"/>
    <s v="9000805170"/>
    <s v="012-022-00315376"/>
    <n v="507.2"/>
    <n v="568.66999999999996"/>
    <s v="ZPVN"/>
    <s v="40565326"/>
    <s v="0000391990"/>
    <n v="8002816657"/>
    <n v="1002201652"/>
    <s v="15-00001124"/>
    <s v="SELVALEGRE ANTIHUMEDAD"/>
    <n v="80"/>
    <x v="0"/>
    <s v="101664"/>
    <s v="ACERIA DEL ECUADOR C.A. ADELCA"/>
    <s v="805431"/>
    <s v="MACAS MARCA OLGA"/>
    <s v="SANTO DOMINGO"/>
    <s v="AV LOS COLONOS FRNT GASOLINERA P&amp;S"/>
    <s v="OJSAND"/>
    <s v="O-Santodomingo -Santodomingodelos"/>
    <n v="247"/>
    <x v="110"/>
    <x v="110"/>
    <s v="100018300"/>
    <s v="TAPIA CLEVER"/>
    <s v="ZETT"/>
    <x v="164"/>
    <s v="1"/>
    <s v="Con Pallet"/>
    <n v="0.05"/>
    <n v="4"/>
    <s v="FCA"/>
    <n v="13197.5"/>
    <n v="4002.5"/>
    <n v="9195"/>
    <n v="67.2"/>
    <m/>
    <s v="4700005604"/>
    <n v="24"/>
    <s v="24"/>
    <n v="4"/>
    <x v="0"/>
    <n v="0.84000000000000008"/>
    <n v="16.8"/>
    <n v="1002201652"/>
    <x v="0"/>
    <s v="BOMBOLÍ"/>
    <s v="Santo Domingo"/>
    <s v="LIDENORTI S.A."/>
    <b v="0"/>
    <n v="0"/>
    <n v="1013860"/>
    <s v="BEDON AYALA SIXTO LEONIDAS"/>
    <s v="6EN3"/>
    <s v="Sto Domingo-La Conco"/>
    <s v="UE"/>
  </r>
  <r>
    <n v="1.5"/>
    <n v="1002201869"/>
    <s v="UE01"/>
    <d v="2022-03-24T00:00:00"/>
    <d v="1899-12-30T15:36:00"/>
    <s v="012-024-00411121"/>
    <s v=""/>
    <s v=""/>
    <n v="0"/>
    <n v="0"/>
    <s v="ZPRC"/>
    <s v="2500108101"/>
    <s v="P000032695"/>
    <n v="8002816957"/>
    <n v="1002201869"/>
    <s v="15-00001115"/>
    <s v="ARMADURO"/>
    <n v="360"/>
    <x v="0"/>
    <s v="101633"/>
    <s v="CAMPAÑA MALDONADO MIGUEL ANGEL"/>
    <s v="810878"/>
    <s v="BODEGA ZUMBALICA"/>
    <s v="LATACUNGA"/>
    <s v="COLAISA"/>
    <s v="OXLATA"/>
    <s v="O-Cotopaxi-Latacunga"/>
    <n v="198"/>
    <x v="106"/>
    <x v="106"/>
    <s v="100014932"/>
    <s v="CORREA MILTON"/>
    <s v="ZEMU"/>
    <x v="148"/>
    <s v="2"/>
    <s v="Sin Pallet"/>
    <n v="0"/>
    <n v="0"/>
    <s v="FCA"/>
    <n v="27040"/>
    <n v="18000"/>
    <n v="9040"/>
    <n v="266.39999999999998"/>
    <m/>
    <s v="4700005590"/>
    <n v="24"/>
    <s v="24"/>
    <n v="18"/>
    <x v="0"/>
    <n v="0.74"/>
    <n v="14.799999999999999"/>
    <n v="1002201869"/>
    <x v="0"/>
    <s v="ELOY ALFARO  (SAN FELIPE)"/>
    <s v="Cotopaxi"/>
    <s v="LA ARMENIA S.A."/>
    <b v="0"/>
    <n v="0"/>
    <n v="1021623"/>
    <s v="VILLARREAL HIGUERA FERNANDO SALVADO"/>
    <s v="6EC7"/>
    <s v="LtacungSalcedSaqcili"/>
    <s v="UE"/>
  </r>
  <r>
    <n v="1.5"/>
    <n v="1002201838"/>
    <s v="UE01"/>
    <d v="2022-03-24T00:00:00"/>
    <d v="1899-12-30T15:39:00"/>
    <s v="012-024-00411122"/>
    <s v=""/>
    <s v=""/>
    <n v="0"/>
    <n v="0"/>
    <s v="ZPRC"/>
    <s v="2500108100"/>
    <s v="P000032694"/>
    <n v="8002816916"/>
    <n v="1002201838"/>
    <s v="15-00001115"/>
    <s v="ARMADURO"/>
    <n v="360"/>
    <x v="0"/>
    <s v="101724"/>
    <s v="BEDON TORRES FAUSTO RENE"/>
    <s v="800849"/>
    <s v="FABRICA TUBOS Y BLOQ"/>
    <s v="IBARRA"/>
    <s v="PANAMERICANA NORTE, FRENTE AGIP GAS"/>
    <s v="OIIBAR"/>
    <s v="O-Imbabura-Ibarra"/>
    <n v="30"/>
    <x v="96"/>
    <x v="96"/>
    <s v="10008095"/>
    <s v="TATES CASTILLO LUIS EUCLIDES"/>
    <s v="ZEMU"/>
    <x v="260"/>
    <s v="2"/>
    <s v="Sin Pallet"/>
    <n v="0"/>
    <n v="0"/>
    <s v="FCA"/>
    <n v="26880"/>
    <n v="18000"/>
    <n v="8880"/>
    <n v="68.400000000000006"/>
    <m/>
    <s v="4700005607"/>
    <n v="24"/>
    <s v="24"/>
    <n v="18"/>
    <x v="0"/>
    <n v="0.19"/>
    <n v="3.8000000000000003"/>
    <n v="1002201838"/>
    <x v="0"/>
    <s v="SAGRARIO"/>
    <s v="Imbabura"/>
    <s v="RUTAS COTACACHENSES S.A."/>
    <b v="0"/>
    <n v="0"/>
    <n v="1023153"/>
    <s v="BUITRON MONTENEGRO JONNY"/>
    <s v="6ECU"/>
    <s v="OTVIbarAtuntZletDeli"/>
    <s v="UE"/>
  </r>
  <r>
    <n v="1.5"/>
    <n v="1002201876"/>
    <s v="UE01"/>
    <d v="2022-03-24T00:00:00"/>
    <d v="1899-12-30T15:40:00"/>
    <s v="012-024-00411123"/>
    <s v="9000805172"/>
    <s v="012-022-00315378"/>
    <n v="2365.1999999999998"/>
    <n v="2651.87"/>
    <s v="ZPVN"/>
    <s v="40565388"/>
    <s v="0000392062"/>
    <n v="8002816965"/>
    <n v="1002201876"/>
    <s v="15-00001119"/>
    <s v="CAMPEON ANTIHUMEDAD"/>
    <n v="360"/>
    <x v="0"/>
    <s v="101530"/>
    <s v="AGUIRRE VICTOR HERMEL"/>
    <s v="800783"/>
    <s v="BODEGA ALLURIQUIN"/>
    <s v="SANTO DOMINGO"/>
    <s v="BODEGA ALLURIQUIN / VIA A STO DOMIN"/>
    <s v="OJALLU"/>
    <s v="O-Santodomingo -Alluriquin"/>
    <n v="218"/>
    <x v="33"/>
    <x v="33"/>
    <s v="100014931"/>
    <s v="VACA GALO"/>
    <s v="ZEMU"/>
    <x v="40"/>
    <s v="2"/>
    <s v="Sin Pallet"/>
    <n v="0"/>
    <n v="0"/>
    <s v="FCA"/>
    <n v="27040"/>
    <n v="18020"/>
    <n v="9020"/>
    <n v="273.60000000000002"/>
    <m/>
    <s v="4700005490"/>
    <n v="24"/>
    <s v="24"/>
    <n v="18"/>
    <x v="0"/>
    <n v="0.76"/>
    <n v="15.200000000000001"/>
    <n v="1002201876"/>
    <x v="0"/>
    <s v="ALLURIQUÍN"/>
    <s v="Santo Domingo"/>
    <s v="CIAPRUTE S.A."/>
    <b v="0"/>
    <n v="0"/>
    <n v="1022019"/>
    <s v="ENRIQUEZ LARA ORLANDO DANILO"/>
    <s v="6EN3"/>
    <s v="Sto Domingo-La Conco"/>
    <s v="UE"/>
  </r>
  <r>
    <n v="0"/>
    <n v="1002201682"/>
    <s v="UE01"/>
    <d v="2022-03-24T00:00:00"/>
    <d v="1899-12-30T15:42:00"/>
    <s v="012-024-00411124"/>
    <s v=""/>
    <s v=""/>
    <n v="0"/>
    <n v="0"/>
    <s v="ZPRC"/>
    <s v="2500108088"/>
    <s v="P000032660"/>
    <n v="8002816698"/>
    <n v="1002201682"/>
    <s v="15-00001120"/>
    <s v="CAMPEON"/>
    <n v="40"/>
    <x v="0"/>
    <s v="101586"/>
    <s v="FERRETERIAS FERRIGONZ CIA. LTDA."/>
    <s v="801503"/>
    <s v="FERRIGONZ No 3"/>
    <s v="CAYAMBE"/>
    <s v="AV GONZALO LEON Y AV LIBERTAD"/>
    <s v="OPCAYA"/>
    <s v="O-Pichincha-Cayambe"/>
    <m/>
    <x v="20"/>
    <x v="20"/>
    <s v="100015045"/>
    <s v="MORAN JOSE"/>
    <s v="ZEMT"/>
    <x v="25"/>
    <s v="1"/>
    <s v="Con Pallet"/>
    <n v="0.05"/>
    <n v="2"/>
    <s v="FCA"/>
    <n v="10050.833000000001"/>
    <n v="2005.8330000000001"/>
    <n v="8045"/>
    <n v="8.4"/>
    <m/>
    <s v="4700005458"/>
    <n v="24"/>
    <s v="24"/>
    <n v="2"/>
    <x v="0"/>
    <n v="0.21000000000000002"/>
    <n v="4.2"/>
    <n v="1002201682"/>
    <x v="1"/>
    <s v="CAYAMBE"/>
    <s v="Pichincha"/>
    <s v="TRANSSJQ S.A."/>
    <b v="0"/>
    <n v="0"/>
    <n v="1016455"/>
    <s v="MEDIAVILLA VALENZUELA MILTON SANTIA"/>
    <s v="6EMI"/>
    <s v="Cymb,PdrMncy(Tbcnd)"/>
    <s v="UE"/>
  </r>
  <r>
    <n v="1.5"/>
    <n v="1002201682"/>
    <s v="UE01"/>
    <d v="2022-03-24T00:00:00"/>
    <d v="1899-12-30T15:42:00"/>
    <s v="012-024-00411125"/>
    <s v=""/>
    <s v=""/>
    <n v="0"/>
    <n v="0"/>
    <s v="ZPRC"/>
    <s v="2500108087"/>
    <s v="P000032659"/>
    <n v="8002816697"/>
    <n v="1002201682"/>
    <s v="15-00001123"/>
    <s v="SELVALEGRE"/>
    <n v="440"/>
    <x v="0"/>
    <s v="101586"/>
    <s v="FERRETERIAS FERRIGONZ CIA. LTDA."/>
    <s v="801503"/>
    <s v="FERRIGONZ No 3"/>
    <s v="CAYAMBE"/>
    <s v="AV GONZALO LEON Y AV LIBERTAD"/>
    <s v="OPCAYA"/>
    <s v="O-Pichincha-Cayambe"/>
    <n v="40"/>
    <x v="20"/>
    <x v="20"/>
    <s v="100015045"/>
    <s v="MORAN JOSE"/>
    <s v="ZEMT"/>
    <x v="25"/>
    <s v="1"/>
    <s v="Con Pallet"/>
    <n v="0.05"/>
    <n v="22"/>
    <s v="FCA"/>
    <n v="30109.167000000001"/>
    <n v="22064.167000000001"/>
    <n v="8045"/>
    <n v="92.4"/>
    <m/>
    <s v="4700005458"/>
    <n v="24"/>
    <s v="24"/>
    <n v="22"/>
    <x v="0"/>
    <n v="0.21000000000000002"/>
    <n v="4.2"/>
    <n v="1002201682"/>
    <x v="0"/>
    <s v="CAYAMBE"/>
    <s v="Pichincha"/>
    <s v="TRANSSJQ S.A."/>
    <b v="0"/>
    <n v="0"/>
    <n v="1016455"/>
    <s v="MEDIAVILLA VALENZUELA MILTON SANTIA"/>
    <s v="6EMI"/>
    <s v="Cymb,PdrMncy(Tbcnd)"/>
    <s v="UE"/>
  </r>
  <r>
    <n v="1.5"/>
    <n v="1002201677"/>
    <s v="UE01"/>
    <d v="2022-03-24T00:00:00"/>
    <d v="1899-12-30T15:44:00"/>
    <s v="012-024-00411126"/>
    <s v="9000805174"/>
    <s v="012-022-00315379"/>
    <n v="3840"/>
    <n v="4305.43"/>
    <s v="ZPVN"/>
    <s v="40565331"/>
    <s v="0000391999"/>
    <n v="8002816692"/>
    <n v="1002201677"/>
    <s v="15-00001119"/>
    <s v="CAMPEON ANTIHUMEDAD"/>
    <n v="640"/>
    <x v="0"/>
    <s v="101664"/>
    <s v="ACERIA DEL ECUADOR C.A. ADELCA"/>
    <s v="800709"/>
    <s v="FERRETERIA LINO"/>
    <s v="PUERTO LÓPEZ"/>
    <s v="FERRETERIA LINO/CALLE GONZALEZ SUAR"/>
    <s v="OMPUER"/>
    <s v="O-Manabi-Puertolopez"/>
    <n v="565"/>
    <x v="35"/>
    <x v="35"/>
    <s v="100015771"/>
    <s v="ALVARADO JORGE"/>
    <s v="ZETT"/>
    <x v="43"/>
    <s v="1"/>
    <s v="Con Pallet"/>
    <n v="0.05"/>
    <n v="32"/>
    <s v="FCA"/>
    <n v="50610"/>
    <n v="32050"/>
    <n v="18560"/>
    <n v="800"/>
    <m/>
    <n v="4700005671"/>
    <n v="24"/>
    <s v="24"/>
    <n v="32"/>
    <x v="0"/>
    <n v="1.25"/>
    <n v="25"/>
    <n v="1002201677"/>
    <x v="0"/>
    <s v="PUERTO LÓPEZ, CABECERA CANTONAL"/>
    <s v="Manabi"/>
    <s v="COMPAÑIA DE VOLQUETAS Y PLATAFORMAS SELVALEGRES.A"/>
    <b v="0"/>
    <n v="0"/>
    <n v="1013510"/>
    <s v="ESPARZA ENDARA ALVARO DAMIAN"/>
    <s v="6EM7"/>
    <s v="JipijapPajnPtoLopPch"/>
    <s v="UE"/>
  </r>
  <r>
    <n v="1.5"/>
    <n v="1002201881"/>
    <s v="UE01"/>
    <d v="2022-03-24T00:00:00"/>
    <d v="1899-12-30T15:50:00"/>
    <s v="012-024-00411127"/>
    <s v="9000805176"/>
    <s v="012-022-00315380"/>
    <n v="2851.2"/>
    <n v="3196.78"/>
    <s v="ZPVN"/>
    <s v="40565391"/>
    <s v="0000392070"/>
    <n v="8002816969"/>
    <n v="1002201881"/>
    <s v="15-00001119"/>
    <s v="CAMPEON ANTIHUMEDAD"/>
    <n v="480"/>
    <x v="0"/>
    <s v="101664"/>
    <s v="ACERIA DEL ECUADOR C.A. ADELCA"/>
    <s v="800768"/>
    <s v="LA CASA DEL HIERRO"/>
    <s v="QUEVEDO"/>
    <s v="CALLE 7MA"/>
    <s v="ORQUEV"/>
    <s v="O-Losrios-Quevedo"/>
    <n v="345"/>
    <x v="159"/>
    <x v="159"/>
    <s v="100015026"/>
    <s v="GUAMAN LUIS"/>
    <s v="ZEMT"/>
    <x v="240"/>
    <s v="2"/>
    <s v="Sin Pallet"/>
    <n v="0"/>
    <n v="0"/>
    <s v="FCA"/>
    <n v="39570"/>
    <n v="24020"/>
    <n v="15550"/>
    <n v="494.4"/>
    <m/>
    <s v="4700005467"/>
    <n v="24"/>
    <s v="24"/>
    <n v="24"/>
    <x v="0"/>
    <n v="1.03"/>
    <n v="20.599999999999998"/>
    <n v="1002201881"/>
    <x v="0"/>
    <s v="QUEVEDO"/>
    <s v="Los Rios"/>
    <s v="TRAPSA C.A."/>
    <b v="0"/>
    <n v="0"/>
    <n v="1013279"/>
    <s v="TAPIA CAMPAÑA NESTOR HEMIRO"/>
    <s v="6EM4"/>
    <s v="Vlnc,Qvd,BnFe,Qnslm"/>
    <s v="UE"/>
  </r>
  <r>
    <n v="0"/>
    <n v="1002201930"/>
    <s v="UE01"/>
    <d v="2022-03-24T00:00:00"/>
    <d v="1899-12-30T15:51:00"/>
    <s v="012-024-00411128"/>
    <s v="9000805178"/>
    <s v="012-022-00315381"/>
    <n v="3853.72"/>
    <n v="4320.82"/>
    <s v="ZPVN"/>
    <s v="40565047"/>
    <s v="P000032585"/>
    <n v="8002817030"/>
    <n v="1002201930"/>
    <s v="15-00001116"/>
    <s v="ARMADURO GRANEL"/>
    <n v="30.59"/>
    <x v="1"/>
    <s v="101449"/>
    <s v="JACOME MARTINEZ EDGAR BOLIVAR"/>
    <s v="801745"/>
    <s v="GRANEL, BOD. JACOME MA"/>
    <s v="LATACUNGA"/>
    <s v="AV. SIMON RODRIGUEZ S/N Y"/>
    <s v="OXLATA"/>
    <s v="O-Cotopaxi-Latacunga"/>
    <n v="198"/>
    <x v="108"/>
    <x v="108"/>
    <s v="100019807"/>
    <s v="TOBAR JUAN"/>
    <s v="ZECI"/>
    <x v="229"/>
    <s v="2"/>
    <s v="Sin Pallet"/>
    <n v="0"/>
    <n v="0"/>
    <s v="FCA"/>
    <n v="48530"/>
    <n v="30590"/>
    <n v="17940"/>
    <n v="498.62"/>
    <m/>
    <s v="4700005614"/>
    <n v="24"/>
    <s v="24"/>
    <n v="30.59"/>
    <x v="0"/>
    <n v="16.300098071265118"/>
    <n v="16.300098071265118"/>
    <n v="1002201930"/>
    <x v="0"/>
    <s v="LA MATRIZ"/>
    <s v="Cotopaxi"/>
    <s v="TRANSPORTE PROPIO"/>
    <b v="0"/>
    <n v="0"/>
    <n v="1013862"/>
    <s v="JACOME MARTINEZ EDGAR BOLIVAR"/>
    <s v="6EC7"/>
    <s v="LtacungSalcedSaqcili"/>
    <s v="TP"/>
  </r>
  <r>
    <n v="1.5"/>
    <n v="1002201936"/>
    <s v="UE01"/>
    <d v="2022-03-24T00:00:00"/>
    <d v="1899-12-30T15:53:00"/>
    <s v="012-024-00411129"/>
    <s v="9000805180"/>
    <s v="012-022-00315382"/>
    <n v="4353.7"/>
    <n v="4881.3900000000003"/>
    <s v="ZPVN"/>
    <s v="40565405"/>
    <s v="P000032698"/>
    <n v="8002817038"/>
    <n v="1002201936"/>
    <s v="15-00001123"/>
    <s v="SELVALEGRE"/>
    <n v="680"/>
    <x v="0"/>
    <s v="101470"/>
    <s v="SARABIA YEPEZ RUTH IRENE"/>
    <s v="802016"/>
    <s v="BODEGA FERRERIA MILENIO PRINCIPAL"/>
    <s v="SALCEDO"/>
    <s v="VICENTE MALDONADO S/N Y BELISARIO Q"/>
    <s v="OXSALC"/>
    <s v="O-Cotopaxi-Salcedo"/>
    <n v="218"/>
    <x v="5"/>
    <x v="5"/>
    <s v="100021713"/>
    <s v="ROSERO ORLANDO"/>
    <s v="ZETT"/>
    <x v="6"/>
    <s v="2"/>
    <s v="Sin Pallet"/>
    <n v="0"/>
    <n v="0"/>
    <s v="FCA"/>
    <n v="52040"/>
    <n v="34120"/>
    <n v="17920"/>
    <n v="516.79999999999995"/>
    <m/>
    <s v="4700005544"/>
    <n v="24"/>
    <s v="24"/>
    <n v="34"/>
    <x v="0"/>
    <n v="0.7599999999999999"/>
    <n v="15.2"/>
    <n v="1002201936"/>
    <x v="0"/>
    <s v="SAN MIGUEL, CABECERA CANTONAL"/>
    <s v="Cotopaxi"/>
    <s v="TRANSPORTE PROPIO"/>
    <b v="0"/>
    <n v="0"/>
    <n v="1013625"/>
    <s v="CHICAIZA CHICAIZA CESAR ELOY"/>
    <s v="6EC7"/>
    <s v="LtacungSalcedSaqcili"/>
    <s v="TP"/>
  </r>
  <r>
    <n v="1.5"/>
    <n v="1002201960"/>
    <s v="UE01"/>
    <d v="2022-03-24T00:00:00"/>
    <d v="1899-12-30T15:57:00"/>
    <s v="012-024-00411130"/>
    <s v="9000805183"/>
    <s v="012-022-00315383"/>
    <n v="2408.4"/>
    <n v="2700.32"/>
    <s v="ZPVN"/>
    <s v="40565423"/>
    <s v="P000032701"/>
    <n v="8002817067"/>
    <n v="1002201960"/>
    <s v="15-00001123"/>
    <s v="SELVALEGRE"/>
    <n v="360"/>
    <x v="0"/>
    <s v="101544"/>
    <s v="LANDAZURI CORDOVA IVAN OSWALDO"/>
    <s v="801777"/>
    <s v="BODEGA LANDAZURI"/>
    <s v="TULCÁN"/>
    <s v="AV. VEINTIMILLA S/N Y"/>
    <s v="OCTULC"/>
    <s v="O-Carchi-Tulcan"/>
    <n v="159"/>
    <x v="9"/>
    <x v="9"/>
    <s v="100020335"/>
    <s v="HARO LUIS"/>
    <s v="ZEMU"/>
    <x v="11"/>
    <s v="2"/>
    <s v="Sin Pallet"/>
    <n v="0"/>
    <n v="0"/>
    <s v="FCA"/>
    <n v="27000"/>
    <n v="18000"/>
    <n v="9000"/>
    <n v="208.8"/>
    <m/>
    <s v="4700005546"/>
    <n v="24"/>
    <s v="24"/>
    <n v="18"/>
    <x v="0"/>
    <n v="0.58000000000000007"/>
    <n v="11.600000000000001"/>
    <n v="1002201960"/>
    <x v="0"/>
    <s v="TULCÁN"/>
    <s v="Carchi"/>
    <s v="RUTAS COTACACHENSES S.A."/>
    <b v="0"/>
    <n v="0"/>
    <n v="1013262"/>
    <s v="SEGOVIA ERAZO PATRICIA ALEXANDRA"/>
    <s v="6EC6"/>
    <s v="TulSnGbrilBlvrRumchk"/>
    <s v="UE"/>
  </r>
  <r>
    <n v="0"/>
    <n v="1002201893"/>
    <s v="UE01"/>
    <d v="2022-03-24T00:00:00"/>
    <d v="1899-12-30T15:58:00"/>
    <s v="012-024-00411131"/>
    <s v="9000805185"/>
    <s v="012-022-00315385"/>
    <n v="813.6"/>
    <n v="912.21"/>
    <s v="ZPVN"/>
    <s v="40565324"/>
    <s v="0000391989"/>
    <n v="8002816986"/>
    <n v="1002201893"/>
    <s v="15-00001119"/>
    <s v="CAMPEON ANTIHUMEDAD"/>
    <n v="120"/>
    <x v="0"/>
    <s v="102905"/>
    <s v="CHANTERA GARCIA MARCELO XAVIER"/>
    <s v="807105"/>
    <s v="FERRETERIA CARLOS GARCIA"/>
    <s v="JAMA"/>
    <s v="28 DE MARZO Y MARCOS C. VALENCIA"/>
    <s v="OMJAMA"/>
    <s v="O-Manabi-Jama"/>
    <m/>
    <x v="9"/>
    <x v="9"/>
    <s v="100014857"/>
    <s v="PASPUEZAN WILSON"/>
    <s v="ZEMU"/>
    <x v="27"/>
    <s v="2"/>
    <s v="Sin Pallet"/>
    <n v="0"/>
    <n v="0"/>
    <s v="FCA"/>
    <n v="10538.333000000001"/>
    <n v="6003.3329999999996"/>
    <n v="4535"/>
    <n v="118.8"/>
    <m/>
    <s v="4700005546"/>
    <n v="24"/>
    <s v="24"/>
    <n v="6"/>
    <x v="0"/>
    <n v="0.99"/>
    <n v="19.8"/>
    <n v="1002201893"/>
    <x v="1"/>
    <s v="JAMA, CABECERA CANTONAL"/>
    <s v="Manabi"/>
    <s v="LIDENORTI S.A."/>
    <b v="0"/>
    <n v="0"/>
    <n v="1013262"/>
    <s v="SEGOVIA ERAZO PATRICIA ALEXANDRA"/>
    <s v="6EM8"/>
    <s v="Flavio Alfaro, Peder"/>
    <s v="UE"/>
  </r>
  <r>
    <n v="1.5"/>
    <n v="1002201893"/>
    <s v="UE01"/>
    <d v="2022-03-24T00:00:00"/>
    <d v="1899-12-30T15:58:00"/>
    <s v="012-024-00411132"/>
    <s v="9000805184"/>
    <s v="012-022-00315384"/>
    <n v="1692"/>
    <n v="1897.08"/>
    <s v="ZPVN"/>
    <s v="40565324"/>
    <s v="0000391987"/>
    <n v="8002816985"/>
    <n v="1002201893"/>
    <s v="15-00001124"/>
    <s v="SELVALEGRE ANTIHUMEDAD"/>
    <n v="240"/>
    <x v="0"/>
    <s v="102905"/>
    <s v="CHANTERA GARCIA MARCELO XAVIER"/>
    <s v="807105"/>
    <s v="FERRETERIA CARLOS GARCIA"/>
    <s v="JAMA"/>
    <s v="28 DE MARZO Y MARCOS C. VALENCIA"/>
    <s v="OMJAMA"/>
    <s v="O-Manabi-Jama"/>
    <n v="406"/>
    <x v="9"/>
    <x v="9"/>
    <s v="100014857"/>
    <s v="PASPUEZAN WILSON"/>
    <s v="ZEMU"/>
    <x v="27"/>
    <s v="2"/>
    <s v="Sin Pallet"/>
    <n v="0"/>
    <n v="0"/>
    <s v="FCA"/>
    <n v="16541.667000000001"/>
    <n v="12006.666999999999"/>
    <n v="4535"/>
    <n v="237.6"/>
    <m/>
    <s v="4700005546"/>
    <n v="24"/>
    <s v="24"/>
    <n v="12"/>
    <x v="0"/>
    <n v="0.99"/>
    <n v="19.8"/>
    <n v="1002201893"/>
    <x v="0"/>
    <s v="JAMA, CABECERA CANTONAL"/>
    <s v="Manabi"/>
    <s v="LIDENORTI S.A."/>
    <b v="0"/>
    <n v="0"/>
    <n v="1013262"/>
    <s v="SEGOVIA ERAZO PATRICIA ALEXANDRA"/>
    <s v="6EM8"/>
    <s v="Flavio Alfaro, Peder"/>
    <s v="UE"/>
  </r>
  <r>
    <n v="1.5"/>
    <n v="1002201927"/>
    <s v="UE01"/>
    <d v="2022-03-24T00:00:00"/>
    <d v="1899-12-30T16:03:00"/>
    <s v="012-024-00411133"/>
    <s v="9000805186"/>
    <s v="012-022-00315386"/>
    <n v="4032"/>
    <n v="4520.7"/>
    <s v="ZPVN"/>
    <s v="40565008"/>
    <s v="0000391574"/>
    <n v="8002817024"/>
    <n v="1002201927"/>
    <s v="15-00001119"/>
    <s v="CAMPEON ANTIHUMEDAD"/>
    <n v="640"/>
    <x v="0"/>
    <s v="101664"/>
    <s v="ACERIA DEL ECUADOR C.A. ADELCA"/>
    <s v="810444"/>
    <s v="OBRA ROMAN HERMANOS CASCALES"/>
    <s v="CASCALES"/>
    <s v="AV QUITO S/N Y TANSVERSAL JUNTO AL"/>
    <s v="OKCASC"/>
    <s v="O-Sucumbios-Cascales"/>
    <n v="506"/>
    <x v="145"/>
    <x v="145"/>
    <s v="100021810"/>
    <s v="FLORES CRUZ WALTER POLIVIO"/>
    <s v="ZETT"/>
    <x v="265"/>
    <s v="2"/>
    <s v="Sin Pallet"/>
    <n v="0"/>
    <n v="0"/>
    <s v="FCA"/>
    <n v="50030"/>
    <n v="32070"/>
    <n v="17960"/>
    <n v="966.4"/>
    <m/>
    <s v="4700005623"/>
    <n v="24"/>
    <s v="24"/>
    <n v="32"/>
    <x v="0"/>
    <n v="1.51"/>
    <n v="30.2"/>
    <n v="1002201927"/>
    <x v="0"/>
    <s v="EL DORADO DE CASCALES, CABECERA CANTONAL"/>
    <s v="Sucumbios"/>
    <s v="TRANSPORTE PROPIO"/>
    <b v="0"/>
    <n v="0"/>
    <n v="1013635"/>
    <s v="ROMAN BAJANA JHONATHAN MARCEL"/>
    <s v="6EMX"/>
    <s v="LgoAgrioiPteSanMigel"/>
    <s v="TP"/>
  </r>
  <r>
    <n v="1.5"/>
    <n v="1002201684"/>
    <s v="UE01"/>
    <d v="2022-03-24T00:00:00"/>
    <d v="1899-12-30T16:10:00"/>
    <s v="012-024-00411134"/>
    <s v="9000805188"/>
    <s v="012-022-00315387"/>
    <n v="4192"/>
    <n v="4700.1000000000004"/>
    <s v="ZPVN"/>
    <s v="40565334"/>
    <s v="P000032679"/>
    <n v="8002816700"/>
    <n v="1002201684"/>
    <s v="15-00001124"/>
    <s v="SELVALEGRE ANTIHUMEDAD"/>
    <n v="640"/>
    <x v="0"/>
    <s v="101538"/>
    <s v="PUENTE ALLAN EDUARDO ORLANDO"/>
    <s v="801948"/>
    <s v="BODEGA PROMAINCO"/>
    <s v="QUEVEDO"/>
    <s v="VIA A VALENCIA - LA MANA SECTOR SAN"/>
    <s v="ORQUEV"/>
    <s v="O-Losrios-Quevedo"/>
    <n v="345"/>
    <x v="147"/>
    <x v="147"/>
    <s v="100014974"/>
    <s v="PAZMIÑO ULISES"/>
    <s v="ZETT"/>
    <x v="221"/>
    <s v="1"/>
    <s v="Con Pallet"/>
    <n v="0.05"/>
    <n v="32"/>
    <s v="FCA"/>
    <n v="49660"/>
    <n v="32090"/>
    <n v="17570"/>
    <n v="659.2"/>
    <m/>
    <s v="4700005563"/>
    <n v="24"/>
    <s v="24"/>
    <n v="32"/>
    <x v="0"/>
    <n v="1.03"/>
    <n v="20.6"/>
    <n v="1002201684"/>
    <x v="0"/>
    <s v="QUEVEDO"/>
    <s v="Los Rios"/>
    <s v="SANJOPAS S.A."/>
    <b v="0"/>
    <n v="0"/>
    <n v="1013232"/>
    <s v="SANCHEZ VALLEJOS JORGE FABIAN"/>
    <s v="6EM4"/>
    <s v="Vlnc,Qvd,BnFe,Qnslm"/>
    <s v="UE"/>
  </r>
  <r>
    <n v="0"/>
    <n v="1002201979"/>
    <s v="UE01"/>
    <d v="2022-03-24T00:00:00"/>
    <d v="1899-12-30T16:11:00"/>
    <s v="012-024-00411135"/>
    <s v=""/>
    <s v=""/>
    <n v="0"/>
    <n v="0"/>
    <s v="ZPRC"/>
    <s v="2500108106"/>
    <s v="P000032703"/>
    <n v="8002817099"/>
    <n v="1002201979"/>
    <s v="15-00001116"/>
    <s v="ARMADURO GRANEL"/>
    <n v="31.7"/>
    <x v="1"/>
    <s v="101633"/>
    <s v="CAMPAÑA MALDONADO MIGUEL ANGEL"/>
    <s v="800901"/>
    <s v="GRANEL BODEGA LASSO"/>
    <s v="LATACUNGA"/>
    <s v="PANAMERICANA NORTE S/N Y"/>
    <s v="OXLASS"/>
    <s v="O-Cotopaxi-Lasso"/>
    <n v="178"/>
    <x v="7"/>
    <x v="7"/>
    <s v="100015444"/>
    <s v="IBADANGO GALO"/>
    <s v="ZECI"/>
    <x v="128"/>
    <s v="2"/>
    <s v="Sin Pallet"/>
    <n v="0"/>
    <n v="0"/>
    <s v="FCA"/>
    <n v="50070"/>
    <n v="31700"/>
    <n v="18370"/>
    <n v="465.99"/>
    <m/>
    <s v="4700005609"/>
    <n v="24"/>
    <s v="24"/>
    <n v="31.7"/>
    <x v="0"/>
    <n v="14.700000000000001"/>
    <n v="14.700000000000001"/>
    <n v="1002201979"/>
    <x v="0"/>
    <s v="GUAITACAMA (GUAYTACAMA)"/>
    <s v="Cotopaxi"/>
    <s v="TRANSPORTE PROPIO"/>
    <b v="0"/>
    <n v="0"/>
    <n v="1013388"/>
    <s v="CAMPAÑA MALDONADO BLANCA CECILIA"/>
    <s v="6EC7"/>
    <s v="LtacungSalcedSaqcili"/>
    <s v="TP"/>
  </r>
  <r>
    <n v="0"/>
    <n v="1002201941"/>
    <s v="UE01"/>
    <d v="2022-03-24T00:00:00"/>
    <d v="1899-12-30T16:15:00"/>
    <s v="012-024-00411136"/>
    <s v=""/>
    <s v=""/>
    <n v="0"/>
    <n v="0"/>
    <s v="ZPRC"/>
    <s v="2500108099"/>
    <s v="P000032687"/>
    <n v="8002817044"/>
    <n v="1002201941"/>
    <s v="15-00001120"/>
    <s v="CAMPEON"/>
    <n v="120"/>
    <x v="0"/>
    <s v="101629"/>
    <s v="CAMPAÑA MALDONADO BLANCA CECILIA"/>
    <s v="806430"/>
    <s v="CENTRO DE ACOPIO"/>
    <s v="QUITO"/>
    <s v="LIRA ÑAN Y AMARU ÑAN"/>
    <s v="OPQUIT"/>
    <s v="O-Pichincha-Quitumbe"/>
    <m/>
    <x v="7"/>
    <x v="7"/>
    <s v="100014985"/>
    <s v="GUAYAQUIL FAUSTO"/>
    <s v="ZETT"/>
    <x v="38"/>
    <s v="2"/>
    <s v="Sin Pallet"/>
    <n v="0"/>
    <n v="0"/>
    <s v="FCA"/>
    <n v="15039.412"/>
    <n v="6019.4120000000003"/>
    <n v="9020"/>
    <n v="61.2"/>
    <m/>
    <s v="4700005609"/>
    <n v="24"/>
    <s v="24"/>
    <n v="6"/>
    <x v="0"/>
    <n v="0.51"/>
    <n v="10.200000000000001"/>
    <n v="1002201941"/>
    <x v="1"/>
    <s v="QUITUMBE"/>
    <s v="Pichincha"/>
    <s v="TRANSPORTE PROPIO"/>
    <b v="0"/>
    <n v="0"/>
    <n v="1013388"/>
    <s v="CAMPAÑA MALDONADO BLANCA CECILIA"/>
    <s v="6EO1"/>
    <s v="Quito sur"/>
    <s v="TP"/>
  </r>
  <r>
    <n v="1.5"/>
    <n v="1002201941"/>
    <s v="UE01"/>
    <d v="2022-03-24T00:00:00"/>
    <d v="1899-12-30T16:15:00"/>
    <s v="012-024-00411137"/>
    <s v=""/>
    <s v=""/>
    <n v="0"/>
    <n v="0"/>
    <s v="ZPRC"/>
    <s v="2500108098"/>
    <s v="P000032686"/>
    <n v="8002817045"/>
    <n v="1002201941"/>
    <s v="15-00001123"/>
    <s v="SELVALEGRE"/>
    <n v="560"/>
    <x v="0"/>
    <s v="101629"/>
    <s v="CAMPAÑA MALDONADO BLANCA CECILIA"/>
    <s v="806430"/>
    <s v="CENTRO DE ACOPIO"/>
    <s v="QUITO"/>
    <s v="LIRA ÑAN Y AMARU ÑAN"/>
    <s v="OPQUIT"/>
    <s v="O-Pichincha-Quitumbe"/>
    <n v="127"/>
    <x v="7"/>
    <x v="7"/>
    <s v="100014985"/>
    <s v="GUAYAQUIL FAUSTO"/>
    <s v="ZETT"/>
    <x v="38"/>
    <s v="2"/>
    <s v="Sin Pallet"/>
    <n v="0"/>
    <n v="0"/>
    <s v="FCA"/>
    <n v="37110.588000000003"/>
    <n v="28090.588"/>
    <n v="9020"/>
    <n v="285.60000000000002"/>
    <m/>
    <s v="4700005609"/>
    <n v="24"/>
    <s v="24"/>
    <n v="28"/>
    <x v="0"/>
    <n v="0.51"/>
    <n v="10.200000000000001"/>
    <n v="1002201941"/>
    <x v="0"/>
    <s v="QUITUMBE"/>
    <s v="Pichincha"/>
    <s v="TRANSPORTE PROPIO"/>
    <b v="0"/>
    <n v="0"/>
    <n v="1013388"/>
    <s v="CAMPAÑA MALDONADO BLANCA CECILIA"/>
    <s v="6EO1"/>
    <s v="Quito sur"/>
    <s v="TP"/>
  </r>
  <r>
    <n v="1.5"/>
    <n v="1002201952"/>
    <s v="UE01"/>
    <d v="2022-03-24T00:00:00"/>
    <d v="1899-12-30T16:25:00"/>
    <s v="012-024-00411138"/>
    <s v="9000805192"/>
    <s v="012-022-00315388"/>
    <n v="4501.2"/>
    <n v="5046.7700000000004"/>
    <s v="ZPVN"/>
    <s v="40565424"/>
    <s v="0000392104"/>
    <n v="8002817059"/>
    <n v="1002201952"/>
    <s v="15-00001119"/>
    <s v="CAMPEON ANTIHUMEDAD"/>
    <n v="660"/>
    <x v="0"/>
    <s v="10000841"/>
    <s v="ARGOTI CORTEZ LUIS ALFONSO"/>
    <s v="807013"/>
    <s v="FERRETERIA ARGOTI"/>
    <s v="QUININDÉ"/>
    <s v="AV 6 DE DICIEMBRE Y JIMMY ANCHICO"/>
    <s v="OEQUIN"/>
    <s v="O-Esmeraldas-Quininde"/>
    <n v="293"/>
    <x v="126"/>
    <x v="126"/>
    <s v="100014903"/>
    <s v="BURBANO JUAN"/>
    <s v="ZETT"/>
    <x v="180"/>
    <s v="2"/>
    <s v="Sin Pallet"/>
    <n v="0"/>
    <n v="0"/>
    <s v="FCA"/>
    <n v="50750"/>
    <n v="33030"/>
    <n v="17720"/>
    <n v="501.6"/>
    <m/>
    <s v="4700005536"/>
    <n v="24"/>
    <s v="24"/>
    <n v="33"/>
    <x v="0"/>
    <n v="0.76"/>
    <n v="15.200000000000001"/>
    <n v="1002201952"/>
    <x v="0"/>
    <s v="ROSA ZÁRATE (QUININDÉ), CABECERA CANTONA"/>
    <s v="Esmeraldas"/>
    <s v="LIDENORTI S.A."/>
    <b v="0"/>
    <n v="0"/>
    <n v="1013243"/>
    <s v="BURBANO MALDONADO JUAN FRANCISCO"/>
    <s v="6ECL"/>
    <s v="Quininde, La Unión"/>
    <s v="UE"/>
  </r>
  <r>
    <n v="1.5"/>
    <n v="1002201697"/>
    <s v="UE01"/>
    <d v="2022-03-24T00:00:00"/>
    <d v="1899-12-30T16:26:00"/>
    <s v="012-024-00411139"/>
    <s v="9000805194"/>
    <s v="012-022-00315389"/>
    <n v="4318.24"/>
    <n v="4841.6400000000003"/>
    <s v="ZPVN"/>
    <s v="40565339"/>
    <s v="0000392009"/>
    <n v="8002816716"/>
    <n v="1002201697"/>
    <s v="15-00001123"/>
    <s v="SELVALEGRE"/>
    <n v="640"/>
    <x v="0"/>
    <s v="101683"/>
    <s v="SOCIEDAD CIVIL Y COMERCIAL BOSNA"/>
    <s v="802035"/>
    <s v="BOSNA No 2-OTAVALO"/>
    <s v="OTAVALO"/>
    <s v="CALLE MORALES  S/N Y CALLE31 DE OCT"/>
    <s v="OIOTAV"/>
    <s v="O-Imbabura-Otavalo"/>
    <n v="8"/>
    <x v="51"/>
    <x v="51"/>
    <s v="100014928"/>
    <s v="INLAGO RODRIGO"/>
    <s v="ZETT"/>
    <x v="66"/>
    <s v="1"/>
    <s v="Con Pallet"/>
    <n v="0.05"/>
    <n v="32"/>
    <s v="FCA"/>
    <n v="50520"/>
    <n v="32080"/>
    <n v="18440"/>
    <n v="57.6"/>
    <m/>
    <s v="4700005500"/>
    <n v="24"/>
    <s v="24"/>
    <n v="32"/>
    <x v="0"/>
    <n v="0.09"/>
    <n v="1.8"/>
    <n v="1002201697"/>
    <x v="0"/>
    <s v="SAN LUIS"/>
    <s v="Imbabura"/>
    <s v="TRANSCARLONISA"/>
    <b v="0"/>
    <n v="0"/>
    <n v="1014153"/>
    <s v="INLAGO ANDRANGO LUIS RODRIGO"/>
    <s v="6ECU"/>
    <s v="OTVIbarAtuntZletDeli"/>
    <s v="UE"/>
  </r>
  <r>
    <n v="0"/>
    <n v="1002201905"/>
    <s v="UE01"/>
    <d v="2022-03-24T00:00:00"/>
    <d v="1899-12-30T16:28:00"/>
    <s v="012-024-00411140"/>
    <s v="9000805197"/>
    <s v="012-022-00315391"/>
    <n v="2182.4"/>
    <n v="2446.92"/>
    <s v="ZPVN"/>
    <s v="40565402"/>
    <s v="P000032697"/>
    <n v="8002816996"/>
    <n v="1002201905"/>
    <s v="15-00001115"/>
    <s v="ARMADURO"/>
    <n v="320"/>
    <x v="0"/>
    <s v="101779"/>
    <s v="SORIA VARGAS VINICIO HERNAN"/>
    <s v="802071"/>
    <s v="BODEGA SORIA"/>
    <s v="QUITO"/>
    <s v="INTEROCEANICA LOTE 7"/>
    <s v="OPPUEM"/>
    <s v="O-Pichincha-Puembo"/>
    <m/>
    <x v="76"/>
    <x v="76"/>
    <s v="100022169"/>
    <s v="LOMAS MONTESDEOCA VINICIO XAVIER"/>
    <s v="ZEMT"/>
    <x v="99"/>
    <s v="1"/>
    <s v="Con Pallet"/>
    <n v="0.05"/>
    <n v="16"/>
    <s v="FCA"/>
    <n v="23811.667000000001"/>
    <n v="16006.666999999999"/>
    <n v="7805"/>
    <n v="137.6"/>
    <m/>
    <s v="4700005586"/>
    <n v="24"/>
    <s v="24"/>
    <n v="16"/>
    <x v="0"/>
    <n v="0.43"/>
    <n v="8.6"/>
    <n v="1002201905"/>
    <x v="1"/>
    <s v="PUEMBO"/>
    <s v="Pichincha"/>
    <s v="LIDENORTI S.A."/>
    <b v="0"/>
    <n v="0"/>
    <n v="1013592"/>
    <s v="VALENCIA BENAVIDES GLADYS RUBY"/>
    <s v="6ENM"/>
    <s v="Cumbaya,Tumbaco,Pmbo"/>
    <s v="UE"/>
  </r>
  <r>
    <n v="1.5"/>
    <n v="1002201905"/>
    <s v="UE01"/>
    <d v="2022-03-24T00:00:00"/>
    <d v="1899-12-30T16:28:00"/>
    <s v="012-024-00411141"/>
    <s v="9000805196"/>
    <s v="012-022-00315390"/>
    <n v="1086.4000000000001"/>
    <n v="1218.08"/>
    <s v="ZPVN"/>
    <s v="40565401"/>
    <s v="P000032696"/>
    <n v="8002816995"/>
    <n v="1002201905"/>
    <s v="15-00001123"/>
    <s v="SELVALEGRE"/>
    <n v="160"/>
    <x v="0"/>
    <s v="101779"/>
    <s v="SORIA VARGAS VINICIO HERNAN"/>
    <s v="802071"/>
    <s v="BODEGA SORIA"/>
    <s v="QUITO"/>
    <s v="INTEROCEANICA LOTE 7"/>
    <s v="OPPUEM"/>
    <s v="O-Pichincha-Puembo"/>
    <n v="110"/>
    <x v="76"/>
    <x v="76"/>
    <s v="100022169"/>
    <s v="LOMAS MONTESDEOCA VINICIO XAVIER"/>
    <s v="ZEMT"/>
    <x v="99"/>
    <s v="1"/>
    <s v="Con Pallet"/>
    <n v="0.05"/>
    <n v="8"/>
    <s v="FCA"/>
    <n v="15808.333000000001"/>
    <n v="8003.3329999999996"/>
    <n v="7805"/>
    <n v="68.8"/>
    <m/>
    <s v="4700005586"/>
    <n v="24"/>
    <s v="24"/>
    <n v="8"/>
    <x v="0"/>
    <n v="0.43"/>
    <n v="8.6"/>
    <n v="1002201905"/>
    <x v="0"/>
    <s v="PUEMBO"/>
    <s v="Pichincha"/>
    <s v="LIDENORTI S.A."/>
    <b v="0"/>
    <n v="0"/>
    <n v="1013592"/>
    <s v="VALENCIA BENAVIDES GLADYS RUBY"/>
    <s v="6ENM"/>
    <s v="Cumbaya,Tumbaco,Pmbo"/>
    <s v="UE"/>
  </r>
  <r>
    <n v="0"/>
    <n v="1002201913"/>
    <s v="UE01"/>
    <d v="2022-03-24T00:00:00"/>
    <d v="1899-12-30T16:33:00"/>
    <s v="012-024-00411142"/>
    <s v="9000805199"/>
    <s v="012-022-00315393"/>
    <n v="1276"/>
    <n v="1430.66"/>
    <s v="ZPVN"/>
    <s v="40565404"/>
    <s v="0000392089"/>
    <n v="8002817006"/>
    <n v="1002201913"/>
    <s v="15-00001119"/>
    <s v="CAMPEON ANTIHUMEDAD"/>
    <n v="200"/>
    <x v="0"/>
    <s v="101664"/>
    <s v="ACERIA DEL ECUADOR C.A. ADELCA"/>
    <s v="803583"/>
    <s v="JAIME CORDOVA"/>
    <s v="ORELLANA"/>
    <s v="AV 9 DE OCTUBRE Y RIO CURARAY"/>
    <s v="OQELCO"/>
    <s v="O-Orellana-Elcoca"/>
    <m/>
    <x v="169"/>
    <x v="169"/>
    <s v="10006913"/>
    <s v="DE LA CRUZ MANUEL ALADINO"/>
    <s v="ZETT"/>
    <x v="257"/>
    <s v="2"/>
    <s v="Sin Pallet"/>
    <n v="0"/>
    <n v="0"/>
    <s v="FCA"/>
    <n v="18666.875"/>
    <n v="10021.875"/>
    <n v="8645"/>
    <n v="264"/>
    <m/>
    <n v="4700005664"/>
    <n v="24"/>
    <s v="24"/>
    <n v="10"/>
    <x v="0"/>
    <n v="1.32"/>
    <n v="26.4"/>
    <n v="1002201913"/>
    <x v="1"/>
    <s v="PUERTO FRANCISCO DE ORELLANA (EL COCA),C"/>
    <s v="Orellana"/>
    <s v="ELOHIM S.A."/>
    <b v="0"/>
    <n v="0"/>
    <n v="10006852"/>
    <s v="DE LA CRUZ MANUEL ALADINO"/>
    <s v="6EN0"/>
    <s v="ElCocaJoyadlosSachas"/>
    <s v="UE"/>
  </r>
  <r>
    <n v="1.5"/>
    <n v="1002201913"/>
    <s v="UE01"/>
    <d v="2022-03-24T00:00:00"/>
    <d v="1899-12-30T16:33:00"/>
    <s v="012-024-00411143"/>
    <s v="9000805198"/>
    <s v="012-022-00315392"/>
    <n v="2807.2"/>
    <n v="3147.45"/>
    <s v="ZPVN"/>
    <s v="40565343"/>
    <s v="0000392090"/>
    <n v="8002817005"/>
    <n v="1002201913"/>
    <s v="15-00001119"/>
    <s v="CAMPEON ANTIHUMEDAD"/>
    <n v="440"/>
    <x v="0"/>
    <s v="101664"/>
    <s v="ACERIA DEL ECUADOR C.A. ADELCA"/>
    <s v="803583"/>
    <s v="JAIME CORDOVA"/>
    <s v="ORELLANA"/>
    <s v="AV 9 DE OCTUBRE Y RIO CURARAY"/>
    <s v="OQELCO"/>
    <s v="O-Orellana-Elcoca"/>
    <n v="355"/>
    <x v="169"/>
    <x v="169"/>
    <s v="10006913"/>
    <s v="DE LA CRUZ MANUEL ALADINO"/>
    <s v="ZETT"/>
    <x v="257"/>
    <s v="2"/>
    <s v="Sin Pallet"/>
    <n v="0"/>
    <n v="0"/>
    <s v="FCA"/>
    <n v="30693.125"/>
    <n v="22048.125"/>
    <n v="8645"/>
    <n v="580.79999999999995"/>
    <m/>
    <n v="4700005664"/>
    <n v="24"/>
    <s v="24"/>
    <n v="22"/>
    <x v="0"/>
    <n v="1.3199999999999998"/>
    <n v="26.4"/>
    <n v="1002201913"/>
    <x v="0"/>
    <s v="PUERTO FRANCISCO DE ORELLANA (EL COCA),C"/>
    <s v="Orellana"/>
    <s v="ELOHIM S.A."/>
    <b v="0"/>
    <n v="0"/>
    <n v="10006852"/>
    <s v="DE LA CRUZ MANUEL ALADINO"/>
    <s v="6EN0"/>
    <s v="ElCocaJoyadlosSachas"/>
    <s v="UE"/>
  </r>
  <r>
    <n v="0"/>
    <n v="1002201917"/>
    <s v="UE01"/>
    <d v="2022-03-24T00:00:00"/>
    <d v="1899-12-30T16:37:00"/>
    <s v="012-024-00411144"/>
    <s v="9000805201"/>
    <s v="012-022-00315395"/>
    <n v="250.67"/>
    <n v="281.05"/>
    <s v="ZPVN"/>
    <s v="40565396"/>
    <s v="0000392078"/>
    <n v="8002817012"/>
    <n v="1002201917"/>
    <s v="15-00001120"/>
    <s v="CAMPEON"/>
    <n v="40"/>
    <x v="0"/>
    <s v="103128"/>
    <s v="LARA PUGA REBECA MARISOL"/>
    <s v="804226"/>
    <s v="EL CONSTRUCTOR PRINCIPAL"/>
    <s v="CAYAMBE"/>
    <s v="NATALIA JARRIN S6-32 Y VENEZUELA"/>
    <s v="OPCAYA"/>
    <s v="O-Pichincha-Cayambe"/>
    <m/>
    <x v="65"/>
    <x v="65"/>
    <s v="100014860"/>
    <s v="TANICUCHI LUIS"/>
    <s v="ZEMT"/>
    <x v="82"/>
    <s v="1"/>
    <s v="Con Pallet"/>
    <n v="0.05"/>
    <n v="2"/>
    <s v="FCA"/>
    <n v="9715"/>
    <n v="2005"/>
    <n v="7710"/>
    <n v="8.4"/>
    <m/>
    <s v="4700005597"/>
    <n v="24"/>
    <s v="24"/>
    <n v="2"/>
    <x v="0"/>
    <n v="0.21000000000000002"/>
    <n v="4.2"/>
    <n v="1002201917"/>
    <x v="1"/>
    <s v="CAYAMBE"/>
    <s v="Pichincha"/>
    <s v="TRANSSJQ S.A."/>
    <b v="0"/>
    <n v="0"/>
    <n v="1013485"/>
    <s v="PEREZ ALBUJA VICTOR ALEJANDRO"/>
    <s v="6EMI"/>
    <s v="Cymb,PdrMncy(Tbcnd)"/>
    <s v="UE"/>
  </r>
  <r>
    <n v="1.5"/>
    <n v="1002201917"/>
    <s v="UE01"/>
    <d v="2022-03-24T00:00:00"/>
    <d v="1899-12-30T16:37:00"/>
    <s v="012-024-00411145"/>
    <s v="9000805200"/>
    <s v="012-022-00315394"/>
    <n v="3005.64"/>
    <n v="3369.95"/>
    <s v="ZPVN"/>
    <s v="40565396"/>
    <s v="0000392077"/>
    <n v="8002817011"/>
    <n v="1002201917"/>
    <s v="15-00001123"/>
    <s v="SELVALEGRE"/>
    <n v="440"/>
    <x v="0"/>
    <s v="103128"/>
    <s v="LARA PUGA REBECA MARISOL"/>
    <s v="804226"/>
    <s v="EL CONSTRUCTOR PRINCIPAL"/>
    <s v="CAYAMBE"/>
    <s v="NATALIA JARRIN S6-32 Y VENEZUELA"/>
    <s v="OPCAYA"/>
    <s v="O-Pichincha-Cayambe"/>
    <n v="40"/>
    <x v="65"/>
    <x v="65"/>
    <s v="100014860"/>
    <s v="TANICUCHI LUIS"/>
    <s v="ZEMT"/>
    <x v="82"/>
    <s v="1"/>
    <s v="Con Pallet"/>
    <n v="0.05"/>
    <n v="22"/>
    <s v="FCA"/>
    <n v="29765"/>
    <n v="22055"/>
    <n v="7710"/>
    <n v="92.4"/>
    <m/>
    <s v="4700005597"/>
    <n v="24"/>
    <s v="24"/>
    <n v="22"/>
    <x v="0"/>
    <n v="0.21000000000000002"/>
    <n v="4.2"/>
    <n v="1002201917"/>
    <x v="0"/>
    <s v="CAYAMBE"/>
    <s v="Pichincha"/>
    <s v="TRANSSJQ S.A."/>
    <b v="0"/>
    <n v="0"/>
    <n v="1013485"/>
    <s v="PEREZ ALBUJA VICTOR ALEJANDRO"/>
    <s v="6EMI"/>
    <s v="Cymb,PdrMncy(Tbcnd)"/>
    <s v="UE"/>
  </r>
  <r>
    <n v="1.5"/>
    <n v="1002201817"/>
    <s v="UE01"/>
    <d v="2022-03-24T00:00:00"/>
    <d v="1899-12-30T16:42:00"/>
    <s v="012-024-00411146"/>
    <s v="9000805202"/>
    <s v="012-022-00315396"/>
    <n v="4390.3999999999996"/>
    <n v="4922.55"/>
    <s v="ZPVN"/>
    <s v="40565377"/>
    <s v="0000392056"/>
    <n v="8002816889"/>
    <n v="1002201817"/>
    <s v="15-00001123"/>
    <s v="SELVALEGRE"/>
    <n v="640"/>
    <x v="0"/>
    <s v="103020"/>
    <s v="MEGABYCACE CENTROS FERRETEROS S.A."/>
    <s v="810661"/>
    <s v="DISFERCONS"/>
    <s v="QUITO"/>
    <s v="MARIETA DE VEINTIMILLA Y CARLOS MAN"/>
    <s v="OPCARA"/>
    <s v="O-Pichincha-Carapungo"/>
    <n v="89"/>
    <x v="70"/>
    <x v="70"/>
    <s v="100017519"/>
    <s v="VILLALBA PATRICIO"/>
    <s v="ZETT"/>
    <x v="90"/>
    <s v="4"/>
    <s v="Pallet Cortesia"/>
    <n v="0"/>
    <n v="0"/>
    <s v="FCA"/>
    <n v="50780"/>
    <n v="32040"/>
    <n v="18740"/>
    <n v="281.60000000000002"/>
    <m/>
    <s v="4700005618"/>
    <n v="24"/>
    <s v="24"/>
    <n v="32"/>
    <x v="0"/>
    <n v="0.44000000000000006"/>
    <n v="8.8000000000000007"/>
    <n v="1002201817"/>
    <x v="0"/>
    <s v="CALDERÓN (CARAPUNGO)"/>
    <s v="Pichincha"/>
    <s v="TRANSPORTE PROPIO"/>
    <b v="0"/>
    <n v="0"/>
    <n v="1014205"/>
    <s v="NEWSTEEL TRANSPORTES ECUATORIANOS"/>
    <s v="6ENJ"/>
    <s v="Calderón, Carapungo,"/>
    <s v="TP"/>
  </r>
  <r>
    <n v="0"/>
    <n v="1002201918"/>
    <s v="UE01"/>
    <d v="2022-03-24T00:00:00"/>
    <d v="1899-12-30T16:43:00"/>
    <s v="012-024-00411147"/>
    <s v=""/>
    <s v=""/>
    <n v="0"/>
    <n v="0"/>
    <s v="ZPRC"/>
    <s v="2500108103"/>
    <s v="P000032700"/>
    <n v="8002817014"/>
    <n v="1002201918"/>
    <s v="15-00001115"/>
    <s v="ARMADURO"/>
    <n v="80"/>
    <x v="0"/>
    <s v="101612"/>
    <s v="QUEZADA GODOY FREDDY IVAN"/>
    <s v="801959"/>
    <s v="BODEGA PROPIA QUEZADA"/>
    <s v="QUITO"/>
    <s v="FRANCISCO DE ALBORNOZ N8-149 Y LEON"/>
    <s v="OPCARA"/>
    <s v="O-Pichincha-Carapungo"/>
    <m/>
    <x v="117"/>
    <x v="117"/>
    <s v="100014879"/>
    <s v="BARAHONA ADRIAN"/>
    <s v="ZETT"/>
    <x v="163"/>
    <s v="1"/>
    <s v="Con Pallet"/>
    <n v="0.05"/>
    <n v="4"/>
    <s v="FCA"/>
    <n v="13350"/>
    <n v="4015"/>
    <n v="9335"/>
    <n v="35.200000000000003"/>
    <m/>
    <s v="4700005530"/>
    <n v="24"/>
    <s v="24"/>
    <n v="4"/>
    <x v="0"/>
    <n v="0.44000000000000006"/>
    <n v="8.8000000000000007"/>
    <n v="1002201918"/>
    <x v="1"/>
    <s v="CALDERÓN (CARAPUNGO)"/>
    <s v="Pichincha"/>
    <s v="LIDENORTI S.A."/>
    <b v="0"/>
    <n v="0"/>
    <n v="1013894"/>
    <s v="BARAHONA MARMOL ADRIAN EDMUNDO"/>
    <s v="6ENJ"/>
    <s v="Calderón, Carapungo,"/>
    <s v="UE"/>
  </r>
  <r>
    <n v="1.5"/>
    <n v="1002201918"/>
    <s v="UE01"/>
    <d v="2022-03-24T00:00:00"/>
    <d v="1899-12-30T16:43:00"/>
    <s v="012-024-00411148"/>
    <s v=""/>
    <s v=""/>
    <n v="0"/>
    <n v="0"/>
    <s v="ZPRC"/>
    <s v="2500108102"/>
    <s v="P000032699"/>
    <n v="8002817013"/>
    <n v="1002201918"/>
    <s v="15-00001123"/>
    <s v="SELVALEGRE"/>
    <n v="560"/>
    <x v="0"/>
    <s v="101612"/>
    <s v="QUEZADA GODOY FREDDY IVAN"/>
    <s v="801959"/>
    <s v="BODEGA PROPIA QUEZADA"/>
    <s v="QUITO"/>
    <s v="FRANCISCO DE ALBORNOZ N8-149 Y LEON"/>
    <s v="OPCARA"/>
    <s v="O-Pichincha-Carapungo"/>
    <n v="89"/>
    <x v="117"/>
    <x v="117"/>
    <s v="100014879"/>
    <s v="BARAHONA ADRIAN"/>
    <s v="ZETT"/>
    <x v="163"/>
    <s v="1"/>
    <s v="Con Pallet"/>
    <n v="0.05"/>
    <n v="28"/>
    <s v="FCA"/>
    <n v="37440"/>
    <n v="28105"/>
    <n v="9335"/>
    <n v="246.4"/>
    <m/>
    <s v="4700005530"/>
    <n v="24"/>
    <s v="24"/>
    <n v="28"/>
    <x v="0"/>
    <n v="0.44"/>
    <n v="8.8000000000000007"/>
    <n v="1002201918"/>
    <x v="0"/>
    <s v="CALDERÓN (CARAPUNGO)"/>
    <s v="Pichincha"/>
    <s v="LIDENORTI S.A."/>
    <b v="0"/>
    <n v="0"/>
    <n v="1013894"/>
    <s v="BARAHONA MARMOL ADRIAN EDMUNDO"/>
    <s v="6ENJ"/>
    <s v="Calderón, Carapungo,"/>
    <s v="UE"/>
  </r>
  <r>
    <n v="0"/>
    <n v="1002201992"/>
    <s v="UE01"/>
    <d v="2022-03-24T00:00:00"/>
    <d v="1899-12-30T16:45:00"/>
    <s v="012-024-00411149"/>
    <s v="9000805205"/>
    <s v="012-022-00315398"/>
    <n v="533.48"/>
    <n v="598.14"/>
    <s v="ZPVN"/>
    <s v="40565365"/>
    <s v="P000032688"/>
    <n v="8002817115"/>
    <n v="1002201992"/>
    <s v="15-00001115"/>
    <s v="ARMADURO"/>
    <n v="80"/>
    <x v="0"/>
    <s v="101629"/>
    <s v="CAMPAÑA MALDONADO BLANCA CECILIA"/>
    <s v="800887"/>
    <s v="BODEGA GUAYLLABAMBA"/>
    <s v="QUITO"/>
    <s v="CALLE NOVENA Y CALLE PRINCIPAL CERC"/>
    <s v="OPGUAY"/>
    <s v="O-Pichincha-Guayllabamba"/>
    <m/>
    <x v="7"/>
    <x v="7"/>
    <s v="100014986"/>
    <s v="CALDERON MARCO"/>
    <s v="ZEMU"/>
    <x v="89"/>
    <s v="2"/>
    <s v="Sin Pallet"/>
    <n v="0"/>
    <n v="0"/>
    <s v="FCA"/>
    <n v="8502.2219999999998"/>
    <n v="4002.2220000000002"/>
    <n v="4500"/>
    <n v="26.4"/>
    <m/>
    <s v="4700005609"/>
    <n v="24"/>
    <s v="24"/>
    <n v="4"/>
    <x v="0"/>
    <n v="0.32999999999999996"/>
    <n v="6.6"/>
    <n v="1002201992"/>
    <x v="1"/>
    <s v="GUAYLLABAMBA"/>
    <s v="Pichincha"/>
    <s v="TRANSPORTE PROPIO"/>
    <b v="0"/>
    <n v="0"/>
    <n v="1013388"/>
    <s v="CAMPAÑA MALDONADO BLANCA CECILIA"/>
    <s v="6ENC"/>
    <s v="Checa,ElQuinche,Gyll"/>
    <s v="TP"/>
  </r>
  <r>
    <n v="1.5"/>
    <n v="1002201992"/>
    <s v="UE01"/>
    <d v="2022-03-24T00:00:00"/>
    <d v="1899-12-30T16:45:00"/>
    <s v="012-024-00411150"/>
    <s v="9000805204"/>
    <s v="012-022-00315397"/>
    <n v="1858.89"/>
    <n v="2084.1999999999998"/>
    <s v="ZPVN"/>
    <s v="40565366"/>
    <s v="P000032689"/>
    <n v="8002817114"/>
    <n v="1002201992"/>
    <s v="15-00001123"/>
    <s v="SELVALEGRE"/>
    <n v="280"/>
    <x v="0"/>
    <s v="101629"/>
    <s v="CAMPAÑA MALDONADO BLANCA CECILIA"/>
    <s v="800887"/>
    <s v="BODEGA GUAYLLABAMBA"/>
    <s v="QUITO"/>
    <s v="CALLE NOVENA Y CALLE PRINCIPAL CERC"/>
    <s v="OPGUAY"/>
    <s v="O-Pichincha-Guayllabamba"/>
    <n v="67"/>
    <x v="7"/>
    <x v="7"/>
    <s v="100014986"/>
    <s v="CALDERON MARCO"/>
    <s v="ZEMU"/>
    <x v="89"/>
    <s v="2"/>
    <s v="Sin Pallet"/>
    <n v="0"/>
    <n v="0"/>
    <s v="FCA"/>
    <n v="18507.777999999998"/>
    <n v="14007.778"/>
    <n v="4500"/>
    <n v="92.4"/>
    <m/>
    <s v="4700005609"/>
    <n v="24"/>
    <s v="24"/>
    <n v="14"/>
    <x v="0"/>
    <n v="0.33"/>
    <n v="6.6000000000000005"/>
    <n v="1002201992"/>
    <x v="0"/>
    <s v="GUAYLLABAMBA"/>
    <s v="Pichincha"/>
    <s v="TRANSPORTE PROPIO"/>
    <b v="0"/>
    <n v="0"/>
    <n v="1013388"/>
    <s v="CAMPAÑA MALDONADO BLANCA CECILIA"/>
    <s v="6ENC"/>
    <s v="Checa,ElQuinche,Gyll"/>
    <s v="TP"/>
  </r>
  <r>
    <n v="1.5"/>
    <n v="1002201981"/>
    <s v="UE01"/>
    <d v="2022-03-24T00:00:00"/>
    <d v="1899-12-30T16:47:00"/>
    <s v="012-024-00411151"/>
    <s v="9000805209"/>
    <s v="012-022-00315399"/>
    <n v="2361.64"/>
    <n v="2647.89"/>
    <s v="ZPVN"/>
    <s v="40565430"/>
    <s v="P000032704"/>
    <n v="8002817101"/>
    <n v="1002201981"/>
    <s v="15-00001119"/>
    <s v="CAMPEON ANTIHUMEDAD"/>
    <n v="360"/>
    <x v="0"/>
    <s v="101964"/>
    <s v="ANGULO NIEVE SIXTA ALEXANDRA"/>
    <s v="802664"/>
    <s v="BODEGA DEPOSITO ALEXANDRA"/>
    <s v="ESMERALDAS"/>
    <s v="AV JAIME HURTADO Y  1RO DE MAYO"/>
    <s v="OEESME"/>
    <s v="O-Esmeraldas-Esmeraldas"/>
    <n v="388"/>
    <x v="22"/>
    <x v="22"/>
    <s v="100020338"/>
    <s v="TERAN ARNULFO"/>
    <s v="ZEMU"/>
    <x v="88"/>
    <s v="2"/>
    <s v="Sin Pallet"/>
    <n v="0"/>
    <n v="0"/>
    <s v="FCA"/>
    <n v="27160"/>
    <n v="18060"/>
    <n v="9100"/>
    <n v="381.6"/>
    <m/>
    <s v="4700005621"/>
    <n v="24"/>
    <s v="24"/>
    <n v="18"/>
    <x v="0"/>
    <n v="1.06"/>
    <n v="21.200000000000003"/>
    <n v="1002201981"/>
    <x v="0"/>
    <s v="ESMERALDAS"/>
    <s v="Esmeraldas"/>
    <s v="TRANINTAGSA S.A."/>
    <b v="0"/>
    <n v="0"/>
    <n v="1014062"/>
    <s v="BENALCAZAR DE LA CRUZ MILTON PATRIC"/>
    <s v="6ECI"/>
    <s v="Esmeraldas"/>
    <s v="UE"/>
  </r>
  <r>
    <n v="1.5"/>
    <n v="1002202018"/>
    <s v="UE01"/>
    <d v="2022-03-24T00:00:00"/>
    <d v="1899-12-30T16:49:00"/>
    <s v="012-024-00411152"/>
    <s v="9000805210"/>
    <s v="012-022-00315400"/>
    <n v="2160"/>
    <n v="2421.81"/>
    <s v="ZPVN"/>
    <s v="40565330"/>
    <s v="0000391996"/>
    <n v="8002817145"/>
    <n v="1002202018"/>
    <s v="15-00001119"/>
    <s v="CAMPEON ANTIHUMEDAD"/>
    <n v="360"/>
    <x v="0"/>
    <s v="101664"/>
    <s v="ACERIA DEL ECUADOR C.A. ADELCA"/>
    <s v="802480"/>
    <s v="MANRIQUE SANCHEZ WALTER EDUARDO"/>
    <s v="MANTA"/>
    <s v="VIA A CHADE Y AV DE LOS CHOFERES"/>
    <s v="OMJIPI"/>
    <s v="O-Manabi-Jipijapa"/>
    <n v="512"/>
    <x v="60"/>
    <x v="60"/>
    <s v="10007757"/>
    <s v="GUALACATA FERNANDEZ MANUEL RAUL"/>
    <s v="ZEMU"/>
    <x v="76"/>
    <s v="2"/>
    <s v="Sin Pallet"/>
    <n v="0"/>
    <n v="0"/>
    <s v="FCA"/>
    <n v="27000"/>
    <n v="18030"/>
    <n v="8970"/>
    <n v="410.4"/>
    <m/>
    <s v="4700005470"/>
    <n v="24"/>
    <s v="24"/>
    <n v="18"/>
    <x v="0"/>
    <n v="1.1399999999999999"/>
    <n v="22.799999999999997"/>
    <n v="1002202018"/>
    <x v="0"/>
    <s v="SAN LORENZO"/>
    <s v="Manabi"/>
    <s v="ALQUINGA &amp; ALQUINGA"/>
    <b v="0"/>
    <n v="0"/>
    <n v="1022501"/>
    <s v="FLORES RAMIREZ ROGER WILLAN"/>
    <s v="6EM7"/>
    <s v="JipijapPajnPtoLopPch"/>
    <s v="UE"/>
  </r>
  <r>
    <n v="0"/>
    <n v="1002201972"/>
    <s v="UE01"/>
    <d v="2022-03-24T00:00:00"/>
    <d v="1899-12-30T16:51:00"/>
    <s v="012-024-00411153"/>
    <s v="9000805214"/>
    <s v="012-022-00315403"/>
    <n v="812.03"/>
    <n v="910.45"/>
    <s v="ZPVN"/>
    <s v="40565425"/>
    <s v="0000392108"/>
    <n v="8002817084"/>
    <n v="1002201972"/>
    <s v="15-00001115"/>
    <s v="ARMADURO"/>
    <n v="120"/>
    <x v="0"/>
    <s v="101613"/>
    <s v="COMERCIAL MICHELENA S.A."/>
    <s v="806213"/>
    <s v="FERRETERIA ALEXANDRA"/>
    <s v="IBARRA"/>
    <s v="PANA NORTE A 500 MTS REDONDEL AMBUQ"/>
    <s v="OIAMBU"/>
    <s v="O-Imbabura-Ambuqui"/>
    <m/>
    <x v="40"/>
    <x v="40"/>
    <s v="100014832"/>
    <s v="PIEDRA JESUS"/>
    <s v="ZEMU"/>
    <x v="49"/>
    <s v="2"/>
    <s v="Sin Pallet"/>
    <n v="0"/>
    <n v="0"/>
    <s v="FCA"/>
    <n v="9020"/>
    <n v="6000"/>
    <n v="3020"/>
    <n v="37.200000000000003"/>
    <m/>
    <s v="4700005538"/>
    <n v="24"/>
    <s v="24"/>
    <n v="6"/>
    <x v="0"/>
    <n v="0.31"/>
    <n v="6.2"/>
    <n v="1002201972"/>
    <x v="1"/>
    <s v="AMBUQUÍ"/>
    <s v="Imbabura"/>
    <s v="LIDENORTI S.A."/>
    <b v="0"/>
    <n v="0"/>
    <n v="1013181"/>
    <s v="REASCOS GUZMAN HARVEY ESTANISLAO"/>
    <s v="6EO3"/>
    <s v="ChtAmbuqíJuncalPim"/>
    <s v="UE"/>
  </r>
  <r>
    <n v="0"/>
    <n v="1002201972"/>
    <s v="UE01"/>
    <d v="2022-03-24T00:00:00"/>
    <d v="1899-12-30T16:51:00"/>
    <s v="012-024-00411154"/>
    <s v="9000805212"/>
    <s v="012-022-00315401"/>
    <n v="1049.5999999999999"/>
    <n v="1176.82"/>
    <s v="ZPVN"/>
    <s v="40565265"/>
    <s v="0000392111"/>
    <n v="8002817086"/>
    <n v="1002201972"/>
    <s v="15-00001115"/>
    <s v="ARMADURO"/>
    <n v="160"/>
    <x v="0"/>
    <s v="101664"/>
    <s v="ACERIA DEL ECUADOR C.A. ADELCA"/>
    <s v="807345"/>
    <s v="GUZMAN CUAICAL ANGELICA MARIA"/>
    <s v="PIMAMPIRO"/>
    <s v="RACAFUERTE  Y LUIS MARYINEZ"/>
    <s v="OIPIMA"/>
    <s v="O-Imbabura-Pimampiro"/>
    <m/>
    <x v="40"/>
    <x v="40"/>
    <s v="100014832"/>
    <s v="PIEDRA JESUS"/>
    <s v="ZEMU"/>
    <x v="49"/>
    <s v="2"/>
    <s v="Sin Pallet"/>
    <n v="0"/>
    <n v="0"/>
    <s v="FCA"/>
    <n v="11020"/>
    <n v="8000"/>
    <n v="3020"/>
    <n v="65.599999999999994"/>
    <m/>
    <s v="4700005538"/>
    <n v="24"/>
    <s v="24"/>
    <n v="8"/>
    <x v="0"/>
    <n v="0.41"/>
    <n v="8.1999999999999993"/>
    <n v="1002201972"/>
    <x v="1"/>
    <s v="PIMAMPIRO, CABECERA CANTONAL"/>
    <s v="Imbabura"/>
    <s v="LIDENORTI S.A."/>
    <b v="0"/>
    <n v="0"/>
    <n v="1013181"/>
    <s v="REASCOS GUZMAN HARVEY ESTANISLAO"/>
    <s v="6EO3"/>
    <s v="ChtAmbuqíJuncalPim"/>
    <s v="UE"/>
  </r>
  <r>
    <n v="1.5"/>
    <n v="1002201972"/>
    <s v="UE01"/>
    <d v="2022-03-24T00:00:00"/>
    <d v="1899-12-30T16:51:00"/>
    <s v="012-024-00411155"/>
    <s v="9000805213"/>
    <s v="012-022-00315402"/>
    <n v="535.84"/>
    <n v="600.79"/>
    <s v="ZPVN"/>
    <s v="40565425"/>
    <s v="0000392110"/>
    <n v="8002817085"/>
    <n v="1002201972"/>
    <s v="15-00001123"/>
    <s v="SELVALEGRE"/>
    <n v="80"/>
    <x v="0"/>
    <s v="101613"/>
    <s v="COMERCIAL MICHELENA S.A."/>
    <s v="806213"/>
    <s v="FERRETERIA ALEXANDRA"/>
    <s v="IBARRA"/>
    <s v="PANA NORTE A 500 MTS REDONDEL AMBUQ"/>
    <s v="OIAMBU"/>
    <s v="O-Imbabura-Ambuqui"/>
    <n v="68.5"/>
    <x v="40"/>
    <x v="40"/>
    <s v="100014832"/>
    <s v="PIEDRA JESUS"/>
    <s v="ZEMU"/>
    <x v="49"/>
    <s v="2"/>
    <s v="Sin Pallet"/>
    <n v="0"/>
    <n v="0"/>
    <s v="FCA"/>
    <n v="7020"/>
    <n v="4000"/>
    <n v="3020"/>
    <n v="24.8"/>
    <m/>
    <s v="4700005538"/>
    <n v="24"/>
    <s v="24"/>
    <n v="4"/>
    <x v="0"/>
    <n v="0.31"/>
    <n v="6.2"/>
    <n v="1002201972"/>
    <x v="0"/>
    <s v="AMBUQUÍ"/>
    <s v="Imbabura"/>
    <s v="LIDENORTI S.A."/>
    <b v="0"/>
    <n v="0"/>
    <n v="1013181"/>
    <s v="REASCOS GUZMAN HARVEY ESTANISLAO"/>
    <s v="6EO3"/>
    <s v="ChtAmbuqíJuncalPim"/>
    <s v="UE"/>
  </r>
  <r>
    <n v="0"/>
    <n v="1002202003"/>
    <s v="UE01"/>
    <d v="2022-03-24T00:00:00"/>
    <d v="1899-12-30T16:53:00"/>
    <s v="012-024-00411156"/>
    <s v="9000805216"/>
    <s v="012-022-00315404"/>
    <n v="3914.25"/>
    <n v="4388.68"/>
    <s v="ZPVN"/>
    <s v="40565315"/>
    <s v="0000391971"/>
    <n v="8002817128"/>
    <n v="1002202003"/>
    <s v="15-00000218"/>
    <s v="MAGNO HE"/>
    <n v="30.95"/>
    <x v="1"/>
    <s v="101736"/>
    <s v="AILLON VASCONEZ FRANCISCO ANIBAL"/>
    <s v="800784"/>
    <s v="DESTINO GRANEL.,"/>
    <s v="AMBATO"/>
    <s v="VIA A QUITO PASO LATERAL"/>
    <s v="OTAMBA"/>
    <s v="O-Tungurahua-Ambato"/>
    <n v="250"/>
    <x v="30"/>
    <x v="30"/>
    <s v="100019435"/>
    <s v="CAMPILLO LÁZARO"/>
    <s v="ZECI"/>
    <x v="217"/>
    <s v="2"/>
    <s v="Sin Pallet"/>
    <n v="0"/>
    <n v="0"/>
    <s v="FCA"/>
    <n v="48840"/>
    <n v="30950"/>
    <n v="17890"/>
    <n v="633.86"/>
    <m/>
    <n v="4700005672"/>
    <n v="24"/>
    <s v="24"/>
    <n v="30.95"/>
    <x v="0"/>
    <n v="20.480129240710824"/>
    <n v="20.480129240710824"/>
    <n v="1002202003"/>
    <x v="0"/>
    <s v="MATRIZ"/>
    <s v="Tungurahua"/>
    <s v="TRANSALMEIDA"/>
    <b v="0"/>
    <n v="0"/>
    <n v="1013966"/>
    <s v="ALMEIDA CHICAIZA MIGUEL ANGEL"/>
    <s v="6EMS"/>
    <s v="Ambto,Plielo,Patte"/>
    <s v="UE"/>
  </r>
  <r>
    <n v="0"/>
    <n v="1002202030"/>
    <s v="UE01"/>
    <d v="2022-03-24T00:00:00"/>
    <d v="1899-12-30T16:54:00"/>
    <s v="012-024-00411157"/>
    <s v="9000805219"/>
    <s v="012-022-00315406"/>
    <n v="552.79999999999995"/>
    <n v="619.80999999999995"/>
    <s v="ZPVN"/>
    <s v="40565452"/>
    <s v="0000392172"/>
    <n v="8002817163"/>
    <n v="1002202030"/>
    <s v="15-00001115"/>
    <s v="ARMADURO"/>
    <n v="80"/>
    <x v="0"/>
    <s v="101785"/>
    <s v="COMERCIAL VACA S.C."/>
    <s v="801134"/>
    <s v="BODEGA PRINCIPAL"/>
    <s v="TULCÁN"/>
    <s v="SAN GABRIEL, FRENTE AL TERMINAL"/>
    <s v="OCMONT"/>
    <s v="O-Carchi-Montufar(Sangabrie"/>
    <m/>
    <x v="131"/>
    <x v="131"/>
    <s v="100020038"/>
    <s v="VIVAS ANDRES"/>
    <s v="ZEMU"/>
    <x v="188"/>
    <s v="2"/>
    <s v="Sin Pallet"/>
    <n v="0"/>
    <n v="0"/>
    <s v="FCA"/>
    <n v="8656.6669999999995"/>
    <n v="4006.6669999999999"/>
    <n v="4650"/>
    <n v="36.799999999999997"/>
    <m/>
    <s v="4700005527"/>
    <n v="24"/>
    <s v="24"/>
    <n v="4"/>
    <x v="0"/>
    <n v="0.45999999999999996"/>
    <n v="9.1999999999999993"/>
    <n v="1002202030"/>
    <x v="1"/>
    <s v="GONZÁLEZ SUÁREZ"/>
    <s v="Carchi"/>
    <s v="SETRAINCE"/>
    <b v="0"/>
    <n v="0"/>
    <n v="1013806"/>
    <s v="LOPEZ FREDY HERNAN"/>
    <s v="6EC6"/>
    <s v="TulSnGbrilBlvrRumchk"/>
    <s v="UE"/>
  </r>
  <r>
    <n v="1.5"/>
    <n v="1002202030"/>
    <s v="UE01"/>
    <d v="2022-03-24T00:00:00"/>
    <d v="1899-12-30T16:54:00"/>
    <s v="012-024-00411158"/>
    <s v="9000805218"/>
    <s v="012-022-00315405"/>
    <n v="1912.4"/>
    <n v="2144.1999999999998"/>
    <s v="ZPVN"/>
    <s v="40565451"/>
    <s v="0000392171"/>
    <n v="8002817162"/>
    <n v="1002202030"/>
    <s v="15-00001123"/>
    <s v="SELVALEGRE"/>
    <n v="280"/>
    <x v="0"/>
    <s v="101785"/>
    <s v="COMERCIAL VACA S.C."/>
    <s v="801134"/>
    <s v="BODEGA PRINCIPAL"/>
    <s v="TULCÁN"/>
    <s v="SAN GABRIEL, FRENTE AL TERMINAL"/>
    <s v="OCMONT"/>
    <s v="O-Carchi-Montufar(Sangabrie"/>
    <n v="120"/>
    <x v="131"/>
    <x v="131"/>
    <s v="100020038"/>
    <s v="VIVAS ANDRES"/>
    <s v="ZEMU"/>
    <x v="188"/>
    <s v="2"/>
    <s v="Sin Pallet"/>
    <n v="0"/>
    <n v="0"/>
    <s v="FCA"/>
    <n v="18673.332999999999"/>
    <n v="14023.333000000001"/>
    <n v="4650"/>
    <n v="128.80000000000001"/>
    <m/>
    <s v="4700005527"/>
    <n v="24"/>
    <s v="24"/>
    <n v="14"/>
    <x v="0"/>
    <n v="0.46"/>
    <n v="9.2000000000000011"/>
    <n v="1002202030"/>
    <x v="0"/>
    <s v="GONZÁLEZ SUÁREZ"/>
    <s v="Carchi"/>
    <s v="SETRAINCE"/>
    <b v="0"/>
    <n v="0"/>
    <n v="1013806"/>
    <s v="LOPEZ FREDY HERNAN"/>
    <s v="6EC6"/>
    <s v="TulSnGbrilBlvrRumchk"/>
    <s v="UE"/>
  </r>
  <r>
    <n v="0"/>
    <n v="1002202029"/>
    <s v="UE01"/>
    <d v="2022-03-24T00:00:00"/>
    <d v="1899-12-30T16:58:00"/>
    <s v="012-024-00411159"/>
    <s v="9000805223"/>
    <s v="012-022-00315408"/>
    <n v="252.8"/>
    <n v="283.45"/>
    <s v="ZPVN"/>
    <s v="40565446"/>
    <s v="0000392155"/>
    <n v="8002817160"/>
    <n v="1002202029"/>
    <s v="15-00001120"/>
    <s v="CAMPEON"/>
    <n v="40"/>
    <x v="0"/>
    <s v="10007360"/>
    <s v="PALACIOSHIDALGO S.A.S."/>
    <s v="810470"/>
    <s v="BODEGA PRINCIPAL"/>
    <s v="QUITO"/>
    <s v="AV SIMON BOLIVAR Y MALDONADO"/>
    <s v="OPCHIL"/>
    <s v="O-Pichincha-Chillogallo"/>
    <m/>
    <x v="165"/>
    <x v="165"/>
    <s v="10004504"/>
    <s v="RODRIGUEZ JOSELITO ARMANDO"/>
    <s v="ZETT"/>
    <x v="250"/>
    <s v="2"/>
    <s v="Sin Pallet"/>
    <n v="0"/>
    <n v="0"/>
    <s v="FCA"/>
    <n v="11366.25"/>
    <n v="2006.25"/>
    <n v="9360"/>
    <n v="20.399999999999999"/>
    <m/>
    <s v="4700005568"/>
    <n v="24"/>
    <s v="24"/>
    <n v="2"/>
    <x v="0"/>
    <n v="0.51"/>
    <n v="10.199999999999999"/>
    <n v="1002202029"/>
    <x v="1"/>
    <s v="CHILLOGALLO"/>
    <s v="Pichincha"/>
    <s v="TRANSPORTE PROPIO"/>
    <b v="0"/>
    <n v="0"/>
    <n v="10003654"/>
    <s v="TRANSPORTES PALACIOS HIDALGO"/>
    <s v="6EO1"/>
    <s v="Quito sur"/>
    <s v="TP"/>
  </r>
  <r>
    <n v="1.5"/>
    <n v="1002202029"/>
    <s v="UE01"/>
    <d v="2022-03-24T00:00:00"/>
    <d v="1899-12-30T16:58:00"/>
    <s v="012-024-00411160"/>
    <s v="9000805222"/>
    <s v="012-022-00315407"/>
    <n v="4116"/>
    <n v="4614.8900000000003"/>
    <s v="ZPVN"/>
    <s v="40565446"/>
    <s v="0000392154"/>
    <n v="8002817159"/>
    <n v="1002202029"/>
    <s v="15-00001123"/>
    <s v="SELVALEGRE"/>
    <n v="600"/>
    <x v="0"/>
    <s v="10007360"/>
    <s v="PALACIOSHIDALGO S.A.S."/>
    <s v="810470"/>
    <s v="BODEGA PRINCIPAL"/>
    <s v="QUITO"/>
    <s v="AV SIMON BOLIVAR Y MALDONADO"/>
    <s v="OPCHIL"/>
    <s v="O-Pichincha-Chillogallo"/>
    <n v="128"/>
    <x v="165"/>
    <x v="165"/>
    <s v="10004504"/>
    <s v="RODRIGUEZ JOSELITO ARMANDO"/>
    <s v="ZETT"/>
    <x v="250"/>
    <s v="2"/>
    <s v="Sin Pallet"/>
    <n v="0"/>
    <n v="0"/>
    <s v="FCA"/>
    <n v="39453.75"/>
    <n v="30093.75"/>
    <n v="9360"/>
    <n v="306"/>
    <m/>
    <s v="4700005568"/>
    <n v="24"/>
    <s v="24"/>
    <n v="30"/>
    <x v="0"/>
    <n v="0.51"/>
    <n v="10.199999999999999"/>
    <n v="1002202029"/>
    <x v="0"/>
    <s v="CHILLOGALLO"/>
    <s v="Pichincha"/>
    <s v="TRANSPORTE PROPIO"/>
    <b v="0"/>
    <n v="0"/>
    <n v="10003654"/>
    <s v="TRANSPORTES PALACIOS HIDALGO"/>
    <s v="6EO1"/>
    <s v="Quito sur"/>
    <s v="TP"/>
  </r>
  <r>
    <n v="1.5"/>
    <n v="1002202100"/>
    <s v="UE01"/>
    <d v="2022-03-24T00:00:00"/>
    <d v="1899-12-30T17:03:00"/>
    <s v="012-024-00411161"/>
    <s v="9000805224"/>
    <s v="012-022-00315409"/>
    <n v="2329.7199999999998"/>
    <n v="2612.1"/>
    <s v="ZPVN"/>
    <s v="40565417"/>
    <s v="0000392225"/>
    <n v="8002817246"/>
    <n v="1002202100"/>
    <s v="15-00001123"/>
    <s v="SELVALEGRE"/>
    <n v="360"/>
    <x v="0"/>
    <s v="101447"/>
    <s v="GALARZA PONCE FABIOLA CATHERINE"/>
    <s v="801590"/>
    <s v="LOCAL NORTE"/>
    <s v="AMBATO"/>
    <s v="LOCAL NORTE / AV INDOAMERICA"/>
    <s v="OTAMBA"/>
    <s v="O-Tungurahua-Ambato"/>
    <n v="250"/>
    <x v="101"/>
    <x v="101"/>
    <s v="100020628"/>
    <s v="ORTIZ LEONARDO"/>
    <s v="ZEMU"/>
    <x v="141"/>
    <s v="2"/>
    <s v="Sin Pallet"/>
    <n v="0"/>
    <n v="0"/>
    <s v="FCA"/>
    <n v="27240"/>
    <n v="18030"/>
    <n v="9210"/>
    <n v="324"/>
    <m/>
    <s v="4700005494"/>
    <n v="24"/>
    <s v="24"/>
    <n v="18"/>
    <x v="0"/>
    <n v="0.9"/>
    <n v="18"/>
    <n v="1002202100"/>
    <x v="0"/>
    <s v="MATRIZ"/>
    <s v="Tungurahua"/>
    <s v="TRANSPORTE PROPIO"/>
    <b v="0"/>
    <n v="0"/>
    <n v="1017789"/>
    <s v="GALARZA PONCE FABIOLA CATHERINE"/>
    <s v="6EMS"/>
    <s v="Ambto,Plielo,Patte"/>
    <s v="TP"/>
  </r>
  <r>
    <n v="1.5"/>
    <n v="1002201986"/>
    <s v="UE01"/>
    <d v="2022-03-24T00:00:00"/>
    <d v="1899-12-30T17:06:00"/>
    <s v="012-024-00411162"/>
    <s v="9000805228"/>
    <s v="012-022-00315410"/>
    <n v="4390.3999999999996"/>
    <n v="4922.55"/>
    <s v="ZPVN"/>
    <s v="40565436"/>
    <s v="0000392146"/>
    <n v="8002817108"/>
    <n v="1002201986"/>
    <s v="15-00001123"/>
    <s v="SELVALEGRE"/>
    <n v="640"/>
    <x v="0"/>
    <s v="103020"/>
    <s v="MEGABYCACE CENTROS FERRETEROS S.A."/>
    <s v="804145"/>
    <s v="BODEGA PRINCIPAL"/>
    <s v="QUITO"/>
    <s v="CALLE 5 # OE1-84Y AV MALDONADO"/>
    <s v="OPGUAM"/>
    <s v="O-Pichincha-Guamani"/>
    <n v="129"/>
    <x v="135"/>
    <x v="135"/>
    <s v="100015055"/>
    <s v="ALQUINGA BYRON"/>
    <s v="ZETT"/>
    <x v="193"/>
    <s v="1"/>
    <s v="Con Pallet"/>
    <n v="0.05"/>
    <n v="32"/>
    <s v="FCA"/>
    <n v="50470"/>
    <n v="32080"/>
    <n v="18390"/>
    <n v="326.39999999999998"/>
    <m/>
    <s v="4700005512"/>
    <n v="24"/>
    <s v="24"/>
    <n v="32"/>
    <x v="0"/>
    <n v="0.51"/>
    <n v="10.199999999999999"/>
    <n v="1002201986"/>
    <x v="0"/>
    <s v="GUAMANÍ"/>
    <s v="Pichincha"/>
    <s v="ALQUINGA &amp; ALQUINGA"/>
    <b v="0"/>
    <n v="0"/>
    <n v="1020877"/>
    <s v="ALQUINGA LUCERO BYRON EDUARDO"/>
    <s v="6EO1"/>
    <s v="Quito sur"/>
    <s v="UE"/>
  </r>
  <r>
    <n v="0"/>
    <n v="1002202006"/>
    <s v="UE01"/>
    <d v="2022-03-24T00:00:00"/>
    <d v="1899-12-30T17:09:00"/>
    <s v="012-024-00411163"/>
    <s v="9000805229"/>
    <s v="012-022-00315411"/>
    <n v="3848.19"/>
    <n v="4314.6099999999997"/>
    <s v="ZPVN"/>
    <s v="40565353"/>
    <s v="0000392036"/>
    <n v="8002817132"/>
    <n v="1002202006"/>
    <s v="15-00000218"/>
    <s v="MAGNO HE"/>
    <n v="31.36"/>
    <x v="1"/>
    <s v="10006962"/>
    <s v="ACOSTAHORMIGONES S.A.S"/>
    <s v="810367"/>
    <s v="GRANEL BODEGA PRINCIPAL"/>
    <s v="AMBATO"/>
    <s v="CALLE F Y CALLE 4"/>
    <s v="OTAMBA"/>
    <s v="O-Tungurahua-Ambato"/>
    <n v="250"/>
    <x v="30"/>
    <x v="30"/>
    <s v="100016824"/>
    <s v="YANEZ JOSE"/>
    <s v="ZECI"/>
    <x v="58"/>
    <s v="2"/>
    <s v="Sin Pallet"/>
    <n v="0"/>
    <n v="0"/>
    <s v="FCA"/>
    <n v="49760"/>
    <n v="31360"/>
    <n v="18400"/>
    <n v="642.25"/>
    <m/>
    <n v="4700005672"/>
    <n v="24"/>
    <s v="24"/>
    <n v="31.36"/>
    <x v="0"/>
    <n v="20.479910714285715"/>
    <n v="20.479910714285715"/>
    <n v="1002202006"/>
    <x v="0"/>
    <s v="IZAMBA"/>
    <s v="Tungurahua"/>
    <s v="TRANSALMEIDA"/>
    <b v="0"/>
    <n v="0"/>
    <n v="1013966"/>
    <s v="ALMEIDA CHICAIZA MIGUEL ANGEL"/>
    <s v="6EMS"/>
    <s v="Ambto,Plielo,Patte"/>
    <s v="UE"/>
  </r>
  <r>
    <n v="0"/>
    <n v="1002201966"/>
    <s v="UE01"/>
    <d v="2022-03-24T00:00:00"/>
    <d v="1899-12-30T17:10:00"/>
    <s v="012-024-00411164"/>
    <s v="9000805231"/>
    <s v="012-022-00315413"/>
    <n v="859.2"/>
    <n v="963.34"/>
    <s v="ZPVN"/>
    <s v="40565419"/>
    <s v="0000392097"/>
    <n v="8002817074"/>
    <n v="1002201966"/>
    <s v="15-00001115"/>
    <s v="ARMADURO"/>
    <n v="120"/>
    <x v="0"/>
    <s v="101780"/>
    <s v="MEGAPROFER S.A."/>
    <s v="810735"/>
    <s v="ECO CORAZAS"/>
    <s v="OTAVALO"/>
    <s v="AV DE LOS CORAZAS Y SARANCES"/>
    <s v="OISELV"/>
    <s v="O-Imbabura-Selvaalegre"/>
    <m/>
    <x v="171"/>
    <x v="171"/>
    <s v="100021498"/>
    <s v="MENDEZ JUAN"/>
    <s v="ZEMT"/>
    <x v="262"/>
    <s v="2"/>
    <s v="Sin Pallet"/>
    <n v="0"/>
    <n v="0"/>
    <s v="FCA"/>
    <n v="13842.5"/>
    <n v="6007.5"/>
    <n v="7835"/>
    <n v="78"/>
    <m/>
    <s v="4700005459"/>
    <n v="24"/>
    <s v="24"/>
    <n v="6"/>
    <x v="0"/>
    <n v="0.65"/>
    <n v="13"/>
    <n v="1002201966"/>
    <x v="1"/>
    <s v="SELVA ALEGRE (CAB.EN SAN MIGUEL DE PAMPL"/>
    <s v="Imbabura"/>
    <s v="RUTAS COTACACHENSES S.A."/>
    <b v="0"/>
    <n v="0"/>
    <n v="1022020"/>
    <s v="MENDEZ FIGUEROA JUAN CARLOS"/>
    <s v="6ECY"/>
    <s v="Selva Alegre, Apuela"/>
    <s v="UE"/>
  </r>
  <r>
    <n v="1.5"/>
    <n v="1002201966"/>
    <s v="UE01"/>
    <d v="2022-03-24T00:00:00"/>
    <d v="1899-12-30T17:10:00"/>
    <s v="012-024-00411165"/>
    <s v="9000805230"/>
    <s v="012-022-00315412"/>
    <n v="2548.8000000000002"/>
    <n v="2857.74"/>
    <s v="ZPVN"/>
    <s v="40565418"/>
    <s v="0000392096"/>
    <n v="8002817073"/>
    <n v="1002201966"/>
    <s v="15-00001123"/>
    <s v="SELVALEGRE"/>
    <n v="360"/>
    <x v="0"/>
    <s v="101780"/>
    <s v="MEGAPROFER S.A."/>
    <s v="810735"/>
    <s v="ECO CORAZAS"/>
    <s v="OTAVALO"/>
    <s v="AV DE LOS CORAZAS Y SARANCES"/>
    <s v="OISELV"/>
    <s v="O-Imbabura-Selvaalegre"/>
    <n v="150"/>
    <x v="171"/>
    <x v="171"/>
    <s v="100021498"/>
    <s v="MENDEZ JUAN"/>
    <s v="ZEMT"/>
    <x v="262"/>
    <s v="2"/>
    <s v="Sin Pallet"/>
    <n v="0"/>
    <n v="0"/>
    <s v="FCA"/>
    <n v="25857.5"/>
    <n v="18022.5"/>
    <n v="7835"/>
    <n v="234"/>
    <m/>
    <s v="4700005459"/>
    <n v="24"/>
    <s v="24"/>
    <n v="18"/>
    <x v="0"/>
    <n v="0.65"/>
    <n v="13"/>
    <n v="1002201966"/>
    <x v="0"/>
    <s v="SELVA ALEGRE (CAB.EN SAN MIGUEL DE PAMPL"/>
    <s v="Imbabura"/>
    <s v="RUTAS COTACACHENSES S.A."/>
    <b v="0"/>
    <n v="0"/>
    <n v="1022020"/>
    <s v="MENDEZ FIGUEROA JUAN CARLOS"/>
    <s v="6ECY"/>
    <s v="Selva Alegre, Apuela"/>
    <s v="UE"/>
  </r>
  <r>
    <n v="1.5"/>
    <n v="1002202083"/>
    <s v="UE01"/>
    <d v="2022-03-24T00:00:00"/>
    <d v="1899-12-30T17:12:00"/>
    <s v="012-024-00411166"/>
    <s v="9000805234"/>
    <s v="012-022-00315414"/>
    <n v="2304.9"/>
    <n v="2584.27"/>
    <s v="ZPVN"/>
    <s v="40565357"/>
    <s v="0000392043"/>
    <n v="8002817222"/>
    <n v="1002202083"/>
    <s v="15-00001123"/>
    <s v="SELVALEGRE"/>
    <n v="360"/>
    <x v="0"/>
    <s v="101720"/>
    <s v="COMERCIAL LOS NEVADOS"/>
    <s v="801091"/>
    <s v="BODEGA COMERCIAL LOS NEVADOS MATRIZ"/>
    <s v="LATACUNGA"/>
    <s v="AV. MARCO SUBIA Y CALLE TUNGURAHUA"/>
    <s v="OXLATA"/>
    <s v="O-Cotopaxi-Latacunga"/>
    <n v="198"/>
    <x v="109"/>
    <x v="109"/>
    <s v="100020988"/>
    <s v="AGUALONGO KLEVER"/>
    <s v="ZEMU"/>
    <x v="152"/>
    <s v="2"/>
    <s v="Sin Pallet"/>
    <n v="0"/>
    <n v="0"/>
    <s v="FCA"/>
    <n v="27470"/>
    <n v="18050"/>
    <n v="9420"/>
    <n v="266.39999999999998"/>
    <m/>
    <s v="4700005488"/>
    <n v="24"/>
    <s v="24"/>
    <n v="18"/>
    <x v="0"/>
    <n v="0.74"/>
    <n v="14.799999999999999"/>
    <n v="1002202083"/>
    <x v="0"/>
    <s v="LA MATRIZ"/>
    <s v="Cotopaxi"/>
    <s v="TRANSPORTE PROPIO"/>
    <b v="0"/>
    <n v="0"/>
    <n v="1018470"/>
    <s v="COMERCIAL LOS NEVADOS"/>
    <s v="6EC7"/>
    <s v="LtacungSalcedSaqcili"/>
    <s v="TP"/>
  </r>
  <r>
    <n v="0"/>
    <n v="1002201943"/>
    <s v="UE01"/>
    <d v="2022-03-24T00:00:00"/>
    <d v="1899-12-30T17:13:00"/>
    <s v="012-024-00411167"/>
    <s v="9000805236"/>
    <s v="012-022-00315416"/>
    <n v="1557.6"/>
    <n v="1746.39"/>
    <s v="ZPVN"/>
    <s v="40565426"/>
    <s v="0000392105"/>
    <n v="8002817049"/>
    <n v="1002201943"/>
    <s v="15-00001119"/>
    <s v="CAMPEON ANTIHUMEDAD"/>
    <n v="240"/>
    <x v="0"/>
    <s v="103279"/>
    <s v="ANCHUNDIA VINCES JUAN CARLOS"/>
    <s v="804474"/>
    <s v="BODEGA PRINCIPAL"/>
    <s v="PORTOVIEJO"/>
    <s v="DIAGONAL A COMANDO DE POLICIA"/>
    <s v="OMPORT"/>
    <s v="O-Manabi-Portoviejo"/>
    <m/>
    <x v="95"/>
    <x v="95"/>
    <s v="100014873"/>
    <s v="MEDIAVILLA JULIO"/>
    <s v="ZEMT"/>
    <x v="134"/>
    <s v="1"/>
    <s v="Con Pallet"/>
    <n v="0.05"/>
    <n v="12"/>
    <s v="FCA"/>
    <n v="19670"/>
    <n v="12045"/>
    <n v="7625"/>
    <n v="276"/>
    <m/>
    <s v="4700005457"/>
    <n v="24"/>
    <s v="24"/>
    <n v="12"/>
    <x v="0"/>
    <n v="1.1499999999999999"/>
    <n v="23"/>
    <n v="1002201943"/>
    <x v="1"/>
    <s v="PORTOVIEJO"/>
    <s v="Manabi"/>
    <s v="SANJOPAS S.A."/>
    <b v="0"/>
    <n v="0"/>
    <n v="1013809"/>
    <s v="MEDIAVILLA PERUGACHI JULIO MAURICIO"/>
    <s v="6EMA"/>
    <s v="RocfuertCrucitPtoLpz"/>
    <s v="UE"/>
  </r>
  <r>
    <n v="1.5"/>
    <n v="1002201943"/>
    <s v="UE01"/>
    <d v="2022-03-24T00:00:00"/>
    <d v="1899-12-30T17:13:00"/>
    <s v="012-024-00411168"/>
    <s v="9000805235"/>
    <s v="012-022-00315415"/>
    <n v="1620"/>
    <n v="1816.35"/>
    <s v="ZPVN"/>
    <s v="40565426"/>
    <s v="0000392106"/>
    <n v="8002817048"/>
    <n v="1002201943"/>
    <s v="15-00001124"/>
    <s v="SELVALEGRE ANTIHUMEDAD"/>
    <n v="240"/>
    <x v="0"/>
    <s v="103279"/>
    <s v="ANCHUNDIA VINCES JUAN CARLOS"/>
    <s v="804474"/>
    <s v="BODEGA PRINCIPAL"/>
    <s v="PORTOVIEJO"/>
    <s v="DIAGONAL A COMANDO DE POLICIA"/>
    <s v="OMPORT"/>
    <s v="O-Manabi-Portoviejo"/>
    <n v="468"/>
    <x v="95"/>
    <x v="95"/>
    <s v="100014873"/>
    <s v="MEDIAVILLA JULIO"/>
    <s v="ZEMT"/>
    <x v="134"/>
    <s v="1"/>
    <s v="Con Pallet"/>
    <n v="0.05"/>
    <n v="12"/>
    <s v="FCA"/>
    <n v="19670"/>
    <n v="12045"/>
    <n v="7625"/>
    <n v="276"/>
    <m/>
    <s v="4700005457"/>
    <n v="24"/>
    <s v="24"/>
    <n v="12"/>
    <x v="0"/>
    <n v="1.1499999999999999"/>
    <n v="23"/>
    <n v="1002201943"/>
    <x v="0"/>
    <s v="PORTOVIEJO"/>
    <s v="Manabi"/>
    <s v="SANJOPAS S.A."/>
    <b v="0"/>
    <n v="0"/>
    <n v="1013809"/>
    <s v="MEDIAVILLA PERUGACHI JULIO MAURICIO"/>
    <s v="6EMA"/>
    <s v="RocfuertCrucitPtoLpz"/>
    <s v="UE"/>
  </r>
  <r>
    <n v="0"/>
    <n v="1002202008"/>
    <s v="UE01"/>
    <d v="2022-03-24T00:00:00"/>
    <d v="1899-12-30T17:17:00"/>
    <s v="012-024-00411169"/>
    <s v="9000805237"/>
    <s v="012-022-00315417"/>
    <n v="4149.93"/>
    <n v="4652.93"/>
    <s v="ZPVN"/>
    <s v="40565352"/>
    <s v="0000392033"/>
    <n v="8002817134"/>
    <n v="1002202008"/>
    <s v="15-00000218"/>
    <s v="MAGNO HE"/>
    <n v="31.58"/>
    <x v="1"/>
    <s v="101470"/>
    <s v="SARABIA YEPEZ RUTH IRENE"/>
    <s v="806985"/>
    <s v="GRANEL DISPOSTES"/>
    <s v="LATACUNGA"/>
    <s v="CALLE SAN FRANCISCO DE ASIS"/>
    <s v="OXLATA"/>
    <s v="O-Cotopaxi-Latacunga"/>
    <n v="198"/>
    <x v="75"/>
    <x v="75"/>
    <s v="100014925"/>
    <s v="ROSERO FERNANDO"/>
    <s v="ZECI"/>
    <x v="108"/>
    <s v="2"/>
    <s v="Sin Pallet"/>
    <n v="0"/>
    <n v="0"/>
    <s v="FCA"/>
    <n v="50940"/>
    <n v="31580"/>
    <n v="19360"/>
    <n v="364.12"/>
    <m/>
    <s v="4700005625"/>
    <n v="24"/>
    <s v="24"/>
    <n v="31.58"/>
    <x v="0"/>
    <n v="11.53008233058898"/>
    <n v="11.53008233058898"/>
    <n v="1002202008"/>
    <x v="0"/>
    <s v="SAN BUENAVENTURA"/>
    <s v="Cotopaxi"/>
    <s v="J.V. TRANSPREMIUN CIA.LTDA"/>
    <b v="0"/>
    <n v="0"/>
    <n v="1013906"/>
    <s v="VALLEJOS VILLEGAS SAUL EDUARDO"/>
    <s v="6EC7"/>
    <s v="LtacungSalcedSaqcili"/>
    <s v="UE"/>
  </r>
  <r>
    <n v="1.5"/>
    <n v="1002202063"/>
    <s v="UE01"/>
    <d v="2022-03-24T00:00:00"/>
    <d v="1899-12-30T17:24:00"/>
    <s v="012-024-00411170"/>
    <s v="9000805240"/>
    <s v="012-022-00315418"/>
    <n v="4745.3999999999996"/>
    <n v="5320.58"/>
    <s v="ZPVN"/>
    <s v="40565362"/>
    <s v="0000392169"/>
    <n v="8002817204"/>
    <n v="1002202063"/>
    <s v="15-00001115"/>
    <s v="ARMADURO"/>
    <n v="660"/>
    <x v="0"/>
    <s v="101721"/>
    <s v="WASICENTER CHANGO E HIJOS"/>
    <s v="810446"/>
    <s v="ANDRADE CEVALLOS MARIO MAURICIO"/>
    <s v="IBARRA"/>
    <s v="AV. FRAY VACAS GALINDO"/>
    <s v="OIIBAR"/>
    <s v="O-Imbabura-Ibarra"/>
    <n v="30"/>
    <x v="6"/>
    <x v="6"/>
    <s v="10000175"/>
    <s v="CALDERON CHASIPANTA JUAN CARLOS"/>
    <s v="ZETT"/>
    <x v="52"/>
    <s v="2"/>
    <s v="Sin Pallet"/>
    <n v="0"/>
    <n v="0"/>
    <s v="FCA"/>
    <n v="51220"/>
    <n v="33040"/>
    <n v="18180"/>
    <n v="125.4"/>
    <m/>
    <s v="4700005612"/>
    <n v="24"/>
    <s v="24"/>
    <n v="33"/>
    <x v="0"/>
    <n v="0.19"/>
    <n v="3.8000000000000003"/>
    <n v="1002202063"/>
    <x v="0"/>
    <s v="SAN FRANCISCO"/>
    <s v="Imbabura"/>
    <s v="TRANSPORTE PROPIO"/>
    <b v="0"/>
    <n v="0"/>
    <n v="1013241"/>
    <s v="COMPAÑÍA DE TRANSPORTE DE CARGA PES"/>
    <s v="6ECU"/>
    <s v="OTVIbarAtuntZletDeli"/>
    <s v="TP"/>
  </r>
  <r>
    <n v="1.5"/>
    <n v="1002201997"/>
    <s v="UE01"/>
    <d v="2022-03-24T00:00:00"/>
    <d v="1899-12-30T17:25:00"/>
    <s v="012-024-00411171"/>
    <s v="9000805241"/>
    <s v="012-022-00315419"/>
    <n v="3153.6"/>
    <n v="3535.83"/>
    <s v="ZPVN"/>
    <s v="40565444"/>
    <s v="0000392149"/>
    <n v="8002817121"/>
    <n v="1002201997"/>
    <s v="15-00001123"/>
    <s v="SELVALEGRE"/>
    <n v="480"/>
    <x v="0"/>
    <s v="103020"/>
    <s v="MEGABYCACE CENTROS FERRETEROS S.A."/>
    <s v="804380"/>
    <s v="SUCURSAL LATACUNGA"/>
    <s v="LATACUNGA"/>
    <s v="MARCO AURELIO SUBIA"/>
    <s v="OXLATA"/>
    <s v="O-Cotopaxi-Latacunga"/>
    <n v="198"/>
    <x v="105"/>
    <x v="105"/>
    <s v="100017992"/>
    <s v="VILLEGAS DARWIN"/>
    <s v="ZEMT"/>
    <x v="147"/>
    <s v="2"/>
    <s v="Sin Pallet"/>
    <n v="0"/>
    <n v="0"/>
    <s v="FCA"/>
    <n v="39650"/>
    <n v="24060"/>
    <n v="15590"/>
    <n v="355.2"/>
    <m/>
    <s v="4700005475"/>
    <n v="24"/>
    <s v="24"/>
    <n v="24"/>
    <x v="0"/>
    <n v="0.74"/>
    <n v="14.799999999999999"/>
    <n v="1002201997"/>
    <x v="0"/>
    <s v="ELOY ALFARO  (SAN FELIPE)"/>
    <s v="Cotopaxi"/>
    <s v="TRIMPESAS S.A."/>
    <b v="0"/>
    <n v="0"/>
    <n v="1020170"/>
    <s v="VILLEGAS PASQUEL DARWIN EDMUNDO"/>
    <s v="6EC7"/>
    <s v="LtacungSalcedSaqcili"/>
    <s v="UE"/>
  </r>
  <r>
    <n v="1.5"/>
    <n v="1002202059"/>
    <s v="UE01"/>
    <d v="2022-03-24T00:00:00"/>
    <d v="1899-12-30T17:27:00"/>
    <s v="012-024-00411172"/>
    <s v="9000805179"/>
    <s v="013-020-00047784"/>
    <n v="2577.6"/>
    <n v="2890.02"/>
    <s v="ZPDF"/>
    <s v="70177046"/>
    <s v="0000392181"/>
    <n v="8002817200"/>
    <n v="1002202059"/>
    <s v="15-00001124"/>
    <s v="SELVALEGRE ANTIHUMEDAD"/>
    <n v="360"/>
    <x v="0"/>
    <s v="103012"/>
    <s v="TAPIA SALGADO ADRIANA DE LAS"/>
    <s v="805936"/>
    <s v="EDIFICIO MUNICIPIO RIO VERDE"/>
    <s v="RIOVERDE"/>
    <s v="5 DE AGOSTO Y 22 DE JULIO"/>
    <s v="OERIOV"/>
    <s v="O-Esmeraldas-Rioverde"/>
    <n v="418"/>
    <x v="73"/>
    <x v="73"/>
    <s v="100014882"/>
    <s v="RIVERA JOSE"/>
    <s v="ZEMU"/>
    <x v="95"/>
    <s v="2"/>
    <s v="Sin Pallet"/>
    <n v="0"/>
    <n v="0"/>
    <s v="FCA"/>
    <n v="27300"/>
    <n v="18070"/>
    <n v="9230"/>
    <n v="410.4"/>
    <m/>
    <s v="4700005485"/>
    <n v="24"/>
    <s v="24"/>
    <n v="18"/>
    <x v="0"/>
    <n v="1.1399999999999999"/>
    <n v="22.799999999999997"/>
    <n v="1002202059"/>
    <x v="0"/>
    <s v="RIOVERDE, CABECERA CANTONAL"/>
    <s v="Esmeraldas"/>
    <s v="TRIMPESAS S.A."/>
    <b v="0"/>
    <n v="0"/>
    <n v="1013684"/>
    <s v="CASTRO NAVARRETE FRANCISCO ARMANDO"/>
    <s v="6ECM"/>
    <s v="RíoVrdeLasGolndrinas"/>
    <s v="UE"/>
  </r>
  <r>
    <n v="0"/>
    <n v="1002202096"/>
    <s v="UE01"/>
    <d v="2022-03-24T00:00:00"/>
    <d v="1899-12-30T17:38:00"/>
    <s v="012-024-00411173"/>
    <s v="9000805245"/>
    <s v="012-022-00315421"/>
    <n v="1672.8"/>
    <n v="1875.56"/>
    <s v="ZPVN"/>
    <s v="40565441"/>
    <s v="P000032707"/>
    <n v="8002817241"/>
    <n v="1002202096"/>
    <s v="15-00001115"/>
    <s v="ARMADURO"/>
    <n v="240"/>
    <x v="0"/>
    <s v="101541"/>
    <s v="DISTRIBUIDORA MIRNALME"/>
    <s v="801457"/>
    <s v="BODEGA DISMAFER"/>
    <s v="IBARRA"/>
    <s v="AV JAIME ROLDOS 10-28 Y RAMON ALARC"/>
    <s v="OIIBAR"/>
    <s v="O-Imbabura-Ibarra"/>
    <m/>
    <x v="91"/>
    <x v="91"/>
    <s v="100015044"/>
    <s v="BENITEZ DAVID"/>
    <s v="ZEMT"/>
    <x v="124"/>
    <s v="2"/>
    <s v="Sin Pallet"/>
    <n v="0"/>
    <n v="0"/>
    <s v="FCA"/>
    <n v="18370"/>
    <n v="12010"/>
    <n v="6360"/>
    <n v="45.6"/>
    <m/>
    <s v="4700005443"/>
    <n v="24"/>
    <s v="24"/>
    <n v="12"/>
    <x v="0"/>
    <n v="0.19"/>
    <n v="3.8000000000000003"/>
    <n v="1002202096"/>
    <x v="1"/>
    <s v="SAGRARIO"/>
    <s v="Imbabura"/>
    <s v="TRANSPORTE PROPIO"/>
    <b v="0"/>
    <n v="0"/>
    <n v="1012808"/>
    <s v="ALVAREZ GONZAGA LASTEÑA MARIANA"/>
    <s v="6ECU"/>
    <s v="OTVIbarAtuntZletDeli"/>
    <s v="TP"/>
  </r>
  <r>
    <n v="1.5"/>
    <n v="1002202096"/>
    <s v="UE01"/>
    <d v="2022-03-24T00:00:00"/>
    <d v="1899-12-30T17:38:00"/>
    <s v="012-024-00411174"/>
    <s v="9000805244"/>
    <s v="012-022-00315420"/>
    <n v="1521.6"/>
    <n v="1706.03"/>
    <s v="ZPVN"/>
    <s v="40565440"/>
    <s v="P000032706"/>
    <n v="8002817240"/>
    <n v="1002202096"/>
    <s v="15-00001120"/>
    <s v="CAMPEON"/>
    <n v="240"/>
    <x v="0"/>
    <s v="101541"/>
    <s v="DISTRIBUIDORA MIRNALME"/>
    <s v="801457"/>
    <s v="BODEGA DISMAFER"/>
    <s v="IBARRA"/>
    <s v="AV JAIME ROLDOS 10-28 Y RAMON ALARC"/>
    <s v="OIIBAR"/>
    <s v="O-Imbabura-Ibarra"/>
    <n v="30"/>
    <x v="91"/>
    <x v="91"/>
    <s v="100015044"/>
    <s v="BENITEZ DAVID"/>
    <s v="ZEMT"/>
    <x v="124"/>
    <s v="2"/>
    <s v="Sin Pallet"/>
    <n v="0"/>
    <n v="0"/>
    <s v="FCA"/>
    <n v="18370"/>
    <n v="12010"/>
    <n v="6360"/>
    <n v="45.6"/>
    <m/>
    <s v="4700005443"/>
    <n v="24"/>
    <s v="24"/>
    <n v="12"/>
    <x v="0"/>
    <n v="0.19"/>
    <n v="3.8000000000000003"/>
    <n v="1002202096"/>
    <x v="0"/>
    <s v="SAGRARIO"/>
    <s v="Imbabura"/>
    <s v="TRANSPORTE PROPIO"/>
    <b v="0"/>
    <n v="0"/>
    <n v="1012808"/>
    <s v="ALVAREZ GONZAGA LASTEÑA MARIANA"/>
    <s v="6ECU"/>
    <s v="OTVIbarAtuntZletDeli"/>
    <s v="TP"/>
  </r>
  <r>
    <n v="0"/>
    <n v="1002202038"/>
    <s v="UE01"/>
    <d v="2022-03-24T00:00:00"/>
    <d v="1899-12-30T17:42:00"/>
    <s v="012-024-00411175"/>
    <s v="9000771235"/>
    <s v="013-020-00045577"/>
    <n v="3941.33"/>
    <n v="4419.04"/>
    <s v="ZPDF"/>
    <s v="70168681"/>
    <s v="0000392158"/>
    <n v="8002817173"/>
    <n v="1002202038"/>
    <s v="15-00001121"/>
    <s v="GLADIADOR"/>
    <n v="31.38"/>
    <x v="1"/>
    <s v="10005986"/>
    <s v="LOPEZ CRESPO CARLOS ANDRES"/>
    <s v="810093"/>
    <s v="GRANEL BODEGA"/>
    <s v="IBARRA"/>
    <s v="EXTENCION CALLE LOS GALEANOS"/>
    <s v="OIIBAR"/>
    <s v="O-Imbabura-Ibarra"/>
    <n v="30"/>
    <x v="80"/>
    <x v="80"/>
    <s v="100015157"/>
    <s v="TOCAGON CESAR"/>
    <s v="ZECI"/>
    <x v="105"/>
    <s v="2"/>
    <s v="Sin Pallet"/>
    <n v="0"/>
    <n v="0"/>
    <s v="FCA"/>
    <n v="50520"/>
    <n v="31380"/>
    <n v="19140"/>
    <n v="161.61000000000001"/>
    <m/>
    <s v="4700005622"/>
    <n v="24"/>
    <s v="24"/>
    <n v="31.38"/>
    <x v="0"/>
    <n v="5.1500956022944555"/>
    <n v="5.1500956022944555"/>
    <n v="1002202038"/>
    <x v="0"/>
    <s v="CARANQUI"/>
    <s v="Imbabura"/>
    <s v="CASTROHERMANOS S.A"/>
    <b v="0"/>
    <n v="0"/>
    <n v="1013576"/>
    <s v="CASTRO SALGADO LUCIO OSWALDO"/>
    <s v="6ECU"/>
    <s v="OTVIbarAtuntZletDeli"/>
    <s v="UE"/>
  </r>
  <r>
    <n v="0"/>
    <n v="1002202050"/>
    <s v="UE01"/>
    <d v="2022-03-24T00:00:00"/>
    <d v="1899-12-30T17:46:00"/>
    <s v="012-024-00411176"/>
    <s v=""/>
    <s v=""/>
    <n v="0"/>
    <n v="0"/>
    <s v="ZPRC"/>
    <s v="2500108107"/>
    <s v="0000392165"/>
    <n v="8002817189"/>
    <n v="1002202050"/>
    <s v="15-00001121"/>
    <s v="GLADIADOR"/>
    <n v="31.34"/>
    <x v="1"/>
    <s v="101487"/>
    <s v="METALHIERRO S.A."/>
    <s v="810669"/>
    <s v="GRANEL CONSORCIO CHONE VIAL"/>
    <s v="CHONE"/>
    <s v="AV ELOY ALFARO RDL LOS RAIDISTAS"/>
    <s v="OMCHON"/>
    <s v="O-Manabi-Chone"/>
    <n v="396"/>
    <x v="1"/>
    <x v="1"/>
    <s v="10005165"/>
    <s v="GARCIA MORALES ARMANDO XAVIER"/>
    <s v="ZECI"/>
    <x v="60"/>
    <s v="2"/>
    <s v="Sin Pallet"/>
    <n v="0"/>
    <n v="0"/>
    <s v="FCA"/>
    <n v="50630"/>
    <n v="31340"/>
    <n v="19290"/>
    <n v="943.33"/>
    <m/>
    <s v="4700005613"/>
    <n v="24"/>
    <s v="24"/>
    <n v="31.34"/>
    <x v="0"/>
    <n v="30.099872367581366"/>
    <n v="30.099872367581366"/>
    <n v="1002202050"/>
    <x v="0"/>
    <s v="CHONE"/>
    <s v="Manabi"/>
    <s v="TRANSCONCEM CIA. LTDA."/>
    <b v="0"/>
    <n v="0"/>
    <n v="1013227"/>
    <s v="COMPAÑIA DE TRANSPORTE PESADO"/>
    <s v="6ENI"/>
    <s v="Chone"/>
    <s v="TP"/>
  </r>
  <r>
    <n v="1.5"/>
    <n v="1002201990"/>
    <s v="UE01"/>
    <d v="2022-03-24T00:00:00"/>
    <d v="1899-12-30T17:49:00"/>
    <s v="012-024-00411177"/>
    <s v="9000805250"/>
    <s v="012-022-00315422"/>
    <n v="3153.6"/>
    <n v="3535.83"/>
    <s v="ZPVN"/>
    <s v="40565444"/>
    <s v="0000392148"/>
    <n v="8002817113"/>
    <n v="1002201990"/>
    <s v="15-00001123"/>
    <s v="SELVALEGRE"/>
    <n v="480"/>
    <x v="0"/>
    <s v="103020"/>
    <s v="MEGABYCACE CENTROS FERRETEROS S.A."/>
    <s v="804380"/>
    <s v="SUCURSAL LATACUNGA"/>
    <s v="LATACUNGA"/>
    <s v="MARCO AURELIO SUBIA"/>
    <s v="OXLATA"/>
    <s v="O-Cotopaxi-Latacunga"/>
    <n v="198"/>
    <x v="157"/>
    <x v="157"/>
    <s v="100019188"/>
    <s v="SUAREZ ALEX"/>
    <s v="ZEMT"/>
    <x v="238"/>
    <s v="2"/>
    <s v="Sin Pallet"/>
    <n v="0"/>
    <n v="0"/>
    <s v="FCA"/>
    <n v="39040"/>
    <n v="24040"/>
    <n v="15000"/>
    <n v="355.2"/>
    <m/>
    <s v="4700005447"/>
    <n v="24"/>
    <s v="24"/>
    <n v="24"/>
    <x v="0"/>
    <n v="0.74"/>
    <n v="14.799999999999999"/>
    <n v="1002201990"/>
    <x v="0"/>
    <s v="ELOY ALFARO  (SAN FELIPE)"/>
    <s v="Cotopaxi"/>
    <s v="LA ARMENIA S.A."/>
    <b v="0"/>
    <n v="0"/>
    <n v="1013571"/>
    <s v="BENAVIDES BAEZ RODRIGO NEPTALI"/>
    <s v="6EC7"/>
    <s v="LtacungSalcedSaqcili"/>
    <s v="UE"/>
  </r>
  <r>
    <n v="1.5"/>
    <n v="1002202104"/>
    <s v="UE01"/>
    <d v="2022-03-24T00:00:00"/>
    <d v="1899-12-30T17:54:00"/>
    <s v="012-024-00411178"/>
    <s v="9000805251"/>
    <s v="012-022-00315423"/>
    <n v="4225.6499999999996"/>
    <n v="4737.83"/>
    <s v="ZPVN"/>
    <s v="40565357"/>
    <s v="0000392041"/>
    <n v="8002817249"/>
    <n v="1002202104"/>
    <s v="15-00001123"/>
    <s v="SELVALEGRE"/>
    <n v="660"/>
    <x v="0"/>
    <s v="101720"/>
    <s v="COMERCIAL LOS NEVADOS"/>
    <s v="801091"/>
    <s v="BODEGA COMERCIAL LOS NEVADOS MATRIZ"/>
    <s v="LATACUNGA"/>
    <s v="AV. MARCO SUBIA Y CALLE TUNGURAHUA"/>
    <s v="OXLATA"/>
    <s v="O-Cotopaxi-Latacunga"/>
    <n v="198"/>
    <x v="69"/>
    <x v="69"/>
    <s v="100014967"/>
    <s v="LASCANO AUGUSTO"/>
    <s v="ZETT"/>
    <x v="87"/>
    <s v="2"/>
    <s v="Sin Pallet"/>
    <n v="0"/>
    <n v="0"/>
    <s v="FCA"/>
    <n v="50850"/>
    <n v="33070"/>
    <n v="17780"/>
    <n v="488.4"/>
    <m/>
    <s v="4700005515"/>
    <n v="24"/>
    <s v="24"/>
    <n v="33"/>
    <x v="0"/>
    <n v="0.74"/>
    <n v="14.799999999999999"/>
    <n v="1002202104"/>
    <x v="0"/>
    <s v="LA MATRIZ"/>
    <s v="Cotopaxi"/>
    <s v="TRANSPORTE PROPIO"/>
    <b v="0"/>
    <n v="0"/>
    <n v="1013812"/>
    <s v="ASHQUI ANDINO JORGE AQUILINO"/>
    <s v="6EC7"/>
    <s v="LtacungSalcedSaqcili"/>
    <s v="TP"/>
  </r>
  <r>
    <n v="1.5"/>
    <n v="1002202116"/>
    <s v="UE01"/>
    <d v="2022-03-24T00:00:00"/>
    <d v="1899-12-30T17:58:00"/>
    <s v="012-024-00411179"/>
    <s v="9000805254"/>
    <s v="012-022-00315424"/>
    <n v="3999.6"/>
    <n v="4484.38"/>
    <s v="ZPVN"/>
    <s v="40565478"/>
    <s v="0000392223"/>
    <n v="8002817264"/>
    <n v="1002202116"/>
    <s v="15-00001119"/>
    <s v="CAMPEON ANTIHUMEDAD"/>
    <n v="660"/>
    <x v="0"/>
    <s v="101664"/>
    <s v="ACERIA DEL ECUADOR C.A. ADELCA"/>
    <s v="804786"/>
    <s v="VASCONEZ DAVID"/>
    <s v="EL CARMEN"/>
    <s v="VIA CHONE"/>
    <s v="OMELCA"/>
    <s v="O-Manabi-Elcarmen"/>
    <n v="278"/>
    <x v="168"/>
    <x v="168"/>
    <s v="100015007"/>
    <s v="FLORES EDISON"/>
    <s v="ZETT"/>
    <x v="256"/>
    <s v="2"/>
    <s v="Sin Pallet"/>
    <n v="0"/>
    <n v="0"/>
    <s v="FCA"/>
    <n v="50460"/>
    <n v="33060"/>
    <n v="17400"/>
    <n v="547.79999999999995"/>
    <m/>
    <s v="4700005506"/>
    <n v="24"/>
    <s v="24"/>
    <n v="33"/>
    <x v="0"/>
    <n v="0.83"/>
    <n v="16.599999999999998"/>
    <n v="1002202116"/>
    <x v="0"/>
    <s v="EL CARMEN"/>
    <s v="Manabi"/>
    <s v="TRIMPESAS S.A."/>
    <b v="0"/>
    <n v="0"/>
    <n v="1013887"/>
    <s v="FLORES ARIAS EDISON IVAN"/>
    <s v="6EM6"/>
    <s v="El Carmen,"/>
    <s v="UE"/>
  </r>
  <r>
    <n v="0"/>
    <n v="1002202109"/>
    <s v="UE01"/>
    <d v="2022-03-24T00:00:00"/>
    <d v="1899-12-30T18:00:00"/>
    <s v="012-024-00411180"/>
    <s v="9000805257"/>
    <s v="012-022-00315427"/>
    <n v="1612.25"/>
    <n v="1807.67"/>
    <s v="ZPVN"/>
    <s v="40565472"/>
    <s v="P000032712"/>
    <n v="8002817255"/>
    <n v="1002202109"/>
    <s v="15-00001115"/>
    <s v="ARMADURO"/>
    <n v="240"/>
    <x v="0"/>
    <s v="101779"/>
    <s v="SORIA VARGAS VINICIO HERNAN"/>
    <s v="802071"/>
    <s v="BODEGA SORIA"/>
    <s v="QUITO"/>
    <s v="INTEROCEANICA LOTE 7"/>
    <s v="OPPUEM"/>
    <s v="O-Pichincha-Puembo"/>
    <m/>
    <x v="22"/>
    <x v="22"/>
    <s v="100021095"/>
    <s v="CUARAN ROMMEL"/>
    <s v="ZEMU"/>
    <x v="143"/>
    <s v="2"/>
    <s v="Sin Pallet"/>
    <n v="0"/>
    <n v="0"/>
    <s v="FCA"/>
    <n v="15080"/>
    <n v="12020"/>
    <n v="3060"/>
    <n v="103.2"/>
    <m/>
    <s v="4700005621"/>
    <n v="24"/>
    <s v="24"/>
    <n v="12"/>
    <x v="0"/>
    <n v="0.43"/>
    <n v="8.6"/>
    <n v="1002202109"/>
    <x v="1"/>
    <s v="PUEMBO"/>
    <s v="Pichincha"/>
    <s v="TRANINTAGSA S.A."/>
    <b v="0"/>
    <n v="0"/>
    <n v="1014062"/>
    <s v="BENALCAZAR DE LA CRUZ MILTON PATRIC"/>
    <s v="6ENM"/>
    <s v="Cumbaya,Tumbaco,Pmbo"/>
    <s v="UE"/>
  </r>
  <r>
    <n v="0"/>
    <n v="1002202109"/>
    <s v="UE01"/>
    <d v="2022-03-24T00:00:00"/>
    <d v="1899-12-30T18:00:00"/>
    <s v="012-024-00411181"/>
    <s v="9000805255"/>
    <s v="012-022-00315425"/>
    <n v="245.46"/>
    <n v="275.22000000000003"/>
    <s v="ZPVN"/>
    <s v="40565473"/>
    <s v="P000032713"/>
    <n v="8002817256"/>
    <n v="1002202109"/>
    <s v="15-00001120"/>
    <s v="CAMPEON"/>
    <n v="40"/>
    <x v="0"/>
    <s v="101779"/>
    <s v="SORIA VARGAS VINICIO HERNAN"/>
    <s v="802071"/>
    <s v="BODEGA SORIA"/>
    <s v="QUITO"/>
    <s v="INTEROCEANICA LOTE 7"/>
    <s v="OPPUEM"/>
    <s v="O-Pichincha-Puembo"/>
    <m/>
    <x v="22"/>
    <x v="22"/>
    <s v="100021095"/>
    <s v="CUARAN ROMMEL"/>
    <s v="ZEMU"/>
    <x v="143"/>
    <s v="2"/>
    <s v="Sin Pallet"/>
    <n v="0"/>
    <n v="0"/>
    <s v="FCA"/>
    <n v="5063.3329999999996"/>
    <n v="2003.3330000000001"/>
    <n v="3060"/>
    <n v="17.2"/>
    <m/>
    <s v="4700005621"/>
    <n v="24"/>
    <s v="24"/>
    <n v="2"/>
    <x v="0"/>
    <n v="0.43"/>
    <n v="8.6"/>
    <n v="1002202109"/>
    <x v="1"/>
    <s v="PUEMBO"/>
    <s v="Pichincha"/>
    <s v="TRANINTAGSA S.A."/>
    <b v="0"/>
    <n v="0"/>
    <n v="1014062"/>
    <s v="BENALCAZAR DE LA CRUZ MILTON PATRIC"/>
    <s v="6ENM"/>
    <s v="Cumbaya,Tumbaco,Pmbo"/>
    <s v="UE"/>
  </r>
  <r>
    <n v="1.5"/>
    <n v="1002202109"/>
    <s v="UE01"/>
    <d v="2022-03-24T00:00:00"/>
    <d v="1899-12-30T18:00:00"/>
    <s v="012-024-00411182"/>
    <s v="9000805256"/>
    <s v="012-022-00315426"/>
    <n v="535.04999999999995"/>
    <n v="599.91"/>
    <s v="ZPVN"/>
    <s v="40565471"/>
    <s v="P000032711"/>
    <n v="8002817254"/>
    <n v="1002202109"/>
    <s v="15-00001123"/>
    <s v="SELVALEGRE"/>
    <n v="80"/>
    <x v="0"/>
    <s v="101779"/>
    <s v="SORIA VARGAS VINICIO HERNAN"/>
    <s v="802071"/>
    <s v="BODEGA SORIA"/>
    <s v="QUITO"/>
    <s v="INTEROCEANICA LOTE 7"/>
    <s v="OPPUEM"/>
    <s v="O-Pichincha-Puembo"/>
    <n v="110"/>
    <x v="22"/>
    <x v="22"/>
    <s v="100021095"/>
    <s v="CUARAN ROMMEL"/>
    <s v="ZEMU"/>
    <x v="143"/>
    <s v="2"/>
    <s v="Sin Pallet"/>
    <n v="0"/>
    <n v="0"/>
    <s v="FCA"/>
    <n v="7066.6670000000004"/>
    <n v="4006.6669999999999"/>
    <n v="3060"/>
    <n v="34.4"/>
    <m/>
    <s v="4700005621"/>
    <n v="24"/>
    <s v="24"/>
    <n v="4"/>
    <x v="0"/>
    <n v="0.43"/>
    <n v="8.6"/>
    <n v="1002202109"/>
    <x v="0"/>
    <s v="PUEMBO"/>
    <s v="Pichincha"/>
    <s v="TRANINTAGSA S.A."/>
    <b v="0"/>
    <n v="0"/>
    <n v="1014062"/>
    <s v="BENALCAZAR DE LA CRUZ MILTON PATRIC"/>
    <s v="6ENM"/>
    <s v="Cumbaya,Tumbaco,Pmbo"/>
    <s v="UE"/>
  </r>
  <r>
    <n v="1.5"/>
    <n v="1002202066"/>
    <s v="UE01"/>
    <d v="2022-03-24T00:00:00"/>
    <d v="1899-12-30T18:06:00"/>
    <s v="012-024-00411183"/>
    <s v="9000805259"/>
    <s v="012-022-00315428"/>
    <n v="4422.3999999999996"/>
    <n v="4958.43"/>
    <s v="ZPVN"/>
    <s v="40565453"/>
    <s v="P000032708"/>
    <n v="8002817208"/>
    <n v="1002202066"/>
    <s v="15-00000181"/>
    <s v="ARMADURO ANTIHUMEDAD"/>
    <n v="640"/>
    <x v="0"/>
    <s v="101728"/>
    <s v="BIGPOSTE C.A"/>
    <s v="800859"/>
    <s v="BODEGA BIGPOSTE"/>
    <s v="SANTO DOMINGO"/>
    <s v="BODEGA BIGPOSTE / VIA SANTO DOMINGO"/>
    <s v="OJSAND"/>
    <s v="O-Santodomingo -Santodomingodelos"/>
    <n v="247"/>
    <x v="38"/>
    <x v="38"/>
    <s v="100014835"/>
    <s v="VINUEZA EDISON"/>
    <s v="ZETT"/>
    <x v="46"/>
    <s v="1"/>
    <s v="Con Pallet"/>
    <n v="0.05"/>
    <n v="32"/>
    <s v="FCA"/>
    <n v="50290"/>
    <n v="32050"/>
    <n v="18240"/>
    <n v="537.6"/>
    <m/>
    <s v="4700005564"/>
    <n v="24"/>
    <s v="24"/>
    <n v="32"/>
    <x v="0"/>
    <n v="0.84000000000000008"/>
    <n v="16.8"/>
    <n v="1002202066"/>
    <x v="0"/>
    <s v="SANTO DOMINGO DE LOS COLORADOS"/>
    <s v="Santo Domingo"/>
    <s v="TRIMPESAS S.A."/>
    <b v="0"/>
    <n v="0"/>
    <n v="1014018"/>
    <s v="VINUEZA PINTO EDISON CRISTOBAL"/>
    <s v="6EN3"/>
    <s v="Sto Domingo-La Conco"/>
    <s v="UE"/>
  </r>
  <r>
    <n v="0"/>
    <n v="1002202087"/>
    <s v="UE01"/>
    <d v="2022-03-24T00:00:00"/>
    <d v="1899-12-30T18:10:00"/>
    <s v="012-024-00411184"/>
    <s v=""/>
    <s v=""/>
    <n v="0"/>
    <n v="0"/>
    <s v="ZPRC"/>
    <s v="2500108105"/>
    <s v="0000392119"/>
    <n v="8002817229"/>
    <n v="1002202087"/>
    <s v="15-00001120"/>
    <s v="CAMPEON"/>
    <n v="200"/>
    <x v="0"/>
    <s v="101533"/>
    <s v="CONSTANTE NAVAS ALONSO NEPTALI"/>
    <s v="806490"/>
    <s v="CENTRO DE ACOPIO"/>
    <s v="RUMIÑAHUI"/>
    <s v="AV GRAL PINTAG Y GUALACEO"/>
    <s v="OPSANG"/>
    <s v="O-Pichincha-Sangolqui"/>
    <m/>
    <x v="6"/>
    <x v="6"/>
    <s v="100019386"/>
    <s v="CALUGUILLIN ROBERTO"/>
    <s v="ZEMT"/>
    <x v="81"/>
    <s v="4"/>
    <s v="Pallet Cortesia"/>
    <n v="0"/>
    <n v="0"/>
    <s v="FCA"/>
    <n v="17652.5"/>
    <n v="10012.5"/>
    <n v="7640"/>
    <n v="108"/>
    <m/>
    <s v="4700005612"/>
    <n v="24"/>
    <s v="24"/>
    <n v="10"/>
    <x v="0"/>
    <n v="0.54"/>
    <n v="10.8"/>
    <n v="1002202087"/>
    <x v="1"/>
    <s v="SANGOLQUÍ"/>
    <s v="Pichincha"/>
    <s v="TRANSPORTE PROPIO"/>
    <b v="0"/>
    <n v="0"/>
    <n v="1013241"/>
    <s v="COMPAÑÍA DE TRANSPORTE DE CARGA PES"/>
    <s v="6EMJ"/>
    <s v="ConctVlldChllsSnglqi"/>
    <s v="TP"/>
  </r>
  <r>
    <n v="1.5"/>
    <n v="1002202087"/>
    <s v="UE01"/>
    <d v="2022-03-24T00:00:00"/>
    <d v="1899-12-30T18:10:00"/>
    <s v="012-024-00411185"/>
    <s v=""/>
    <s v=""/>
    <n v="0"/>
    <n v="0"/>
    <s v="ZPRC"/>
    <s v="2500108105"/>
    <s v="0000392120"/>
    <n v="8002817228"/>
    <n v="1002202087"/>
    <s v="15-00001123"/>
    <s v="SELVALEGRE"/>
    <n v="280"/>
    <x v="0"/>
    <s v="101533"/>
    <s v="CONSTANTE NAVAS ALONSO NEPTALI"/>
    <s v="806490"/>
    <s v="CENTRO DE ACOPIO"/>
    <s v="RUMIÑAHUI"/>
    <s v="AV GRAL PINTAG Y GUALACEO"/>
    <s v="OPSANG"/>
    <s v="O-Pichincha-Sangolqui"/>
    <n v="130"/>
    <x v="6"/>
    <x v="6"/>
    <s v="100019386"/>
    <s v="CALUGUILLIN ROBERTO"/>
    <s v="ZEMT"/>
    <x v="81"/>
    <s v="4"/>
    <s v="Pallet Cortesia"/>
    <n v="0"/>
    <n v="0"/>
    <s v="FCA"/>
    <n v="21657.5"/>
    <n v="14017.5"/>
    <n v="7640"/>
    <n v="151.19999999999999"/>
    <m/>
    <s v="4700005612"/>
    <n v="24"/>
    <s v="24"/>
    <n v="14"/>
    <x v="0"/>
    <n v="0.53999999999999992"/>
    <n v="10.799999999999999"/>
    <n v="1002202087"/>
    <x v="0"/>
    <s v="SANGOLQUÍ"/>
    <s v="Pichincha"/>
    <s v="TRANSPORTE PROPIO"/>
    <b v="0"/>
    <n v="0"/>
    <n v="1013241"/>
    <s v="COMPAÑÍA DE TRANSPORTE DE CARGA PES"/>
    <s v="6EMJ"/>
    <s v="ConctVlldChllsSnglqi"/>
    <s v="TP"/>
  </r>
  <r>
    <n v="0"/>
    <n v="1002202069"/>
    <s v="UE01"/>
    <d v="2022-03-24T00:00:00"/>
    <d v="1899-12-30T18:16:00"/>
    <s v="012-024-00411186"/>
    <s v="9000805263"/>
    <s v="012-022-00315429"/>
    <n v="3790.85"/>
    <n v="4250.32"/>
    <s v="ZPVN"/>
    <s v="40565316"/>
    <s v="0000391972"/>
    <n v="8002817210"/>
    <n v="1002202069"/>
    <s v="15-00001121"/>
    <s v="GLADIADOR"/>
    <n v="31.07"/>
    <x v="1"/>
    <s v="102835"/>
    <s v="SOCIEDAD CIVIL Y COMERCIAL VASFERRI"/>
    <s v="805995"/>
    <s v="GRANEL HORMIGONERA VASFERRI"/>
    <s v="OTAVALO"/>
    <s v="CALLE DEL ROCIO Y PANAMERICANA"/>
    <s v="OIOTAV"/>
    <s v="O-Imbabura-Otavalo"/>
    <n v="8"/>
    <x v="18"/>
    <x v="18"/>
    <s v="10000844"/>
    <s v="MORALES GARZON ISRAEL ALEJANDRO"/>
    <s v="ZECI"/>
    <x v="198"/>
    <s v="2"/>
    <s v="Sin Pallet"/>
    <n v="0"/>
    <n v="0"/>
    <s v="FCA"/>
    <n v="50910"/>
    <n v="31070"/>
    <n v="19840"/>
    <n v="76.430000000000007"/>
    <m/>
    <s v="4700005598"/>
    <n v="24"/>
    <s v="24"/>
    <n v="31.07"/>
    <x v="0"/>
    <n v="2.4599291921467654"/>
    <n v="2.4599291921467654"/>
    <n v="1002202069"/>
    <x v="0"/>
    <s v="EUGENIO ESPEJO (CALPAQUÍ)"/>
    <s v="Imbabura"/>
    <s v="LIDENORTI S.A."/>
    <b v="0"/>
    <n v="0"/>
    <n v="1021830"/>
    <s v="MORALES GARZON CHRISTIAN SANTIAGO"/>
    <s v="6ECU"/>
    <s v="OTVIbarAtuntZletDeli"/>
    <s v="UE"/>
  </r>
  <r>
    <n v="1.5"/>
    <n v="1002202106"/>
    <s v="UE01"/>
    <d v="2022-03-24T00:00:00"/>
    <d v="1899-12-30T18:17:00"/>
    <s v="012-024-00411187"/>
    <s v="9000805264"/>
    <s v="012-022-00315430"/>
    <n v="4025.6"/>
    <n v="4513.53"/>
    <s v="ZPVN"/>
    <s v="40565462"/>
    <s v="0000392190"/>
    <n v="8002817251"/>
    <n v="1002202106"/>
    <s v="15-00001119"/>
    <s v="CAMPEON ANTIHUMEDAD"/>
    <n v="640"/>
    <x v="0"/>
    <s v="101664"/>
    <s v="ACERIA DEL ECUADOR C.A. ADELCA"/>
    <s v="804061"/>
    <s v="FERRETERIA MACONSE SCC"/>
    <s v="SAN LORENZO"/>
    <s v="CAMILO PONC ENRIQUZ FRNT FRROCARIL"/>
    <s v="OESANL"/>
    <s v="O-Esmeraldas-Sanlorenzo"/>
    <n v="529"/>
    <x v="18"/>
    <x v="18"/>
    <s v="100019606"/>
    <s v="MORALES SANTIAGO"/>
    <s v="ZETT"/>
    <x v="23"/>
    <s v="1"/>
    <s v="Con Pallet"/>
    <n v="0.05"/>
    <n v="32"/>
    <s v="FCA"/>
    <n v="51010"/>
    <n v="32070"/>
    <n v="18940"/>
    <n v="928"/>
    <m/>
    <s v="4700005598"/>
    <n v="24"/>
    <s v="24"/>
    <n v="32"/>
    <x v="0"/>
    <n v="1.45"/>
    <n v="29"/>
    <n v="1002202106"/>
    <x v="0"/>
    <s v="SAN LORENZO, CABECERA CANTONAL"/>
    <s v="Esmeraldas"/>
    <s v="LA ARMENIA S.A."/>
    <b v="0"/>
    <n v="0"/>
    <n v="1021830"/>
    <s v="MORALES GARZON CHRISTIAN SANTIAGO"/>
    <s v="6ECN"/>
    <s v="SnLorenzBorbnLasPñas"/>
    <s v="UE"/>
  </r>
  <r>
    <n v="1.5"/>
    <n v="1002202138"/>
    <s v="UE01"/>
    <d v="2022-03-24T00:00:00"/>
    <d v="1899-12-30T18:19:00"/>
    <s v="012-024-00411188"/>
    <s v="9000805265"/>
    <s v="012-022-00315431"/>
    <n v="4507.8"/>
    <n v="5054.18"/>
    <s v="ZPVN"/>
    <s v="40565475"/>
    <s v="0000392207"/>
    <n v="8002817290"/>
    <n v="1002202138"/>
    <s v="15-00001123"/>
    <s v="SELVALEGRE"/>
    <n v="660"/>
    <x v="0"/>
    <s v="102767"/>
    <s v="HERRERA POZO ALEXANDER EFREN"/>
    <s v="803490"/>
    <s v="BODEGA SR HERRERA"/>
    <s v="TULCÁN"/>
    <s v="AV TULCANAZA Y CALLE SUECIA"/>
    <s v="OCTULC"/>
    <s v="O-Carchi-Tulcan"/>
    <n v="159"/>
    <x v="19"/>
    <x v="19"/>
    <s v="100019625"/>
    <s v="MENDEZ FRANKLIN"/>
    <s v="ZETT"/>
    <x v="274"/>
    <s v="2"/>
    <s v="Sin Pallet"/>
    <n v="0"/>
    <n v="0"/>
    <s v="FCA"/>
    <n v="50240"/>
    <n v="33010"/>
    <n v="17230"/>
    <n v="382.8"/>
    <m/>
    <s v="4700005587"/>
    <n v="24"/>
    <s v="24"/>
    <n v="33"/>
    <x v="0"/>
    <n v="0.58000000000000007"/>
    <n v="11.6"/>
    <n v="1002202138"/>
    <x v="0"/>
    <s v="TULCÁN"/>
    <s v="Carchi"/>
    <s v="LIDENORTI S.A."/>
    <b v="0"/>
    <n v="0"/>
    <n v="1013548"/>
    <s v="POZO FUENTES DIEGO FRANCISCO"/>
    <s v="6EC6"/>
    <s v="TulSnGbrilBlvrRumchk"/>
    <s v="UE"/>
  </r>
  <r>
    <n v="1.5"/>
    <n v="1002202136"/>
    <s v="UE01"/>
    <d v="2022-03-24T00:00:00"/>
    <d v="1899-12-30T18:23:00"/>
    <s v="012-024-00411189"/>
    <s v="9000805266"/>
    <s v="012-022-00315432"/>
    <n v="2192.4"/>
    <n v="2458.14"/>
    <s v="ZPVN"/>
    <s v="40565457"/>
    <s v="0000392177"/>
    <n v="8002817288"/>
    <n v="1002202136"/>
    <s v="15-00001119"/>
    <s v="CAMPEON ANTIHUMEDAD"/>
    <n v="360"/>
    <x v="0"/>
    <s v="101664"/>
    <s v="ACERIA DEL ECUADOR C.A. ADELCA"/>
    <s v="804149"/>
    <s v="MARIO CONDOY MONSERATE"/>
    <s v="LA CONCORDIA"/>
    <s v="SIMON PLATA TORRES Y GUAYAS"/>
    <s v="OJLACO"/>
    <s v="O-SantoDomingo-LaCondordia"/>
    <n v="233"/>
    <x v="31"/>
    <x v="31"/>
    <s v="100014899"/>
    <s v="PILLAJO LUIS"/>
    <s v="ZEMU"/>
    <x v="37"/>
    <s v="2"/>
    <s v="Sin Pallet"/>
    <n v="0"/>
    <n v="0"/>
    <s v="FCA"/>
    <n v="27060"/>
    <n v="18080"/>
    <n v="8980"/>
    <n v="277.2"/>
    <m/>
    <s v="4700005534"/>
    <n v="24"/>
    <s v="24"/>
    <n v="18"/>
    <x v="0"/>
    <n v="0.77"/>
    <n v="15.399999999999999"/>
    <n v="1002202136"/>
    <x v="0"/>
    <s v="LA CONCORDIA, CABECERA CANTONAL"/>
    <s v="Santo Domingo"/>
    <s v="SANJOPAS S.A."/>
    <b v="0"/>
    <n v="0"/>
    <n v="1014267"/>
    <s v="PILLAJO GUATEMAL VICTOR JULIO"/>
    <s v="6EN3"/>
    <s v="Sto Domingo-La Conco"/>
    <s v="UE"/>
  </r>
  <r>
    <n v="0"/>
    <n v="1002202120"/>
    <s v="UE01"/>
    <d v="2022-03-24T00:00:00"/>
    <d v="1899-12-30T18:27:00"/>
    <s v="012-024-00411190"/>
    <s v="9000805269"/>
    <s v="012-022-00315434"/>
    <n v="1330"/>
    <n v="1491.2"/>
    <s v="ZPVN"/>
    <s v="40565443"/>
    <s v="0000392180"/>
    <n v="8002817269"/>
    <n v="1002202120"/>
    <s v="15-00001115"/>
    <s v="ARMADURO"/>
    <n v="200"/>
    <x v="0"/>
    <s v="101664"/>
    <s v="ACERIA DEL ECUADOR C.A. ADELCA"/>
    <s v="805153"/>
    <s v="MEGAHIERRO 1 CRISTOBAL DE TROYA"/>
    <s v="IBARRA"/>
    <s v="AV CRISTOBAL DE TROYA"/>
    <s v="OIIBAR"/>
    <s v="O-Imbabura-Ibarra"/>
    <m/>
    <x v="6"/>
    <x v="6"/>
    <s v="10003542"/>
    <s v="CASTELLANO SANCHEZ CARLOS ANDRES"/>
    <s v="ZEMT"/>
    <x v="7"/>
    <s v="1"/>
    <s v="Con Pallet"/>
    <n v="0.05"/>
    <n v="10"/>
    <s v="FCA"/>
    <n v="17399.167000000001"/>
    <n v="10004.166999999999"/>
    <n v="7395"/>
    <n v="38"/>
    <m/>
    <s v="4700005612"/>
    <n v="24"/>
    <s v="24"/>
    <n v="10"/>
    <x v="0"/>
    <n v="0.19"/>
    <n v="3.8"/>
    <n v="1002202120"/>
    <x v="1"/>
    <s v="SAN FRANCISCO"/>
    <s v="Imbabura"/>
    <s v="WILLYTRUCK S.A."/>
    <b v="0"/>
    <n v="0"/>
    <n v="1013241"/>
    <s v="COMPAÑÍA DE TRANSPORTE DE CARGA PES"/>
    <s v="6ECU"/>
    <s v="OTVIbarAtuntZletDeli"/>
    <s v="UE"/>
  </r>
  <r>
    <n v="1.5"/>
    <n v="1002202120"/>
    <s v="UE01"/>
    <d v="2022-03-24T00:00:00"/>
    <d v="1899-12-30T18:27:00"/>
    <s v="012-024-00411191"/>
    <s v="9000805268"/>
    <s v="012-022-00315433"/>
    <n v="1842.4"/>
    <n v="2065.71"/>
    <s v="ZPVN"/>
    <s v="40565443"/>
    <s v="0000392179"/>
    <n v="8002817270"/>
    <n v="1002202120"/>
    <s v="15-00001123"/>
    <s v="SELVALEGRE"/>
    <n v="280"/>
    <x v="0"/>
    <s v="101664"/>
    <s v="ACERIA DEL ECUADOR C.A. ADELCA"/>
    <s v="805153"/>
    <s v="MEGAHIERRO 1 CRISTOBAL DE TROYA"/>
    <s v="IBARRA"/>
    <s v="AV CRISTOBAL DE TROYA"/>
    <s v="OIIBAR"/>
    <s v="O-Imbabura-Ibarra"/>
    <n v="30"/>
    <x v="6"/>
    <x v="6"/>
    <s v="10003542"/>
    <s v="CASTELLANO SANCHEZ CARLOS ANDRES"/>
    <s v="ZEMT"/>
    <x v="7"/>
    <s v="1"/>
    <s v="Con Pallet"/>
    <n v="0.05"/>
    <n v="14"/>
    <s v="FCA"/>
    <n v="21400.832999999999"/>
    <n v="14005.833000000001"/>
    <n v="7395"/>
    <n v="53.2"/>
    <m/>
    <s v="4700005612"/>
    <n v="24"/>
    <s v="24"/>
    <n v="14"/>
    <x v="0"/>
    <n v="0.19"/>
    <n v="3.8000000000000003"/>
    <n v="1002202120"/>
    <x v="0"/>
    <s v="SAN FRANCISCO"/>
    <s v="Imbabura"/>
    <s v="WILLYTRUCK S.A."/>
    <b v="0"/>
    <n v="0"/>
    <n v="1013241"/>
    <s v="COMPAÑÍA DE TRANSPORTE DE CARGA PES"/>
    <s v="6ECU"/>
    <s v="OTVIbarAtuntZletDeli"/>
    <s v="UE"/>
  </r>
  <r>
    <n v="0"/>
    <n v="1002202162"/>
    <s v="UE01"/>
    <d v="2022-03-24T00:00:00"/>
    <d v="1899-12-30T18:32:00"/>
    <s v="012-024-00411192"/>
    <s v=""/>
    <s v=""/>
    <n v="0"/>
    <n v="0"/>
    <s v="ZPRC"/>
    <s v="2500108049"/>
    <s v="P000032578"/>
    <n v="8002817326"/>
    <n v="1002202162"/>
    <s v="15-00000218"/>
    <s v="MAGNO HE"/>
    <n v="31.22"/>
    <x v="1"/>
    <s v="101456"/>
    <s v="UNION DE CONCRETERAS UNICON UCUE"/>
    <s v="804298"/>
    <s v="UNICON EN PLANTA"/>
    <s v="QUITO"/>
    <s v="AV. SIMON BOLIVAR E INTEROCEANICA"/>
    <s v="OPCUMB"/>
    <s v="O-Pichincha-Cumbaya"/>
    <n v="113"/>
    <x v="27"/>
    <x v="27"/>
    <s v="10000328"/>
    <s v="QUILUMBAQUIN BONILLA EFRAIN"/>
    <s v="ZECI"/>
    <x v="41"/>
    <s v="2"/>
    <s v="Sin Pallet"/>
    <n v="0"/>
    <n v="0"/>
    <s v="EXW"/>
    <n v="49990"/>
    <n v="31220"/>
    <n v="18770"/>
    <n v="0"/>
    <m/>
    <n v="4700005951"/>
    <n v="24"/>
    <s v="24"/>
    <n v="31.22"/>
    <x v="0"/>
    <n v="0"/>
    <n v="0"/>
    <n v="1002202162"/>
    <x v="0"/>
    <s v="NAYÓN"/>
    <s v="Pichincha"/>
    <s v="UNICON"/>
    <b v="0"/>
    <n v="0"/>
    <n v="1014412"/>
    <s v="UNION DE CONCRETERAS UNICON UCUE"/>
    <s v="6ENM"/>
    <s v="Cumbaya,Tumbaco,Pmbo"/>
    <s v="TP"/>
  </r>
  <r>
    <n v="1.5"/>
    <n v="1002202124"/>
    <s v="UE01"/>
    <d v="2022-03-24T00:00:00"/>
    <d v="1899-12-30T18:35:00"/>
    <s v="012-024-00411193"/>
    <s v="9000805271"/>
    <s v="012-022-00315435"/>
    <n v="4059.78"/>
    <n v="4551.8500000000004"/>
    <s v="ZPVN"/>
    <s v="40565486"/>
    <s v="P000032717"/>
    <n v="8002817273"/>
    <n v="1002202124"/>
    <s v="15-00001119"/>
    <s v="CAMPEON ANTIHUMEDAD"/>
    <n v="640"/>
    <x v="0"/>
    <s v="101627"/>
    <s v="ACEROSCENTER CIA. LTDA."/>
    <s v="800778"/>
    <s v="ACEROS STO.DGO."/>
    <s v="SANTO DOMINGO"/>
    <s v="ACEROS SANTO DOMINGO VIA A QUEVEDO"/>
    <s v="OJABRA"/>
    <s v="O-Santodomingo -Abrahamcalazacón"/>
    <n v="242"/>
    <x v="84"/>
    <x v="84"/>
    <s v="100021489"/>
    <s v="MONTEROS ESTEBAN"/>
    <s v="ZETT"/>
    <x v="115"/>
    <s v="1"/>
    <s v="Con Pallet"/>
    <n v="0.05"/>
    <n v="32"/>
    <s v="FCA"/>
    <n v="49830"/>
    <n v="32100"/>
    <n v="17730"/>
    <n v="556.79999999999995"/>
    <m/>
    <s v="4700005498"/>
    <n v="24"/>
    <s v="24"/>
    <n v="32"/>
    <x v="0"/>
    <n v="0.86999999999999988"/>
    <n v="17.399999999999999"/>
    <n v="1002202124"/>
    <x v="0"/>
    <s v="ABRAHAM CALAZACÓN"/>
    <s v="Santo Domingo"/>
    <s v="TRANSSJQ S.A."/>
    <b v="0"/>
    <n v="0"/>
    <n v="1013799"/>
    <s v="MONTEROS REYES ROBERTH ESTEBAN"/>
    <s v="6EN3"/>
    <s v="Sto Domingo-La Conco"/>
    <s v="UE"/>
  </r>
  <r>
    <n v="1.5"/>
    <n v="1002202125"/>
    <s v="UE01"/>
    <d v="2022-03-24T00:00:00"/>
    <d v="1899-12-30T18:36:00"/>
    <s v="012-024-00411194"/>
    <s v="9000805273"/>
    <s v="012-022-00315436"/>
    <n v="4256"/>
    <n v="4771.8500000000004"/>
    <s v="ZPVN"/>
    <s v="40565439"/>
    <s v="0000392178"/>
    <n v="8002817274"/>
    <n v="1002202125"/>
    <s v="15-00001115"/>
    <s v="ARMADURO"/>
    <n v="640"/>
    <x v="0"/>
    <s v="101664"/>
    <s v="ACERIA DEL ECUADOR C.A. ADELCA"/>
    <s v="805154"/>
    <s v="MEGAHIERRO 2 EUGENIO ESPEJO"/>
    <s v="IBARRA"/>
    <s v="EUGENIO ESPEJO Y CORREDOR PERIFERI"/>
    <s v="OIIBAR"/>
    <s v="O-Imbabura-Ibarra"/>
    <n v="30"/>
    <x v="52"/>
    <x v="52"/>
    <s v="100014855"/>
    <s v="PALACIOS ALFONSO"/>
    <s v="ZETT"/>
    <x v="67"/>
    <s v="1"/>
    <s v="Con Pallet"/>
    <n v="0.05"/>
    <n v="32"/>
    <s v="FCA"/>
    <n v="50420"/>
    <n v="32020"/>
    <n v="18400"/>
    <n v="121.6"/>
    <m/>
    <s v="4700005616"/>
    <n v="24"/>
    <s v="24"/>
    <n v="32"/>
    <x v="0"/>
    <n v="0.19"/>
    <n v="3.8"/>
    <n v="1002202125"/>
    <x v="0"/>
    <s v="SAGRARIO"/>
    <s v="Imbabura"/>
    <s v="NARVAEZ VACA CIA. LTDA."/>
    <b v="0"/>
    <n v="0"/>
    <n v="1013947"/>
    <s v="LOYO LIMA JORGE FERNANDO"/>
    <s v="6ECU"/>
    <s v="OTVIbarAtuntZletDeli"/>
    <s v="UE"/>
  </r>
  <r>
    <n v="0"/>
    <n v="1002202150"/>
    <s v="UE01"/>
    <d v="2022-03-24T00:00:00"/>
    <d v="1899-12-30T18:41:00"/>
    <s v="012-024-00411195"/>
    <s v="9000805276"/>
    <s v="012-022-00315438"/>
    <n v="1887"/>
    <n v="2115.7199999999998"/>
    <s v="ZPVN"/>
    <s v="40565458"/>
    <s v="0000392183"/>
    <n v="8002817307"/>
    <n v="1002202150"/>
    <s v="15-00001119"/>
    <s v="CAMPEON ANTIHUMEDAD"/>
    <n v="300"/>
    <x v="0"/>
    <s v="101664"/>
    <s v="ACERIA DEL ECUADOR C.A. ADELCA"/>
    <s v="809493"/>
    <s v="ESTACIO QUIÑONEZ JORGE ISAAC"/>
    <s v="SAN LORENZO"/>
    <s v="PADRE LINO CAMPESAN  Y UNION PRO RE"/>
    <s v="OESANL"/>
    <s v="O-Esmeraldas-Sanlorenzo"/>
    <m/>
    <x v="35"/>
    <x v="35"/>
    <s v="100014897"/>
    <s v="CHAUCA RAMIRO"/>
    <s v="ZETT"/>
    <x v="232"/>
    <s v="2"/>
    <s v="Sin Pallet"/>
    <n v="0"/>
    <n v="0"/>
    <s v="FCA"/>
    <n v="23415"/>
    <n v="15050"/>
    <n v="8365"/>
    <n v="435"/>
    <m/>
    <n v="4700005671"/>
    <n v="24"/>
    <s v="24"/>
    <n v="15"/>
    <x v="0"/>
    <n v="1.45"/>
    <n v="29"/>
    <n v="1002202150"/>
    <x v="1"/>
    <s v="SAN LORENZO, CABECERA CANTONAL"/>
    <s v="Esmeraldas"/>
    <s v="SELVALEGRE S.A."/>
    <b v="0"/>
    <n v="0"/>
    <n v="1013510"/>
    <s v="ESPARZA ENDARA ALVARO DAMIAN"/>
    <s v="6ECN"/>
    <s v="SnLorenzBorbnLasPñas"/>
    <s v="UE"/>
  </r>
  <r>
    <n v="1.5"/>
    <n v="1002202150"/>
    <s v="UE01"/>
    <d v="2022-03-24T00:00:00"/>
    <d v="1899-12-30T18:41:00"/>
    <s v="012-024-00411196"/>
    <s v="9000805275"/>
    <s v="012-022-00315437"/>
    <n v="2354.4"/>
    <n v="2639.77"/>
    <s v="ZPVN"/>
    <s v="40565458"/>
    <s v="0000392182"/>
    <n v="8002817308"/>
    <n v="1002202150"/>
    <s v="15-00001124"/>
    <s v="SELVALEGRE ANTIHUMEDAD"/>
    <n v="360"/>
    <x v="0"/>
    <s v="101664"/>
    <s v="ACERIA DEL ECUADOR C.A. ADELCA"/>
    <s v="809493"/>
    <s v="ESTACIO QUIÑONEZ JORGE ISAAC"/>
    <s v="SAN LORENZO"/>
    <s v="PADRE LINO CAMPESAN  Y UNION PRO RE"/>
    <s v="OESANL"/>
    <s v="O-Esmeraldas-Sanlorenzo"/>
    <n v="529"/>
    <x v="35"/>
    <x v="35"/>
    <s v="100014897"/>
    <s v="CHAUCA RAMIRO"/>
    <s v="ZETT"/>
    <x v="232"/>
    <s v="2"/>
    <s v="Sin Pallet"/>
    <n v="0"/>
    <n v="0"/>
    <s v="FCA"/>
    <n v="26425"/>
    <n v="18060"/>
    <n v="8365"/>
    <n v="522"/>
    <m/>
    <n v="4700005671"/>
    <n v="24"/>
    <s v="24"/>
    <n v="18"/>
    <x v="0"/>
    <n v="1.45"/>
    <n v="29"/>
    <n v="1002202150"/>
    <x v="0"/>
    <s v="SAN LORENZO, CABECERA CANTONAL"/>
    <s v="Esmeraldas"/>
    <s v="SELVALEGRE S.A."/>
    <b v="0"/>
    <n v="0"/>
    <n v="1013510"/>
    <s v="ESPARZA ENDARA ALVARO DAMIAN"/>
    <s v="6ECN"/>
    <s v="SnLorenzBorbnLasPñas"/>
    <s v="UE"/>
  </r>
  <r>
    <n v="0"/>
    <n v="1002202184"/>
    <s v="UE01"/>
    <d v="2022-03-24T00:00:00"/>
    <d v="1899-12-30T18:44:00"/>
    <s v="012-024-00411197"/>
    <s v="9000805278"/>
    <s v="012-022-00315440"/>
    <n v="3270"/>
    <n v="3666.35"/>
    <s v="ZPVN"/>
    <s v="40565495"/>
    <s v="P000032721"/>
    <n v="8002817353"/>
    <n v="1002202184"/>
    <s v="15-00001115"/>
    <s v="ARMADURO"/>
    <n v="500"/>
    <x v="0"/>
    <s v="101449"/>
    <s v="JACOME MARTINEZ EDGAR BOLIVAR"/>
    <s v="801744"/>
    <s v="SACOS, BOD. FERRINORTE"/>
    <s v="LATACUNGA"/>
    <s v="SIMON RODRIGUEZ S/N Y SALVADOR"/>
    <s v="OXLATA"/>
    <s v="O-Cotopaxi-Latacunga"/>
    <m/>
    <x v="108"/>
    <x v="108"/>
    <s v="100015013"/>
    <s v="REA GALO"/>
    <s v="ZETT"/>
    <x v="150"/>
    <s v="2"/>
    <s v="Sin Pallet"/>
    <n v="0"/>
    <n v="0"/>
    <s v="FCA"/>
    <n v="34020.455000000002"/>
    <n v="25045.455000000002"/>
    <n v="8975"/>
    <n v="370"/>
    <m/>
    <s v="4700005614"/>
    <n v="24"/>
    <s v="24"/>
    <n v="25"/>
    <x v="0"/>
    <n v="0.74"/>
    <n v="14.8"/>
    <n v="1002202184"/>
    <x v="1"/>
    <s v="ELOY ALFARO  (SAN FELIPE)"/>
    <s v="Cotopaxi"/>
    <s v="TRANSPORTE PROPIO"/>
    <b v="0"/>
    <n v="0"/>
    <n v="1013862"/>
    <s v="JACOME MARTINEZ EDGAR BOLIVAR"/>
    <s v="6EC7"/>
    <s v="LtacungSalcedSaqcili"/>
    <s v="TP"/>
  </r>
  <r>
    <n v="1.5"/>
    <n v="1002202184"/>
    <s v="UE01"/>
    <d v="2022-03-24T00:00:00"/>
    <d v="1899-12-30T18:44:00"/>
    <s v="012-024-00411198"/>
    <s v="9000805277"/>
    <s v="012-022-00315439"/>
    <n v="1040"/>
    <n v="1166.05"/>
    <s v="ZPVN"/>
    <s v="40565494"/>
    <s v="P000032720"/>
    <n v="8002817352"/>
    <n v="1002202184"/>
    <s v="15-00001123"/>
    <s v="SELVALEGRE"/>
    <n v="160"/>
    <x v="0"/>
    <s v="101449"/>
    <s v="JACOME MARTINEZ EDGAR BOLIVAR"/>
    <s v="801744"/>
    <s v="SACOS, BOD. FERRINORTE"/>
    <s v="LATACUNGA"/>
    <s v="SIMON RODRIGUEZ S/N Y SALVADOR"/>
    <s v="OXLATA"/>
    <s v="O-Cotopaxi-Latacunga"/>
    <n v="198"/>
    <x v="108"/>
    <x v="108"/>
    <s v="100015013"/>
    <s v="REA GALO"/>
    <s v="ZETT"/>
    <x v="150"/>
    <s v="2"/>
    <s v="Sin Pallet"/>
    <n v="0"/>
    <n v="0"/>
    <s v="FCA"/>
    <n v="16989.544999999998"/>
    <n v="8014.5450000000001"/>
    <n v="8975"/>
    <n v="118.4"/>
    <m/>
    <s v="4700005614"/>
    <n v="24"/>
    <s v="24"/>
    <n v="8"/>
    <x v="0"/>
    <n v="0.74"/>
    <n v="14.8"/>
    <n v="1002202184"/>
    <x v="0"/>
    <s v="ELOY ALFARO  (SAN FELIPE)"/>
    <s v="Cotopaxi"/>
    <s v="TRANSPORTE PROPIO"/>
    <b v="0"/>
    <n v="0"/>
    <n v="1013862"/>
    <s v="JACOME MARTINEZ EDGAR BOLIVAR"/>
    <s v="6EC7"/>
    <s v="LtacungSalcedSaqcili"/>
    <s v="TP"/>
  </r>
  <r>
    <n v="0"/>
    <n v="1002202165"/>
    <s v="UE01"/>
    <d v="2022-03-24T00:00:00"/>
    <d v="1899-12-30T18:50:00"/>
    <s v="012-024-00411199"/>
    <s v="9000805280"/>
    <s v="012-022-00315442"/>
    <n v="1294"/>
    <n v="1450.84"/>
    <s v="ZPVN"/>
    <s v="40565463"/>
    <s v="0000392195"/>
    <n v="8002817332"/>
    <n v="1002202165"/>
    <s v="15-00001119"/>
    <s v="CAMPEON ANTIHUMEDAD"/>
    <n v="200"/>
    <x v="0"/>
    <s v="101780"/>
    <s v="MEGAPROFER S.A."/>
    <s v="810136"/>
    <s v="ECO EL CHACO"/>
    <s v="EL CHACO"/>
    <s v="AV. 12 DE FEBRERO E INTEROCEANICA"/>
    <s v="ONELCH"/>
    <s v="O-Napo-Elchaco"/>
    <m/>
    <x v="116"/>
    <x v="116"/>
    <s v="100014941"/>
    <s v="JACOME PAUL"/>
    <s v="ZEMU"/>
    <x v="161"/>
    <s v="2"/>
    <s v="Sin Pallet"/>
    <n v="0"/>
    <n v="0"/>
    <s v="FCA"/>
    <n v="14536.666999999999"/>
    <n v="10016.666999999999"/>
    <n v="4520"/>
    <n v="138"/>
    <m/>
    <s v="4700005525"/>
    <n v="24"/>
    <s v="24"/>
    <n v="10"/>
    <x v="0"/>
    <n v="0.69"/>
    <n v="13.8"/>
    <n v="1002202165"/>
    <x v="1"/>
    <s v="EL CHACO, CABECERA CANTONAL"/>
    <s v="Napo"/>
    <s v="TRAPSA C.A."/>
    <b v="0"/>
    <n v="0"/>
    <n v="1014289"/>
    <s v="JACOME ECHEVERRIA PEDRO PAUL"/>
    <s v="6EMG"/>
    <s v="PapallactBaezaElChac"/>
    <s v="UE"/>
  </r>
  <r>
    <n v="1.5"/>
    <n v="1002202165"/>
    <s v="UE01"/>
    <d v="2022-03-24T00:00:00"/>
    <d v="1899-12-30T18:50:00"/>
    <s v="012-024-00411200"/>
    <s v="9000805279"/>
    <s v="012-022-00315441"/>
    <n v="1076.8"/>
    <n v="1207.32"/>
    <s v="ZPVN"/>
    <s v="40565464"/>
    <s v="0000392196"/>
    <n v="8002817331"/>
    <n v="1002202165"/>
    <s v="15-00001124"/>
    <s v="SELVALEGRE ANTIHUMEDAD"/>
    <n v="160"/>
    <x v="0"/>
    <s v="101780"/>
    <s v="MEGAPROFER S.A."/>
    <s v="810136"/>
    <s v="ECO EL CHACO"/>
    <s v="EL CHACO"/>
    <s v="AV. 12 DE FEBRERO E INTEROCEANICA"/>
    <s v="ONELCH"/>
    <s v="O-Napo-Elchaco"/>
    <n v="191"/>
    <x v="116"/>
    <x v="116"/>
    <s v="100014941"/>
    <s v="JACOME PAUL"/>
    <s v="ZEMU"/>
    <x v="161"/>
    <s v="2"/>
    <s v="Sin Pallet"/>
    <n v="0"/>
    <n v="0"/>
    <s v="FCA"/>
    <n v="12533.333000000001"/>
    <n v="8013.3329999999996"/>
    <n v="4520"/>
    <n v="110.4"/>
    <m/>
    <s v="4700005525"/>
    <n v="24"/>
    <s v="24"/>
    <n v="8"/>
    <x v="0"/>
    <n v="0.69000000000000006"/>
    <n v="13.8"/>
    <n v="1002202165"/>
    <x v="0"/>
    <s v="EL CHACO, CABECERA CANTONAL"/>
    <s v="Napo"/>
    <s v="TRAPSA C.A."/>
    <b v="0"/>
    <n v="0"/>
    <n v="1014289"/>
    <s v="JACOME ECHEVERRIA PEDRO PAUL"/>
    <s v="6EMG"/>
    <s v="PapallactBaezaElChac"/>
    <s v="UE"/>
  </r>
  <r>
    <n v="0"/>
    <n v="1002202185"/>
    <s v="UE01"/>
    <d v="2022-03-24T00:00:00"/>
    <d v="1899-12-30T18:53:00"/>
    <s v="012-024-00411201"/>
    <s v="9000805281"/>
    <s v="012-022-00315443"/>
    <n v="3990.13"/>
    <n v="4473.76"/>
    <s v="ZPVN"/>
    <s v="40565315"/>
    <s v="0000392162"/>
    <n v="8002817354"/>
    <n v="1002202185"/>
    <s v="15-00000218"/>
    <s v="MAGNO HE"/>
    <n v="31.55"/>
    <x v="1"/>
    <s v="101736"/>
    <s v="AILLON VASCONEZ FRANCISCO ANIBAL"/>
    <s v="800784"/>
    <s v="DESTINO GRANEL.,"/>
    <s v="AMBATO"/>
    <s v="VIA A QUITO PASO LATERAL"/>
    <s v="OTAMBA"/>
    <s v="O-Tungurahua-Ambato"/>
    <n v="250"/>
    <x v="79"/>
    <x v="79"/>
    <s v="100015008"/>
    <s v="CHACHALO KLEVER"/>
    <s v="ZECI"/>
    <x v="104"/>
    <s v="2"/>
    <s v="Sin Pallet"/>
    <n v="0"/>
    <n v="0"/>
    <s v="FCA"/>
    <n v="50760"/>
    <n v="31550"/>
    <n v="19210"/>
    <n v="456.21"/>
    <m/>
    <s v="4700005573"/>
    <n v="24"/>
    <s v="24"/>
    <n v="31.55"/>
    <x v="0"/>
    <n v="14.459904912836766"/>
    <n v="14.459904912836766"/>
    <n v="1002202185"/>
    <x v="0"/>
    <s v="MATRIZ"/>
    <s v="Tungurahua"/>
    <s v="ALQUINGA &amp; ALQUINGA"/>
    <b v="0"/>
    <n v="0"/>
    <n v="1013844"/>
    <s v="ALQUINGA LUCERO WILTER FABIAN"/>
    <s v="6EMS"/>
    <s v="Ambto,Plielo,Patte"/>
    <s v="UE"/>
  </r>
  <r>
    <n v="1.5"/>
    <n v="1002202189"/>
    <s v="UE01"/>
    <d v="2022-03-24T00:00:00"/>
    <d v="1899-12-30T18:55:00"/>
    <s v="012-024-00411202"/>
    <s v="9000805282"/>
    <s v="012-022-00315444"/>
    <n v="2379.6"/>
    <n v="2668.02"/>
    <s v="ZPVN"/>
    <s v="40565487"/>
    <s v="0000392250"/>
    <n v="8002817361"/>
    <n v="1002202189"/>
    <s v="15-00001115"/>
    <s v="ARMADURO"/>
    <n v="360"/>
    <x v="0"/>
    <s v="103020"/>
    <s v="MEGABYCACE CENTROS FERRETEROS S.A."/>
    <s v="804380"/>
    <s v="SUCURSAL LATACUNGA"/>
    <s v="LATACUNGA"/>
    <s v="MARCO AURELIO SUBIA"/>
    <s v="OXLATA"/>
    <s v="O-Cotopaxi-Latacunga"/>
    <n v="198"/>
    <x v="119"/>
    <x v="119"/>
    <s v="100014836"/>
    <s v="PERUGACHI PEDRO"/>
    <s v="ZEMU"/>
    <x v="166"/>
    <s v="2"/>
    <s v="Sin Pallet"/>
    <n v="0"/>
    <n v="0"/>
    <s v="FCA"/>
    <n v="27190"/>
    <n v="18040"/>
    <n v="9150"/>
    <n v="266.39999999999998"/>
    <m/>
    <s v="4700005531"/>
    <n v="24"/>
    <s v="24"/>
    <n v="18"/>
    <x v="0"/>
    <n v="0.74"/>
    <n v="14.799999999999999"/>
    <n v="1002202189"/>
    <x v="0"/>
    <s v="ELOY ALFARO  (SAN FELIPE)"/>
    <s v="Cotopaxi"/>
    <s v="TRIMPESAS S.A."/>
    <b v="0"/>
    <n v="0"/>
    <n v="1014277"/>
    <s v="PERUGACHI PANAMA PEDRO CESAR"/>
    <s v="6EC7"/>
    <s v="LtacungSalcedSaqcili"/>
    <s v="UE"/>
  </r>
  <r>
    <n v="1.5"/>
    <n v="1002202144"/>
    <s v="UE01"/>
    <d v="2022-03-24T00:00:00"/>
    <d v="1899-12-30T19:10:00"/>
    <s v="012-024-00411203"/>
    <s v="9000805283"/>
    <s v="012-022-00315445"/>
    <n v="4422.3999999999996"/>
    <n v="4958.43"/>
    <s v="ZPVN"/>
    <s v="40565454"/>
    <s v="P000032709"/>
    <n v="8002817297"/>
    <n v="1002202144"/>
    <s v="15-00000181"/>
    <s v="ARMADURO ANTIHUMEDAD"/>
    <n v="640"/>
    <x v="0"/>
    <s v="101728"/>
    <s v="BIGPOSTE C.A"/>
    <s v="800859"/>
    <s v="BODEGA BIGPOSTE"/>
    <s v="SANTO DOMINGO"/>
    <s v="BODEGA BIGPOSTE / VIA SANTO DOMINGO"/>
    <s v="OJSAND"/>
    <s v="O-Santodomingo -Santodomingodelos"/>
    <n v="247"/>
    <x v="72"/>
    <x v="72"/>
    <s v="100014825"/>
    <s v="MEJIA ARMANDO"/>
    <s v="ZETT"/>
    <x v="93"/>
    <s v="1"/>
    <s v="Con Pallet"/>
    <n v="0.05"/>
    <n v="32"/>
    <s v="FCA"/>
    <n v="49950"/>
    <n v="32060"/>
    <n v="17890"/>
    <n v="537.6"/>
    <m/>
    <s v="4700005584"/>
    <n v="24"/>
    <s v="24"/>
    <n v="32"/>
    <x v="0"/>
    <n v="0.84000000000000008"/>
    <n v="16.8"/>
    <n v="1002202144"/>
    <x v="0"/>
    <s v="SANTO DOMINGO DE LOS COLORADOS"/>
    <s v="Santo Domingo"/>
    <s v="LIDENORTI S.A."/>
    <b v="0"/>
    <n v="0"/>
    <n v="1013538"/>
    <s v="ROSERO TAFUR JOSE STALIN"/>
    <s v="6EN3"/>
    <s v="Sto Domingo-La Conco"/>
    <s v="UE"/>
  </r>
  <r>
    <n v="0"/>
    <n v="1002202200"/>
    <s v="UE01"/>
    <d v="2022-03-24T00:00:00"/>
    <d v="1899-12-30T19:14:00"/>
    <s v="012-024-00411204"/>
    <s v="9000805286"/>
    <s v="012-022-00315447"/>
    <n v="250.8"/>
    <n v="281.2"/>
    <s v="ZPVN"/>
    <s v="40565477"/>
    <s v="0000392215"/>
    <n v="8002817377"/>
    <n v="1002202200"/>
    <s v="15-00001120"/>
    <s v="CAMPEON"/>
    <n v="40"/>
    <x v="0"/>
    <s v="104124"/>
    <s v="POZO VILLAFUERTE MARIA MAGDALENA"/>
    <s v="806057"/>
    <s v="FERRITECHOS"/>
    <s v="SAN PEDRO DE PELILEO"/>
    <s v="AV CONFRATERNIDAD (LOS BOMBEROS)"/>
    <s v="OTSANP"/>
    <s v="O-Tungurahua-Sanpedrodepelileo"/>
    <m/>
    <x v="16"/>
    <x v="16"/>
    <s v="100014951"/>
    <s v="PEREZ DANILO"/>
    <s v="ZEMU"/>
    <x v="107"/>
    <s v="2"/>
    <s v="Sin Pallet"/>
    <n v="0"/>
    <n v="0"/>
    <s v="FCA"/>
    <n v="6430"/>
    <n v="2000"/>
    <n v="4430"/>
    <n v="37.6"/>
    <m/>
    <s v="4700005575"/>
    <n v="24"/>
    <s v="24"/>
    <n v="2"/>
    <x v="0"/>
    <n v="0.94000000000000006"/>
    <n v="18.8"/>
    <n v="1002202200"/>
    <x v="1"/>
    <s v="PELILEO"/>
    <s v="Tungurahua"/>
    <s v="LA ARMENIA S.A."/>
    <b v="0"/>
    <n v="0"/>
    <n v="1020060"/>
    <s v="FUERTES RUEDA HUGO BALDOMERO"/>
    <s v="6EMS"/>
    <s v="Ambto,Plielo,Patte"/>
    <s v="UE"/>
  </r>
  <r>
    <n v="1.5"/>
    <n v="1002202200"/>
    <s v="UE01"/>
    <d v="2022-03-24T00:00:00"/>
    <d v="1899-12-30T19:14:00"/>
    <s v="012-024-00411205"/>
    <s v="9000805285"/>
    <s v="012-022-00315446"/>
    <n v="2144"/>
    <n v="2403.87"/>
    <s v="ZPVN"/>
    <s v="40565477"/>
    <s v="0000392214"/>
    <n v="8002817376"/>
    <n v="1002202200"/>
    <s v="15-00001123"/>
    <s v="SELVALEGRE"/>
    <n v="320"/>
    <x v="0"/>
    <s v="104124"/>
    <s v="POZO VILLAFUERTE MARIA MAGDALENA"/>
    <s v="806057"/>
    <s v="FERRITECHOS"/>
    <s v="SAN PEDRO DE PELILEO"/>
    <s v="AV CONFRATERNIDAD (LOS BOMBEROS)"/>
    <s v="OTSANP"/>
    <s v="O-Tungurahua-Sanpedrodepelileo"/>
    <n v="261"/>
    <x v="16"/>
    <x v="16"/>
    <s v="100014951"/>
    <s v="PEREZ DANILO"/>
    <s v="ZEMU"/>
    <x v="107"/>
    <s v="2"/>
    <s v="Sin Pallet"/>
    <n v="0"/>
    <n v="0"/>
    <s v="FCA"/>
    <n v="20430"/>
    <n v="16000"/>
    <n v="4430"/>
    <n v="300.8"/>
    <m/>
    <s v="4700005575"/>
    <n v="24"/>
    <s v="24"/>
    <n v="16"/>
    <x v="0"/>
    <n v="0.94000000000000006"/>
    <n v="18.8"/>
    <n v="1002202200"/>
    <x v="0"/>
    <s v="PELILEO"/>
    <s v="Tungurahua"/>
    <s v="LA ARMENIA S.A."/>
    <b v="0"/>
    <n v="0"/>
    <n v="1020060"/>
    <s v="FUERTES RUEDA HUGO BALDOMERO"/>
    <s v="6EMS"/>
    <s v="Ambto,Plielo,Patte"/>
    <s v="UE"/>
  </r>
  <r>
    <n v="0"/>
    <n v="1002202219"/>
    <s v="UE01"/>
    <d v="2022-03-24T00:00:00"/>
    <d v="1899-12-30T19:18:00"/>
    <s v="012-024-00411206"/>
    <s v=""/>
    <s v=""/>
    <n v="0"/>
    <n v="0"/>
    <s v="ZPRC"/>
    <s v="2500108077"/>
    <s v="P000032646"/>
    <n v="8002817399"/>
    <n v="1002202219"/>
    <s v="15-00000218"/>
    <s v="MAGNO HE"/>
    <n v="30.38"/>
    <x v="1"/>
    <s v="101456"/>
    <s v="UNION DE CONCRETERAS UNICON UCUE"/>
    <s v="804298"/>
    <s v="UNICON EN PLANTA"/>
    <s v="QUITO"/>
    <s v="AV. SIMON BOLIVAR E INTEROCEANICA"/>
    <s v="OPCUMB"/>
    <s v="O-Pichincha-Cumbaya"/>
    <n v="113"/>
    <x v="27"/>
    <x v="27"/>
    <s v="100020620"/>
    <s v="ALMEIDA MIGUEL"/>
    <s v="ZECI"/>
    <x v="97"/>
    <s v="2"/>
    <s v="Sin Pallet"/>
    <n v="0"/>
    <n v="0"/>
    <s v="EXW"/>
    <n v="49260"/>
    <n v="30380"/>
    <n v="18880"/>
    <n v="0"/>
    <m/>
    <n v="4700005951"/>
    <n v="24"/>
    <s v="24"/>
    <n v="30.38"/>
    <x v="0"/>
    <n v="0"/>
    <n v="0"/>
    <n v="1002202219"/>
    <x v="0"/>
    <s v="NAYÓN"/>
    <s v="Pichincha"/>
    <s v="UNICON"/>
    <b v="0"/>
    <n v="0"/>
    <n v="1014412"/>
    <s v="UNION DE CONCRETERAS UNICON UCUE"/>
    <s v="6ENM"/>
    <s v="Cumbaya,Tumbaco,Pmbo"/>
    <s v="TP"/>
  </r>
  <r>
    <n v="1.5"/>
    <n v="1002202179"/>
    <s v="UE01"/>
    <d v="2022-03-24T00:00:00"/>
    <d v="1899-12-30T19:21:00"/>
    <s v="012-024-00411207"/>
    <s v=""/>
    <s v=""/>
    <n v="0"/>
    <n v="0"/>
    <s v="ZPRC"/>
    <s v="2500108104"/>
    <s v="P000032702"/>
    <n v="8002817346"/>
    <n v="1002202179"/>
    <s v="15-00001124"/>
    <s v="SELVALEGRE ANTIHUMEDAD"/>
    <n v="660"/>
    <x v="0"/>
    <s v="101574"/>
    <s v="PALACIOS PUCO ABEL FAUSTO"/>
    <s v="810252"/>
    <s v="CONSORCIO BAG"/>
    <s v="SANTO DOMINGO"/>
    <s v="CATALINA ALDAZ Y PORTUGAL"/>
    <s v="OJSAND"/>
    <s v="O-Santodomingo -Santodomingodelos"/>
    <n v="247"/>
    <x v="111"/>
    <x v="111"/>
    <s v="100015039"/>
    <s v="MENA WILSON"/>
    <s v="ZETT"/>
    <x v="203"/>
    <s v="2"/>
    <s v="Sin Pallet"/>
    <n v="0"/>
    <n v="0"/>
    <s v="FCA"/>
    <n v="50450"/>
    <n v="33080"/>
    <n v="17370"/>
    <n v="554.4"/>
    <m/>
    <s v="4700005588"/>
    <n v="24"/>
    <s v="24"/>
    <n v="33"/>
    <x v="0"/>
    <n v="0.84"/>
    <n v="16.8"/>
    <n v="1002202179"/>
    <x v="0"/>
    <s v="SANTO DOMINGO DE LOS COLORADOS"/>
    <s v="Santo Domingo"/>
    <s v="TRANSPORTE PROPIO"/>
    <b v="0"/>
    <n v="0"/>
    <n v="1018725"/>
    <s v="TRANSPORTE DE CARGA PESADA"/>
    <s v="6EN3"/>
    <s v="Sto Domingo-La Conco"/>
    <s v="TP"/>
  </r>
  <r>
    <n v="0"/>
    <n v="1002202146"/>
    <s v="UE01"/>
    <d v="2022-03-24T00:00:00"/>
    <d v="1899-12-30T19:22:00"/>
    <s v="012-024-00411208"/>
    <s v="9000777804"/>
    <s v="013-020-00046025"/>
    <n v="266.74"/>
    <n v="299.07"/>
    <s v="ZPDF"/>
    <s v="70170316"/>
    <s v="0000392219"/>
    <n v="8002817303"/>
    <n v="1002202146"/>
    <s v="15-00001115"/>
    <s v="ARMADURO"/>
    <n v="40"/>
    <x v="0"/>
    <s v="101715"/>
    <s v="MEDINA TERAN DIEGO BLADIMIR"/>
    <s v="801809"/>
    <s v="MULTIFERRETERIA"/>
    <s v="ANTONIO ANTE"/>
    <s v="PANAMERICANA NORTE VIA IBARRA Y"/>
    <s v="OIANTE"/>
    <s v="O-Imbabura-Ant.Ante.(Atuntaqu"/>
    <m/>
    <x v="121"/>
    <x v="121"/>
    <s v="100014956"/>
    <s v="ENRIQUEZ PABLO"/>
    <s v="ZEMT"/>
    <x v="170"/>
    <s v="1"/>
    <s v="Con Pallet"/>
    <n v="0.05"/>
    <n v="2"/>
    <s v="FCA"/>
    <n v="6220.8329999999996"/>
    <n v="2003.3330000000001"/>
    <n v="4217.5"/>
    <n v="6.4"/>
    <m/>
    <s v="4700005602"/>
    <n v="24"/>
    <s v="24"/>
    <n v="2"/>
    <x v="0"/>
    <n v="0.16"/>
    <n v="3.2"/>
    <n v="1002202146"/>
    <x v="1"/>
    <s v="ATUNTAQUI"/>
    <s v="Imbabura"/>
    <s v="LIDENORTI S.A."/>
    <b v="0"/>
    <n v="0"/>
    <n v="1013565"/>
    <s v="ESPARZA ESPINOZA JIMMY ERNESTO"/>
    <s v="6ECU"/>
    <s v="OTVIbarAtuntZletDeli"/>
    <s v="UE"/>
  </r>
  <r>
    <n v="0"/>
    <n v="1002202146"/>
    <s v="UE01"/>
    <d v="2022-03-24T00:00:00"/>
    <d v="1899-12-30T19:22:00"/>
    <s v="012-024-00411209"/>
    <s v="9000780026"/>
    <s v="013-020-00046212"/>
    <n v="533.48"/>
    <n v="598.14"/>
    <s v="ZPDF"/>
    <s v="70170867"/>
    <s v="0000392220"/>
    <n v="8002817302"/>
    <n v="1002202146"/>
    <s v="15-00001115"/>
    <s v="ARMADURO"/>
    <n v="80"/>
    <x v="0"/>
    <s v="101715"/>
    <s v="MEDINA TERAN DIEGO BLADIMIR"/>
    <s v="801809"/>
    <s v="MULTIFERRETERIA"/>
    <s v="ANTONIO ANTE"/>
    <s v="PANAMERICANA NORTE VIA IBARRA Y"/>
    <s v="OIANTE"/>
    <s v="O-Imbabura-Ant.Ante.(Atuntaqu"/>
    <m/>
    <x v="121"/>
    <x v="121"/>
    <s v="100014956"/>
    <s v="ENRIQUEZ PABLO"/>
    <s v="ZEMT"/>
    <x v="170"/>
    <s v="1"/>
    <s v="Con Pallet"/>
    <n v="0.05"/>
    <n v="4"/>
    <s v="FCA"/>
    <n v="8224.1669999999995"/>
    <n v="4006.6669999999999"/>
    <n v="4217.5"/>
    <n v="12.8"/>
    <m/>
    <s v="4700005602"/>
    <n v="24"/>
    <s v="24"/>
    <n v="4"/>
    <x v="0"/>
    <n v="0.16"/>
    <n v="3.2"/>
    <n v="1002202146"/>
    <x v="1"/>
    <s v="ATUNTAQUI"/>
    <s v="Imbabura"/>
    <s v="LIDENORTI S.A."/>
    <b v="0"/>
    <n v="0"/>
    <n v="1013565"/>
    <s v="ESPARZA ESPINOZA JIMMY ERNESTO"/>
    <s v="6ECU"/>
    <s v="OTVIbarAtuntZletDeli"/>
    <s v="UE"/>
  </r>
  <r>
    <n v="0"/>
    <n v="1002202146"/>
    <s v="UE01"/>
    <d v="2022-03-24T00:00:00"/>
    <d v="1899-12-30T19:22:00"/>
    <s v="012-024-00411210"/>
    <s v="9000805287"/>
    <s v="012-022-00315448"/>
    <n v="823.85"/>
    <n v="923.7"/>
    <s v="ZPVN"/>
    <s v="40565479"/>
    <s v="0000392221"/>
    <n v="8002817301"/>
    <n v="1002202146"/>
    <s v="15-00001115"/>
    <s v="ARMADURO"/>
    <n v="120"/>
    <x v="0"/>
    <s v="101715"/>
    <s v="MEDINA TERAN DIEGO BLADIMIR"/>
    <s v="801809"/>
    <s v="MULTIFERRETERIA"/>
    <s v="ANTONIO ANTE"/>
    <s v="PANAMERICANA NORTE VIA IBARRA Y"/>
    <s v="OIANTE"/>
    <s v="O-Imbabura-Ant.Ante.(Atuntaqu"/>
    <m/>
    <x v="121"/>
    <x v="121"/>
    <s v="100014956"/>
    <s v="ENRIQUEZ PABLO"/>
    <s v="ZEMT"/>
    <x v="170"/>
    <s v="1"/>
    <s v="Con Pallet"/>
    <n v="0.05"/>
    <n v="6"/>
    <s v="FCA"/>
    <n v="10227.5"/>
    <n v="6010"/>
    <n v="4217.5"/>
    <n v="19.2"/>
    <m/>
    <s v="4700005602"/>
    <n v="24"/>
    <s v="24"/>
    <n v="6"/>
    <x v="0"/>
    <n v="0.16"/>
    <n v="3.1999999999999997"/>
    <n v="1002202146"/>
    <x v="1"/>
    <s v="ATUNTAQUI"/>
    <s v="Imbabura"/>
    <s v="LIDENORTI S.A."/>
    <b v="0"/>
    <n v="0"/>
    <n v="1013565"/>
    <s v="ESPARZA ESPINOZA JIMMY ERNESTO"/>
    <s v="6ECU"/>
    <s v="OTVIbarAtuntZletDeli"/>
    <s v="UE"/>
  </r>
  <r>
    <n v="1.5"/>
    <n v="1002202146"/>
    <s v="UE01"/>
    <d v="2022-03-24T00:00:00"/>
    <d v="1899-12-30T19:22:00"/>
    <s v="012-024-00411211"/>
    <s v="9000780027"/>
    <s v="013-020-00046213"/>
    <n v="1456.22"/>
    <n v="1632.73"/>
    <s v="ZPDF"/>
    <s v="70170866"/>
    <s v="0000392218"/>
    <n v="8002817300"/>
    <n v="1002202146"/>
    <s v="15-00001120"/>
    <s v="CAMPEON"/>
    <n v="240"/>
    <x v="0"/>
    <s v="101715"/>
    <s v="MEDINA TERAN DIEGO BLADIMIR"/>
    <s v="801809"/>
    <s v="MULTIFERRETERIA"/>
    <s v="ANTONIO ANTE"/>
    <s v="PANAMERICANA NORTE VIA IBARRA Y"/>
    <s v="OIANTE"/>
    <s v="O-Imbabura-Ant.Ante.(Atuntaqu"/>
    <n v="20"/>
    <x v="121"/>
    <x v="121"/>
    <s v="100014956"/>
    <s v="ENRIQUEZ PABLO"/>
    <s v="ZEMT"/>
    <x v="170"/>
    <s v="1"/>
    <s v="Con Pallet"/>
    <n v="0.05"/>
    <n v="12"/>
    <s v="FCA"/>
    <n v="16237.5"/>
    <n v="12020"/>
    <n v="4217.5"/>
    <n v="38.4"/>
    <m/>
    <s v="4700005602"/>
    <n v="24"/>
    <s v="24"/>
    <n v="12"/>
    <x v="0"/>
    <n v="0.16"/>
    <n v="3.1999999999999997"/>
    <n v="1002202146"/>
    <x v="0"/>
    <s v="ATUNTAQUI"/>
    <s v="Imbabura"/>
    <s v="LIDENORTI S.A."/>
    <b v="0"/>
    <n v="0"/>
    <n v="1013565"/>
    <s v="ESPARZA ESPINOZA JIMMY ERNESTO"/>
    <s v="6ECU"/>
    <s v="OTVIbarAtuntZletDeli"/>
    <s v="UE"/>
  </r>
  <r>
    <n v="0"/>
    <n v="1002202152"/>
    <s v="UE01"/>
    <d v="2022-03-24T00:00:00"/>
    <d v="1899-12-30T19:25:00"/>
    <s v="012-024-00411212"/>
    <s v="9000805289"/>
    <s v="012-022-00315450"/>
    <n v="519.20000000000005"/>
    <n v="582.13"/>
    <s v="ZPVN"/>
    <s v="40565422"/>
    <s v="0000392101"/>
    <n v="8002817310"/>
    <n v="1002202152"/>
    <s v="15-00001119"/>
    <s v="CAMPEON ANTIHUMEDAD"/>
    <n v="80"/>
    <x v="0"/>
    <s v="102962"/>
    <s v="FERNANDEZ RODRIGUEZ SANTIAGO"/>
    <s v="806672"/>
    <s v="BODEGA PRINCIPAL DICEMFER"/>
    <s v="PORTOVIEJO"/>
    <s v="PASO LATERAL COLEGIO TENIENTE HUGO"/>
    <s v="OMPORT"/>
    <s v="O-Manabi-Portoviejo"/>
    <m/>
    <x v="50"/>
    <x v="50"/>
    <s v="10007864"/>
    <s v="AREVALO AYALA MANUEL ARCESIO"/>
    <s v="ZEMU"/>
    <x v="65"/>
    <s v="2"/>
    <s v="Sin Pallet"/>
    <n v="0"/>
    <n v="0"/>
    <s v="FCA"/>
    <n v="8621.6669999999995"/>
    <n v="4006.6669999999999"/>
    <n v="4615"/>
    <n v="92"/>
    <m/>
    <s v="4700005581"/>
    <n v="24"/>
    <s v="24"/>
    <n v="4"/>
    <x v="0"/>
    <n v="1.1499999999999999"/>
    <n v="23"/>
    <n v="1002202152"/>
    <x v="1"/>
    <s v="ANDRÉS DE VERA"/>
    <s v="Manabi"/>
    <s v="TRIMPESAS S.A."/>
    <b v="0"/>
    <n v="0"/>
    <n v="1013766"/>
    <s v="MORALES RUIZ EDGAR MAURICIO"/>
    <s v="6EMA"/>
    <s v="RocfuertCrucitPtoLpz"/>
    <s v="UE"/>
  </r>
  <r>
    <n v="1.5"/>
    <n v="1002202152"/>
    <s v="UE01"/>
    <d v="2022-03-24T00:00:00"/>
    <d v="1899-12-30T19:25:00"/>
    <s v="012-024-00411213"/>
    <s v="9000805288"/>
    <s v="012-022-00315449"/>
    <n v="1890"/>
    <n v="2119.08"/>
    <s v="ZPVN"/>
    <s v="40565422"/>
    <s v="0000392102"/>
    <n v="8002817311"/>
    <n v="1002202152"/>
    <s v="15-00001124"/>
    <s v="SELVALEGRE ANTIHUMEDAD"/>
    <n v="280"/>
    <x v="0"/>
    <s v="102962"/>
    <s v="FERNANDEZ RODRIGUEZ SANTIAGO"/>
    <s v="806672"/>
    <s v="BODEGA PRINCIPAL DICEMFER"/>
    <s v="PORTOVIEJO"/>
    <s v="PASO LATERAL COLEGIO TENIENTE HUGO"/>
    <s v="OMPORT"/>
    <s v="O-Manabi-Portoviejo"/>
    <n v="468"/>
    <x v="50"/>
    <x v="50"/>
    <s v="10007864"/>
    <s v="AREVALO AYALA MANUEL ARCESIO"/>
    <s v="ZEMU"/>
    <x v="65"/>
    <s v="2"/>
    <s v="Sin Pallet"/>
    <n v="0"/>
    <n v="0"/>
    <s v="FCA"/>
    <n v="18638.332999999999"/>
    <n v="14023.333000000001"/>
    <n v="4615"/>
    <n v="322"/>
    <m/>
    <s v="4700005581"/>
    <n v="24"/>
    <s v="24"/>
    <n v="14"/>
    <x v="0"/>
    <n v="1.1499999999999999"/>
    <n v="23"/>
    <n v="1002202152"/>
    <x v="0"/>
    <s v="ANDRÉS DE VERA"/>
    <s v="Manabi"/>
    <s v="TRIMPESAS S.A."/>
    <b v="0"/>
    <n v="0"/>
    <n v="1013766"/>
    <s v="MORALES RUIZ EDGAR MAURICIO"/>
    <s v="6EMA"/>
    <s v="RocfuertCrucitPtoLpz"/>
    <s v="UE"/>
  </r>
  <r>
    <n v="1.5"/>
    <n v="1002202201"/>
    <s v="UE01"/>
    <d v="2022-03-24T00:00:00"/>
    <d v="1899-12-30T19:30:00"/>
    <s v="012-024-00411214"/>
    <s v="9000805290"/>
    <s v="012-022-00315451"/>
    <n v="2271.1999999999998"/>
    <n v="2546.48"/>
    <s v="ZPVN"/>
    <s v="40565500"/>
    <s v="0000392266"/>
    <n v="8002817379"/>
    <n v="1002202201"/>
    <s v="15-00001119"/>
    <s v="CAMPEON ANTIHUMEDAD"/>
    <n v="340"/>
    <x v="0"/>
    <s v="103635"/>
    <s v="PALOMEQUE CAIZA LUIS FERNANDO"/>
    <s v="807500"/>
    <s v="OBRA LAGO AGRIO"/>
    <s v="LAGO AGRIO"/>
    <s v="KM 31/2 VIA A QUITO"/>
    <s v="OKLAGO"/>
    <s v="O-Sucumbios-Lagoagrio"/>
    <n v="469"/>
    <x v="78"/>
    <x v="78"/>
    <s v="100020264"/>
    <s v="VACACELA JUAN"/>
    <s v="ZEMU"/>
    <x v="103"/>
    <s v="2"/>
    <s v="Sin Pallet"/>
    <n v="0"/>
    <n v="0"/>
    <s v="FCA"/>
    <n v="26440"/>
    <n v="17030"/>
    <n v="9410"/>
    <n v="472.6"/>
    <m/>
    <s v="4700005600"/>
    <n v="24"/>
    <s v="24"/>
    <n v="17"/>
    <x v="0"/>
    <n v="1.3900000000000001"/>
    <n v="27.8"/>
    <n v="1002202201"/>
    <x v="0"/>
    <s v="NUEVA LOJA, CABECERA CANTONAL Y CAPITAL"/>
    <s v="Sucumbios"/>
    <s v="TRANSPORTE PROPIO"/>
    <b v="0"/>
    <n v="0"/>
    <n v="1023011"/>
    <s v="PALOMEQUE CAIZA LUIS FERNANDO"/>
    <s v="6EMX"/>
    <s v="LgoAgrioiPteSanMigel"/>
    <s v="TP"/>
  </r>
  <r>
    <n v="1.5"/>
    <n v="1002202175"/>
    <s v="UE01"/>
    <d v="2022-03-24T00:00:00"/>
    <d v="1899-12-30T19:38:00"/>
    <s v="012-024-00411215"/>
    <s v="9000805292"/>
    <s v="012-022-00315452"/>
    <n v="2358"/>
    <n v="2643.8"/>
    <s v="ZPVN"/>
    <s v="40565393"/>
    <s v="0000392073"/>
    <n v="8002817342"/>
    <n v="1002202175"/>
    <s v="15-00001119"/>
    <s v="CAMPEON ANTIHUMEDAD"/>
    <n v="360"/>
    <x v="0"/>
    <s v="105055"/>
    <s v="ALAVA CEVALLOS GABRIEL ORLANDO"/>
    <s v="806503"/>
    <s v="BODEGA ALAPON PORTOVIEJO"/>
    <s v="PORTOVIEJO"/>
    <s v="MEDARDO CEVALLOS"/>
    <s v="OMPORT"/>
    <s v="O-Manabi-Portoviejo"/>
    <n v="468"/>
    <x v="96"/>
    <x v="96"/>
    <s v="10008096"/>
    <s v="SALAZAR ECHEVERRIA JUAN CARLOS"/>
    <s v="ZEMU"/>
    <x v="259"/>
    <s v="2"/>
    <s v="Sin Pallet"/>
    <n v="0"/>
    <n v="0"/>
    <s v="FCA"/>
    <n v="26830"/>
    <n v="18020"/>
    <n v="8810"/>
    <n v="414"/>
    <m/>
    <s v="4700005607"/>
    <n v="24"/>
    <s v="24"/>
    <n v="18"/>
    <x v="0"/>
    <n v="1.1499999999999999"/>
    <n v="23"/>
    <n v="1002202175"/>
    <x v="0"/>
    <s v="ANDRÉS DE VERA"/>
    <s v="Manabi"/>
    <s v="RUTAS COTACACHENSES S.A."/>
    <b v="0"/>
    <n v="0"/>
    <n v="1023153"/>
    <s v="BUITRON MONTENEGRO JONNY"/>
    <s v="6EMA"/>
    <s v="RocfuertCrucitPtoLpz"/>
    <s v="UE"/>
  </r>
  <r>
    <n v="1.5"/>
    <n v="1002202170"/>
    <s v="UE01"/>
    <d v="2022-03-24T00:00:00"/>
    <d v="1899-12-30T19:40:00"/>
    <s v="012-024-00411216"/>
    <s v="9000805293"/>
    <s v="012-022-00315453"/>
    <n v="2099.23"/>
    <n v="2353.67"/>
    <s v="ZPVN"/>
    <s v="40565489"/>
    <s v="P000032719"/>
    <n v="8002817336"/>
    <n v="1002202170"/>
    <s v="15-00001120"/>
    <s v="CAMPEON"/>
    <n v="360"/>
    <x v="0"/>
    <s v="101680"/>
    <s v="DISTRIBUCIONES NARANJO"/>
    <s v="801408"/>
    <s v="BODEG NARANJO PUJILI"/>
    <s v="PUJILÍ"/>
    <s v="BODEG NARANJO PUJILI / VIA A PUJILI"/>
    <s v="OXPUJI"/>
    <s v="O-Cotopaxi-Pujili"/>
    <n v="205"/>
    <x v="130"/>
    <x v="130"/>
    <s v="100014950"/>
    <s v="MONTESDEOCA JORGE"/>
    <s v="ZEMU"/>
    <x v="187"/>
    <s v="2"/>
    <s v="Sin Pallet"/>
    <n v="0"/>
    <n v="0"/>
    <s v="FCA"/>
    <n v="27160"/>
    <n v="18080"/>
    <n v="9080"/>
    <n v="280.8"/>
    <m/>
    <s v="4700005552"/>
    <n v="24"/>
    <s v="24"/>
    <n v="18"/>
    <x v="0"/>
    <n v="0.78"/>
    <n v="15.600000000000001"/>
    <n v="1002202170"/>
    <x v="0"/>
    <s v="PUJILÍ, CABECERA CANTONAL"/>
    <s v="Cotopaxi"/>
    <s v="LIDENORTI S.A."/>
    <b v="0"/>
    <n v="0"/>
    <n v="1014151"/>
    <s v="VEGA RUIZ WILSON MARCELO"/>
    <s v="6EC7"/>
    <s v="LtacungSalcedSaqcili"/>
    <s v="UE"/>
  </r>
  <r>
    <n v="1.5"/>
    <n v="1002202245"/>
    <s v="UE01"/>
    <d v="2022-03-24T00:00:00"/>
    <d v="1899-12-30T19:46:00"/>
    <s v="012-024-00411217"/>
    <s v="9000805294"/>
    <s v="012-022-00315454"/>
    <n v="2304.9"/>
    <n v="2584.27"/>
    <s v="ZPVN"/>
    <s v="40565367"/>
    <s v="P000032690"/>
    <n v="8002817434"/>
    <n v="1002202245"/>
    <s v="15-00001123"/>
    <s v="SELVALEGRE"/>
    <n v="360"/>
    <x v="0"/>
    <s v="101629"/>
    <s v="CAMPAÑA MALDONADO BLANCA CECILIA"/>
    <s v="800892"/>
    <s v="LATACUNGA CAMPAÑA CE"/>
    <s v="LATACUNGA"/>
    <s v="LATACUNGA BARRIO SAN SILVESTRE Y"/>
    <s v="OXLATA"/>
    <s v="O-Cotopaxi-Latacunga"/>
    <n v="198"/>
    <x v="7"/>
    <x v="7"/>
    <s v="100020368"/>
    <s v="CAGUANA VICTOR"/>
    <s v="ZEMU"/>
    <x v="8"/>
    <s v="2"/>
    <s v="Sin Pallet"/>
    <n v="0"/>
    <n v="0"/>
    <s v="FCA"/>
    <n v="27080"/>
    <n v="18010"/>
    <n v="9070"/>
    <n v="266.39999999999998"/>
    <m/>
    <s v="4700005609"/>
    <n v="24"/>
    <s v="24"/>
    <n v="18"/>
    <x v="0"/>
    <n v="0.74"/>
    <n v="14.799999999999999"/>
    <n v="1002202245"/>
    <x v="0"/>
    <s v="LA MATRIZ"/>
    <s v="Cotopaxi"/>
    <s v="TRANSPORTE PROPIO"/>
    <b v="0"/>
    <n v="0"/>
    <n v="1013388"/>
    <s v="CAMPAÑA MALDONADO BLANCA CECILIA"/>
    <s v="6EC7"/>
    <s v="LtacungSalcedSaqcili"/>
    <s v="TP"/>
  </r>
  <r>
    <n v="0"/>
    <n v="1002202239"/>
    <s v="UE01"/>
    <d v="2022-03-24T00:00:00"/>
    <d v="1899-12-30T20:01:00"/>
    <s v="012-024-00411218"/>
    <s v=""/>
    <s v=""/>
    <n v="0"/>
    <n v="0"/>
    <s v="ZPRC"/>
    <s v="2500108096"/>
    <s v="P000032683"/>
    <n v="8002817423"/>
    <n v="1002202239"/>
    <s v="15-00000218"/>
    <s v="MAGNO HE"/>
    <n v="32.29"/>
    <x v="1"/>
    <s v="101456"/>
    <s v="UNION DE CONCRETERAS UNICON UCUE"/>
    <s v="804298"/>
    <s v="UNICON EN PLANTA"/>
    <s v="QUITO"/>
    <s v="AV. SIMON BOLIVAR E INTEROCEANICA"/>
    <s v="OPCUMB"/>
    <s v="O-Pichincha-Cumbaya"/>
    <n v="113"/>
    <x v="27"/>
    <x v="27"/>
    <s v="10003351"/>
    <s v="MENDEZ CHICAIZA MARCO ENRIQUE"/>
    <s v="ZECI"/>
    <x v="33"/>
    <s v="2"/>
    <s v="Sin Pallet"/>
    <n v="0"/>
    <n v="0"/>
    <s v="EXW"/>
    <n v="51620"/>
    <n v="32290"/>
    <n v="19330"/>
    <n v="0"/>
    <m/>
    <n v="4700005951"/>
    <n v="24"/>
    <s v="24"/>
    <n v="32.29"/>
    <x v="0"/>
    <n v="0"/>
    <n v="0"/>
    <n v="1002202239"/>
    <x v="0"/>
    <s v="NAYÓN"/>
    <s v="Pichincha"/>
    <s v="UNICON"/>
    <b v="0"/>
    <n v="0"/>
    <n v="1014412"/>
    <s v="UNION DE CONCRETERAS UNICON UCUE"/>
    <s v="6ENM"/>
    <s v="Cumbaya,Tumbaco,Pmbo"/>
    <s v="TP"/>
  </r>
  <r>
    <n v="1.5"/>
    <n v="1002202205"/>
    <s v="UE01"/>
    <d v="2022-03-24T00:00:00"/>
    <d v="1899-12-30T20:03:00"/>
    <s v="012-024-00411219"/>
    <s v=""/>
    <s v=""/>
    <n v="0"/>
    <n v="0"/>
    <s v="ZPRC"/>
    <s v="2500108108"/>
    <s v="P000032710"/>
    <n v="8002817384"/>
    <n v="1002202205"/>
    <s v="15-00001124"/>
    <s v="SELVALEGRE ANTIHUMEDAD"/>
    <n v="480"/>
    <x v="0"/>
    <s v="101663"/>
    <s v="ZURIDIST CIA. LTDA."/>
    <s v="810980"/>
    <s v="OBRA CENTRO COMERCIAL PORTOVIEJO"/>
    <s v="PORTOVIEJO"/>
    <s v="CALLE 15 DE ABRIL"/>
    <s v="OMPORT"/>
    <s v="O-Manabi-Portoviejo"/>
    <n v="468"/>
    <x v="53"/>
    <x v="53"/>
    <s v="100014948"/>
    <s v="TULCANAZA MARCELO"/>
    <s v="ZEMT"/>
    <x v="68"/>
    <s v="2"/>
    <s v="Sin Pallet"/>
    <n v="0"/>
    <n v="0"/>
    <s v="FCA"/>
    <n v="36940"/>
    <n v="24020"/>
    <n v="12920"/>
    <n v="552"/>
    <m/>
    <s v="4700005472"/>
    <n v="24"/>
    <s v="24"/>
    <n v="24"/>
    <x v="0"/>
    <n v="1.1499999999999999"/>
    <n v="23"/>
    <n v="1002202205"/>
    <x v="0"/>
    <s v="ANDRÉS DE VERA"/>
    <s v="Manabi"/>
    <s v="TRIMPESAS S.A."/>
    <b v="0"/>
    <n v="0"/>
    <n v="1014036"/>
    <s v="TULCANAZA VASQUEZ EDISON MARCELO"/>
    <s v="6EMA"/>
    <s v="RocfuertCrucitPtoLpz"/>
    <s v="UE"/>
  </r>
  <r>
    <n v="1.5"/>
    <n v="1002202141"/>
    <s v="UE01"/>
    <d v="2022-03-24T00:00:00"/>
    <d v="1899-12-30T20:05:00"/>
    <s v="012-024-00411220"/>
    <s v="9000805295"/>
    <s v="012-022-00315455"/>
    <n v="3110.4"/>
    <n v="3487.4"/>
    <s v="ZPVN"/>
    <s v="40565455"/>
    <s v="0000392176"/>
    <n v="8002817294"/>
    <n v="1002202141"/>
    <s v="15-00001119"/>
    <s v="CAMPEON ANTIHUMEDAD"/>
    <n v="480"/>
    <x v="0"/>
    <s v="10001337"/>
    <s v="PUENTE ALLAN EDGAR PATRICIO"/>
    <s v="807192"/>
    <s v="BODEGA PROPIA PROMACONS"/>
    <s v="QUINSALOMA"/>
    <s v="AV PROGRESO Y MIRAFLORES"/>
    <s v="ORQUIN"/>
    <s v="O-Losrios-Quinsaloma"/>
    <n v="413"/>
    <x v="86"/>
    <x v="86"/>
    <s v="100014867"/>
    <s v="RODRIGUEZ LUIS"/>
    <s v="ZEMT"/>
    <x v="118"/>
    <s v="1"/>
    <s v="Con Pallet"/>
    <n v="0.05"/>
    <n v="24"/>
    <s v="FCA"/>
    <n v="38970"/>
    <n v="24030"/>
    <n v="14940"/>
    <n v="552"/>
    <m/>
    <s v="4700005476"/>
    <n v="24"/>
    <s v="24"/>
    <n v="24"/>
    <x v="0"/>
    <n v="1.1499999999999999"/>
    <n v="23"/>
    <n v="1002202141"/>
    <x v="0"/>
    <s v="QUINSALOMA, CABECERA CANTONAL"/>
    <s v="Los Rios"/>
    <s v="TRIMPESAS S.A."/>
    <b v="0"/>
    <n v="0"/>
    <n v="1013102"/>
    <s v="VIZCAINO FLORES JENNY NARCISA"/>
    <s v="6EM4"/>
    <s v="Vlnc,Qvd,BnFe,Qnslm"/>
    <s v="UE"/>
  </r>
  <r>
    <n v="0"/>
    <n v="1002202240"/>
    <s v="UE01"/>
    <d v="2022-03-24T00:00:00"/>
    <d v="1899-12-30T20:36:00"/>
    <s v="012-024-00411221"/>
    <s v="9000805299"/>
    <s v="012-022-00315457"/>
    <n v="518.4"/>
    <n v="581.24"/>
    <s v="ZPVN"/>
    <s v="40565497"/>
    <s v="0000392270"/>
    <n v="8002817425"/>
    <n v="1002202240"/>
    <s v="15-00001119"/>
    <s v="CAMPEON ANTIHUMEDAD"/>
    <n v="80"/>
    <x v="0"/>
    <s v="103507"/>
    <s v="VERA LOOR STALIN JOEL"/>
    <s v="804933"/>
    <s v="BODEGA C-MACO #2"/>
    <s v="QUEVEDO"/>
    <s v="CALLE SEGUNDA ENTRE DY E"/>
    <s v="ORQUEV"/>
    <s v="O-Losrios-Quevedo"/>
    <m/>
    <x v="45"/>
    <x v="45"/>
    <s v="10000932"/>
    <s v="CACOANGO RODRIGO"/>
    <s v="ZEMU"/>
    <x v="55"/>
    <s v="2"/>
    <s v="Sin Pallet"/>
    <n v="0"/>
    <n v="0"/>
    <s v="FCA"/>
    <n v="8531.6669999999995"/>
    <n v="4006.6669999999999"/>
    <n v="4525"/>
    <n v="82.4"/>
    <m/>
    <s v="4700005518"/>
    <n v="24"/>
    <s v="24"/>
    <n v="4"/>
    <x v="0"/>
    <n v="1.03"/>
    <n v="20.6"/>
    <n v="1002202240"/>
    <x v="1"/>
    <s v="SIETE DE OCTUBRE"/>
    <s v="Los Rios"/>
    <s v="TRAPSA C.A."/>
    <b v="0"/>
    <n v="0"/>
    <n v="1014271"/>
    <s v="GARATE CARDENAS CARLOS VINICIO"/>
    <s v="6EM4"/>
    <s v="Vlnc,Qvd,BnFe,Qnslm"/>
    <s v="UE"/>
  </r>
  <r>
    <n v="1.5"/>
    <n v="1002202240"/>
    <s v="UE01"/>
    <d v="2022-03-24T00:00:00"/>
    <d v="1899-12-30T20:36:00"/>
    <s v="012-024-00411222"/>
    <s v="9000805298"/>
    <s v="012-022-00315456"/>
    <n v="1887.2"/>
    <n v="2115.94"/>
    <s v="ZPVN"/>
    <s v="40565497"/>
    <s v="0000392271"/>
    <n v="8002817426"/>
    <n v="1002202240"/>
    <s v="15-00001124"/>
    <s v="SELVALEGRE ANTIHUMEDAD"/>
    <n v="280"/>
    <x v="0"/>
    <s v="103507"/>
    <s v="VERA LOOR STALIN JOEL"/>
    <s v="804933"/>
    <s v="BODEGA C-MACO #2"/>
    <s v="QUEVEDO"/>
    <s v="CALLE SEGUNDA ENTRE DY E"/>
    <s v="ORQUEV"/>
    <s v="O-Losrios-Quevedo"/>
    <n v="345"/>
    <x v="45"/>
    <x v="45"/>
    <s v="10000932"/>
    <s v="CACOANGO RODRIGO"/>
    <s v="ZEMU"/>
    <x v="55"/>
    <s v="2"/>
    <s v="Sin Pallet"/>
    <n v="0"/>
    <n v="0"/>
    <s v="FCA"/>
    <n v="18548.332999999999"/>
    <n v="14023.333000000001"/>
    <n v="4525"/>
    <n v="288.39999999999998"/>
    <m/>
    <s v="4700005518"/>
    <n v="24"/>
    <s v="24"/>
    <n v="14"/>
    <x v="0"/>
    <n v="1.03"/>
    <n v="20.599999999999998"/>
    <n v="1002202240"/>
    <x v="0"/>
    <s v="SIETE DE OCTUBRE"/>
    <s v="Los Rios"/>
    <s v="TRAPSA C.A."/>
    <b v="0"/>
    <n v="0"/>
    <n v="1014271"/>
    <s v="GARATE CARDENAS CARLOS VINICIO"/>
    <s v="6EM4"/>
    <s v="Vlnc,Qvd,BnFe,Qnslm"/>
    <s v="UE"/>
  </r>
  <r>
    <n v="1.5"/>
    <n v="1002202264"/>
    <s v="UE01"/>
    <d v="2022-03-24T00:00:00"/>
    <d v="1899-12-30T20:44:00"/>
    <s v="012-024-00411223"/>
    <s v="9000805300"/>
    <s v="012-022-00315458"/>
    <n v="2192.4"/>
    <n v="2458.14"/>
    <s v="ZPVN"/>
    <s v="40565482"/>
    <s v="0000392230"/>
    <n v="8002817457"/>
    <n v="1002202264"/>
    <s v="15-00001119"/>
    <s v="CAMPEON ANTIHUMEDAD"/>
    <n v="360"/>
    <x v="0"/>
    <s v="101664"/>
    <s v="ACERIA DEL ECUADOR C.A. ADELCA"/>
    <s v="803456"/>
    <s v="JANETH ROCIO PEÑA ALDIAN"/>
    <s v="LA CONCORDIA"/>
    <s v="AV. SIMON PLATA TORRES / BYPASS"/>
    <s v="OJLACO"/>
    <s v="O-SantoDomingo-LaCondordia"/>
    <n v="233"/>
    <x v="93"/>
    <x v="93"/>
    <s v="100014969"/>
    <s v="LARGO ANGEL"/>
    <s v="ZEMU"/>
    <x v="129"/>
    <s v="2"/>
    <s v="Sin Pallet"/>
    <n v="0"/>
    <n v="0"/>
    <s v="FCA"/>
    <n v="27140"/>
    <n v="18030"/>
    <n v="9110"/>
    <n v="277.2"/>
    <m/>
    <s v="4700005454"/>
    <n v="24"/>
    <s v="24"/>
    <n v="18"/>
    <x v="0"/>
    <n v="0.77"/>
    <n v="15.399999999999999"/>
    <n v="1002202264"/>
    <x v="0"/>
    <s v="LA CONCORDIA, CABECERA CANTONAL"/>
    <s v="Santo Domingo"/>
    <s v="TRANSSJQ S.A."/>
    <b v="0"/>
    <n v="0"/>
    <n v="1012878"/>
    <s v="HINOJOSA SAN ANDRES ANGEL PATRICIO"/>
    <s v="6EN3"/>
    <s v="Sto Domingo-La Conco"/>
    <s v="UE"/>
  </r>
  <r>
    <n v="1.5"/>
    <n v="1002202247"/>
    <s v="UE01"/>
    <d v="2022-03-24T00:00:00"/>
    <d v="1899-12-30T20:54:00"/>
    <s v="012-024-00411224"/>
    <s v="9000805301"/>
    <s v="012-022-00315459"/>
    <n v="2545.1999999999998"/>
    <n v="2853.69"/>
    <s v="ZPVN"/>
    <s v="40565468"/>
    <s v="0000392212"/>
    <n v="8002817438"/>
    <n v="1002202247"/>
    <s v="15-00001124"/>
    <s v="SELVALEGRE ANTIHUMEDAD"/>
    <n v="360"/>
    <x v="0"/>
    <s v="103429"/>
    <s v="LLUMIPANTA ROMERO MIGUEL ANGEL"/>
    <s v="804755"/>
    <s v="PREFABRICADOS PICHINCHA"/>
    <s v="ESMERALDAS"/>
    <s v="9 DE OCTUBRE S/N Y 6 DE DICIEMBRE"/>
    <s v="OEESME"/>
    <s v="O-Esmeraldas-Esmeraldas"/>
    <n v="388"/>
    <x v="106"/>
    <x v="106"/>
    <s v="100014973"/>
    <s v="CUACES JOSE ANTONIO"/>
    <s v="ZEMU"/>
    <x v="185"/>
    <s v="2"/>
    <s v="Sin Pallet"/>
    <n v="0"/>
    <n v="0"/>
    <s v="FCA"/>
    <n v="26970"/>
    <n v="18000"/>
    <n v="8970"/>
    <n v="381.6"/>
    <m/>
    <s v="4700005590"/>
    <n v="24"/>
    <s v="24"/>
    <n v="18"/>
    <x v="0"/>
    <n v="1.06"/>
    <n v="21.200000000000003"/>
    <n v="1002202247"/>
    <x v="0"/>
    <s v="ESMERALDAS"/>
    <s v="Esmeraldas"/>
    <s v="LA ARMENIA S.A."/>
    <b v="0"/>
    <n v="0"/>
    <n v="1021623"/>
    <s v="VILLARREAL HIGUERA FERNANDO SALVADO"/>
    <s v="6ECI"/>
    <s v="Esmeraldas"/>
    <s v="UE"/>
  </r>
  <r>
    <n v="1.5"/>
    <n v="1002202270"/>
    <s v="UE01"/>
    <d v="2022-03-24T00:00:00"/>
    <d v="1899-12-30T20:59:00"/>
    <s v="012-024-00411225"/>
    <s v="9000805302"/>
    <s v="012-022-00315460"/>
    <n v="4415.3999999999996"/>
    <n v="4950.58"/>
    <s v="ZPVN"/>
    <s v="40565499"/>
    <s v="P000032722"/>
    <n v="8002817463"/>
    <n v="1002202270"/>
    <s v="15-00001123"/>
    <s v="SELVALEGRE"/>
    <n v="660"/>
    <x v="0"/>
    <s v="101544"/>
    <s v="LANDAZURI CORDOVA IVAN OSWALDO"/>
    <s v="801777"/>
    <s v="BODEGA LANDAZURI"/>
    <s v="TULCÁN"/>
    <s v="AV. VEINTIMILLA S/N Y"/>
    <s v="OCTULC"/>
    <s v="O-Carchi-Tulcan"/>
    <n v="159"/>
    <x v="142"/>
    <x v="142"/>
    <s v="100014942"/>
    <s v="GARCIA FERNANDO"/>
    <s v="ZETT"/>
    <x v="208"/>
    <s v="2"/>
    <s v="Sin Pallet"/>
    <n v="0"/>
    <n v="0"/>
    <s v="FCA"/>
    <n v="51380"/>
    <n v="33120"/>
    <n v="18260"/>
    <n v="382.8"/>
    <m/>
    <s v="4700005501"/>
    <n v="24"/>
    <s v="24"/>
    <n v="33"/>
    <x v="0"/>
    <n v="0.58000000000000007"/>
    <n v="11.6"/>
    <n v="1002202270"/>
    <x v="0"/>
    <s v="TULCÁN"/>
    <s v="Carchi"/>
    <s v="TRANSPORTE PROPIO"/>
    <b v="0"/>
    <n v="0"/>
    <n v="1013478"/>
    <s v="LANDAZURI CORDOVA IVAN OSWALDO"/>
    <s v="6EC6"/>
    <s v="TulSnGbrilBlvrRumchk"/>
    <s v="TP"/>
  </r>
  <r>
    <n v="1.5"/>
    <n v="1002202260"/>
    <s v="UE01"/>
    <d v="2022-03-24T00:00:00"/>
    <d v="1899-12-30T21:02:00"/>
    <s v="012-024-00411226"/>
    <s v=""/>
    <s v=""/>
    <n v="0"/>
    <n v="0"/>
    <s v="ZPRC"/>
    <s v="2500108111"/>
    <s v="0000392224"/>
    <n v="8002817452"/>
    <n v="1002202260"/>
    <s v="15-00001119"/>
    <s v="CAMPEON ANTIHUMEDAD"/>
    <n v="360"/>
    <x v="0"/>
    <s v="101487"/>
    <s v="METALHIERRO S.A."/>
    <s v="807566"/>
    <s v="OBRA PUENTES PALANDA"/>
    <s v="PALANDA"/>
    <s v="VIA PRINCIPAL A PALANDA"/>
    <s v="OZPALA"/>
    <s v="O-ZamoraChinchi-Palanda"/>
    <n v="984"/>
    <x v="124"/>
    <x v="124"/>
    <s v="100015005"/>
    <s v="QUITO LUIS"/>
    <s v="ZEMU"/>
    <x v="175"/>
    <s v="2"/>
    <s v="Sin Pallet"/>
    <n v="0"/>
    <n v="0"/>
    <s v="FCA"/>
    <n v="27120"/>
    <n v="18040"/>
    <n v="9080"/>
    <n v="1044"/>
    <m/>
    <s v="4700005551"/>
    <n v="24"/>
    <s v="24"/>
    <n v="18"/>
    <x v="0"/>
    <n v="2.9"/>
    <n v="58"/>
    <n v="1002202260"/>
    <x v="0"/>
    <s v="PALANDA, CABECERA CANTONAL"/>
    <s v="Zamora"/>
    <s v="LIDENORTI S.A."/>
    <b v="0"/>
    <n v="0"/>
    <n v="1013649"/>
    <s v="VEGA PEREZ JOSE"/>
    <s v="6EMV"/>
    <s v="ZamorYantzazElPangui"/>
    <s v="UE"/>
  </r>
  <r>
    <n v="1.5"/>
    <n v="1002202275"/>
    <s v="UE01"/>
    <d v="2022-03-24T00:00:00"/>
    <d v="1899-12-30T21:08:00"/>
    <s v="012-024-00411227"/>
    <s v=""/>
    <s v=""/>
    <n v="0"/>
    <n v="0"/>
    <s v="ZPRC"/>
    <s v="2500108093"/>
    <s v="0000392004"/>
    <n v="8002817469"/>
    <n v="1002202275"/>
    <s v="15-00001123"/>
    <s v="SELVALEGRE"/>
    <n v="480"/>
    <x v="0"/>
    <s v="101594"/>
    <s v="JEREZ ROMERO MARCO VINICIO"/>
    <s v="801759"/>
    <s v="BODEGA JEREZ MARCO,"/>
    <s v="QUITO"/>
    <s v="SAN ANTONIO DE P. AV. EQUINOCCIAL 1"/>
    <s v="OPSANA"/>
    <s v="O-Pichincha-Sanantoniodepichi"/>
    <n v="101"/>
    <x v="56"/>
    <x v="56"/>
    <s v="100014849"/>
    <s v="PROAÑO JOSELITO"/>
    <s v="ZEMT"/>
    <x v="71"/>
    <s v="2"/>
    <s v="Sin Pallet"/>
    <n v="0"/>
    <n v="0"/>
    <s v="FCA"/>
    <n v="39400"/>
    <n v="23960"/>
    <n v="15440"/>
    <n v="244.8"/>
    <m/>
    <s v="4700005464"/>
    <n v="24"/>
    <s v="24"/>
    <n v="24"/>
    <x v="0"/>
    <n v="0.51"/>
    <n v="10.200000000000001"/>
    <n v="1002202275"/>
    <x v="0"/>
    <s v="SAN ANTONIO"/>
    <s v="Pichincha"/>
    <s v="TRANSPORTE PROPIO"/>
    <b v="0"/>
    <n v="0"/>
    <n v="1013768"/>
    <s v="PROAÑO MESIAS JOSELITO"/>
    <s v="6ENK"/>
    <s v="Pomasqui, San Antoni"/>
    <s v="TP"/>
  </r>
  <r>
    <n v="0"/>
    <n v="1002202309"/>
    <s v="UE01"/>
    <d v="2022-03-24T00:00:00"/>
    <d v="1899-12-30T21:27:00"/>
    <s v="012-024-00411228"/>
    <s v="9000805304"/>
    <s v="012-022-00315462"/>
    <n v="877.8"/>
    <n v="984.2"/>
    <s v="ZPVN"/>
    <s v="40565516"/>
    <s v="P000032728"/>
    <n v="8002817513"/>
    <n v="1002202309"/>
    <s v="15-00001119"/>
    <s v="CAMPEON ANTIHUMEDAD"/>
    <n v="140"/>
    <x v="0"/>
    <s v="102772"/>
    <s v="BONILLA PILATAXI CHRISTIAN"/>
    <s v="803514"/>
    <s v="MEGA FERRETERIA BONILLA"/>
    <s v="LA MANÁ"/>
    <s v="AV 19 DE MAYO S/N Y VELASCO IBARRA"/>
    <s v="OXLAMA"/>
    <s v="O-Cotopaxi-Lamana"/>
    <m/>
    <x v="54"/>
    <x v="54"/>
    <s v="100021851"/>
    <s v="LOPEZ JACINTO"/>
    <s v="ZETT"/>
    <x v="171"/>
    <s v="2"/>
    <s v="Sin Pallet"/>
    <n v="0"/>
    <n v="0"/>
    <s v="FCA"/>
    <n v="15678.333000000001"/>
    <n v="7023.3329999999996"/>
    <n v="8655"/>
    <n v="186.2"/>
    <m/>
    <s v="4700005617"/>
    <n v="24"/>
    <s v="24"/>
    <n v="7"/>
    <x v="0"/>
    <n v="1.3299999999999998"/>
    <n v="26.599999999999998"/>
    <n v="1002202309"/>
    <x v="1"/>
    <s v="GUASAGANDA (CAB.EN GUASAGANDA"/>
    <s v="Cotopaxi"/>
    <s v="TRANSPORTE PROPIO"/>
    <b v="0"/>
    <n v="0"/>
    <n v="1024926"/>
    <s v="BONILLA PILATAXI CHRISTIAN"/>
    <s v="6EC8"/>
    <s v="La Mana"/>
    <s v="TP"/>
  </r>
  <r>
    <n v="1.5"/>
    <n v="1002202309"/>
    <s v="UE01"/>
    <d v="2022-03-24T00:00:00"/>
    <d v="1899-12-30T21:27:00"/>
    <s v="012-024-00411229"/>
    <s v="9000805303"/>
    <s v="012-022-00315461"/>
    <n v="3390.4"/>
    <n v="3801.34"/>
    <s v="ZPVN"/>
    <s v="40565515"/>
    <s v="P000032727"/>
    <n v="8002817514"/>
    <n v="1002202309"/>
    <s v="15-00001124"/>
    <s v="SELVALEGRE ANTIHUMEDAD"/>
    <n v="520"/>
    <x v="0"/>
    <s v="102772"/>
    <s v="BONILLA PILATAXI CHRISTIAN"/>
    <s v="803514"/>
    <s v="MEGA FERRETERIA BONILLA"/>
    <s v="LA MANÁ"/>
    <s v="AV 19 DE MAYO S/N Y VELASCO IBARRA"/>
    <s v="OXLAMA"/>
    <s v="O-Cotopaxi-Lamana"/>
    <n v="330"/>
    <x v="54"/>
    <x v="54"/>
    <s v="100021851"/>
    <s v="LOPEZ JACINTO"/>
    <s v="ZETT"/>
    <x v="171"/>
    <s v="2"/>
    <s v="Sin Pallet"/>
    <n v="0"/>
    <n v="0"/>
    <s v="FCA"/>
    <n v="34741.667000000001"/>
    <n v="26086.667000000001"/>
    <n v="8655"/>
    <n v="691.6"/>
    <m/>
    <s v="4700005617"/>
    <n v="24"/>
    <s v="24"/>
    <n v="26"/>
    <x v="0"/>
    <n v="1.33"/>
    <n v="26.6"/>
    <n v="1002202309"/>
    <x v="0"/>
    <s v="GUASAGANDA (CAB.EN GUASAGANDA"/>
    <s v="Cotopaxi"/>
    <s v="TRANSPORTE PROPIO"/>
    <b v="0"/>
    <n v="0"/>
    <n v="1024926"/>
    <s v="BONILLA PILATAXI CHRISTIAN"/>
    <s v="6EC8"/>
    <s v="La Mana"/>
    <s v="TP"/>
  </r>
  <r>
    <n v="1.5"/>
    <n v="1002202287"/>
    <s v="UE01"/>
    <d v="2022-03-24T00:00:00"/>
    <d v="1899-12-30T21:29:00"/>
    <s v="012-024-00411230"/>
    <s v="9000805305"/>
    <s v="012-022-00315463"/>
    <n v="4320.21"/>
    <n v="4843.8500000000004"/>
    <s v="ZPVN"/>
    <s v="40565429"/>
    <s v="0000392140"/>
    <n v="8002817488"/>
    <n v="1002202287"/>
    <s v="15-00001123"/>
    <s v="SELVALEGRE"/>
    <n v="680"/>
    <x v="0"/>
    <s v="101680"/>
    <s v="DISTRIBUCIONES NARANJO"/>
    <s v="801408"/>
    <s v="BODEG NARANJO PUJILI"/>
    <s v="PUJILÍ"/>
    <s v="BODEG NARANJO PUJILI / VIA A PUJILI"/>
    <s v="OXPUJI"/>
    <s v="O-Cotopaxi-Pujili"/>
    <n v="205"/>
    <x v="10"/>
    <x v="10"/>
    <s v="100014834"/>
    <s v="TIGASI MARIO"/>
    <s v="ZETT"/>
    <x v="12"/>
    <s v="2"/>
    <s v="Sin Pallet"/>
    <n v="0"/>
    <n v="0"/>
    <s v="FCA"/>
    <n v="51320"/>
    <n v="33920"/>
    <n v="17400"/>
    <n v="530.4"/>
    <m/>
    <s v="4700005606"/>
    <n v="24"/>
    <s v="24"/>
    <n v="34"/>
    <x v="0"/>
    <n v="0.77999999999999992"/>
    <n v="15.6"/>
    <n v="1002202287"/>
    <x v="0"/>
    <s v="PUJILÍ, CABECERA CANTONAL"/>
    <s v="Cotopaxi"/>
    <s v="TRANSPORTE PROPIO"/>
    <b v="0"/>
    <n v="0"/>
    <n v="1013863"/>
    <s v="DISTRIBUCIONES NARANJO"/>
    <s v="6EC7"/>
    <s v="LtacungSalcedSaqcili"/>
    <s v="TP"/>
  </r>
  <r>
    <n v="0"/>
    <n v="1002202325"/>
    <s v="UE01"/>
    <d v="2022-03-24T00:00:00"/>
    <d v="1899-12-30T21:52:00"/>
    <s v="012-024-00411231"/>
    <s v="9000805308"/>
    <s v="012-022-00315465"/>
    <n v="1662.09"/>
    <n v="1863.55"/>
    <s v="ZPVN"/>
    <s v="40565504"/>
    <s v="P000032725"/>
    <n v="8002817535"/>
    <n v="1002202325"/>
    <s v="15-00001115"/>
    <s v="ARMADURO"/>
    <n v="260"/>
    <x v="0"/>
    <s v="101680"/>
    <s v="DISTRIBUCIONES NARANJO"/>
    <s v="801411"/>
    <s v="BLOQUERA SALCEDO"/>
    <s v="SALCEDO"/>
    <s v="VIA SALCEDO PANAMERICANA ANTES DE S"/>
    <s v="OXSALC"/>
    <s v="O-Cotopaxi-Salcedo"/>
    <m/>
    <x v="10"/>
    <x v="10"/>
    <s v="100015021"/>
    <s v="PUNGUIL VICTOR"/>
    <s v="ZETT"/>
    <x v="17"/>
    <s v="2"/>
    <s v="Sin Pallet"/>
    <n v="0"/>
    <n v="0"/>
    <s v="FCA"/>
    <n v="21997.120999999999"/>
    <n v="12992.120999999999"/>
    <n v="9005"/>
    <n v="197.6"/>
    <m/>
    <s v="4700005606"/>
    <n v="24"/>
    <s v="24"/>
    <n v="13"/>
    <x v="0"/>
    <n v="0.76"/>
    <n v="15.2"/>
    <n v="1002202325"/>
    <x v="1"/>
    <s v="SAN MIGUEL, CABECERA CANTONAL"/>
    <s v="Cotopaxi"/>
    <s v="TRANSPORTE PROPIO"/>
    <b v="0"/>
    <n v="0"/>
    <n v="1013863"/>
    <s v="DISTRIBUCIONES NARANJO"/>
    <s v="6EC7"/>
    <s v="LtacungSalcedSaqcili"/>
    <s v="TP"/>
  </r>
  <r>
    <n v="1.5"/>
    <n v="1002202325"/>
    <s v="UE01"/>
    <d v="2022-03-24T00:00:00"/>
    <d v="1899-12-30T21:52:00"/>
    <s v="012-024-00411232"/>
    <s v="9000805307"/>
    <s v="012-022-00315464"/>
    <n v="2541.3000000000002"/>
    <n v="2849.33"/>
    <s v="ZPVN"/>
    <s v="40565503"/>
    <s v="P000032724"/>
    <n v="8002817534"/>
    <n v="1002202325"/>
    <s v="15-00001123"/>
    <s v="SELVALEGRE"/>
    <n v="400"/>
    <x v="0"/>
    <s v="101680"/>
    <s v="DISTRIBUCIONES NARANJO"/>
    <s v="801411"/>
    <s v="BLOQUERA SALCEDO"/>
    <s v="SALCEDO"/>
    <s v="VIA SALCEDO PANAMERICANA ANTES DE S"/>
    <s v="OXSALC"/>
    <s v="O-Cotopaxi-Salcedo"/>
    <n v="218"/>
    <x v="10"/>
    <x v="10"/>
    <s v="100015021"/>
    <s v="PUNGUIL VICTOR"/>
    <s v="ZETT"/>
    <x v="17"/>
    <s v="2"/>
    <s v="Sin Pallet"/>
    <n v="0"/>
    <n v="0"/>
    <s v="FCA"/>
    <n v="28992.879000000001"/>
    <n v="19987.879000000001"/>
    <n v="9005"/>
    <n v="304"/>
    <m/>
    <s v="4700005606"/>
    <n v="24"/>
    <s v="24"/>
    <n v="20"/>
    <x v="0"/>
    <n v="0.76"/>
    <n v="15.2"/>
    <n v="1002202325"/>
    <x v="0"/>
    <s v="SAN MIGUEL, CABECERA CANTONAL"/>
    <s v="Cotopaxi"/>
    <s v="TRANSPORTE PROPIO"/>
    <b v="0"/>
    <n v="0"/>
    <n v="1013863"/>
    <s v="DISTRIBUCIONES NARANJO"/>
    <s v="6EC7"/>
    <s v="LtacungSalcedSaqcili"/>
    <s v="TP"/>
  </r>
  <r>
    <n v="0"/>
    <n v="1002202308"/>
    <s v="UE01"/>
    <d v="2022-03-24T00:00:00"/>
    <d v="1899-12-30T21:55:00"/>
    <s v="012-024-00411233"/>
    <s v="9000805309"/>
    <s v="012-022-00315466"/>
    <n v="3949.12"/>
    <n v="4427.7700000000004"/>
    <s v="ZPVN"/>
    <s v="40565289"/>
    <s v="0000391933"/>
    <n v="8002817512"/>
    <n v="1002202308"/>
    <s v="15-00000218"/>
    <s v="MAGNO HE"/>
    <n v="32.44"/>
    <x v="1"/>
    <s v="101685"/>
    <s v="SOCIEDAD CIVIL Y COMERCIAL"/>
    <s v="802062"/>
    <s v="HORMIG DESTINO MAGNO-OTAVALO"/>
    <s v="OTAVALO"/>
    <s v="VIA A SELVALEGRE"/>
    <s v="OIOTAV"/>
    <s v="O-Imbabura-Otavalo"/>
    <n v="8"/>
    <x v="80"/>
    <x v="80"/>
    <s v="100015174"/>
    <s v="CASTRO LUCIO"/>
    <s v="ZECI"/>
    <x v="109"/>
    <s v="2"/>
    <s v="Sin Pallet"/>
    <n v="0"/>
    <n v="0"/>
    <s v="FCA"/>
    <n v="50780"/>
    <n v="32440"/>
    <n v="18340"/>
    <n v="114.19"/>
    <m/>
    <s v="4700005622"/>
    <n v="24"/>
    <s v="24"/>
    <n v="32.44"/>
    <x v="0"/>
    <n v="3.5200369913686806"/>
    <n v="3.5200369913686806"/>
    <n v="1002202308"/>
    <x v="0"/>
    <s v="SAN LUIS"/>
    <s v="Imbabura"/>
    <s v="CASTRO HERMANOS S.A."/>
    <b v="0"/>
    <n v="0"/>
    <n v="1013576"/>
    <s v="CASTRO SALGADO LUCIO OSWALDO"/>
    <s v="6ECU"/>
    <s v="OTVIbarAtuntZletDeli"/>
    <s v="UE"/>
  </r>
  <r>
    <n v="1.5"/>
    <n v="1002202358"/>
    <s v="UE01"/>
    <d v="2022-03-24T00:00:00"/>
    <d v="1899-12-30T22:19:00"/>
    <s v="012-024-00411234"/>
    <s v="9000805312"/>
    <s v="012-022-00315467"/>
    <n v="4092"/>
    <n v="4587.9799999999996"/>
    <s v="ZPVN"/>
    <s v="40564934"/>
    <s v="0000391458"/>
    <n v="8002817580"/>
    <n v="1002202358"/>
    <s v="15-00001123"/>
    <s v="SELVALEGRE"/>
    <n v="660"/>
    <x v="0"/>
    <s v="101664"/>
    <s v="ACERIA DEL ECUADOR C.A. ADELCA"/>
    <s v="800649"/>
    <s v="EDISON POZO"/>
    <s v="SAN PEDRO DE PELILEO"/>
    <s v="FERRT PROMACERO, AV 24 DE MAYO Y"/>
    <s v="OTSANP"/>
    <s v="O-Tungurahua-Sanpedrodepelileo"/>
    <n v="261"/>
    <x v="8"/>
    <x v="8"/>
    <s v="100017974"/>
    <s v="MENESES ANGEL"/>
    <s v="ZETT"/>
    <x v="255"/>
    <s v="2"/>
    <s v="Sin Pallet"/>
    <n v="0"/>
    <n v="0"/>
    <s v="FCA"/>
    <n v="51370"/>
    <n v="32970"/>
    <n v="18400"/>
    <n v="620.4"/>
    <m/>
    <s v="4700005561"/>
    <n v="24"/>
    <s v="24"/>
    <n v="33"/>
    <x v="0"/>
    <n v="0.94"/>
    <n v="18.8"/>
    <n v="1002202358"/>
    <x v="0"/>
    <s v="PELILEO"/>
    <s v="Tungurahua"/>
    <s v="TRANSPORTE PROPIO"/>
    <b v="0"/>
    <n v="0"/>
    <n v="1019410"/>
    <s v="POZO VILLAFUERTE EDISON ROBERTO"/>
    <s v="6EMS"/>
    <s v="Ambto,Plielo,Patte"/>
    <s v="TP"/>
  </r>
  <r>
    <n v="1.5"/>
    <n v="1002202372"/>
    <s v="UE01"/>
    <d v="2022-03-24T00:00:00"/>
    <d v="1899-12-30T22:40:00"/>
    <s v="012-024-00411235"/>
    <s v="9000805315"/>
    <s v="012-022-00315468"/>
    <n v="4032"/>
    <n v="4520.7"/>
    <s v="ZPVN"/>
    <s v="40565008"/>
    <s v="0000391575"/>
    <n v="8002817602"/>
    <n v="1002202372"/>
    <s v="15-00001119"/>
    <s v="CAMPEON ANTIHUMEDAD"/>
    <n v="640"/>
    <x v="0"/>
    <s v="101664"/>
    <s v="ACERIA DEL ECUADOR C.A. ADELCA"/>
    <s v="810444"/>
    <s v="OBRA ROMAN HERMANOS CASCALES"/>
    <s v="CASCALES"/>
    <s v="AV QUITO S/N Y TANSVERSAL JUNTO AL"/>
    <s v="OKCASC"/>
    <s v="O-Sucumbios-Cascales"/>
    <n v="506"/>
    <x v="145"/>
    <x v="145"/>
    <s v="10001731"/>
    <s v="TUSTON LOZADA EDDY EDUARDO"/>
    <s v="ZETT"/>
    <x v="213"/>
    <s v="2"/>
    <s v="Sin Pallet"/>
    <n v="0"/>
    <n v="0"/>
    <s v="FCA"/>
    <n v="50810"/>
    <n v="32070"/>
    <n v="18740"/>
    <n v="966.4"/>
    <m/>
    <s v="4700005623"/>
    <n v="24"/>
    <s v="24"/>
    <n v="32"/>
    <x v="0"/>
    <n v="1.51"/>
    <n v="30.2"/>
    <n v="1002202372"/>
    <x v="0"/>
    <s v="EL DORADO DE CASCALES, CABECERA CANTONAL"/>
    <s v="Sucumbios"/>
    <s v="TRANSPORTE PROPIO"/>
    <b v="0"/>
    <n v="0"/>
    <n v="1013635"/>
    <s v="ROMAN BAJANA JHONATHAN MARCEL"/>
    <s v="6EMX"/>
    <s v="LgoAgrioiPteSanMigel"/>
    <s v="TP"/>
  </r>
  <r>
    <n v="1.5"/>
    <n v="1002202354"/>
    <s v="UE01"/>
    <d v="2022-03-24T00:00:00"/>
    <d v="1899-12-30T22:45:00"/>
    <s v="012-024-00411236"/>
    <s v="9000805316"/>
    <s v="012-022-00315469"/>
    <n v="4032"/>
    <n v="4520.7"/>
    <s v="ZPVN"/>
    <s v="40564384"/>
    <s v="0000390818"/>
    <n v="8002817572"/>
    <n v="1002202354"/>
    <s v="15-00001119"/>
    <s v="CAMPEON ANTIHUMEDAD"/>
    <n v="640"/>
    <x v="0"/>
    <s v="101664"/>
    <s v="ACERIA DEL ECUADOR C.A. ADELCA"/>
    <s v="803996"/>
    <s v="ROMAN HNOS LAGO AGRIO HOME CENTER"/>
    <s v="LAGO AGRIO"/>
    <s v="VIA  QUITO KM 2 1/2"/>
    <s v="OKLAGO"/>
    <s v="O-Sucumbios-Lagoagrio"/>
    <n v="469"/>
    <x v="145"/>
    <x v="145"/>
    <s v="100015186"/>
    <s v="YUGSI ANGEL"/>
    <s v="ZETT"/>
    <x v="215"/>
    <s v="2"/>
    <s v="Sin Pallet"/>
    <n v="0"/>
    <n v="0"/>
    <s v="FCA"/>
    <n v="50480"/>
    <n v="32050"/>
    <n v="18430"/>
    <n v="889.6"/>
    <m/>
    <s v="4700005623"/>
    <n v="24"/>
    <s v="24"/>
    <n v="32"/>
    <x v="0"/>
    <n v="1.3900000000000001"/>
    <n v="27.8"/>
    <n v="1002202354"/>
    <x v="0"/>
    <s v="NUEVA LOJA, CABECERA CANTONAL Y CAPITAL"/>
    <s v="Sucumbios"/>
    <s v="TRANSPORTE PROPIO"/>
    <b v="0"/>
    <n v="0"/>
    <n v="1013635"/>
    <s v="ROMAN BAJANA JHONATHAN MARCEL"/>
    <s v="6EMX"/>
    <s v="LgoAgrioiPteSanMigel"/>
    <s v="TP"/>
  </r>
  <r>
    <n v="0"/>
    <n v="1002202357"/>
    <s v="UE01"/>
    <d v="2022-03-24T00:00:00"/>
    <d v="1899-12-30T22:54:00"/>
    <s v="012-024-00411237"/>
    <s v=""/>
    <s v=""/>
    <n v="0"/>
    <n v="0"/>
    <s v="ZPRC"/>
    <s v="2500107342"/>
    <s v="0000392273"/>
    <n v="8002817578"/>
    <n v="1002202357"/>
    <s v="15-00000218"/>
    <s v="MAGNO HE"/>
    <n v="31.33"/>
    <x v="1"/>
    <s v="101580"/>
    <s v="ECOHORMIGONES CIA. LTDA."/>
    <s v="801461"/>
    <s v="PLANTA DE HORMIGON"/>
    <s v="AMBATO"/>
    <s v="C.ALASKA Y VIA A RIOBAMBA"/>
    <s v="OTAMBA"/>
    <s v="O-Tungurahua-Ambato"/>
    <n v="250"/>
    <x v="1"/>
    <x v="1"/>
    <s v="100018689"/>
    <s v="TOAPANTA LUIS"/>
    <s v="ZECI"/>
    <x v="2"/>
    <s v="2"/>
    <s v="Sin Pallet"/>
    <n v="0"/>
    <n v="0"/>
    <s v="FCA"/>
    <n v="51210"/>
    <n v="31330"/>
    <n v="19880"/>
    <n v="1321.5"/>
    <s v=" 679,86 se ajusta parte del flete de la guia 402794  a balao por no estar creada en sap "/>
    <s v="4700005613"/>
    <n v="24"/>
    <s v="24"/>
    <n v="31.33"/>
    <x v="0"/>
    <n v="42.180019150973507"/>
    <n v="42.180019150973507"/>
    <n v="1002202357"/>
    <x v="0"/>
    <s v="HUACHI GRANDE"/>
    <s v="Tungurahua"/>
    <s v="TRANSCONCEM CIA. LTDA."/>
    <b v="0"/>
    <n v="0"/>
    <n v="1013227"/>
    <s v="COMPAÑIA DE TRANSPORTE PESADO"/>
    <s v="6EMS"/>
    <s v="Ambto,Plielo,Patte"/>
    <s v="TP"/>
  </r>
  <r>
    <n v="1.5"/>
    <n v="1002202408"/>
    <s v="UE01"/>
    <d v="2022-03-25T00:00:00"/>
    <d v="1899-12-30T00:08:00"/>
    <s v="012-024-00411238"/>
    <s v="9000805333"/>
    <s v="012-022-00315470"/>
    <n v="3278.88"/>
    <n v="3676.31"/>
    <s v="ZPVN"/>
    <s v="40565398"/>
    <s v="0000392080"/>
    <n v="8002817649"/>
    <n v="1002202408"/>
    <s v="15-00001123"/>
    <s v="SELVALEGRE"/>
    <n v="480"/>
    <x v="0"/>
    <s v="103128"/>
    <s v="LARA PUGA REBECA MARISOL"/>
    <s v="805453"/>
    <s v="SUCURSAL EL CONSTRUCTOR TABACUNDO"/>
    <s v="PEDRO MONCAYO"/>
    <s v="PANAMERICANA NORTE KM 48 1/2"/>
    <s v="OPPEDT"/>
    <s v="O-Pichincha-Pedromoncayo"/>
    <n v="40"/>
    <x v="53"/>
    <x v="53"/>
    <s v="100014948"/>
    <s v="TULCANAZA MARCELO"/>
    <s v="ZEMT"/>
    <x v="68"/>
    <s v="2"/>
    <s v="Sin Pallet"/>
    <n v="0"/>
    <n v="0"/>
    <s v="FCA"/>
    <n v="36880"/>
    <n v="24090"/>
    <n v="12790"/>
    <n v="100.8"/>
    <m/>
    <s v="4700005472"/>
    <n v="25"/>
    <s v="25"/>
    <n v="24"/>
    <x v="0"/>
    <n v="0.21"/>
    <n v="4.2"/>
    <n v="1002202408"/>
    <x v="0"/>
    <s v="TABACUNDO"/>
    <s v="Pichincha"/>
    <s v="TRIMPESAS S.A."/>
    <b v="0"/>
    <n v="0"/>
    <n v="1014036"/>
    <s v="TULCANAZA VASQUEZ EDISON MARCELO"/>
    <s v="6EMI"/>
    <s v="Cymb,PdrMncy(Tbcnd)"/>
    <s v="UE"/>
  </r>
  <r>
    <n v="1.5"/>
    <n v="1002202494"/>
    <s v="UE01"/>
    <d v="2022-03-25T00:00:00"/>
    <d v="1899-12-30T04:59:00"/>
    <s v="012-024-00411239"/>
    <s v="9000805340"/>
    <s v="012-022-00315471"/>
    <n v="4225.6499999999996"/>
    <n v="4737.83"/>
    <s v="ZPVN"/>
    <s v="40565193"/>
    <s v="P000032644"/>
    <n v="8002817777"/>
    <n v="1002202494"/>
    <s v="15-00001123"/>
    <s v="SELVALEGRE"/>
    <n v="660"/>
    <x v="0"/>
    <s v="101470"/>
    <s v="SARABIA YEPEZ RUTH IRENE"/>
    <s v="802016"/>
    <s v="BODEGA FERRERIA MILENIO PRINCIPAL"/>
    <s v="SALCEDO"/>
    <s v="VICENTE MALDONADO S/N Y BELISARIO Q"/>
    <s v="OXSALC"/>
    <s v="O-Cotopaxi-Salcedo"/>
    <n v="218"/>
    <x v="4"/>
    <x v="4"/>
    <s v="100020137"/>
    <s v="RACINES PATRICIO"/>
    <s v="ZETT"/>
    <x v="5"/>
    <s v="2"/>
    <s v="Sin Pallet"/>
    <n v="0"/>
    <n v="0"/>
    <s v="FCA"/>
    <n v="51920"/>
    <n v="33000"/>
    <n v="18920"/>
    <n v="501.6"/>
    <m/>
    <s v="4700005566"/>
    <n v="25"/>
    <s v="25"/>
    <n v="33"/>
    <x v="0"/>
    <n v="0.76"/>
    <n v="15.200000000000001"/>
    <n v="1002202494"/>
    <x v="0"/>
    <s v="SAN MIGUEL, CABECERA CANTONAL"/>
    <s v="Cotopaxi"/>
    <s v="TRANSPORTE PROPIO"/>
    <b v="0"/>
    <n v="0"/>
    <n v="1013820"/>
    <s v="SARABIA YEPEZ RUTH IRENE"/>
    <s v="6EC7"/>
    <s v="LtacungSalcedSaqcili"/>
    <s v="TP"/>
  </r>
  <r>
    <n v="1.5"/>
    <n v="1002202504"/>
    <s v="UE01"/>
    <d v="2022-03-25T00:00:00"/>
    <d v="1899-12-30T05:16:00"/>
    <s v="012-024-00411240"/>
    <s v=""/>
    <s v=""/>
    <n v="0"/>
    <n v="0"/>
    <s v="ZPRC"/>
    <s v="2500108082"/>
    <s v="P000032656"/>
    <n v="8002817788"/>
    <n v="1002202504"/>
    <s v="15-00001115"/>
    <s v="ARMADURO"/>
    <n v="360"/>
    <x v="0"/>
    <s v="101633"/>
    <s v="CAMPAÑA MALDONADO MIGUEL ANGEL"/>
    <s v="810878"/>
    <s v="BODEGA ZUMBALICA"/>
    <s v="LATACUNGA"/>
    <s v="COLAISA"/>
    <s v="OXLATA"/>
    <s v="O-Cotopaxi-Latacunga"/>
    <n v="198"/>
    <x v="17"/>
    <x v="17"/>
    <s v="100015037"/>
    <s v="PUMA JOSE"/>
    <s v="ZEMU"/>
    <x v="22"/>
    <s v="2"/>
    <s v="Sin Pallet"/>
    <n v="0"/>
    <n v="0"/>
    <s v="FCA"/>
    <n v="26940"/>
    <n v="18050"/>
    <n v="8890"/>
    <n v="266.39999999999998"/>
    <m/>
    <s v="4700005484"/>
    <n v="25"/>
    <s v="25"/>
    <n v="18"/>
    <x v="0"/>
    <n v="0.74"/>
    <n v="14.799999999999999"/>
    <n v="1002202504"/>
    <x v="0"/>
    <s v="ELOY ALFARO  (SAN FELIPE)"/>
    <s v="Cotopaxi"/>
    <s v="TRANSPORTE PROPIO"/>
    <b v="0"/>
    <n v="0"/>
    <n v="1013627"/>
    <s v="CAMPAÑA MALDONADO MIGUEL ANGEL"/>
    <s v="6EC7"/>
    <s v="LtacungSalcedSaqcili"/>
    <s v="TP"/>
  </r>
  <r>
    <n v="0"/>
    <n v="1002202511"/>
    <s v="UE01"/>
    <d v="2022-03-25T00:00:00"/>
    <d v="1899-12-30T05:35:00"/>
    <s v="012-024-00411241"/>
    <s v=""/>
    <s v=""/>
    <n v="0"/>
    <n v="0"/>
    <s v="ZPRC"/>
    <s v="2500108115"/>
    <s v="P000032730"/>
    <n v="8002817799"/>
    <n v="1002202511"/>
    <s v="15-00001120"/>
    <s v="CAMPEON"/>
    <n v="260"/>
    <x v="0"/>
    <s v="101574"/>
    <s v="PALACIOS PUCO ABEL FAUSTO"/>
    <s v="801914"/>
    <s v="BODEGA PRINCIPAL,"/>
    <s v="QUITO"/>
    <s v="PANAMERICANA SUR KM 18 EL PROVENIR"/>
    <s v="OPGUAM"/>
    <s v="O-Pichincha-Guamani"/>
    <m/>
    <x v="111"/>
    <x v="111"/>
    <s v="100014840"/>
    <s v="VALENCIA MARCO"/>
    <s v="ZETT"/>
    <x v="154"/>
    <s v="2"/>
    <s v="Sin Pallet"/>
    <n v="0"/>
    <n v="0"/>
    <s v="FCA"/>
    <n v="21632.576000000001"/>
    <n v="13027.575999999999"/>
    <n v="8605"/>
    <n v="132.6"/>
    <m/>
    <s v="4700005588"/>
    <n v="25"/>
    <s v="25"/>
    <n v="13"/>
    <x v="0"/>
    <n v="0.51"/>
    <n v="10.199999999999999"/>
    <n v="1002202511"/>
    <x v="1"/>
    <s v="GUAMANÍ"/>
    <s v="Pichincha"/>
    <s v="TRANSPORTE PROPIO"/>
    <b v="0"/>
    <n v="0"/>
    <n v="1018725"/>
    <s v="TRANSPORTE DE CARGA PESADA"/>
    <s v="6EO1"/>
    <s v="Quito sur"/>
    <s v="TP"/>
  </r>
  <r>
    <n v="1.5"/>
    <n v="1002202511"/>
    <s v="UE01"/>
    <d v="2022-03-25T00:00:00"/>
    <d v="1899-12-30T05:35:00"/>
    <s v="012-024-00411242"/>
    <s v=""/>
    <s v=""/>
    <n v="0"/>
    <n v="0"/>
    <s v="ZPRC"/>
    <s v="2500108114"/>
    <s v="P000032729"/>
    <n v="8002817798"/>
    <n v="1002202511"/>
    <s v="15-00001123"/>
    <s v="SELVALEGRE"/>
    <n v="400"/>
    <x v="0"/>
    <s v="101574"/>
    <s v="PALACIOS PUCO ABEL FAUSTO"/>
    <s v="801914"/>
    <s v="BODEGA PRINCIPAL,"/>
    <s v="QUITO"/>
    <s v="PANAMERICANA SUR KM 18 EL PROVENIR"/>
    <s v="OPGUAM"/>
    <s v="O-Pichincha-Guamani"/>
    <n v="129"/>
    <x v="111"/>
    <x v="111"/>
    <s v="100014840"/>
    <s v="VALENCIA MARCO"/>
    <s v="ZETT"/>
    <x v="154"/>
    <s v="2"/>
    <s v="Sin Pallet"/>
    <n v="0"/>
    <n v="0"/>
    <s v="FCA"/>
    <n v="28647.423999999999"/>
    <n v="20042.423999999999"/>
    <n v="8605"/>
    <n v="204"/>
    <m/>
    <s v="4700005588"/>
    <n v="25"/>
    <s v="25"/>
    <n v="20"/>
    <x v="0"/>
    <n v="0.51"/>
    <n v="10.199999999999999"/>
    <n v="1002202511"/>
    <x v="0"/>
    <s v="GUAMANÍ"/>
    <s v="Pichincha"/>
    <s v="TRANSPORTE PROPIO"/>
    <b v="0"/>
    <n v="0"/>
    <n v="1018725"/>
    <s v="TRANSPORTE DE CARGA PESADA"/>
    <s v="6EO1"/>
    <s v="Quito sur"/>
    <s v="TP"/>
  </r>
  <r>
    <n v="1.5"/>
    <n v="1002202514"/>
    <s v="UE01"/>
    <d v="2022-03-25T00:00:00"/>
    <d v="1899-12-30T05:45:00"/>
    <s v="012-024-00411243"/>
    <s v=""/>
    <s v=""/>
    <n v="0"/>
    <n v="0"/>
    <s v="ZPRC"/>
    <s v="2500108040"/>
    <s v="0000391538"/>
    <n v="8002817803"/>
    <n v="1002202514"/>
    <s v="15-00001123"/>
    <s v="SELVALEGRE"/>
    <n v="640"/>
    <x v="0"/>
    <s v="101613"/>
    <s v="COMERCIAL MICHELENA S.A."/>
    <s v="806418"/>
    <s v="CENTRO DE ACOPIO"/>
    <s v="QUITO"/>
    <s v="AV SIMON BOLIVAR Y CALLE QUITO"/>
    <s v="OPNAYO"/>
    <s v="O-Pichincha-Nayon"/>
    <n v="96.3"/>
    <x v="98"/>
    <x v="98"/>
    <s v="100019805"/>
    <s v="UBIDIA FABER"/>
    <s v="ZETT"/>
    <x v="138"/>
    <s v="4"/>
    <s v="Pallet Cortesia"/>
    <n v="0"/>
    <n v="0"/>
    <s v="FCA"/>
    <n v="50260"/>
    <n v="32000"/>
    <n v="18260"/>
    <n v="288"/>
    <m/>
    <s v="4700005547"/>
    <n v="25"/>
    <s v="25"/>
    <n v="32"/>
    <x v="0"/>
    <n v="0.45"/>
    <n v="9"/>
    <n v="1002202514"/>
    <x v="0"/>
    <s v="NAYÓN"/>
    <s v="Pichincha"/>
    <s v="TRANSPORTE PROPIO"/>
    <b v="0"/>
    <n v="0"/>
    <n v="1014509"/>
    <s v="COMERCIAL MICHELENA S.A."/>
    <s v="6EMM"/>
    <s v="Quito Norte"/>
    <s v="TP"/>
  </r>
  <r>
    <n v="0"/>
    <n v="1002202515"/>
    <s v="UE01"/>
    <d v="2022-03-25T00:00:00"/>
    <d v="1899-12-30T06:17:00"/>
    <s v="012-024-00411244"/>
    <s v="9000805341"/>
    <s v="012-022-00315472"/>
    <n v="3631.91"/>
    <n v="4072.12"/>
    <s v="ZPVN"/>
    <s v="40564120"/>
    <s v="0000390451"/>
    <n v="8002817804"/>
    <n v="1002202515"/>
    <s v="15-00000218"/>
    <s v="MAGNO HE"/>
    <n v="31.21"/>
    <x v="1"/>
    <s v="101704"/>
    <s v="HORMIANDES"/>
    <s v="801703"/>
    <s v="PLANTA HORMIGONERA"/>
    <s v="QUITO"/>
    <s v="PLANTA HORMIGONERA / QUITO"/>
    <s v="OPCOMI"/>
    <s v="O-Pichincha-Comitedelpueblo"/>
    <n v="94.6"/>
    <x v="3"/>
    <x v="3"/>
    <s v="100020289"/>
    <s v="FLORES FERNANDO"/>
    <s v="ZECI"/>
    <x v="4"/>
    <s v="2"/>
    <s v="Sin Pallet"/>
    <n v="0"/>
    <n v="0"/>
    <s v="EXW"/>
    <n v="50870"/>
    <n v="31210"/>
    <n v="19660"/>
    <n v="0"/>
    <m/>
    <s v=" "/>
    <n v="25"/>
    <s v="25"/>
    <n v="31.21"/>
    <x v="0"/>
    <n v="0"/>
    <n v="0"/>
    <n v="1002202515"/>
    <x v="0"/>
    <s v="CALDERÓN (CARAPUNGO)"/>
    <s v="Pichincha"/>
    <s v="HORMIANDES"/>
    <b v="0"/>
    <n v="0"/>
    <n v="1014407"/>
    <s v="HORMIANDES"/>
    <s v="6EMM"/>
    <s v="Quito Norte"/>
    <s v="TP"/>
  </r>
  <r>
    <n v="1.5"/>
    <n v="1002202569"/>
    <s v="UE01"/>
    <d v="2022-03-25T00:00:00"/>
    <d v="1899-12-30T06:58:00"/>
    <s v="012-024-00411245"/>
    <s v="9000805344"/>
    <s v="012-022-00315473"/>
    <n v="2534.4"/>
    <n v="2841.59"/>
    <s v="ZPVN"/>
    <s v="40565484"/>
    <s v="0000392234"/>
    <n v="8002817874"/>
    <n v="1002202569"/>
    <s v="15-00001115"/>
    <s v="ARMADURO"/>
    <n v="360"/>
    <x v="0"/>
    <s v="101623"/>
    <s v="RIVERA SEVILLA MARTHA ERMENCIA"/>
    <s v="801987"/>
    <s v="BODEGA RIVERA MARTHA"/>
    <s v="IBARRA"/>
    <s v="FRAY VACAS GALINDO 448 Y P.MONCAYO"/>
    <s v="OIIBAR"/>
    <s v="O-Imbabura-Ibarra"/>
    <n v="30"/>
    <x v="12"/>
    <x v="12"/>
    <s v="100014876"/>
    <s v="MORILLO DARWIN"/>
    <s v="ZEMU"/>
    <x v="14"/>
    <s v="2"/>
    <s v="Sin Pallet"/>
    <n v="0"/>
    <n v="0"/>
    <s v="FCA"/>
    <n v="27030"/>
    <n v="18040"/>
    <n v="8990"/>
    <n v="68.400000000000006"/>
    <m/>
    <s v="4700005483"/>
    <n v="25"/>
    <s v="25"/>
    <n v="18"/>
    <x v="0"/>
    <n v="0.19"/>
    <n v="3.8000000000000003"/>
    <n v="1002202569"/>
    <x v="0"/>
    <s v="SAGRARIO"/>
    <s v="Imbabura"/>
    <s v="TRANSPORTE PROPIO"/>
    <b v="0"/>
    <n v="0"/>
    <n v="1013603"/>
    <s v="CALDERON RIVERA FABIAN TARQUINO"/>
    <s v="6ECU"/>
    <s v="OTVIbarAtuntZletDeli"/>
    <s v="TP"/>
  </r>
  <r>
    <n v="0"/>
    <n v="1002202548"/>
    <s v="UE01"/>
    <d v="2022-03-25T00:00:00"/>
    <d v="1899-12-30T07:09:00"/>
    <s v="012-024-00411246"/>
    <s v=""/>
    <s v=""/>
    <n v="0"/>
    <n v="0"/>
    <s v="ZPRC"/>
    <s v="2500107901"/>
    <s v="0000391978"/>
    <n v="8002817846"/>
    <n v="1002202548"/>
    <s v="15-00001118"/>
    <s v="TECHCEM"/>
    <n v="30.7"/>
    <x v="1"/>
    <s v="101731"/>
    <s v="INTACO ECUADOR S.A."/>
    <s v="801733"/>
    <s v="DESTINO GRANEL."/>
    <s v="QUITO"/>
    <s v="VIA PIFO A PINTAG"/>
    <s v="OPITUL"/>
    <s v="O-Pichincha-Itulcachi"/>
    <n v="105"/>
    <x v="1"/>
    <x v="1"/>
    <s v="100017509"/>
    <s v="YANDUN RUBEN"/>
    <s v="ZECI"/>
    <x v="272"/>
    <s v="2"/>
    <s v="Sin Pallet"/>
    <n v="0"/>
    <n v="0"/>
    <s v="FCA"/>
    <n v="48650"/>
    <n v="30700"/>
    <n v="17950"/>
    <n v="285.2"/>
    <m/>
    <s v="4700005613"/>
    <n v="25"/>
    <s v="25"/>
    <n v="30.7"/>
    <x v="0"/>
    <n v="9.2899022801302937"/>
    <n v="9.2899022801302937"/>
    <n v="1002202548"/>
    <x v="0"/>
    <s v="PIFO"/>
    <s v="Pichincha"/>
    <s v="TRANSCONCEM CIA. LTDA."/>
    <b v="0"/>
    <n v="0"/>
    <n v="1013227"/>
    <s v="COMPAÑIA DE TRANSPORTE PESADO"/>
    <s v="6ENM"/>
    <s v="Cumbaya,Tumbaco,Pmbo"/>
    <s v="TP"/>
  </r>
  <r>
    <n v="0"/>
    <n v="1002202617"/>
    <s v="UE01"/>
    <d v="2022-03-25T00:00:00"/>
    <d v="1899-12-30T08:26:00"/>
    <s v="012-024-00411247"/>
    <s v="9000805353"/>
    <s v="012-022-00315475"/>
    <n v="716.4"/>
    <n v="803.23"/>
    <s v="ZPVN"/>
    <s v="40565014"/>
    <s v="P000032565"/>
    <n v="8002817932"/>
    <n v="1002202617"/>
    <s v="15-00001120"/>
    <s v="CAMPEON"/>
    <n v="120"/>
    <x v="0"/>
    <s v="101702"/>
    <s v="PACHECO SALAZAR WILSON FABIAN"/>
    <s v="801901"/>
    <s v="FERRIPERNOS PACHECO"/>
    <s v="AMBATO"/>
    <s v="FERRIPERNOS PACHECO AV. EL CONDOR S"/>
    <s v="OTAMBA"/>
    <s v="O-Tungurahua-Ambato"/>
    <m/>
    <x v="140"/>
    <x v="140"/>
    <s v="10008141"/>
    <s v="CHAMORRO MIRANDA CHRISTIAN ANDRES"/>
    <s v="ZETT"/>
    <x v="273"/>
    <s v="2"/>
    <s v="Sin Pallet"/>
    <n v="0"/>
    <n v="0"/>
    <s v="FCA"/>
    <n v="15009.091"/>
    <n v="6009.0910000000003"/>
    <n v="9000"/>
    <n v="108"/>
    <m/>
    <s v="4700005611"/>
    <n v="25"/>
    <s v="25"/>
    <n v="6"/>
    <x v="0"/>
    <n v="0.9"/>
    <n v="18"/>
    <n v="1002202617"/>
    <x v="1"/>
    <s v="MATRIZ"/>
    <s v="Tungurahua"/>
    <s v="TRANSPORTE PROPIO"/>
    <b v="0"/>
    <n v="0"/>
    <n v="1017512"/>
    <s v="PACHECO SALAZAR WILSON FABIAN"/>
    <s v="6EMS"/>
    <s v="Ambto,Plielo,Patte"/>
    <s v="TP"/>
  </r>
  <r>
    <n v="1.5"/>
    <n v="1002202617"/>
    <s v="UE01"/>
    <d v="2022-03-25T00:00:00"/>
    <d v="1899-12-30T08:26:00"/>
    <s v="012-024-00411248"/>
    <s v="9000805352"/>
    <s v="012-022-00315474"/>
    <n v="3510"/>
    <n v="3935.43"/>
    <s v="ZPVN"/>
    <s v="40565015"/>
    <s v="P000032566"/>
    <n v="8002817931"/>
    <n v="1002202617"/>
    <s v="15-00001123"/>
    <s v="SELVALEGRE"/>
    <n v="540"/>
    <x v="0"/>
    <s v="101702"/>
    <s v="PACHECO SALAZAR WILSON FABIAN"/>
    <s v="801901"/>
    <s v="FERRIPERNOS PACHECO"/>
    <s v="AMBATO"/>
    <s v="FERRIPERNOS PACHECO AV. EL CONDOR S"/>
    <s v="OTAMBA"/>
    <s v="O-Tungurahua-Ambato"/>
    <n v="250"/>
    <x v="140"/>
    <x v="140"/>
    <s v="10008141"/>
    <s v="CHAMORRO MIRANDA CHRISTIAN ANDRES"/>
    <s v="ZETT"/>
    <x v="273"/>
    <s v="2"/>
    <s v="Sin Pallet"/>
    <n v="0"/>
    <n v="0"/>
    <s v="FCA"/>
    <n v="36040.909"/>
    <n v="27040.909"/>
    <n v="9000"/>
    <n v="486"/>
    <m/>
    <s v="4700005611"/>
    <n v="25"/>
    <s v="25"/>
    <n v="27"/>
    <x v="0"/>
    <n v="0.9"/>
    <n v="18"/>
    <n v="1002202617"/>
    <x v="0"/>
    <s v="MATRIZ"/>
    <s v="Tungurahua"/>
    <s v="TRANSPORTE PROPIO"/>
    <b v="0"/>
    <n v="0"/>
    <n v="1017512"/>
    <s v="PACHECO SALAZAR WILSON FABIAN"/>
    <s v="6EMS"/>
    <s v="Ambto,Plielo,Patte"/>
    <s v="TP"/>
  </r>
  <r>
    <n v="1.5"/>
    <n v="1002202626"/>
    <s v="UE01"/>
    <d v="2022-03-25T00:00:00"/>
    <d v="1899-12-30T08:37:00"/>
    <s v="012-024-00411249"/>
    <s v="9000805355"/>
    <s v="012-022-00315476"/>
    <n v="2329.7199999999998"/>
    <n v="2612.1"/>
    <s v="ZPVN"/>
    <s v="40565606"/>
    <s v="P000032740"/>
    <n v="8002817950"/>
    <n v="1002202626"/>
    <s v="15-00001123"/>
    <s v="SELVALEGRE"/>
    <n v="360"/>
    <x v="0"/>
    <s v="101576"/>
    <s v="VEGA VEGA FABIAN"/>
    <s v="802173"/>
    <s v="FERROMAX LTGA."/>
    <s v="LATACUNGA"/>
    <s v="AV 5 DE JUNIO S/N Y 10 DE AGOSTO"/>
    <s v="OXLATA"/>
    <s v="O-Cotopaxi-Latacunga"/>
    <n v="198"/>
    <x v="92"/>
    <x v="92"/>
    <s v="100015040"/>
    <s v="GUANOLUISA JULIO CESAR"/>
    <s v="ZEMU"/>
    <x v="127"/>
    <s v="2"/>
    <s v="Sin Pallet"/>
    <n v="0"/>
    <n v="0"/>
    <s v="FCA"/>
    <n v="27020"/>
    <n v="18000"/>
    <n v="9020"/>
    <n v="266.39999999999998"/>
    <m/>
    <s v="4700005553"/>
    <n v="25"/>
    <s v="25"/>
    <n v="18"/>
    <x v="0"/>
    <n v="0.74"/>
    <n v="14.799999999999999"/>
    <n v="1002202626"/>
    <x v="0"/>
    <s v="LA MATRIZ"/>
    <s v="Cotopaxi"/>
    <s v="TRANSPORTE PROPIO"/>
    <b v="0"/>
    <n v="0"/>
    <n v="1013789"/>
    <s v="VEGA VEGA FABIAN"/>
    <s v="6EC7"/>
    <s v="LtacungSalcedSaqcili"/>
    <s v="TP"/>
  </r>
  <r>
    <n v="1.5"/>
    <n v="1002202633"/>
    <s v="UE01"/>
    <d v="2022-03-25T00:00:00"/>
    <d v="1899-12-30T09:15:00"/>
    <s v="012-024-00411250"/>
    <s v="9000803880"/>
    <s v="013-020-00047763"/>
    <n v="3059.02"/>
    <n v="3429.79"/>
    <s v="ZPDF"/>
    <s v="70176748"/>
    <s v="0000391212"/>
    <n v="8002817959"/>
    <n v="1002202633"/>
    <s v="15-00001124"/>
    <s v="SELVALEGRE ANTIHUMEDAD"/>
    <n v="480"/>
    <x v="0"/>
    <s v="101450"/>
    <s v="MEGAMETALES S.A."/>
    <s v="809999"/>
    <s v="LOCAL HIPERFERIA"/>
    <s v="DURÁN"/>
    <s v="VIA DURAN TAMBO KM 3.5."/>
    <s v="OGDURA"/>
    <s v="O-Guayas-Duran"/>
    <n v="516"/>
    <x v="113"/>
    <x v="113"/>
    <s v="100015003"/>
    <s v="CASTRO MILTON"/>
    <s v="ZEMT"/>
    <x v="158"/>
    <s v="1"/>
    <s v="Con Pallet"/>
    <n v="0.05"/>
    <n v="24"/>
    <s v="FCA"/>
    <n v="38400"/>
    <n v="24040"/>
    <n v="14360"/>
    <n v="624"/>
    <m/>
    <s v="4700005450"/>
    <n v="25"/>
    <s v="25"/>
    <n v="24"/>
    <x v="0"/>
    <n v="1.3"/>
    <n v="26"/>
    <n v="1002202633"/>
    <x v="0"/>
    <s v="ELOY ALFARO (DURÁN)"/>
    <s v="Guayas"/>
    <s v="TRANSVOLCA S.A."/>
    <b v="0"/>
    <n v="0"/>
    <n v="1014038"/>
    <s v="CASTRO NAVARRETE MILTON GEOVANNY"/>
    <s v="6ECP"/>
    <s v="GYEDurnMilgrNrnjit"/>
    <s v="UE"/>
  </r>
  <r>
    <n v="1.5"/>
    <n v="1002202619"/>
    <s v="UE01"/>
    <d v="2022-03-25T00:00:00"/>
    <d v="1899-12-30T09:17:00"/>
    <s v="012-024-00411251"/>
    <s v="9000805418"/>
    <s v="012-022-00315477"/>
    <n v="4537.37"/>
    <n v="5087.32"/>
    <s v="ZPVN"/>
    <s v="40565437"/>
    <s v="P000032705"/>
    <n v="8002817936"/>
    <n v="1002202619"/>
    <s v="15-00001123"/>
    <s v="SELVALEGRE"/>
    <n v="680"/>
    <x v="0"/>
    <s v="101865"/>
    <s v="COMERCIAL PADILLA S.C.C."/>
    <s v="802401"/>
    <s v="BODEGA SAN JUAN"/>
    <s v="QUITO"/>
    <s v="AMALIA URIGUEN Y ALBORNOZ"/>
    <s v="OPCARA"/>
    <s v="O-Pichincha-Carapungo"/>
    <n v="89"/>
    <x v="34"/>
    <x v="34"/>
    <s v="100021318"/>
    <s v="FLORES LUIS"/>
    <s v="ZETT"/>
    <x v="42"/>
    <s v="1"/>
    <s v="Con Pallet"/>
    <n v="0.05"/>
    <n v="34"/>
    <s v="FCA"/>
    <n v="50900"/>
    <n v="34000"/>
    <n v="16900"/>
    <n v="299.2"/>
    <m/>
    <s v="4700005529"/>
    <n v="25"/>
    <s v="25"/>
    <n v="34"/>
    <x v="0"/>
    <n v="0.44"/>
    <n v="8.7999999999999989"/>
    <n v="1002202619"/>
    <x v="0"/>
    <s v="CALDERÓN (CARAPUNGO)"/>
    <s v="Pichincha"/>
    <s v="TRANSPORTE PROPIO"/>
    <b v="0"/>
    <n v="0"/>
    <n v="1024381"/>
    <s v="BALCAZAR GORDON ALEJANDRO"/>
    <s v="6ENJ"/>
    <s v="Calderón, Carapungo,"/>
    <s v="TP"/>
  </r>
  <r>
    <n v="1.5"/>
    <n v="1002202593"/>
    <s v="UE01"/>
    <d v="2022-03-25T00:00:00"/>
    <d v="1899-12-30T09:19:00"/>
    <s v="012-024-00411252"/>
    <s v="9000805419"/>
    <s v="012-022-00315478"/>
    <n v="3278.88"/>
    <n v="3676.31"/>
    <s v="ZPVN"/>
    <s v="40565590"/>
    <s v="P000032733"/>
    <n v="8002817903"/>
    <n v="1002202593"/>
    <s v="15-00001123"/>
    <s v="SELVALEGRE"/>
    <n v="480"/>
    <x v="0"/>
    <s v="101726"/>
    <s v="CONSTRUCCIONES CRANBEGAL"/>
    <s v="801198"/>
    <s v="SU FERRETERO No 2"/>
    <s v="IBARRA"/>
    <s v="IBARRA  AV TEODORO GOMEZ Y JACINTO"/>
    <s v="OIIBAR"/>
    <s v="O-Imbabura-Ibarra"/>
    <n v="30"/>
    <x v="90"/>
    <x v="90"/>
    <s v="100019698"/>
    <s v="VELASTEGUI JHONATAN"/>
    <s v="ZEMT"/>
    <x v="122"/>
    <s v="1"/>
    <s v="Con Pallet"/>
    <n v="0.05"/>
    <n v="24"/>
    <s v="FCA"/>
    <n v="38800"/>
    <n v="24030"/>
    <n v="14770"/>
    <n v="91.2"/>
    <m/>
    <s v="4700005474"/>
    <n v="25"/>
    <s v="25"/>
    <n v="24"/>
    <x v="0"/>
    <n v="0.19"/>
    <n v="3.8000000000000003"/>
    <n v="1002202593"/>
    <x v="0"/>
    <s v="SAGRARIO"/>
    <s v="Imbabura"/>
    <s v="LIDENORTI S.A."/>
    <b v="0"/>
    <n v="0"/>
    <n v="1021893"/>
    <s v="VELASTEGUI ROMO LENIN ALEXANDER"/>
    <s v="6ECU"/>
    <s v="OTVIbarAtuntZletDeli"/>
    <s v="UE"/>
  </r>
  <r>
    <n v="1.5"/>
    <n v="1002202654"/>
    <s v="UE01"/>
    <d v="2022-03-25T00:00:00"/>
    <d v="1899-12-30T09:21:00"/>
    <s v="012-024-00411253"/>
    <s v="9000803876"/>
    <s v="013-020-00047759"/>
    <n v="2294.2600000000002"/>
    <n v="2572.34"/>
    <s v="ZPDF"/>
    <s v="70176744"/>
    <s v="0000391202"/>
    <n v="8002817990"/>
    <n v="1002202654"/>
    <s v="15-00001124"/>
    <s v="SELVALEGRE ANTIHUMEDAD"/>
    <n v="360"/>
    <x v="0"/>
    <s v="101450"/>
    <s v="MEGAMETALES S.A."/>
    <s v="801818"/>
    <s v="MEGAHIERRO DURAN"/>
    <s v="DURÁN"/>
    <s v="GUAYAQUIL COOP. 12 DE NOVIEMBRE"/>
    <s v="OGDURA"/>
    <s v="O-Guayas-Duran"/>
    <n v="516"/>
    <x v="96"/>
    <x v="96"/>
    <s v="10008095"/>
    <s v="TATES CASTILLO LUIS EUCLIDES"/>
    <s v="ZEMU"/>
    <x v="260"/>
    <s v="2"/>
    <s v="Sin Pallet"/>
    <n v="0"/>
    <n v="0"/>
    <s v="FCA"/>
    <n v="26860"/>
    <n v="18020"/>
    <n v="8840"/>
    <n v="468"/>
    <m/>
    <s v="4700005607"/>
    <n v="25"/>
    <s v="25"/>
    <n v="18"/>
    <x v="0"/>
    <n v="1.3"/>
    <n v="26"/>
    <n v="1002202654"/>
    <x v="0"/>
    <s v="ELOY ALFARO (DURÁN)"/>
    <s v="Guayas"/>
    <s v="RUTAS COTACACHENSES S.A."/>
    <b v="0"/>
    <n v="0"/>
    <n v="1023153"/>
    <s v="BUITRON MONTENEGRO JONNY"/>
    <s v="6ECP"/>
    <s v="GYEDurnMilgrNrnjit"/>
    <s v="UE"/>
  </r>
  <r>
    <n v="0"/>
    <n v="1002202630"/>
    <s v="UE01"/>
    <d v="2022-03-25T00:00:00"/>
    <d v="1899-12-30T09:22:00"/>
    <s v="012-024-00411254"/>
    <s v="9000805422"/>
    <s v="012-022-00315481"/>
    <n v="1672.8"/>
    <n v="1875.56"/>
    <s v="ZPVN"/>
    <s v="40565593"/>
    <s v="P000032736"/>
    <n v="8002817954"/>
    <n v="1002202630"/>
    <s v="15-00001115"/>
    <s v="ARMADURO"/>
    <n v="240"/>
    <x v="0"/>
    <s v="101541"/>
    <s v="DISTRIBUIDORA MIRNALME"/>
    <s v="801457"/>
    <s v="BODEGA DISMAFER"/>
    <s v="IBARRA"/>
    <s v="AV JAIME ROLDOS 10-28 Y RAMON ALARC"/>
    <s v="OIIBAR"/>
    <s v="O-Imbabura-Ibarra"/>
    <m/>
    <x v="91"/>
    <x v="91"/>
    <s v="100015044"/>
    <s v="BENITEZ DAVID"/>
    <s v="ZEMT"/>
    <x v="124"/>
    <s v="2"/>
    <s v="Sin Pallet"/>
    <n v="0"/>
    <n v="0"/>
    <s v="FCA"/>
    <n v="16228.333000000001"/>
    <n v="12005"/>
    <n v="4223.3329999999996"/>
    <n v="45.6"/>
    <m/>
    <s v="4700005443"/>
    <n v="25"/>
    <s v="25"/>
    <n v="12"/>
    <x v="0"/>
    <n v="0.19"/>
    <n v="3.8000000000000003"/>
    <n v="1002202630"/>
    <x v="1"/>
    <s v="SAGRARIO"/>
    <s v="Imbabura"/>
    <s v="TRANSPORTE PROPIO"/>
    <b v="0"/>
    <n v="0"/>
    <n v="1012808"/>
    <s v="ALVAREZ GONZAGA LASTEÑA MARIANA"/>
    <s v="6ECU"/>
    <s v="OTVIbarAtuntZletDeli"/>
    <s v="TP"/>
  </r>
  <r>
    <n v="0"/>
    <n v="1002202630"/>
    <s v="UE01"/>
    <d v="2022-03-25T00:00:00"/>
    <d v="1899-12-30T09:22:00"/>
    <s v="012-024-00411255"/>
    <s v="9000805420"/>
    <s v="012-022-00315479"/>
    <n v="760.8"/>
    <n v="853.02"/>
    <s v="ZPVN"/>
    <s v="40565592"/>
    <s v="P000032735"/>
    <n v="8002817956"/>
    <n v="1002202630"/>
    <s v="15-00001120"/>
    <s v="CAMPEON"/>
    <n v="120"/>
    <x v="0"/>
    <s v="101541"/>
    <s v="DISTRIBUIDORA MIRNALME"/>
    <s v="801457"/>
    <s v="BODEGA DISMAFER"/>
    <s v="IBARRA"/>
    <s v="AV JAIME ROLDOS 10-28 Y RAMON ALARC"/>
    <s v="OIIBAR"/>
    <s v="O-Imbabura-Ibarra"/>
    <m/>
    <x v="91"/>
    <x v="91"/>
    <s v="100015044"/>
    <s v="BENITEZ DAVID"/>
    <s v="ZEMT"/>
    <x v="124"/>
    <s v="2"/>
    <s v="Sin Pallet"/>
    <n v="0"/>
    <n v="0"/>
    <s v="FCA"/>
    <n v="10225.833000000001"/>
    <n v="6002.5"/>
    <n v="4223.3329999999996"/>
    <n v="22.8"/>
    <m/>
    <s v="4700005443"/>
    <n v="25"/>
    <s v="25"/>
    <n v="6"/>
    <x v="0"/>
    <n v="0.19"/>
    <n v="3.8000000000000003"/>
    <n v="1002202630"/>
    <x v="1"/>
    <s v="SAGRARIO"/>
    <s v="Imbabura"/>
    <s v="TRANSPORTE PROPIO"/>
    <b v="0"/>
    <n v="0"/>
    <n v="1012808"/>
    <s v="ALVAREZ GONZAGA LASTEÑA MARIANA"/>
    <s v="6ECU"/>
    <s v="OTVIbarAtuntZletDeli"/>
    <s v="TP"/>
  </r>
  <r>
    <n v="1.5"/>
    <n v="1002202630"/>
    <s v="UE01"/>
    <d v="2022-03-25T00:00:00"/>
    <d v="1899-12-30T09:22:00"/>
    <s v="012-024-00411256"/>
    <s v="9000805421"/>
    <s v="012-022-00315480"/>
    <n v="828"/>
    <n v="928.36"/>
    <s v="ZPVN"/>
    <s v="40565591"/>
    <s v="P000032734"/>
    <n v="8002817955"/>
    <n v="1002202630"/>
    <s v="15-00001123"/>
    <s v="SELVALEGRE"/>
    <n v="120"/>
    <x v="0"/>
    <s v="101541"/>
    <s v="DISTRIBUIDORA MIRNALME"/>
    <s v="801457"/>
    <s v="BODEGA DISMAFER"/>
    <s v="IBARRA"/>
    <s v="AV JAIME ROLDOS 10-28 Y RAMON ALARC"/>
    <s v="OIIBAR"/>
    <s v="O-Imbabura-Ibarra"/>
    <n v="30"/>
    <x v="91"/>
    <x v="91"/>
    <s v="100015044"/>
    <s v="BENITEZ DAVID"/>
    <s v="ZEMT"/>
    <x v="124"/>
    <s v="2"/>
    <s v="Sin Pallet"/>
    <n v="0"/>
    <n v="0"/>
    <s v="FCA"/>
    <n v="10225.833000000001"/>
    <n v="6002.5"/>
    <n v="4223.3329999999996"/>
    <n v="22.8"/>
    <m/>
    <s v="4700005443"/>
    <n v="25"/>
    <s v="25"/>
    <n v="6"/>
    <x v="0"/>
    <n v="0.19"/>
    <n v="3.8000000000000003"/>
    <n v="1002202630"/>
    <x v="0"/>
    <s v="SAGRARIO"/>
    <s v="Imbabura"/>
    <s v="TRANSPORTE PROPIO"/>
    <b v="0"/>
    <n v="0"/>
    <n v="1012808"/>
    <s v="ALVAREZ GONZAGA LASTEÑA MARIANA"/>
    <s v="6ECU"/>
    <s v="OTVIbarAtuntZletDeli"/>
    <s v="TP"/>
  </r>
  <r>
    <n v="0"/>
    <n v="1002202640"/>
    <s v="UE01"/>
    <d v="2022-03-25T00:00:00"/>
    <d v="1899-12-30T09:24:00"/>
    <s v="012-024-00411257"/>
    <s v="9000805424"/>
    <s v="012-022-00315483"/>
    <n v="2278.4"/>
    <n v="2554.56"/>
    <s v="ZPVN"/>
    <s v="40565610"/>
    <s v="P000032742"/>
    <n v="8002817973"/>
    <n v="1002202640"/>
    <s v="15-00001115"/>
    <s v="ARMADURO"/>
    <n v="320"/>
    <x v="0"/>
    <s v="101554"/>
    <s v="TERAN JATIVA JOSEFINA MAGDALENA"/>
    <s v="802078"/>
    <s v="FERRETERIA SAN ROQUE"/>
    <s v="ANTONIO ANTE"/>
    <s v="MODESTO LARREA Y PANAMERICANA FRENT"/>
    <s v="OIANTE"/>
    <s v="O-Imbabura-Ant.Ante.(Atuntaqu"/>
    <m/>
    <x v="77"/>
    <x v="77"/>
    <s v="100014963"/>
    <s v="SANCHEZ MARCOS"/>
    <s v="ZEMU"/>
    <x v="100"/>
    <s v="2"/>
    <s v="Sin Pallet"/>
    <n v="0"/>
    <n v="0"/>
    <s v="FCA"/>
    <n v="20615"/>
    <n v="16080"/>
    <n v="4535"/>
    <n v="51.2"/>
    <m/>
    <s v="4700005589"/>
    <n v="25"/>
    <s v="25"/>
    <n v="16"/>
    <x v="0"/>
    <n v="0.16"/>
    <n v="3.2"/>
    <n v="1002202640"/>
    <x v="1"/>
    <s v="ATUNTAQUI"/>
    <s v="Imbabura"/>
    <s v="LIDENORTI S.A."/>
    <b v="0"/>
    <n v="0"/>
    <n v="1013584"/>
    <s v="SANCHEZ TORRES MARCOS OSWALDO"/>
    <s v="6ECU"/>
    <s v="OTVIbarAtuntZletDeli"/>
    <s v="UE"/>
  </r>
  <r>
    <n v="1.5"/>
    <n v="1002202640"/>
    <s v="UE01"/>
    <d v="2022-03-25T00:00:00"/>
    <d v="1899-12-30T09:24:00"/>
    <s v="012-024-00411258"/>
    <s v="9000805423"/>
    <s v="012-022-00315482"/>
    <n v="281.60000000000002"/>
    <n v="315.73"/>
    <s v="ZPVN"/>
    <s v="40565609"/>
    <s v="P000032741"/>
    <n v="8002817974"/>
    <n v="1002202640"/>
    <s v="15-00001123"/>
    <s v="SELVALEGRE"/>
    <n v="40"/>
    <x v="0"/>
    <s v="101554"/>
    <s v="TERAN JATIVA JOSEFINA MAGDALENA"/>
    <s v="802078"/>
    <s v="FERRETERIA SAN ROQUE"/>
    <s v="ANTONIO ANTE"/>
    <s v="MODESTO LARREA Y PANAMERICANA FRENT"/>
    <s v="OIANTE"/>
    <s v="O-Imbabura-Ant.Ante.(Atuntaqu"/>
    <n v="20"/>
    <x v="77"/>
    <x v="77"/>
    <s v="100014963"/>
    <s v="SANCHEZ MARCOS"/>
    <s v="ZEMU"/>
    <x v="100"/>
    <s v="2"/>
    <s v="Sin Pallet"/>
    <n v="0"/>
    <n v="0"/>
    <s v="FCA"/>
    <n v="6545"/>
    <n v="2010"/>
    <n v="4535"/>
    <n v="6.4"/>
    <m/>
    <s v="4700005589"/>
    <n v="25"/>
    <s v="25"/>
    <n v="2"/>
    <x v="0"/>
    <n v="0.16"/>
    <n v="3.2"/>
    <n v="1002202640"/>
    <x v="0"/>
    <s v="ATUNTAQUI"/>
    <s v="Imbabura"/>
    <s v="LIDENORTI S.A."/>
    <b v="0"/>
    <n v="0"/>
    <n v="1013584"/>
    <s v="SANCHEZ TORRES MARCOS OSWALDO"/>
    <s v="6ECU"/>
    <s v="OTVIbarAtuntZletDeli"/>
    <s v="UE"/>
  </r>
  <r>
    <n v="0"/>
    <n v="1002202621"/>
    <s v="UE01"/>
    <d v="2022-03-25T00:00:00"/>
    <d v="1899-12-30T09:26:00"/>
    <s v="012-024-00411259"/>
    <s v="9000805425"/>
    <s v="012-022-00315484"/>
    <n v="3191.08"/>
    <n v="3577.86"/>
    <s v="ZPVN"/>
    <s v="40561563"/>
    <s v="0000389936"/>
    <n v="8002817939"/>
    <n v="1002202621"/>
    <s v="15-00001121"/>
    <s v="GLADIADOR"/>
    <n v="31.45"/>
    <x v="1"/>
    <s v="101648"/>
    <s v="VALENZUELA DIAZ PATRICIO XAVIER"/>
    <s v="804754"/>
    <s v="GRANEL CONCRETEST ANDOAS"/>
    <s v="PEDRO VICENTE MALDONADO"/>
    <s v="VIA A LOS BANCOS ANDOAS"/>
    <s v="OPPEDR"/>
    <s v="O-Pichincha-Pedrovicentemald."/>
    <n v="210"/>
    <x v="26"/>
    <x v="26"/>
    <s v="100018589"/>
    <s v="ESPIN DAMIAN"/>
    <s v="ZECI"/>
    <x v="32"/>
    <s v="2"/>
    <s v="Sin Pallet"/>
    <n v="0"/>
    <n v="0"/>
    <s v="EXW"/>
    <n v="50040"/>
    <n v="31450"/>
    <n v="18590"/>
    <n v="0"/>
    <m/>
    <s v=" "/>
    <n v="25"/>
    <s v="25"/>
    <n v="31.45"/>
    <x v="0"/>
    <n v="0"/>
    <n v="0"/>
    <n v="1002202621"/>
    <x v="0"/>
    <s v="PEDRO VICENTE MALDONADO, CABECERA CANTON"/>
    <s v="Pichincha"/>
    <s v="TRANSPORTE PROPIO"/>
    <b v="0"/>
    <n v="0"/>
    <n v="1014416"/>
    <s v="VALENZUELA DIAZ PATRICIO XAVIER"/>
    <s v="6EML"/>
    <s v="PV Maldonado, Pto. Q"/>
    <s v="TP"/>
  </r>
  <r>
    <n v="1.5"/>
    <n v="1002202642"/>
    <s v="UE01"/>
    <d v="2022-03-25T00:00:00"/>
    <d v="1899-12-30T09:27:00"/>
    <s v="012-024-00411260"/>
    <s v="9000805426"/>
    <s v="012-022-00315485"/>
    <n v="2509.1999999999998"/>
    <n v="2813.33"/>
    <s v="ZPVN"/>
    <s v="40565611"/>
    <s v="P000032743"/>
    <n v="8002817977"/>
    <n v="1002202642"/>
    <s v="15-00001115"/>
    <s v="ARMADURO"/>
    <n v="360"/>
    <x v="0"/>
    <s v="102835"/>
    <s v="SOCIEDAD CIVIL Y COMERCIAL VASFERRI"/>
    <s v="806066"/>
    <s v="SACOS SR LUIS GUITARRA"/>
    <s v="COTACACHI"/>
    <s v="PANAMERICANA VIA QUICOCHA"/>
    <s v="OICOTA"/>
    <s v="O-Imbabura-Cotacachi"/>
    <n v="15"/>
    <x v="129"/>
    <x v="129"/>
    <s v="100014881"/>
    <s v="HARO VICENTE"/>
    <s v="ZEMU"/>
    <x v="186"/>
    <s v="2"/>
    <s v="Sin Pallet"/>
    <n v="0"/>
    <n v="0"/>
    <s v="FCA"/>
    <n v="27380"/>
    <n v="18070"/>
    <n v="9310"/>
    <n v="54"/>
    <m/>
    <s v="4700005491"/>
    <n v="25"/>
    <s v="25"/>
    <n v="18"/>
    <x v="0"/>
    <n v="0.15"/>
    <n v="3"/>
    <n v="1002202642"/>
    <x v="0"/>
    <s v="QUIROGA"/>
    <s v="Imbabura"/>
    <s v="SANJOPAS S.A."/>
    <b v="0"/>
    <n v="0"/>
    <n v="1022361"/>
    <s v="ESCOBAR VILLARREAL JORGE FRANCISCO"/>
    <s v="6ENL"/>
    <s v="CotacachUrcukiYachai"/>
    <s v="UE"/>
  </r>
  <r>
    <n v="0"/>
    <n v="1002202648"/>
    <s v="UE01"/>
    <d v="2022-03-25T00:00:00"/>
    <d v="1899-12-30T09:37:00"/>
    <s v="012-024-00411261"/>
    <s v=""/>
    <s v=""/>
    <n v="0"/>
    <n v="0"/>
    <s v="ZPRC"/>
    <s v="2500108118"/>
    <s v="P000032747"/>
    <n v="8002817985"/>
    <n v="1002202648"/>
    <s v="15-00001120"/>
    <s v="CAMPEON"/>
    <n v="40"/>
    <x v="0"/>
    <s v="101612"/>
    <s v="QUEZADA GODOY FREDDY IVAN"/>
    <s v="806199"/>
    <s v="FERRETERÍA FLORES"/>
    <s v="QUITO"/>
    <s v="PIO XLL LOTE 1 MANUEL ENRIQUEZ"/>
    <s v="OPCARA"/>
    <s v="O-Pichincha-Carapungo"/>
    <m/>
    <x v="63"/>
    <x v="63"/>
    <s v="10005910"/>
    <s v="URBANO MOQUINCHE WALTER ARMANDO"/>
    <s v="ZEMU"/>
    <x v="79"/>
    <s v="2"/>
    <s v="Sin Pallet"/>
    <n v="0"/>
    <n v="0"/>
    <s v="FCA"/>
    <n v="6393.3329999999996"/>
    <n v="2003.3330000000001"/>
    <n v="4390"/>
    <n v="17.600000000000001"/>
    <m/>
    <s v="4700005645"/>
    <n v="25"/>
    <s v="25"/>
    <n v="2"/>
    <x v="0"/>
    <n v="0.44000000000000006"/>
    <n v="8.8000000000000007"/>
    <n v="1002202648"/>
    <x v="1"/>
    <s v="CALDERÓN (CARAPUNGO)"/>
    <s v="Pichincha"/>
    <s v="RUTAS COTACACHENSES S.A."/>
    <b v="0"/>
    <n v="0"/>
    <n v="10005834"/>
    <s v="RUIZ CHECA JOSE JAVIER"/>
    <s v="6ENJ"/>
    <s v="Calderón, Carapungo,"/>
    <s v="UE"/>
  </r>
  <r>
    <n v="1.5"/>
    <n v="1002202648"/>
    <s v="UE01"/>
    <d v="2022-03-25T00:00:00"/>
    <d v="1899-12-30T09:37:00"/>
    <s v="012-024-00411262"/>
    <s v=""/>
    <s v=""/>
    <n v="0"/>
    <n v="0"/>
    <s v="ZPRC"/>
    <s v="2500108117"/>
    <s v="P000032746"/>
    <n v="8002817984"/>
    <n v="1002202648"/>
    <s v="15-00001123"/>
    <s v="SELVALEGRE"/>
    <n v="320"/>
    <x v="0"/>
    <s v="101612"/>
    <s v="QUEZADA GODOY FREDDY IVAN"/>
    <s v="806199"/>
    <s v="FERRETERÍA FLORES"/>
    <s v="QUITO"/>
    <s v="PIO XLL LOTE 1 MANUEL ENRIQUEZ"/>
    <s v="OPCARA"/>
    <s v="O-Pichincha-Carapungo"/>
    <n v="89"/>
    <x v="63"/>
    <x v="63"/>
    <s v="10005910"/>
    <s v="URBANO MOQUINCHE WALTER ARMANDO"/>
    <s v="ZEMU"/>
    <x v="79"/>
    <s v="2"/>
    <s v="Sin Pallet"/>
    <n v="0"/>
    <n v="0"/>
    <s v="FCA"/>
    <n v="20416.667000000001"/>
    <n v="16026.666999999999"/>
    <n v="4390"/>
    <n v="140.80000000000001"/>
    <m/>
    <s v="4700005645"/>
    <n v="25"/>
    <s v="25"/>
    <n v="16"/>
    <x v="0"/>
    <n v="0.44000000000000006"/>
    <n v="8.8000000000000007"/>
    <n v="1002202648"/>
    <x v="0"/>
    <s v="CALDERÓN (CARAPUNGO)"/>
    <s v="Pichincha"/>
    <s v="RUTAS COTACACHENSES S.A."/>
    <b v="0"/>
    <n v="0"/>
    <n v="10005834"/>
    <s v="RUIZ CHECA JOSE JAVIER"/>
    <s v="6ENJ"/>
    <s v="Calderón, Carapungo,"/>
    <s v="UE"/>
  </r>
  <r>
    <n v="1.5"/>
    <n v="1002202595"/>
    <s v="UE01"/>
    <d v="2022-03-25T00:00:00"/>
    <d v="1899-12-30T09:41:00"/>
    <s v="012-024-00411263"/>
    <s v="9000805428"/>
    <s v="012-022-00315486"/>
    <n v="3312.14"/>
    <n v="3713.6"/>
    <s v="ZPVN"/>
    <s v="40565594"/>
    <s v="P000032737"/>
    <n v="8002817905"/>
    <n v="1002202595"/>
    <s v="15-00001115"/>
    <s v="ARMADURO"/>
    <n v="480"/>
    <x v="0"/>
    <s v="101726"/>
    <s v="CONSTRUCCIONES CRANBEGAL"/>
    <s v="801198"/>
    <s v="SU FERRETERO No 2"/>
    <s v="IBARRA"/>
    <s v="IBARRA  AV TEODORO GOMEZ Y JACINTO"/>
    <s v="OIIBAR"/>
    <s v="O-Imbabura-Ibarra"/>
    <n v="30"/>
    <x v="28"/>
    <x v="28"/>
    <s v="100019281"/>
    <s v="GRANDA BYRON"/>
    <s v="ZEMT"/>
    <x v="34"/>
    <s v="1"/>
    <s v="Con Pallet"/>
    <n v="0.05"/>
    <n v="24"/>
    <s v="FCA"/>
    <n v="38280"/>
    <n v="24040"/>
    <n v="14240"/>
    <n v="91.2"/>
    <m/>
    <s v="4700005608"/>
    <n v="25"/>
    <s v="25"/>
    <n v="24"/>
    <x v="0"/>
    <n v="0.19"/>
    <n v="3.8000000000000003"/>
    <n v="1002202595"/>
    <x v="0"/>
    <s v="SAGRARIO"/>
    <s v="Imbabura"/>
    <s v="TRIMPESAS S.A."/>
    <b v="0"/>
    <n v="0"/>
    <n v="1014322"/>
    <s v="ESPARZA REVELO JORGE MARCELO"/>
    <s v="6ECU"/>
    <s v="OTVIbarAtuntZletDeli"/>
    <s v="UE"/>
  </r>
  <r>
    <n v="1.5"/>
    <n v="1002202666"/>
    <s v="UE01"/>
    <d v="2022-03-25T00:00:00"/>
    <d v="1899-12-30T09:45:00"/>
    <s v="012-024-00411264"/>
    <s v="9000805429"/>
    <s v="012-022-00315487"/>
    <n v="4390.3999999999996"/>
    <n v="4922.55"/>
    <s v="ZPVN"/>
    <s v="40565632"/>
    <s v="P000032751"/>
    <n v="8002818007"/>
    <n v="1002202666"/>
    <s v="15-00001123"/>
    <s v="SELVALEGRE"/>
    <n v="640"/>
    <x v="0"/>
    <s v="101567"/>
    <s v="ESPINOZA SILVA GISSELA DEL CARMEN"/>
    <s v="801474"/>
    <s v="COM.  ESPINOZA BODEG"/>
    <s v="QUITO"/>
    <s v="ALFREDO ESCUDERO S21-27 Y PILALO"/>
    <s v="OPCHIL"/>
    <s v="O-Pichincha-Chillogallo"/>
    <n v="128"/>
    <x v="146"/>
    <x v="146"/>
    <s v="100014954"/>
    <s v="NAVARRO FRANKLIN"/>
    <s v="ZETT"/>
    <x v="220"/>
    <s v="2"/>
    <s v="Sin Pallet"/>
    <n v="0"/>
    <n v="0"/>
    <s v="FCA"/>
    <n v="50090"/>
    <n v="32030"/>
    <n v="18060"/>
    <n v="326.39999999999998"/>
    <m/>
    <s v="4700005504"/>
    <n v="25"/>
    <s v="25"/>
    <n v="32"/>
    <x v="0"/>
    <n v="0.51"/>
    <n v="10.199999999999999"/>
    <n v="1002202666"/>
    <x v="0"/>
    <s v="CHILLOGALLO"/>
    <s v="Pichincha"/>
    <s v="TRANSPORTE PROPIO"/>
    <b v="0"/>
    <n v="0"/>
    <n v="1013642"/>
    <s v="ESPINOZA PAREDES ANGEL POLIVIO"/>
    <s v="6EO1"/>
    <s v="Quito sur"/>
    <s v="TP"/>
  </r>
  <r>
    <n v="1.5"/>
    <n v="1002202635"/>
    <s v="UE01"/>
    <d v="2022-03-25T00:00:00"/>
    <d v="1899-12-30T09:48:00"/>
    <s v="012-024-00411265"/>
    <s v="9000805431"/>
    <s v="012-022-00315488"/>
    <n v="3235.2"/>
    <n v="3627.32"/>
    <s v="ZPVN"/>
    <s v="40565598"/>
    <s v="P000032738"/>
    <n v="8002817961"/>
    <n v="1002202635"/>
    <s v="15-00001123"/>
    <s v="SELVALEGRE"/>
    <n v="480"/>
    <x v="0"/>
    <s v="101571"/>
    <s v="TRUJILLO DUQUE E HIJOS CIA. LTDA."/>
    <s v="802093"/>
    <s v="SUCURSAL TUMBACO"/>
    <s v="QUITO"/>
    <s v="SUCURSAL TUMBACO AV INTEROCEANICA K"/>
    <s v="OPTUMB"/>
    <s v="O-Pichincha-Tumbaco"/>
    <n v="110"/>
    <x v="115"/>
    <x v="115"/>
    <s v="100016021"/>
    <s v="LARA CARLOS"/>
    <s v="ZEMT"/>
    <x v="160"/>
    <s v="1"/>
    <s v="Con Pallet"/>
    <n v="0.05"/>
    <n v="24"/>
    <s v="FCA"/>
    <n v="39730"/>
    <n v="24010"/>
    <n v="15720"/>
    <n v="220.8"/>
    <m/>
    <s v="4700005596"/>
    <n v="25"/>
    <s v="25"/>
    <n v="24"/>
    <x v="0"/>
    <n v="0.46"/>
    <n v="9.2000000000000011"/>
    <n v="1002202635"/>
    <x v="0"/>
    <s v="TUMBACO"/>
    <s v="Pichincha"/>
    <s v="TRIMPESAS S.A."/>
    <b v="0"/>
    <n v="0"/>
    <n v="1013515"/>
    <s v="LARA MARTINEZ LUIS NESTOR"/>
    <s v="6ENM"/>
    <s v="Cumbaya,Tumbaco,Pmbo"/>
    <s v="UE"/>
  </r>
  <r>
    <n v="1.5"/>
    <n v="1002202683"/>
    <s v="UE01"/>
    <d v="2022-03-25T00:00:00"/>
    <d v="1899-12-30T09:49:00"/>
    <s v="012-024-00411266"/>
    <s v="9000805432"/>
    <s v="012-022-00315489"/>
    <n v="3182.4"/>
    <n v="3568.13"/>
    <s v="ZPVN"/>
    <s v="40565608"/>
    <s v="0000392348"/>
    <n v="8002818027"/>
    <n v="1002202683"/>
    <s v="15-00001123"/>
    <s v="SELVALEGRE"/>
    <n v="480"/>
    <x v="0"/>
    <s v="103301"/>
    <s v="MOREANO CALALA SANTIAGO FERNANDO"/>
    <s v="806970"/>
    <s v="TODO PARA MI CASA"/>
    <s v="LATACUNGA"/>
    <s v="PANAMERICANA SUR KM5"/>
    <s v="OXLATA"/>
    <s v="O-Cotopaxi-Latacunga"/>
    <n v="198"/>
    <x v="25"/>
    <x v="25"/>
    <s v="10003594"/>
    <s v="MOREANO CALALA SANTIAGO FERNANDO"/>
    <s v="ZEMT"/>
    <x v="31"/>
    <s v="2"/>
    <s v="Sin Pallet"/>
    <n v="0"/>
    <n v="0"/>
    <s v="FCA"/>
    <n v="37020"/>
    <n v="24020"/>
    <n v="13000"/>
    <n v="355.2"/>
    <m/>
    <s v="4700005461"/>
    <n v="25"/>
    <s v="25"/>
    <n v="24"/>
    <x v="0"/>
    <n v="0.74"/>
    <n v="14.799999999999999"/>
    <n v="1002202683"/>
    <x v="0"/>
    <s v="IGNACIO FLORES (PARQUE FLORES)"/>
    <s v="Cotopaxi"/>
    <s v="TRANSPORTE PROPIO"/>
    <b v="0"/>
    <n v="0"/>
    <n v="10003566"/>
    <s v="MOREANO MOREANO RUBEN DARIO"/>
    <s v="6EC7"/>
    <s v="LtacungSalcedSaqcili"/>
    <s v="TP"/>
  </r>
  <r>
    <n v="0"/>
    <n v="1002202639"/>
    <s v="UE01"/>
    <d v="2022-03-25T00:00:00"/>
    <d v="1899-12-30T10:05:00"/>
    <s v="012-024-00411267"/>
    <s v="9000805437"/>
    <s v="012-022-00315491"/>
    <n v="836.4"/>
    <n v="937.78"/>
    <s v="ZPVN"/>
    <s v="40565614"/>
    <s v="P000032745"/>
    <n v="8002817970"/>
    <n v="1002202639"/>
    <s v="15-00001115"/>
    <s v="ARMADURO"/>
    <n v="120"/>
    <x v="0"/>
    <s v="102835"/>
    <s v="SOCIEDAD CIVIL Y COMERCIAL VASFERRI"/>
    <s v="803600"/>
    <s v="FERRICENTRO CAMAL"/>
    <s v="OTAVALO"/>
    <s v="PANAMERICANA Y CALLE DEL ROCIO"/>
    <s v="OIOTAV"/>
    <s v="O-Imbabura-Otavalo"/>
    <m/>
    <x v="84"/>
    <x v="84"/>
    <s v="100014841"/>
    <s v="FARINANGO OSWALDO"/>
    <s v="ZETT"/>
    <x v="199"/>
    <s v="1"/>
    <s v="Con Pallet"/>
    <n v="0.05"/>
    <n v="6"/>
    <s v="FCA"/>
    <n v="14830.625"/>
    <n v="6005.625"/>
    <n v="8825"/>
    <n v="10.8"/>
    <m/>
    <s v="4700005498"/>
    <n v="25"/>
    <s v="25"/>
    <n v="6"/>
    <x v="0"/>
    <n v="9.0000000000000011E-2"/>
    <n v="1.8"/>
    <n v="1002202639"/>
    <x v="1"/>
    <s v="JORDÁN"/>
    <s v="Imbabura"/>
    <s v="TRANSSJQ S.A."/>
    <b v="0"/>
    <n v="0"/>
    <n v="1013799"/>
    <s v="MONTEROS REYES ROBERTH ESTEBAN"/>
    <s v="6ECU"/>
    <s v="OTVIbarAtuntZletDeli"/>
    <s v="UE"/>
  </r>
  <r>
    <n v="1.5"/>
    <n v="1002202639"/>
    <s v="UE01"/>
    <d v="2022-03-25T00:00:00"/>
    <d v="1899-12-30T10:05:00"/>
    <s v="012-024-00411268"/>
    <s v="9000805436"/>
    <s v="012-022-00315490"/>
    <n v="3588"/>
    <n v="4022.89"/>
    <s v="ZPVN"/>
    <s v="40565613"/>
    <s v="P000032744"/>
    <n v="8002817971"/>
    <n v="1002202639"/>
    <s v="15-00001123"/>
    <s v="SELVALEGRE"/>
    <n v="520"/>
    <x v="0"/>
    <s v="102835"/>
    <s v="SOCIEDAD CIVIL Y COMERCIAL VASFERRI"/>
    <s v="803600"/>
    <s v="FERRICENTRO CAMAL"/>
    <s v="OTAVALO"/>
    <s v="PANAMERICANA Y CALLE DEL ROCIO"/>
    <s v="OIOTAV"/>
    <s v="O-Imbabura-Otavalo"/>
    <n v="8"/>
    <x v="84"/>
    <x v="84"/>
    <s v="100014841"/>
    <s v="FARINANGO OSWALDO"/>
    <s v="ZETT"/>
    <x v="199"/>
    <s v="1"/>
    <s v="Con Pallet"/>
    <n v="0.05"/>
    <n v="26"/>
    <s v="FCA"/>
    <n v="34849.375"/>
    <n v="26024.375"/>
    <n v="8825"/>
    <n v="46.8"/>
    <m/>
    <s v="4700005498"/>
    <n v="25"/>
    <s v="25"/>
    <n v="26"/>
    <x v="0"/>
    <n v="0.09"/>
    <n v="1.7999999999999998"/>
    <n v="1002202639"/>
    <x v="0"/>
    <s v="JORDÁN"/>
    <s v="Imbabura"/>
    <s v="TRANSSJQ S.A."/>
    <b v="0"/>
    <n v="0"/>
    <n v="1013799"/>
    <s v="MONTEROS REYES ROBERTH ESTEBAN"/>
    <s v="6ECU"/>
    <s v="OTVIbarAtuntZletDeli"/>
    <s v="UE"/>
  </r>
  <r>
    <n v="1.5"/>
    <n v="1002202677"/>
    <s v="UE01"/>
    <d v="2022-03-25T00:00:00"/>
    <d v="1899-12-30T10:06:00"/>
    <s v="012-024-00411269"/>
    <s v="9000805438"/>
    <s v="012-022-00315492"/>
    <n v="4268.8"/>
    <n v="4786.21"/>
    <s v="ZPVN"/>
    <s v="40565344"/>
    <s v="0000392014"/>
    <n v="8002818019"/>
    <n v="1002202677"/>
    <s v="15-00001124"/>
    <s v="SELVALEGRE ANTIHUMEDAD"/>
    <n v="640"/>
    <x v="0"/>
    <s v="10002564"/>
    <s v="CASA FERRETERIA FONG S.A. FERREFONG"/>
    <s v="807454"/>
    <s v="BODEGA NICOLAS"/>
    <s v="QUEVEDO"/>
    <s v="CDLA. LOS CEIBOS, AV. QUITO Y LA K"/>
    <s v="ORQUEV"/>
    <s v="O-Losrios-Quevedo"/>
    <n v="345"/>
    <x v="81"/>
    <x v="81"/>
    <s v="100020170"/>
    <s v="SANTACRUZ WILSON"/>
    <s v="ZETT"/>
    <x v="110"/>
    <s v="1"/>
    <s v="Con Pallet"/>
    <n v="0.05"/>
    <n v="32"/>
    <s v="FCA"/>
    <n v="50010"/>
    <n v="32060"/>
    <n v="17950"/>
    <n v="659.2"/>
    <m/>
    <s v="4700005594"/>
    <n v="25"/>
    <s v="25"/>
    <n v="32"/>
    <x v="0"/>
    <n v="1.03"/>
    <n v="20.6"/>
    <n v="1002202677"/>
    <x v="0"/>
    <s v="NICOLÁS INFANTE DÍAZ"/>
    <s v="Los Rios"/>
    <s v="LA ARMENIA. S.A."/>
    <b v="0"/>
    <n v="0"/>
    <n v="1013564"/>
    <s v="VIVERO MORALES MILTON CICERON"/>
    <s v="6EM4"/>
    <s v="Vlnc,Qvd,BnFe,Qnslm"/>
    <s v="UE"/>
  </r>
  <r>
    <n v="1.5"/>
    <n v="1002202690"/>
    <s v="UE01"/>
    <d v="2022-03-25T00:00:00"/>
    <d v="1899-12-30T10:10:00"/>
    <s v="012-024-00411270"/>
    <s v="9000805440"/>
    <s v="012-022-00315493"/>
    <n v="2319.08"/>
    <n v="2600.17"/>
    <s v="ZPVN"/>
    <s v="40565602"/>
    <s v="P000032739"/>
    <n v="8002818035"/>
    <n v="1002202690"/>
    <s v="15-00001115"/>
    <s v="ARMADURO"/>
    <n v="360"/>
    <x v="0"/>
    <s v="101629"/>
    <s v="CAMPAÑA MALDONADO BLANCA CECILIA"/>
    <s v="800895"/>
    <s v="FERRETERIA PACHECO"/>
    <s v="LATACUNGA"/>
    <s v="FERRETERIA PACHECO / VIA A LATACUNG"/>
    <s v="OXLASS"/>
    <s v="O-Cotopaxi-Lasso"/>
    <n v="178"/>
    <x v="7"/>
    <x v="7"/>
    <s v="100014986"/>
    <s v="CALDERON MARCO"/>
    <s v="ZEMU"/>
    <x v="89"/>
    <s v="2"/>
    <s v="Sin Pallet"/>
    <n v="0"/>
    <n v="0"/>
    <s v="FCA"/>
    <n v="27080"/>
    <n v="18090"/>
    <n v="8990"/>
    <n v="248.4"/>
    <m/>
    <s v="4700005609"/>
    <n v="25"/>
    <s v="25"/>
    <n v="18"/>
    <x v="0"/>
    <n v="0.69000000000000006"/>
    <n v="13.8"/>
    <n v="1002202690"/>
    <x v="0"/>
    <s v="GUAITACAMA (GUAYTACAMA)"/>
    <s v="Cotopaxi"/>
    <s v="TRANSPORTE PROPIO"/>
    <b v="0"/>
    <n v="0"/>
    <n v="1013388"/>
    <s v="CAMPAÑA MALDONADO BLANCA CECILIA"/>
    <s v="6EC7"/>
    <s v="LtacungSalcedSaqcili"/>
    <s v="TP"/>
  </r>
  <r>
    <n v="1.5"/>
    <n v="1002202694"/>
    <s v="UE01"/>
    <d v="2022-03-25T00:00:00"/>
    <d v="1899-12-30T10:16:00"/>
    <s v="012-024-00411271"/>
    <s v="9000805442"/>
    <s v="012-022-00315494"/>
    <n v="4237.2"/>
    <n v="4750.7700000000004"/>
    <s v="ZPVN"/>
    <s v="40565645"/>
    <s v="0000392365"/>
    <n v="8002818041"/>
    <n v="1002202694"/>
    <s v="15-00001119"/>
    <s v="CAMPEON ANTIHUMEDAD"/>
    <n v="660"/>
    <x v="0"/>
    <s v="101475"/>
    <s v="MENDOZA VELEZ JORGE LUIS"/>
    <s v="801842"/>
    <s v="BODEGA PROP"/>
    <s v="BOLÍVAR"/>
    <s v="LUIS MARIA PINTO S/N Y CESAR OVIDIO"/>
    <s v="OMTOSA"/>
    <s v="O-Manabi-Tosaguacalceta"/>
    <n v="418"/>
    <x v="67"/>
    <x v="67"/>
    <s v="100016838"/>
    <s v="PASPUEL NIXON"/>
    <s v="ZETT"/>
    <x v="84"/>
    <s v="2"/>
    <s v="Sin Pallet"/>
    <n v="0"/>
    <n v="0"/>
    <s v="FCA"/>
    <n v="51300"/>
    <n v="33070"/>
    <n v="18230"/>
    <n v="666.6"/>
    <m/>
    <s v="4700005560"/>
    <n v="25"/>
    <s v="25"/>
    <n v="33"/>
    <x v="0"/>
    <n v="1.01"/>
    <n v="20.2"/>
    <n v="1002202694"/>
    <x v="0"/>
    <s v="CALCETA, CABECERA CANTONAL"/>
    <s v="Manabi"/>
    <s v="TRAPSA C.A."/>
    <b v="0"/>
    <n v="0"/>
    <n v="1013148"/>
    <s v="PINDUISACA MACHADO BLANCA MARIA"/>
    <s v="6EM9"/>
    <s v="MntMntcrstCalctTsgua"/>
    <s v="UE"/>
  </r>
  <r>
    <n v="0"/>
    <n v="1002202700"/>
    <s v="UE01"/>
    <d v="2022-03-25T00:00:00"/>
    <d v="1899-12-30T10:18:00"/>
    <s v="012-024-00411272"/>
    <s v="9000805445"/>
    <s v="012-022-00315497"/>
    <n v="1126.4000000000001"/>
    <n v="1262.93"/>
    <s v="ZPVN"/>
    <s v="40565612"/>
    <s v="0000392351"/>
    <n v="8002818049"/>
    <n v="1002202700"/>
    <s v="15-00001115"/>
    <s v="ARMADURO"/>
    <n v="160"/>
    <x v="0"/>
    <s v="10002800"/>
    <s v="HERNANDEZ RUEDA LESLYE SORAYA"/>
    <s v="807525"/>
    <s v="FERRONORTE BODEGA PROPIA"/>
    <s v="OTAVALO"/>
    <s v="AV LOS CORAZAS 873 Y JOSE POSSE PA"/>
    <s v="OIOTAV"/>
    <s v="O-Imbabura-Otavalo"/>
    <m/>
    <x v="88"/>
    <x v="88"/>
    <s v="10003590"/>
    <s v="CUAYCAL TACUNGA JORGE ANIBAL"/>
    <s v="ZEMU"/>
    <x v="120"/>
    <s v="2"/>
    <s v="Sin Pallet"/>
    <n v="0"/>
    <n v="0"/>
    <s v="FCA"/>
    <n v="11034.445"/>
    <n v="8017.7780000000002"/>
    <n v="3016.6669999999999"/>
    <n v="14.4"/>
    <m/>
    <s v="4700005489"/>
    <n v="25"/>
    <s v="25"/>
    <n v="8"/>
    <x v="0"/>
    <n v="0.09"/>
    <n v="1.8"/>
    <n v="1002202700"/>
    <x v="1"/>
    <s v="JORDÁN"/>
    <s v="Imbabura"/>
    <s v="TRANSSJQ S.A."/>
    <b v="0"/>
    <n v="0"/>
    <n v="1014104"/>
    <s v="CORDOVA MEDIAVILLA ANDERSON OMAR"/>
    <s v="6ECU"/>
    <s v="OTVIbarAtuntZletDeli"/>
    <s v="UE"/>
  </r>
  <r>
    <n v="0"/>
    <n v="1002202700"/>
    <s v="UE01"/>
    <d v="2022-03-25T00:00:00"/>
    <d v="1899-12-30T10:18:00"/>
    <s v="012-024-00411273"/>
    <s v="9000805443"/>
    <s v="012-022-00315495"/>
    <n v="257.60000000000002"/>
    <n v="288.82"/>
    <s v="ZPVN"/>
    <s v="40565612"/>
    <s v="0000392352"/>
    <n v="8002818050"/>
    <n v="1002202700"/>
    <s v="15-00001120"/>
    <s v="CAMPEON"/>
    <n v="40"/>
    <x v="0"/>
    <s v="10002800"/>
    <s v="HERNANDEZ RUEDA LESLYE SORAYA"/>
    <s v="807525"/>
    <s v="FERRONORTE BODEGA PROPIA"/>
    <s v="OTAVALO"/>
    <s v="AV LOS CORAZAS 873 Y JOSE POSSE PA"/>
    <s v="OIOTAV"/>
    <s v="O-Imbabura-Otavalo"/>
    <m/>
    <x v="88"/>
    <x v="88"/>
    <s v="10003590"/>
    <s v="CUAYCAL TACUNGA JORGE ANIBAL"/>
    <s v="ZEMU"/>
    <x v="120"/>
    <s v="2"/>
    <s v="Sin Pallet"/>
    <n v="0"/>
    <n v="0"/>
    <s v="FCA"/>
    <n v="5021.1109999999999"/>
    <n v="2004.444"/>
    <n v="3016.6669999999999"/>
    <n v="3.6"/>
    <m/>
    <s v="4700005489"/>
    <n v="25"/>
    <s v="25"/>
    <n v="2"/>
    <x v="0"/>
    <n v="0.09"/>
    <n v="1.8"/>
    <n v="1002202700"/>
    <x v="1"/>
    <s v="JORDÁN"/>
    <s v="Imbabura"/>
    <s v="TRANSSJQ S.A."/>
    <b v="0"/>
    <n v="0"/>
    <n v="1014104"/>
    <s v="CORDOVA MEDIAVILLA ANDERSON OMAR"/>
    <s v="6ECU"/>
    <s v="OTVIbarAtuntZletDeli"/>
    <s v="UE"/>
  </r>
  <r>
    <n v="1.5"/>
    <n v="1002202700"/>
    <s v="UE01"/>
    <d v="2022-03-25T00:00:00"/>
    <d v="1899-12-30T10:18:00"/>
    <s v="012-024-00411274"/>
    <s v="9000805444"/>
    <s v="012-022-00315496"/>
    <n v="1115.2"/>
    <n v="1250.3699999999999"/>
    <s v="ZPVN"/>
    <s v="40565612"/>
    <s v="0000392350"/>
    <n v="8002818048"/>
    <n v="1002202700"/>
    <s v="15-00001123"/>
    <s v="SELVALEGRE"/>
    <n v="160"/>
    <x v="0"/>
    <s v="10002800"/>
    <s v="HERNANDEZ RUEDA LESLYE SORAYA"/>
    <s v="807525"/>
    <s v="FERRONORTE BODEGA PROPIA"/>
    <s v="OTAVALO"/>
    <s v="AV LOS CORAZAS 873 Y JOSE POSSE PA"/>
    <s v="OIOTAV"/>
    <s v="O-Imbabura-Otavalo"/>
    <n v="8"/>
    <x v="88"/>
    <x v="88"/>
    <s v="10003590"/>
    <s v="CUAYCAL TACUNGA JORGE ANIBAL"/>
    <s v="ZEMU"/>
    <x v="120"/>
    <s v="2"/>
    <s v="Sin Pallet"/>
    <n v="0"/>
    <n v="0"/>
    <s v="FCA"/>
    <n v="11034.445"/>
    <n v="8017.7780000000002"/>
    <n v="3016.6669999999999"/>
    <n v="14.4"/>
    <m/>
    <s v="4700005489"/>
    <n v="25"/>
    <s v="25"/>
    <n v="8"/>
    <x v="0"/>
    <n v="0.09"/>
    <n v="1.8"/>
    <n v="1002202700"/>
    <x v="0"/>
    <s v="JORDÁN"/>
    <s v="Imbabura"/>
    <s v="TRANSSJQ S.A."/>
    <b v="0"/>
    <n v="0"/>
    <n v="1014104"/>
    <s v="CORDOVA MEDIAVILLA ANDERSON OMAR"/>
    <s v="6ECU"/>
    <s v="OTVIbarAtuntZletDeli"/>
    <s v="UE"/>
  </r>
  <r>
    <n v="1.5"/>
    <n v="1002202703"/>
    <s v="UE01"/>
    <d v="2022-03-25T00:00:00"/>
    <d v="1899-12-30T10:23:00"/>
    <s v="012-024-00411275"/>
    <s v="9000805416"/>
    <s v="013-020-00047785"/>
    <n v="2372.27"/>
    <n v="2659.8"/>
    <s v="ZPDF"/>
    <s v="70177114"/>
    <s v="0000392355"/>
    <n v="8002818053"/>
    <n v="1002202703"/>
    <s v="15-00001119"/>
    <s v="CAMPEON ANTIHUMEDAD"/>
    <n v="360"/>
    <x v="0"/>
    <s v="103008"/>
    <s v="INDUSTRIA ACEROS MONTECRISTI"/>
    <s v="807628"/>
    <s v="FERRETERIA FABIAN CHAVEZ"/>
    <s v="SUCRE"/>
    <s v="CALLE VIRGILIO STOPER"/>
    <s v="OMBAHI"/>
    <s v="O-Manabi-Bahiacaraquez"/>
    <n v="439"/>
    <x v="44"/>
    <x v="44"/>
    <s v="10007279"/>
    <s v="QUILUMBANGO LLIQUIN HECTOR FERNANDO"/>
    <s v="ZEMU"/>
    <x v="54"/>
    <s v="2"/>
    <s v="Sin Pallet"/>
    <n v="0"/>
    <n v="0"/>
    <s v="FCA"/>
    <n v="27110"/>
    <n v="18040"/>
    <n v="9070"/>
    <n v="406.8"/>
    <m/>
    <s v="4700005543"/>
    <n v="25"/>
    <s v="25"/>
    <n v="18"/>
    <x v="0"/>
    <n v="1.1300000000000001"/>
    <n v="22.6"/>
    <n v="1002202703"/>
    <x v="0"/>
    <s v="LEONIDAS PLAZA GUTIÉRREZ"/>
    <s v="Manabi"/>
    <s v="LIDENORTI S.A."/>
    <b v="0"/>
    <n v="0"/>
    <n v="1022120"/>
    <s v="RUIZ MORALES VANESSA SOLANGE"/>
    <s v="6EM5"/>
    <s v="BhíaSnIsdroSnVcntJam"/>
    <s v="UE"/>
  </r>
  <r>
    <n v="1.5"/>
    <n v="1002202701"/>
    <s v="UE01"/>
    <d v="2022-03-25T00:00:00"/>
    <d v="1899-12-30T10:27:00"/>
    <s v="012-024-00411276"/>
    <s v="9000805447"/>
    <s v="012-022-00315498"/>
    <n v="2354.4"/>
    <n v="2639.77"/>
    <s v="ZPVN"/>
    <s v="40565635"/>
    <s v="P000032752"/>
    <n v="8002818051"/>
    <n v="1002202701"/>
    <s v="15-00001115"/>
    <s v="ARMADURO"/>
    <n v="360"/>
    <x v="0"/>
    <s v="101730"/>
    <s v="SOCIEDAD CIVIL Y COMERCIAL"/>
    <s v="802060"/>
    <s v="MANUEL CANDO"/>
    <s v="LATACUNGA"/>
    <s v="MANUEL CANDO / VIA LATACUNGA"/>
    <s v="OXLATA"/>
    <s v="O-Cotopaxi-Latacunga"/>
    <n v="198"/>
    <x v="39"/>
    <x v="39"/>
    <s v="10001979"/>
    <s v="TITISTAR CUCAS FERNANDO PATRICIO"/>
    <s v="ZEMU"/>
    <x v="47"/>
    <s v="2"/>
    <s v="Sin Pallet"/>
    <n v="0"/>
    <n v="0"/>
    <s v="FCA"/>
    <n v="27010"/>
    <n v="18050"/>
    <n v="8960"/>
    <n v="266.39999999999998"/>
    <m/>
    <s v="4700005591"/>
    <n v="25"/>
    <s v="25"/>
    <n v="18"/>
    <x v="0"/>
    <n v="0.74"/>
    <n v="14.799999999999999"/>
    <n v="1002202701"/>
    <x v="0"/>
    <s v="LA MATRIZ"/>
    <s v="Cotopaxi"/>
    <s v="TRANSLOBOL S.A."/>
    <b v="0"/>
    <n v="0"/>
    <n v="1014100"/>
    <s v="SIGUENZA PARRA FROILAN ALEJANDRO"/>
    <s v="6EC7"/>
    <s v="LtacungSalcedSaqcili"/>
    <s v="UE"/>
  </r>
  <r>
    <n v="1.5"/>
    <n v="1002202710"/>
    <s v="UE01"/>
    <d v="2022-03-25T00:00:00"/>
    <d v="1899-12-30T10:29:00"/>
    <s v="012-024-00411277"/>
    <s v="9000805448"/>
    <s v="012-022-00315499"/>
    <n v="2509.06"/>
    <n v="2813.18"/>
    <s v="ZPVN"/>
    <s v="40565483"/>
    <s v="0000392232"/>
    <n v="8002818062"/>
    <n v="1002202710"/>
    <s v="15-00001115"/>
    <s v="ARMADURO"/>
    <n v="360"/>
    <x v="0"/>
    <s v="101443"/>
    <s v="CALDERON RIVERA FABIAN TARQUINO"/>
    <s v="800881"/>
    <s v="BODEGA GRAL ENRIQUEZ"/>
    <s v="ANTONIO ANTE"/>
    <s v="PANAMERICANA NORTE 11-46 Y GRAL. EN"/>
    <s v="OIANTE"/>
    <s v="O-Imbabura-Ant.Ante.(Atuntaqu"/>
    <n v="20"/>
    <x v="12"/>
    <x v="12"/>
    <s v="100014876"/>
    <s v="MORILLO DARWIN"/>
    <s v="ZEMU"/>
    <x v="14"/>
    <s v="2"/>
    <s v="Sin Pallet"/>
    <n v="0"/>
    <n v="0"/>
    <s v="FCA"/>
    <n v="26980"/>
    <n v="18020"/>
    <n v="8960"/>
    <n v="57.6"/>
    <m/>
    <s v="4700005483"/>
    <n v="25"/>
    <s v="25"/>
    <n v="18"/>
    <x v="0"/>
    <n v="0.16"/>
    <n v="3.2"/>
    <n v="1002202710"/>
    <x v="0"/>
    <s v="ATUNTAQUI"/>
    <s v="Imbabura"/>
    <s v="TRANSPORTE PROPIO"/>
    <b v="0"/>
    <n v="0"/>
    <n v="1013603"/>
    <s v="CALDERON RIVERA FABIAN TARQUINO"/>
    <s v="6ECU"/>
    <s v="OTVIbarAtuntZletDeli"/>
    <s v="TP"/>
  </r>
  <r>
    <n v="1.5"/>
    <n v="1002202714"/>
    <s v="UE01"/>
    <d v="2022-03-25T00:00:00"/>
    <d v="1899-12-30T10:33:00"/>
    <s v="012-024-00411278"/>
    <s v="9000805472"/>
    <s v="012-022-00315500"/>
    <n v="2494.8000000000002"/>
    <n v="2797.19"/>
    <s v="ZPVN"/>
    <s v="40565657"/>
    <s v="0000392373"/>
    <n v="8002818068"/>
    <n v="1002202714"/>
    <s v="15-00001123"/>
    <s v="SELVALEGRE"/>
    <n v="360"/>
    <x v="0"/>
    <s v="101513"/>
    <s v="COMERCIO Y CONSTRUCCION"/>
    <s v="801141"/>
    <s v="B. FERRT LAS PALMAS"/>
    <s v="QUITO"/>
    <s v="FERRT LAS PALMA / NUESTR SRA DE STA"/>
    <s v="OPNAYO"/>
    <s v="O-Pichincha-Nayon"/>
    <n v="96.3"/>
    <x v="21"/>
    <x v="21"/>
    <s v="10000371"/>
    <s v="PERUGACHI MORENO DARWIN SANTIAGO"/>
    <s v="ZEMU"/>
    <x v="26"/>
    <s v="2"/>
    <s v="Sin Pallet"/>
    <n v="0"/>
    <n v="0"/>
    <s v="FCA"/>
    <n v="27080"/>
    <n v="18020"/>
    <n v="9060"/>
    <n v="162"/>
    <m/>
    <s v="4700005492"/>
    <n v="25"/>
    <s v="25"/>
    <n v="18"/>
    <x v="0"/>
    <n v="0.45"/>
    <n v="9"/>
    <n v="1002202714"/>
    <x v="0"/>
    <s v="NAYÓN"/>
    <s v="Pichincha"/>
    <s v="TRIMPESAS S.A."/>
    <b v="0"/>
    <n v="0"/>
    <n v="1013819"/>
    <s v="ESPARZA ENDARA GUIDO MAURICIO"/>
    <s v="6EMM"/>
    <s v="Quito Norte"/>
    <s v="UE"/>
  </r>
  <r>
    <n v="1.5"/>
    <n v="1002202688"/>
    <s v="UE01"/>
    <d v="2022-03-25T00:00:00"/>
    <d v="1899-12-30T10:36:00"/>
    <s v="012-024-00411279"/>
    <s v="9000805493"/>
    <s v="012-022-00315501"/>
    <n v="4310.16"/>
    <n v="4832.58"/>
    <s v="ZPVN"/>
    <s v="40565637"/>
    <s v="P000032753"/>
    <n v="8002818032"/>
    <n v="1002202688"/>
    <s v="15-00001123"/>
    <s v="SELVALEGRE"/>
    <n v="660"/>
    <x v="0"/>
    <s v="101463"/>
    <s v="JEREZ GARZON JOSE MARCELO"/>
    <s v="801751"/>
    <s v="BODEGA  JEREZ MARCEL"/>
    <s v="LATACUNGA"/>
    <s v="AVENIDA UNIDAD NACIONAL S/N Y"/>
    <s v="OXLATA"/>
    <s v="O-Cotopaxi-Latacunga"/>
    <n v="198"/>
    <x v="174"/>
    <x v="174"/>
    <s v="100019596"/>
    <s v="TOAPANTA LUIS E."/>
    <s v="ZETT"/>
    <x v="271"/>
    <s v="2"/>
    <s v="Sin Pallet"/>
    <n v="0"/>
    <n v="0"/>
    <s v="FCA"/>
    <n v="50140"/>
    <n v="33050"/>
    <n v="17090"/>
    <n v="488.4"/>
    <m/>
    <s v="4700005539"/>
    <n v="25"/>
    <s v="25"/>
    <n v="33"/>
    <x v="0"/>
    <n v="0.74"/>
    <n v="14.799999999999999"/>
    <n v="1002202688"/>
    <x v="0"/>
    <s v="LA MATRIZ"/>
    <s v="Cotopaxi"/>
    <s v="TRIMPESAS S.A."/>
    <b v="0"/>
    <n v="0"/>
    <n v="1013746"/>
    <s v="CABEZAS NARVAEZ NANCY JARDELY"/>
    <s v="6EC7"/>
    <s v="LtacungSalcedSaqcili"/>
    <s v="UE"/>
  </r>
  <r>
    <n v="1.5"/>
    <n v="1002202691"/>
    <s v="UE01"/>
    <d v="2022-03-25T00:00:00"/>
    <d v="1899-12-30T10:47:00"/>
    <s v="012-024-00411280"/>
    <s v=""/>
    <s v=""/>
    <n v="0"/>
    <n v="0"/>
    <s v="ZPRC"/>
    <s v="2500108119"/>
    <s v="P000032748"/>
    <n v="8002818037"/>
    <n v="1002202691"/>
    <s v="15-00001123"/>
    <s v="SELVALEGRE"/>
    <n v="640"/>
    <x v="0"/>
    <s v="101612"/>
    <s v="QUEZADA GODOY FREDDY IVAN"/>
    <s v="801959"/>
    <s v="BODEGA PROPIA QUEZADA"/>
    <s v="QUITO"/>
    <s v="FRANCISCO DE ALBORNOZ N8-149 Y LEON"/>
    <s v="OPCARA"/>
    <s v="O-Pichincha-Carapungo"/>
    <n v="89"/>
    <x v="75"/>
    <x v="75"/>
    <s v="100014924"/>
    <s v="POZO RAUL"/>
    <s v="ZETT"/>
    <x v="106"/>
    <s v="1"/>
    <s v="Con Pallet"/>
    <n v="0.05"/>
    <n v="32"/>
    <s v="FCA"/>
    <n v="49530"/>
    <n v="32040"/>
    <n v="17490"/>
    <n v="281.60000000000002"/>
    <m/>
    <s v="4700005625"/>
    <n v="25"/>
    <s v="25"/>
    <n v="32"/>
    <x v="0"/>
    <n v="0.44000000000000006"/>
    <n v="8.8000000000000007"/>
    <n v="1002202691"/>
    <x v="0"/>
    <s v="CALDERÓN (CARAPUNGO)"/>
    <s v="Pichincha"/>
    <s v="J.V. TRANSPREMIUN CIA.LTDA"/>
    <b v="0"/>
    <n v="0"/>
    <n v="1013906"/>
    <s v="VALLEJOS VILLEGAS SAUL EDUARDO"/>
    <s v="6ENJ"/>
    <s v="Calderón, Carapungo,"/>
    <s v="UE"/>
  </r>
  <r>
    <n v="0"/>
    <n v="1002202681"/>
    <s v="UE01"/>
    <d v="2022-03-25T00:00:00"/>
    <d v="1899-12-30T10:59:00"/>
    <s v="012-024-00411281"/>
    <s v="9000805563"/>
    <s v="012-022-00315504"/>
    <n v="563.20000000000005"/>
    <n v="631.46"/>
    <s v="ZPVN"/>
    <s v="40565626"/>
    <s v="0000392318"/>
    <n v="8002818023"/>
    <n v="1002202681"/>
    <s v="15-00001115"/>
    <s v="ARMADURO"/>
    <n v="80"/>
    <x v="0"/>
    <s v="101734"/>
    <s v="CABASCANGO REYES PAULINA JANETH"/>
    <s v="800868"/>
    <s v="DIFERPAC"/>
    <s v="CAYAMBE"/>
    <s v="TABACUNDO, PANAMERICANA NORTE  Y CA"/>
    <s v="OPCAYA"/>
    <s v="O-Pichincha-Cayambe"/>
    <m/>
    <x v="172"/>
    <x v="172"/>
    <s v="100014861"/>
    <s v="CORONADO DIEGO"/>
    <s v="ZETT"/>
    <x v="263"/>
    <s v="1"/>
    <s v="Con Pallet"/>
    <n v="0.05"/>
    <n v="4"/>
    <s v="FCA"/>
    <n v="9897.9169999999995"/>
    <n v="4011.25"/>
    <n v="5886.6670000000004"/>
    <n v="16.8"/>
    <m/>
    <s v="4700005511"/>
    <n v="25"/>
    <s v="25"/>
    <n v="4"/>
    <x v="0"/>
    <n v="0.21000000000000002"/>
    <n v="4.2"/>
    <n v="1002202681"/>
    <x v="1"/>
    <s v="CAYAMBE"/>
    <s v="Pichincha"/>
    <s v="TRANSLOBOL S.A."/>
    <b v="0"/>
    <n v="0"/>
    <n v="1013827"/>
    <s v="ALMEIDA ECHEVERRIA NELSON EDUARDO"/>
    <s v="6EMI"/>
    <s v="Cymb,PdrMncy(Tbcnd)"/>
    <s v="UE"/>
  </r>
  <r>
    <n v="0"/>
    <n v="1002202681"/>
    <s v="UE01"/>
    <d v="2022-03-25T00:00:00"/>
    <d v="1899-12-30T10:59:00"/>
    <s v="012-024-00411282"/>
    <s v="9000805561"/>
    <s v="012-022-00315502"/>
    <n v="256.8"/>
    <n v="287.93"/>
    <s v="ZPVN"/>
    <s v="40565626"/>
    <s v="0000392317"/>
    <n v="8002818024"/>
    <n v="1002202681"/>
    <s v="15-00001120"/>
    <s v="CAMPEON"/>
    <n v="40"/>
    <x v="0"/>
    <s v="101734"/>
    <s v="CABASCANGO REYES PAULINA JANETH"/>
    <s v="800868"/>
    <s v="DIFERPAC"/>
    <s v="CAYAMBE"/>
    <s v="TABACUNDO, PANAMERICANA NORTE  Y CA"/>
    <s v="OPCAYA"/>
    <s v="O-Pichincha-Cayambe"/>
    <m/>
    <x v="172"/>
    <x v="172"/>
    <s v="100014861"/>
    <s v="CORONADO DIEGO"/>
    <s v="ZETT"/>
    <x v="263"/>
    <s v="1"/>
    <s v="Con Pallet"/>
    <n v="0.05"/>
    <n v="2"/>
    <s v="FCA"/>
    <n v="7892.2920000000004"/>
    <n v="2005.625"/>
    <n v="5886.6670000000004"/>
    <n v="8.4"/>
    <m/>
    <s v="4700005511"/>
    <n v="25"/>
    <s v="25"/>
    <n v="2"/>
    <x v="0"/>
    <n v="0.21000000000000002"/>
    <n v="4.2"/>
    <n v="1002202681"/>
    <x v="1"/>
    <s v="CAYAMBE"/>
    <s v="Pichincha"/>
    <s v="TRANSLOBOL S.A."/>
    <b v="0"/>
    <n v="0"/>
    <n v="1013827"/>
    <s v="ALMEIDA ECHEVERRIA NELSON EDUARDO"/>
    <s v="6EMI"/>
    <s v="Cymb,PdrMncy(Tbcnd)"/>
    <s v="UE"/>
  </r>
  <r>
    <n v="1.5"/>
    <n v="1002202681"/>
    <s v="UE01"/>
    <d v="2022-03-25T00:00:00"/>
    <d v="1899-12-30T10:59:00"/>
    <s v="012-024-00411283"/>
    <s v="9000805562"/>
    <s v="012-022-00315503"/>
    <n v="3624.4"/>
    <n v="4063.7"/>
    <s v="ZPVN"/>
    <s v="40565628"/>
    <s v="0000392319"/>
    <n v="8002818022"/>
    <n v="1002202681"/>
    <s v="15-00001123"/>
    <s v="SELVALEGRE"/>
    <n v="520"/>
    <x v="0"/>
    <s v="101734"/>
    <s v="CABASCANGO REYES PAULINA JANETH"/>
    <s v="800868"/>
    <s v="DIFERPAC"/>
    <s v="CAYAMBE"/>
    <s v="TABACUNDO, PANAMERICANA NORTE  Y CA"/>
    <s v="OPCAYA"/>
    <s v="O-Pichincha-Cayambe"/>
    <n v="40"/>
    <x v="172"/>
    <x v="172"/>
    <s v="100014861"/>
    <s v="CORONADO DIEGO"/>
    <s v="ZETT"/>
    <x v="263"/>
    <s v="1"/>
    <s v="Con Pallet"/>
    <n v="0.05"/>
    <n v="26"/>
    <s v="FCA"/>
    <n v="31959.792000000001"/>
    <n v="26073.125"/>
    <n v="5886.6670000000004"/>
    <n v="109.2"/>
    <m/>
    <s v="4700005511"/>
    <n v="25"/>
    <s v="25"/>
    <n v="26"/>
    <x v="0"/>
    <n v="0.21"/>
    <n v="4.2"/>
    <n v="1002202681"/>
    <x v="0"/>
    <s v="CAYAMBE"/>
    <s v="Pichincha"/>
    <s v="TRANSLOBOL S.A."/>
    <b v="0"/>
    <n v="0"/>
    <n v="1013827"/>
    <s v="ALMEIDA ECHEVERRIA NELSON EDUARDO"/>
    <s v="6EMI"/>
    <s v="Cymb,PdrMncy(Tbcnd)"/>
    <s v="UE"/>
  </r>
  <r>
    <n v="1.5"/>
    <n v="1002202696"/>
    <s v="UE01"/>
    <d v="2022-03-25T00:00:00"/>
    <d v="1899-12-30T11:00:00"/>
    <s v="012-024-00411284"/>
    <s v="9000805565"/>
    <s v="012-022-00315505"/>
    <n v="3271.78"/>
    <n v="3668.34"/>
    <s v="ZPVN"/>
    <s v="40565649"/>
    <s v="P000032754"/>
    <n v="8002818044"/>
    <n v="1002202696"/>
    <s v="15-00001115"/>
    <s v="ARMADURO"/>
    <n v="480"/>
    <x v="0"/>
    <s v="101683"/>
    <s v="SOCIEDAD CIVIL Y COMERCIAL BOSNA"/>
    <s v="802026"/>
    <s v="BOSNA PRINCIPAL-OTAVALO"/>
    <s v="OTAVALO"/>
    <s v="PIEDRAHITA 2-74 Y MARIANO SUAREZ OT"/>
    <s v="OIOTAV"/>
    <s v="O-Imbabura-Otavalo"/>
    <n v="8"/>
    <x v="134"/>
    <x v="134"/>
    <s v="100015025"/>
    <s v="ARCINIEGA OSWALDO"/>
    <s v="ZEMT"/>
    <x v="192"/>
    <s v="1"/>
    <s v="Con Pallet"/>
    <n v="0.05"/>
    <n v="24"/>
    <s v="FCA"/>
    <n v="39730"/>
    <n v="24060"/>
    <n v="15670"/>
    <n v="43.2"/>
    <m/>
    <s v="4700005446"/>
    <n v="25"/>
    <s v="25"/>
    <n v="24"/>
    <x v="0"/>
    <n v="9.0000000000000011E-2"/>
    <n v="1.8"/>
    <n v="1002202696"/>
    <x v="0"/>
    <s v="SAN LUIS"/>
    <s v="Imbabura"/>
    <s v="LIDENORTI S.A."/>
    <b v="0"/>
    <n v="0"/>
    <n v="1013581"/>
    <s v="BARRERA GALLEGOS FRANKLIN GUILLERMO"/>
    <s v="6ECU"/>
    <s v="OTVIbarAtuntZletDeli"/>
    <s v="UE"/>
  </r>
  <r>
    <n v="0"/>
    <n v="1002202731"/>
    <s v="UE01"/>
    <d v="2022-03-25T00:00:00"/>
    <d v="1899-12-30T11:07:00"/>
    <s v="012-024-00411285"/>
    <s v=""/>
    <s v=""/>
    <n v="0"/>
    <n v="0"/>
    <s v="ZPRC"/>
    <s v="2500108120"/>
    <s v="0000392345"/>
    <n v="8002818093"/>
    <n v="1002202731"/>
    <s v="15-00001120"/>
    <s v="CAMPEON"/>
    <n v="300"/>
    <x v="0"/>
    <s v="101444"/>
    <s v="RODRIGUEZ CORREA ROSA AYDE"/>
    <s v="802000"/>
    <s v="BODEGA RODRIGUEZ ROS"/>
    <s v="AMBATO"/>
    <s v="AV. LOS CAPULIES 15165 Y LA DELICIA"/>
    <s v="OTAMBA"/>
    <s v="O-Tungurahua-Ambato"/>
    <m/>
    <x v="74"/>
    <x v="74"/>
    <s v="10003613"/>
    <s v="ORTIZ LOPEZ RUBEN ABELARDO"/>
    <s v="ZETT"/>
    <x v="264"/>
    <s v="2"/>
    <s v="Sin Pallet"/>
    <n v="0"/>
    <n v="0"/>
    <s v="FCA"/>
    <n v="24248.182000000001"/>
    <n v="15018.182000000001"/>
    <n v="9230"/>
    <n v="270"/>
    <m/>
    <s v="4700005615"/>
    <n v="25"/>
    <s v="25"/>
    <n v="15"/>
    <x v="0"/>
    <n v="0.9"/>
    <n v="18"/>
    <n v="1002202731"/>
    <x v="1"/>
    <s v="MATRIZ"/>
    <s v="Tungurahua"/>
    <s v="TRANSPORTE PROPIO"/>
    <b v="0"/>
    <n v="0"/>
    <n v="1014110"/>
    <s v="RODRIGUEZ CORREA ROSA AYDE"/>
    <s v="6EMS"/>
    <s v="Ambto,Plielo,Patte"/>
    <s v="TP"/>
  </r>
  <r>
    <n v="1.5"/>
    <n v="1002202731"/>
    <s v="UE01"/>
    <d v="2022-03-25T00:00:00"/>
    <d v="1899-12-30T11:07:00"/>
    <s v="012-024-00411286"/>
    <s v=""/>
    <s v=""/>
    <n v="0"/>
    <n v="0"/>
    <s v="ZPRC"/>
    <s v="2500108120"/>
    <s v="0000392346"/>
    <n v="8002818094"/>
    <n v="1002202731"/>
    <s v="15-00001123"/>
    <s v="SELVALEGRE"/>
    <n v="360"/>
    <x v="0"/>
    <s v="101444"/>
    <s v="RODRIGUEZ CORREA ROSA AYDE"/>
    <s v="802000"/>
    <s v="BODEGA RODRIGUEZ ROS"/>
    <s v="AMBATO"/>
    <s v="AV. LOS CAPULIES 15165 Y LA DELICIA"/>
    <s v="OTAMBA"/>
    <s v="O-Tungurahua-Ambato"/>
    <n v="250"/>
    <x v="74"/>
    <x v="74"/>
    <s v="10003613"/>
    <s v="ORTIZ LOPEZ RUBEN ABELARDO"/>
    <s v="ZETT"/>
    <x v="264"/>
    <s v="2"/>
    <s v="Sin Pallet"/>
    <n v="0"/>
    <n v="0"/>
    <s v="FCA"/>
    <n v="27251.817999999999"/>
    <n v="18021.817999999999"/>
    <n v="9230"/>
    <n v="324"/>
    <m/>
    <s v="4700005615"/>
    <n v="25"/>
    <s v="25"/>
    <n v="18"/>
    <x v="0"/>
    <n v="0.9"/>
    <n v="18"/>
    <n v="1002202731"/>
    <x v="0"/>
    <s v="MATRIZ"/>
    <s v="Tungurahua"/>
    <s v="TRANSPORTE PROPIO"/>
    <b v="0"/>
    <n v="0"/>
    <n v="1014110"/>
    <s v="RODRIGUEZ CORREA ROSA AYDE"/>
    <s v="6EMS"/>
    <s v="Ambto,Plielo,Patte"/>
    <s v="TP"/>
  </r>
  <r>
    <n v="1.5"/>
    <n v="1002202783"/>
    <s v="UE01"/>
    <d v="2022-03-25T00:00:00"/>
    <d v="1899-12-30T11:13:00"/>
    <s v="012-024-00411287"/>
    <s v="9000805566"/>
    <s v="012-022-00315506"/>
    <n v="4353.7"/>
    <n v="4881.3900000000003"/>
    <s v="ZPVN"/>
    <s v="40565578"/>
    <s v="P000032731"/>
    <n v="8002818155"/>
    <n v="1002202783"/>
    <s v="15-00001123"/>
    <s v="SELVALEGRE"/>
    <n v="680"/>
    <x v="0"/>
    <s v="101629"/>
    <s v="CAMPAÑA MALDONADO BLANCA CECILIA"/>
    <s v="800892"/>
    <s v="LATACUNGA CAMPAÑA CE"/>
    <s v="LATACUNGA"/>
    <s v="LATACUNGA BARRIO SAN SILVESTRE Y"/>
    <s v="OXLATA"/>
    <s v="O-Cotopaxi-Latacunga"/>
    <n v="198"/>
    <x v="7"/>
    <x v="7"/>
    <s v="100014985"/>
    <s v="GUAYAQUIL FAUSTO"/>
    <s v="ZETT"/>
    <x v="38"/>
    <s v="2"/>
    <s v="Sin Pallet"/>
    <n v="0"/>
    <n v="0"/>
    <s v="FCA"/>
    <n v="51940"/>
    <n v="34020"/>
    <n v="17920"/>
    <n v="503.2"/>
    <m/>
    <s v="4700005609"/>
    <n v="25"/>
    <s v="25"/>
    <n v="34"/>
    <x v="0"/>
    <n v="0.74"/>
    <n v="14.799999999999999"/>
    <n v="1002202783"/>
    <x v="0"/>
    <s v="LA MATRIZ"/>
    <s v="Cotopaxi"/>
    <s v="TRANSPORTE PROPIO"/>
    <b v="0"/>
    <n v="0"/>
    <n v="1013388"/>
    <s v="CAMPAÑA MALDONADO BLANCA CECILIA"/>
    <s v="6EC7"/>
    <s v="LtacungSalcedSaqcili"/>
    <s v="TP"/>
  </r>
  <r>
    <n v="0"/>
    <n v="1002202779"/>
    <s v="UE01"/>
    <d v="2022-03-25T00:00:00"/>
    <d v="1899-12-30T11:21:00"/>
    <s v="012-024-00411288"/>
    <s v="9000805573"/>
    <s v="012-022-00315508"/>
    <n v="1354"/>
    <n v="1518.11"/>
    <s v="ZPVN"/>
    <s v="40565688"/>
    <s v="P000032763"/>
    <n v="8002818150"/>
    <n v="1002202779"/>
    <s v="15-00001115"/>
    <s v="ARMADURO"/>
    <n v="200"/>
    <x v="0"/>
    <s v="101628"/>
    <s v="COMERCIAL CANO LASTRA CIA. LTDA"/>
    <s v="802561"/>
    <s v="LOCAL EL QUINCHE"/>
    <s v="QUITO"/>
    <s v="AV. INTEROCEANICA Y CALLE QUITO"/>
    <s v="OPELQU"/>
    <s v="O-Pichincha-Elquinche"/>
    <m/>
    <x v="22"/>
    <x v="22"/>
    <s v="100016661"/>
    <s v="BENALCAZAR MILTON"/>
    <s v="ZEMU"/>
    <x v="28"/>
    <s v="2"/>
    <s v="Sin Pallet"/>
    <n v="0"/>
    <n v="0"/>
    <s v="FCA"/>
    <n v="14595"/>
    <n v="10000"/>
    <n v="4595"/>
    <n v="70"/>
    <m/>
    <s v="4700005621"/>
    <n v="25"/>
    <s v="25"/>
    <n v="10"/>
    <x v="0"/>
    <n v="0.35"/>
    <n v="7"/>
    <n v="1002202779"/>
    <x v="1"/>
    <s v="EL QUINCHE"/>
    <s v="Pichincha"/>
    <s v="TRANINTAGSA S.A."/>
    <b v="0"/>
    <n v="0"/>
    <n v="1014062"/>
    <s v="BENALCAZAR DE LA CRUZ MILTON PATRIC"/>
    <s v="6ENC"/>
    <s v="Checa,ElQuinche,Gyll"/>
    <s v="UE"/>
  </r>
  <r>
    <n v="1.5"/>
    <n v="1002202779"/>
    <s v="UE01"/>
    <d v="2022-03-25T00:00:00"/>
    <d v="1899-12-30T11:21:00"/>
    <s v="012-024-00411289"/>
    <s v="9000805572"/>
    <s v="012-022-00315507"/>
    <n v="1078.4000000000001"/>
    <n v="1209.1099999999999"/>
    <s v="ZPVN"/>
    <s v="40565687"/>
    <s v="P000032762"/>
    <n v="8002818149"/>
    <n v="1002202779"/>
    <s v="15-00001123"/>
    <s v="SELVALEGRE"/>
    <n v="160"/>
    <x v="0"/>
    <s v="101628"/>
    <s v="COMERCIAL CANO LASTRA CIA. LTDA"/>
    <s v="802561"/>
    <s v="LOCAL EL QUINCHE"/>
    <s v="QUITO"/>
    <s v="AV. INTEROCEANICA Y CALLE QUITO"/>
    <s v="OPELQU"/>
    <s v="O-Pichincha-Elquinche"/>
    <n v="76"/>
    <x v="22"/>
    <x v="22"/>
    <s v="100016661"/>
    <s v="BENALCAZAR MILTON"/>
    <s v="ZEMU"/>
    <x v="28"/>
    <s v="2"/>
    <s v="Sin Pallet"/>
    <n v="0"/>
    <n v="0"/>
    <s v="FCA"/>
    <n v="12595"/>
    <n v="8000"/>
    <n v="4595"/>
    <n v="56"/>
    <m/>
    <s v="4700005621"/>
    <n v="25"/>
    <s v="25"/>
    <n v="8"/>
    <x v="0"/>
    <n v="0.35"/>
    <n v="7"/>
    <n v="1002202779"/>
    <x v="0"/>
    <s v="EL QUINCHE"/>
    <s v="Pichincha"/>
    <s v="TRANINTAGSA S.A."/>
    <b v="0"/>
    <n v="0"/>
    <n v="1014062"/>
    <s v="BENALCAZAR DE LA CRUZ MILTON PATRIC"/>
    <s v="6ENC"/>
    <s v="Checa,ElQuinche,Gyll"/>
    <s v="UE"/>
  </r>
  <r>
    <n v="1.5"/>
    <n v="1002202708"/>
    <s v="UE01"/>
    <d v="2022-03-25T00:00:00"/>
    <d v="1899-12-30T11:23:00"/>
    <s v="012-024-00411290"/>
    <s v=""/>
    <s v=""/>
    <n v="0"/>
    <n v="0"/>
    <s v="ZPRC"/>
    <s v="2500108121"/>
    <s v="0000392371"/>
    <n v="8002818059"/>
    <n v="1002202708"/>
    <s v="15-00001119"/>
    <s v="CAMPEON ANTIHUMEDAD"/>
    <n v="480"/>
    <x v="0"/>
    <s v="101487"/>
    <s v="METALHIERRO S.A."/>
    <s v="801859"/>
    <s v="SUCURSAL METALHIERRO"/>
    <s v="MANTA"/>
    <s v="SUCURSAL METALHIERRO/AVENIDA 113"/>
    <s v="OMMANT"/>
    <s v="O-Manabi-Manta"/>
    <n v="486"/>
    <x v="82"/>
    <x v="82"/>
    <s v="100018690"/>
    <s v="MORALES PATRICIO V."/>
    <s v="ZEMT"/>
    <x v="112"/>
    <s v="1"/>
    <s v="Con Pallet"/>
    <n v="0.05"/>
    <n v="24"/>
    <s v="FCA"/>
    <n v="40220"/>
    <n v="24070"/>
    <n v="16150"/>
    <n v="542.4"/>
    <m/>
    <s v="4700005460"/>
    <n v="25"/>
    <s v="25"/>
    <n v="24"/>
    <x v="0"/>
    <n v="1.1299999999999999"/>
    <n v="22.599999999999998"/>
    <n v="1002202708"/>
    <x v="0"/>
    <s v="MANTA"/>
    <s v="Manabi"/>
    <s v="LA ARMENIA S.A."/>
    <b v="0"/>
    <n v="0"/>
    <n v="1021911"/>
    <s v="MORALES GORDILLO VICENTE PATRICIO"/>
    <s v="6EM9"/>
    <s v="MntMntcrstCalctTsgua"/>
    <s v="UE"/>
  </r>
  <r>
    <n v="0"/>
    <n v="1002202739"/>
    <s v="UE01"/>
    <d v="2022-03-25T00:00:00"/>
    <d v="1899-12-30T11:25:00"/>
    <s v="012-024-00411291"/>
    <s v=""/>
    <s v=""/>
    <n v="0"/>
    <n v="0"/>
    <s v="ZPRC"/>
    <s v="2500107902"/>
    <s v="0000391979"/>
    <n v="8002818101"/>
    <n v="1002202739"/>
    <s v="15-00000218"/>
    <s v="MAGNO HE"/>
    <n v="30.77"/>
    <x v="1"/>
    <s v="101731"/>
    <s v="INTACO ECUADOR S.A."/>
    <s v="801733"/>
    <s v="DESTINO GRANEL."/>
    <s v="QUITO"/>
    <s v="VIA PIFO A PINTAG"/>
    <s v="OPITUL"/>
    <s v="O-Pichincha-Itulcachi"/>
    <n v="105"/>
    <x v="1"/>
    <x v="1"/>
    <s v="100015104"/>
    <s v="ESQUIVEL FLAVIO"/>
    <s v="ZECI"/>
    <x v="10"/>
    <s v="2"/>
    <s v="Sin Pallet"/>
    <n v="0"/>
    <n v="0"/>
    <s v="FCA"/>
    <n v="49610"/>
    <n v="30770"/>
    <n v="18840"/>
    <n v="285.85000000000002"/>
    <m/>
    <s v="4700005613"/>
    <n v="25"/>
    <s v="25"/>
    <n v="30.77"/>
    <x v="0"/>
    <n v="9.2898927526811832"/>
    <n v="9.2898927526811832"/>
    <n v="1002202739"/>
    <x v="0"/>
    <s v="PIFO"/>
    <s v="Pichincha"/>
    <s v="TRANSCONCEM CIA. LTDA."/>
    <b v="0"/>
    <n v="0"/>
    <n v="1013227"/>
    <s v="COMPAÑIA DE TRANSPORTE PESADO"/>
    <s v="6ENM"/>
    <s v="Cumbaya,Tumbaco,Pmbo"/>
    <s v="TP"/>
  </r>
  <r>
    <n v="0"/>
    <n v="1002202757"/>
    <s v="UE01"/>
    <d v="2022-03-25T00:00:00"/>
    <d v="1899-12-30T11:27:00"/>
    <s v="012-024-00411292"/>
    <s v="9000805575"/>
    <s v="012-022-00315509"/>
    <n v="3884.8"/>
    <n v="4355.67"/>
    <s v="ZPVN"/>
    <s v="40565316"/>
    <s v="0000392209"/>
    <n v="8002818125"/>
    <n v="1002202757"/>
    <s v="15-00001121"/>
    <s v="GLADIADOR"/>
    <n v="31.84"/>
    <x v="1"/>
    <s v="102835"/>
    <s v="SOCIEDAD CIVIL Y COMERCIAL VASFERRI"/>
    <s v="805995"/>
    <s v="GRANEL HORMIGONERA VASFERRI"/>
    <s v="OTAVALO"/>
    <s v="CALLE DEL ROCIO Y PANAMERICANA"/>
    <s v="OIOTAV"/>
    <s v="O-Imbabura-Otavalo"/>
    <n v="8"/>
    <x v="18"/>
    <x v="18"/>
    <s v="10000844"/>
    <s v="MORALES GARZON ISRAEL ALEJANDRO"/>
    <s v="ZECI"/>
    <x v="198"/>
    <s v="2"/>
    <s v="Sin Pallet"/>
    <n v="0"/>
    <n v="0"/>
    <s v="FCA"/>
    <n v="51780"/>
    <n v="31840"/>
    <n v="19940"/>
    <n v="78.33"/>
    <m/>
    <s v="4700005598"/>
    <n v="25"/>
    <s v="25"/>
    <n v="31.84"/>
    <x v="0"/>
    <n v="2.4601130653266332"/>
    <n v="2.4601130653266332"/>
    <n v="1002202757"/>
    <x v="0"/>
    <s v="EUGENIO ESPEJO (CALPAQUÍ)"/>
    <s v="Imbabura"/>
    <s v="LIDENORTI S.A."/>
    <b v="0"/>
    <n v="0"/>
    <n v="1021830"/>
    <s v="MORALES GARZON CHRISTIAN SANTIAGO"/>
    <s v="6ECU"/>
    <s v="OTVIbarAtuntZletDeli"/>
    <s v="UE"/>
  </r>
  <r>
    <n v="0"/>
    <n v="1002202804"/>
    <s v="UE01"/>
    <d v="2022-03-25T00:00:00"/>
    <d v="1899-12-30T11:29:00"/>
    <s v="012-024-00411293"/>
    <s v="9000805577"/>
    <s v="012-022-00315511"/>
    <n v="1152.45"/>
    <n v="1292.1300000000001"/>
    <s v="ZPVN"/>
    <s v="40565636"/>
    <s v="0000392338"/>
    <n v="8002818177"/>
    <n v="1002202804"/>
    <s v="15-00001123"/>
    <s v="SELVALEGRE"/>
    <n v="180"/>
    <x v="0"/>
    <s v="101720"/>
    <s v="COMERCIAL LOS NEVADOS"/>
    <s v="801091"/>
    <s v="BODEGA COMERCIAL LOS NEVADOS MATRIZ"/>
    <s v="LATACUNGA"/>
    <s v="AV. MARCO SUBIA Y CALLE TUNGURAHUA"/>
    <s v="OXLATA"/>
    <s v="O-Cotopaxi-Latacunga"/>
    <m/>
    <x v="109"/>
    <x v="109"/>
    <s v="100020988"/>
    <s v="AGUALONGO KLEVER"/>
    <s v="ZEMU"/>
    <x v="152"/>
    <s v="2"/>
    <s v="Sin Pallet"/>
    <n v="0"/>
    <n v="0"/>
    <s v="FCA"/>
    <n v="13710"/>
    <n v="9000"/>
    <n v="4710"/>
    <n v="133.19999999999999"/>
    <m/>
    <s v="4700005488"/>
    <n v="25"/>
    <s v="25"/>
    <n v="9"/>
    <x v="0"/>
    <n v="0.74"/>
    <n v="14.799999999999999"/>
    <n v="1002202804"/>
    <x v="1"/>
    <s v="LA MATRIZ"/>
    <s v="Cotopaxi"/>
    <s v="TRANSPORTE PROPIO"/>
    <b v="0"/>
    <n v="0"/>
    <n v="1018470"/>
    <s v="COMERCIAL LOS NEVADOS"/>
    <s v="6EC7"/>
    <s v="LtacungSalcedSaqcili"/>
    <s v="TP"/>
  </r>
  <r>
    <n v="1.5"/>
    <n v="1002202804"/>
    <s v="UE01"/>
    <d v="2022-03-25T00:00:00"/>
    <d v="1899-12-30T11:29:00"/>
    <s v="012-024-00411294"/>
    <s v="9000805576"/>
    <s v="012-022-00315510"/>
    <n v="1193.4000000000001"/>
    <n v="1338.05"/>
    <s v="ZPVN"/>
    <s v="40565490"/>
    <s v="0000392335"/>
    <n v="8002818178"/>
    <n v="1002202804"/>
    <s v="15-00001123"/>
    <s v="SELVALEGRE"/>
    <n v="180"/>
    <x v="0"/>
    <s v="101566"/>
    <s v="TENORIO JIMENEZ NESTOR EFRAIN"/>
    <s v="802077"/>
    <s v="BODEGA TENORIO NESTO"/>
    <s v="LATACUNGA"/>
    <s v="AV. ATAHUALPA 6408 Y AV. ROOSEVELT"/>
    <s v="OXLATA"/>
    <s v="O-Cotopaxi-Latacunga"/>
    <n v="198"/>
    <x v="109"/>
    <x v="109"/>
    <s v="100020988"/>
    <s v="AGUALONGO KLEVER"/>
    <s v="ZEMU"/>
    <x v="152"/>
    <s v="2"/>
    <s v="Sin Pallet"/>
    <n v="0"/>
    <n v="0"/>
    <s v="FCA"/>
    <n v="13710"/>
    <n v="9000"/>
    <n v="4710"/>
    <n v="133.19999999999999"/>
    <m/>
    <s v="4700005488"/>
    <n v="25"/>
    <s v="25"/>
    <n v="9"/>
    <x v="0"/>
    <n v="0.74"/>
    <n v="14.799999999999999"/>
    <n v="1002202804"/>
    <x v="0"/>
    <s v="LA MATRIZ"/>
    <s v="Cotopaxi"/>
    <s v="TRANSPORTE PROPIO"/>
    <b v="0"/>
    <n v="0"/>
    <n v="1018470"/>
    <s v="COMERCIAL LOS NEVADOS"/>
    <s v="6EC7"/>
    <s v="LtacungSalcedSaqcili"/>
    <s v="TP"/>
  </r>
  <r>
    <n v="1.5"/>
    <n v="1002202740"/>
    <s v="UE01"/>
    <d v="2022-03-25T00:00:00"/>
    <d v="1899-12-30T11:38:00"/>
    <s v="012-024-00411295"/>
    <s v="9000805582"/>
    <s v="012-022-00315512"/>
    <n v="3235.2"/>
    <n v="3627.32"/>
    <s v="ZPVN"/>
    <s v="40565677"/>
    <s v="P000032758"/>
    <n v="8002818102"/>
    <n v="1002202740"/>
    <s v="15-00001123"/>
    <s v="SELVALEGRE"/>
    <n v="480"/>
    <x v="0"/>
    <s v="101628"/>
    <s v="COMERCIAL CANO LASTRA CIA. LTDA"/>
    <s v="801021"/>
    <s v="LOCAL PUEMBO"/>
    <s v="QUITO"/>
    <s v="VIA INTEROCEANICA S/N Y LA Y DE PUE"/>
    <s v="OPPUEM"/>
    <s v="O-Pichincha-Puembo"/>
    <n v="110"/>
    <x v="71"/>
    <x v="71"/>
    <s v="100014863"/>
    <s v="MORAN MAURICIO"/>
    <s v="ZEMT"/>
    <x v="91"/>
    <s v="1"/>
    <s v="Con Pallet"/>
    <n v="0.05"/>
    <n v="24"/>
    <s v="FCA"/>
    <n v="39810"/>
    <n v="24090"/>
    <n v="15720"/>
    <n v="206.4"/>
    <m/>
    <s v="4700005619"/>
    <n v="25"/>
    <s v="25"/>
    <n v="24"/>
    <x v="0"/>
    <n v="0.43"/>
    <n v="8.6"/>
    <n v="1002202740"/>
    <x v="0"/>
    <s v="PUEMBO"/>
    <s v="Pichincha"/>
    <s v="LA ARMENIA S.A."/>
    <b v="0"/>
    <n v="0"/>
    <n v="1013556"/>
    <s v="RAMIREZ BAEZ FIDEL RAMIRO"/>
    <s v="6ENM"/>
    <s v="Cumbaya,Tumbaco,Pmbo"/>
    <s v="UE"/>
  </r>
  <r>
    <n v="1.5"/>
    <n v="1002202768"/>
    <s v="UE01"/>
    <d v="2022-03-25T00:00:00"/>
    <d v="1899-12-30T11:41:00"/>
    <s v="012-024-00411296"/>
    <s v="9000805583"/>
    <s v="012-022-00315513"/>
    <n v="3182.4"/>
    <n v="3568.13"/>
    <s v="ZPVN"/>
    <s v="40565670"/>
    <s v="P000032757"/>
    <n v="8002818139"/>
    <n v="1002202768"/>
    <s v="15-00001123"/>
    <s v="SELVALEGRE"/>
    <n v="480"/>
    <x v="0"/>
    <s v="101485"/>
    <s v="TORRES PEDRO GASPAR"/>
    <s v="802083"/>
    <s v="BODEGA TORRES PEDRO"/>
    <s v="BAÑOS DE AGUA SANTA"/>
    <s v="CALLE AMBATO S/N Y TOMAS HALFLANS"/>
    <s v="OTBANO"/>
    <s v="O-Tungurahua-Baños"/>
    <n v="284"/>
    <x v="118"/>
    <x v="118"/>
    <s v="100017947"/>
    <s v="SALAZAR JORGE LUIS"/>
    <s v="ZEMT"/>
    <x v="218"/>
    <s v="2"/>
    <s v="Sin Pallet"/>
    <n v="0"/>
    <n v="0"/>
    <s v="FCA"/>
    <n v="38220"/>
    <n v="24030"/>
    <n v="14190"/>
    <n v="465.6"/>
    <m/>
    <s v="4700005595"/>
    <n v="25"/>
    <s v="25"/>
    <n v="24"/>
    <x v="0"/>
    <n v="0.97000000000000008"/>
    <n v="19.400000000000002"/>
    <n v="1002202768"/>
    <x v="0"/>
    <s v="BAÑOS DE AGUA SANTA, CABECERA CANTONAL"/>
    <s v="Tungurahua"/>
    <s v="TRAPSA C.A."/>
    <b v="0"/>
    <n v="0"/>
    <n v="1013505"/>
    <s v="HERMOZA LOZADA JORGE ABDON"/>
    <s v="6EMT"/>
    <s v="Baños"/>
    <s v="UE"/>
  </r>
  <r>
    <n v="0"/>
    <n v="1002202762"/>
    <s v="UE01"/>
    <d v="2022-03-25T00:00:00"/>
    <d v="1899-12-30T11:44:00"/>
    <s v="012-024-00411297"/>
    <s v=""/>
    <s v=""/>
    <n v="0"/>
    <n v="0"/>
    <s v="ZPRC"/>
    <s v="2500108043"/>
    <s v="P000032569"/>
    <n v="8002818133"/>
    <n v="1002202762"/>
    <s v="15-00000218"/>
    <s v="MAGNO HE"/>
    <n v="29.93"/>
    <x v="1"/>
    <s v="101456"/>
    <s v="UNION DE CONCRETERAS UNICON UCUE"/>
    <s v="804298"/>
    <s v="UNICON EN PLANTA"/>
    <s v="QUITO"/>
    <s v="AV. SIMON BOLIVAR E INTEROCEANICA"/>
    <s v="OPCUMB"/>
    <s v="O-Pichincha-Cumbaya"/>
    <n v="113"/>
    <x v="27"/>
    <x v="27"/>
    <s v="10000328"/>
    <s v="QUILUMBAQUIN BONILLA EFRAIN"/>
    <s v="ZECI"/>
    <x v="41"/>
    <s v="2"/>
    <s v="Sin Pallet"/>
    <n v="0"/>
    <n v="0"/>
    <s v="EXW"/>
    <n v="48830"/>
    <n v="29930"/>
    <n v="18900"/>
    <n v="0"/>
    <m/>
    <n v="4700005951"/>
    <n v="25"/>
    <s v="25"/>
    <n v="29.93"/>
    <x v="0"/>
    <n v="0"/>
    <n v="0"/>
    <n v="1002202762"/>
    <x v="0"/>
    <s v="NAYÓN"/>
    <s v="Pichincha"/>
    <s v="UNICON"/>
    <b v="0"/>
    <n v="0"/>
    <n v="1014412"/>
    <s v="UNION DE CONCRETERAS UNICON UCUE"/>
    <s v="6ENM"/>
    <s v="Cumbaya,Tumbaco,Pmbo"/>
    <s v="TP"/>
  </r>
  <r>
    <n v="1.5"/>
    <n v="1002202744"/>
    <s v="UE01"/>
    <d v="2022-03-25T00:00:00"/>
    <d v="1899-12-30T11:44:00"/>
    <s v="012-024-00411298"/>
    <s v="9000805585"/>
    <s v="012-022-00315514"/>
    <n v="3235.2"/>
    <n v="3627.32"/>
    <s v="ZPVN"/>
    <s v="40565678"/>
    <s v="P000032759"/>
    <n v="8002818108"/>
    <n v="1002202744"/>
    <s v="15-00001123"/>
    <s v="SELVALEGRE"/>
    <n v="480"/>
    <x v="0"/>
    <s v="101628"/>
    <s v="COMERCIAL CANO LASTRA CIA. LTDA"/>
    <s v="801021"/>
    <s v="LOCAL PUEMBO"/>
    <s v="QUITO"/>
    <s v="VIA INTEROCEANICA S/N Y LA Y DE PUE"/>
    <s v="OPPUEM"/>
    <s v="O-Pichincha-Puembo"/>
    <n v="110"/>
    <x v="156"/>
    <x v="156"/>
    <s v="100020578"/>
    <s v="TAIMAL MAYKOL"/>
    <s v="ZEMT"/>
    <x v="234"/>
    <s v="1"/>
    <s v="Con Pallet"/>
    <n v="0.05"/>
    <n v="24"/>
    <s v="FCA"/>
    <n v="40180"/>
    <n v="24050"/>
    <n v="16130"/>
    <n v="206.4"/>
    <m/>
    <s v="4700005605"/>
    <n v="25"/>
    <s v="25"/>
    <n v="24"/>
    <x v="0"/>
    <n v="0.43"/>
    <n v="8.6"/>
    <n v="1002202744"/>
    <x v="0"/>
    <s v="PUEMBO"/>
    <s v="Pichincha"/>
    <s v="SILOGTER S.A."/>
    <b v="0"/>
    <n v="0"/>
    <n v="1021996"/>
    <s v="FRANCO VEGA SANDRO MARCELO"/>
    <s v="6ENM"/>
    <s v="Cumbaya,Tumbaco,Pmbo"/>
    <s v="UE"/>
  </r>
  <r>
    <n v="0"/>
    <n v="1002202831"/>
    <s v="UE01"/>
    <d v="2022-03-25T00:00:00"/>
    <d v="1899-12-30T11:50:00"/>
    <s v="012-024-00411299"/>
    <s v="9000805587"/>
    <s v="012-022-00315516"/>
    <n v="1603.2"/>
    <n v="1797.51"/>
    <s v="ZPVN"/>
    <s v="40565701"/>
    <s v="P000032767"/>
    <n v="8002818217"/>
    <n v="1002202831"/>
    <s v="15-00001119"/>
    <s v="CAMPEON ANTIHUMEDAD"/>
    <n v="240"/>
    <x v="0"/>
    <s v="103635"/>
    <s v="PALOMEQUE CAIZA LUIS FERNANDO"/>
    <s v="810368"/>
    <s v="OBRA PARROQUIA SEVILLA"/>
    <s v="CASCALES"/>
    <s v="SEVILLA E45"/>
    <s v="OKCASC"/>
    <s v="O-Sucumbios-Cascales"/>
    <m/>
    <x v="78"/>
    <x v="78"/>
    <s v="100022006"/>
    <s v="MEJIA VEGA GINSON ALEXANDER"/>
    <s v="ZETT"/>
    <x v="219"/>
    <s v="2"/>
    <s v="Sin Pallet"/>
    <n v="0"/>
    <n v="0"/>
    <s v="FCA"/>
    <n v="21251.25"/>
    <n v="12026.25"/>
    <n v="9225"/>
    <n v="362.4"/>
    <m/>
    <s v="4700005600"/>
    <n v="25"/>
    <s v="25"/>
    <n v="12"/>
    <x v="0"/>
    <n v="1.51"/>
    <n v="30.2"/>
    <n v="1002202831"/>
    <x v="1"/>
    <s v="SEVILLA"/>
    <s v="Sucumbios"/>
    <s v="TRANSPORTE PROPIO"/>
    <b v="0"/>
    <n v="0"/>
    <n v="1023011"/>
    <s v="PALOMEQUE CAIZA LUIS FERNANDO"/>
    <s v="6EMX"/>
    <s v="LgoAgrioiPteSanMigel"/>
    <s v="TP"/>
  </r>
  <r>
    <n v="1.5"/>
    <n v="1002202831"/>
    <s v="UE01"/>
    <d v="2022-03-25T00:00:00"/>
    <d v="1899-12-30T11:50:00"/>
    <s v="012-024-00411300"/>
    <s v="9000805586"/>
    <s v="012-022-00315515"/>
    <n v="2776"/>
    <n v="3112.47"/>
    <s v="ZPVN"/>
    <s v="40565700"/>
    <s v="P000032766"/>
    <n v="8002818216"/>
    <n v="1002202831"/>
    <s v="15-00001124"/>
    <s v="SELVALEGRE ANTIHUMEDAD"/>
    <n v="400"/>
    <x v="0"/>
    <s v="103635"/>
    <s v="PALOMEQUE CAIZA LUIS FERNANDO"/>
    <s v="810368"/>
    <s v="OBRA PARROQUIA SEVILLA"/>
    <s v="CASCALES"/>
    <s v="SEVILLA E45"/>
    <s v="OKCASC"/>
    <s v="O-Sucumbios-Cascales"/>
    <n v="506"/>
    <x v="78"/>
    <x v="78"/>
    <s v="100022006"/>
    <s v="MEJIA VEGA GINSON ALEXANDER"/>
    <s v="ZETT"/>
    <x v="219"/>
    <s v="2"/>
    <s v="Sin Pallet"/>
    <n v="0"/>
    <n v="0"/>
    <s v="FCA"/>
    <n v="29268.75"/>
    <n v="20043.75"/>
    <n v="9225"/>
    <n v="604"/>
    <m/>
    <s v="4700005600"/>
    <n v="25"/>
    <s v="25"/>
    <n v="20"/>
    <x v="0"/>
    <n v="1.51"/>
    <n v="30.2"/>
    <n v="1002202831"/>
    <x v="0"/>
    <s v="SEVILLA"/>
    <s v="Sucumbios"/>
    <s v="TRANSPORTE PROPIO"/>
    <b v="0"/>
    <n v="0"/>
    <n v="1023011"/>
    <s v="PALOMEQUE CAIZA LUIS FERNANDO"/>
    <s v="6EMX"/>
    <s v="LgoAgrioiPteSanMigel"/>
    <s v="TP"/>
  </r>
  <r>
    <n v="1.5"/>
    <n v="1002202851"/>
    <s v="UE01"/>
    <d v="2022-03-25T00:00:00"/>
    <d v="1899-12-30T11:52:00"/>
    <s v="012-024-00411301"/>
    <s v=""/>
    <s v=""/>
    <n v="0"/>
    <n v="0"/>
    <s v="ZPRC"/>
    <s v="2500108112"/>
    <s v="0000392240"/>
    <n v="8002818239"/>
    <n v="1002202851"/>
    <s v="15-00001123"/>
    <s v="SELVALEGRE"/>
    <n v="320"/>
    <x v="0"/>
    <s v="101664"/>
    <s v="ACERIA DEL ECUADOR C.A. ADELCA"/>
    <s v="800622"/>
    <s v="GABRIELA CHILUISA"/>
    <s v="LATACUNGA"/>
    <s v="FERRETERIA TOAQUIZA / PANA NORTE"/>
    <s v="OXLATA"/>
    <s v="O-Cotopaxi-Latacunga"/>
    <n v="198"/>
    <x v="175"/>
    <x v="175"/>
    <s v="10007249"/>
    <s v="ARIAS LLANO FRANKLIN RUBEN"/>
    <s v="ZEMU"/>
    <x v="275"/>
    <s v="2"/>
    <s v="Sin Pallet"/>
    <n v="0"/>
    <n v="0"/>
    <s v="FCA"/>
    <n v="26890"/>
    <n v="16040"/>
    <n v="10850"/>
    <n v="236.8"/>
    <m/>
    <s v=" "/>
    <n v="25"/>
    <s v="25"/>
    <n v="16"/>
    <x v="0"/>
    <n v="0.74"/>
    <n v="14.8"/>
    <n v="1002202851"/>
    <x v="0"/>
    <s v="LA MATRIZ"/>
    <s v="Cotopaxi"/>
    <s v="TRANSPORTE PROPIO"/>
    <b v="0"/>
    <n v="0"/>
    <n v="10007245"/>
    <s v="TOAQUIZA VILCA EDISON VLADIMIR"/>
    <s v="6EC7"/>
    <s v="LtacungSalcedSaqcili"/>
    <s v="TP"/>
  </r>
  <r>
    <n v="1.5"/>
    <n v="1002202845"/>
    <s v="UE01"/>
    <d v="2022-03-25T00:00:00"/>
    <d v="1899-12-30T12:01:00"/>
    <s v="012-024-00411302"/>
    <s v="9000805588"/>
    <s v="012-022-00315517"/>
    <n v="2426.4"/>
    <n v="2720.5"/>
    <s v="ZPVN"/>
    <s v="40565689"/>
    <s v="0000392415"/>
    <n v="8002818233"/>
    <n v="1002202845"/>
    <s v="15-00001124"/>
    <s v="SELVALEGRE ANTIHUMEDAD"/>
    <n v="360"/>
    <x v="0"/>
    <s v="101577"/>
    <s v="ALLAN SUAREZ CELSO EUCLIDES"/>
    <s v="800788"/>
    <s v="BODEGA ALLAN C"/>
    <s v="QUEVEDO"/>
    <s v="BODEGA ALLAN C/ QUEVEDO"/>
    <s v="ORQUEV"/>
    <s v="O-Losrios-Quevedo"/>
    <n v="345"/>
    <x v="149"/>
    <x v="149"/>
    <s v="100019954"/>
    <s v="JACOME SANTIAGO"/>
    <s v="ZEMU"/>
    <x v="223"/>
    <s v="2"/>
    <s v="Sin Pallet"/>
    <n v="0"/>
    <n v="0"/>
    <s v="FCA"/>
    <n v="27130"/>
    <n v="18030"/>
    <n v="9100"/>
    <n v="370.8"/>
    <m/>
    <s v="4700005524"/>
    <n v="25"/>
    <s v="25"/>
    <n v="18"/>
    <x v="0"/>
    <n v="1.03"/>
    <n v="20.6"/>
    <n v="1002202845"/>
    <x v="0"/>
    <s v="QUEVEDO"/>
    <s v="Los Rios"/>
    <s v="SANJOPAS S.A."/>
    <b v="0"/>
    <n v="0"/>
    <n v="1022327"/>
    <s v="JACOME ECHEVERRIA JEFFERSON SANTIAG"/>
    <s v="6EM4"/>
    <s v="Vlnc,Qvd,BnFe,Qnslm"/>
    <s v="UE"/>
  </r>
  <r>
    <n v="0"/>
    <n v="1002202821"/>
    <s v="UE01"/>
    <d v="2022-03-25T00:00:00"/>
    <d v="1899-12-30T12:01:00"/>
    <s v="012-024-00411303"/>
    <s v=""/>
    <s v=""/>
    <n v="0"/>
    <n v="0"/>
    <s v="ZPRC"/>
    <s v="2500108109"/>
    <s v="P000032714"/>
    <n v="8002818203"/>
    <n v="1002202821"/>
    <s v="15-00000218"/>
    <s v="MAGNO HE"/>
    <n v="30.23"/>
    <x v="1"/>
    <s v="101456"/>
    <s v="UNION DE CONCRETERAS UNICON UCUE"/>
    <s v="804298"/>
    <s v="UNICON EN PLANTA"/>
    <s v="QUITO"/>
    <s v="AV. SIMON BOLIVAR E INTEROCEANICA"/>
    <s v="OPCUMB"/>
    <s v="O-Pichincha-Cumbaya"/>
    <n v="113"/>
    <x v="27"/>
    <x v="27"/>
    <s v="10003351"/>
    <s v="MENDEZ CHICAIZA MARCO ENRIQUE"/>
    <s v="ZECI"/>
    <x v="33"/>
    <s v="2"/>
    <s v="Sin Pallet"/>
    <n v="0"/>
    <n v="0"/>
    <s v="EXW"/>
    <n v="49350"/>
    <n v="30230"/>
    <n v="19120"/>
    <n v="0"/>
    <m/>
    <n v="4700005951"/>
    <n v="25"/>
    <s v="25"/>
    <n v="30.23"/>
    <x v="0"/>
    <n v="0"/>
    <n v="0"/>
    <n v="1002202821"/>
    <x v="0"/>
    <s v="NAYÓN"/>
    <s v="Pichincha"/>
    <s v="UNICON"/>
    <b v="0"/>
    <n v="0"/>
    <n v="1014412"/>
    <s v="UNION DE CONCRETERAS UNICON UCUE"/>
    <s v="6ENM"/>
    <s v="Cumbaya,Tumbaco,Pmbo"/>
    <s v="TP"/>
  </r>
  <r>
    <n v="1.5"/>
    <n v="1002202849"/>
    <s v="UE01"/>
    <d v="2022-03-25T00:00:00"/>
    <d v="1899-12-30T12:05:00"/>
    <s v="012-024-00411304"/>
    <s v="9000805589"/>
    <s v="012-022-00315518"/>
    <n v="4381.67"/>
    <n v="4912.76"/>
    <s v="ZPVN"/>
    <s v="40565643"/>
    <s v="0000392361"/>
    <n v="8002818237"/>
    <n v="1002202849"/>
    <s v="15-00001123"/>
    <s v="SELVALEGRE"/>
    <n v="660"/>
    <x v="0"/>
    <s v="101613"/>
    <s v="COMERCIAL MICHELENA S.A."/>
    <s v="810692"/>
    <s v="HORMIGONERA Y FERRETERIA MENA"/>
    <s v="QUITO"/>
    <s v="AV MALDONADO LOTE 066"/>
    <s v="OPCHIL"/>
    <s v="O-Pichincha-Chillogallo"/>
    <n v="128"/>
    <x v="6"/>
    <x v="6"/>
    <s v="10000175"/>
    <s v="CALDERON CHASIPANTA JUAN CARLOS"/>
    <s v="ZETT"/>
    <x v="52"/>
    <s v="2"/>
    <s v="Sin Pallet"/>
    <n v="0"/>
    <n v="0"/>
    <s v="FCA"/>
    <n v="51320"/>
    <n v="33020"/>
    <n v="18300"/>
    <n v="336.6"/>
    <m/>
    <s v="4700005612"/>
    <n v="25"/>
    <s v="25"/>
    <n v="33"/>
    <x v="0"/>
    <n v="0.51"/>
    <n v="10.200000000000001"/>
    <n v="1002202849"/>
    <x v="0"/>
    <s v="CHILLOGALLO"/>
    <s v="Pichincha"/>
    <s v="TRANSPORTE PROPIO"/>
    <b v="0"/>
    <n v="0"/>
    <n v="1013241"/>
    <s v="COMPAÑÍA DE TRANSPORTE DE CARGA PES"/>
    <s v="6EO1"/>
    <s v="Quito sur"/>
    <s v="TP"/>
  </r>
  <r>
    <n v="1.5"/>
    <n v="1002202772"/>
    <s v="UE01"/>
    <d v="2022-03-25T00:00:00"/>
    <d v="1899-12-30T12:10:00"/>
    <s v="012-024-00411305"/>
    <s v="9000805446"/>
    <s v="013-020-00047786"/>
    <n v="3271.78"/>
    <n v="3668.34"/>
    <s v="ZPDF"/>
    <s v="70177122"/>
    <s v="0000392406"/>
    <n v="8002818143"/>
    <n v="1002202772"/>
    <s v="15-00001115"/>
    <s v="ARMADURO"/>
    <n v="480"/>
    <x v="0"/>
    <s v="101446"/>
    <s v="ALMACENES FERROELECTRICO DISTRIALMA"/>
    <s v="800790"/>
    <s v="FERROELECTRICO 3"/>
    <s v="IBARRA"/>
    <s v="CALLE SUCRE 13-13 Y ROSALIA ROSALES"/>
    <s v="OIIBAR"/>
    <s v="O-Imbabura-Ibarra"/>
    <n v="30"/>
    <x v="77"/>
    <x v="77"/>
    <s v="100014971"/>
    <s v="QUIROZ EDUARDO"/>
    <s v="ZEMT"/>
    <x v="101"/>
    <s v="1"/>
    <s v="Con Pallet"/>
    <n v="0.05"/>
    <n v="24"/>
    <s v="FCA"/>
    <n v="40270"/>
    <n v="24020"/>
    <n v="16250"/>
    <n v="91.2"/>
    <m/>
    <s v="4700005589"/>
    <n v="25"/>
    <s v="25"/>
    <n v="24"/>
    <x v="0"/>
    <n v="0.19"/>
    <n v="3.8000000000000003"/>
    <n v="1002202772"/>
    <x v="0"/>
    <s v="SAGRARIO"/>
    <s v="Imbabura"/>
    <s v="LIDENORTI S.A."/>
    <b v="0"/>
    <n v="0"/>
    <n v="1013584"/>
    <s v="SANCHEZ TORRES MARCOS OSWALDO"/>
    <s v="6ECU"/>
    <s v="OTVIbarAtuntZletDeli"/>
    <s v="UE"/>
  </r>
  <r>
    <n v="0"/>
    <n v="1002202725"/>
    <s v="UE01"/>
    <d v="2022-03-25T00:00:00"/>
    <d v="1899-12-30T12:41:00"/>
    <s v="012-024-00411306"/>
    <s v=""/>
    <s v=""/>
    <n v="0"/>
    <n v="0"/>
    <s v="ZPRC"/>
    <s v="2500108122"/>
    <s v="0000392383"/>
    <n v="8002818082"/>
    <n v="1002202725"/>
    <s v="15-00001120"/>
    <s v="CAMPEON"/>
    <n v="160"/>
    <x v="0"/>
    <s v="101500"/>
    <s v="DISTRIBUIDORA ROSERO S.C.C."/>
    <s v="806419"/>
    <s v="CENTRO DE ACOPIO"/>
    <s v="QUITO"/>
    <s v="EL CARRIZAL E9-119 Y AV INTEROCEANI"/>
    <s v="OPTUMB"/>
    <s v="O-Pichincha-Tumbaco"/>
    <m/>
    <x v="75"/>
    <x v="75"/>
    <s v="100019981"/>
    <s v="ALARCON IVAN"/>
    <s v="ZETT"/>
    <x v="98"/>
    <s v="4"/>
    <s v="Pallet Cortesia"/>
    <n v="0"/>
    <n v="0"/>
    <s v="FCA"/>
    <n v="16602.5"/>
    <n v="8017.5"/>
    <n v="8585"/>
    <n v="73.599999999999994"/>
    <m/>
    <s v="4700005625"/>
    <n v="25"/>
    <s v="25"/>
    <n v="8"/>
    <x v="0"/>
    <n v="0.45999999999999996"/>
    <n v="9.1999999999999993"/>
    <n v="1002202725"/>
    <x v="1"/>
    <s v="TUMBACO"/>
    <s v="Pichincha"/>
    <s v="J.V. TRANSPREMIUN CIA.LTDA"/>
    <b v="0"/>
    <n v="0"/>
    <n v="1013906"/>
    <s v="VALLEJOS VILLEGAS SAUL EDUARDO"/>
    <s v="6ENM"/>
    <s v="Cumbaya,Tumbaco,Pmbo"/>
    <s v="UE"/>
  </r>
  <r>
    <n v="1.5"/>
    <n v="1002202725"/>
    <s v="UE01"/>
    <d v="2022-03-25T00:00:00"/>
    <d v="1899-12-30T12:41:00"/>
    <s v="012-024-00411307"/>
    <s v=""/>
    <s v=""/>
    <n v="0"/>
    <n v="0"/>
    <s v="ZPRC"/>
    <s v="2500108122"/>
    <s v="0000392384"/>
    <n v="8002818081"/>
    <n v="1002202725"/>
    <s v="15-00001123"/>
    <s v="SELVALEGRE"/>
    <n v="480"/>
    <x v="0"/>
    <s v="101500"/>
    <s v="DISTRIBUIDORA ROSERO S.C.C."/>
    <s v="806419"/>
    <s v="CENTRO DE ACOPIO"/>
    <s v="QUITO"/>
    <s v="EL CARRIZAL E9-119 Y AV INTEROCEANI"/>
    <s v="OPTUMB"/>
    <s v="O-Pichincha-Tumbaco"/>
    <n v="110"/>
    <x v="75"/>
    <x v="75"/>
    <s v="100019981"/>
    <s v="ALARCON IVAN"/>
    <s v="ZETT"/>
    <x v="98"/>
    <s v="4"/>
    <s v="Pallet Cortesia"/>
    <n v="0"/>
    <n v="0"/>
    <s v="FCA"/>
    <n v="32637.5"/>
    <n v="24052.5"/>
    <n v="8585"/>
    <n v="220.8"/>
    <m/>
    <s v="4700005625"/>
    <n v="25"/>
    <s v="25"/>
    <n v="24"/>
    <x v="0"/>
    <n v="0.46"/>
    <n v="9.2000000000000011"/>
    <n v="1002202725"/>
    <x v="0"/>
    <s v="TUMBACO"/>
    <s v="Pichincha"/>
    <s v="J.V. TRANSPREMIUN CIA.LTDA"/>
    <b v="0"/>
    <n v="0"/>
    <n v="1013906"/>
    <s v="VALLEJOS VILLEGAS SAUL EDUARDO"/>
    <s v="6ENM"/>
    <s v="Cumbaya,Tumbaco,Pmbo"/>
    <s v="UE"/>
  </r>
  <r>
    <n v="1.5"/>
    <n v="1002202770"/>
    <s v="UE01"/>
    <d v="2022-03-25T00:00:00"/>
    <d v="1899-12-30T12:43:00"/>
    <s v="012-024-00411308"/>
    <s v="9000805446"/>
    <s v="013-020-00047786"/>
    <n v="3271.78"/>
    <n v="3668.34"/>
    <s v="ZPDF"/>
    <s v="70177122"/>
    <s v="0000392405"/>
    <n v="8002818141"/>
    <n v="1002202770"/>
    <s v="15-00001115"/>
    <s v="ARMADURO"/>
    <n v="480"/>
    <x v="0"/>
    <s v="101446"/>
    <s v="ALMACENES FERROELECTRICO DISTRIALMA"/>
    <s v="800790"/>
    <s v="FERROELECTRICO 3"/>
    <s v="IBARRA"/>
    <s v="CALLE SUCRE 13-13 Y ROSALIA ROSALES"/>
    <s v="OIIBAR"/>
    <s v="O-Imbabura-Ibarra"/>
    <n v="30"/>
    <x v="171"/>
    <x v="171"/>
    <s v="100021498"/>
    <s v="MENDEZ JUAN"/>
    <s v="ZEMT"/>
    <x v="262"/>
    <s v="1"/>
    <s v="Con Pallet"/>
    <n v="0.05"/>
    <n v="24"/>
    <s v="FCA"/>
    <n v="40190"/>
    <n v="24030"/>
    <n v="16160"/>
    <n v="91.2"/>
    <m/>
    <s v="4700005459"/>
    <n v="25"/>
    <s v="25"/>
    <n v="24"/>
    <x v="0"/>
    <n v="0.19"/>
    <n v="3.8000000000000003"/>
    <n v="1002202770"/>
    <x v="0"/>
    <s v="SAGRARIO"/>
    <s v="Imbabura"/>
    <s v="RUTAS COTACACHENSES S.A."/>
    <b v="0"/>
    <n v="0"/>
    <n v="1022020"/>
    <s v="MENDEZ FIGUEROA JUAN CARLOS"/>
    <s v="6ECU"/>
    <s v="OTVIbarAtuntZletDeli"/>
    <s v="UE"/>
  </r>
  <r>
    <n v="1.5"/>
    <n v="1002202773"/>
    <s v="UE01"/>
    <d v="2022-03-25T00:00:00"/>
    <d v="1899-12-30T12:48:00"/>
    <s v="012-024-00411309"/>
    <s v="9000805446"/>
    <s v="013-020-00047786"/>
    <n v="3271.78"/>
    <n v="3668.34"/>
    <s v="ZPDF"/>
    <s v="70177122"/>
    <s v="0000392407"/>
    <n v="8002818144"/>
    <n v="1002202773"/>
    <s v="15-00001115"/>
    <s v="ARMADURO"/>
    <n v="480"/>
    <x v="0"/>
    <s v="101446"/>
    <s v="ALMACENES FERROELECTRICO DISTRIALMA"/>
    <s v="800790"/>
    <s v="FERROELECTRICO 3"/>
    <s v="IBARRA"/>
    <s v="CALLE SUCRE 13-13 Y ROSALIA ROSALES"/>
    <s v="OIIBAR"/>
    <s v="O-Imbabura-Ibarra"/>
    <n v="30"/>
    <x v="104"/>
    <x v="104"/>
    <s v="100021747"/>
    <s v="GARCES MILTON"/>
    <s v="ZEMT"/>
    <x v="249"/>
    <s v="1"/>
    <s v="Con Pallet"/>
    <n v="0.05"/>
    <n v="24"/>
    <s v="FCA"/>
    <n v="37630"/>
    <n v="24000"/>
    <n v="13630"/>
    <n v="91.2"/>
    <m/>
    <s v="4700005509"/>
    <n v="25"/>
    <s v="25"/>
    <n v="24"/>
    <x v="0"/>
    <n v="0.19"/>
    <n v="3.8000000000000003"/>
    <n v="1002202773"/>
    <x v="0"/>
    <s v="SAGRARIO"/>
    <s v="Imbabura"/>
    <s v="TRANSSJQ S.A."/>
    <b v="0"/>
    <n v="0"/>
    <n v="1013719"/>
    <s v="GARCES OSWALDO GERMAN"/>
    <s v="6ECU"/>
    <s v="OTVIbarAtuntZletDeli"/>
    <e v="#N/A"/>
  </r>
  <r>
    <n v="1.5"/>
    <n v="1002202867"/>
    <s v="UE01"/>
    <d v="2022-03-25T00:00:00"/>
    <d v="1899-12-30T12:51:00"/>
    <s v="012-024-00411310"/>
    <s v="9000805603"/>
    <s v="012-022-00315519"/>
    <n v="2458.8000000000002"/>
    <n v="2756.83"/>
    <s v="ZPVN"/>
    <s v="40565722"/>
    <s v="0000392447"/>
    <n v="8002818261"/>
    <n v="1002202867"/>
    <s v="15-00001124"/>
    <s v="SELVALEGRE ANTIHUMEDAD"/>
    <n v="360"/>
    <x v="0"/>
    <s v="103519"/>
    <s v="AGUILAR BECERRA JESSICA PAOLA"/>
    <s v="804973"/>
    <s v="BODEGA FERRI CONSTRUCCIONES SHADAI"/>
    <s v="PEDRO VICENTE MALDONADO"/>
    <s v="29 DE JUNIO S/N BARRIO INDIRAGANDI"/>
    <s v="OPPEDR"/>
    <s v="O-Pichincha-Pedrovicentemald."/>
    <n v="210"/>
    <x v="15"/>
    <x v="15"/>
    <s v="100018302"/>
    <s v="VERA EDWIN"/>
    <s v="ZEMU"/>
    <x v="102"/>
    <s v="2"/>
    <s v="Sin Pallet"/>
    <n v="0"/>
    <n v="0"/>
    <s v="FCA"/>
    <n v="27000"/>
    <n v="18010"/>
    <n v="8990"/>
    <n v="255.6"/>
    <m/>
    <s v="4700005599"/>
    <n v="25"/>
    <s v="25"/>
    <n v="18"/>
    <x v="0"/>
    <n v="0.71"/>
    <n v="14.2"/>
    <n v="1002202867"/>
    <x v="0"/>
    <s v="PEDRO VICENTE MALDONADO, CABECERA CANTON"/>
    <s v="Pichincha"/>
    <s v="SANJOPAS S.A."/>
    <b v="0"/>
    <n v="0"/>
    <n v="1013871"/>
    <s v="MORAN PERUGACHI ALONSO"/>
    <s v="6EML"/>
    <s v="PV Maldonado, Pto. Q"/>
    <s v="UE"/>
  </r>
  <r>
    <n v="1.5"/>
    <n v="1002202859"/>
    <s v="UE01"/>
    <d v="2022-03-25T00:00:00"/>
    <d v="1899-12-30T13:00:00"/>
    <s v="012-024-00411311"/>
    <s v="9000805604"/>
    <s v="012-022-00315520"/>
    <n v="4292.84"/>
    <n v="4813.16"/>
    <s v="ZPVN"/>
    <s v="40565647"/>
    <s v="0000392369"/>
    <n v="8002818248"/>
    <n v="1002202859"/>
    <s v="15-00001123"/>
    <s v="SELVALEGRE"/>
    <n v="660"/>
    <x v="0"/>
    <s v="103390"/>
    <s v="RIVADENEIRA MORALES KEVIN ANTONIO"/>
    <s v="804676"/>
    <s v="FERRETERIA RIVFER"/>
    <s v="SALCEDO"/>
    <s v="PANAMERICANA NORTE"/>
    <s v="OXSALC"/>
    <s v="O-Cotopaxi-Salcedo"/>
    <n v="218"/>
    <x v="120"/>
    <x v="120"/>
    <s v="100019983"/>
    <s v="JIMENEZ STALIN"/>
    <s v="ZETT"/>
    <x v="168"/>
    <s v="2"/>
    <s v="Sin Pallet"/>
    <n v="0"/>
    <n v="0"/>
    <s v="FCA"/>
    <n v="51010"/>
    <n v="33000"/>
    <n v="18010"/>
    <n v="501.6"/>
    <m/>
    <s v=" "/>
    <n v="25"/>
    <s v="25"/>
    <n v="33"/>
    <x v="0"/>
    <n v="0.76"/>
    <n v="15.200000000000001"/>
    <n v="1002202859"/>
    <x v="0"/>
    <s v="SAN MIGUEL, CABECERA CANTONAL"/>
    <s v="Cotopaxi"/>
    <s v="TRANSPORTE PROPIO"/>
    <b v="0"/>
    <n v="0"/>
    <n v="1023699"/>
    <s v="RIVADENEIRA MORALES KEVIN ANTONIO"/>
    <s v="6EC7"/>
    <s v="LtacungSalcedSaqcili"/>
    <s v="TP"/>
  </r>
  <r>
    <n v="1.5"/>
    <n v="1002202895"/>
    <s v="UE01"/>
    <d v="2022-03-25T00:00:00"/>
    <d v="1899-12-30T13:08:00"/>
    <s v="012-024-00411312"/>
    <s v="9000805606"/>
    <s v="012-022-00315521"/>
    <n v="2444.9"/>
    <n v="2741.24"/>
    <s v="ZPVN"/>
    <s v="40565485"/>
    <s v="P000032716"/>
    <n v="8002818295"/>
    <n v="1002202895"/>
    <s v="15-00001123"/>
    <s v="SELVALEGRE"/>
    <n v="360"/>
    <x v="0"/>
    <s v="102238"/>
    <s v="PERUGACHI SALCEDO HECTOR PATRICIO"/>
    <s v="805975"/>
    <s v="FERRECUADOR"/>
    <s v="QUITO"/>
    <s v="CUATRO ESQUINAS"/>
    <s v="OPPUEL"/>
    <s v="O-Pichincha-Puellaro"/>
    <n v="84"/>
    <x v="23"/>
    <x v="23"/>
    <s v="100018114"/>
    <s v="MENDEZ MARCO"/>
    <s v="ZEMU"/>
    <x v="29"/>
    <s v="2"/>
    <s v="Sin Pallet"/>
    <n v="0"/>
    <n v="0"/>
    <s v="FCA"/>
    <n v="27320"/>
    <n v="18020"/>
    <n v="9300"/>
    <n v="147.6"/>
    <m/>
    <s v="4700005533"/>
    <n v="25"/>
    <s v="25"/>
    <n v="18"/>
    <x v="0"/>
    <n v="0.41"/>
    <n v="8.1999999999999993"/>
    <n v="1002202895"/>
    <x v="0"/>
    <s v="PUÉLLARO"/>
    <s v="Pichincha"/>
    <s v="TRANSPORTE PROPIO"/>
    <b v="0"/>
    <n v="0"/>
    <n v="1021616"/>
    <s v="PERUGACHI SALCEDO HECTOR PATRICIO"/>
    <s v="6ENC"/>
    <s v="Checa,ElQuinche,Gyll"/>
    <s v="TP"/>
  </r>
  <r>
    <n v="1.5"/>
    <n v="1002202916"/>
    <s v="UE01"/>
    <d v="2022-03-25T00:00:00"/>
    <d v="1899-12-30T13:11:00"/>
    <s v="012-024-00411313"/>
    <s v="9000805607"/>
    <s v="012-022-00315522"/>
    <n v="4593.6000000000004"/>
    <n v="5150.37"/>
    <s v="ZPVN"/>
    <s v="40565669"/>
    <s v="P000032756"/>
    <n v="8002818319"/>
    <n v="1002202916"/>
    <s v="15-00001124"/>
    <s v="SELVALEGRE ANTIHUMEDAD"/>
    <n v="660"/>
    <x v="0"/>
    <s v="101730"/>
    <s v="SOCIEDAD CIVIL Y COMERCIAL"/>
    <s v="810041"/>
    <s v="FERRYBLOQ TONSUPA"/>
    <s v="ATACAMES"/>
    <s v="VÍA ATACAMES"/>
    <s v="OETONS"/>
    <s v="O-Esmeraldas-Tonsupa"/>
    <n v="403"/>
    <x v="122"/>
    <x v="122"/>
    <s v="100014975"/>
    <s v="YEPEZ NESTOR"/>
    <s v="ZETT"/>
    <x v="173"/>
    <s v="2"/>
    <s v="Sin Pallet"/>
    <n v="0"/>
    <n v="0"/>
    <s v="FCA"/>
    <n v="51720"/>
    <n v="33020"/>
    <n v="18700"/>
    <n v="726"/>
    <m/>
    <s v="4700005565"/>
    <n v="25"/>
    <s v="25"/>
    <n v="33"/>
    <x v="0"/>
    <n v="1.1000000000000001"/>
    <n v="22"/>
    <n v="1002202916"/>
    <x v="0"/>
    <s v="TONSUPA"/>
    <s v="Esmeraldas"/>
    <s v="TRANSPORTE PROPIO"/>
    <b v="0"/>
    <n v="0"/>
    <n v="1024017"/>
    <s v="SANTO CHICAIZA EDISON XAVIER"/>
    <s v="6ECJ"/>
    <s v="AtcmesTonspSmeTonch"/>
    <s v="TP"/>
  </r>
  <r>
    <n v="0"/>
    <n v="1002202898"/>
    <s v="UE01"/>
    <d v="2022-03-25T00:00:00"/>
    <d v="1899-12-30T13:12:00"/>
    <s v="012-024-00411314"/>
    <s v="9000805609"/>
    <s v="012-022-00315524"/>
    <n v="1030.4000000000001"/>
    <n v="1155.29"/>
    <s v="ZPVN"/>
    <s v="40565484"/>
    <s v="0000392235"/>
    <n v="8002818298"/>
    <n v="1002202898"/>
    <s v="15-00001120"/>
    <s v="CAMPEON"/>
    <n v="160"/>
    <x v="0"/>
    <s v="101623"/>
    <s v="RIVERA SEVILLA MARTHA ERMENCIA"/>
    <s v="801987"/>
    <s v="BODEGA RIVERA MARTHA"/>
    <s v="IBARRA"/>
    <s v="FRAY VACAS GALINDO 448 Y P.MONCAYO"/>
    <s v="OIIBAR"/>
    <s v="O-Imbabura-Ibarra"/>
    <m/>
    <x v="12"/>
    <x v="12"/>
    <s v="100014876"/>
    <s v="MORILLO DARWIN"/>
    <s v="ZEMU"/>
    <x v="14"/>
    <s v="2"/>
    <s v="Sin Pallet"/>
    <n v="0"/>
    <n v="0"/>
    <s v="FCA"/>
    <n v="12488.333000000001"/>
    <n v="8013.3329999999996"/>
    <n v="4475"/>
    <n v="30.4"/>
    <m/>
    <s v="4700005483"/>
    <n v="25"/>
    <s v="25"/>
    <n v="8"/>
    <x v="0"/>
    <n v="0.19"/>
    <n v="3.8"/>
    <n v="1002202898"/>
    <x v="1"/>
    <s v="SAGRARIO"/>
    <s v="Imbabura"/>
    <s v="TRANSPORTE PROPIO"/>
    <b v="0"/>
    <n v="0"/>
    <n v="1013603"/>
    <s v="CALDERON RIVERA FABIAN TARQUINO"/>
    <s v="6ECU"/>
    <s v="OTVIbarAtuntZletDeli"/>
    <s v="TP"/>
  </r>
  <r>
    <n v="1.5"/>
    <n v="1002202898"/>
    <s v="UE01"/>
    <d v="2022-03-25T00:00:00"/>
    <d v="1899-12-30T13:12:00"/>
    <s v="012-024-00411315"/>
    <s v="9000805608"/>
    <s v="012-022-00315523"/>
    <n v="1394"/>
    <n v="1562.96"/>
    <s v="ZPVN"/>
    <s v="40565484"/>
    <s v="0000392236"/>
    <n v="8002818297"/>
    <n v="1002202898"/>
    <s v="15-00001123"/>
    <s v="SELVALEGRE"/>
    <n v="200"/>
    <x v="0"/>
    <s v="101623"/>
    <s v="RIVERA SEVILLA MARTHA ERMENCIA"/>
    <s v="801987"/>
    <s v="BODEGA RIVERA MARTHA"/>
    <s v="IBARRA"/>
    <s v="FRAY VACAS GALINDO 448 Y P.MONCAYO"/>
    <s v="OIIBAR"/>
    <s v="O-Imbabura-Ibarra"/>
    <n v="30"/>
    <x v="12"/>
    <x v="12"/>
    <s v="100014876"/>
    <s v="MORILLO DARWIN"/>
    <s v="ZEMU"/>
    <x v="14"/>
    <s v="2"/>
    <s v="Sin Pallet"/>
    <n v="0"/>
    <n v="0"/>
    <s v="FCA"/>
    <n v="14491.666999999999"/>
    <n v="10016.666999999999"/>
    <n v="4475"/>
    <n v="38"/>
    <m/>
    <s v="4700005483"/>
    <n v="25"/>
    <s v="25"/>
    <n v="10"/>
    <x v="0"/>
    <n v="0.19"/>
    <n v="3.8"/>
    <n v="1002202898"/>
    <x v="0"/>
    <s v="SAGRARIO"/>
    <s v="Imbabura"/>
    <s v="TRANSPORTE PROPIO"/>
    <b v="0"/>
    <n v="0"/>
    <n v="1013603"/>
    <s v="CALDERON RIVERA FABIAN TARQUINO"/>
    <s v="6ECU"/>
    <s v="OTVIbarAtuntZletDeli"/>
    <s v="TP"/>
  </r>
  <r>
    <n v="0"/>
    <n v="1002202819"/>
    <s v="UE01"/>
    <d v="2022-03-25T00:00:00"/>
    <d v="1899-12-30T13:17:00"/>
    <s v="012-024-00411316"/>
    <s v="9000805649"/>
    <s v="012-022-00315526"/>
    <n v="1516.8"/>
    <n v="1700.65"/>
    <s v="ZPVN"/>
    <s v="40565696"/>
    <s v="0000392428"/>
    <n v="8002818200"/>
    <n v="1002202819"/>
    <s v="15-00001120"/>
    <s v="CAMPEON"/>
    <n v="240"/>
    <x v="0"/>
    <s v="103020"/>
    <s v="MEGABYCACE CENTROS FERRETEROS S.A."/>
    <s v="807417"/>
    <s v="ESCUELA RIOBAMBA"/>
    <s v="QUITO"/>
    <s v="AV PEDRO VICENTE MALDONADO"/>
    <s v="OPCHIL"/>
    <s v="O-Pichincha-Chillogallo"/>
    <m/>
    <x v="148"/>
    <x v="148"/>
    <s v="10005661"/>
    <s v="PUPIALES ARELLANO CARLOS ANDRES"/>
    <s v="ZEMT"/>
    <x v="222"/>
    <s v="1"/>
    <s v="Con Pallet"/>
    <n v="0.05"/>
    <n v="12"/>
    <s v="FCA"/>
    <n v="20045"/>
    <n v="12010"/>
    <n v="8035"/>
    <n v="122.4"/>
    <m/>
    <s v="4700005637"/>
    <n v="25"/>
    <s v="25"/>
    <n v="12"/>
    <x v="0"/>
    <n v="0.51"/>
    <n v="10.200000000000001"/>
    <n v="1002202819"/>
    <x v="1"/>
    <s v="CHILLOGALLO"/>
    <s v="Pichincha"/>
    <s v="LA ARMENIA S.A."/>
    <b v="0"/>
    <n v="0"/>
    <n v="10005628"/>
    <s v="PUPIALES URRESTA GUSTAVO"/>
    <s v="6EO1"/>
    <s v="Quito sur"/>
    <s v="UE"/>
  </r>
  <r>
    <n v="1.5"/>
    <n v="1002202819"/>
    <s v="UE01"/>
    <d v="2022-03-25T00:00:00"/>
    <d v="1899-12-30T13:17:00"/>
    <s v="012-024-00411317"/>
    <s v="9000805648"/>
    <s v="012-022-00315525"/>
    <n v="1646.4"/>
    <n v="1845.96"/>
    <s v="ZPVN"/>
    <s v="40565696"/>
    <s v="0000392427"/>
    <n v="8002818201"/>
    <n v="1002202819"/>
    <s v="15-00001123"/>
    <s v="SELVALEGRE"/>
    <n v="240"/>
    <x v="0"/>
    <s v="103020"/>
    <s v="MEGABYCACE CENTROS FERRETEROS S.A."/>
    <s v="807417"/>
    <s v="ESCUELA RIOBAMBA"/>
    <s v="QUITO"/>
    <s v="AV PEDRO VICENTE MALDONADO"/>
    <s v="OPCHIL"/>
    <s v="O-Pichincha-Chillogallo"/>
    <n v="128"/>
    <x v="148"/>
    <x v="148"/>
    <s v="10005661"/>
    <s v="PUPIALES ARELLANO CARLOS ANDRES"/>
    <s v="ZEMT"/>
    <x v="222"/>
    <s v="1"/>
    <s v="Con Pallet"/>
    <n v="0.05"/>
    <n v="12"/>
    <s v="FCA"/>
    <n v="20045"/>
    <n v="12010"/>
    <n v="8035"/>
    <n v="122.4"/>
    <m/>
    <s v="4700005637"/>
    <n v="25"/>
    <s v="25"/>
    <n v="12"/>
    <x v="0"/>
    <n v="0.51"/>
    <n v="10.200000000000001"/>
    <n v="1002202819"/>
    <x v="0"/>
    <s v="CHILLOGALLO"/>
    <s v="Pichincha"/>
    <s v="LA ARMENIA S.A."/>
    <b v="0"/>
    <n v="0"/>
    <n v="10005628"/>
    <s v="PUPIALES URRESTA GUSTAVO"/>
    <s v="6EO1"/>
    <s v="Quito sur"/>
    <s v="UE"/>
  </r>
  <r>
    <n v="1.5"/>
    <n v="1002202858"/>
    <s v="UE01"/>
    <d v="2022-03-25T00:00:00"/>
    <d v="1899-12-30T13:23:00"/>
    <s v="012-024-00411318"/>
    <s v="9000805652"/>
    <s v="012-022-00315527"/>
    <n v="3295.42"/>
    <n v="3694.85"/>
    <s v="ZPVN"/>
    <s v="40565718"/>
    <s v="0000392443"/>
    <n v="8002818247"/>
    <n v="1002202858"/>
    <s v="15-00001123"/>
    <s v="SELVALEGRE"/>
    <n v="480"/>
    <x v="0"/>
    <s v="101476"/>
    <s v="PAZ RUIZ LUIS ALFONSO ESTANISLAO"/>
    <s v="801923"/>
    <s v="BODEGA PAZ LUIS"/>
    <s v="COTACACHI"/>
    <s v="9 DE OCTUBRE S/N Y"/>
    <s v="OICOTA"/>
    <s v="O-Imbabura-Cotacachi"/>
    <n v="15"/>
    <x v="138"/>
    <x v="138"/>
    <s v="100014953"/>
    <s v="ALBUJA CESAR"/>
    <s v="ZEMT"/>
    <x v="197"/>
    <s v="4"/>
    <s v="Pallet Cortesia"/>
    <n v="0"/>
    <n v="0"/>
    <s v="FCA"/>
    <n v="38510"/>
    <n v="24050"/>
    <n v="14460"/>
    <n v="72"/>
    <m/>
    <s v="4700005442"/>
    <n v="25"/>
    <s v="25"/>
    <n v="24"/>
    <x v="0"/>
    <n v="0.15"/>
    <n v="3"/>
    <n v="1002202858"/>
    <x v="0"/>
    <s v="SAGRARIO"/>
    <s v="Imbabura"/>
    <s v="RUTAS COTACACHENSES S.A."/>
    <b v="0"/>
    <n v="0"/>
    <n v="1013946"/>
    <s v="ALBUJA RUIZ CESAR UBEN"/>
    <s v="6ENL"/>
    <s v="CotacachUrcukiYachai"/>
    <s v="UE"/>
  </r>
  <r>
    <n v="1.5"/>
    <n v="1002202918"/>
    <s v="UE01"/>
    <d v="2022-03-25T00:00:00"/>
    <d v="1899-12-30T13:26:00"/>
    <s v="012-024-00411319"/>
    <s v="9000805653"/>
    <s v="012-022-00315528"/>
    <n v="2426.4"/>
    <n v="2720.5"/>
    <s v="ZPVN"/>
    <s v="40565735"/>
    <s v="P000032772"/>
    <n v="8002818322"/>
    <n v="1002202918"/>
    <s v="15-00001123"/>
    <s v="SELVALEGRE"/>
    <n v="360"/>
    <x v="0"/>
    <s v="101500"/>
    <s v="DISTRIBUIDORA ROSERO S.C.C."/>
    <s v="806137"/>
    <s v="NUEVA FERRETERIA TODOKASA"/>
    <s v="QUITO"/>
    <s v="AV. E­35 , AV. QUITO"/>
    <s v="OPCHEC"/>
    <s v="O-Pichincha-Checachilpa"/>
    <n v="83"/>
    <x v="102"/>
    <x v="102"/>
    <s v="100021206"/>
    <s v="OBANDO ADRIAN"/>
    <s v="ZEMU"/>
    <x v="142"/>
    <s v="2"/>
    <s v="Sin Pallet"/>
    <n v="0"/>
    <n v="0"/>
    <s v="FCA"/>
    <n v="27010"/>
    <n v="18000"/>
    <n v="9010"/>
    <n v="126"/>
    <m/>
    <s v="4700005548"/>
    <n v="25"/>
    <s v="25"/>
    <n v="18"/>
    <x v="0"/>
    <n v="0.35"/>
    <n v="7"/>
    <n v="1002202918"/>
    <x v="0"/>
    <s v="CHECA (CHILPA)"/>
    <s v="Pichincha"/>
    <s v="LA ARMENIA S.A."/>
    <b v="0"/>
    <n v="0"/>
    <n v="1021912"/>
    <s v="TAPIA MEJIA GEOVANNY FRANCISCO"/>
    <s v="6ENC"/>
    <s v="Checa,ElQuinche,Gyll"/>
    <s v="UE"/>
  </r>
  <r>
    <n v="1.5"/>
    <n v="1002202810"/>
    <s v="UE01"/>
    <d v="2022-03-25T00:00:00"/>
    <d v="1899-12-30T13:28:00"/>
    <s v="012-024-00411320"/>
    <s v="9000805654"/>
    <s v="012-022-00315529"/>
    <n v="2426.4"/>
    <n v="2720.5"/>
    <s v="ZPVN"/>
    <s v="40565697"/>
    <s v="P000032765"/>
    <n v="8002818185"/>
    <n v="1002202810"/>
    <s v="15-00001123"/>
    <s v="SELVALEGRE"/>
    <n v="360"/>
    <x v="0"/>
    <s v="101571"/>
    <s v="TRUJILLO DUQUE E HIJOS CIA. LTDA."/>
    <s v="802094"/>
    <s v="MATRIZ  LOS GUABOS"/>
    <s v="QUITO"/>
    <s v="MATRIZ  GUABOS AV INTEROCEANIC KM 1"/>
    <s v="OPCUMB"/>
    <s v="O-Pichincha-Cumbaya"/>
    <n v="113"/>
    <x v="107"/>
    <x v="107"/>
    <s v="10000354"/>
    <s v="HARO HARO JORDAN JOSUE"/>
    <s v="ZEMU"/>
    <x v="149"/>
    <s v="1"/>
    <s v="Con Pallet"/>
    <n v="0.05"/>
    <n v="18"/>
    <s v="FCA"/>
    <n v="27490"/>
    <n v="18000"/>
    <n v="9490"/>
    <n v="165.6"/>
    <m/>
    <s v="4700005582"/>
    <n v="25"/>
    <s v="25"/>
    <n v="18"/>
    <x v="0"/>
    <n v="0.45999999999999996"/>
    <n v="9.1999999999999993"/>
    <n v="1002202810"/>
    <x v="0"/>
    <s v="TUMBACO"/>
    <s v="Pichincha"/>
    <s v="TRIMPESAS S.A."/>
    <b v="0"/>
    <n v="0"/>
    <n v="1013275"/>
    <s v="HARO RUIZ SIXTO RIGOBERTO"/>
    <s v="6ENM"/>
    <s v="Cumbaya,Tumbaco,Pmbo"/>
    <s v="UE"/>
  </r>
  <r>
    <n v="0"/>
    <n v="1002202889"/>
    <s v="UE01"/>
    <d v="2022-03-25T00:00:00"/>
    <d v="1899-12-30T13:32:00"/>
    <s v="012-024-00411321"/>
    <s v=""/>
    <s v=""/>
    <n v="0"/>
    <n v="0"/>
    <s v="ZPRC"/>
    <s v="2500108110"/>
    <s v="P000032715"/>
    <n v="8002818285"/>
    <n v="1002202889"/>
    <s v="15-00000218"/>
    <s v="MAGNO HE"/>
    <n v="30.33"/>
    <x v="1"/>
    <s v="101456"/>
    <s v="UNION DE CONCRETERAS UNICON UCUE"/>
    <s v="804298"/>
    <s v="UNICON EN PLANTA"/>
    <s v="QUITO"/>
    <s v="AV. SIMON BOLIVAR E INTEROCEANICA"/>
    <s v="OPCUMB"/>
    <s v="O-Pichincha-Cumbaya"/>
    <n v="113"/>
    <x v="27"/>
    <x v="27"/>
    <s v="100014871"/>
    <s v="ALMEIDA JORGE"/>
    <s v="ZECI"/>
    <x v="202"/>
    <s v="2"/>
    <s v="Sin Pallet"/>
    <n v="0"/>
    <n v="0"/>
    <s v="EXW"/>
    <n v="46040"/>
    <n v="30330"/>
    <n v="15710"/>
    <n v="0"/>
    <m/>
    <n v="4700005951"/>
    <n v="25"/>
    <s v="25"/>
    <n v="30.33"/>
    <x v="0"/>
    <n v="0"/>
    <n v="0"/>
    <n v="1002202889"/>
    <x v="0"/>
    <s v="NAYÓN"/>
    <s v="Pichincha"/>
    <s v="UNICON"/>
    <b v="0"/>
    <n v="0"/>
    <n v="1014412"/>
    <s v="UNION DE CONCRETERAS UNICON UCUE"/>
    <s v="6ENM"/>
    <s v="Cumbaya,Tumbaco,Pmbo"/>
    <s v="TP"/>
  </r>
  <r>
    <n v="0"/>
    <n v="1002202862"/>
    <s v="UE01"/>
    <d v="2022-03-25T00:00:00"/>
    <d v="1899-12-30T13:34:00"/>
    <s v="012-024-00411322"/>
    <s v="9000805656"/>
    <s v="012-022-00315531"/>
    <n v="1635.89"/>
    <n v="1834.17"/>
    <s v="ZPVN"/>
    <s v="40565725"/>
    <s v="0000392453"/>
    <n v="8002818252"/>
    <n v="1002202862"/>
    <s v="15-00001115"/>
    <s v="ARMADURO"/>
    <n v="240"/>
    <x v="0"/>
    <s v="102140"/>
    <s v="DIMATECO"/>
    <s v="806001"/>
    <s v="COMERCIAL GENESIS-OTAVALO"/>
    <s v="OTAVALO"/>
    <s v="PANAMERICANA KM 1 1/2"/>
    <s v="OIOTAV"/>
    <s v="O-Imbabura-Otavalo"/>
    <m/>
    <x v="64"/>
    <x v="64"/>
    <s v="100014869"/>
    <s v="ROCHA JORGE"/>
    <s v="ZEMT"/>
    <x v="80"/>
    <s v="2"/>
    <s v="Sin Pallet"/>
    <n v="0"/>
    <n v="0"/>
    <s v="FCA"/>
    <n v="20010"/>
    <n v="12000"/>
    <n v="8010"/>
    <n v="21.6"/>
    <m/>
    <s v="4700005453"/>
    <n v="25"/>
    <s v="25"/>
    <n v="12"/>
    <x v="0"/>
    <n v="9.0000000000000011E-2"/>
    <n v="1.8"/>
    <n v="1002202862"/>
    <x v="1"/>
    <s v="DR. MIGUEL EGAS CABEZAS (PEGUCHE)"/>
    <s v="Imbabura"/>
    <s v="TRAPSA C.A."/>
    <b v="0"/>
    <n v="0"/>
    <n v="10003431"/>
    <s v="FIALLOS ARTEAGA ESTEFANIA CAROLINA"/>
    <s v="6ECU"/>
    <s v="OTVIbarAtuntZletDeli"/>
    <s v="UE"/>
  </r>
  <r>
    <n v="1.5"/>
    <n v="1002202862"/>
    <s v="UE01"/>
    <d v="2022-03-25T00:00:00"/>
    <d v="1899-12-30T13:34:00"/>
    <s v="012-024-00411323"/>
    <s v="9000805655"/>
    <s v="012-022-00315530"/>
    <n v="1619.34"/>
    <n v="1815.61"/>
    <s v="ZPVN"/>
    <s v="40565725"/>
    <s v="0000392452"/>
    <n v="8002818253"/>
    <n v="1002202862"/>
    <s v="15-00001123"/>
    <s v="SELVALEGRE"/>
    <n v="240"/>
    <x v="0"/>
    <s v="102140"/>
    <s v="DIMATECO"/>
    <s v="806001"/>
    <s v="COMERCIAL GENESIS-OTAVALO"/>
    <s v="OTAVALO"/>
    <s v="PANAMERICANA KM 1 1/2"/>
    <s v="OIOTAV"/>
    <s v="O-Imbabura-Otavalo"/>
    <n v="8"/>
    <x v="64"/>
    <x v="64"/>
    <s v="100014869"/>
    <s v="ROCHA JORGE"/>
    <s v="ZEMT"/>
    <x v="80"/>
    <s v="2"/>
    <s v="Sin Pallet"/>
    <n v="0"/>
    <n v="0"/>
    <s v="FCA"/>
    <n v="20010"/>
    <n v="12000"/>
    <n v="8010"/>
    <n v="21.6"/>
    <m/>
    <s v="4700005453"/>
    <n v="25"/>
    <s v="25"/>
    <n v="12"/>
    <x v="0"/>
    <n v="9.0000000000000011E-2"/>
    <n v="1.8"/>
    <n v="1002202862"/>
    <x v="0"/>
    <s v="DR. MIGUEL EGAS CABEZAS (PEGUCHE)"/>
    <s v="Imbabura"/>
    <s v="TRAPSA C.A."/>
    <b v="0"/>
    <n v="0"/>
    <n v="10003431"/>
    <s v="FIALLOS ARTEAGA ESTEFANIA CAROLINA"/>
    <s v="6ECU"/>
    <s v="OTVIbarAtuntZletDeli"/>
    <s v="UE"/>
  </r>
  <r>
    <n v="1.5"/>
    <n v="1002202935"/>
    <s v="UE01"/>
    <d v="2022-03-25T00:00:00"/>
    <d v="1899-12-30T13:52:00"/>
    <s v="012-024-00411324"/>
    <s v="9000805658"/>
    <s v="012-022-00315532"/>
    <n v="3210.31"/>
    <n v="3599.42"/>
    <s v="ZPVN"/>
    <s v="40565746"/>
    <s v="P000032773"/>
    <n v="8002818340"/>
    <n v="1002202935"/>
    <s v="15-00001123"/>
    <s v="SELVALEGRE"/>
    <n v="480"/>
    <x v="0"/>
    <s v="101779"/>
    <s v="SORIA VARGAS VINICIO HERNAN"/>
    <s v="802071"/>
    <s v="BODEGA SORIA"/>
    <s v="QUITO"/>
    <s v="INTEROCEANICA LOTE 7"/>
    <s v="OPPUEM"/>
    <s v="O-Pichincha-Puembo"/>
    <n v="110"/>
    <x v="47"/>
    <x v="47"/>
    <s v="100014947"/>
    <s v="FLORES DIEGO"/>
    <s v="ZEMT"/>
    <x v="59"/>
    <s v="1"/>
    <s v="Con Pallet"/>
    <n v="0.05"/>
    <n v="24"/>
    <s v="FCA"/>
    <n v="38770"/>
    <n v="24000"/>
    <n v="14770"/>
    <n v="206.4"/>
    <m/>
    <s v="4700005444"/>
    <n v="25"/>
    <s v="25"/>
    <n v="24"/>
    <x v="0"/>
    <n v="0.43"/>
    <n v="8.6"/>
    <n v="1002202935"/>
    <x v="0"/>
    <s v="PUEMBO"/>
    <s v="Pichincha"/>
    <s v="TRIMPESAS S.A."/>
    <b v="0"/>
    <n v="0"/>
    <n v="1013747"/>
    <s v="ANDINO CHICO ERLINDA MARIA"/>
    <s v="6ENM"/>
    <s v="Cumbaya,Tumbaco,Pmbo"/>
    <s v="UE"/>
  </r>
  <r>
    <n v="1.5"/>
    <n v="1002202835"/>
    <s v="UE01"/>
    <d v="2022-03-25T00:00:00"/>
    <d v="1899-12-30T13:53:00"/>
    <s v="012-024-00411325"/>
    <s v="9000805659"/>
    <s v="012-022-00315533"/>
    <n v="3278.88"/>
    <n v="3676.31"/>
    <s v="ZPVN"/>
    <s v="40565715"/>
    <s v="P000032770"/>
    <n v="8002818221"/>
    <n v="1002202835"/>
    <s v="15-00001123"/>
    <s v="SELVALEGRE"/>
    <n v="480"/>
    <x v="0"/>
    <s v="103128"/>
    <s v="LARA PUGA REBECA MARISOL"/>
    <s v="804226"/>
    <s v="EL CONSTRUCTOR PRINCIPAL"/>
    <s v="CAYAMBE"/>
    <s v="NATALIA JARRIN S6-32 Y VENEZUELA"/>
    <s v="OPCAYA"/>
    <s v="O-Pichincha-Cayambe"/>
    <n v="40"/>
    <x v="43"/>
    <x v="43"/>
    <s v="100017965"/>
    <s v="ARIAS PATRICIO"/>
    <s v="ZEMT"/>
    <x v="53"/>
    <s v="1"/>
    <s v="Con Pallet"/>
    <n v="0.05"/>
    <n v="24"/>
    <s v="FCA"/>
    <n v="39650"/>
    <n v="24020"/>
    <n v="15630"/>
    <n v="100.8"/>
    <m/>
    <s v="4700005455"/>
    <n v="25"/>
    <s v="25"/>
    <n v="24"/>
    <x v="0"/>
    <n v="0.21"/>
    <n v="4.2"/>
    <n v="1002202835"/>
    <x v="0"/>
    <s v="CAYAMBE"/>
    <s v="Pichincha"/>
    <s v="LIDENORTI S.A."/>
    <b v="0"/>
    <n v="0"/>
    <n v="1013930"/>
    <s v="GUERRA SANCHEZ EDISON RENE"/>
    <s v="6EMI"/>
    <s v="Cymb,PdrMncy(Tbcnd)"/>
    <s v="UE"/>
  </r>
  <r>
    <n v="0"/>
    <n v="1002202914"/>
    <s v="UE01"/>
    <d v="2022-03-25T00:00:00"/>
    <d v="1899-12-30T13:57:00"/>
    <s v="012-024-00411326"/>
    <s v="9000805660"/>
    <s v="012-022-00315534"/>
    <n v="3604.68"/>
    <n v="4041.59"/>
    <s v="ZPVN"/>
    <s v="40563187"/>
    <s v="0000389927"/>
    <n v="8002818317"/>
    <n v="1002202914"/>
    <s v="15-00000218"/>
    <s v="MAGNO HE"/>
    <n v="31"/>
    <x v="1"/>
    <s v="101704"/>
    <s v="HORMIANDES"/>
    <s v="804024"/>
    <s v="GRANEL HORMIANDES SUR"/>
    <s v="MEJÍA"/>
    <s v="PANAMERICANA SUR"/>
    <s v="OPTAMB"/>
    <s v="O-Pichincha-Tambillo"/>
    <n v="136"/>
    <x v="3"/>
    <x v="3"/>
    <s v="100020289"/>
    <s v="FLORES FERNANDO"/>
    <s v="ZECI"/>
    <x v="4"/>
    <s v="2"/>
    <s v="Sin Pallet"/>
    <n v="0"/>
    <n v="0"/>
    <s v="EXW"/>
    <n v="50980"/>
    <n v="31000"/>
    <n v="19980"/>
    <n v="0"/>
    <m/>
    <s v=" "/>
    <n v="25"/>
    <s v="25"/>
    <n v="31"/>
    <x v="0"/>
    <n v="0"/>
    <n v="0"/>
    <n v="1002202914"/>
    <x v="0"/>
    <s v="TAMBILLO"/>
    <s v="Pichincha"/>
    <s v="HORMIANDES"/>
    <b v="0"/>
    <n v="0"/>
    <n v="1014407"/>
    <s v="HORMIANDES"/>
    <s v="6EO2"/>
    <s v="Amaguaña,Sta Rosa,Al"/>
    <s v="TP"/>
  </r>
  <r>
    <n v="1.5"/>
    <n v="1002202930"/>
    <s v="UE01"/>
    <d v="2022-03-25T00:00:00"/>
    <d v="1899-12-30T14:00:00"/>
    <s v="012-024-00411327"/>
    <s v="9000805661"/>
    <s v="012-022-00315535"/>
    <n v="2509.1999999999998"/>
    <n v="2813.33"/>
    <s v="ZPVN"/>
    <s v="40565744"/>
    <s v="0000392481"/>
    <n v="8002818336"/>
    <n v="1002202930"/>
    <s v="15-00001124"/>
    <s v="SELVALEGRE ANTIHUMEDAD"/>
    <n v="360"/>
    <x v="0"/>
    <s v="103416"/>
    <s v="COMERCIO Y DISTRIBUCIONES S.A."/>
    <s v="805461"/>
    <s v="TAISHA"/>
    <s v="TAISHA"/>
    <s v="CALLE SHAMAK 3344 Y TUMI"/>
    <s v="OVTAIS"/>
    <s v="O-Moronasantiag-Taisha"/>
    <n v="528"/>
    <x v="22"/>
    <x v="22"/>
    <s v="100021095"/>
    <s v="CUARAN ROMMEL"/>
    <s v="ZEMU"/>
    <x v="143"/>
    <s v="2"/>
    <s v="Sin Pallet"/>
    <n v="0"/>
    <n v="0"/>
    <s v="FCA"/>
    <n v="27180"/>
    <n v="18000"/>
    <n v="9180"/>
    <n v="684"/>
    <m/>
    <s v="4700005621"/>
    <n v="25"/>
    <s v="25"/>
    <n v="18"/>
    <x v="0"/>
    <n v="1.9"/>
    <n v="38"/>
    <n v="1002202930"/>
    <x v="0"/>
    <s v="TAISHA, CABECERA CANTONAL"/>
    <s v="Morona"/>
    <s v="TRANINTAGSA S.A."/>
    <b v="0"/>
    <n v="0"/>
    <n v="1014062"/>
    <s v="BENALCAZAR DE LA CRUZ MILTON PATRIC"/>
    <s v="6ENH"/>
    <s v="Taisha"/>
    <s v="UE"/>
  </r>
  <r>
    <n v="1.5"/>
    <n v="1002202946"/>
    <s v="UE01"/>
    <d v="2022-03-25T00:00:00"/>
    <d v="1899-12-30T14:01:00"/>
    <s v="012-024-00411328"/>
    <s v="9000805662"/>
    <s v="012-022-00315536"/>
    <n v="4256"/>
    <n v="4771.8500000000004"/>
    <s v="ZPVN"/>
    <s v="40565644"/>
    <s v="0000392363"/>
    <n v="8002818352"/>
    <n v="1002202946"/>
    <s v="15-00001124"/>
    <s v="SELVALEGRE ANTIHUMEDAD"/>
    <n v="640"/>
    <x v="0"/>
    <s v="102242"/>
    <s v="BRAVO ZAMBRANO EVA MARIA"/>
    <s v="803233"/>
    <s v="FERRETERIA MAYITO"/>
    <s v="BALZAR"/>
    <s v="AV. AMAZONAS"/>
    <s v="OGBALZ"/>
    <s v="O-Guayas-Balzar"/>
    <n v="435"/>
    <x v="152"/>
    <x v="152"/>
    <s v="10006632"/>
    <s v="ARTEAGA CONSTANTE JOHONNY ALEXY"/>
    <s v="ZETT"/>
    <x v="227"/>
    <s v="2"/>
    <s v="Sin Pallet"/>
    <n v="0"/>
    <n v="0"/>
    <s v="FCA"/>
    <n v="50780"/>
    <n v="32050"/>
    <n v="18730"/>
    <n v="742.4"/>
    <m/>
    <s v=" "/>
    <n v="25"/>
    <s v="25"/>
    <n v="32"/>
    <x v="0"/>
    <n v="1.1599999999999999"/>
    <n v="23.2"/>
    <n v="1002202946"/>
    <x v="0"/>
    <s v="BALZAR, CABECERA CANTONAL"/>
    <s v="Guayas"/>
    <s v="TRANSPORTE PROPIO"/>
    <b v="0"/>
    <n v="0"/>
    <n v="101524"/>
    <s v="BRIONES MACIAS MARIO ALEJANDRO"/>
    <s v="6ECQ"/>
    <s v="BalzarJujanNobolDaul"/>
    <s v="TP"/>
  </r>
  <r>
    <n v="1.5"/>
    <n v="1002202982"/>
    <s v="UE01"/>
    <d v="2022-03-25T00:00:00"/>
    <d v="1899-12-30T14:03:00"/>
    <s v="012-024-00411329"/>
    <s v="9000805663"/>
    <s v="012-022-00315537"/>
    <n v="4415.3999999999996"/>
    <n v="4950.58"/>
    <s v="ZPVN"/>
    <s v="40565695"/>
    <s v="P000032764"/>
    <n v="8002818400"/>
    <n v="1002202982"/>
    <s v="15-00001123"/>
    <s v="SELVALEGRE"/>
    <n v="660"/>
    <x v="0"/>
    <s v="101544"/>
    <s v="LANDAZURI CORDOVA IVAN OSWALDO"/>
    <s v="801777"/>
    <s v="BODEGA LANDAZURI"/>
    <s v="TULCÁN"/>
    <s v="AV. VEINTIMILLA S/N Y"/>
    <s v="OCTULC"/>
    <s v="O-Carchi-Tulcan"/>
    <n v="159"/>
    <x v="142"/>
    <x v="142"/>
    <s v="100014942"/>
    <s v="GARCIA FERNANDO"/>
    <s v="ZETT"/>
    <x v="208"/>
    <s v="2"/>
    <s v="Sin Pallet"/>
    <n v="0"/>
    <n v="0"/>
    <s v="FCA"/>
    <n v="51540"/>
    <n v="33000"/>
    <n v="18540"/>
    <n v="382.8"/>
    <m/>
    <s v="4700005501"/>
    <n v="25"/>
    <s v="25"/>
    <n v="33"/>
    <x v="0"/>
    <n v="0.58000000000000007"/>
    <n v="11.6"/>
    <n v="1002202982"/>
    <x v="0"/>
    <s v="TULCÁN"/>
    <s v="Carchi"/>
    <s v="TRANSPORTE PROPIO"/>
    <b v="0"/>
    <n v="0"/>
    <n v="1013478"/>
    <s v="LANDAZURI CORDOVA IVAN OSWALDO"/>
    <s v="6EC6"/>
    <s v="TulSnGbrilBlvrRumchk"/>
    <s v="TP"/>
  </r>
  <r>
    <n v="1.5"/>
    <n v="1002202941"/>
    <s v="UE01"/>
    <d v="2022-03-25T00:00:00"/>
    <d v="1899-12-30T14:08:00"/>
    <s v="012-024-00411330"/>
    <s v=""/>
    <s v=""/>
    <n v="0"/>
    <n v="0"/>
    <s v="ZPRC"/>
    <s v="2500108126"/>
    <s v="P000032775"/>
    <n v="8002818346"/>
    <n v="1002202941"/>
    <s v="15-00001124"/>
    <s v="SELVALEGRE ANTIHUMEDAD"/>
    <n v="480"/>
    <x v="0"/>
    <s v="101663"/>
    <s v="ZURIDIST CIA. LTDA."/>
    <s v="802188"/>
    <s v="BODEGA MANTA"/>
    <s v="MANTA"/>
    <s v="VIA A MONTECRISTI SECTOR LA Y CIUDA"/>
    <s v="OMMANT"/>
    <s v="O-Manabi-Manta"/>
    <n v="486"/>
    <x v="151"/>
    <x v="151"/>
    <s v="10006521"/>
    <s v="ANANGONO GARCIA NELSON PABLO"/>
    <s v="ZEMT"/>
    <x v="225"/>
    <s v="1"/>
    <s v="Con Pallet"/>
    <n v="0.05"/>
    <n v="24"/>
    <s v="FCA"/>
    <n v="38030"/>
    <n v="24050"/>
    <n v="13980"/>
    <n v="542.4"/>
    <m/>
    <s v="4700005421"/>
    <n v="25"/>
    <s v="25"/>
    <n v="24"/>
    <x v="0"/>
    <n v="1.1299999999999999"/>
    <n v="22.599999999999998"/>
    <n v="1002202941"/>
    <x v="0"/>
    <s v="MANTA"/>
    <s v="Manabi"/>
    <s v="TRANSSJQ S.A."/>
    <b v="0"/>
    <n v="0"/>
    <n v="10004775"/>
    <s v="ROSERO REYES KAREN AMPARO"/>
    <s v="6EM9"/>
    <s v="MntMntcrstCalctTsgua"/>
    <s v="UE"/>
  </r>
  <r>
    <n v="1.5"/>
    <n v="1002202932"/>
    <s v="UE01"/>
    <d v="2022-03-25T00:00:00"/>
    <d v="1899-12-30T14:11:00"/>
    <s v="012-024-00411331"/>
    <s v="9000805666"/>
    <s v="012-022-00315538"/>
    <n v="2458.8000000000002"/>
    <n v="2756.83"/>
    <s v="ZPVN"/>
    <s v="40565743"/>
    <s v="0000392479"/>
    <n v="8002818337"/>
    <n v="1002202932"/>
    <s v="15-00001124"/>
    <s v="SELVALEGRE ANTIHUMEDAD"/>
    <n v="360"/>
    <x v="0"/>
    <s v="103485"/>
    <s v="MIÑO DIAZ MARCELO BENJAMIN"/>
    <s v="807675"/>
    <s v="EL FINQUERITO"/>
    <s v="PEDRO VICENTE MALDONADO"/>
    <s v="AV 29 DE JUNIO N70-1 FRNT IGLESIA"/>
    <s v="OPPEDR"/>
    <s v="O-Pichincha-Pedrovicentemald."/>
    <n v="210"/>
    <x v="36"/>
    <x v="36"/>
    <s v="100014995"/>
    <s v="LLIQUIN MIGUEL ANGEL"/>
    <s v="ZEMU"/>
    <x v="44"/>
    <s v="2"/>
    <s v="Sin Pallet"/>
    <n v="0"/>
    <n v="0"/>
    <s v="FCA"/>
    <n v="27290"/>
    <n v="18040"/>
    <n v="9250"/>
    <n v="255.6"/>
    <m/>
    <s v="4700005481"/>
    <n v="25"/>
    <s v="25"/>
    <n v="18"/>
    <x v="0"/>
    <n v="0.71"/>
    <n v="14.2"/>
    <n v="1002202932"/>
    <x v="0"/>
    <s v="PEDRO VICENTE MALDONADO, CABECERA CANTON"/>
    <s v="Pichincha"/>
    <s v="TRANINTAGSA S.A."/>
    <b v="0"/>
    <n v="0"/>
    <n v="1014167"/>
    <s v="BENALCAZAR RUIZ LUIS EDUARDO"/>
    <s v="6EML"/>
    <s v="PV Maldonado, Pto. Q"/>
    <s v="UE"/>
  </r>
  <r>
    <n v="0"/>
    <n v="1002202960"/>
    <s v="UE01"/>
    <d v="2022-03-25T00:00:00"/>
    <d v="1899-12-30T14:16:00"/>
    <s v="012-024-00411332"/>
    <s v="9000805671"/>
    <s v="012-022-00315540"/>
    <n v="3040.6"/>
    <n v="3409.14"/>
    <s v="ZPVN"/>
    <s v="40565641"/>
    <s v="0000392359"/>
    <n v="8002818371"/>
    <n v="1002202960"/>
    <s v="15-00001119"/>
    <s v="CAMPEON ANTIHUMEDAD"/>
    <n v="460"/>
    <x v="0"/>
    <s v="103778"/>
    <s v="ALEJANDRO CAMACHO VICTORIANO"/>
    <s v="807655"/>
    <s v="OBRA CASCALES"/>
    <s v="CASCALES"/>
    <s v="AV. QUITO E 45"/>
    <s v="OKCASC"/>
    <s v="O-Sucumbios-Cascales"/>
    <m/>
    <x v="132"/>
    <x v="132"/>
    <s v="10008150"/>
    <s v="CHAMAZA GUAMAN JOSE ROLANDO"/>
    <s v="ZETT"/>
    <x v="189"/>
    <s v="2"/>
    <s v="Sin Pallet"/>
    <n v="0"/>
    <n v="0"/>
    <s v="FCA"/>
    <n v="32569.848000000002"/>
    <n v="23034.848000000002"/>
    <n v="9535"/>
    <n v="694.6"/>
    <m/>
    <s v="4700005572"/>
    <n v="25"/>
    <s v="25"/>
    <n v="23"/>
    <x v="0"/>
    <n v="1.51"/>
    <n v="30.2"/>
    <n v="1002202960"/>
    <x v="1"/>
    <s v="EL DORADO DE CASCALES, CABECERA CANTONAL"/>
    <s v="Sucumbios"/>
    <s v="TRANSPORTE PROPIO"/>
    <b v="0"/>
    <n v="0"/>
    <n v="1024814"/>
    <s v="ALEJANDRO CEVALLOS ELIJIO GERMAN"/>
    <s v="6EMX"/>
    <s v="LgoAgrioiPteSanMigel"/>
    <s v="TP"/>
  </r>
  <r>
    <n v="1.5"/>
    <n v="1002202960"/>
    <s v="UE01"/>
    <d v="2022-03-25T00:00:00"/>
    <d v="1899-12-30T14:16:00"/>
    <s v="012-024-00411333"/>
    <s v="9000805670"/>
    <s v="012-022-00315539"/>
    <n v="1374"/>
    <n v="1540.54"/>
    <s v="ZPVN"/>
    <s v="40565641"/>
    <s v="0000392358"/>
    <n v="8002818370"/>
    <n v="1002202960"/>
    <s v="15-00001124"/>
    <s v="SELVALEGRE ANTIHUMEDAD"/>
    <n v="200"/>
    <x v="0"/>
    <s v="103778"/>
    <s v="ALEJANDRO CAMACHO VICTORIANO"/>
    <s v="807655"/>
    <s v="OBRA CASCALES"/>
    <s v="CASCALES"/>
    <s v="AV. QUITO E 45"/>
    <s v="OKCASC"/>
    <s v="O-Sucumbios-Cascales"/>
    <n v="506"/>
    <x v="132"/>
    <x v="132"/>
    <s v="10008150"/>
    <s v="CHAMAZA GUAMAN JOSE ROLANDO"/>
    <s v="ZETT"/>
    <x v="189"/>
    <s v="2"/>
    <s v="Sin Pallet"/>
    <n v="0"/>
    <n v="0"/>
    <s v="FCA"/>
    <n v="19550.151999999998"/>
    <n v="10015.152"/>
    <n v="9535"/>
    <n v="302"/>
    <m/>
    <s v="4700005572"/>
    <n v="25"/>
    <s v="25"/>
    <n v="10"/>
    <x v="0"/>
    <n v="1.51"/>
    <n v="30.2"/>
    <n v="1002202960"/>
    <x v="0"/>
    <s v="EL DORADO DE CASCALES, CABECERA CANTONAL"/>
    <s v="Sucumbios"/>
    <s v="TRANSPORTE PROPIO"/>
    <b v="0"/>
    <n v="0"/>
    <n v="1024814"/>
    <s v="ALEJANDRO CEVALLOS ELIJIO GERMAN"/>
    <s v="6EMX"/>
    <s v="LgoAgrioiPteSanMigel"/>
    <s v="TP"/>
  </r>
  <r>
    <n v="1.5"/>
    <n v="1002202873"/>
    <s v="UE01"/>
    <d v="2022-03-25T00:00:00"/>
    <d v="1899-12-30T14:30:00"/>
    <s v="012-024-00411334"/>
    <s v="9000805674"/>
    <s v="012-022-00315541"/>
    <n v="4316.3999999999996"/>
    <n v="4839.58"/>
    <s v="ZPVN"/>
    <s v="40565661"/>
    <s v="0000392377"/>
    <n v="8002818268"/>
    <n v="1002202873"/>
    <s v="15-00001115"/>
    <s v="ARMADURO"/>
    <n v="660"/>
    <x v="0"/>
    <s v="101656"/>
    <s v="CRUZ CHANGALOMBO HILDA PIEDAD"/>
    <s v="803187"/>
    <s v="BODEGA PRINCIPAL SACOS"/>
    <s v="LATACUNGA"/>
    <s v="VIA LATACUNGA"/>
    <s v="OXLATA"/>
    <s v="O-Cotopaxi-Latacunga"/>
    <n v="198"/>
    <x v="29"/>
    <x v="29"/>
    <s v="100014894"/>
    <s v="TOAPANTA DANNY"/>
    <s v="ZETT"/>
    <x v="35"/>
    <s v="2"/>
    <s v="Sin Pallet"/>
    <n v="0"/>
    <n v="0"/>
    <s v="FCA"/>
    <n v="50650"/>
    <n v="33070"/>
    <n v="17580"/>
    <n v="488.4"/>
    <m/>
    <s v="4700005577"/>
    <n v="25"/>
    <s v="25"/>
    <n v="33"/>
    <x v="0"/>
    <n v="0.74"/>
    <n v="14.799999999999999"/>
    <n v="1002202873"/>
    <x v="0"/>
    <s v="LA MATRIZ"/>
    <s v="Cotopaxi"/>
    <s v="TRANSPORTE PROPIO"/>
    <b v="0"/>
    <n v="0"/>
    <n v="1017066"/>
    <s v="MISE MISE NESTOR SALOMON"/>
    <s v="6EC7"/>
    <s v="LtacungSalcedSaqcili"/>
    <s v="TP"/>
  </r>
  <r>
    <n v="1.5"/>
    <n v="1002202949"/>
    <s v="UE01"/>
    <d v="2022-03-25T00:00:00"/>
    <d v="1899-12-30T14:33:00"/>
    <s v="012-024-00411335"/>
    <s v=""/>
    <s v=""/>
    <n v="0"/>
    <n v="0"/>
    <s v="ZPRC"/>
    <s v="2500108125"/>
    <s v="P000032774"/>
    <n v="8002818355"/>
    <n v="1002202949"/>
    <s v="15-00001124"/>
    <s v="SELVALEGRE ANTIHUMEDAD"/>
    <n v="480"/>
    <x v="0"/>
    <s v="101663"/>
    <s v="ZURIDIST CIA. LTDA."/>
    <s v="802188"/>
    <s v="BODEGA MANTA"/>
    <s v="MANTA"/>
    <s v="VIA A MONTECRISTI SECTOR LA Y CIUDA"/>
    <s v="OMMANT"/>
    <s v="O-Manabi-Manta"/>
    <n v="486"/>
    <x v="112"/>
    <x v="112"/>
    <s v="100015001"/>
    <s v="GUZMAN ERNESTO"/>
    <s v="ZEMT"/>
    <x v="157"/>
    <s v="1"/>
    <s v="Con Pallet"/>
    <n v="0.05"/>
    <n v="24"/>
    <s v="FCA"/>
    <n v="39430"/>
    <n v="24040"/>
    <n v="15390"/>
    <n v="542.4"/>
    <m/>
    <s v="4700005456"/>
    <n v="25"/>
    <s v="25"/>
    <n v="24"/>
    <x v="0"/>
    <n v="1.1299999999999999"/>
    <n v="22.599999999999998"/>
    <n v="1002202949"/>
    <x v="0"/>
    <s v="MANTA"/>
    <s v="Manabi"/>
    <s v="TRANSSJQ S.A."/>
    <b v="0"/>
    <n v="0"/>
    <n v="1013949"/>
    <s v="MEDIAVILLA FLORES WILSON PATRICIO"/>
    <s v="6EM9"/>
    <s v="MntMntcrstCalctTsgua"/>
    <s v="UE"/>
  </r>
  <r>
    <n v="1.5"/>
    <n v="1002203046"/>
    <s v="UE01"/>
    <d v="2022-03-25T00:00:00"/>
    <d v="1899-12-30T14:40:00"/>
    <s v="012-024-00411336"/>
    <s v="9000805676"/>
    <s v="012-022-00315542"/>
    <n v="4271.16"/>
    <n v="4788.8500000000004"/>
    <s v="ZPVN"/>
    <s v="40564010"/>
    <s v="P000032257"/>
    <n v="8002818467"/>
    <n v="1002203046"/>
    <s v="15-00001123"/>
    <s v="SELVALEGRE"/>
    <n v="660"/>
    <x v="0"/>
    <s v="101795"/>
    <s v="PANIMBOZA CHAMBA NANCY PAULINA"/>
    <s v="801917"/>
    <s v="BODEGA FERRETERIA STA LUCIA MATRIZ"/>
    <s v="TISALEO"/>
    <s v="ANTONIO JOSE DE SUCRE Y 20 DE OCTUB"/>
    <s v="OTTISA"/>
    <s v="O-Tungurahua-Tisaleo"/>
    <n v="259"/>
    <x v="58"/>
    <x v="58"/>
    <s v="10000176"/>
    <s v="CAÑAR TIPAN MARCO SANTIAGO"/>
    <s v="ZETT"/>
    <x v="73"/>
    <s v="2"/>
    <s v="Sin Pallet"/>
    <n v="0"/>
    <n v="0"/>
    <s v="FCA"/>
    <n v="49900"/>
    <n v="33040"/>
    <n v="16860"/>
    <n v="620.4"/>
    <m/>
    <s v="4700005559"/>
    <n v="25"/>
    <s v="25"/>
    <n v="33"/>
    <x v="0"/>
    <n v="0.94"/>
    <n v="18.8"/>
    <n v="1002203046"/>
    <x v="0"/>
    <s v="TISALEO, CABECERA CANTONAL"/>
    <s v="Tungurahua"/>
    <s v="TRANSPORTE PROPIO"/>
    <b v="0"/>
    <n v="0"/>
    <n v="1017790"/>
    <s v="PANIMBOZA CHAMBA NANCY PAULINA"/>
    <s v="6EMS"/>
    <s v="Ambto,Plielo,Patte"/>
    <s v="TP"/>
  </r>
  <r>
    <n v="0"/>
    <n v="1002203042"/>
    <s v="UE01"/>
    <d v="2022-03-25T00:00:00"/>
    <d v="1899-12-30T14:43:00"/>
    <s v="012-024-00411337"/>
    <s v="9000805679"/>
    <s v="012-022-00315544"/>
    <n v="1030.7"/>
    <n v="1155.6199999999999"/>
    <s v="ZPVN"/>
    <s v="40565710"/>
    <s v="P000032769"/>
    <n v="8002818462"/>
    <n v="1002203042"/>
    <s v="15-00001115"/>
    <s v="ARMADURO"/>
    <n v="160"/>
    <x v="0"/>
    <s v="101470"/>
    <s v="SARABIA YEPEZ RUTH IRENE"/>
    <s v="802016"/>
    <s v="BODEGA FERRERIA MILENIO PRINCIPAL"/>
    <s v="SALCEDO"/>
    <s v="VICENTE MALDONADO S/N Y BELISARIO Q"/>
    <s v="OXSALC"/>
    <s v="O-Cotopaxi-Salcedo"/>
    <m/>
    <x v="5"/>
    <x v="5"/>
    <s v="100021713"/>
    <s v="ROSERO ORLANDO"/>
    <s v="ZETT"/>
    <x v="6"/>
    <s v="2"/>
    <s v="Sin Pallet"/>
    <n v="0"/>
    <n v="0"/>
    <s v="FCA"/>
    <n v="16945"/>
    <n v="8000"/>
    <n v="8945"/>
    <n v="121.6"/>
    <m/>
    <s v="4700005544"/>
    <n v="25"/>
    <s v="25"/>
    <n v="8"/>
    <x v="0"/>
    <n v="0.76"/>
    <n v="15.2"/>
    <n v="1002203042"/>
    <x v="1"/>
    <s v="SAN MIGUEL, CABECERA CANTONAL"/>
    <s v="Cotopaxi"/>
    <s v="TRANSPORTE PROPIO"/>
    <b v="0"/>
    <n v="0"/>
    <n v="1013625"/>
    <s v="CHICAIZA CHICAIZA CESAR ELOY"/>
    <s v="6EC7"/>
    <s v="LtacungSalcedSaqcili"/>
    <s v="TP"/>
  </r>
  <r>
    <n v="1.5"/>
    <n v="1002203042"/>
    <s v="UE01"/>
    <d v="2022-03-25T00:00:00"/>
    <d v="1899-12-30T14:43:00"/>
    <s v="012-024-00411338"/>
    <s v="9000805678"/>
    <s v="012-022-00315543"/>
    <n v="3329.3"/>
    <n v="3732.84"/>
    <s v="ZPVN"/>
    <s v="40565709"/>
    <s v="P000032768"/>
    <n v="8002818461"/>
    <n v="1002203042"/>
    <s v="15-00001123"/>
    <s v="SELVALEGRE"/>
    <n v="520"/>
    <x v="0"/>
    <s v="101470"/>
    <s v="SARABIA YEPEZ RUTH IRENE"/>
    <s v="802016"/>
    <s v="BODEGA FERRERIA MILENIO PRINCIPAL"/>
    <s v="SALCEDO"/>
    <s v="VICENTE MALDONADO S/N Y BELISARIO Q"/>
    <s v="OXSALC"/>
    <s v="O-Cotopaxi-Salcedo"/>
    <n v="218"/>
    <x v="5"/>
    <x v="5"/>
    <s v="100021713"/>
    <s v="ROSERO ORLANDO"/>
    <s v="ZETT"/>
    <x v="6"/>
    <s v="2"/>
    <s v="Sin Pallet"/>
    <n v="0"/>
    <n v="0"/>
    <s v="FCA"/>
    <n v="34945"/>
    <n v="26000"/>
    <n v="8945"/>
    <n v="395.2"/>
    <m/>
    <s v="4700005544"/>
    <n v="25"/>
    <s v="25"/>
    <n v="26"/>
    <x v="0"/>
    <n v="0.76"/>
    <n v="15.2"/>
    <n v="1002203042"/>
    <x v="0"/>
    <s v="SAN MIGUEL, CABECERA CANTONAL"/>
    <s v="Cotopaxi"/>
    <s v="TRANSPORTE PROPIO"/>
    <b v="0"/>
    <n v="0"/>
    <n v="1013625"/>
    <s v="CHICAIZA CHICAIZA CESAR ELOY"/>
    <s v="6EC7"/>
    <s v="LtacungSalcedSaqcili"/>
    <s v="TP"/>
  </r>
  <r>
    <n v="1.5"/>
    <n v="1002203054"/>
    <s v="UE01"/>
    <d v="2022-03-25T00:00:00"/>
    <d v="1899-12-30T14:45:00"/>
    <s v="012-024-00411339"/>
    <s v="9000805680"/>
    <s v="012-022-00315545"/>
    <n v="2408.4"/>
    <n v="2700.32"/>
    <s v="ZPVN"/>
    <s v="40565683"/>
    <s v="P000032761"/>
    <n v="8002818477"/>
    <n v="1002203054"/>
    <s v="15-00001123"/>
    <s v="SELVALEGRE"/>
    <n v="360"/>
    <x v="0"/>
    <s v="103671"/>
    <s v="DISTRIBUIDORA DE MATERIALES POZO"/>
    <s v="805247"/>
    <s v="BODEGA NORTE DIMACO"/>
    <s v="TULCÁN"/>
    <s v="AV. 24 DE MAYO Y LOS GERANIOS"/>
    <s v="OCTULC"/>
    <s v="O-Carchi-Tulcan"/>
    <n v="159"/>
    <x v="0"/>
    <x v="0"/>
    <s v="100021921"/>
    <s v="QUEL CASTRO LIZARDO RAMIRO"/>
    <s v="ZEMU"/>
    <x v="0"/>
    <s v="2"/>
    <s v="Sin Pallet"/>
    <n v="0"/>
    <n v="0"/>
    <s v="FCA"/>
    <n v="26880"/>
    <n v="18010"/>
    <n v="8870"/>
    <n v="208.8"/>
    <m/>
    <s v="4700005593"/>
    <n v="25"/>
    <s v="25"/>
    <n v="18"/>
    <x v="0"/>
    <n v="0.58000000000000007"/>
    <n v="11.600000000000001"/>
    <n v="1002203054"/>
    <x v="0"/>
    <s v="TULCÁN"/>
    <s v="Carchi"/>
    <s v="TRANSPORTE PROPIO"/>
    <b v="0"/>
    <n v="0"/>
    <n v="1013643"/>
    <s v="POZO TARUPI MARCELO JAVIER"/>
    <s v="6EC6"/>
    <s v="TulSnGbrilBlvrRumchk"/>
    <s v="TP"/>
  </r>
  <r>
    <n v="0"/>
    <n v="1002203068"/>
    <s v="UE01"/>
    <d v="2022-03-25T00:00:00"/>
    <d v="1899-12-30T14:54:00"/>
    <s v="012-024-00411340"/>
    <s v="9000805683"/>
    <s v="012-022-00315547"/>
    <n v="278.39999999999998"/>
    <n v="312.14999999999998"/>
    <s v="ZPVN"/>
    <s v="40565778"/>
    <s v="0000392518"/>
    <n v="8002818491"/>
    <n v="1002203068"/>
    <s v="15-00001115"/>
    <s v="ARMADURO"/>
    <n v="40"/>
    <x v="0"/>
    <s v="101511"/>
    <s v="TORRES AYALA FAUSTO FERNANDO"/>
    <s v="802082"/>
    <s v="BODEGA TORRES FAUSTO"/>
    <s v="QUITO"/>
    <s v="PUELLARO. 24 DE MAYO S/N Y"/>
    <s v="OPPUEL"/>
    <s v="O-Pichincha-Puellaro"/>
    <m/>
    <x v="40"/>
    <x v="40"/>
    <s v="100014832"/>
    <s v="PIEDRA JESUS"/>
    <s v="ZEMU"/>
    <x v="49"/>
    <s v="2"/>
    <s v="Sin Pallet"/>
    <n v="0"/>
    <n v="0"/>
    <s v="FCA"/>
    <n v="6495"/>
    <n v="2000"/>
    <n v="4495"/>
    <n v="16.399999999999999"/>
    <m/>
    <s v="4700005538"/>
    <n v="25"/>
    <s v="25"/>
    <n v="2"/>
    <x v="0"/>
    <n v="0.41"/>
    <n v="8.1999999999999993"/>
    <n v="1002203068"/>
    <x v="1"/>
    <s v="PUÉLLARO"/>
    <s v="Pichincha"/>
    <s v="LIDENORTI S.A."/>
    <b v="0"/>
    <n v="0"/>
    <n v="1013181"/>
    <s v="REASCOS GUZMAN HARVEY ESTANISLAO"/>
    <s v="6ENC"/>
    <s v="Checa,ElQuinche,Gyll"/>
    <s v="UE"/>
  </r>
  <r>
    <n v="1.5"/>
    <n v="1002203068"/>
    <s v="UE01"/>
    <d v="2022-03-25T00:00:00"/>
    <d v="1899-12-30T14:54:00"/>
    <s v="012-024-00411341"/>
    <s v="9000805682"/>
    <s v="012-022-00315546"/>
    <n v="2217.6"/>
    <n v="2486.39"/>
    <s v="ZPVN"/>
    <s v="40565778"/>
    <s v="0000392515"/>
    <n v="8002818490"/>
    <n v="1002203068"/>
    <s v="15-00001123"/>
    <s v="SELVALEGRE"/>
    <n v="320"/>
    <x v="0"/>
    <s v="101511"/>
    <s v="TORRES AYALA FAUSTO FERNANDO"/>
    <s v="802082"/>
    <s v="BODEGA TORRES FAUSTO"/>
    <s v="QUITO"/>
    <s v="PUELLARO. 24 DE MAYO S/N Y"/>
    <s v="OPPUEL"/>
    <s v="O-Pichincha-Puellaro"/>
    <n v="84"/>
    <x v="40"/>
    <x v="40"/>
    <s v="100014832"/>
    <s v="PIEDRA JESUS"/>
    <s v="ZEMU"/>
    <x v="49"/>
    <s v="2"/>
    <s v="Sin Pallet"/>
    <n v="0"/>
    <n v="0"/>
    <s v="FCA"/>
    <n v="20495"/>
    <n v="16000"/>
    <n v="4495"/>
    <n v="131.19999999999999"/>
    <m/>
    <s v="4700005538"/>
    <n v="25"/>
    <s v="25"/>
    <n v="16"/>
    <x v="0"/>
    <n v="0.41"/>
    <n v="8.1999999999999993"/>
    <n v="1002203068"/>
    <x v="0"/>
    <s v="PUÉLLARO"/>
    <s v="Pichincha"/>
    <s v="LIDENORTI S.A."/>
    <b v="0"/>
    <n v="0"/>
    <n v="1013181"/>
    <s v="REASCOS GUZMAN HARVEY ESTANISLAO"/>
    <s v="6ENC"/>
    <s v="Checa,ElQuinche,Gyll"/>
    <s v="UE"/>
  </r>
  <r>
    <n v="1.5"/>
    <n v="1002203026"/>
    <s v="UE01"/>
    <d v="2022-03-25T00:00:00"/>
    <d v="1899-12-30T15:04:00"/>
    <s v="012-024-00411342"/>
    <s v=""/>
    <s v=""/>
    <n v="0"/>
    <n v="0"/>
    <s v="ZPRC"/>
    <s v="2500108127"/>
    <s v="P000032776"/>
    <n v="8002818447"/>
    <n v="1002203026"/>
    <s v="15-00001124"/>
    <s v="SELVALEGRE ANTIHUMEDAD"/>
    <n v="480"/>
    <x v="0"/>
    <s v="101663"/>
    <s v="ZURIDIST CIA. LTDA."/>
    <s v="802188"/>
    <s v="BODEGA MANTA"/>
    <s v="MANTA"/>
    <s v="VIA A MONTECRISTI SECTOR LA Y CIUDA"/>
    <s v="OMMANT"/>
    <s v="O-Manabi-Manta"/>
    <n v="486"/>
    <x v="6"/>
    <x v="6"/>
    <s v="10007345"/>
    <s v="LOPEZ CASTRO JAIME MARCELO"/>
    <s v="ZEMT"/>
    <x v="75"/>
    <s v="1"/>
    <s v="Con Pallet"/>
    <n v="0.05"/>
    <n v="24"/>
    <s v="FCA"/>
    <n v="39740"/>
    <n v="24040"/>
    <n v="15700"/>
    <n v="542.4"/>
    <m/>
    <s v="4700005612"/>
    <n v="25"/>
    <s v="25"/>
    <n v="24"/>
    <x v="0"/>
    <n v="1.1299999999999999"/>
    <n v="22.599999999999998"/>
    <n v="1002203026"/>
    <x v="0"/>
    <s v="MANTA"/>
    <s v="Manabi"/>
    <s v="TRANSPORTE PROPIO"/>
    <b v="0"/>
    <n v="0"/>
    <n v="1013241"/>
    <s v="COMPAÑÍA DE TRANSPORTE DE CARGA PES"/>
    <s v="6EM9"/>
    <s v="MntMntcrstCalctTsgua"/>
    <s v="TP"/>
  </r>
  <r>
    <n v="1.5"/>
    <n v="1002203033"/>
    <s v="UE01"/>
    <d v="2022-03-25T00:00:00"/>
    <d v="1899-12-30T15:13:00"/>
    <s v="012-024-00411343"/>
    <s v=""/>
    <s v=""/>
    <n v="0"/>
    <n v="0"/>
    <s v="ZPRC"/>
    <s v="2500108133"/>
    <s v="P000032783"/>
    <n v="8002818454"/>
    <n v="1002203033"/>
    <s v="15-00001123"/>
    <s v="SELVALEGRE"/>
    <n v="640"/>
    <x v="0"/>
    <s v="101629"/>
    <s v="CAMPAÑA MALDONADO BLANCA CECILIA"/>
    <s v="806430"/>
    <s v="CENTRO DE ACOPIO"/>
    <s v="QUITO"/>
    <s v="LIRA ÑAN Y AMARU ÑAN"/>
    <s v="OPQUIT"/>
    <s v="O-Pichincha-Quitumbe"/>
    <n v="127"/>
    <x v="71"/>
    <x v="71"/>
    <s v="100014916"/>
    <s v="PUETATE MAURICIO"/>
    <s v="ZETT"/>
    <x v="209"/>
    <s v="4"/>
    <s v="Pallet Cortesia"/>
    <n v="0"/>
    <n v="0"/>
    <s v="FCA"/>
    <n v="50390"/>
    <n v="32000"/>
    <n v="18390"/>
    <n v="326.39999999999998"/>
    <m/>
    <s v="4700005619"/>
    <n v="25"/>
    <s v="25"/>
    <n v="32"/>
    <x v="0"/>
    <n v="0.51"/>
    <n v="10.199999999999999"/>
    <n v="1002203033"/>
    <x v="0"/>
    <s v="QUITUMBE"/>
    <s v="Pichincha"/>
    <s v="LA ARMENIA S.A."/>
    <b v="0"/>
    <n v="0"/>
    <n v="1013556"/>
    <s v="RAMIREZ BAEZ FIDEL RAMIRO"/>
    <s v="6EO1"/>
    <s v="Quito sur"/>
    <s v="UE"/>
  </r>
  <r>
    <n v="0"/>
    <n v="1002203015"/>
    <s v="UE01"/>
    <d v="2022-03-25T00:00:00"/>
    <d v="1899-12-30T15:17:00"/>
    <s v="012-024-00411344"/>
    <s v="9000805692"/>
    <s v="012-022-00315549"/>
    <n v="3833.8"/>
    <n v="4298.49"/>
    <s v="ZPVN"/>
    <s v="40565674"/>
    <s v="0000392395"/>
    <n v="8002818430"/>
    <n v="1002203015"/>
    <s v="15-00001119"/>
    <s v="CAMPEON ANTIHUMEDAD"/>
    <n v="580"/>
    <x v="0"/>
    <s v="103778"/>
    <s v="ALEJANDRO CAMACHO VICTORIANO"/>
    <s v="807655"/>
    <s v="OBRA CASCALES"/>
    <s v="CASCALES"/>
    <s v="AV. QUITO E 45"/>
    <s v="OKCASC"/>
    <s v="O-Sucumbios-Cascales"/>
    <m/>
    <x v="132"/>
    <x v="132"/>
    <s v="100021581"/>
    <s v="BYRON FIDEL RUIZ CARRENO"/>
    <s v="ZETT"/>
    <x v="226"/>
    <s v="2"/>
    <s v="Sin Pallet"/>
    <n v="0"/>
    <n v="0"/>
    <s v="FCA"/>
    <n v="38185.152000000002"/>
    <n v="29035.151999999998"/>
    <n v="9150"/>
    <n v="875.8"/>
    <m/>
    <s v="4700005572"/>
    <n v="25"/>
    <s v="25"/>
    <n v="29"/>
    <x v="0"/>
    <n v="1.51"/>
    <n v="30.2"/>
    <n v="1002203015"/>
    <x v="1"/>
    <s v="EL DORADO DE CASCALES, CABECERA CANTONAL"/>
    <s v="Sucumbios"/>
    <s v="TRANSPORTE PROPIO"/>
    <b v="0"/>
    <n v="0"/>
    <n v="1024814"/>
    <s v="ALEJANDRO CEVALLOS ELIJIO GERMAN"/>
    <s v="6EMX"/>
    <s v="LgoAgrioiPteSanMigel"/>
    <s v="TP"/>
  </r>
  <r>
    <n v="1.5"/>
    <n v="1002203015"/>
    <s v="UE01"/>
    <d v="2022-03-25T00:00:00"/>
    <d v="1899-12-30T15:17:00"/>
    <s v="012-024-00411345"/>
    <s v="9000805691"/>
    <s v="012-022-00315548"/>
    <n v="549.6"/>
    <n v="616.21"/>
    <s v="ZPVN"/>
    <s v="40565674"/>
    <s v="0000392396"/>
    <n v="8002818431"/>
    <n v="1002203015"/>
    <s v="15-00001124"/>
    <s v="SELVALEGRE ANTIHUMEDAD"/>
    <n v="80"/>
    <x v="0"/>
    <s v="103778"/>
    <s v="ALEJANDRO CAMACHO VICTORIANO"/>
    <s v="807655"/>
    <s v="OBRA CASCALES"/>
    <s v="CASCALES"/>
    <s v="AV. QUITO E 45"/>
    <s v="OKCASC"/>
    <s v="O-Sucumbios-Cascales"/>
    <n v="506"/>
    <x v="132"/>
    <x v="132"/>
    <s v="100021581"/>
    <s v="BYRON FIDEL RUIZ CARRENO"/>
    <s v="ZETT"/>
    <x v="226"/>
    <s v="2"/>
    <s v="Sin Pallet"/>
    <n v="0"/>
    <n v="0"/>
    <s v="FCA"/>
    <n v="13154.848"/>
    <n v="4004.848"/>
    <n v="9150"/>
    <n v="120.8"/>
    <m/>
    <s v="4700005572"/>
    <n v="25"/>
    <s v="25"/>
    <n v="4"/>
    <x v="0"/>
    <n v="1.51"/>
    <n v="30.2"/>
    <n v="1002203015"/>
    <x v="0"/>
    <s v="EL DORADO DE CASCALES, CABECERA CANTONAL"/>
    <s v="Sucumbios"/>
    <s v="TRANSPORTE PROPIO"/>
    <b v="0"/>
    <n v="0"/>
    <n v="1024814"/>
    <s v="ALEJANDRO CEVALLOS ELIJIO GERMAN"/>
    <s v="6EMX"/>
    <s v="LgoAgrioiPteSanMigel"/>
    <s v="TP"/>
  </r>
  <r>
    <n v="0"/>
    <n v="1002203058"/>
    <s v="UE01"/>
    <d v="2022-03-25T00:00:00"/>
    <d v="1899-12-30T15:24:00"/>
    <s v="012-024-00411346"/>
    <s v="9000805695"/>
    <s v="012-022-00315551"/>
    <n v="2262.4"/>
    <n v="2536.62"/>
    <s v="ZPVN"/>
    <s v="40565780"/>
    <s v="0000392519"/>
    <n v="8002818480"/>
    <n v="1002203058"/>
    <s v="15-00001124"/>
    <s v="SELVALEGRE ANTIHUMEDAD"/>
    <n v="320"/>
    <x v="0"/>
    <s v="102270"/>
    <s v="ESCANDON VALDEZ SOFIA ISABEL"/>
    <s v="803356"/>
    <s v="BODEGA SIMON PLATA TORRES"/>
    <s v="ESMERALDAS"/>
    <s v="OLMEDO 407 Y SAN JOSE OBRERO"/>
    <s v="OEESME"/>
    <s v="O-Esmeraldas-Esmeraldas"/>
    <m/>
    <x v="75"/>
    <x v="75"/>
    <s v="100016024"/>
    <s v="LATACUMBA ANDRES"/>
    <s v="ZETT"/>
    <x v="230"/>
    <s v="2"/>
    <s v="Sin Pallet"/>
    <n v="0"/>
    <n v="0"/>
    <s v="FCA"/>
    <n v="24658.788"/>
    <n v="16038.788"/>
    <n v="8620"/>
    <n v="339.2"/>
    <m/>
    <s v="4700005625"/>
    <n v="25"/>
    <s v="25"/>
    <n v="16"/>
    <x v="0"/>
    <n v="1.06"/>
    <n v="21.2"/>
    <n v="1002203058"/>
    <x v="1"/>
    <s v="ESMERALDAS"/>
    <s v="Esmeraldas"/>
    <s v="J.V. TRANSPREMIUN CIA.LTDA"/>
    <b v="0"/>
    <n v="0"/>
    <n v="1013906"/>
    <s v="VALLEJOS VILLEGAS SAUL EDUARDO"/>
    <s v="6ECI"/>
    <s v="Esmeraldas"/>
    <s v="UE"/>
  </r>
  <r>
    <n v="1.5"/>
    <n v="1002203058"/>
    <s v="UE01"/>
    <d v="2022-03-25T00:00:00"/>
    <d v="1899-12-30T15:24:00"/>
    <s v="012-024-00411347"/>
    <s v="9000805694"/>
    <s v="012-022-00315550"/>
    <n v="2403.8000000000002"/>
    <n v="2695.16"/>
    <s v="ZPVN"/>
    <s v="40565781"/>
    <s v="0000392520"/>
    <n v="8002818481"/>
    <n v="1002203058"/>
    <s v="15-00001124"/>
    <s v="SELVALEGRE ANTIHUMEDAD"/>
    <n v="340"/>
    <x v="0"/>
    <s v="102270"/>
    <s v="ESCANDON VALDEZ SOFIA ISABEL"/>
    <s v="803357"/>
    <s v="BODEGA 2 CALDERON"/>
    <s v="ESMERALDAS"/>
    <s v="CALDERON Y PEDRO VICENTE MALDONADO"/>
    <s v="OEESME"/>
    <s v="O-Esmeraldas-Esmeraldas"/>
    <n v="388"/>
    <x v="75"/>
    <x v="75"/>
    <s v="100016024"/>
    <s v="LATACUMBA ANDRES"/>
    <s v="ZETT"/>
    <x v="230"/>
    <s v="2"/>
    <s v="Sin Pallet"/>
    <n v="0"/>
    <n v="0"/>
    <s v="FCA"/>
    <n v="25661.212"/>
    <n v="17041.212"/>
    <n v="8620"/>
    <n v="360.4"/>
    <m/>
    <s v="4700005625"/>
    <n v="25"/>
    <s v="25"/>
    <n v="17"/>
    <x v="0"/>
    <n v="1.0599999999999998"/>
    <n v="21.2"/>
    <n v="1002203058"/>
    <x v="0"/>
    <s v="ESMERALDAS"/>
    <s v="Esmeraldas"/>
    <s v="J.V. TRANSPREMIUN CIA.LTDA"/>
    <b v="0"/>
    <n v="0"/>
    <n v="1013906"/>
    <s v="VALLEJOS VILLEGAS SAUL EDUARDO"/>
    <s v="6ECI"/>
    <s v="Esmeraldas"/>
    <s v="UE"/>
  </r>
  <r>
    <n v="0"/>
    <n v="1002202958"/>
    <s v="UE01"/>
    <d v="2022-03-25T00:00:00"/>
    <d v="1899-12-30T15:27:00"/>
    <s v="012-024-00411348"/>
    <s v=""/>
    <s v=""/>
    <n v="0"/>
    <n v="0"/>
    <s v="ZPRC"/>
    <s v="2500108123"/>
    <s v="0000392449"/>
    <n v="8002818367"/>
    <n v="1002202958"/>
    <s v="15-00001115"/>
    <s v="ARMADURO"/>
    <n v="440"/>
    <x v="0"/>
    <s v="101664"/>
    <s v="ACERIA DEL ECUADOR C.A. ADELCA"/>
    <s v="805645"/>
    <s v="MEGAHIERRO SUCRE"/>
    <s v="IBARRA"/>
    <s v="CALLE SUCRE Y OBISPO MOSQUERA"/>
    <s v="OIIBAR"/>
    <s v="O-Imbabura-Ibarra"/>
    <m/>
    <x v="176"/>
    <x v="176"/>
    <s v="10003585"/>
    <s v="VARELA ZAPATA RUBEN MAURICIO"/>
    <s v="ZEMT"/>
    <x v="276"/>
    <s v="1"/>
    <s v="Con Pallet"/>
    <n v="0.05"/>
    <n v="22"/>
    <s v="FCA"/>
    <n v="29245"/>
    <n v="22000"/>
    <n v="7245"/>
    <n v="83.6"/>
    <m/>
    <s v="4700005452"/>
    <n v="25"/>
    <s v="25"/>
    <n v="22"/>
    <x v="0"/>
    <n v="0.18999999999999997"/>
    <n v="3.8"/>
    <n v="1002202958"/>
    <x v="1"/>
    <s v="SAGRARIO"/>
    <s v="Imbabura"/>
    <s v="TRIMPESAS S.A."/>
    <b v="0"/>
    <n v="0"/>
    <n v="1013502"/>
    <s v="ESPIN GUEVARA JOSE MARCELO"/>
    <s v="6ECU"/>
    <s v="OTVIbarAtuntZletDeli"/>
    <s v="UE"/>
  </r>
  <r>
    <n v="1.5"/>
    <n v="1002202958"/>
    <s v="UE01"/>
    <d v="2022-03-25T00:00:00"/>
    <d v="1899-12-30T15:27:00"/>
    <s v="012-024-00411349"/>
    <s v=""/>
    <s v=""/>
    <n v="0"/>
    <n v="0"/>
    <s v="ZPRC"/>
    <s v="2500108123"/>
    <s v="0000392448"/>
    <n v="8002818366"/>
    <n v="1002202958"/>
    <s v="15-00001123"/>
    <s v="SELVALEGRE"/>
    <n v="40"/>
    <x v="0"/>
    <s v="101664"/>
    <s v="ACERIA DEL ECUADOR C.A. ADELCA"/>
    <s v="805645"/>
    <s v="MEGAHIERRO SUCRE"/>
    <s v="IBARRA"/>
    <s v="CALLE SUCRE Y OBISPO MOSQUERA"/>
    <s v="OIIBAR"/>
    <s v="O-Imbabura-Ibarra"/>
    <n v="30"/>
    <x v="176"/>
    <x v="176"/>
    <s v="10003585"/>
    <s v="VARELA ZAPATA RUBEN MAURICIO"/>
    <s v="ZEMT"/>
    <x v="276"/>
    <s v="1"/>
    <s v="Con Pallet"/>
    <n v="0.05"/>
    <n v="2"/>
    <s v="FCA"/>
    <n v="9245"/>
    <n v="2000"/>
    <n v="7245"/>
    <n v="7.6"/>
    <m/>
    <s v="4700005452"/>
    <n v="25"/>
    <s v="25"/>
    <n v="2"/>
    <x v="0"/>
    <n v="0.19"/>
    <n v="3.8"/>
    <n v="1002202958"/>
    <x v="0"/>
    <s v="SAGRARIO"/>
    <s v="Imbabura"/>
    <s v="TRIMPESAS S.A."/>
    <b v="0"/>
    <n v="0"/>
    <n v="1013502"/>
    <s v="ESPIN GUEVARA JOSE MARCELO"/>
    <s v="6ECU"/>
    <s v="OTVIbarAtuntZletDeli"/>
    <s v="UE"/>
  </r>
  <r>
    <n v="1.5"/>
    <n v="1002203075"/>
    <s v="UE01"/>
    <d v="2022-03-25T00:00:00"/>
    <d v="1899-12-30T15:29:00"/>
    <s v="012-024-00411350"/>
    <s v=""/>
    <s v=""/>
    <n v="0"/>
    <n v="0"/>
    <s v="ZPRC"/>
    <s v="2500108140"/>
    <s v="0000392537"/>
    <n v="8002818500"/>
    <n v="1002203075"/>
    <s v="15-00001119"/>
    <s v="CAMPEON ANTIHUMEDAD"/>
    <n v="360"/>
    <x v="0"/>
    <s v="101664"/>
    <s v="ACERIA DEL ECUADOR C.A. ADELCA"/>
    <s v="804460"/>
    <s v="VASQUEZ VIVIANA"/>
    <s v="QUININDÉ"/>
    <s v="VIA A LAS GOLONDRINAS"/>
    <s v="OEQUIN"/>
    <s v="O-Esmeraldas-Quininde"/>
    <n v="293"/>
    <x v="9"/>
    <x v="9"/>
    <s v="100020335"/>
    <s v="HARO LUIS"/>
    <s v="ZEMU"/>
    <x v="11"/>
    <s v="2"/>
    <s v="Sin Pallet"/>
    <n v="0"/>
    <n v="0"/>
    <s v="FCA"/>
    <n v="27100"/>
    <n v="18050"/>
    <n v="9050"/>
    <n v="273.60000000000002"/>
    <m/>
    <s v="4700005546"/>
    <n v="25"/>
    <s v="25"/>
    <n v="18"/>
    <x v="0"/>
    <n v="0.76"/>
    <n v="15.200000000000001"/>
    <n v="1002203075"/>
    <x v="0"/>
    <s v="ROSA ZÁRATE (QUININDÉ), CABECERA CANTONA"/>
    <s v="Esmeraldas"/>
    <s v="RUTAS COTACACHENSES S.A."/>
    <b v="0"/>
    <n v="0"/>
    <n v="1013262"/>
    <s v="SEGOVIA ERAZO PATRICIA ALEXANDRA"/>
    <s v="6ECL"/>
    <s v="Quininde, La Unión"/>
    <s v="UE"/>
  </r>
  <r>
    <n v="0"/>
    <n v="1002203089"/>
    <s v="UE01"/>
    <d v="2022-03-25T00:00:00"/>
    <d v="1899-12-30T15:30:00"/>
    <s v="012-024-00411351"/>
    <s v="9000805698"/>
    <s v="012-022-00315554"/>
    <n v="1406.38"/>
    <n v="1576.85"/>
    <s v="ZPVN"/>
    <s v="40565754"/>
    <s v="P000032779"/>
    <n v="8002818516"/>
    <n v="1002203089"/>
    <s v="15-00001115"/>
    <s v="ARMADURO"/>
    <n v="220"/>
    <x v="0"/>
    <s v="101680"/>
    <s v="DISTRIBUCIONES NARANJO"/>
    <s v="801411"/>
    <s v="BLOQUERA SALCEDO"/>
    <s v="SALCEDO"/>
    <s v="VIA SALCEDO PANAMERICANA ANTES DE S"/>
    <s v="OXSALC"/>
    <s v="O-Cotopaxi-Salcedo"/>
    <m/>
    <x v="10"/>
    <x v="10"/>
    <s v="100015021"/>
    <s v="PUNGUIL VICTOR"/>
    <s v="ZETT"/>
    <x v="17"/>
    <s v="2"/>
    <s v="Sin Pallet"/>
    <n v="0"/>
    <n v="0"/>
    <s v="FCA"/>
    <n v="17000"/>
    <n v="11013.333000000001"/>
    <n v="5986.6670000000004"/>
    <n v="167.2"/>
    <m/>
    <s v="4700005606"/>
    <n v="25"/>
    <s v="25"/>
    <n v="11"/>
    <x v="0"/>
    <n v="0.7599999999999999"/>
    <n v="15.2"/>
    <n v="1002203089"/>
    <x v="1"/>
    <s v="SAN MIGUEL, CABECERA CANTONAL"/>
    <s v="Cotopaxi"/>
    <s v="TRANSPORTE PROPIO"/>
    <b v="0"/>
    <n v="0"/>
    <n v="1013863"/>
    <s v="DISTRIBUCIONES NARANJO"/>
    <s v="6EC7"/>
    <s v="LtacungSalcedSaqcili"/>
    <s v="TP"/>
  </r>
  <r>
    <n v="0"/>
    <n v="1002203089"/>
    <s v="UE01"/>
    <d v="2022-03-25T00:00:00"/>
    <d v="1899-12-30T15:30:00"/>
    <s v="012-024-00411352"/>
    <s v="9000805696"/>
    <s v="012-022-00315552"/>
    <n v="932.99"/>
    <n v="1046.08"/>
    <s v="ZPVN"/>
    <s v="40565753"/>
    <s v="P000032778"/>
    <n v="8002818517"/>
    <n v="1002203089"/>
    <s v="15-00001120"/>
    <s v="CAMPEON"/>
    <n v="160"/>
    <x v="0"/>
    <s v="101680"/>
    <s v="DISTRIBUCIONES NARANJO"/>
    <s v="801411"/>
    <s v="BLOQUERA SALCEDO"/>
    <s v="SALCEDO"/>
    <s v="VIA SALCEDO PANAMERICANA ANTES DE S"/>
    <s v="OXSALC"/>
    <s v="O-Cotopaxi-Salcedo"/>
    <m/>
    <x v="10"/>
    <x v="10"/>
    <s v="100015021"/>
    <s v="PUNGUIL VICTOR"/>
    <s v="ZETT"/>
    <x v="17"/>
    <s v="2"/>
    <s v="Sin Pallet"/>
    <n v="0"/>
    <n v="0"/>
    <s v="FCA"/>
    <n v="13996.364"/>
    <n v="8009.6970000000001"/>
    <n v="5986.6670000000004"/>
    <n v="121.6"/>
    <m/>
    <s v="4700005606"/>
    <n v="25"/>
    <s v="25"/>
    <n v="8"/>
    <x v="0"/>
    <n v="0.76"/>
    <n v="15.2"/>
    <n v="1002203089"/>
    <x v="1"/>
    <s v="SAN MIGUEL, CABECERA CANTONAL"/>
    <s v="Cotopaxi"/>
    <s v="TRANSPORTE PROPIO"/>
    <b v="0"/>
    <n v="0"/>
    <n v="1013863"/>
    <s v="DISTRIBUCIONES NARANJO"/>
    <s v="6EC7"/>
    <s v="LtacungSalcedSaqcili"/>
    <s v="TP"/>
  </r>
  <r>
    <n v="1.5"/>
    <n v="1002203089"/>
    <s v="UE01"/>
    <d v="2022-03-25T00:00:00"/>
    <d v="1899-12-30T15:30:00"/>
    <s v="012-024-00411353"/>
    <s v="9000805697"/>
    <s v="012-022-00315553"/>
    <n v="1778.91"/>
    <n v="1994.53"/>
    <s v="ZPVN"/>
    <s v="40565752"/>
    <s v="P000032777"/>
    <n v="8002818518"/>
    <n v="1002203089"/>
    <s v="15-00001123"/>
    <s v="SELVALEGRE"/>
    <n v="280"/>
    <x v="0"/>
    <s v="101680"/>
    <s v="DISTRIBUCIONES NARANJO"/>
    <s v="801411"/>
    <s v="BLOQUERA SALCEDO"/>
    <s v="SALCEDO"/>
    <s v="VIA SALCEDO PANAMERICANA ANTES DE S"/>
    <s v="OXSALC"/>
    <s v="O-Cotopaxi-Salcedo"/>
    <n v="218"/>
    <x v="10"/>
    <x v="10"/>
    <s v="100015021"/>
    <s v="PUNGUIL VICTOR"/>
    <s v="ZETT"/>
    <x v="17"/>
    <s v="2"/>
    <s v="Sin Pallet"/>
    <n v="0"/>
    <n v="0"/>
    <s v="FCA"/>
    <n v="20003.636999999999"/>
    <n v="14016.97"/>
    <n v="5986.6670000000004"/>
    <n v="212.8"/>
    <m/>
    <s v="4700005606"/>
    <n v="25"/>
    <s v="25"/>
    <n v="14"/>
    <x v="0"/>
    <n v="0.76"/>
    <n v="15.200000000000001"/>
    <n v="1002203089"/>
    <x v="0"/>
    <s v="SAN MIGUEL, CABECERA CANTONAL"/>
    <s v="Cotopaxi"/>
    <s v="TRANSPORTE PROPIO"/>
    <b v="0"/>
    <n v="0"/>
    <n v="1013863"/>
    <s v="DISTRIBUCIONES NARANJO"/>
    <s v="6EC7"/>
    <s v="LtacungSalcedSaqcili"/>
    <s v="TP"/>
  </r>
  <r>
    <n v="1.5"/>
    <n v="1002203097"/>
    <s v="UE01"/>
    <d v="2022-03-25T00:00:00"/>
    <d v="1899-12-30T15:38:00"/>
    <s v="012-024-00411354"/>
    <s v="9000805702"/>
    <s v="012-022-00315555"/>
    <n v="4332.04"/>
    <n v="4857.1099999999997"/>
    <s v="ZPVN"/>
    <s v="40565104"/>
    <s v="0000391689"/>
    <n v="8002818527"/>
    <n v="1002203097"/>
    <s v="15-00001123"/>
    <s v="SELVALEGRE"/>
    <n v="660"/>
    <x v="0"/>
    <s v="102931"/>
    <s v="ARCOS MENDOZA LUIS EDUARDO"/>
    <s v="803917"/>
    <s v="DISTRIBUCIONES ARCOS"/>
    <s v="AMBATO"/>
    <s v="AV. JOSE PERALTA Y JORGE CARRERA"/>
    <s v="OTAMBA"/>
    <s v="O-Tungurahua-Ambato"/>
    <n v="250"/>
    <x v="158"/>
    <x v="158"/>
    <s v="100019081"/>
    <s v="ARCOS JORGE"/>
    <s v="ZETT"/>
    <x v="242"/>
    <s v="2"/>
    <s v="Sin Pallet"/>
    <n v="0"/>
    <n v="0"/>
    <s v="FCA"/>
    <n v="51340"/>
    <n v="33010"/>
    <n v="18330"/>
    <n v="594"/>
    <m/>
    <s v="4700005480"/>
    <n v="25"/>
    <s v="25"/>
    <n v="33"/>
    <x v="0"/>
    <n v="0.9"/>
    <n v="18"/>
    <n v="1002203097"/>
    <x v="0"/>
    <s v="HUACHI CHICO"/>
    <s v="Tungurahua"/>
    <s v="TRANSPORTE PROPIO"/>
    <b v="0"/>
    <n v="0"/>
    <n v="1021138"/>
    <s v="ARCOS MENDOZA LUIS EDUARDO"/>
    <s v="6EMS"/>
    <s v="Ambto,Plielo,Patte"/>
    <s v="TP"/>
  </r>
  <r>
    <n v="0"/>
    <n v="1002203107"/>
    <s v="UE01"/>
    <d v="2022-03-25T00:00:00"/>
    <d v="1899-12-30T15:48:00"/>
    <s v="012-024-00411357"/>
    <s v="9000805706"/>
    <s v="012-022-00315557"/>
    <n v="556.79999999999995"/>
    <n v="624.29"/>
    <s v="ZPVN"/>
    <s v="40565792"/>
    <s v="0000392546"/>
    <n v="8002818537"/>
    <n v="1002203107"/>
    <s v="15-00001115"/>
    <s v="ARMADURO"/>
    <n v="80"/>
    <x v="0"/>
    <s v="101560"/>
    <s v="ANDRADE PARRA JANNETH PIEDAD"/>
    <s v="800827"/>
    <s v="BODEGA 1"/>
    <s v="QUITO"/>
    <s v="CALLE JUAN DE ALCAZAR Y ANDRES PERE"/>
    <s v="OPCHIM"/>
    <s v="O-Pichincha-Chimbacalle"/>
    <m/>
    <x v="131"/>
    <x v="131"/>
    <s v="100020038"/>
    <s v="VIVAS ANDRES"/>
    <s v="ZEMU"/>
    <x v="188"/>
    <s v="2"/>
    <s v="Sin Pallet"/>
    <n v="0"/>
    <n v="0"/>
    <s v="FCA"/>
    <n v="8692.2219999999998"/>
    <n v="4002.2220000000002"/>
    <n v="4690"/>
    <n v="40"/>
    <m/>
    <s v="4700005527"/>
    <n v="25"/>
    <s v="25"/>
    <n v="4"/>
    <x v="0"/>
    <n v="0.5"/>
    <n v="10"/>
    <n v="1002203107"/>
    <x v="1"/>
    <s v="LA MAGDALENA"/>
    <s v="Pichincha"/>
    <s v="SETRAINCE"/>
    <b v="0"/>
    <n v="0"/>
    <n v="1013806"/>
    <s v="LOPEZ FREDY HERNAN"/>
    <s v="6EO1"/>
    <s v="Quito sur"/>
    <s v="UE"/>
  </r>
  <r>
    <n v="1.5"/>
    <n v="1002203107"/>
    <s v="UE01"/>
    <d v="2022-03-25T00:00:00"/>
    <d v="1899-12-30T15:48:00"/>
    <s v="012-024-00411358"/>
    <s v="9000805705"/>
    <s v="012-022-00315556"/>
    <n v="1940.4"/>
    <n v="2175.59"/>
    <s v="ZPVN"/>
    <s v="40565792"/>
    <s v="0000392545"/>
    <n v="8002818538"/>
    <n v="1002203107"/>
    <s v="15-00001123"/>
    <s v="SELVALEGRE"/>
    <n v="280"/>
    <x v="0"/>
    <s v="101560"/>
    <s v="ANDRADE PARRA JANNETH PIEDAD"/>
    <s v="800827"/>
    <s v="BODEGA 1"/>
    <s v="QUITO"/>
    <s v="CALLE JUAN DE ALCAZAR Y ANDRES PERE"/>
    <s v="OPCHIM"/>
    <s v="O-Pichincha-Chimbacalle"/>
    <n v="117"/>
    <x v="131"/>
    <x v="131"/>
    <s v="100020038"/>
    <s v="VIVAS ANDRES"/>
    <s v="ZEMU"/>
    <x v="188"/>
    <s v="2"/>
    <s v="Sin Pallet"/>
    <n v="0"/>
    <n v="0"/>
    <s v="FCA"/>
    <n v="18697.777999999998"/>
    <n v="14007.778"/>
    <n v="4690"/>
    <n v="140"/>
    <m/>
    <s v="4700005527"/>
    <n v="25"/>
    <s v="25"/>
    <n v="14"/>
    <x v="0"/>
    <n v="0.5"/>
    <n v="10"/>
    <n v="1002203107"/>
    <x v="0"/>
    <s v="LA MAGDALENA"/>
    <s v="Pichincha"/>
    <s v="SETRAINCE"/>
    <b v="0"/>
    <n v="0"/>
    <n v="1013806"/>
    <s v="LOPEZ FREDY HERNAN"/>
    <s v="6EO1"/>
    <s v="Quito sur"/>
    <s v="UE"/>
  </r>
  <r>
    <n v="1.5"/>
    <n v="1002203052"/>
    <s v="UE01"/>
    <d v="2022-03-25T00:00:00"/>
    <d v="1899-12-30T15:50:00"/>
    <s v="012-024-00411359"/>
    <s v="9000805707"/>
    <s v="012-022-00315558"/>
    <n v="3122.06"/>
    <n v="3500.48"/>
    <s v="ZPVN"/>
    <s v="40565779"/>
    <s v="0000392516"/>
    <n v="8002818475"/>
    <n v="1002203052"/>
    <s v="15-00001119"/>
    <s v="CAMPEON ANTIHUMEDAD"/>
    <n v="480"/>
    <x v="0"/>
    <s v="103505"/>
    <s v="MEJIA MOLINA ALEX PAULINO"/>
    <s v="804921"/>
    <s v="BODEGA METALCONS"/>
    <s v="EL CARMEN"/>
    <s v="AV CHONE Y 3 DE JULIO"/>
    <s v="OMELCA"/>
    <s v="O-Manabi-Elcarmen"/>
    <n v="278"/>
    <x v="110"/>
    <x v="110"/>
    <s v="100014838"/>
    <s v="INLAGO MAX"/>
    <s v="ZEMT"/>
    <x v="153"/>
    <s v="1"/>
    <s v="Con Pallet"/>
    <n v="0.05"/>
    <n v="24"/>
    <s v="FCA"/>
    <n v="39910"/>
    <n v="24060"/>
    <n v="15850"/>
    <n v="398.4"/>
    <m/>
    <s v="4700005604"/>
    <n v="25"/>
    <s v="25"/>
    <n v="24"/>
    <x v="0"/>
    <n v="0.83"/>
    <n v="16.599999999999998"/>
    <n v="1002203052"/>
    <x v="0"/>
    <s v="SAN PEDRO DE SUMA"/>
    <s v="Manabi"/>
    <s v="LIDENORTI S.A."/>
    <b v="0"/>
    <n v="0"/>
    <n v="1013860"/>
    <s v="BEDON AYALA SIXTO LEONIDAS"/>
    <s v="6EM6"/>
    <s v="El Carmen,"/>
    <s v="UE"/>
  </r>
  <r>
    <n v="1.5"/>
    <n v="1002203103"/>
    <s v="UE01"/>
    <d v="2022-03-25T00:00:00"/>
    <d v="1899-12-30T15:54:00"/>
    <s v="012-024-00411360"/>
    <s v="9000805710"/>
    <s v="012-022-00315559"/>
    <n v="3292.8"/>
    <n v="3691.91"/>
    <s v="ZPVN"/>
    <s v="40565717"/>
    <s v="P000032771"/>
    <n v="8002818533"/>
    <n v="1002203103"/>
    <s v="15-00001115"/>
    <s v="ARMADURO"/>
    <n v="480"/>
    <x v="0"/>
    <s v="101541"/>
    <s v="DISTRIBUIDORA MIRNALME"/>
    <s v="801444"/>
    <s v="FERRICENTRO MIRA JB"/>
    <s v="MIRA"/>
    <s v="FERRICENTRO MIRA JB / VIA A MIRA"/>
    <s v="OCMIRA"/>
    <s v="O-Carchi-Mira"/>
    <n v="71"/>
    <x v="91"/>
    <x v="91"/>
    <s v="100015044"/>
    <s v="BENITEZ DAVID"/>
    <s v="ZEMT"/>
    <x v="124"/>
    <s v="2"/>
    <s v="Sin Pallet"/>
    <n v="0"/>
    <n v="0"/>
    <s v="FCA"/>
    <n v="36680"/>
    <n v="24040"/>
    <n v="12640"/>
    <n v="182.4"/>
    <m/>
    <s v="4700005443"/>
    <n v="25"/>
    <s v="25"/>
    <n v="24"/>
    <x v="0"/>
    <n v="0.38"/>
    <n v="7.6000000000000005"/>
    <n v="1002203103"/>
    <x v="0"/>
    <s v="MIRA (CHONTAHUASI), CABECERA CANTONAL"/>
    <s v="Carchi"/>
    <s v="TRANSPORTE PROPIO"/>
    <b v="0"/>
    <n v="0"/>
    <n v="1012808"/>
    <s v="ALVAREZ GONZAGA LASTEÑA MARIANA"/>
    <s v="6EC5"/>
    <s v="Mira, El Ángel"/>
    <s v="TP"/>
  </r>
  <r>
    <n v="1.5"/>
    <n v="1002203094"/>
    <s v="UE01"/>
    <d v="2022-03-25T00:00:00"/>
    <d v="1899-12-30T15:57:00"/>
    <s v="012-024-00411361"/>
    <s v="9000805714"/>
    <s v="012-022-00315560"/>
    <n v="2365.1999999999998"/>
    <n v="2651.87"/>
    <s v="ZPVN"/>
    <s v="40565790"/>
    <s v="0000392544"/>
    <n v="8002818523"/>
    <n v="1002203094"/>
    <s v="15-00001119"/>
    <s v="CAMPEON ANTIHUMEDAD"/>
    <n v="360"/>
    <x v="0"/>
    <s v="103851"/>
    <s v="JAYA SINCHIGUANO ANTONIO BOLIVAR"/>
    <s v="805605"/>
    <s v="BODEGA MINA SAN ANTONIO"/>
    <s v="LA CONCORDIA"/>
    <s v="CALLE 07 ENTRADA VIRGEN CISNE"/>
    <s v="OJLACO"/>
    <s v="O-SantoDomingo-LaCondordia"/>
    <n v="233"/>
    <x v="77"/>
    <x v="77"/>
    <s v="100014963"/>
    <s v="SANCHEZ MARCOS"/>
    <s v="ZEMU"/>
    <x v="100"/>
    <s v="2"/>
    <s v="Sin Pallet"/>
    <n v="0"/>
    <n v="0"/>
    <s v="FCA"/>
    <n v="27090"/>
    <n v="18040"/>
    <n v="9050"/>
    <n v="277.2"/>
    <m/>
    <s v="4700005589"/>
    <n v="25"/>
    <s v="25"/>
    <n v="18"/>
    <x v="0"/>
    <n v="0.77"/>
    <n v="15.399999999999999"/>
    <n v="1002203094"/>
    <x v="0"/>
    <s v="LA CONCORDIA, CABECERA CANTONAL"/>
    <s v="Santo Domingo"/>
    <s v="LIDENORTI S.A."/>
    <b v="0"/>
    <n v="0"/>
    <n v="1013584"/>
    <s v="SANCHEZ TORRES MARCOS OSWALDO"/>
    <s v="6EN3"/>
    <s v="Sto Domingo-La Conco"/>
    <s v="UE"/>
  </r>
  <r>
    <n v="0"/>
    <n v="1002203119"/>
    <s v="UE01"/>
    <d v="2022-03-25T00:00:00"/>
    <d v="1899-12-30T16:02:00"/>
    <s v="012-024-00411362"/>
    <s v=""/>
    <s v=""/>
    <n v="0"/>
    <n v="0"/>
    <s v="ZPRC"/>
    <s v="2500108144"/>
    <s v="0000392565"/>
    <n v="8002818556"/>
    <n v="1002203119"/>
    <s v="15-00001115"/>
    <s v="ARMADURO"/>
    <n v="320"/>
    <x v="0"/>
    <s v="101664"/>
    <s v="ACERIA DEL ECUADOR C.A. ADELCA"/>
    <s v="806917"/>
    <s v="SALAZAR LUIS  SANTIAGO"/>
    <s v="MIRA"/>
    <s v="AV CHONTAHUASI Y GONZALES SUAREZ"/>
    <s v="OCMIRA"/>
    <s v="O-Carchi-Mira"/>
    <m/>
    <x v="106"/>
    <x v="106"/>
    <s v="100014932"/>
    <s v="CORREA MILTON"/>
    <s v="ZEMU"/>
    <x v="148"/>
    <s v="2"/>
    <s v="Sin Pallet"/>
    <n v="0"/>
    <n v="0"/>
    <s v="FCA"/>
    <n v="20516.667000000001"/>
    <n v="16026.666999999999"/>
    <n v="4490"/>
    <n v="121.6"/>
    <m/>
    <s v="4700005590"/>
    <n v="25"/>
    <s v="25"/>
    <n v="16"/>
    <x v="0"/>
    <n v="0.38"/>
    <n v="7.6"/>
    <n v="1002203119"/>
    <x v="1"/>
    <s v="MIRA (CHONTAHUASI), CABECERA CANTONAL"/>
    <s v="Carchi"/>
    <s v="LA ARMENIA S.A."/>
    <b v="0"/>
    <n v="0"/>
    <n v="1021623"/>
    <s v="VILLARREAL HIGUERA FERNANDO SALVADO"/>
    <s v="6EC5"/>
    <s v="Mira, El Ángel"/>
    <s v="UE"/>
  </r>
  <r>
    <n v="1.5"/>
    <n v="1002203119"/>
    <s v="UE01"/>
    <d v="2022-03-25T00:00:00"/>
    <d v="1899-12-30T16:02:00"/>
    <s v="012-024-00411363"/>
    <s v=""/>
    <s v=""/>
    <n v="0"/>
    <n v="0"/>
    <s v="ZPRC"/>
    <s v="2500108144"/>
    <s v="0000392566"/>
    <n v="8002818555"/>
    <n v="1002203119"/>
    <s v="15-00001123"/>
    <s v="SELVALEGRE"/>
    <n v="40"/>
    <x v="0"/>
    <s v="101664"/>
    <s v="ACERIA DEL ECUADOR C.A. ADELCA"/>
    <s v="806917"/>
    <s v="SALAZAR LUIS  SANTIAGO"/>
    <s v="MIRA"/>
    <s v="AV CHONTAHUASI Y GONZALES SUAREZ"/>
    <s v="OCMIRA"/>
    <s v="O-Carchi-Mira"/>
    <n v="71"/>
    <x v="106"/>
    <x v="106"/>
    <s v="100014932"/>
    <s v="CORREA MILTON"/>
    <s v="ZEMU"/>
    <x v="148"/>
    <s v="2"/>
    <s v="Sin Pallet"/>
    <n v="0"/>
    <n v="0"/>
    <s v="FCA"/>
    <n v="6493.3329999999996"/>
    <n v="2003.3330000000001"/>
    <n v="4490"/>
    <n v="15.2"/>
    <m/>
    <s v="4700005590"/>
    <n v="25"/>
    <s v="25"/>
    <n v="2"/>
    <x v="0"/>
    <n v="0.38"/>
    <n v="7.6"/>
    <n v="1002203119"/>
    <x v="0"/>
    <s v="MIRA (CHONTAHUASI), CABECERA CANTONAL"/>
    <s v="Carchi"/>
    <s v="LA ARMENIA S.A."/>
    <b v="0"/>
    <n v="0"/>
    <n v="1021623"/>
    <s v="VILLARREAL HIGUERA FERNANDO SALVADO"/>
    <s v="6EC5"/>
    <s v="Mira, El Ángel"/>
    <s v="UE"/>
  </r>
  <r>
    <n v="1.5"/>
    <n v="1002203121"/>
    <s v="UE01"/>
    <d v="2022-03-25T00:00:00"/>
    <d v="1899-12-30T16:08:00"/>
    <s v="012-024-00411364"/>
    <s v="9000805687"/>
    <s v="013-020-00047788"/>
    <n v="2322"/>
    <n v="2603.44"/>
    <s v="ZPDF"/>
    <s v="70177169"/>
    <s v="0000392574"/>
    <n v="8002818560"/>
    <n v="1002203121"/>
    <s v="15-00001119"/>
    <s v="CAMPEON ANTIHUMEDAD"/>
    <n v="360"/>
    <x v="0"/>
    <s v="105042"/>
    <s v="VELEZ FARIAS SANTO ELADIO"/>
    <s v="806439"/>
    <s v="BODEGA PRINCIPAL FERRETERIA VELEZ"/>
    <s v="EL CARMEN"/>
    <s v="AV LUIS MARIA PINTO"/>
    <s v="OMMANG"/>
    <s v="O-Manabi-Manga del Cura"/>
    <n v="331"/>
    <x v="14"/>
    <x v="14"/>
    <s v="100020316"/>
    <s v="TROYA DAVID"/>
    <s v="ZEMU"/>
    <x v="183"/>
    <s v="2"/>
    <s v="Sin Pallet"/>
    <n v="0"/>
    <n v="0"/>
    <s v="FCA"/>
    <n v="26880"/>
    <n v="18030"/>
    <n v="8850"/>
    <n v="356.4"/>
    <m/>
    <s v="4700005528"/>
    <n v="25"/>
    <s v="25"/>
    <n v="18"/>
    <x v="0"/>
    <n v="0.99"/>
    <n v="19.799999999999997"/>
    <n v="1002203121"/>
    <x v="0"/>
    <s v="EL CARMEN"/>
    <s v="Manabi"/>
    <s v="OTAVALOTRUCKS S.A."/>
    <b v="0"/>
    <n v="0"/>
    <n v="1014339"/>
    <s v="NICOLALDE FLORES MILTON FABIAN"/>
    <s v="6EO6"/>
    <s v="Manga del Cura"/>
    <s v="UE"/>
  </r>
  <r>
    <n v="1.5"/>
    <n v="1002203152"/>
    <s v="UE01"/>
    <d v="2022-03-25T00:00:00"/>
    <d v="1899-12-30T16:12:00"/>
    <s v="012-024-00411365"/>
    <s v="9000805723"/>
    <s v="012-022-00315561"/>
    <n v="4320.21"/>
    <n v="4843.8500000000004"/>
    <s v="ZPVN"/>
    <s v="40565639"/>
    <s v="0000392354"/>
    <n v="8002818606"/>
    <n v="1002203152"/>
    <s v="15-00001123"/>
    <s v="SELVALEGRE"/>
    <n v="680"/>
    <x v="0"/>
    <s v="101680"/>
    <s v="DISTRIBUCIONES NARANJO"/>
    <s v="801408"/>
    <s v="BODEG NARANJO PUJILI"/>
    <s v="PUJILÍ"/>
    <s v="BODEG NARANJO PUJILI / VIA A PUJILI"/>
    <s v="OXPUJI"/>
    <s v="O-Cotopaxi-Pujili"/>
    <n v="205"/>
    <x v="10"/>
    <x v="10"/>
    <s v="100014834"/>
    <s v="TIGASI MARIO"/>
    <s v="ZETT"/>
    <x v="12"/>
    <s v="2"/>
    <s v="Sin Pallet"/>
    <n v="0"/>
    <n v="0"/>
    <s v="FCA"/>
    <n v="51490"/>
    <n v="34010"/>
    <n v="17480"/>
    <n v="530.4"/>
    <m/>
    <s v="4700005606"/>
    <n v="25"/>
    <s v="25"/>
    <n v="34"/>
    <x v="0"/>
    <n v="0.77999999999999992"/>
    <n v="15.6"/>
    <n v="1002203152"/>
    <x v="0"/>
    <s v="PUJILÍ, CABECERA CANTONAL"/>
    <s v="Cotopaxi"/>
    <s v="TRANSPORTE PROPIO"/>
    <b v="0"/>
    <n v="0"/>
    <n v="1013863"/>
    <s v="DISTRIBUCIONES NARANJO"/>
    <s v="6EC7"/>
    <s v="LtacungSalcedSaqcili"/>
    <s v="TP"/>
  </r>
  <r>
    <n v="1.5"/>
    <n v="1002203082"/>
    <s v="UE01"/>
    <d v="2022-03-25T00:00:00"/>
    <d v="1899-12-30T16:17:00"/>
    <s v="012-024-00411366"/>
    <s v=""/>
    <s v=""/>
    <n v="0"/>
    <n v="0"/>
    <s v="ZPRC"/>
    <s v="2500108134"/>
    <s v="0000392505"/>
    <n v="8002818509"/>
    <n v="1002203082"/>
    <s v="15-00001123"/>
    <s v="SELVALEGRE"/>
    <n v="480"/>
    <x v="0"/>
    <s v="101533"/>
    <s v="CONSTANTE NAVAS ALONSO NEPTALI"/>
    <s v="806490"/>
    <s v="CENTRO DE ACOPIO"/>
    <s v="RUMIÑAHUI"/>
    <s v="AV GRAL PINTAG Y GUALACEO"/>
    <s v="OPSANG"/>
    <s v="O-Pichincha-Sangolqui"/>
    <n v="130"/>
    <x v="6"/>
    <x v="6"/>
    <s v="100019386"/>
    <s v="CALUGUILLIN ROBERTO"/>
    <s v="ZEMT"/>
    <x v="81"/>
    <s v="4"/>
    <s v="Pallet Cortesia"/>
    <n v="0"/>
    <n v="0"/>
    <s v="FCA"/>
    <n v="39310"/>
    <n v="24030"/>
    <n v="15280"/>
    <n v="259.2"/>
    <m/>
    <s v="4700005612"/>
    <n v="25"/>
    <s v="25"/>
    <n v="24"/>
    <x v="0"/>
    <n v="0.53999999999999992"/>
    <n v="10.799999999999999"/>
    <n v="1002203082"/>
    <x v="0"/>
    <s v="SANGOLQUÍ"/>
    <s v="Pichincha"/>
    <s v="TRANSPORTE PROPIO"/>
    <b v="0"/>
    <n v="0"/>
    <n v="1013241"/>
    <s v="COMPAÑÍA DE TRANSPORTE DE CARGA PES"/>
    <s v="6EMJ"/>
    <s v="ConctVlldChllsSnglqi"/>
    <s v="TP"/>
  </r>
  <r>
    <n v="0"/>
    <n v="1002203087"/>
    <s v="UE01"/>
    <d v="2022-03-25T00:00:00"/>
    <d v="1899-12-30T16:24:00"/>
    <s v="012-024-00411367"/>
    <s v=""/>
    <s v=""/>
    <n v="0"/>
    <n v="0"/>
    <s v="ZPRC"/>
    <s v="2500108130"/>
    <s v="P000032782"/>
    <n v="8002818514"/>
    <n v="1002203087"/>
    <s v="15-00000218"/>
    <s v="MAGNO HE"/>
    <n v="30.57"/>
    <x v="1"/>
    <s v="101456"/>
    <s v="UNION DE CONCRETERAS UNICON UCUE"/>
    <s v="810745"/>
    <s v="GRANEL BUENA FE"/>
    <s v="BUENA FÉ"/>
    <s v="CALLE 7 DE AGISTO Y TRONCAL DE LA C"/>
    <s v="ORBUEN"/>
    <s v="O-Losrios-Buenafe"/>
    <n v="328"/>
    <x v="30"/>
    <x v="30"/>
    <s v="10000328"/>
    <s v="QUILUMBAQUIN BONILLA EFRAIN"/>
    <s v="ZECI"/>
    <x v="92"/>
    <s v="2"/>
    <s v="Sin Pallet"/>
    <n v="0"/>
    <n v="0"/>
    <s v="FCA"/>
    <n v="49050"/>
    <n v="30570"/>
    <n v="18480"/>
    <n v="776.78"/>
    <m/>
    <n v="4700005672"/>
    <n v="25"/>
    <s v="25"/>
    <n v="30.57"/>
    <x v="0"/>
    <n v="25.409878966306835"/>
    <n v="25.409878966306835"/>
    <n v="1002203087"/>
    <x v="0"/>
    <s v="SAN JACINTO DE BUENA FÉ"/>
    <s v="Los Rios"/>
    <s v=" TRANSALMEIDA"/>
    <b v="0"/>
    <n v="0"/>
    <n v="1013966"/>
    <s v="ALMEIDA CHICAIZA MIGUEL ANGEL"/>
    <s v="6EM4"/>
    <s v="Vlnc,Qvd,BnFe,Qnslm"/>
    <e v="#N/A"/>
  </r>
  <r>
    <n v="1.5"/>
    <n v="1002203178"/>
    <s v="UE01"/>
    <d v="2022-03-25T00:00:00"/>
    <d v="1899-12-30T16:25:00"/>
    <s v="012-024-00411368"/>
    <s v="9000805727"/>
    <s v="012-022-00315562"/>
    <n v="2408.4"/>
    <n v="2700.32"/>
    <s v="ZPVN"/>
    <s v="40565681"/>
    <s v="P000032760"/>
    <n v="8002818635"/>
    <n v="1002203178"/>
    <s v="15-00001123"/>
    <s v="SELVALEGRE"/>
    <n v="360"/>
    <x v="0"/>
    <s v="103671"/>
    <s v="DISTRIBUIDORA DE MATERIALES POZO"/>
    <s v="805246"/>
    <s v="BODEGA PRINCIPAL DIMACO"/>
    <s v="TULCÁN"/>
    <s v="AV. VEINTIMILLA Y MÉXICO"/>
    <s v="OCTULC"/>
    <s v="O-Carchi-Tulcan"/>
    <n v="159"/>
    <x v="0"/>
    <x v="0"/>
    <s v="100017804"/>
    <s v="FARINANGO HECTOR"/>
    <s v="ZEMU"/>
    <x v="48"/>
    <s v="2"/>
    <s v="Sin Pallet"/>
    <n v="0"/>
    <n v="0"/>
    <s v="FCA"/>
    <n v="27270"/>
    <n v="18010"/>
    <n v="9260"/>
    <n v="208.8"/>
    <m/>
    <s v="4700005593"/>
    <n v="25"/>
    <s v="25"/>
    <n v="18"/>
    <x v="0"/>
    <n v="0.58000000000000007"/>
    <n v="11.600000000000001"/>
    <n v="1002203178"/>
    <x v="0"/>
    <s v="TULCÁN"/>
    <s v="Carchi"/>
    <s v="COMITRAPSA"/>
    <b v="0"/>
    <n v="0"/>
    <n v="1013643"/>
    <s v="POZO TARUPI MARCELO JAVIER"/>
    <s v="6EC6"/>
    <s v="TulSnGbrilBlvrRumchk"/>
    <s v="UE"/>
  </r>
  <r>
    <n v="0"/>
    <n v="1002203133"/>
    <s v="UE01"/>
    <d v="2022-03-25T00:00:00"/>
    <d v="1899-12-30T16:29:00"/>
    <s v="012-024-00411369"/>
    <s v="9000805730"/>
    <s v="012-022-00315564"/>
    <n v="233.25"/>
    <n v="261.52"/>
    <s v="ZPVN"/>
    <s v="40565809"/>
    <s v="P000032789"/>
    <n v="8002818577"/>
    <n v="1002203133"/>
    <s v="15-00001120"/>
    <s v="CAMPEON"/>
    <n v="40"/>
    <x v="0"/>
    <s v="101680"/>
    <s v="DISTRIBUCIONES NARANJO"/>
    <s v="801408"/>
    <s v="BODEG NARANJO PUJILI"/>
    <s v="PUJILÍ"/>
    <s v="BODEG NARANJO PUJILI / VIA A PUJILI"/>
    <s v="OXPUJI"/>
    <s v="O-Cotopaxi-Pujili"/>
    <m/>
    <x v="28"/>
    <x v="28"/>
    <s v="100021196"/>
    <s v="CASTILLO PATRICIO"/>
    <s v="ZETT"/>
    <x v="114"/>
    <s v="2"/>
    <s v="Sin Pallet"/>
    <n v="0"/>
    <n v="0"/>
    <s v="FCA"/>
    <n v="10929.242"/>
    <n v="2004.242"/>
    <n v="8925"/>
    <n v="31.2"/>
    <m/>
    <s v="4700005608"/>
    <n v="25"/>
    <s v="25"/>
    <n v="2"/>
    <x v="0"/>
    <n v="0.78"/>
    <n v="15.6"/>
    <n v="1002203133"/>
    <x v="1"/>
    <s v="PUJILÍ, CABECERA CANTONAL"/>
    <s v="Cotopaxi"/>
    <s v="TRIMPESAS S.A."/>
    <b v="0"/>
    <n v="0"/>
    <n v="1014322"/>
    <s v="ESPARZA REVELO JORGE MARCELO"/>
    <s v="6EC7"/>
    <s v="LtacungSalcedSaqcili"/>
    <s v="UE"/>
  </r>
  <r>
    <n v="1.5"/>
    <n v="1002203133"/>
    <s v="UE01"/>
    <d v="2022-03-25T00:00:00"/>
    <d v="1899-12-30T16:29:00"/>
    <s v="012-024-00411370"/>
    <s v="9000805729"/>
    <s v="012-022-00315563"/>
    <n v="3939.01"/>
    <n v="4416.4399999999996"/>
    <s v="ZPVN"/>
    <s v="40565808"/>
    <s v="P000032788"/>
    <n v="8002818576"/>
    <n v="1002203133"/>
    <s v="15-00001123"/>
    <s v="SELVALEGRE"/>
    <n v="620"/>
    <x v="0"/>
    <s v="101680"/>
    <s v="DISTRIBUCIONES NARANJO"/>
    <s v="801408"/>
    <s v="BODEG NARANJO PUJILI"/>
    <s v="PUJILÍ"/>
    <s v="BODEG NARANJO PUJILI / VIA A PUJILI"/>
    <s v="OXPUJI"/>
    <s v="O-Cotopaxi-Pujili"/>
    <n v="205"/>
    <x v="28"/>
    <x v="28"/>
    <s v="100021196"/>
    <s v="CASTILLO PATRICIO"/>
    <s v="ZETT"/>
    <x v="114"/>
    <s v="2"/>
    <s v="Sin Pallet"/>
    <n v="0"/>
    <n v="0"/>
    <s v="FCA"/>
    <n v="39990.758000000002"/>
    <n v="31065.758000000002"/>
    <n v="8925"/>
    <n v="483.6"/>
    <m/>
    <s v="4700005608"/>
    <n v="25"/>
    <s v="25"/>
    <n v="31"/>
    <x v="0"/>
    <n v="0.78"/>
    <n v="15.600000000000001"/>
    <n v="1002203133"/>
    <x v="0"/>
    <s v="PUJILÍ, CABECERA CANTONAL"/>
    <s v="Cotopaxi"/>
    <s v="TRIMPESAS S.A."/>
    <b v="0"/>
    <n v="0"/>
    <n v="1014322"/>
    <s v="ESPARZA REVELO JORGE MARCELO"/>
    <s v="6EC7"/>
    <s v="LtacungSalcedSaqcili"/>
    <s v="UE"/>
  </r>
  <r>
    <n v="0"/>
    <n v="1002203186"/>
    <s v="UE01"/>
    <d v="2022-03-25T00:00:00"/>
    <d v="1899-12-30T16:37:00"/>
    <s v="012-024-00411371"/>
    <s v="9000805735"/>
    <s v="012-022-00315566"/>
    <n v="699.74"/>
    <n v="784.55"/>
    <s v="ZPVN"/>
    <s v="40565830"/>
    <s v="P000032797"/>
    <n v="8002818643"/>
    <n v="1002203186"/>
    <s v="15-00001120"/>
    <s v="CAMPEON"/>
    <n v="120"/>
    <x v="0"/>
    <s v="101680"/>
    <s v="DISTRIBUCIONES NARANJO"/>
    <s v="801408"/>
    <s v="BODEG NARANJO PUJILI"/>
    <s v="PUJILÍ"/>
    <s v="BODEG NARANJO PUJILI / VIA A PUJILI"/>
    <s v="OXPUJI"/>
    <s v="O-Cotopaxi-Pujili"/>
    <m/>
    <x v="88"/>
    <x v="88"/>
    <s v="10003590"/>
    <s v="CUAYCAL TACUNGA JORGE ANIBAL"/>
    <s v="ZEMU"/>
    <x v="120"/>
    <s v="2"/>
    <s v="Sin Pallet"/>
    <n v="0"/>
    <n v="0"/>
    <s v="FCA"/>
    <n v="10521.666999999999"/>
    <n v="6006.6670000000004"/>
    <n v="4515"/>
    <n v="93.6"/>
    <m/>
    <s v="4700005489"/>
    <n v="25"/>
    <s v="25"/>
    <n v="6"/>
    <x v="0"/>
    <n v="0.77999999999999992"/>
    <n v="15.6"/>
    <n v="1002203186"/>
    <x v="1"/>
    <s v="PUJILÍ, CABECERA CANTONAL"/>
    <s v="Cotopaxi"/>
    <s v="TRANSSJQ S.A."/>
    <b v="0"/>
    <n v="0"/>
    <n v="1014104"/>
    <s v="CORDOVA MEDIAVILLA ANDERSON OMAR"/>
    <s v="6EC7"/>
    <s v="LtacungSalcedSaqcili"/>
    <s v="UE"/>
  </r>
  <r>
    <n v="1.5"/>
    <n v="1002203186"/>
    <s v="UE01"/>
    <d v="2022-03-25T00:00:00"/>
    <d v="1899-12-30T16:37:00"/>
    <s v="012-024-00411372"/>
    <s v="9000805734"/>
    <s v="012-022-00315565"/>
    <n v="1524.78"/>
    <n v="1709.59"/>
    <s v="ZPVN"/>
    <s v="40565829"/>
    <s v="P000032796"/>
    <n v="8002818644"/>
    <n v="1002203186"/>
    <s v="15-00001123"/>
    <s v="SELVALEGRE"/>
    <n v="240"/>
    <x v="0"/>
    <s v="101680"/>
    <s v="DISTRIBUCIONES NARANJO"/>
    <s v="801408"/>
    <s v="BODEG NARANJO PUJILI"/>
    <s v="PUJILÍ"/>
    <s v="BODEG NARANJO PUJILI / VIA A PUJILI"/>
    <s v="OXPUJI"/>
    <s v="O-Cotopaxi-Pujili"/>
    <n v="205"/>
    <x v="88"/>
    <x v="88"/>
    <s v="10003590"/>
    <s v="CUAYCAL TACUNGA JORGE ANIBAL"/>
    <s v="ZEMU"/>
    <x v="120"/>
    <s v="2"/>
    <s v="Sin Pallet"/>
    <n v="0"/>
    <n v="0"/>
    <s v="FCA"/>
    <n v="16528.332999999999"/>
    <n v="12013.333000000001"/>
    <n v="4515"/>
    <n v="187.2"/>
    <m/>
    <s v="4700005489"/>
    <n v="25"/>
    <s v="25"/>
    <n v="12"/>
    <x v="0"/>
    <n v="0.77999999999999992"/>
    <n v="15.6"/>
    <n v="1002203186"/>
    <x v="0"/>
    <s v="PUJILÍ, CABECERA CANTONAL"/>
    <s v="Cotopaxi"/>
    <s v="TRANSSJQ S.A."/>
    <b v="0"/>
    <n v="0"/>
    <n v="1014104"/>
    <s v="CORDOVA MEDIAVILLA ANDERSON OMAR"/>
    <s v="6EC7"/>
    <s v="LtacungSalcedSaqcili"/>
    <s v="UE"/>
  </r>
  <r>
    <n v="0"/>
    <n v="1002203136"/>
    <s v="UE01"/>
    <d v="2022-03-25T00:00:00"/>
    <d v="1899-12-30T16:45:00"/>
    <s v="012-024-00411373"/>
    <s v=""/>
    <s v=""/>
    <n v="0"/>
    <n v="0"/>
    <s v="ZPRC"/>
    <s v="2500108141"/>
    <s v="0000392549"/>
    <n v="8002818582"/>
    <n v="1002203136"/>
    <s v="15-00001119"/>
    <s v="CAMPEON ANTIHUMEDAD"/>
    <n v="280"/>
    <x v="0"/>
    <s v="101664"/>
    <s v="ACERIA DEL ECUADOR C.A. ADELCA"/>
    <s v="806908"/>
    <s v="LIMONGI SANTOS FREDDY ADRIANO"/>
    <s v="PORTOVIEJO"/>
    <s v="AUTOPISTA MANABI GUILLEN Y PIEDRAS"/>
    <s v="OMPORT"/>
    <s v="O-Manabi-Portoviejo"/>
    <m/>
    <x v="39"/>
    <x v="39"/>
    <s v="100014979"/>
    <s v="REALPE RICARDO"/>
    <s v="ZEMU"/>
    <x v="156"/>
    <s v="2"/>
    <s v="Sin Pallet"/>
    <n v="0"/>
    <n v="0"/>
    <s v="FCA"/>
    <n v="18455.556"/>
    <n v="14015.556"/>
    <n v="4440"/>
    <n v="322"/>
    <m/>
    <s v="4700005591"/>
    <n v="25"/>
    <s v="25"/>
    <n v="14"/>
    <x v="0"/>
    <n v="1.1499999999999999"/>
    <n v="23"/>
    <n v="1002203136"/>
    <x v="1"/>
    <s v="18 DE OCTUBRE"/>
    <s v="Manabi"/>
    <s v="TRANSPIONER S.A. "/>
    <b v="0"/>
    <n v="0"/>
    <n v="1014100"/>
    <s v="SIGUENZA PARRA FROILAN ALEJANDRO"/>
    <s v="6EMA"/>
    <s v="RocfuertCrucitPtoLpz"/>
    <s v="UE"/>
  </r>
  <r>
    <n v="1.5"/>
    <n v="1002203136"/>
    <s v="UE01"/>
    <d v="2022-03-25T00:00:00"/>
    <d v="1899-12-30T16:45:00"/>
    <s v="012-024-00411374"/>
    <s v=""/>
    <s v=""/>
    <n v="0"/>
    <n v="0"/>
    <s v="ZPRC"/>
    <s v="2500108141"/>
    <s v="0000392550"/>
    <n v="8002818583"/>
    <n v="1002203136"/>
    <s v="15-00001124"/>
    <s v="SELVALEGRE ANTIHUMEDAD"/>
    <n v="80"/>
    <x v="0"/>
    <s v="101664"/>
    <s v="ACERIA DEL ECUADOR C.A. ADELCA"/>
    <s v="806908"/>
    <s v="LIMONGI SANTOS FREDDY ADRIANO"/>
    <s v="PORTOVIEJO"/>
    <s v="AUTOPISTA MANABI GUILLEN Y PIEDRAS"/>
    <s v="OMPORT"/>
    <s v="O-Manabi-Portoviejo"/>
    <n v="468"/>
    <x v="39"/>
    <x v="39"/>
    <s v="100014979"/>
    <s v="REALPE RICARDO"/>
    <s v="ZEMU"/>
    <x v="156"/>
    <s v="2"/>
    <s v="Sin Pallet"/>
    <n v="0"/>
    <n v="0"/>
    <s v="FCA"/>
    <n v="8444.4439999999995"/>
    <n v="4004.444"/>
    <n v="4440"/>
    <n v="92"/>
    <m/>
    <s v="4700005591"/>
    <n v="25"/>
    <s v="25"/>
    <n v="4"/>
    <x v="0"/>
    <n v="1.1499999999999999"/>
    <n v="23"/>
    <n v="1002203136"/>
    <x v="0"/>
    <s v="18 DE OCTUBRE"/>
    <s v="Manabi"/>
    <s v="TRANSPIONER S.A. "/>
    <b v="0"/>
    <n v="0"/>
    <n v="1014100"/>
    <s v="SIGUENZA PARRA FROILAN ALEJANDRO"/>
    <s v="6EMA"/>
    <s v="RocfuertCrucitPtoLpz"/>
    <s v="UE"/>
  </r>
  <r>
    <n v="1.5"/>
    <n v="1002203169"/>
    <s v="UE01"/>
    <d v="2022-03-25T00:00:00"/>
    <d v="1899-12-30T16:49:00"/>
    <s v="012-024-00411375"/>
    <s v=""/>
    <s v=""/>
    <n v="0"/>
    <n v="0"/>
    <s v="ZPRC"/>
    <s v="2500108116"/>
    <s v="0000392419"/>
    <n v="8002818626"/>
    <n v="1002203169"/>
    <s v="15-00001120"/>
    <s v="CAMPEON"/>
    <n v="660"/>
    <x v="0"/>
    <s v="101664"/>
    <s v="ACERIA DEL ECUADOR C.A. ADELCA"/>
    <s v="810742"/>
    <s v="VERA SANTILLAN LUIS FERNANDO"/>
    <s v="RIOBAMBA"/>
    <s v="DEMETRIO AGUILERA Y SAINT AMAND"/>
    <s v="OHRIOB"/>
    <s v="O-Chimborazo-Riobamba"/>
    <n v="303"/>
    <x v="57"/>
    <x v="57"/>
    <s v="100015041"/>
    <s v="FUENTES TEMISTOCLES"/>
    <s v="ZETT"/>
    <x v="85"/>
    <s v="2"/>
    <s v="Sin Pallet"/>
    <n v="0"/>
    <n v="0"/>
    <s v="FCA"/>
    <n v="51100"/>
    <n v="33050"/>
    <n v="18050"/>
    <n v="732.6"/>
    <m/>
    <s v="4700005508"/>
    <n v="25"/>
    <s v="25"/>
    <n v="33"/>
    <x v="0"/>
    <n v="1.1100000000000001"/>
    <n v="22.2"/>
    <n v="1002203169"/>
    <x v="0"/>
    <s v="VELASCO"/>
    <s v="Chimborazo"/>
    <s v="TRANSPORTE PROPIO"/>
    <b v="0"/>
    <n v="0"/>
    <n v="1013244"/>
    <s v="FREVITRANSPORT CIA. LTDA."/>
    <s v="6ECB"/>
    <s v="RiobambaGuanoCajabmb"/>
    <s v="TP"/>
  </r>
  <r>
    <n v="0"/>
    <n v="1002203125"/>
    <s v="UE01"/>
    <d v="2022-03-25T00:00:00"/>
    <d v="1899-12-30T16:50:00"/>
    <s v="012-024-00411376"/>
    <s v="9000805743"/>
    <s v="012-022-00315568"/>
    <n v="1814.4"/>
    <n v="2034.32"/>
    <s v="ZPVN"/>
    <s v="40565802"/>
    <s v="0000392569"/>
    <n v="8002818564"/>
    <n v="1002203125"/>
    <s v="15-00001119"/>
    <s v="CAMPEON ANTIHUMEDAD"/>
    <n v="280"/>
    <x v="0"/>
    <s v="103543"/>
    <s v="ROBLES GARCIA MONICA BEATRIZ"/>
    <s v="805026"/>
    <s v="BODEGA PRINCIPAL VIEJO FABY"/>
    <s v="QUEVEDO"/>
    <s v="AV PRINCIPAL, SOLAR 9 Y G"/>
    <s v="ORQUEV"/>
    <s v="O-Losrios-Quevedo"/>
    <m/>
    <x v="65"/>
    <x v="65"/>
    <s v="100014860"/>
    <s v="TANICUCHI LUIS"/>
    <s v="ZEMT"/>
    <x v="82"/>
    <s v="1"/>
    <s v="Con Pallet"/>
    <n v="0.05"/>
    <n v="14"/>
    <s v="FCA"/>
    <n v="21687.5"/>
    <n v="14017.5"/>
    <n v="7670"/>
    <n v="288.39999999999998"/>
    <m/>
    <s v="4700005597"/>
    <n v="25"/>
    <s v="25"/>
    <n v="14"/>
    <x v="0"/>
    <n v="1.03"/>
    <n v="20.599999999999998"/>
    <n v="1002203125"/>
    <x v="1"/>
    <s v="LA ESPERANZA"/>
    <s v="Los Rios"/>
    <s v="TRANSSJQ S.A."/>
    <b v="0"/>
    <n v="0"/>
    <n v="1013485"/>
    <s v="PEREZ ALBUJA VICTOR ALEJANDRO"/>
    <s v="6EM4"/>
    <s v="Vlnc,Qvd,BnFe,Qnslm"/>
    <s v="UE"/>
  </r>
  <r>
    <n v="1.5"/>
    <n v="1002203125"/>
    <s v="UE01"/>
    <d v="2022-03-25T00:00:00"/>
    <d v="1899-12-30T16:50:00"/>
    <s v="012-024-00411377"/>
    <s v="9000805742"/>
    <s v="012-022-00315567"/>
    <n v="1348"/>
    <n v="1511.39"/>
    <s v="ZPVN"/>
    <s v="40565802"/>
    <s v="0000392568"/>
    <n v="8002818563"/>
    <n v="1002203125"/>
    <s v="15-00001124"/>
    <s v="SELVALEGRE ANTIHUMEDAD"/>
    <n v="200"/>
    <x v="0"/>
    <s v="103543"/>
    <s v="ROBLES GARCIA MONICA BEATRIZ"/>
    <s v="805026"/>
    <s v="BODEGA PRINCIPAL VIEJO FABY"/>
    <s v="QUEVEDO"/>
    <s v="AV PRINCIPAL, SOLAR 9 Y G"/>
    <s v="ORQUEV"/>
    <s v="O-Losrios-Quevedo"/>
    <n v="345"/>
    <x v="65"/>
    <x v="65"/>
    <s v="100014860"/>
    <s v="TANICUCHI LUIS"/>
    <s v="ZEMT"/>
    <x v="82"/>
    <s v="1"/>
    <s v="Con Pallet"/>
    <n v="0.05"/>
    <n v="10"/>
    <s v="FCA"/>
    <n v="17682.5"/>
    <n v="10012.5"/>
    <n v="7670"/>
    <n v="206"/>
    <m/>
    <s v="4700005597"/>
    <n v="25"/>
    <s v="25"/>
    <n v="10"/>
    <x v="0"/>
    <n v="1.03"/>
    <n v="20.6"/>
    <n v="1002203125"/>
    <x v="0"/>
    <s v="LA ESPERANZA"/>
    <s v="Los Rios"/>
    <s v="TRANSSJQ S.A."/>
    <b v="0"/>
    <n v="0"/>
    <n v="1013485"/>
    <s v="PEREZ ALBUJA VICTOR ALEJANDRO"/>
    <s v="6EM4"/>
    <s v="Vlnc,Qvd,BnFe,Qnslm"/>
    <s v="UE"/>
  </r>
  <r>
    <n v="1.5"/>
    <n v="1002203095"/>
    <s v="UE01"/>
    <d v="2022-03-25T00:00:00"/>
    <d v="1899-12-30T16:55:00"/>
    <s v="012-024-00411378"/>
    <s v="9000805747"/>
    <s v="012-022-00315569"/>
    <n v="3259.87"/>
    <n v="3654.98"/>
    <s v="ZPVN"/>
    <s v="40565786"/>
    <s v="0000392532"/>
    <n v="8002818524"/>
    <n v="1002203095"/>
    <s v="15-00001123"/>
    <s v="SELVALEGRE"/>
    <n v="480"/>
    <x v="0"/>
    <s v="102238"/>
    <s v="PERUGACHI SALCEDO HECTOR PATRICIO"/>
    <s v="803202"/>
    <s v="BODEGA PROPIA FERRECUADOR"/>
    <s v="QUITO"/>
    <s v="AV. SIMON BOLIVAR NO. 826"/>
    <s v="OPGUAY"/>
    <s v="O-Pichincha-Guayllabamba"/>
    <n v="67"/>
    <x v="6"/>
    <x v="6"/>
    <s v="10003542"/>
    <s v="CASTELLANO SANCHEZ CARLOS ANDRES"/>
    <s v="ZEMT"/>
    <x v="7"/>
    <s v="1"/>
    <s v="Con Pallet"/>
    <n v="0.05"/>
    <n v="24"/>
    <s v="FCA"/>
    <n v="38820"/>
    <n v="24030"/>
    <n v="14790"/>
    <n v="158.4"/>
    <m/>
    <s v="4700005612"/>
    <n v="25"/>
    <s v="25"/>
    <n v="24"/>
    <x v="0"/>
    <n v="0.33"/>
    <n v="6.6000000000000005"/>
    <n v="1002203095"/>
    <x v="0"/>
    <s v="GUAYLLABAMBA"/>
    <s v="Pichincha"/>
    <s v="WILLYTRUCK S.A."/>
    <b v="0"/>
    <n v="0"/>
    <n v="1013241"/>
    <s v="COMPAÑÍA DE TRANSPORTE DE CARGA PES"/>
    <s v="6ENC"/>
    <s v="Checa,ElQuinche,Gyll"/>
    <s v="UE"/>
  </r>
  <r>
    <n v="0"/>
    <n v="1002203196"/>
    <s v="UE01"/>
    <d v="2022-03-25T00:00:00"/>
    <d v="1899-12-30T16:57:00"/>
    <s v="012-024-00411379"/>
    <s v=""/>
    <s v=""/>
    <n v="0"/>
    <n v="0"/>
    <s v="ZPRC"/>
    <s v="2500108153"/>
    <s v="P000032795"/>
    <n v="8002818654"/>
    <n v="1002203196"/>
    <s v="15-00001115"/>
    <s v="ARMADURO"/>
    <n v="280"/>
    <x v="0"/>
    <s v="101633"/>
    <s v="CAMPAÑA MALDONADO MIGUEL ANGEL"/>
    <s v="803189"/>
    <s v="SACOS BODEGA LASSO"/>
    <s v="LATACUNGA"/>
    <s v="PANAMERICANA NORTE"/>
    <s v="OXLASS"/>
    <s v="O-Cotopaxi-Lasso"/>
    <m/>
    <x v="17"/>
    <x v="17"/>
    <s v="100015037"/>
    <s v="PUMA JOSE"/>
    <s v="ZEMU"/>
    <x v="22"/>
    <s v="2"/>
    <s v="Sin Pallet"/>
    <n v="0"/>
    <n v="0"/>
    <s v="FCA"/>
    <n v="18398.332999999999"/>
    <n v="14023.333000000001"/>
    <n v="4375"/>
    <n v="193.2"/>
    <m/>
    <s v="4700005484"/>
    <n v="25"/>
    <s v="25"/>
    <n v="14"/>
    <x v="0"/>
    <n v="0.69"/>
    <n v="13.799999999999999"/>
    <n v="1002203196"/>
    <x v="1"/>
    <s v="GUAITACAMA (GUAYTACAMA)"/>
    <s v="Cotopaxi"/>
    <s v="TRANSPORTE PROPIO"/>
    <b v="0"/>
    <n v="0"/>
    <n v="1013627"/>
    <s v="CAMPAÑA MALDONADO MIGUEL ANGEL"/>
    <s v="6EC7"/>
    <s v="LtacungSalcedSaqcili"/>
    <s v="TP"/>
  </r>
  <r>
    <n v="1.5"/>
    <n v="1002203196"/>
    <s v="UE01"/>
    <d v="2022-03-25T00:00:00"/>
    <d v="1899-12-30T16:57:00"/>
    <s v="012-024-00411380"/>
    <s v=""/>
    <s v=""/>
    <n v="0"/>
    <n v="0"/>
    <s v="ZPRC"/>
    <s v="2500108152"/>
    <s v="P000032794"/>
    <n v="8002818655"/>
    <n v="1002203196"/>
    <s v="15-00001123"/>
    <s v="SELVALEGRE"/>
    <n v="80"/>
    <x v="0"/>
    <s v="101633"/>
    <s v="CAMPAÑA MALDONADO MIGUEL ANGEL"/>
    <s v="803189"/>
    <s v="SACOS BODEGA LASSO"/>
    <s v="LATACUNGA"/>
    <s v="PANAMERICANA NORTE"/>
    <s v="OXLASS"/>
    <s v="O-Cotopaxi-Lasso"/>
    <n v="178"/>
    <x v="17"/>
    <x v="17"/>
    <s v="100015037"/>
    <s v="PUMA JOSE"/>
    <s v="ZEMU"/>
    <x v="22"/>
    <s v="2"/>
    <s v="Sin Pallet"/>
    <n v="0"/>
    <n v="0"/>
    <s v="FCA"/>
    <n v="8381.6669999999995"/>
    <n v="4006.6669999999999"/>
    <n v="4375"/>
    <n v="55.2"/>
    <m/>
    <s v="4700005484"/>
    <n v="25"/>
    <s v="25"/>
    <n v="4"/>
    <x v="0"/>
    <n v="0.69000000000000006"/>
    <n v="13.8"/>
    <n v="1002203196"/>
    <x v="0"/>
    <s v="GUAITACAMA (GUAYTACAMA)"/>
    <s v="Cotopaxi"/>
    <s v="TRANSPORTE PROPIO"/>
    <b v="0"/>
    <n v="0"/>
    <n v="1013627"/>
    <s v="CAMPAÑA MALDONADO MIGUEL ANGEL"/>
    <s v="6EC7"/>
    <s v="LtacungSalcedSaqcili"/>
    <s v="TP"/>
  </r>
  <r>
    <n v="1.5"/>
    <n v="1002203150"/>
    <s v="UE01"/>
    <d v="2022-03-25T00:00:00"/>
    <d v="1899-12-30T17:01:00"/>
    <s v="012-024-00411381"/>
    <s v="9000805751"/>
    <s v="012-022-00315570"/>
    <n v="3076.8"/>
    <n v="3449.73"/>
    <s v="ZPVN"/>
    <s v="40565804"/>
    <s v="0000392577"/>
    <n v="8002818604"/>
    <n v="1002203150"/>
    <s v="15-00001119"/>
    <s v="CAMPEON ANTIHUMEDAD"/>
    <n v="480"/>
    <x v="0"/>
    <s v="101757"/>
    <s v="INTERNEGOCIOS DE HIERRO S.A."/>
    <s v="801734"/>
    <s v="INTERNEGOCIOS QUEVED"/>
    <s v="QUEVEDO"/>
    <s v="INTERNEGOCIOS QUEVEDO / VIA A QUEVE"/>
    <s v="ORQUEV"/>
    <s v="O-Losrios-Quevedo"/>
    <n v="345"/>
    <x v="76"/>
    <x v="76"/>
    <s v="100022169"/>
    <s v="LOMAS MONTESDEOCA VINICIO XAVIER"/>
    <s v="ZEMT"/>
    <x v="99"/>
    <s v="2"/>
    <s v="Sin Pallet"/>
    <n v="0"/>
    <n v="0"/>
    <s v="FCA"/>
    <n v="38970"/>
    <n v="24020"/>
    <n v="14950"/>
    <n v="494.4"/>
    <m/>
    <s v="4700005586"/>
    <n v="25"/>
    <s v="25"/>
    <n v="24"/>
    <x v="0"/>
    <n v="1.03"/>
    <n v="20.599999999999998"/>
    <n v="1002203150"/>
    <x v="0"/>
    <s v="QUEVEDO"/>
    <s v="Los Rios"/>
    <s v="LIDENORTI S.A."/>
    <b v="0"/>
    <n v="0"/>
    <n v="1013592"/>
    <s v="VALENCIA BENAVIDES GLADYS RUBY"/>
    <s v="6EM4"/>
    <s v="Vlnc,Qvd,BnFe,Qnslm"/>
    <s v="UE"/>
  </r>
  <r>
    <n v="1.5"/>
    <n v="1002203229"/>
    <s v="UE01"/>
    <d v="2022-03-25T00:00:00"/>
    <d v="1899-12-30T17:10:00"/>
    <s v="012-024-00411382"/>
    <s v="9000805731"/>
    <s v="013-020-00047790"/>
    <n v="2476.8000000000002"/>
    <n v="2777.01"/>
    <s v="ZPDF"/>
    <s v="70177195"/>
    <s v="P000032802"/>
    <n v="8002818696"/>
    <n v="1002203229"/>
    <s v="15-00001124"/>
    <s v="SELVALEGRE ANTIHUMEDAD"/>
    <n v="360"/>
    <x v="0"/>
    <s v="101491"/>
    <s v="MOREJON CACAY BLADIMIR ALFREDO"/>
    <s v="801874"/>
    <s v="BODEGA MOREJON BLADI"/>
    <s v="QUITO"/>
    <s v="PACTO 27 DE MARZO S/N Y ESPAÑA"/>
    <s v="OPPACT"/>
    <s v="O-Pichincha-Pacto"/>
    <n v="119"/>
    <x v="33"/>
    <x v="33"/>
    <s v="100014931"/>
    <s v="VACA GALO"/>
    <s v="ZEMU"/>
    <x v="40"/>
    <s v="2"/>
    <s v="Sin Pallet"/>
    <n v="0"/>
    <n v="0"/>
    <s v="FCA"/>
    <n v="27020"/>
    <n v="18000"/>
    <n v="9020"/>
    <n v="244.8"/>
    <m/>
    <s v="4700005490"/>
    <n v="25"/>
    <s v="25"/>
    <n v="18"/>
    <x v="0"/>
    <n v="0.68"/>
    <n v="13.600000000000001"/>
    <n v="1002203229"/>
    <x v="0"/>
    <s v="PACTO"/>
    <s v="Pichincha"/>
    <s v="CIAPRUTE S.A."/>
    <b v="0"/>
    <n v="0"/>
    <n v="1022019"/>
    <s v="ENRIQUEZ LARA ORLANDO DANILO"/>
    <s v="6EMK"/>
    <s v="LosBcosNagegalitPact"/>
    <s v="UE"/>
  </r>
  <r>
    <n v="0"/>
    <n v="1002203165"/>
    <s v="UE01"/>
    <d v="2022-03-25T00:00:00"/>
    <d v="1899-12-30T17:16:00"/>
    <s v="012-024-00411383"/>
    <s v=""/>
    <s v=""/>
    <n v="0"/>
    <n v="0"/>
    <s v="ZPRC"/>
    <s v="2500108150"/>
    <s v="P000032792"/>
    <n v="8002818621"/>
    <n v="1002203165"/>
    <s v="15-00001120"/>
    <s v="CAMPEON"/>
    <n v="80"/>
    <x v="0"/>
    <s v="101586"/>
    <s v="FERRETERIAS FERRIGONZ CIA. LTDA."/>
    <s v="801500"/>
    <s v="FERRIGONZ PRINCIPAL"/>
    <s v="CAYAMBE"/>
    <s v="CALLE AZCASUBI Y CALLE CHILE"/>
    <s v="OPCAYA"/>
    <s v="O-Pichincha-Cayambe"/>
    <m/>
    <x v="155"/>
    <x v="155"/>
    <s v="100015298"/>
    <s v="GUALSAQUI RAMIRO"/>
    <s v="ZETT"/>
    <x v="233"/>
    <s v="1"/>
    <s v="Con Pallet"/>
    <n v="0.05"/>
    <n v="4"/>
    <s v="FCA"/>
    <n v="13405"/>
    <n v="4005"/>
    <n v="9400"/>
    <n v="16.8"/>
    <m/>
    <s v="4700005567"/>
    <n v="25"/>
    <s v="25"/>
    <n v="4"/>
    <x v="0"/>
    <n v="0.21000000000000002"/>
    <n v="4.2"/>
    <n v="1002203165"/>
    <x v="1"/>
    <s v="CAYAMBE"/>
    <s v="Pichincha"/>
    <s v="SANJOPAS S.A."/>
    <b v="0"/>
    <n v="0"/>
    <n v="1013772"/>
    <s v="SIERRA HERRERA MARCELO EDUARDO"/>
    <s v="6EMI"/>
    <s v="Cymb,PdrMncy(Tbcnd)"/>
    <s v="UE"/>
  </r>
  <r>
    <n v="1.5"/>
    <n v="1002203165"/>
    <s v="UE01"/>
    <d v="2022-03-25T00:00:00"/>
    <d v="1899-12-30T17:16:00"/>
    <s v="012-024-00411384"/>
    <s v=""/>
    <s v=""/>
    <n v="0"/>
    <n v="0"/>
    <s v="ZPRC"/>
    <s v="2500108151"/>
    <s v="P000032793"/>
    <n v="8002818620"/>
    <n v="1002203165"/>
    <s v="15-00001123"/>
    <s v="SELVALEGRE"/>
    <n v="560"/>
    <x v="0"/>
    <s v="101586"/>
    <s v="FERRETERIAS FERRIGONZ CIA. LTDA."/>
    <s v="801500"/>
    <s v="FERRIGONZ PRINCIPAL"/>
    <s v="CAYAMBE"/>
    <s v="CALLE AZCASUBI Y CALLE CHILE"/>
    <s v="OPCAYA"/>
    <s v="O-Pichincha-Cayambe"/>
    <n v="40"/>
    <x v="155"/>
    <x v="155"/>
    <s v="100015298"/>
    <s v="GUALSAQUI RAMIRO"/>
    <s v="ZETT"/>
    <x v="233"/>
    <s v="1"/>
    <s v="Con Pallet"/>
    <n v="0.05"/>
    <n v="28"/>
    <s v="FCA"/>
    <n v="37435"/>
    <n v="28035"/>
    <n v="9400"/>
    <n v="117.6"/>
    <m/>
    <s v="4700005567"/>
    <n v="25"/>
    <s v="25"/>
    <n v="28"/>
    <x v="0"/>
    <n v="0.21"/>
    <n v="4.2"/>
    <n v="1002203165"/>
    <x v="0"/>
    <s v="CAYAMBE"/>
    <s v="Pichincha"/>
    <s v="SANJOPAS S.A."/>
    <b v="0"/>
    <n v="0"/>
    <n v="1013772"/>
    <s v="SIERRA HERRERA MARCELO EDUARDO"/>
    <s v="6EMI"/>
    <s v="Cymb,PdrMncy(Tbcnd)"/>
    <s v="UE"/>
  </r>
  <r>
    <n v="0"/>
    <n v="1002203221"/>
    <s v="UE01"/>
    <d v="2022-03-25T00:00:00"/>
    <d v="1899-12-30T17:18:00"/>
    <s v="012-024-00411385"/>
    <s v=""/>
    <s v=""/>
    <n v="0"/>
    <n v="0"/>
    <s v="ZPRC"/>
    <s v="2500108149"/>
    <s v="0000392589"/>
    <n v="8002818684"/>
    <n v="1002203221"/>
    <s v="15-00001116"/>
    <s v="ARMADURO GRANEL"/>
    <n v="30.97"/>
    <x v="1"/>
    <s v="101594"/>
    <s v="JEREZ ROMERO MARCO VINICIO"/>
    <s v="803310"/>
    <s v="GRANEL BODEGA PROPIA EN DESTINO"/>
    <s v="QUITO"/>
    <s v="PUCARA Y MISION GEODESICA"/>
    <s v="OPSANA"/>
    <s v="O-Pichincha-Sanantoniodepichi"/>
    <n v="101"/>
    <x v="80"/>
    <x v="80"/>
    <s v="100015157"/>
    <s v="TOCAGON CESAR"/>
    <s v="ZECI"/>
    <x v="105"/>
    <s v="2"/>
    <s v="Sin Pallet"/>
    <n v="0"/>
    <n v="0"/>
    <s v="FCA"/>
    <n v="50430"/>
    <n v="30970"/>
    <n v="19460"/>
    <n v="284.92"/>
    <m/>
    <s v="4700005622"/>
    <n v="25"/>
    <s v="25"/>
    <n v="30.97"/>
    <x v="0"/>
    <n v="9.19987084275105"/>
    <n v="9.19987084275105"/>
    <n v="1002203221"/>
    <x v="0"/>
    <s v="SAN ANTONIO"/>
    <s v="Pichincha"/>
    <s v="CASTROHERMANOS S.A"/>
    <b v="0"/>
    <n v="0"/>
    <n v="1013576"/>
    <s v="CASTRO SALGADO LUCIO OSWALDO"/>
    <s v="6ENK"/>
    <s v="Pomasqui, San Antoni"/>
    <s v="UE"/>
  </r>
  <r>
    <n v="0"/>
    <n v="1002203111"/>
    <s v="UE01"/>
    <d v="2022-03-25T00:00:00"/>
    <d v="1899-12-30T17:21:00"/>
    <s v="012-024-00411386"/>
    <s v=""/>
    <s v=""/>
    <n v="0"/>
    <n v="0"/>
    <s v="ZPRC"/>
    <s v="2500108128"/>
    <s v="P000032780"/>
    <n v="8002818545"/>
    <n v="1002203111"/>
    <s v="15-00000218"/>
    <s v="MAGNO HE"/>
    <n v="31.41"/>
    <x v="1"/>
    <s v="101456"/>
    <s v="UNION DE CONCRETERAS UNICON UCUE"/>
    <s v="804298"/>
    <s v="UNICON EN PLANTA"/>
    <s v="QUITO"/>
    <s v="AV. SIMON BOLIVAR E INTEROCEANICA"/>
    <s v="OPCUMB"/>
    <s v="O-Pichincha-Cumbaya"/>
    <n v="113"/>
    <x v="27"/>
    <x v="27"/>
    <s v="100020620"/>
    <s v="ALMEIDA MIGUEL"/>
    <s v="ZECI"/>
    <x v="97"/>
    <s v="2"/>
    <s v="Sin Pallet"/>
    <n v="0"/>
    <n v="0"/>
    <s v="EXW"/>
    <n v="49960"/>
    <n v="31410"/>
    <n v="18550"/>
    <n v="0"/>
    <m/>
    <n v="4700005951"/>
    <n v="25"/>
    <s v="25"/>
    <n v="31.41"/>
    <x v="0"/>
    <n v="0"/>
    <n v="0"/>
    <n v="1002203111"/>
    <x v="0"/>
    <s v="NAYÓN"/>
    <s v="Pichincha"/>
    <s v="UNICON"/>
    <b v="0"/>
    <n v="0"/>
    <n v="1014412"/>
    <s v="UNION DE CONCRETERAS UNICON UCUE"/>
    <s v="6ENM"/>
    <s v="Cumbaya,Tumbaco,Pmbo"/>
    <s v="TP"/>
  </r>
  <r>
    <n v="0"/>
    <n v="1002203137"/>
    <s v="UE01"/>
    <d v="2022-03-25T00:00:00"/>
    <d v="1899-12-30T17:22:00"/>
    <s v="012-024-00411387"/>
    <s v="9000805758"/>
    <s v="012-022-00315572"/>
    <n v="1501.63"/>
    <n v="1683.64"/>
    <s v="ZPVN"/>
    <s v="40565803"/>
    <s v="0000392572"/>
    <n v="8002818585"/>
    <n v="1002203137"/>
    <s v="15-00001120"/>
    <s v="CAMPEON"/>
    <n v="240"/>
    <x v="0"/>
    <s v="101514"/>
    <s v="DELGADO LUNA LUIS HERIBERTO"/>
    <s v="802258"/>
    <s v="DISTRIBUIDORA SAN LUIS 1 - VERACRUZ"/>
    <s v="QUITO"/>
    <s v="VERACURZ N34-14 Y AMERICA"/>
    <s v="OPINAQ"/>
    <s v="O-Pichincha-Iñaquito"/>
    <m/>
    <x v="114"/>
    <x v="114"/>
    <s v="100014846"/>
    <s v="SANCHEZ EDUARDO"/>
    <s v="ZEMT"/>
    <x v="159"/>
    <s v="1"/>
    <s v="Con Pallet"/>
    <n v="0.05"/>
    <n v="12"/>
    <s v="FCA"/>
    <n v="19610"/>
    <n v="12035"/>
    <n v="7575"/>
    <n v="108"/>
    <m/>
    <s v="4700005466"/>
    <n v="25"/>
    <s v="25"/>
    <n v="12"/>
    <x v="0"/>
    <n v="0.45"/>
    <n v="9"/>
    <n v="1002203137"/>
    <x v="1"/>
    <s v="RUMIPAMBA"/>
    <s v="Pichincha"/>
    <s v="LIDENORTI S.A."/>
    <b v="0"/>
    <n v="0"/>
    <n v="1014106"/>
    <s v="SANCHEZ PILA FRANKLIN EDUARDO"/>
    <s v="6EMM"/>
    <s v="Quito Norte"/>
    <s v="UE"/>
  </r>
  <r>
    <n v="1.5"/>
    <n v="1002203137"/>
    <s v="UE01"/>
    <d v="2022-03-25T00:00:00"/>
    <d v="1899-12-30T17:22:00"/>
    <s v="012-024-00411388"/>
    <s v="9000805757"/>
    <s v="012-022-00315571"/>
    <n v="1629.94"/>
    <n v="1827.5"/>
    <s v="ZPVN"/>
    <s v="40565803"/>
    <s v="0000392571"/>
    <n v="8002818584"/>
    <n v="1002203137"/>
    <s v="15-00001123"/>
    <s v="SELVALEGRE"/>
    <n v="240"/>
    <x v="0"/>
    <s v="101514"/>
    <s v="DELGADO LUNA LUIS HERIBERTO"/>
    <s v="802258"/>
    <s v="DISTRIBUIDORA SAN LUIS 1 - VERACRUZ"/>
    <s v="QUITO"/>
    <s v="VERACURZ N34-14 Y AMERICA"/>
    <s v="OPINAQ"/>
    <s v="O-Pichincha-Iñaquito"/>
    <n v="99"/>
    <x v="114"/>
    <x v="114"/>
    <s v="100014846"/>
    <s v="SANCHEZ EDUARDO"/>
    <s v="ZEMT"/>
    <x v="159"/>
    <s v="1"/>
    <s v="Con Pallet"/>
    <n v="0.05"/>
    <n v="12"/>
    <s v="FCA"/>
    <n v="19610"/>
    <n v="12035"/>
    <n v="7575"/>
    <n v="108"/>
    <m/>
    <s v="4700005466"/>
    <n v="25"/>
    <s v="25"/>
    <n v="12"/>
    <x v="0"/>
    <n v="0.45"/>
    <n v="9"/>
    <n v="1002203137"/>
    <x v="0"/>
    <s v="RUMIPAMBA"/>
    <s v="Pichincha"/>
    <s v="LIDENORTI S.A."/>
    <b v="0"/>
    <n v="0"/>
    <n v="1014106"/>
    <s v="SANCHEZ PILA FRANKLIN EDUARDO"/>
    <s v="6EMM"/>
    <s v="Quito Norte"/>
    <s v="UE"/>
  </r>
  <r>
    <n v="1.5"/>
    <n v="1002203238"/>
    <s v="UE01"/>
    <d v="2022-03-25T00:00:00"/>
    <d v="1899-12-30T17:26:00"/>
    <s v="012-024-00411389"/>
    <s v="9000805759"/>
    <s v="012-022-00315573"/>
    <n v="2433.6"/>
    <n v="2728.57"/>
    <s v="ZPVN"/>
    <s v="40565828"/>
    <s v="0000392615"/>
    <n v="8002818708"/>
    <n v="1002203238"/>
    <s v="15-00001119"/>
    <s v="CAMPEON ANTIHUMEDAD"/>
    <n v="360"/>
    <x v="0"/>
    <s v="101701"/>
    <s v="ALCIVAR CEVALLOS GLORIA BETTY"/>
    <s v="800787"/>
    <s v="BODEGA ELECTRO VEAL"/>
    <s v="FLAVIO ALFARO"/>
    <s v="BODEGA ELECTRO VEAL / VIA A CHONE"/>
    <s v="OMFLAV"/>
    <s v="O-Manabi-Flavioalfaro"/>
    <n v="345"/>
    <x v="46"/>
    <x v="46"/>
    <s v="100018609"/>
    <s v="CHACON WILSON"/>
    <s v="ZEMU"/>
    <x v="56"/>
    <s v="2"/>
    <s v="Sin Pallet"/>
    <n v="0"/>
    <n v="0"/>
    <s v="FCA"/>
    <n v="27180"/>
    <n v="18010"/>
    <n v="9170"/>
    <n v="334.8"/>
    <m/>
    <s v="4700005550"/>
    <n v="25"/>
    <s v="25"/>
    <n v="18"/>
    <x v="0"/>
    <n v="0.93"/>
    <n v="18.600000000000001"/>
    <n v="1002203238"/>
    <x v="0"/>
    <s v="SAN FRANCISCO DE NOVILLO (CAB. EN"/>
    <s v="Manabi"/>
    <s v="TRAPSA C.A."/>
    <b v="0"/>
    <n v="0"/>
    <n v="1013764"/>
    <s v="TERAN SARZOSA CRISTIAN DAVID"/>
    <s v="6ENI"/>
    <s v="Chone"/>
    <s v="UE"/>
  </r>
  <r>
    <n v="0"/>
    <n v="1002203228"/>
    <s v="UE01"/>
    <d v="2022-03-25T00:00:00"/>
    <d v="1899-12-30T17:29:00"/>
    <s v="012-024-00411390"/>
    <s v="9000805761"/>
    <s v="012-022-00315575"/>
    <n v="276.01"/>
    <n v="309.45999999999998"/>
    <s v="ZPVN"/>
    <s v="40565838"/>
    <s v="P000032800"/>
    <n v="8002818693"/>
    <n v="1002203228"/>
    <s v="15-00001115"/>
    <s v="ARMADURO"/>
    <n v="40"/>
    <x v="0"/>
    <s v="101726"/>
    <s v="CONSTRUCCIONES CRANBEGAL"/>
    <s v="809762"/>
    <s v="FABRICIO VACA"/>
    <s v="COTACACHI"/>
    <s v="CALLE SUCRE"/>
    <s v="OICOTA"/>
    <s v="O-Imbabura-Cotacachi"/>
    <m/>
    <x v="119"/>
    <x v="119"/>
    <s v="100014836"/>
    <s v="PERUGACHI PEDRO"/>
    <s v="ZEMU"/>
    <x v="166"/>
    <s v="2"/>
    <s v="Sin Pallet"/>
    <n v="0"/>
    <n v="0"/>
    <s v="FCA"/>
    <n v="6511.1109999999999"/>
    <n v="2001.1110000000001"/>
    <n v="4510"/>
    <n v="6"/>
    <m/>
    <s v="4700005531"/>
    <n v="25"/>
    <s v="25"/>
    <n v="2"/>
    <x v="0"/>
    <n v="0.15"/>
    <n v="3"/>
    <n v="1002203228"/>
    <x v="1"/>
    <s v="SAGRARIO"/>
    <s v="Imbabura"/>
    <s v="TRIMPESAS S.A."/>
    <b v="0"/>
    <n v="0"/>
    <n v="1014277"/>
    <s v="PERUGACHI PANAMA PEDRO CESAR"/>
    <s v="6ENL"/>
    <s v="CotacachUrcukiYachai"/>
    <s v="UE"/>
  </r>
  <r>
    <n v="1.5"/>
    <n v="1002203228"/>
    <s v="UE01"/>
    <d v="2022-03-25T00:00:00"/>
    <d v="1899-12-30T17:29:00"/>
    <s v="012-024-00411391"/>
    <s v="9000805760"/>
    <s v="012-022-00315574"/>
    <n v="2185.92"/>
    <n v="2450.87"/>
    <s v="ZPVN"/>
    <s v="40565837"/>
    <s v="P000032799"/>
    <n v="8002818694"/>
    <n v="1002203228"/>
    <s v="15-00001123"/>
    <s v="SELVALEGRE"/>
    <n v="320"/>
    <x v="0"/>
    <s v="101726"/>
    <s v="CONSTRUCCIONES CRANBEGAL"/>
    <s v="809762"/>
    <s v="FABRICIO VACA"/>
    <s v="COTACACHI"/>
    <s v="CALLE SUCRE"/>
    <s v="OICOTA"/>
    <s v="O-Imbabura-Cotacachi"/>
    <n v="15"/>
    <x v="119"/>
    <x v="119"/>
    <s v="100014836"/>
    <s v="PERUGACHI PEDRO"/>
    <s v="ZEMU"/>
    <x v="166"/>
    <s v="2"/>
    <s v="Sin Pallet"/>
    <n v="0"/>
    <n v="0"/>
    <s v="FCA"/>
    <n v="20518.888999999999"/>
    <n v="16008.888999999999"/>
    <n v="4510"/>
    <n v="48"/>
    <m/>
    <s v="4700005531"/>
    <n v="25"/>
    <s v="25"/>
    <n v="16"/>
    <x v="0"/>
    <n v="0.15"/>
    <n v="3"/>
    <n v="1002203228"/>
    <x v="0"/>
    <s v="SAGRARIO"/>
    <s v="Imbabura"/>
    <s v="TRIMPESAS S.A."/>
    <b v="0"/>
    <n v="0"/>
    <n v="1014277"/>
    <s v="PERUGACHI PANAMA PEDRO CESAR"/>
    <s v="6ENL"/>
    <s v="CotacachUrcukiYachai"/>
    <s v="UE"/>
  </r>
  <r>
    <n v="1.5"/>
    <n v="1002203263"/>
    <s v="UE01"/>
    <d v="2022-03-25T00:00:00"/>
    <d v="1899-12-30T17:35:00"/>
    <s v="012-024-00411392"/>
    <s v="9000805762"/>
    <s v="012-022-00315576"/>
    <n v="2494.8000000000002"/>
    <n v="2797.19"/>
    <s v="ZPVN"/>
    <s v="40565745"/>
    <s v="0000392483"/>
    <n v="8002818738"/>
    <n v="1002203263"/>
    <s v="15-00001123"/>
    <s v="SELVALEGRE"/>
    <n v="360"/>
    <x v="0"/>
    <s v="10007557"/>
    <s v="PERALTA AREVALO GABRIELA IRAHI"/>
    <s v="810621"/>
    <s v="BODEGA PRINCIPAL"/>
    <s v="RUMIÑAHUI"/>
    <s v="INES GANGOTENA # 102"/>
    <s v="OPSANG"/>
    <s v="O-Pichincha-Sangolqui"/>
    <n v="130"/>
    <x v="106"/>
    <x v="106"/>
    <s v="100019455"/>
    <s v="ORDONEZ ISAIAS"/>
    <s v="ZEMU"/>
    <x v="169"/>
    <s v="2"/>
    <s v="Sin Pallet"/>
    <n v="0"/>
    <n v="0"/>
    <s v="FCA"/>
    <n v="27060"/>
    <n v="18010"/>
    <n v="9050"/>
    <n v="194.4"/>
    <m/>
    <s v="4700005590"/>
    <n v="25"/>
    <s v="25"/>
    <n v="18"/>
    <x v="0"/>
    <n v="0.54"/>
    <n v="10.8"/>
    <n v="1002203263"/>
    <x v="0"/>
    <s v="SANGOLQUÍ"/>
    <s v="Pichincha"/>
    <s v="LA ARMENIA S.A."/>
    <b v="0"/>
    <n v="0"/>
    <n v="1021623"/>
    <s v="VILLARREAL HIGUERA FERNANDO SALVADO"/>
    <s v="6EMJ"/>
    <s v="ConctVlldChllsSnglqi"/>
    <s v="UE"/>
  </r>
  <r>
    <n v="0"/>
    <n v="1002203260"/>
    <s v="UE01"/>
    <d v="2022-03-25T00:00:00"/>
    <d v="1899-12-30T17:38:00"/>
    <s v="012-024-00411393"/>
    <s v="9000805765"/>
    <s v="012-022-00315578"/>
    <n v="734.18"/>
    <n v="823.17"/>
    <s v="ZPVN"/>
    <s v="40565785"/>
    <s v="P000032786"/>
    <n v="8002818734"/>
    <n v="1002203260"/>
    <s v="15-00001120"/>
    <s v="CAMPEON"/>
    <n v="120"/>
    <x v="0"/>
    <s v="101865"/>
    <s v="COMERCIAL PADILLA S.C.C."/>
    <s v="802398"/>
    <s v="BODEGA MARIANAS"/>
    <s v="QUITO"/>
    <s v="GEOVANNY CALLES Y PALERMO"/>
    <s v="OPCARA"/>
    <s v="O-Pichincha-Carapungo"/>
    <m/>
    <x v="34"/>
    <x v="34"/>
    <s v="100021318"/>
    <s v="FLORES LUIS"/>
    <s v="ZETT"/>
    <x v="42"/>
    <s v="1"/>
    <s v="Con Pallet"/>
    <n v="0.05"/>
    <n v="6"/>
    <s v="FCA"/>
    <n v="14373.824000000001"/>
    <n v="6008.8239999999996"/>
    <n v="8365"/>
    <n v="52.8"/>
    <m/>
    <s v="4700005529"/>
    <n v="25"/>
    <s v="25"/>
    <n v="6"/>
    <x v="0"/>
    <n v="0.44"/>
    <n v="8.7999999999999989"/>
    <n v="1002203260"/>
    <x v="1"/>
    <s v="CALDERÓN (CARAPUNGO)"/>
    <s v="Pichincha"/>
    <s v="TRANSPORTE PROPIO"/>
    <b v="0"/>
    <n v="0"/>
    <n v="1024381"/>
    <s v="BALCAZAR GORDON ALEJANDRO"/>
    <s v="6ENJ"/>
    <s v="Calderón, Carapungo,"/>
    <s v="TP"/>
  </r>
  <r>
    <n v="1.5"/>
    <n v="1002203260"/>
    <s v="UE01"/>
    <d v="2022-03-25T00:00:00"/>
    <d v="1899-12-30T17:38:00"/>
    <s v="012-024-00411394"/>
    <s v="9000805764"/>
    <s v="012-022-00315577"/>
    <n v="3736.66"/>
    <n v="4189.57"/>
    <s v="ZPVN"/>
    <s v="40565784"/>
    <s v="P000032785"/>
    <n v="8002818733"/>
    <n v="1002203260"/>
    <s v="15-00001123"/>
    <s v="SELVALEGRE"/>
    <n v="560"/>
    <x v="0"/>
    <s v="101865"/>
    <s v="COMERCIAL PADILLA S.C.C."/>
    <s v="802398"/>
    <s v="BODEGA MARIANAS"/>
    <s v="QUITO"/>
    <s v="GEOVANNY CALLES Y PALERMO"/>
    <s v="OPCARA"/>
    <s v="O-Pichincha-Carapungo"/>
    <n v="89"/>
    <x v="34"/>
    <x v="34"/>
    <s v="100021318"/>
    <s v="FLORES LUIS"/>
    <s v="ZETT"/>
    <x v="42"/>
    <s v="1"/>
    <s v="Con Pallet"/>
    <n v="0.05"/>
    <n v="28"/>
    <s v="FCA"/>
    <n v="36406.175999999999"/>
    <n v="28041.175999999999"/>
    <n v="8365"/>
    <n v="246.4"/>
    <m/>
    <s v="4700005529"/>
    <n v="25"/>
    <s v="25"/>
    <n v="28"/>
    <x v="0"/>
    <n v="0.44"/>
    <n v="8.8000000000000007"/>
    <n v="1002203260"/>
    <x v="0"/>
    <s v="CALDERÓN (CARAPUNGO)"/>
    <s v="Pichincha"/>
    <s v="TRANSPORTE PROPIO"/>
    <b v="0"/>
    <n v="0"/>
    <n v="1024381"/>
    <s v="BALCAZAR GORDON ALEJANDRO"/>
    <s v="6ENJ"/>
    <s v="Calderón, Carapungo,"/>
    <s v="TP"/>
  </r>
  <r>
    <n v="1.5"/>
    <n v="1002203226"/>
    <s v="UE01"/>
    <d v="2022-03-25T00:00:00"/>
    <d v="1899-12-30T17:42:00"/>
    <s v="012-024-00411395"/>
    <s v="9000805767"/>
    <s v="012-022-00315579"/>
    <n v="4524.8"/>
    <n v="5073.24"/>
    <s v="ZPVN"/>
    <s v="40565821"/>
    <s v="0000392599"/>
    <n v="8002818691"/>
    <n v="1002203226"/>
    <s v="15-00001124"/>
    <s v="SELVALEGRE ANTIHUMEDAD"/>
    <n v="640"/>
    <x v="0"/>
    <s v="104029"/>
    <s v="GUERRERO BANGUERA SEGUNDO AGENOR"/>
    <s v="805879"/>
    <s v="BODEGA PRINCIPAL"/>
    <s v="ESMERALDAS"/>
    <s v="CALLE NUMERO 4 Y AV UNIVERSITARIA"/>
    <s v="OEESME"/>
    <s v="O-Esmeraldas-Esmeraldas"/>
    <n v="388"/>
    <x v="51"/>
    <x v="51"/>
    <s v="100014928"/>
    <s v="INLAGO RODRIGO"/>
    <s v="ZETT"/>
    <x v="66"/>
    <s v="1"/>
    <s v="Con Pallet"/>
    <n v="0.05"/>
    <n v="32"/>
    <s v="FCA"/>
    <n v="50640"/>
    <n v="32010"/>
    <n v="18630"/>
    <n v="678.4"/>
    <m/>
    <s v="4700005500"/>
    <n v="25"/>
    <s v="25"/>
    <n v="32"/>
    <x v="0"/>
    <n v="1.06"/>
    <n v="21.2"/>
    <n v="1002203226"/>
    <x v="0"/>
    <s v="LUIS TELLO  (LAS PALMAS)"/>
    <s v="Esmeraldas"/>
    <s v="TRANSCARLONISA"/>
    <b v="0"/>
    <n v="0"/>
    <n v="1014153"/>
    <s v="INLAGO ANDRANGO LUIS RODRIGO"/>
    <s v="6ECI"/>
    <s v="Esmeraldas"/>
    <s v="UE"/>
  </r>
  <r>
    <n v="1.5"/>
    <n v="1002203271"/>
    <s v="UE01"/>
    <d v="2022-03-25T00:00:00"/>
    <d v="1899-12-30T17:46:00"/>
    <s v="012-024-00411396"/>
    <s v="9000805769"/>
    <s v="012-022-00315580"/>
    <n v="2287.17"/>
    <n v="2564.39"/>
    <s v="ZPVN"/>
    <s v="40565664"/>
    <s v="P000032755"/>
    <n v="8002818747"/>
    <n v="1002203271"/>
    <s v="15-00001123"/>
    <s v="SELVALEGRE"/>
    <n v="360"/>
    <x v="0"/>
    <s v="101680"/>
    <s v="DISTRIBUCIONES NARANJO"/>
    <s v="802649"/>
    <s v="OBRA MULALILLO"/>
    <s v="SALCEDO"/>
    <s v="MULALILLO PARQUE CENTRAL"/>
    <s v="OXSALC"/>
    <s v="O-Cotopaxi-Salcedo"/>
    <n v="218"/>
    <x v="143"/>
    <x v="143"/>
    <s v="100020305"/>
    <s v="ESPINOSA PABLO ANIBAL"/>
    <s v="ZEMU"/>
    <x v="210"/>
    <s v="2"/>
    <s v="Sin Pallet"/>
    <n v="0"/>
    <n v="0"/>
    <s v="FCA"/>
    <n v="27280"/>
    <n v="18010"/>
    <n v="9270"/>
    <n v="273.60000000000002"/>
    <m/>
    <s v="4700005471"/>
    <n v="25"/>
    <s v="25"/>
    <n v="18"/>
    <x v="0"/>
    <n v="0.76"/>
    <n v="15.200000000000001"/>
    <n v="1002203271"/>
    <x v="0"/>
    <s v="MULALILLO"/>
    <s v="Cotopaxi"/>
    <s v="TRANSPORTE PROPIO"/>
    <b v="0"/>
    <n v="0"/>
    <n v="1023045"/>
    <s v="ESPINOSA OTAVALO PABLO ANIBAL"/>
    <s v="6EC7"/>
    <s v="LtacungSalcedSaqcili"/>
    <s v="TP"/>
  </r>
  <r>
    <n v="1.5"/>
    <n v="1002203270"/>
    <s v="UE01"/>
    <d v="2022-03-25T00:00:00"/>
    <d v="1899-12-30T17:47:00"/>
    <s v="012-024-00411397"/>
    <s v="9000805718"/>
    <s v="013-020-00047789"/>
    <n v="2432.56"/>
    <n v="2727.4"/>
    <s v="ZPDF"/>
    <s v="70177185"/>
    <s v="0000392641"/>
    <n v="8002818746"/>
    <n v="1002203270"/>
    <s v="15-00001123"/>
    <s v="SELVALEGRE"/>
    <n v="360"/>
    <x v="0"/>
    <s v="103008"/>
    <s v="INDUSTRIA ACEROS MONTECRISTI"/>
    <s v="805230"/>
    <s v="BLANCA SANTAFE"/>
    <s v="QUITO"/>
    <s v="AV. ANTONIO JOSE DE SUCRE"/>
    <s v="OPCOTO"/>
    <s v="O-Pichincha-Cotocollao"/>
    <n v="95.7"/>
    <x v="118"/>
    <x v="118"/>
    <s v="100019438"/>
    <s v="CASTRO SELSO"/>
    <s v="ZEMU"/>
    <x v="165"/>
    <s v="2"/>
    <s v="Sin Pallet"/>
    <n v="0"/>
    <n v="0"/>
    <s v="FCA"/>
    <n v="27190"/>
    <n v="18010"/>
    <n v="9180"/>
    <n v="162"/>
    <m/>
    <s v="4700005595"/>
    <n v="25"/>
    <s v="25"/>
    <n v="18"/>
    <x v="0"/>
    <n v="0.45"/>
    <n v="9"/>
    <n v="1002203270"/>
    <x v="0"/>
    <s v="COTOCOLLAO"/>
    <s v="Pichincha"/>
    <s v="TRAPSA C.A."/>
    <b v="0"/>
    <n v="0"/>
    <n v="1013505"/>
    <s v="HERMOZA LOZADA JORGE ABDON"/>
    <s v="6EMM"/>
    <s v="Quito Norte"/>
    <s v="UE"/>
  </r>
  <r>
    <n v="1.5"/>
    <n v="1002203244"/>
    <s v="UE01"/>
    <d v="2022-03-25T00:00:00"/>
    <d v="1899-12-30T17:50:00"/>
    <s v="012-024-00411398"/>
    <s v="9000805771"/>
    <s v="012-022-00315581"/>
    <n v="2469.85"/>
    <n v="2769.21"/>
    <s v="ZPVN"/>
    <s v="40565833"/>
    <s v="0000392626"/>
    <n v="8002818713"/>
    <n v="1002203244"/>
    <s v="15-00001123"/>
    <s v="SELVALEGRE"/>
    <n v="360"/>
    <x v="0"/>
    <s v="101573"/>
    <s v="MENA ZAPATA FAUSTO ANTONIO"/>
    <s v="801837"/>
    <s v="BODEGA MENA FAUSTO"/>
    <s v="QUITO"/>
    <s v="PANAMERICANA SUR  LOTE 66 KM 10.5 Y"/>
    <s v="OPSBAR"/>
    <s v="O-Pichincha-Sanbartolo"/>
    <n v="120"/>
    <x v="103"/>
    <x v="103"/>
    <s v="100019413"/>
    <s v="CASANOVA ROMEL"/>
    <s v="ZEMU"/>
    <x v="144"/>
    <s v="2"/>
    <s v="Sin Pallet"/>
    <n v="0"/>
    <n v="0"/>
    <s v="FCA"/>
    <n v="27010"/>
    <n v="18000"/>
    <n v="9010"/>
    <n v="180"/>
    <m/>
    <s v="4700005603"/>
    <n v="25"/>
    <s v="25"/>
    <n v="18"/>
    <x v="0"/>
    <n v="0.5"/>
    <n v="10"/>
    <n v="1002203244"/>
    <x v="0"/>
    <s v="SAN BARTOLO"/>
    <s v="Pichincha"/>
    <s v="TRAPSA C.A."/>
    <b v="0"/>
    <n v="0"/>
    <n v="1013573"/>
    <s v="CUASPA PEREZ SEGUNDO MANUEL"/>
    <s v="6EO1"/>
    <s v="Quito sur"/>
    <s v="UE"/>
  </r>
  <r>
    <n v="1.5"/>
    <n v="1002203278"/>
    <s v="UE01"/>
    <d v="2022-03-25T00:00:00"/>
    <d v="1899-12-30T17:53:00"/>
    <s v="012-024-00411399"/>
    <s v=""/>
    <s v=""/>
    <n v="0"/>
    <n v="0"/>
    <s v="ZPRC"/>
    <s v="2500108156"/>
    <s v="0000392637"/>
    <n v="8002818756"/>
    <n v="1002203278"/>
    <s v="15-00001119"/>
    <s v="CAMPEON ANTIHUMEDAD"/>
    <n v="360"/>
    <x v="0"/>
    <s v="101664"/>
    <s v="ACERIA DEL ECUADOR C.A. ADELCA"/>
    <s v="802632"/>
    <s v="ZAMBRANO MANZABA TAYRON LENIN"/>
    <s v="QUEVEDO"/>
    <s v="AV WALTER ANDRADE Y DECIMA ESQUINA"/>
    <s v="ORQUEV"/>
    <s v="O-Losrios-Quevedo"/>
    <n v="345"/>
    <x v="130"/>
    <x v="130"/>
    <s v="100014950"/>
    <s v="MONTESDEOCA JORGE"/>
    <s v="ZEMU"/>
    <x v="187"/>
    <s v="2"/>
    <s v="Sin Pallet"/>
    <n v="0"/>
    <n v="0"/>
    <s v="FCA"/>
    <n v="27210"/>
    <n v="18030"/>
    <n v="9180"/>
    <n v="370.8"/>
    <m/>
    <s v="4700005552"/>
    <n v="25"/>
    <s v="25"/>
    <n v="18"/>
    <x v="0"/>
    <n v="1.03"/>
    <n v="20.6"/>
    <n v="1002203278"/>
    <x v="0"/>
    <s v="SIETE DE OCTUBRE"/>
    <s v="Los Rios"/>
    <s v="LIDENORTI S.A."/>
    <b v="0"/>
    <n v="0"/>
    <n v="1014151"/>
    <s v="VEGA RUIZ WILSON MARCELO"/>
    <s v="6EM4"/>
    <s v="Vlnc,Qvd,BnFe,Qnslm"/>
    <s v="UE"/>
  </r>
  <r>
    <n v="0"/>
    <n v="1002203282"/>
    <s v="UE01"/>
    <d v="2022-03-25T00:00:00"/>
    <d v="1899-12-30T17:56:00"/>
    <s v="012-024-00411400"/>
    <s v=""/>
    <s v=""/>
    <n v="0"/>
    <n v="0"/>
    <s v="ZPRC"/>
    <s v="2500108159"/>
    <s v="0000392660"/>
    <n v="8002818760"/>
    <n v="1002203282"/>
    <s v="15-00001119"/>
    <s v="CAMPEON ANTIHUMEDAD"/>
    <n v="280"/>
    <x v="0"/>
    <s v="101664"/>
    <s v="ACERIA DEL ECUADOR C.A. ADELCA"/>
    <s v="810765"/>
    <s v="ORELLANA MALDONADO ALEJANDRA"/>
    <s v="QUEVEDO"/>
    <s v="JAIME ROLDOS, ENTRE LA 26 Y 27"/>
    <s v="ORQUEV"/>
    <s v="O-Losrios-Quevedo"/>
    <m/>
    <x v="129"/>
    <x v="129"/>
    <s v="100014881"/>
    <s v="HARO VICENTE"/>
    <s v="ZEMU"/>
    <x v="186"/>
    <s v="2"/>
    <s v="Sin Pallet"/>
    <n v="0"/>
    <n v="0"/>
    <s v="FCA"/>
    <n v="18670.556"/>
    <n v="14015.556"/>
    <n v="4655"/>
    <n v="288.39999999999998"/>
    <m/>
    <s v="4700005491"/>
    <n v="25"/>
    <s v="25"/>
    <n v="14"/>
    <x v="0"/>
    <n v="1.03"/>
    <n v="20.599999999999998"/>
    <n v="1002203282"/>
    <x v="1"/>
    <s v="VIVA ALFARO"/>
    <s v="Los Rios"/>
    <s v="SANJOPAS S.A."/>
    <b v="0"/>
    <n v="0"/>
    <n v="1022361"/>
    <s v="ESCOBAR VILLARREAL JORGE FRANCISCO"/>
    <s v="6EM4"/>
    <s v="Vlnc,Qvd,BnFe,Qnslm"/>
    <s v="UE"/>
  </r>
  <r>
    <n v="1.5"/>
    <n v="1002203282"/>
    <s v="UE01"/>
    <d v="2022-03-25T00:00:00"/>
    <d v="1899-12-30T17:56:00"/>
    <s v="012-024-00411401"/>
    <s v=""/>
    <s v=""/>
    <n v="0"/>
    <n v="0"/>
    <s v="ZPRC"/>
    <s v="2500108159"/>
    <s v="0000392661"/>
    <n v="8002818761"/>
    <n v="1002203282"/>
    <s v="15-00001124"/>
    <s v="SELVALEGRE ANTIHUMEDAD"/>
    <n v="80"/>
    <x v="0"/>
    <s v="101664"/>
    <s v="ACERIA DEL ECUADOR C.A. ADELCA"/>
    <s v="810765"/>
    <s v="ORELLANA MALDONADO ALEJANDRA"/>
    <s v="QUEVEDO"/>
    <s v="JAIME ROLDOS, ENTRE LA 26 Y 27"/>
    <s v="ORQUEV"/>
    <s v="O-Losrios-Quevedo"/>
    <n v="345"/>
    <x v="129"/>
    <x v="129"/>
    <s v="100014881"/>
    <s v="HARO VICENTE"/>
    <s v="ZEMU"/>
    <x v="186"/>
    <s v="2"/>
    <s v="Sin Pallet"/>
    <n v="0"/>
    <n v="0"/>
    <s v="FCA"/>
    <n v="8659.4439999999995"/>
    <n v="4004.444"/>
    <n v="4655"/>
    <n v="82.4"/>
    <m/>
    <s v="4700005491"/>
    <n v="25"/>
    <s v="25"/>
    <n v="4"/>
    <x v="0"/>
    <n v="1.03"/>
    <n v="20.6"/>
    <n v="1002203282"/>
    <x v="0"/>
    <s v="VIVA ALFARO"/>
    <s v="Los Rios"/>
    <s v="SANJOPAS S.A."/>
    <b v="0"/>
    <n v="0"/>
    <n v="1022361"/>
    <s v="ESCOBAR VILLARREAL JORGE FRANCISCO"/>
    <s v="6EM4"/>
    <s v="Vlnc,Qvd,BnFe,Qnslm"/>
    <s v="UE"/>
  </r>
  <r>
    <n v="0"/>
    <n v="1002203252"/>
    <s v="UE01"/>
    <d v="2022-03-25T00:00:00"/>
    <d v="1899-12-30T17:58:00"/>
    <s v="012-024-00411402"/>
    <s v="9000805774"/>
    <s v="012-022-00315582"/>
    <n v="3848.19"/>
    <n v="4314.6099999999997"/>
    <s v="ZPVN"/>
    <s v="40565811"/>
    <s v="0000392580"/>
    <n v="8002818725"/>
    <n v="1002203252"/>
    <s v="15-00001121"/>
    <s v="GLADIADOR"/>
    <n v="31.54"/>
    <x v="1"/>
    <s v="102835"/>
    <s v="SOCIEDAD CIVIL Y COMERCIAL VASFERRI"/>
    <s v="805995"/>
    <s v="GRANEL HORMIGONERA VASFERRI"/>
    <s v="OTAVALO"/>
    <s v="CALLE DEL ROCIO Y PANAMERICANA"/>
    <s v="OIOTAV"/>
    <s v="O-Imbabura-Otavalo"/>
    <n v="8"/>
    <x v="75"/>
    <x v="75"/>
    <s v="100014925"/>
    <s v="ROSERO FERNANDO"/>
    <s v="ZECI"/>
    <x v="108"/>
    <s v="2"/>
    <s v="Sin Pallet"/>
    <n v="0"/>
    <n v="0"/>
    <s v="FCA"/>
    <n v="51010"/>
    <n v="31540"/>
    <n v="19470"/>
    <n v="77.59"/>
    <m/>
    <s v="4700005625"/>
    <n v="25"/>
    <s v="25"/>
    <n v="31.54"/>
    <x v="0"/>
    <n v="2.4600507292327207"/>
    <n v="2.4600507292327207"/>
    <n v="1002203252"/>
    <x v="0"/>
    <s v="EUGENIO ESPEJO (CALPAQUÍ)"/>
    <s v="Imbabura"/>
    <s v="J.V. TRANSPREMIUN CIA.LTDA"/>
    <b v="0"/>
    <n v="0"/>
    <n v="1013906"/>
    <s v="VALLEJOS VILLEGAS SAUL EDUARDO"/>
    <s v="6ECU"/>
    <s v="OTVIbarAtuntZletDeli"/>
    <s v="UE"/>
  </r>
  <r>
    <n v="0"/>
    <n v="1002203218"/>
    <s v="UE01"/>
    <d v="2022-03-25T00:00:00"/>
    <d v="1899-12-30T18:02:00"/>
    <s v="012-024-00411403"/>
    <s v=""/>
    <s v=""/>
    <n v="0"/>
    <n v="0"/>
    <s v="ZPRC"/>
    <s v="2500107342"/>
    <s v="0000392584"/>
    <n v="8002818681"/>
    <n v="1002203218"/>
    <s v="15-00000218"/>
    <s v="MAGNO HE"/>
    <n v="32.770000000000003"/>
    <x v="1"/>
    <s v="101580"/>
    <s v="ECOHORMIGONES CIA. LTDA."/>
    <s v="801461"/>
    <s v="PLANTA DE HORMIGON"/>
    <s v="AMBATO"/>
    <s v="C.ALASKA Y VIA A RIOBAMBA"/>
    <s v="OTAMBA"/>
    <s v="O-Tungurahua-Ambato"/>
    <n v="250"/>
    <x v="18"/>
    <x v="18"/>
    <s v="10000844"/>
    <s v="MORALES GARZON ISRAEL ALEJANDRO"/>
    <s v="ZECI"/>
    <x v="198"/>
    <s v="2"/>
    <s v="Sin Pallet"/>
    <n v="0"/>
    <n v="0"/>
    <s v="FCA"/>
    <n v="52690"/>
    <n v="32770"/>
    <n v="19920"/>
    <n v="944.76"/>
    <s v="470,91 ajuste viaje a balao por no estar creado en el sistema se ajusta parte de flete de la guia 400037 "/>
    <s v="4700005598"/>
    <n v="25"/>
    <s v="25"/>
    <n v="32.770000000000003"/>
    <x v="0"/>
    <n v="28.830027464144031"/>
    <n v="28.830027464144031"/>
    <n v="1002203218"/>
    <x v="0"/>
    <s v="HUACHI GRANDE"/>
    <s v="Tungurahua"/>
    <s v="LIDENORTI S.A."/>
    <b v="0"/>
    <n v="0"/>
    <n v="1021830"/>
    <s v="MORALES GARZON CHRISTIAN SANTIAGO"/>
    <s v="6EMS"/>
    <s v="Ambto,Plielo,Patte"/>
    <s v="UE"/>
  </r>
  <r>
    <n v="1.5"/>
    <n v="1002203320"/>
    <s v="UE01"/>
    <d v="2022-03-25T00:00:00"/>
    <d v="1899-12-30T18:12:00"/>
    <s v="012-024-00411404"/>
    <s v="9000805780"/>
    <s v="012-022-00315583"/>
    <n v="2297.41"/>
    <n v="2575.87"/>
    <s v="ZPVN"/>
    <s v="40565824"/>
    <s v="0000392607"/>
    <n v="8002818809"/>
    <n v="1002203320"/>
    <s v="15-00001123"/>
    <s v="SELVALEGRE"/>
    <n v="340"/>
    <x v="0"/>
    <s v="103635"/>
    <s v="PALOMEQUE CAIZA LUIS FERNANDO"/>
    <s v="810982"/>
    <s v="PDV SECTOR FAJARDO"/>
    <s v="RUMIÑAHUI"/>
    <s v="AV INCA"/>
    <s v="OPSANG"/>
    <s v="O-Pichincha-Sangolqui"/>
    <n v="130"/>
    <x v="78"/>
    <x v="78"/>
    <s v="100020264"/>
    <s v="VACACELA JUAN"/>
    <s v="ZEMU"/>
    <x v="103"/>
    <s v="2"/>
    <s v="Sin Pallet"/>
    <n v="0"/>
    <n v="0"/>
    <s v="FCA"/>
    <n v="26640"/>
    <n v="17020"/>
    <n v="9620"/>
    <n v="183.6"/>
    <m/>
    <s v="4700005600"/>
    <n v="25"/>
    <s v="25"/>
    <n v="17"/>
    <x v="0"/>
    <n v="0.54"/>
    <n v="10.799999999999999"/>
    <n v="1002203320"/>
    <x v="0"/>
    <s v="SANGOLQUÍ"/>
    <s v="Pichincha"/>
    <s v="TRANSPORTE PROPIO"/>
    <b v="0"/>
    <n v="0"/>
    <n v="1023011"/>
    <s v="PALOMEQUE CAIZA LUIS FERNANDO"/>
    <s v="6EMJ"/>
    <s v="ConctVlldChllsSnglqi"/>
    <s v="TP"/>
  </r>
  <r>
    <n v="0"/>
    <n v="1002203316"/>
    <s v="UE01"/>
    <d v="2022-03-25T00:00:00"/>
    <d v="1899-12-30T18:17:00"/>
    <s v="012-024-00411405"/>
    <s v=""/>
    <s v=""/>
    <n v="0"/>
    <n v="0"/>
    <s v="ZPRC"/>
    <s v="2500108158"/>
    <s v="0000392652"/>
    <n v="8002818803"/>
    <n v="1002203316"/>
    <s v="15-00001115"/>
    <s v="ARMADURO"/>
    <n v="80"/>
    <x v="0"/>
    <s v="101594"/>
    <s v="JEREZ ROMERO MARCO VINICIO"/>
    <s v="801759"/>
    <s v="BODEGA JEREZ MARCO,"/>
    <s v="QUITO"/>
    <s v="SAN ANTONIO DE P. AV. EQUINOCCIAL 1"/>
    <s v="OPSANA"/>
    <s v="O-Pichincha-Sanantoniodepichi"/>
    <m/>
    <x v="56"/>
    <x v="56"/>
    <s v="100014849"/>
    <s v="PROAÑO JOSELITO"/>
    <s v="ZEMT"/>
    <x v="71"/>
    <s v="2"/>
    <s v="Sin Pallet"/>
    <n v="0"/>
    <n v="0"/>
    <s v="FCA"/>
    <n v="9211.6669999999995"/>
    <n v="4005"/>
    <n v="5206.6670000000004"/>
    <n v="40.799999999999997"/>
    <m/>
    <s v="4700005464"/>
    <n v="25"/>
    <s v="25"/>
    <n v="4"/>
    <x v="0"/>
    <n v="0.51"/>
    <n v="10.199999999999999"/>
    <n v="1002203316"/>
    <x v="1"/>
    <s v="SAN ANTONIO"/>
    <s v="Pichincha"/>
    <s v="TRANSPORTE PROPIO"/>
    <b v="0"/>
    <n v="0"/>
    <n v="1013768"/>
    <s v="PROAÑO MESIAS JOSELITO"/>
    <s v="6ENK"/>
    <s v="Pomasqui, San Antoni"/>
    <s v="TP"/>
  </r>
  <r>
    <n v="0"/>
    <n v="1002203316"/>
    <s v="UE01"/>
    <d v="2022-03-25T00:00:00"/>
    <d v="1899-12-30T18:17:00"/>
    <s v="012-024-00411406"/>
    <s v=""/>
    <s v=""/>
    <n v="0"/>
    <n v="0"/>
    <s v="ZPRC"/>
    <s v="2500108158"/>
    <s v="0000392651"/>
    <n v="8002818802"/>
    <n v="1002203316"/>
    <s v="15-00001120"/>
    <s v="CAMPEON"/>
    <n v="120"/>
    <x v="0"/>
    <s v="101594"/>
    <s v="JEREZ ROMERO MARCO VINICIO"/>
    <s v="801759"/>
    <s v="BODEGA JEREZ MARCO,"/>
    <s v="QUITO"/>
    <s v="SAN ANTONIO DE P. AV. EQUINOCCIAL 1"/>
    <s v="OPSANA"/>
    <s v="O-Pichincha-Sanantoniodepichi"/>
    <m/>
    <x v="56"/>
    <x v="56"/>
    <s v="100014849"/>
    <s v="PROAÑO JOSELITO"/>
    <s v="ZEMT"/>
    <x v="71"/>
    <s v="2"/>
    <s v="Sin Pallet"/>
    <n v="0"/>
    <n v="0"/>
    <s v="FCA"/>
    <n v="11214.166999999999"/>
    <n v="6007.5"/>
    <n v="5206.6670000000004"/>
    <n v="61.2"/>
    <m/>
    <s v="4700005464"/>
    <n v="25"/>
    <s v="25"/>
    <n v="6"/>
    <x v="0"/>
    <n v="0.51"/>
    <n v="10.200000000000001"/>
    <n v="1002203316"/>
    <x v="1"/>
    <s v="SAN ANTONIO"/>
    <s v="Pichincha"/>
    <s v="TRANSPORTE PROPIO"/>
    <b v="0"/>
    <n v="0"/>
    <n v="1013768"/>
    <s v="PROAÑO MESIAS JOSELITO"/>
    <s v="6ENK"/>
    <s v="Pomasqui, San Antoni"/>
    <s v="TP"/>
  </r>
  <r>
    <n v="1.5"/>
    <n v="1002203316"/>
    <s v="UE01"/>
    <d v="2022-03-25T00:00:00"/>
    <d v="1899-12-30T18:17:00"/>
    <s v="012-024-00411407"/>
    <s v=""/>
    <s v=""/>
    <n v="0"/>
    <n v="0"/>
    <s v="ZPRC"/>
    <s v="2500108158"/>
    <s v="0000392653"/>
    <n v="8002818801"/>
    <n v="1002203316"/>
    <s v="15-00001123"/>
    <s v="SELVALEGRE"/>
    <n v="280"/>
    <x v="0"/>
    <s v="101594"/>
    <s v="JEREZ ROMERO MARCO VINICIO"/>
    <s v="801759"/>
    <s v="BODEGA JEREZ MARCO,"/>
    <s v="QUITO"/>
    <s v="SAN ANTONIO DE P. AV. EQUINOCCIAL 1"/>
    <s v="OPSANA"/>
    <s v="O-Pichincha-Sanantoniodepichi"/>
    <n v="101"/>
    <x v="56"/>
    <x v="56"/>
    <s v="100014849"/>
    <s v="PROAÑO JOSELITO"/>
    <s v="ZEMT"/>
    <x v="71"/>
    <s v="2"/>
    <s v="Sin Pallet"/>
    <n v="0"/>
    <n v="0"/>
    <s v="FCA"/>
    <n v="19224.167000000001"/>
    <n v="14017.5"/>
    <n v="5206.6670000000004"/>
    <n v="142.80000000000001"/>
    <m/>
    <s v="4700005464"/>
    <n v="25"/>
    <s v="25"/>
    <n v="14"/>
    <x v="0"/>
    <n v="0.51"/>
    <n v="10.200000000000001"/>
    <n v="1002203316"/>
    <x v="0"/>
    <s v="SAN ANTONIO"/>
    <s v="Pichincha"/>
    <s v="TRANSPORTE PROPIO"/>
    <b v="0"/>
    <n v="0"/>
    <n v="1013768"/>
    <s v="PROAÑO MESIAS JOSELITO"/>
    <s v="6ENK"/>
    <s v="Pomasqui, San Antoni"/>
    <s v="TP"/>
  </r>
  <r>
    <n v="0"/>
    <n v="1002203275"/>
    <s v="UE01"/>
    <d v="2022-03-25T00:00:00"/>
    <d v="1899-12-30T18:24:00"/>
    <s v="012-024-00411408"/>
    <s v="9000805789"/>
    <s v="012-022-00315586"/>
    <n v="800.4"/>
    <n v="897.42"/>
    <s v="ZPVN"/>
    <s v="40565860"/>
    <s v="P000032812"/>
    <n v="8002818754"/>
    <n v="1002203275"/>
    <s v="15-00001115"/>
    <s v="ARMADURO"/>
    <n v="120"/>
    <x v="0"/>
    <s v="101993"/>
    <s v="CUEVA SANCHEZ GLORIA VERONICA"/>
    <s v="802741"/>
    <s v="BODEGA PRINCIPAL FERRICUEVA"/>
    <s v="AMBATO"/>
    <s v="AV GALO VELA Y F. LOFFELER"/>
    <s v="OTAMBA"/>
    <s v="O-Tungurahua-Ambato"/>
    <m/>
    <x v="135"/>
    <x v="135"/>
    <s v="100015055"/>
    <s v="ALQUINGA BYRON"/>
    <s v="ZETT"/>
    <x v="193"/>
    <s v="1"/>
    <s v="Con Pallet"/>
    <n v="0.05"/>
    <n v="6"/>
    <s v="FCA"/>
    <n v="12156.041999999999"/>
    <n v="6009.375"/>
    <n v="6146.6670000000004"/>
    <n v="108"/>
    <m/>
    <s v="4700005512"/>
    <n v="25"/>
    <s v="25"/>
    <n v="6"/>
    <x v="0"/>
    <n v="0.9"/>
    <n v="18"/>
    <n v="1002203275"/>
    <x v="1"/>
    <s v="PICAIGUA"/>
    <s v="Tungurahua"/>
    <s v="ALQUINGA &amp; ALQUINGA"/>
    <b v="0"/>
    <n v="0"/>
    <n v="1020877"/>
    <s v="ALQUINGA LUCERO BYRON EDUARDO"/>
    <s v="6EMS"/>
    <s v="Ambto,Plielo,Patte"/>
    <s v="UE"/>
  </r>
  <r>
    <n v="0"/>
    <n v="1002203275"/>
    <s v="UE01"/>
    <d v="2022-03-25T00:00:00"/>
    <d v="1899-12-30T18:24:00"/>
    <s v="012-024-00411409"/>
    <s v="9000805787"/>
    <s v="012-022-00315584"/>
    <n v="246"/>
    <n v="275.82"/>
    <s v="ZPVN"/>
    <s v="40565859"/>
    <s v="P000032811"/>
    <n v="8002818753"/>
    <n v="1002203275"/>
    <s v="15-00001120"/>
    <s v="CAMPEON"/>
    <n v="40"/>
    <x v="0"/>
    <s v="101993"/>
    <s v="CUEVA SANCHEZ GLORIA VERONICA"/>
    <s v="802741"/>
    <s v="BODEGA PRINCIPAL FERRICUEVA"/>
    <s v="AMBATO"/>
    <s v="AV GALO VELA Y F. LOFFELER"/>
    <s v="OTAMBA"/>
    <s v="O-Tungurahua-Ambato"/>
    <m/>
    <x v="135"/>
    <x v="135"/>
    <s v="100015055"/>
    <s v="ALQUINGA BYRON"/>
    <s v="ZETT"/>
    <x v="193"/>
    <s v="1"/>
    <s v="Con Pallet"/>
    <n v="0.05"/>
    <n v="2"/>
    <s v="FCA"/>
    <n v="8149.7920000000004"/>
    <n v="2003.125"/>
    <n v="6146.6670000000004"/>
    <n v="36"/>
    <m/>
    <s v="4700005512"/>
    <n v="25"/>
    <s v="25"/>
    <n v="2"/>
    <x v="0"/>
    <n v="0.9"/>
    <n v="18"/>
    <n v="1002203275"/>
    <x v="1"/>
    <s v="PICAIGUA"/>
    <s v="Tungurahua"/>
    <s v="ALQUINGA &amp; ALQUINGA"/>
    <b v="0"/>
    <n v="0"/>
    <n v="1020877"/>
    <s v="ALQUINGA LUCERO BYRON EDUARDO"/>
    <s v="6EMS"/>
    <s v="Ambto,Plielo,Patte"/>
    <s v="UE"/>
  </r>
  <r>
    <n v="1.5"/>
    <n v="1002203275"/>
    <s v="UE01"/>
    <d v="2022-03-25T00:00:00"/>
    <d v="1899-12-30T18:24:00"/>
    <s v="012-024-00411410"/>
    <s v="9000805788"/>
    <s v="012-022-00315585"/>
    <n v="3182.4"/>
    <n v="3568.13"/>
    <s v="ZPVN"/>
    <s v="40565858"/>
    <s v="P000032810"/>
    <n v="8002818752"/>
    <n v="1002203275"/>
    <s v="15-00001123"/>
    <s v="SELVALEGRE"/>
    <n v="480"/>
    <x v="0"/>
    <s v="101993"/>
    <s v="CUEVA SANCHEZ GLORIA VERONICA"/>
    <s v="802741"/>
    <s v="BODEGA PRINCIPAL FERRICUEVA"/>
    <s v="AMBATO"/>
    <s v="AV GALO VELA Y F. LOFFELER"/>
    <s v="OTAMBA"/>
    <s v="O-Tungurahua-Ambato"/>
    <n v="250"/>
    <x v="135"/>
    <x v="135"/>
    <s v="100015055"/>
    <s v="ALQUINGA BYRON"/>
    <s v="ZETT"/>
    <x v="193"/>
    <s v="1"/>
    <s v="Con Pallet"/>
    <n v="0.05"/>
    <n v="24"/>
    <s v="FCA"/>
    <n v="30184.167000000001"/>
    <n v="24037.5"/>
    <n v="6146.6670000000004"/>
    <n v="432"/>
    <m/>
    <s v="4700005512"/>
    <n v="25"/>
    <s v="25"/>
    <n v="24"/>
    <x v="0"/>
    <n v="0.9"/>
    <n v="18"/>
    <n v="1002203275"/>
    <x v="0"/>
    <s v="PICAIGUA"/>
    <s v="Tungurahua"/>
    <s v="ALQUINGA &amp; ALQUINGA"/>
    <b v="0"/>
    <n v="0"/>
    <n v="1020877"/>
    <s v="ALQUINGA LUCERO BYRON EDUARDO"/>
    <s v="6EMS"/>
    <s v="Ambto,Plielo,Patte"/>
    <s v="UE"/>
  </r>
  <r>
    <n v="1.5"/>
    <n v="1002203312"/>
    <s v="UE01"/>
    <d v="2022-03-25T00:00:00"/>
    <d v="1899-12-30T18:37:00"/>
    <s v="012-024-00411411"/>
    <s v=""/>
    <s v=""/>
    <n v="0"/>
    <n v="0"/>
    <s v="ZPRC"/>
    <s v="2500108163"/>
    <s v="P000032815"/>
    <n v="8002818798"/>
    <n v="1002203312"/>
    <s v="15-00001115"/>
    <s v="ARMADURO"/>
    <n v="480"/>
    <x v="0"/>
    <s v="101724"/>
    <s v="BEDON TORRES FAUSTO RENE"/>
    <s v="800852"/>
    <s v="BODEGA GB"/>
    <s v="IBARRA"/>
    <s v="AV. MARIANO ACOSTA 23-70 Y JOSE CAN"/>
    <s v="OIIBAR"/>
    <s v="O-Imbabura-Ibarra"/>
    <n v="30"/>
    <x v="11"/>
    <x v="11"/>
    <s v="100014920"/>
    <s v="AMAGUAYA HECTOR"/>
    <s v="ZEMT"/>
    <x v="13"/>
    <s v="1"/>
    <s v="Con Pallet"/>
    <n v="0.05"/>
    <n v="24"/>
    <s v="FCA"/>
    <n v="40070"/>
    <n v="24050"/>
    <n v="16020"/>
    <n v="91.2"/>
    <m/>
    <s v="4700005477"/>
    <n v="25"/>
    <s v="25"/>
    <n v="24"/>
    <x v="0"/>
    <n v="0.19"/>
    <n v="3.8000000000000003"/>
    <n v="1002203312"/>
    <x v="0"/>
    <s v="SAGRARIO"/>
    <s v="Imbabura"/>
    <s v="TRAPSA C.A."/>
    <b v="0"/>
    <n v="0"/>
    <n v="1013273"/>
    <s v="YEPEZ DIAZ LEONEL MANUEL"/>
    <s v="6ECU"/>
    <s v="OTVIbarAtuntZletDeli"/>
    <s v="UE"/>
  </r>
  <r>
    <n v="1.5"/>
    <n v="1002203268"/>
    <s v="UE01"/>
    <d v="2022-03-25T00:00:00"/>
    <d v="1899-12-30T18:38:00"/>
    <s v="012-024-00411412"/>
    <s v=""/>
    <s v=""/>
    <n v="0"/>
    <n v="0"/>
    <s v="ZPRC"/>
    <s v="2500108160"/>
    <s v="0000392662"/>
    <n v="8002818744"/>
    <n v="1002203268"/>
    <s v="15-00001119"/>
    <s v="CAMPEON ANTIHUMEDAD"/>
    <n v="660"/>
    <x v="0"/>
    <s v="101664"/>
    <s v="ACERIA DEL ECUADOR C.A. ADELCA"/>
    <s v="803547"/>
    <s v="SEGUNDO ISRAEL MACAS MACAS"/>
    <s v="SANTO DOMINGO"/>
    <s v="AV COLONOS"/>
    <s v="OJSAND"/>
    <s v="O-Santodomingo -Santodomingodelos"/>
    <n v="247"/>
    <x v="52"/>
    <x v="52"/>
    <s v="100014855"/>
    <s v="PALACIOS ALFONSO"/>
    <s v="ZETT"/>
    <x v="67"/>
    <s v="2"/>
    <s v="Sin Pallet"/>
    <n v="0"/>
    <n v="0"/>
    <s v="FCA"/>
    <n v="50680"/>
    <n v="33040"/>
    <n v="17640"/>
    <n v="554.4"/>
    <m/>
    <s v="4700005616"/>
    <n v="25"/>
    <s v="25"/>
    <n v="33"/>
    <x v="0"/>
    <n v="0.84"/>
    <n v="16.8"/>
    <n v="1002203268"/>
    <x v="0"/>
    <s v="SANTO DOMINGO DE LOS COLORADOS"/>
    <s v="Santo Domingo"/>
    <s v="NARVAEZ VACA CIA. LTDA."/>
    <b v="0"/>
    <n v="0"/>
    <n v="1013947"/>
    <s v="LOYO LIMA JORGE FERNANDO"/>
    <s v="6EN3"/>
    <s v="Sto Domingo-La Conco"/>
    <s v="UE"/>
  </r>
  <r>
    <n v="1.5"/>
    <n v="1002203322"/>
    <s v="UE01"/>
    <d v="2022-03-25T00:00:00"/>
    <d v="1899-12-30T18:51:00"/>
    <s v="012-024-00411413"/>
    <s v="9000805793"/>
    <s v="012-022-00315587"/>
    <n v="2343.91"/>
    <n v="2628.01"/>
    <s v="ZPVN"/>
    <s v="40565848"/>
    <s v="0000392665"/>
    <n v="8002818812"/>
    <n v="1002203322"/>
    <s v="15-00001115"/>
    <s v="ARMADURO"/>
    <n v="360"/>
    <x v="0"/>
    <s v="101576"/>
    <s v="VEGA VEGA FABIAN"/>
    <s v="802173"/>
    <s v="FERROMAX LTGA."/>
    <s v="LATACUNGA"/>
    <s v="AV 5 DE JUNIO S/N Y 10 DE AGOSTO"/>
    <s v="OXLATA"/>
    <s v="O-Cotopaxi-Latacunga"/>
    <n v="198"/>
    <x v="116"/>
    <x v="116"/>
    <s v="100014941"/>
    <s v="JACOME PAUL"/>
    <s v="ZEMU"/>
    <x v="161"/>
    <s v="2"/>
    <s v="Sin Pallet"/>
    <n v="0"/>
    <n v="0"/>
    <s v="FCA"/>
    <n v="27060"/>
    <n v="18040"/>
    <n v="9020"/>
    <n v="266.39999999999998"/>
    <m/>
    <s v="4700005525"/>
    <n v="25"/>
    <s v="25"/>
    <n v="18"/>
    <x v="0"/>
    <n v="0.74"/>
    <n v="14.799999999999999"/>
    <n v="1002203322"/>
    <x v="0"/>
    <s v="LA MATRIZ"/>
    <s v="Cotopaxi"/>
    <s v="TRAPSA C.A."/>
    <b v="0"/>
    <n v="0"/>
    <n v="1014289"/>
    <s v="JACOME ECHEVERRIA PEDRO PAUL"/>
    <s v="6EC7"/>
    <s v="LtacungSalcedSaqcili"/>
    <s v="UE"/>
  </r>
  <r>
    <n v="1.5"/>
    <n v="1002203343"/>
    <s v="UE01"/>
    <d v="2022-03-25T00:00:00"/>
    <d v="1899-12-30T18:55:00"/>
    <s v="012-024-00411414"/>
    <s v="9000805794"/>
    <s v="012-022-00315588"/>
    <n v="4527.6000000000004"/>
    <n v="5076.37"/>
    <s v="ZPVN"/>
    <s v="40565667"/>
    <s v="0000392386"/>
    <n v="8002818834"/>
    <n v="1002203343"/>
    <s v="15-00001123"/>
    <s v="SELVALEGRE"/>
    <n v="660"/>
    <x v="0"/>
    <s v="101607"/>
    <s v="JAYA PANCHI MARIA MERCEDES"/>
    <s v="801750"/>
    <s v="FERRETERIA ABIGAIL"/>
    <s v="QUITO"/>
    <s v="CALLE C NUMERO 940 Y CALLE 69A"/>
    <s v="OPGUAM"/>
    <s v="O-Pichincha-Guamani"/>
    <n v="129"/>
    <x v="19"/>
    <x v="19"/>
    <s v="100019625"/>
    <s v="MENDEZ FRANKLIN"/>
    <s v="ZETT"/>
    <x v="274"/>
    <s v="2"/>
    <s v="Sin Pallet"/>
    <n v="0"/>
    <n v="0"/>
    <s v="FCA"/>
    <n v="50400"/>
    <n v="33000"/>
    <n v="17400"/>
    <n v="336.6"/>
    <m/>
    <s v="4700005587"/>
    <n v="25"/>
    <s v="25"/>
    <n v="33"/>
    <x v="0"/>
    <n v="0.51"/>
    <n v="10.200000000000001"/>
    <n v="1002203343"/>
    <x v="0"/>
    <s v="GUAMANÍ"/>
    <s v="Pichincha"/>
    <s v="LIDENORTI S.A."/>
    <b v="0"/>
    <n v="0"/>
    <n v="1013548"/>
    <s v="POZO FUENTES DIEGO FRANCISCO"/>
    <s v="6EO1"/>
    <s v="Quito sur"/>
    <s v="UE"/>
  </r>
  <r>
    <n v="1.5"/>
    <n v="1002203338"/>
    <s v="UE01"/>
    <d v="2022-03-25T00:00:00"/>
    <d v="1899-12-30T18:58:00"/>
    <s v="012-024-00411415"/>
    <s v="9000805795"/>
    <s v="012-022-00315589"/>
    <n v="2386.8000000000002"/>
    <n v="2676.1"/>
    <s v="ZPVN"/>
    <s v="40565831"/>
    <s v="P000032798"/>
    <n v="8002818828"/>
    <n v="1002203338"/>
    <s v="15-00001119"/>
    <s v="CAMPEON ANTIHUMEDAD"/>
    <n v="360"/>
    <x v="0"/>
    <s v="101619"/>
    <s v="ZAMBRANO CEDEÑO TRUMAN LINCON"/>
    <s v="802187"/>
    <s v="BODEGA ZAMCED"/>
    <s v="CHONE"/>
    <s v="CALLE 7 DE AGOSTO S/N ENTRE BOLIVAR"/>
    <s v="OMCHON"/>
    <s v="O-Manabi-Chone"/>
    <n v="396"/>
    <x v="63"/>
    <x v="63"/>
    <s v="10005910"/>
    <s v="URBANO MOQUINCHE WALTER ARMANDO"/>
    <s v="ZEMU"/>
    <x v="79"/>
    <s v="2"/>
    <s v="Sin Pallet"/>
    <n v="0"/>
    <n v="0"/>
    <s v="FCA"/>
    <n v="26760"/>
    <n v="18050"/>
    <n v="8710"/>
    <n v="385.2"/>
    <m/>
    <s v="4700005645"/>
    <n v="25"/>
    <s v="25"/>
    <n v="18"/>
    <x v="0"/>
    <n v="1.07"/>
    <n v="21.4"/>
    <n v="1002203338"/>
    <x v="0"/>
    <s v="CHONE"/>
    <s v="Manabi"/>
    <s v="RUTAS COTACACHENSES S.A."/>
    <b v="0"/>
    <n v="0"/>
    <n v="10005834"/>
    <s v="RUIZ CHECA JOSE JAVIER"/>
    <s v="6ENI"/>
    <s v="Chone"/>
    <s v="UE"/>
  </r>
  <r>
    <n v="0"/>
    <n v="1002203280"/>
    <s v="UE01"/>
    <d v="2022-03-25T00:00:00"/>
    <d v="1899-12-30T19:02:00"/>
    <s v="012-024-00411416"/>
    <s v="9000805797"/>
    <s v="012-022-00315591"/>
    <n v="2600"/>
    <n v="2915.14"/>
    <s v="ZPVN"/>
    <s v="40565852"/>
    <s v="P000032805"/>
    <n v="8002818757"/>
    <n v="1002203280"/>
    <s v="15-00001119"/>
    <s v="CAMPEON ANTIHUMEDAD"/>
    <n v="400"/>
    <x v="0"/>
    <s v="101688"/>
    <s v="CORDOVA ALTAMIRANO JOSE LEODAN"/>
    <s v="801266"/>
    <s v="BOD.CORDOVA ALTAMIRA"/>
    <s v="TENA"/>
    <s v="ELOY ALFARO S/N Y SALINAS NAPO, TEN"/>
    <s v="ONTENA"/>
    <s v="O-Napo-Tena"/>
    <m/>
    <x v="84"/>
    <x v="84"/>
    <s v="100014841"/>
    <s v="FARINANGO OSWALDO"/>
    <s v="ZETT"/>
    <x v="199"/>
    <s v="1"/>
    <s v="Con Pallet"/>
    <n v="0.05"/>
    <n v="20"/>
    <s v="FCA"/>
    <n v="29101.25"/>
    <n v="20006.25"/>
    <n v="9095"/>
    <n v="360"/>
    <m/>
    <s v="4700005498"/>
    <n v="25"/>
    <s v="25"/>
    <n v="20"/>
    <x v="0"/>
    <n v="0.9"/>
    <n v="18"/>
    <n v="1002203280"/>
    <x v="1"/>
    <s v="TENA, CABECERA CANTONAL Y CAPITAL PROVIN"/>
    <s v="Napo"/>
    <s v="TRANSSJQ S.A."/>
    <b v="0"/>
    <n v="0"/>
    <n v="1013799"/>
    <s v="MONTEROS REYES ROBERTH ESTEBAN"/>
    <s v="6EMF"/>
    <s v="ArchidonaTenaSanLuis"/>
    <s v="UE"/>
  </r>
  <r>
    <n v="1.5"/>
    <n v="1002203280"/>
    <s v="UE01"/>
    <d v="2022-03-25T00:00:00"/>
    <d v="1899-12-30T19:02:00"/>
    <s v="012-024-00411417"/>
    <s v="9000805796"/>
    <s v="012-022-00315590"/>
    <n v="1624.8"/>
    <n v="1821.74"/>
    <s v="ZPVN"/>
    <s v="40565853"/>
    <s v="P000032806"/>
    <n v="8002818758"/>
    <n v="1002203280"/>
    <s v="15-00001124"/>
    <s v="SELVALEGRE ANTIHUMEDAD"/>
    <n v="240"/>
    <x v="0"/>
    <s v="101688"/>
    <s v="CORDOVA ALTAMIRANO JOSE LEODAN"/>
    <s v="801266"/>
    <s v="BOD.CORDOVA ALTAMIRA"/>
    <s v="TENA"/>
    <s v="ELOY ALFARO S/N Y SALINAS NAPO, TEN"/>
    <s v="ONTENA"/>
    <s v="O-Napo-Tena"/>
    <n v="258"/>
    <x v="84"/>
    <x v="84"/>
    <s v="100014841"/>
    <s v="FARINANGO OSWALDO"/>
    <s v="ZETT"/>
    <x v="199"/>
    <s v="1"/>
    <s v="Con Pallet"/>
    <n v="0.05"/>
    <n v="12"/>
    <s v="FCA"/>
    <n v="21098.75"/>
    <n v="12003.75"/>
    <n v="9095"/>
    <n v="216"/>
    <m/>
    <s v="4700005498"/>
    <n v="25"/>
    <s v="25"/>
    <n v="12"/>
    <x v="0"/>
    <n v="0.9"/>
    <n v="18"/>
    <n v="1002203280"/>
    <x v="0"/>
    <s v="TENA, CABECERA CANTONAL Y CAPITAL PROVIN"/>
    <s v="Napo"/>
    <s v="TRANSSJQ S.A."/>
    <b v="0"/>
    <n v="0"/>
    <n v="1013799"/>
    <s v="MONTEROS REYES ROBERTH ESTEBAN"/>
    <s v="6EMF"/>
    <s v="ArchidonaTenaSanLuis"/>
    <s v="UE"/>
  </r>
  <r>
    <n v="1.5"/>
    <n v="1002203341"/>
    <s v="UE01"/>
    <d v="2022-03-25T00:00:00"/>
    <d v="1899-12-30T19:08:00"/>
    <s v="012-024-00411418"/>
    <s v=""/>
    <s v=""/>
    <n v="0"/>
    <n v="0"/>
    <s v="ZPRC"/>
    <s v="2500108161"/>
    <s v="0000392673"/>
    <n v="8002818832"/>
    <n v="1002203341"/>
    <s v="15-00001124"/>
    <s v="SELVALEGRE ANTIHUMEDAD"/>
    <n v="360"/>
    <x v="0"/>
    <s v="101664"/>
    <s v="ACERIA DEL ECUADOR C.A. ADELCA"/>
    <s v="800658"/>
    <s v="JAIME RONQUILLO"/>
    <s v="ESMERALDAS"/>
    <s v="JAIME RONQUILLO, AV 9 DE OCTUBRE"/>
    <s v="OEESME"/>
    <s v="O-Esmeraldas-Esmeraldas"/>
    <n v="388"/>
    <x v="31"/>
    <x v="31"/>
    <s v="100014899"/>
    <s v="PILLAJO LUIS"/>
    <s v="ZEMU"/>
    <x v="37"/>
    <s v="2"/>
    <s v="Sin Pallet"/>
    <n v="0"/>
    <n v="0"/>
    <s v="FCA"/>
    <n v="26980"/>
    <n v="18000"/>
    <n v="8980"/>
    <n v="381.6"/>
    <m/>
    <s v="4700005534"/>
    <n v="25"/>
    <s v="25"/>
    <n v="18"/>
    <x v="0"/>
    <n v="1.06"/>
    <n v="21.200000000000003"/>
    <n v="1002203341"/>
    <x v="0"/>
    <s v="TACHINA"/>
    <s v="Esmeraldas"/>
    <s v="SANJOPAS S.A."/>
    <b v="0"/>
    <n v="0"/>
    <n v="1014267"/>
    <s v="PILLAJO GUATEMAL VICTOR JULIO"/>
    <s v="6ECI"/>
    <s v="Esmeraldas"/>
    <s v="UE"/>
  </r>
  <r>
    <n v="1.5"/>
    <n v="1002203363"/>
    <s v="UE01"/>
    <d v="2022-03-25T00:00:00"/>
    <d v="1899-12-30T19:11:00"/>
    <s v="012-024-00411419"/>
    <s v=""/>
    <s v=""/>
    <n v="0"/>
    <n v="0"/>
    <s v="ZPRC"/>
    <s v="2500108135"/>
    <s v="P000032784"/>
    <n v="8002818855"/>
    <n v="1002203363"/>
    <s v="15-00001123"/>
    <s v="SELVALEGRE"/>
    <n v="660"/>
    <x v="0"/>
    <s v="101574"/>
    <s v="PALACIOS PUCO ABEL FAUSTO"/>
    <s v="801914"/>
    <s v="BODEGA PRINCIPAL,"/>
    <s v="QUITO"/>
    <s v="PANAMERICANA SUR KM 18 EL PROVENIR"/>
    <s v="OPGUAM"/>
    <s v="O-Pichincha-Guamani"/>
    <n v="129"/>
    <x v="111"/>
    <x v="111"/>
    <s v="100014840"/>
    <s v="VALENCIA MARCO"/>
    <s v="ZETT"/>
    <x v="154"/>
    <s v="2"/>
    <s v="Sin Pallet"/>
    <n v="0"/>
    <n v="0"/>
    <s v="FCA"/>
    <n v="50570"/>
    <n v="33070"/>
    <n v="17500"/>
    <n v="336.6"/>
    <m/>
    <s v="4700005588"/>
    <n v="25"/>
    <s v="25"/>
    <n v="33"/>
    <x v="0"/>
    <n v="0.51"/>
    <n v="10.200000000000001"/>
    <n v="1002203363"/>
    <x v="0"/>
    <s v="GUAMANÍ"/>
    <s v="Pichincha"/>
    <s v="TRANSPORTE PROPIO"/>
    <b v="0"/>
    <n v="0"/>
    <n v="1018725"/>
    <s v="TRANSPORTE DE CARGA PESADA"/>
    <s v="6EO1"/>
    <s v="Quito sur"/>
    <s v="TP"/>
  </r>
  <r>
    <n v="1.5"/>
    <n v="1002203345"/>
    <s v="UE01"/>
    <d v="2022-03-25T00:00:00"/>
    <d v="1899-12-30T19:22:00"/>
    <s v="012-024-00411421"/>
    <s v="9000805738"/>
    <s v="013-020-00047791"/>
    <n v="2556"/>
    <n v="2865.8"/>
    <s v="ZPDF"/>
    <s v="70177198"/>
    <s v="0000392670"/>
    <n v="8002818836"/>
    <n v="1002203345"/>
    <s v="15-00001124"/>
    <s v="SELVALEGRE ANTIHUMEDAD"/>
    <n v="360"/>
    <x v="0"/>
    <s v="10003656"/>
    <s v="SANTOS MOREIRA JOSE PATRICIO"/>
    <s v="807730"/>
    <s v="BODEGA GIGANTE FERRETERO"/>
    <s v="ATACAMES"/>
    <s v="VIA PRINCIPAL Y SANTA ELENA"/>
    <s v="OETONS"/>
    <s v="O-Esmeraldas-Tonsupa"/>
    <n v="403"/>
    <x v="21"/>
    <x v="21"/>
    <s v="10000371"/>
    <s v="PERUGACHI MORENO DARWIN SANTIAGO"/>
    <s v="ZEMU"/>
    <x v="26"/>
    <s v="2"/>
    <s v="Sin Pallet"/>
    <n v="0"/>
    <n v="0"/>
    <s v="FCA"/>
    <n v="27130"/>
    <n v="18030"/>
    <n v="9100"/>
    <n v="396"/>
    <m/>
    <s v="4700005492"/>
    <n v="25"/>
    <s v="25"/>
    <n v="18"/>
    <x v="0"/>
    <n v="1.1000000000000001"/>
    <n v="22"/>
    <n v="1002203345"/>
    <x v="0"/>
    <s v="TONSUPA"/>
    <s v="Esmeraldas"/>
    <s v="TRIMPESAS S.A."/>
    <b v="0"/>
    <n v="0"/>
    <n v="1013819"/>
    <s v="ESPARZA ENDARA GUIDO MAURICIO"/>
    <s v="6ECJ"/>
    <s v="AtcmesTonspSmeTonch"/>
    <s v="UE"/>
  </r>
  <r>
    <n v="0"/>
    <n v="1002203370"/>
    <s v="UE01"/>
    <d v="2022-03-25T00:00:00"/>
    <d v="1899-12-30T19:22:00"/>
    <s v="012-024-00411422"/>
    <s v="9000805809"/>
    <s v="012-022-00315594"/>
    <n v="249.4"/>
    <n v="279.63"/>
    <s v="ZPVN"/>
    <s v="40565624"/>
    <s v="P000032750"/>
    <n v="8002818866"/>
    <n v="1002203370"/>
    <s v="15-00001120"/>
    <s v="CAMPEON"/>
    <n v="40"/>
    <x v="0"/>
    <s v="102140"/>
    <s v="DIMATECO"/>
    <s v="802832"/>
    <s v="BODEGA PRINCIPAL-CAYAMBE"/>
    <s v="CAYAMBE"/>
    <s v="AV NATALIA JARRIN Y CHILE"/>
    <s v="OPCAYA"/>
    <s v="O-Pichincha-Cayambe"/>
    <m/>
    <x v="90"/>
    <x v="90"/>
    <s v="100019698"/>
    <s v="VELASTEGUI JHONATAN"/>
    <s v="ZEMT"/>
    <x v="122"/>
    <s v="1"/>
    <s v="Con Pallet"/>
    <n v="0.05"/>
    <n v="2"/>
    <s v="FCA"/>
    <n v="9356.6669999999995"/>
    <n v="2001.6669999999999"/>
    <n v="7355"/>
    <n v="8.4"/>
    <m/>
    <s v="4700005474"/>
    <n v="25"/>
    <s v="25"/>
    <n v="2"/>
    <x v="0"/>
    <n v="0.21000000000000002"/>
    <n v="4.2"/>
    <n v="1002203370"/>
    <x v="1"/>
    <s v="CAYAMBE"/>
    <s v="Pichincha"/>
    <s v="LIDENORTI S.A."/>
    <b v="0"/>
    <n v="0"/>
    <n v="1021893"/>
    <s v="VELASTEGUI ROMO LENIN ALEXANDER"/>
    <s v="6EMI"/>
    <s v="Cymb,PdrMncy(Tbcnd)"/>
    <s v="UE"/>
  </r>
  <r>
    <n v="1.5"/>
    <n v="1002203370"/>
    <s v="UE01"/>
    <d v="2022-03-25T00:00:00"/>
    <d v="1899-12-30T19:22:00"/>
    <s v="012-024-00411423"/>
    <s v="9000805808"/>
    <s v="012-022-00315593"/>
    <n v="2990.46"/>
    <n v="3352.93"/>
    <s v="ZPVN"/>
    <s v="40565623"/>
    <s v="P000032749"/>
    <n v="8002818865"/>
    <n v="1002203370"/>
    <s v="15-00001123"/>
    <s v="SELVALEGRE"/>
    <n v="440"/>
    <x v="0"/>
    <s v="102140"/>
    <s v="DIMATECO"/>
    <s v="802832"/>
    <s v="BODEGA PRINCIPAL-CAYAMBE"/>
    <s v="CAYAMBE"/>
    <s v="AV NATALIA JARRIN Y CHILE"/>
    <s v="OPCAYA"/>
    <s v="O-Pichincha-Cayambe"/>
    <n v="40"/>
    <x v="90"/>
    <x v="90"/>
    <s v="100019698"/>
    <s v="VELASTEGUI JHONATAN"/>
    <s v="ZEMT"/>
    <x v="122"/>
    <s v="1"/>
    <s v="Con Pallet"/>
    <n v="0.05"/>
    <n v="22"/>
    <s v="FCA"/>
    <n v="29373.332999999999"/>
    <n v="22018.332999999999"/>
    <n v="7355"/>
    <n v="92.4"/>
    <m/>
    <s v="4700005474"/>
    <n v="25"/>
    <s v="25"/>
    <n v="22"/>
    <x v="0"/>
    <n v="0.21000000000000002"/>
    <n v="4.2"/>
    <n v="1002203370"/>
    <x v="0"/>
    <s v="CAYAMBE"/>
    <s v="Pichincha"/>
    <s v="LIDENORTI S.A."/>
    <b v="0"/>
    <n v="0"/>
    <n v="1021893"/>
    <s v="VELASTEGUI ROMO LENIN ALEXANDER"/>
    <s v="6EMI"/>
    <s v="Cymb,PdrMncy(Tbcnd)"/>
    <s v="UE"/>
  </r>
  <r>
    <n v="1.5"/>
    <n v="1002203402"/>
    <s v="UE01"/>
    <d v="2022-03-25T00:00:00"/>
    <d v="1899-12-30T19:30:00"/>
    <s v="012-024-00411424"/>
    <s v=""/>
    <s v=""/>
    <n v="0"/>
    <n v="0"/>
    <s v="ZPRC"/>
    <s v="2500108146"/>
    <s v="0000392579"/>
    <n v="8002818900"/>
    <n v="1002203402"/>
    <s v="15-00001123"/>
    <s v="SELVALEGRE"/>
    <n v="360"/>
    <x v="0"/>
    <s v="101664"/>
    <s v="ACERIA DEL ECUADOR C.A. ADELCA"/>
    <s v="802513"/>
    <s v="BLANCA MUSO"/>
    <s v="LATACUNGA"/>
    <s v="AV SIMON RODRIGUEZ Y 10 DE AGOSTO"/>
    <s v="OXLATA"/>
    <s v="O-Cotopaxi-Latacunga"/>
    <n v="198"/>
    <x v="144"/>
    <x v="144"/>
    <s v="10007217"/>
    <s v="AREQUIPA GUANOLUISA RODRIGO"/>
    <s v="ZEMU"/>
    <x v="212"/>
    <s v="2"/>
    <s v="Sin Pallet"/>
    <n v="0"/>
    <n v="0"/>
    <s v="FCA"/>
    <n v="27040"/>
    <n v="18010"/>
    <n v="9030"/>
    <n v="266.39999999999998"/>
    <m/>
    <n v="470005673"/>
    <n v="25"/>
    <s v="25"/>
    <n v="18"/>
    <x v="0"/>
    <n v="0.74"/>
    <n v="14.799999999999999"/>
    <n v="1002203402"/>
    <x v="0"/>
    <s v="ELOY ALFARO  (SAN FELIPE)"/>
    <s v="Cotopaxi"/>
    <s v="TRANSPORTE PROPIO"/>
    <b v="0"/>
    <n v="0"/>
    <n v="10007210"/>
    <s v="AREQUIPA GUANOLUISA RODRIGO"/>
    <s v="6EC7"/>
    <s v="LtacungSalcedSaqcili"/>
    <s v="TP"/>
  </r>
  <r>
    <n v="1.5"/>
    <n v="1002203359"/>
    <s v="UE01"/>
    <d v="2022-03-25T00:00:00"/>
    <d v="1899-12-30T19:31:00"/>
    <s v="012-024-00411425"/>
    <s v="9000805811"/>
    <s v="012-022-00315595"/>
    <n v="4371.2"/>
    <n v="4901.01"/>
    <s v="ZPVN"/>
    <s v="40565846"/>
    <s v="0000392657"/>
    <n v="8002818851"/>
    <n v="1002203359"/>
    <s v="15-00001123"/>
    <s v="SELVALEGRE"/>
    <n v="640"/>
    <x v="0"/>
    <s v="102734"/>
    <s v="CHUGA PAUCAR BELEN GABRIELA"/>
    <s v="810970"/>
    <s v="FERRETERIA FRONTERA"/>
    <s v="TULCÁN"/>
    <s v="AV 24 MAYO Y LOS LAURELES"/>
    <s v="OCTULC"/>
    <s v="O-Carchi-Tulcan"/>
    <n v="159"/>
    <x v="75"/>
    <x v="75"/>
    <s v="100014926"/>
    <s v="LATACUMBA LUIS"/>
    <s v="ZETT"/>
    <x v="236"/>
    <s v="4"/>
    <s v="Pallet Cortesia"/>
    <n v="0"/>
    <n v="0"/>
    <s v="FCA"/>
    <n v="49950"/>
    <n v="32050"/>
    <n v="17900"/>
    <n v="371.2"/>
    <m/>
    <s v="4700005625"/>
    <n v="25"/>
    <s v="25"/>
    <n v="32"/>
    <x v="0"/>
    <n v="0.57999999999999996"/>
    <n v="11.6"/>
    <n v="1002203359"/>
    <x v="0"/>
    <s v="GONZÁLEZ SUÁREZ"/>
    <s v="Carchi"/>
    <s v="J.V. TRANSPREMIUN CIA.LTDA"/>
    <b v="0"/>
    <n v="0"/>
    <n v="1013906"/>
    <s v="VALLEJOS VILLEGAS SAUL EDUARDO"/>
    <s v="6EC6"/>
    <s v="TulSnGbrilBlvrRumchk"/>
    <s v="UE"/>
  </r>
  <r>
    <n v="1.5"/>
    <n v="1002203349"/>
    <s v="UE01"/>
    <d v="2022-03-25T00:00:00"/>
    <d v="1899-12-30T19:39:00"/>
    <s v="012-024-00411426"/>
    <s v=""/>
    <s v=""/>
    <n v="0"/>
    <n v="0"/>
    <s v="ZPRC"/>
    <s v="2500108157"/>
    <s v="P000032801"/>
    <n v="8002818840"/>
    <n v="1002203349"/>
    <s v="15-00001124"/>
    <s v="SELVALEGRE ANTIHUMEDAD"/>
    <n v="640"/>
    <x v="0"/>
    <s v="101539"/>
    <s v="LUNA GUEVARA JANETH PATRICIA"/>
    <s v="807201"/>
    <s v="CENTRO DE ACOPIO"/>
    <s v="SANTO DOMINGO"/>
    <s v="BYPASS QUITO A QUEVEDO"/>
    <s v="OJSAND"/>
    <s v="O-Santodomingo -Santodomingodelos"/>
    <n v="247"/>
    <x v="117"/>
    <x v="117"/>
    <s v="100014879"/>
    <s v="BARAHONA ADRIAN"/>
    <s v="ZETT"/>
    <x v="163"/>
    <s v="4"/>
    <s v="Pallet Cortesia"/>
    <n v="0"/>
    <n v="0"/>
    <s v="FCA"/>
    <n v="50650"/>
    <n v="32000"/>
    <n v="18650"/>
    <n v="537.6"/>
    <m/>
    <s v="4700005530"/>
    <n v="25"/>
    <s v="25"/>
    <n v="32"/>
    <x v="0"/>
    <n v="0.84000000000000008"/>
    <n v="16.8"/>
    <n v="1002203349"/>
    <x v="0"/>
    <s v="SANTO DOMINGO DE LOS COLORADOS"/>
    <s v="Santo Domingo"/>
    <s v="LIDENORTI S.A."/>
    <b v="0"/>
    <n v="0"/>
    <n v="1013894"/>
    <s v="BARAHONA MARMOL ADRIAN EDMUNDO"/>
    <s v="6EN3"/>
    <s v="Sto Domingo-La Conco"/>
    <s v="UE"/>
  </r>
  <r>
    <n v="1.5"/>
    <n v="1002203352"/>
    <s v="UE01"/>
    <d v="2022-03-25T00:00:00"/>
    <d v="1899-12-30T19:40:00"/>
    <s v="012-024-00411427"/>
    <s v=""/>
    <s v=""/>
    <n v="0"/>
    <n v="0"/>
    <s v="ZPRC"/>
    <s v="2500108164"/>
    <s v="P000032816"/>
    <n v="8002818843"/>
    <n v="1002203352"/>
    <s v="15-00001119"/>
    <s v="CAMPEON ANTIHUMEDAD"/>
    <n v="640"/>
    <x v="0"/>
    <s v="101539"/>
    <s v="LUNA GUEVARA JANETH PATRICIA"/>
    <s v="807201"/>
    <s v="CENTRO DE ACOPIO"/>
    <s v="SANTO DOMINGO"/>
    <s v="BYPASS QUITO A QUEVEDO"/>
    <s v="OJSAND"/>
    <s v="O-Santodomingo -Santodomingodelos"/>
    <n v="247"/>
    <x v="70"/>
    <x v="70"/>
    <s v="100017519"/>
    <s v="VILLALBA PATRICIO"/>
    <s v="ZETT"/>
    <x v="90"/>
    <s v="4"/>
    <s v="Pallet Cortesia"/>
    <n v="0"/>
    <n v="0"/>
    <s v="FCA"/>
    <n v="50760"/>
    <n v="32050"/>
    <n v="18710"/>
    <n v="537.6"/>
    <m/>
    <s v="4700005618"/>
    <n v="25"/>
    <s v="25"/>
    <n v="32"/>
    <x v="0"/>
    <n v="0.84000000000000008"/>
    <n v="16.8"/>
    <n v="1002203352"/>
    <x v="0"/>
    <s v="SANTO DOMINGO DE LOS COLORADOS"/>
    <s v="Santo Domingo"/>
    <s v="TRANSPORTE PROPIO"/>
    <b v="0"/>
    <n v="0"/>
    <n v="1014205"/>
    <s v="NEWSTEEL TRANSPORTES ECUATORIANOS"/>
    <s v="6EN3"/>
    <s v="Sto Domingo-La Conco"/>
    <s v="TP"/>
  </r>
  <r>
    <n v="1.5"/>
    <n v="1002203383"/>
    <s v="UE01"/>
    <d v="2022-03-25T00:00:00"/>
    <d v="1899-12-30T19:42:00"/>
    <s v="012-024-00411428"/>
    <s v="9000805814"/>
    <s v="012-022-00315596"/>
    <n v="4318.24"/>
    <n v="4841.6400000000003"/>
    <s v="ZPVN"/>
    <s v="40565680"/>
    <s v="0000392404"/>
    <n v="8002818879"/>
    <n v="1002203383"/>
    <s v="15-00001123"/>
    <s v="SELVALEGRE"/>
    <n v="640"/>
    <x v="0"/>
    <s v="101446"/>
    <s v="ALMACENES FERROELECTRICO DISTRIALMA"/>
    <s v="800791"/>
    <s v="FERROELECTRICO 2"/>
    <s v="IBARRA"/>
    <s v="AV. CRISTOBAL DE TROYA  Y JORGE DAV"/>
    <s v="OIIBAR"/>
    <s v="O-Imbabura-Ibarra"/>
    <n v="30"/>
    <x v="15"/>
    <x v="15"/>
    <s v="100015160"/>
    <s v="MORAN ALONSO"/>
    <s v="ZETT"/>
    <x v="19"/>
    <s v="1"/>
    <s v="Con Pallet"/>
    <n v="0.05"/>
    <n v="32"/>
    <s v="FCA"/>
    <n v="50580"/>
    <n v="32030"/>
    <n v="18550"/>
    <n v="121.6"/>
    <m/>
    <s v="4700005599"/>
    <n v="25"/>
    <s v="25"/>
    <n v="32"/>
    <x v="0"/>
    <n v="0.19"/>
    <n v="3.8"/>
    <n v="1002203383"/>
    <x v="0"/>
    <s v="SAGRARIO"/>
    <s v="Imbabura"/>
    <s v="SANJOPAS S.A."/>
    <b v="0"/>
    <n v="0"/>
    <n v="1013871"/>
    <s v="MORAN PERUGACHI ALONSO"/>
    <s v="6ECU"/>
    <s v="OTVIbarAtuntZletDeli"/>
    <s v="UE"/>
  </r>
  <r>
    <n v="1.5"/>
    <n v="1002203360"/>
    <s v="UE01"/>
    <d v="2022-03-25T00:00:00"/>
    <d v="1899-12-30T19:56:00"/>
    <s v="012-024-00411429"/>
    <s v=""/>
    <s v=""/>
    <n v="0"/>
    <n v="0"/>
    <s v="ZPRC"/>
    <s v="2500108165"/>
    <s v="P000032817"/>
    <n v="8002818852"/>
    <n v="1002203360"/>
    <s v="15-00001119"/>
    <s v="CAMPEON ANTIHUMEDAD"/>
    <n v="640"/>
    <x v="0"/>
    <s v="101539"/>
    <s v="LUNA GUEVARA JANETH PATRICIA"/>
    <s v="807201"/>
    <s v="CENTRO DE ACOPIO"/>
    <s v="SANTO DOMINGO"/>
    <s v="BYPASS QUITO A QUEVEDO"/>
    <s v="OJSAND"/>
    <s v="O-Santodomingo -Santodomingodelos"/>
    <n v="247"/>
    <x v="94"/>
    <x v="94"/>
    <s v="10003496"/>
    <s v="AYALA LOPEZ PABLO ERNESTO"/>
    <s v="ZETT"/>
    <x v="131"/>
    <s v="4"/>
    <s v="Pallet Cortesia"/>
    <n v="0"/>
    <n v="0"/>
    <s v="FCA"/>
    <n v="50540"/>
    <n v="32070"/>
    <n v="18470"/>
    <n v="537.6"/>
    <m/>
    <s v="4700005516"/>
    <n v="25"/>
    <s v="25"/>
    <n v="32"/>
    <x v="0"/>
    <n v="0.84000000000000008"/>
    <n v="16.8"/>
    <n v="1002203360"/>
    <x v="0"/>
    <s v="SANTO DOMINGO DE LOS COLORADOS"/>
    <s v="Santo Domingo"/>
    <s v="TRAPSA C.A."/>
    <b v="0"/>
    <n v="0"/>
    <n v="10003459"/>
    <s v="AYALA LOPEZ PABLO ROBERTO"/>
    <s v="6EN3"/>
    <s v="Sto Domingo-La Conco"/>
    <s v="UE"/>
  </r>
  <r>
    <n v="1.5"/>
    <n v="1002203374"/>
    <s v="UE01"/>
    <d v="2022-03-25T00:00:00"/>
    <d v="1899-12-30T19:57:00"/>
    <s v="012-024-00411430"/>
    <s v="9000805817"/>
    <s v="012-022-00315597"/>
    <n v="4362.37"/>
    <n v="4891.1099999999997"/>
    <s v="ZPVN"/>
    <s v="40565679"/>
    <s v="0000392403"/>
    <n v="8002818869"/>
    <n v="1002203374"/>
    <s v="15-00001115"/>
    <s v="ARMADURO"/>
    <n v="640"/>
    <x v="0"/>
    <s v="101446"/>
    <s v="ALMACENES FERROELECTRICO DISTRIALMA"/>
    <s v="800791"/>
    <s v="FERROELECTRICO 2"/>
    <s v="IBARRA"/>
    <s v="AV. CRISTOBAL DE TROYA  Y JORGE DAV"/>
    <s v="OIIBAR"/>
    <s v="O-Imbabura-Ibarra"/>
    <n v="30"/>
    <x v="19"/>
    <x v="19"/>
    <s v="100019674"/>
    <s v="CHAMBA BRAYAN"/>
    <s v="ZETT"/>
    <x v="24"/>
    <s v="1"/>
    <s v="Con Pallet"/>
    <n v="0.05"/>
    <n v="32"/>
    <s v="FCA"/>
    <n v="50370"/>
    <n v="32020"/>
    <n v="18350"/>
    <n v="121.6"/>
    <m/>
    <s v="4700005587"/>
    <n v="25"/>
    <s v="25"/>
    <n v="32"/>
    <x v="0"/>
    <n v="0.19"/>
    <n v="3.8"/>
    <n v="1002203374"/>
    <x v="0"/>
    <s v="SAGRARIO"/>
    <s v="Imbabura"/>
    <s v="LIDENORTI S.A."/>
    <b v="0"/>
    <n v="0"/>
    <n v="1013548"/>
    <s v="POZO FUENTES DIEGO FRANCISCO"/>
    <s v="6ECU"/>
    <s v="OTVIbarAtuntZletDeli"/>
    <s v="UE"/>
  </r>
  <r>
    <n v="1.5"/>
    <n v="1002203384"/>
    <s v="UE01"/>
    <d v="2022-03-25T00:00:00"/>
    <d v="1899-12-30T20:26:00"/>
    <s v="012-024-00411431"/>
    <s v=""/>
    <s v=""/>
    <n v="0"/>
    <n v="0"/>
    <s v="ZPRC"/>
    <s v="2500108166"/>
    <s v="P000032820"/>
    <n v="8002818880"/>
    <n v="1002203384"/>
    <s v="15-00001123"/>
    <s v="SELVALEGRE"/>
    <n v="640"/>
    <x v="0"/>
    <s v="101586"/>
    <s v="FERRETERIAS FERRIGONZ CIA. LTDA."/>
    <s v="801499"/>
    <s v="FERRIGONZ TABACUNDO"/>
    <s v="PEDRO MONCAYO"/>
    <s v="CALLE VELASCO IBARRA 040703 A UNA C"/>
    <s v="OPPEDT"/>
    <s v="O-Pichincha-Pedromoncayo"/>
    <n v="40"/>
    <x v="42"/>
    <x v="42"/>
    <s v="100014842"/>
    <s v="ANRRANGO VICTOR"/>
    <s v="ZETT"/>
    <x v="51"/>
    <s v="1"/>
    <s v="Con Pallet"/>
    <n v="0.05"/>
    <n v="32"/>
    <s v="FCA"/>
    <n v="50470"/>
    <n v="32060"/>
    <n v="18410"/>
    <n v="134.4"/>
    <m/>
    <s v="4700005514"/>
    <n v="25"/>
    <s v="25"/>
    <n v="32"/>
    <x v="0"/>
    <n v="0.21000000000000002"/>
    <n v="4.2"/>
    <n v="1002203384"/>
    <x v="0"/>
    <s v="TABACUNDO"/>
    <s v="Pichincha"/>
    <s v="TRANSSJQ S.A."/>
    <b v="0"/>
    <n v="0"/>
    <n v="1014103"/>
    <s v="ANRRANGO CALDERON VICTOR HUGO"/>
    <s v="6EMI"/>
    <s v="Cymb,PdrMncy(Tbcnd)"/>
    <s v="UE"/>
  </r>
  <r>
    <n v="0"/>
    <n v="1002203453"/>
    <s v="UE01"/>
    <d v="2022-03-25T00:00:00"/>
    <d v="1899-12-30T20:39:00"/>
    <s v="012-024-00411432"/>
    <s v="9000805819"/>
    <s v="012-022-00315599"/>
    <n v="3139.2"/>
    <n v="3519.69"/>
    <s v="ZPVN"/>
    <s v="40565872"/>
    <s v="P000032819"/>
    <n v="8002818967"/>
    <n v="1002203453"/>
    <s v="15-00001115"/>
    <s v="ARMADURO"/>
    <n v="480"/>
    <x v="0"/>
    <s v="101449"/>
    <s v="JACOME MARTINEZ EDGAR BOLIVAR"/>
    <s v="801744"/>
    <s v="SACOS, BOD. FERRINORTE"/>
    <s v="LATACUNGA"/>
    <s v="SIMON RODRIGUEZ S/N Y SALVADOR"/>
    <s v="OXLATA"/>
    <s v="O-Cotopaxi-Latacunga"/>
    <m/>
    <x v="108"/>
    <x v="108"/>
    <s v="100019807"/>
    <s v="TOBAR JUAN"/>
    <s v="ZETT"/>
    <x v="277"/>
    <s v="1"/>
    <s v="Con Pallet"/>
    <n v="0.05"/>
    <n v="24"/>
    <s v="FCA"/>
    <n v="32542.5"/>
    <n v="24067.5"/>
    <n v="8475"/>
    <n v="355.2"/>
    <m/>
    <s v="4700005614"/>
    <n v="25"/>
    <s v="25"/>
    <n v="24"/>
    <x v="0"/>
    <n v="0.74"/>
    <n v="14.799999999999999"/>
    <n v="1002203453"/>
    <x v="1"/>
    <s v="ELOY ALFARO  (SAN FELIPE)"/>
    <s v="Cotopaxi"/>
    <s v="TRANSPORTE PROPIO"/>
    <b v="0"/>
    <n v="0"/>
    <n v="1013862"/>
    <s v="JACOME MARTINEZ EDGAR BOLIVAR"/>
    <s v="6EC7"/>
    <s v="LtacungSalcedSaqcili"/>
    <s v="TP"/>
  </r>
  <r>
    <n v="1.5"/>
    <n v="1002203453"/>
    <s v="UE01"/>
    <d v="2022-03-25T00:00:00"/>
    <d v="1899-12-30T20:39:00"/>
    <s v="012-024-00411433"/>
    <s v="9000805818"/>
    <s v="012-022-00315598"/>
    <n v="1040"/>
    <n v="1166.05"/>
    <s v="ZPVN"/>
    <s v="40565871"/>
    <s v="P000032818"/>
    <n v="8002818966"/>
    <n v="1002203453"/>
    <s v="15-00001123"/>
    <s v="SELVALEGRE"/>
    <n v="160"/>
    <x v="0"/>
    <s v="101449"/>
    <s v="JACOME MARTINEZ EDGAR BOLIVAR"/>
    <s v="801744"/>
    <s v="SACOS, BOD. FERRINORTE"/>
    <s v="LATACUNGA"/>
    <s v="SIMON RODRIGUEZ S/N Y SALVADOR"/>
    <s v="OXLATA"/>
    <s v="O-Cotopaxi-Latacunga"/>
    <n v="198"/>
    <x v="108"/>
    <x v="108"/>
    <s v="100019807"/>
    <s v="TOBAR JUAN"/>
    <s v="ZETT"/>
    <x v="277"/>
    <s v="1"/>
    <s v="Con Pallet"/>
    <n v="0.05"/>
    <n v="8"/>
    <s v="FCA"/>
    <n v="16497.5"/>
    <n v="8022.5"/>
    <n v="8475"/>
    <n v="118.4"/>
    <m/>
    <s v="4700005614"/>
    <n v="25"/>
    <s v="25"/>
    <n v="8"/>
    <x v="0"/>
    <n v="0.74"/>
    <n v="14.8"/>
    <n v="1002203453"/>
    <x v="0"/>
    <s v="ELOY ALFARO  (SAN FELIPE)"/>
    <s v="Cotopaxi"/>
    <s v="TRANSPORTE PROPIO"/>
    <b v="0"/>
    <n v="0"/>
    <n v="1013862"/>
    <s v="JACOME MARTINEZ EDGAR BOLIVAR"/>
    <s v="6EC7"/>
    <s v="LtacungSalcedSaqcili"/>
    <s v="TP"/>
  </r>
  <r>
    <n v="1.5"/>
    <n v="1002203464"/>
    <s v="UE01"/>
    <d v="2022-03-25T00:00:00"/>
    <d v="1899-12-30T20:54:00"/>
    <s v="012-024-00411434"/>
    <s v="9000805820"/>
    <s v="012-022-00315600"/>
    <n v="3345.6"/>
    <n v="3751.11"/>
    <s v="ZPVN"/>
    <s v="40565882"/>
    <s v="P000032823"/>
    <n v="8002818982"/>
    <n v="1002203464"/>
    <s v="15-00001115"/>
    <s v="ARMADURO"/>
    <n v="480"/>
    <x v="0"/>
    <s v="102835"/>
    <s v="SOCIEDAD CIVIL Y COMERCIAL VASFERRI"/>
    <s v="807085"/>
    <s v="FERRICENTRO ATUNTAQUI"/>
    <s v="ANTONIO ANTE"/>
    <s v="AV SALINAS Y ATAHUALPA"/>
    <s v="OIANTE"/>
    <s v="O-Imbabura-Ant.Ante.(Atuntaqu"/>
    <n v="20"/>
    <x v="134"/>
    <x v="134"/>
    <s v="100015025"/>
    <s v="ARCINIEGA OSWALDO"/>
    <s v="ZEMT"/>
    <x v="192"/>
    <s v="2"/>
    <s v="Sin Pallet"/>
    <n v="0"/>
    <n v="0"/>
    <s v="FCA"/>
    <n v="39180"/>
    <n v="24080"/>
    <n v="15100"/>
    <n v="76.8"/>
    <m/>
    <s v="4700005446"/>
    <n v="25"/>
    <s v="25"/>
    <n v="24"/>
    <x v="0"/>
    <n v="0.16"/>
    <n v="3.1999999999999997"/>
    <n v="1002203464"/>
    <x v="0"/>
    <s v="ATUNTAQUI"/>
    <s v="Imbabura"/>
    <s v="LIDENORTI S.A."/>
    <b v="0"/>
    <n v="0"/>
    <n v="1013581"/>
    <s v="BARRERA GALLEGOS FRANKLIN GUILLERMO"/>
    <s v="6ECU"/>
    <s v="OTVIbarAtuntZletDeli"/>
    <s v="UE"/>
  </r>
  <r>
    <n v="1.5"/>
    <n v="1002203481"/>
    <s v="UE01"/>
    <d v="2022-03-25T00:00:00"/>
    <d v="1899-12-30T21:04:00"/>
    <s v="012-024-00411435"/>
    <s v="9000805744"/>
    <s v="013-020-00047792"/>
    <n v="2169.1999999999998"/>
    <n v="2432.12"/>
    <s v="ZPDF"/>
    <s v="70177204"/>
    <s v="0000392678"/>
    <n v="8002819000"/>
    <n v="1002203481"/>
    <s v="15-00001123"/>
    <s v="SELVALEGRE"/>
    <n v="340"/>
    <x v="0"/>
    <s v="101578"/>
    <s v="GRANJA GOMEZ VINICIO ROLANDO"/>
    <s v="810552"/>
    <s v="PROYECTOS COTOPAXI"/>
    <s v="LATACUNGA"/>
    <s v="MARCO AURELIO SUBIA Y 5 DE JUNIO"/>
    <s v="OXLATA"/>
    <s v="O-Cotopaxi-Latacunga"/>
    <n v="198"/>
    <x v="160"/>
    <x v="160"/>
    <s v="10001167"/>
    <s v="AGUALONGO AGUALONGO EDWIN GEOVANNY"/>
    <s v="ZEMU"/>
    <x v="241"/>
    <s v="2"/>
    <s v="Sin Pallet"/>
    <n v="0"/>
    <n v="0"/>
    <s v="FCA"/>
    <n v="26720"/>
    <n v="17040"/>
    <n v="9680"/>
    <n v="251.6"/>
    <m/>
    <s v="4700005522"/>
    <n v="25"/>
    <s v="25"/>
    <n v="17"/>
    <x v="0"/>
    <n v="0.74"/>
    <n v="14.799999999999999"/>
    <n v="1002203481"/>
    <x v="0"/>
    <s v="ELOY ALFARO  (SAN FELIPE)"/>
    <s v="Cotopaxi"/>
    <s v="TRANSPORTE PROPIO"/>
    <b v="0"/>
    <n v="0"/>
    <n v="1021990"/>
    <s v="GRANJA GOMEZ VINICIO ROLANDO"/>
    <s v="6EC7"/>
    <s v="LtacungSalcedSaqcili"/>
    <s v="TP"/>
  </r>
  <r>
    <n v="1.5"/>
    <n v="1002203487"/>
    <s v="UE01"/>
    <d v="2022-03-25T00:00:00"/>
    <d v="1899-12-30T21:14:00"/>
    <s v="012-024-00411436"/>
    <s v="9000805822"/>
    <s v="012-022-00315601"/>
    <n v="2365.1999999999998"/>
    <n v="2651.87"/>
    <s v="ZPVN"/>
    <s v="40565844"/>
    <s v="0000392649"/>
    <n v="8002819004"/>
    <n v="1002203487"/>
    <s v="15-00001123"/>
    <s v="SELVALEGRE"/>
    <n v="360"/>
    <x v="0"/>
    <s v="101447"/>
    <s v="GALARZA PONCE FABIOLA CATHERINE"/>
    <s v="801590"/>
    <s v="LOCAL NORTE"/>
    <s v="AMBATO"/>
    <s v="LOCAL NORTE / AV INDOAMERICA"/>
    <s v="OTAMBA"/>
    <s v="O-Tungurahua-Ambato"/>
    <n v="250"/>
    <x v="101"/>
    <x v="101"/>
    <s v="100020628"/>
    <s v="ORTIZ LEONARDO"/>
    <s v="ZEMU"/>
    <x v="141"/>
    <s v="2"/>
    <s v="Sin Pallet"/>
    <n v="0"/>
    <n v="0"/>
    <s v="FCA"/>
    <n v="27230"/>
    <n v="18010"/>
    <n v="9220"/>
    <n v="324"/>
    <m/>
    <s v="4700005494"/>
    <n v="25"/>
    <s v="25"/>
    <n v="18"/>
    <x v="0"/>
    <n v="0.9"/>
    <n v="18"/>
    <n v="1002203487"/>
    <x v="0"/>
    <s v="MATRIZ"/>
    <s v="Tungurahua"/>
    <s v="TRANSPORTE PROPIO"/>
    <b v="0"/>
    <n v="0"/>
    <n v="1017789"/>
    <s v="GALARZA PONCE FABIOLA CATHERINE"/>
    <s v="6EMS"/>
    <s v="Ambto,Plielo,Patte"/>
    <s v="TP"/>
  </r>
  <r>
    <n v="0"/>
    <n v="1002203508"/>
    <s v="UE01"/>
    <d v="2022-03-25T00:00:00"/>
    <d v="1899-12-30T21:17:00"/>
    <s v="012-024-00411437"/>
    <s v="9000805824"/>
    <s v="012-022-00315603"/>
    <n v="781.3"/>
    <n v="876"/>
    <s v="ZPVN"/>
    <s v="40565848"/>
    <s v="0000392667"/>
    <n v="8002819022"/>
    <n v="1002203508"/>
    <s v="15-00001115"/>
    <s v="ARMADURO"/>
    <n v="120"/>
    <x v="0"/>
    <s v="101576"/>
    <s v="VEGA VEGA FABIAN"/>
    <s v="802173"/>
    <s v="FERROMAX LTGA."/>
    <s v="LATACUNGA"/>
    <s v="AV 5 DE JUNIO S/N Y 10 DE AGOSTO"/>
    <s v="OXLATA"/>
    <s v="O-Cotopaxi-Latacunga"/>
    <m/>
    <x v="92"/>
    <x v="92"/>
    <s v="100015040"/>
    <s v="GUANOLUISA JULIO CESAR"/>
    <s v="ZEMU"/>
    <x v="127"/>
    <s v="2"/>
    <s v="Sin Pallet"/>
    <n v="0"/>
    <n v="0"/>
    <s v="FCA"/>
    <n v="10498.333000000001"/>
    <n v="6003.3329999999996"/>
    <n v="4495"/>
    <n v="88.8"/>
    <m/>
    <s v="4700005553"/>
    <n v="25"/>
    <s v="25"/>
    <n v="6"/>
    <x v="0"/>
    <n v="0.74"/>
    <n v="14.799999999999999"/>
    <n v="1002203508"/>
    <x v="1"/>
    <s v="LA MATRIZ"/>
    <s v="Cotopaxi"/>
    <s v="TRANSPORTE PROPIO"/>
    <b v="0"/>
    <n v="0"/>
    <n v="1013789"/>
    <s v="VEGA VEGA FABIAN"/>
    <s v="6EC7"/>
    <s v="LtacungSalcedSaqcili"/>
    <s v="TP"/>
  </r>
  <r>
    <n v="1.5"/>
    <n v="1002203508"/>
    <s v="UE01"/>
    <d v="2022-03-25T00:00:00"/>
    <d v="1899-12-30T21:17:00"/>
    <s v="012-024-00411438"/>
    <s v="9000805823"/>
    <s v="012-022-00315602"/>
    <n v="1553.15"/>
    <n v="1741.4"/>
    <s v="ZPVN"/>
    <s v="40565848"/>
    <s v="0000392668"/>
    <n v="8002819023"/>
    <n v="1002203508"/>
    <s v="15-00001123"/>
    <s v="SELVALEGRE"/>
    <n v="240"/>
    <x v="0"/>
    <s v="101576"/>
    <s v="VEGA VEGA FABIAN"/>
    <s v="802173"/>
    <s v="FERROMAX LTGA."/>
    <s v="LATACUNGA"/>
    <s v="AV 5 DE JUNIO S/N Y 10 DE AGOSTO"/>
    <s v="OXLATA"/>
    <s v="O-Cotopaxi-Latacunga"/>
    <n v="198"/>
    <x v="92"/>
    <x v="92"/>
    <s v="100015040"/>
    <s v="GUANOLUISA JULIO CESAR"/>
    <s v="ZEMU"/>
    <x v="127"/>
    <s v="2"/>
    <s v="Sin Pallet"/>
    <n v="0"/>
    <n v="0"/>
    <s v="FCA"/>
    <n v="16501.667000000001"/>
    <n v="12006.666999999999"/>
    <n v="4495"/>
    <n v="177.6"/>
    <m/>
    <s v="4700005553"/>
    <n v="25"/>
    <s v="25"/>
    <n v="12"/>
    <x v="0"/>
    <n v="0.74"/>
    <n v="14.799999999999999"/>
    <n v="1002203508"/>
    <x v="0"/>
    <s v="LA MATRIZ"/>
    <s v="Cotopaxi"/>
    <s v="TRANSPORTE PROPIO"/>
    <b v="0"/>
    <n v="0"/>
    <n v="1013789"/>
    <s v="VEGA VEGA FABIAN"/>
    <s v="6EC7"/>
    <s v="LtacungSalcedSaqcili"/>
    <s v="TP"/>
  </r>
  <r>
    <n v="0"/>
    <n v="1002203492"/>
    <s v="UE01"/>
    <d v="2022-03-25T00:00:00"/>
    <d v="1899-12-30T21:20:00"/>
    <s v="012-024-00411439"/>
    <s v="9000782705"/>
    <s v="013-020-00046415"/>
    <n v="3427.71"/>
    <n v="3843.17"/>
    <s v="ZPDF"/>
    <s v="70171631"/>
    <s v="0000388060"/>
    <n v="8002819009"/>
    <n v="1002203492"/>
    <s v="15-00001121"/>
    <s v="GLADIADOR"/>
    <n v="30.61"/>
    <x v="1"/>
    <s v="101660"/>
    <s v="CONSORCIO NACIONAL DE CEMENTOS"/>
    <s v="801147"/>
    <s v="GRANEL CONSORCIO NACIONAL"/>
    <s v="OTAVALO"/>
    <s v="SECTOR PERUGACHI KM 7,5 VIA SELVA A"/>
    <s v="OIOTAV"/>
    <s v="O-Imbabura-Otavalo"/>
    <n v="8"/>
    <x v="1"/>
    <x v="1"/>
    <s v="100017509"/>
    <s v="YANDUN RUBEN"/>
    <s v="ZECI"/>
    <x v="272"/>
    <s v="2"/>
    <s v="Sin Pallet"/>
    <n v="0"/>
    <n v="0"/>
    <s v="EXW"/>
    <n v="48590"/>
    <n v="30610"/>
    <n v="17980"/>
    <n v="0"/>
    <m/>
    <s v="4700005613"/>
    <n v="25"/>
    <s v="25"/>
    <n v="30.61"/>
    <x v="0"/>
    <n v="0"/>
    <n v="0"/>
    <n v="1002203492"/>
    <x v="0"/>
    <s v="DR. MIGUEL EGAS CABEZAS (PEGUCHE)"/>
    <s v="Imbabura"/>
    <s v="TRANSCONCEM CIA. LTDA."/>
    <b v="0"/>
    <n v="0"/>
    <n v="1013227"/>
    <s v="COMPAÑIA DE TRANSPORTE PESADO"/>
    <s v="6ECU"/>
    <s v="OTVIbarAtuntZletDeli"/>
    <s v="TP"/>
  </r>
  <r>
    <n v="0"/>
    <n v="1002203703"/>
    <s v="UE01"/>
    <d v="2022-03-26T00:00:00"/>
    <d v="1899-12-30T04:43:00"/>
    <s v="012-024-00411440"/>
    <s v="9000805835"/>
    <s v="012-022-00315605"/>
    <n v="1932.57"/>
    <n v="2166.81"/>
    <s v="ZPVN"/>
    <s v="40564910"/>
    <s v="0000391426"/>
    <n v="8002819246"/>
    <n v="1002203703"/>
    <s v="15-00001115"/>
    <s v="ARMADURO"/>
    <n v="300"/>
    <x v="0"/>
    <s v="101720"/>
    <s v="COMERCIAL LOS NEVADOS"/>
    <s v="801091"/>
    <s v="BODEGA COMERCIAL LOS NEVADOS MATRIZ"/>
    <s v="LATACUNGA"/>
    <s v="AV. MARCO SUBIA Y CALLE TUNGURAHUA"/>
    <s v="OXLATA"/>
    <s v="O-Cotopaxi-Latacunga"/>
    <m/>
    <x v="69"/>
    <x v="69"/>
    <s v="100014967"/>
    <s v="LASCANO AUGUSTO"/>
    <s v="ZETT"/>
    <x v="87"/>
    <s v="2"/>
    <s v="Sin Pallet"/>
    <n v="0"/>
    <n v="0"/>
    <s v="FCA"/>
    <n v="23895"/>
    <n v="15000"/>
    <n v="8895"/>
    <n v="222"/>
    <m/>
    <s v="4700005515"/>
    <n v="26"/>
    <s v="26"/>
    <n v="15"/>
    <x v="0"/>
    <n v="0.74"/>
    <n v="14.8"/>
    <n v="1002203703"/>
    <x v="1"/>
    <s v="LA MATRIZ"/>
    <s v="Cotopaxi"/>
    <s v="TRANSPORTE PROPIO"/>
    <b v="0"/>
    <n v="0"/>
    <n v="1013812"/>
    <s v="ASHQUI ANDINO JORGE AQUILINO"/>
    <s v="6EC7"/>
    <s v="LtacungSalcedSaqcili"/>
    <s v="TP"/>
  </r>
  <r>
    <n v="1.5"/>
    <n v="1002203703"/>
    <s v="UE01"/>
    <d v="2022-03-26T00:00:00"/>
    <d v="1899-12-30T04:43:00"/>
    <s v="012-024-00411441"/>
    <s v="9000805834"/>
    <s v="012-022-00315604"/>
    <n v="2304.9"/>
    <n v="2584.27"/>
    <s v="ZPVN"/>
    <s v="40564910"/>
    <s v="0000391425"/>
    <n v="8002819245"/>
    <n v="1002203703"/>
    <s v="15-00001123"/>
    <s v="SELVALEGRE"/>
    <n v="360"/>
    <x v="0"/>
    <s v="101720"/>
    <s v="COMERCIAL LOS NEVADOS"/>
    <s v="801091"/>
    <s v="BODEGA COMERCIAL LOS NEVADOS MATRIZ"/>
    <s v="LATACUNGA"/>
    <s v="AV. MARCO SUBIA Y CALLE TUNGURAHUA"/>
    <s v="OXLATA"/>
    <s v="O-Cotopaxi-Latacunga"/>
    <n v="198"/>
    <x v="69"/>
    <x v="69"/>
    <s v="100014967"/>
    <s v="LASCANO AUGUSTO"/>
    <s v="ZETT"/>
    <x v="87"/>
    <s v="2"/>
    <s v="Sin Pallet"/>
    <n v="0"/>
    <n v="0"/>
    <s v="FCA"/>
    <n v="26895"/>
    <n v="18000"/>
    <n v="8895"/>
    <n v="266.39999999999998"/>
    <m/>
    <s v="4700005515"/>
    <n v="26"/>
    <s v="26"/>
    <n v="18"/>
    <x v="0"/>
    <n v="0.74"/>
    <n v="14.799999999999999"/>
    <n v="1002203703"/>
    <x v="0"/>
    <s v="LA MATRIZ"/>
    <s v="Cotopaxi"/>
    <s v="TRANSPORTE PROPIO"/>
    <b v="0"/>
    <n v="0"/>
    <n v="1013812"/>
    <s v="ASHQUI ANDINO JORGE AQUILINO"/>
    <s v="6EC7"/>
    <s v="LtacungSalcedSaqcili"/>
    <s v="TP"/>
  </r>
  <r>
    <n v="0"/>
    <n v="1002203705"/>
    <s v="UE01"/>
    <d v="2022-03-26T00:00:00"/>
    <d v="1899-12-30T04:59:00"/>
    <s v="012-024-00411442"/>
    <s v=""/>
    <s v=""/>
    <n v="0"/>
    <n v="0"/>
    <s v="ZPRC"/>
    <s v="2500108169"/>
    <s v="P000032825"/>
    <n v="8002819247"/>
    <n v="1002203705"/>
    <s v="15-00001115"/>
    <s v="ARMADURO"/>
    <n v="320"/>
    <x v="0"/>
    <s v="101574"/>
    <s v="PALACIOS PUCO ABEL FAUSTO"/>
    <s v="801913"/>
    <s v="OBRA LLANO TOAPANTA"/>
    <s v="LATACUNGA"/>
    <s v="OBRA LLANO TOAPANTA/ CUILCHE BOLICH"/>
    <s v="OXLASS"/>
    <s v="O-Cotopaxi-Lasso"/>
    <m/>
    <x v="111"/>
    <x v="111"/>
    <s v="100015039"/>
    <s v="MENA WILSON"/>
    <s v="ZETT"/>
    <x v="203"/>
    <s v="2"/>
    <s v="Sin Pallet"/>
    <n v="0"/>
    <n v="0"/>
    <s v="FCA"/>
    <n v="24930"/>
    <n v="16000"/>
    <n v="8930"/>
    <n v="220.8"/>
    <m/>
    <s v="4700005588"/>
    <n v="26"/>
    <s v="26"/>
    <n v="16"/>
    <x v="0"/>
    <n v="0.69000000000000006"/>
    <n v="13.8"/>
    <n v="1002203705"/>
    <x v="1"/>
    <s v="GUAITACAMA (GUAYTACAMA)"/>
    <s v="Cotopaxi"/>
    <s v="TRANSPORTE PROPIO"/>
    <b v="0"/>
    <n v="0"/>
    <n v="1018725"/>
    <s v="TRANSPORTE DE CARGA PESADA"/>
    <s v="6EC7"/>
    <s v="LtacungSalcedSaqcili"/>
    <s v="TP"/>
  </r>
  <r>
    <n v="1.5"/>
    <n v="1002203705"/>
    <s v="UE01"/>
    <d v="2022-03-26T00:00:00"/>
    <d v="1899-12-30T04:59:00"/>
    <s v="012-024-00411443"/>
    <s v=""/>
    <s v=""/>
    <n v="0"/>
    <n v="0"/>
    <s v="ZPRC"/>
    <s v="2500108168"/>
    <s v="P000032824"/>
    <n v="8002819248"/>
    <n v="1002203705"/>
    <s v="15-00001123"/>
    <s v="SELVALEGRE"/>
    <n v="340"/>
    <x v="0"/>
    <s v="101574"/>
    <s v="PALACIOS PUCO ABEL FAUSTO"/>
    <s v="801913"/>
    <s v="OBRA LLANO TOAPANTA"/>
    <s v="LATACUNGA"/>
    <s v="OBRA LLANO TOAPANTA/ CUILCHE BOLICH"/>
    <s v="OXLASS"/>
    <s v="O-Cotopaxi-Lasso"/>
    <n v="178"/>
    <x v="111"/>
    <x v="111"/>
    <s v="100015039"/>
    <s v="MENA WILSON"/>
    <s v="ZETT"/>
    <x v="203"/>
    <s v="2"/>
    <s v="Sin Pallet"/>
    <n v="0"/>
    <n v="0"/>
    <s v="FCA"/>
    <n v="25930"/>
    <n v="17000"/>
    <n v="8930"/>
    <n v="234.6"/>
    <m/>
    <s v="4700005588"/>
    <n v="26"/>
    <s v="26"/>
    <n v="17"/>
    <x v="0"/>
    <n v="0.69"/>
    <n v="13.799999999999999"/>
    <n v="1002203705"/>
    <x v="0"/>
    <s v="GUAITACAMA (GUAYTACAMA)"/>
    <s v="Cotopaxi"/>
    <s v="TRANSPORTE PROPIO"/>
    <b v="0"/>
    <n v="0"/>
    <n v="1018725"/>
    <s v="TRANSPORTE DE CARGA PESADA"/>
    <s v="6EC7"/>
    <s v="LtacungSalcedSaqcili"/>
    <s v="TP"/>
  </r>
  <r>
    <n v="0"/>
    <n v="1002203707"/>
    <s v="UE01"/>
    <d v="2022-03-26T00:00:00"/>
    <d v="1899-12-30T05:17:00"/>
    <s v="012-024-00411444"/>
    <s v="9000805837"/>
    <s v="012-022-00315607"/>
    <n v="818.53"/>
    <n v="917.74"/>
    <s v="ZPVN"/>
    <s v="40565787"/>
    <s v="0000392534"/>
    <n v="8002819250"/>
    <n v="1002203707"/>
    <s v="15-00001115"/>
    <s v="ARMADURO"/>
    <n v="120"/>
    <x v="0"/>
    <s v="102238"/>
    <s v="PERUGACHI SALCEDO HECTOR PATRICIO"/>
    <s v="803202"/>
    <s v="BODEGA PROPIA FERRECUADOR"/>
    <s v="QUITO"/>
    <s v="AV. SIMON BOLIVAR NO. 826"/>
    <s v="OPGUAY"/>
    <s v="O-Pichincha-Guayllabamba"/>
    <m/>
    <x v="23"/>
    <x v="23"/>
    <s v="100018114"/>
    <s v="MENDEZ MARCO"/>
    <s v="ZEMU"/>
    <x v="29"/>
    <s v="2"/>
    <s v="Sin Pallet"/>
    <n v="0"/>
    <n v="0"/>
    <s v="FCA"/>
    <n v="10615"/>
    <n v="6000"/>
    <n v="4615"/>
    <n v="39.6"/>
    <m/>
    <s v="4700005533"/>
    <n v="26"/>
    <s v="26"/>
    <n v="6"/>
    <x v="0"/>
    <n v="0.33"/>
    <n v="6.6000000000000005"/>
    <n v="1002203707"/>
    <x v="1"/>
    <s v="GUAYLLABAMBA"/>
    <s v="Pichincha"/>
    <s v="TRANSPORTE PROPIO"/>
    <b v="0"/>
    <n v="0"/>
    <n v="1021616"/>
    <s v="PERUGACHI SALCEDO HECTOR PATRICIO"/>
    <s v="6ENC"/>
    <s v="Checa,ElQuinche,Gyll"/>
    <s v="TP"/>
  </r>
  <r>
    <n v="1.5"/>
    <n v="1002203707"/>
    <s v="UE01"/>
    <d v="2022-03-26T00:00:00"/>
    <d v="1899-12-30T05:17:00"/>
    <s v="012-024-00411445"/>
    <s v="9000805836"/>
    <s v="012-022-00315606"/>
    <n v="1629.94"/>
    <n v="1827.5"/>
    <s v="ZPVN"/>
    <s v="40565787"/>
    <s v="0000392535"/>
    <n v="8002819251"/>
    <n v="1002203707"/>
    <s v="15-00001123"/>
    <s v="SELVALEGRE"/>
    <n v="240"/>
    <x v="0"/>
    <s v="102238"/>
    <s v="PERUGACHI SALCEDO HECTOR PATRICIO"/>
    <s v="803202"/>
    <s v="BODEGA PROPIA FERRECUADOR"/>
    <s v="QUITO"/>
    <s v="AV. SIMON BOLIVAR NO. 826"/>
    <s v="OPGUAY"/>
    <s v="O-Pichincha-Guayllabamba"/>
    <n v="67"/>
    <x v="23"/>
    <x v="23"/>
    <s v="100018114"/>
    <s v="MENDEZ MARCO"/>
    <s v="ZEMU"/>
    <x v="29"/>
    <s v="2"/>
    <s v="Sin Pallet"/>
    <n v="0"/>
    <n v="0"/>
    <s v="FCA"/>
    <n v="16615"/>
    <n v="12000"/>
    <n v="4615"/>
    <n v="79.2"/>
    <m/>
    <s v="4700005533"/>
    <n v="26"/>
    <s v="26"/>
    <n v="12"/>
    <x v="0"/>
    <n v="0.33"/>
    <n v="6.6000000000000005"/>
    <n v="1002203707"/>
    <x v="0"/>
    <s v="GUAYLLABAMBA"/>
    <s v="Pichincha"/>
    <s v="TRANSPORTE PROPIO"/>
    <b v="0"/>
    <n v="0"/>
    <n v="1021616"/>
    <s v="PERUGACHI SALCEDO HECTOR PATRICIO"/>
    <s v="6ENC"/>
    <s v="Checa,ElQuinche,Gyll"/>
    <s v="TP"/>
  </r>
  <r>
    <n v="1.5"/>
    <n v="1002203725"/>
    <s v="UE01"/>
    <d v="2022-03-26T00:00:00"/>
    <d v="1899-12-30T05:26:00"/>
    <s v="012-024-00411446"/>
    <s v="9000805838"/>
    <s v="012-022-00315608"/>
    <n v="2287.17"/>
    <n v="2564.39"/>
    <s v="ZPVN"/>
    <s v="40565873"/>
    <s v="P000032821"/>
    <n v="8002819274"/>
    <n v="1002203725"/>
    <s v="15-00001124"/>
    <s v="SELVALEGRE ANTIHUMEDAD"/>
    <n v="360"/>
    <x v="0"/>
    <s v="101720"/>
    <s v="COMERCIAL LOS NEVADOS"/>
    <s v="810014"/>
    <s v="NEVADOS LA MANÁ"/>
    <s v="LA MANÁ"/>
    <s v="AV AMAZONAS ENTRE BOLIVAR Y AZUAY"/>
    <s v="OXLAMA"/>
    <s v="O-Cotopaxi-Lamana"/>
    <n v="330"/>
    <x v="109"/>
    <x v="109"/>
    <s v="100020988"/>
    <s v="AGUALONGO KLEVER"/>
    <s v="ZEMU"/>
    <x v="152"/>
    <s v="2"/>
    <s v="Sin Pallet"/>
    <n v="0"/>
    <n v="0"/>
    <s v="FCA"/>
    <n v="27490"/>
    <n v="18000"/>
    <n v="9490"/>
    <n v="478.8"/>
    <m/>
    <s v="4700005488"/>
    <n v="26"/>
    <s v="26"/>
    <n v="18"/>
    <x v="0"/>
    <n v="1.33"/>
    <n v="26.6"/>
    <n v="1002203725"/>
    <x v="0"/>
    <s v="LA MANÁ"/>
    <s v="Cotopaxi"/>
    <s v="TRANSPORTE PROPIO"/>
    <b v="0"/>
    <n v="0"/>
    <n v="1018470"/>
    <s v="COMERCIAL LOS NEVADOS"/>
    <s v="6EC8"/>
    <s v="La Mana"/>
    <s v="TP"/>
  </r>
  <r>
    <n v="0"/>
    <n v="1002203720"/>
    <s v="UE01"/>
    <d v="2022-03-26T00:00:00"/>
    <d v="1899-12-30T05:31:00"/>
    <s v="012-024-00411447"/>
    <s v="9000805840"/>
    <s v="012-022-00315610"/>
    <n v="2616"/>
    <n v="2933.08"/>
    <s v="ZPVN"/>
    <s v="40565024"/>
    <s v="0000392582"/>
    <n v="8002819268"/>
    <n v="1002203720"/>
    <s v="15-00001115"/>
    <s v="ARMADURO"/>
    <n v="400"/>
    <x v="0"/>
    <s v="101702"/>
    <s v="PACHECO SALAZAR WILSON FABIAN"/>
    <s v="801901"/>
    <s v="FERRIPERNOS PACHECO"/>
    <s v="AMBATO"/>
    <s v="FERRIPERNOS PACHECO AV. EL CONDOR S"/>
    <s v="OTAMBA"/>
    <s v="O-Tungurahua-Ambato"/>
    <m/>
    <x v="140"/>
    <x v="140"/>
    <s v="10008141"/>
    <s v="CHAMORRO MIRANDA CHRISTIAN ANDRES"/>
    <s v="ZETT"/>
    <x v="273"/>
    <s v="2"/>
    <s v="Sin Pallet"/>
    <n v="0"/>
    <n v="0"/>
    <s v="FCA"/>
    <n v="29107.120999999999"/>
    <n v="20012.120999999999"/>
    <n v="9095"/>
    <n v="360"/>
    <m/>
    <s v="4700005611"/>
    <n v="26"/>
    <s v="26"/>
    <n v="20"/>
    <x v="0"/>
    <n v="0.9"/>
    <n v="18"/>
    <n v="1002203720"/>
    <x v="1"/>
    <s v="MATRIZ"/>
    <s v="Tungurahua"/>
    <s v="TRANSPORTE PROPIO"/>
    <b v="0"/>
    <n v="0"/>
    <n v="1017512"/>
    <s v="PACHECO SALAZAR WILSON FABIAN"/>
    <s v="6EMS"/>
    <s v="Ambto,Plielo,Patte"/>
    <s v="TP"/>
  </r>
  <r>
    <n v="1.5"/>
    <n v="1002203720"/>
    <s v="UE01"/>
    <d v="2022-03-26T00:00:00"/>
    <d v="1899-12-30T05:31:00"/>
    <s v="012-024-00411448"/>
    <s v="9000805839"/>
    <s v="012-022-00315609"/>
    <n v="1690"/>
    <n v="1894.84"/>
    <s v="ZPVN"/>
    <s v="40565024"/>
    <s v="0000392583"/>
    <n v="8002819269"/>
    <n v="1002203720"/>
    <s v="15-00001123"/>
    <s v="SELVALEGRE"/>
    <n v="260"/>
    <x v="0"/>
    <s v="101702"/>
    <s v="PACHECO SALAZAR WILSON FABIAN"/>
    <s v="801901"/>
    <s v="FERRIPERNOS PACHECO"/>
    <s v="AMBATO"/>
    <s v="FERRIPERNOS PACHECO AV. EL CONDOR S"/>
    <s v="OTAMBA"/>
    <s v="O-Tungurahua-Ambato"/>
    <n v="250"/>
    <x v="140"/>
    <x v="140"/>
    <s v="10008141"/>
    <s v="CHAMORRO MIRANDA CHRISTIAN ANDRES"/>
    <s v="ZETT"/>
    <x v="273"/>
    <s v="2"/>
    <s v="Sin Pallet"/>
    <n v="0"/>
    <n v="0"/>
    <s v="FCA"/>
    <n v="22102.879000000001"/>
    <n v="13007.879000000001"/>
    <n v="9095"/>
    <n v="234"/>
    <m/>
    <s v="4700005611"/>
    <n v="26"/>
    <s v="26"/>
    <n v="13"/>
    <x v="0"/>
    <n v="0.9"/>
    <n v="18"/>
    <n v="1002203720"/>
    <x v="0"/>
    <s v="MATRIZ"/>
    <s v="Tungurahua"/>
    <s v="TRANSPORTE PROPIO"/>
    <b v="0"/>
    <n v="0"/>
    <n v="1017512"/>
    <s v="PACHECO SALAZAR WILSON FABIAN"/>
    <s v="6EMS"/>
    <s v="Ambto,Plielo,Patte"/>
    <s v="TP"/>
  </r>
  <r>
    <n v="1.5"/>
    <n v="1002203727"/>
    <s v="UE01"/>
    <d v="2022-03-26T00:00:00"/>
    <d v="1899-12-30T05:38:00"/>
    <s v="012-024-00411449"/>
    <s v="9000805841"/>
    <s v="012-022-00315611"/>
    <n v="4507.8"/>
    <n v="5054.18"/>
    <s v="ZPVN"/>
    <s v="40565629"/>
    <s v="0000392321"/>
    <n v="8002819276"/>
    <n v="1002203727"/>
    <s v="15-00001123"/>
    <s v="SELVALEGRE"/>
    <n v="660"/>
    <x v="0"/>
    <s v="102767"/>
    <s v="HERRERA POZO ALEXANDER EFREN"/>
    <s v="803490"/>
    <s v="BODEGA SR HERRERA"/>
    <s v="TULCÁN"/>
    <s v="AV TULCANAZA Y CALLE SUECIA"/>
    <s v="OCTULC"/>
    <s v="O-Carchi-Tulcan"/>
    <n v="159"/>
    <x v="177"/>
    <x v="177"/>
    <s v="10002253"/>
    <s v="HERRERA CHAMORRO DIEGO MARCELO"/>
    <s v="ZETT"/>
    <x v="278"/>
    <s v="2"/>
    <s v="Sin Pallet"/>
    <n v="0"/>
    <n v="0"/>
    <s v="FCA"/>
    <n v="51530"/>
    <n v="33070"/>
    <n v="18460"/>
    <n v="382.8"/>
    <m/>
    <s v=" "/>
    <n v="26"/>
    <s v="26"/>
    <n v="33"/>
    <x v="0"/>
    <n v="0.58000000000000007"/>
    <n v="11.6"/>
    <n v="1002203727"/>
    <x v="0"/>
    <s v="TULCÁN"/>
    <s v="Carchi"/>
    <s v="TRANSPORTE PROPIO"/>
    <b v="0"/>
    <n v="0"/>
    <n v="1012608"/>
    <s v="HERRERA POZO ALEXANDER EFREN"/>
    <s v="6EC6"/>
    <s v="TulSnGbrilBlvrRumchk"/>
    <s v="TP"/>
  </r>
  <r>
    <n v="0"/>
    <n v="1002203732"/>
    <s v="UE01"/>
    <d v="2022-03-26T00:00:00"/>
    <d v="1899-12-30T06:25:00"/>
    <s v="012-024-00411450"/>
    <s v="9000805847"/>
    <s v="012-022-00315612"/>
    <n v="3587.68"/>
    <n v="4022.53"/>
    <s v="ZPVN"/>
    <s v="40564120"/>
    <s v="0000392465"/>
    <n v="8002819283"/>
    <n v="1002203732"/>
    <s v="15-00000218"/>
    <s v="MAGNO HE"/>
    <n v="30.83"/>
    <x v="1"/>
    <s v="101704"/>
    <s v="HORMIANDES"/>
    <s v="801703"/>
    <s v="PLANTA HORMIGONERA"/>
    <s v="QUITO"/>
    <s v="PLANTA HORMIGONERA / QUITO"/>
    <s v="OPCOMI"/>
    <s v="O-Pichincha-Comitedelpueblo"/>
    <n v="94.6"/>
    <x v="3"/>
    <x v="3"/>
    <s v="100020289"/>
    <s v="FLORES FERNANDO"/>
    <s v="ZECI"/>
    <x v="4"/>
    <s v="2"/>
    <s v="Sin Pallet"/>
    <n v="0"/>
    <n v="0"/>
    <s v="EXW"/>
    <n v="50950"/>
    <n v="30830"/>
    <n v="20120"/>
    <n v="0"/>
    <m/>
    <s v=" "/>
    <n v="26"/>
    <s v="26"/>
    <n v="30.83"/>
    <x v="0"/>
    <n v="0"/>
    <n v="0"/>
    <n v="1002203732"/>
    <x v="0"/>
    <s v="CALDERÓN (CARAPUNGO)"/>
    <s v="Pichincha"/>
    <s v="HORMIANDES"/>
    <b v="0"/>
    <n v="0"/>
    <n v="1014407"/>
    <s v="HORMIANDES"/>
    <s v="6EMM"/>
    <s v="Quito Norte"/>
    <s v="TP"/>
  </r>
  <r>
    <n v="1.5"/>
    <n v="1002203741"/>
    <s v="UE01"/>
    <d v="2022-03-26T00:00:00"/>
    <d v="1899-12-30T06:34:00"/>
    <s v="012-024-00411451"/>
    <s v="9000805849"/>
    <s v="012-022-00315613"/>
    <n v="3235.2"/>
    <n v="3627.32"/>
    <s v="ZPVN"/>
    <s v="40565884"/>
    <s v="P000032826"/>
    <n v="8002819291"/>
    <n v="1002203741"/>
    <s v="15-00001123"/>
    <s v="SELVALEGRE"/>
    <n v="480"/>
    <x v="0"/>
    <s v="101571"/>
    <s v="TRUJILLO DUQUE E HIJOS CIA. LTDA."/>
    <s v="802093"/>
    <s v="SUCURSAL TUMBACO"/>
    <s v="QUITO"/>
    <s v="SUCURSAL TUMBACO AV INTEROCEANICA K"/>
    <s v="OPTUMB"/>
    <s v="O-Pichincha-Tumbaco"/>
    <n v="110"/>
    <x v="85"/>
    <x v="85"/>
    <s v="100015010"/>
    <s v="RIVERA JOSE"/>
    <s v="ZEMT"/>
    <x v="117"/>
    <s v="1"/>
    <s v="Con Pallet"/>
    <n v="0.05"/>
    <n v="24"/>
    <s v="FCA"/>
    <n v="40210"/>
    <n v="24060"/>
    <n v="16150"/>
    <n v="220.8"/>
    <m/>
    <s v="4700005465"/>
    <n v="26"/>
    <s v="26"/>
    <n v="24"/>
    <x v="0"/>
    <n v="0.46"/>
    <n v="9.2000000000000011"/>
    <n v="1002203741"/>
    <x v="0"/>
    <s v="TUMBACO"/>
    <s v="Pichincha"/>
    <s v="LIDENORTI S.A."/>
    <b v="0"/>
    <n v="0"/>
    <n v="1020716"/>
    <s v="RIVADENEIRA AYALA BERTHA NARCIZA"/>
    <s v="6ENM"/>
    <s v="Cumbaya,Tumbaco,Pmbo"/>
    <s v="UE"/>
  </r>
  <r>
    <n v="0"/>
    <n v="1002203744"/>
    <s v="UE01"/>
    <d v="2022-03-26T00:00:00"/>
    <d v="1899-12-30T06:53:00"/>
    <s v="012-024-00411452"/>
    <s v="9000805853"/>
    <s v="012-022-00315616"/>
    <n v="804.28"/>
    <n v="901.76"/>
    <s v="ZPVN"/>
    <s v="40565889"/>
    <s v="P000032829"/>
    <n v="8002819297"/>
    <n v="1002203744"/>
    <s v="15-00001115"/>
    <s v="ARMADURO"/>
    <n v="120"/>
    <x v="0"/>
    <s v="101865"/>
    <s v="COMERCIAL PADILLA S.C.C."/>
    <s v="802400"/>
    <s v="BODEGA MORAN"/>
    <s v="QUITO"/>
    <s v="CARLOS MANTILLA Y GIOVANNY CALLES"/>
    <s v="OPCARA"/>
    <s v="O-Pichincha-Carapungo"/>
    <m/>
    <x v="34"/>
    <x v="34"/>
    <s v="100021318"/>
    <s v="FLORES LUIS"/>
    <s v="ZETT"/>
    <x v="42"/>
    <s v="1"/>
    <s v="Con Pallet"/>
    <n v="0.05"/>
    <n v="6"/>
    <s v="FCA"/>
    <n v="11675.686"/>
    <n v="6012.3530000000001"/>
    <n v="5663.3329999999996"/>
    <n v="52.8"/>
    <m/>
    <s v="4700005529"/>
    <n v="26"/>
    <s v="26"/>
    <n v="6"/>
    <x v="0"/>
    <n v="0.44"/>
    <n v="8.7999999999999989"/>
    <n v="1002203744"/>
    <x v="1"/>
    <s v="CALDERÓN (CARAPUNGO)"/>
    <s v="Pichincha"/>
    <s v="TRANSPORTE PROPIO"/>
    <b v="0"/>
    <n v="0"/>
    <n v="1024381"/>
    <s v="BALCAZAR GORDON ALEJANDRO"/>
    <s v="6ENJ"/>
    <s v="Calderón, Carapungo,"/>
    <s v="TP"/>
  </r>
  <r>
    <n v="0"/>
    <n v="1002203744"/>
    <s v="UE01"/>
    <d v="2022-03-26T00:00:00"/>
    <d v="1899-12-30T06:53:00"/>
    <s v="012-024-00411453"/>
    <s v="9000805851"/>
    <s v="012-022-00315614"/>
    <n v="734.18"/>
    <n v="823.17"/>
    <s v="ZPVN"/>
    <s v="40565888"/>
    <s v="P000032828"/>
    <n v="8002819299"/>
    <n v="1002203744"/>
    <s v="15-00001120"/>
    <s v="CAMPEON"/>
    <n v="120"/>
    <x v="0"/>
    <s v="101865"/>
    <s v="COMERCIAL PADILLA S.C.C."/>
    <s v="802400"/>
    <s v="BODEGA MORAN"/>
    <s v="QUITO"/>
    <s v="CARLOS MANTILLA Y GIOVANNY CALLES"/>
    <s v="OPCARA"/>
    <s v="O-Pichincha-Carapungo"/>
    <m/>
    <x v="34"/>
    <x v="34"/>
    <s v="100021318"/>
    <s v="FLORES LUIS"/>
    <s v="ZETT"/>
    <x v="42"/>
    <s v="1"/>
    <s v="Con Pallet"/>
    <n v="0.05"/>
    <n v="6"/>
    <s v="FCA"/>
    <n v="11675.686"/>
    <n v="6012.3530000000001"/>
    <n v="5663.3329999999996"/>
    <n v="52.8"/>
    <m/>
    <s v="4700005529"/>
    <n v="26"/>
    <s v="26"/>
    <n v="6"/>
    <x v="0"/>
    <n v="0.44"/>
    <n v="8.7999999999999989"/>
    <n v="1002203744"/>
    <x v="1"/>
    <s v="CALDERÓN (CARAPUNGO)"/>
    <s v="Pichincha"/>
    <s v="TRANSPORTE PROPIO"/>
    <b v="0"/>
    <n v="0"/>
    <n v="1024381"/>
    <s v="BALCAZAR GORDON ALEJANDRO"/>
    <s v="6ENJ"/>
    <s v="Calderón, Carapungo,"/>
    <s v="TP"/>
  </r>
  <r>
    <n v="1.5"/>
    <n v="1002203744"/>
    <s v="UE01"/>
    <d v="2022-03-26T00:00:00"/>
    <d v="1899-12-30T06:53:00"/>
    <s v="012-024-00411454"/>
    <s v="9000805852"/>
    <s v="012-022-00315615"/>
    <n v="2935.94"/>
    <n v="3291.79"/>
    <s v="ZPVN"/>
    <s v="40565887"/>
    <s v="P000032827"/>
    <n v="8002819298"/>
    <n v="1002203744"/>
    <s v="15-00001123"/>
    <s v="SELVALEGRE"/>
    <n v="440"/>
    <x v="0"/>
    <s v="101865"/>
    <s v="COMERCIAL PADILLA S.C.C."/>
    <s v="802400"/>
    <s v="BODEGA MORAN"/>
    <s v="QUITO"/>
    <s v="CARLOS MANTILLA Y GIOVANNY CALLES"/>
    <s v="OPCARA"/>
    <s v="O-Pichincha-Carapungo"/>
    <n v="89"/>
    <x v="34"/>
    <x v="34"/>
    <s v="100021318"/>
    <s v="FLORES LUIS"/>
    <s v="ZETT"/>
    <x v="42"/>
    <s v="1"/>
    <s v="Con Pallet"/>
    <n v="0.05"/>
    <n v="22"/>
    <s v="FCA"/>
    <n v="27708.627"/>
    <n v="22045.294000000002"/>
    <n v="5663.3329999999996"/>
    <n v="193.6"/>
    <m/>
    <s v="4700005529"/>
    <n v="26"/>
    <s v="26"/>
    <n v="22"/>
    <x v="0"/>
    <n v="0.44"/>
    <n v="8.7999999999999989"/>
    <n v="1002203744"/>
    <x v="0"/>
    <s v="CALDERÓN (CARAPUNGO)"/>
    <s v="Pichincha"/>
    <s v="TRANSPORTE PROPIO"/>
    <b v="0"/>
    <n v="0"/>
    <n v="1024381"/>
    <s v="BALCAZAR GORDON ALEJANDRO"/>
    <s v="6ENJ"/>
    <s v="Calderón, Carapungo,"/>
    <s v="TP"/>
  </r>
  <r>
    <n v="0"/>
    <n v="1002203812"/>
    <s v="UE01"/>
    <d v="2022-03-26T00:00:00"/>
    <d v="1899-12-30T08:27:00"/>
    <s v="012-024-00411455"/>
    <s v="9000805858"/>
    <s v="012-022-00315618"/>
    <n v="519.20000000000005"/>
    <n v="582.13"/>
    <s v="ZPVN"/>
    <s v="40565789"/>
    <s v="0000392542"/>
    <n v="8002819381"/>
    <n v="1002203812"/>
    <s v="15-00001119"/>
    <s v="CAMPEON ANTIHUMEDAD"/>
    <n v="80"/>
    <x v="0"/>
    <s v="101581"/>
    <s v="SANCHEZ COVEÑA EDISON DAVID"/>
    <s v="802011"/>
    <s v="BODEGA COVEÑA"/>
    <s v="PORTOVIEJO"/>
    <s v="BODEGA PRINCIPAL CALLE 30 SEPTIEMBR"/>
    <s v="OMPORT"/>
    <s v="O-Manabi-Portoviejo"/>
    <m/>
    <x v="178"/>
    <x v="178"/>
    <s v="10006581"/>
    <s v="SANCHEZ CARREÑO JHONNY JOSE"/>
    <s v="ZETT"/>
    <x v="279"/>
    <s v="2"/>
    <s v="Sin Pallet"/>
    <n v="0"/>
    <n v="0"/>
    <s v="FCA"/>
    <n v="13708.485000000001"/>
    <n v="4008.4850000000001"/>
    <n v="9700"/>
    <n v="97.6"/>
    <m/>
    <s v=" "/>
    <n v="26"/>
    <s v="26"/>
    <n v="4"/>
    <x v="0"/>
    <n v="1.22"/>
    <n v="24.4"/>
    <n v="1002203812"/>
    <x v="1"/>
    <s v="PORTOVIEJO"/>
    <s v="Manabi"/>
    <s v="TRANSPORTE PROPIO"/>
    <b v="0"/>
    <n v="0"/>
    <n v="1014439"/>
    <s v="SANCHEZ COVEÑA EDISON DAVID"/>
    <s v="6EMA"/>
    <s v="RocfuertCrucitPtoLpz"/>
    <s v="TP"/>
  </r>
  <r>
    <n v="1.5"/>
    <n v="1002203812"/>
    <s v="UE01"/>
    <d v="2022-03-26T00:00:00"/>
    <d v="1899-12-30T08:27:00"/>
    <s v="012-024-00411456"/>
    <s v="9000805857"/>
    <s v="012-022-00315617"/>
    <n v="3915"/>
    <n v="4389.5200000000004"/>
    <s v="ZPVN"/>
    <s v="40565789"/>
    <s v="0000392540"/>
    <n v="8002819382"/>
    <n v="1002203812"/>
    <s v="15-00001124"/>
    <s v="SELVALEGRE ANTIHUMEDAD"/>
    <n v="580"/>
    <x v="0"/>
    <s v="101581"/>
    <s v="SANCHEZ COVEÑA EDISON DAVID"/>
    <s v="802011"/>
    <s v="BODEGA COVEÑA"/>
    <s v="PORTOVIEJO"/>
    <s v="BODEGA PRINCIPAL CALLE 30 SEPTIEMBR"/>
    <s v="OMPORT"/>
    <s v="O-Manabi-Portoviejo"/>
    <n v="468"/>
    <x v="178"/>
    <x v="178"/>
    <s v="10006581"/>
    <s v="SANCHEZ CARREÑO JHONNY JOSE"/>
    <s v="ZETT"/>
    <x v="279"/>
    <s v="2"/>
    <s v="Sin Pallet"/>
    <n v="0"/>
    <n v="0"/>
    <s v="FCA"/>
    <n v="38761.514999999999"/>
    <n v="29061.514999999999"/>
    <n v="9700"/>
    <n v="707.6"/>
    <m/>
    <s v=" "/>
    <n v="26"/>
    <s v="26"/>
    <n v="29"/>
    <x v="0"/>
    <n v="1.22"/>
    <n v="24.400000000000002"/>
    <n v="1002203812"/>
    <x v="0"/>
    <s v="PORTOVIEJO"/>
    <s v="Manabi"/>
    <s v="TRANSPORTE PROPIO"/>
    <b v="0"/>
    <n v="0"/>
    <n v="1014439"/>
    <s v="SANCHEZ COVEÑA EDISON DAVID"/>
    <s v="6EMA"/>
    <s v="RocfuertCrucitPtoLpz"/>
    <s v="TP"/>
  </r>
  <r>
    <n v="1.5"/>
    <n v="1002203816"/>
    <s v="UE01"/>
    <d v="2022-03-26T00:00:00"/>
    <d v="1899-12-30T08:45:00"/>
    <s v="012-024-00411457"/>
    <s v="9000805859"/>
    <s v="012-022-00315619"/>
    <n v="4415.3999999999996"/>
    <n v="4950.58"/>
    <s v="ZPVN"/>
    <s v="40565915"/>
    <s v="P000032831"/>
    <n v="8002819388"/>
    <n v="1002203816"/>
    <s v="15-00001123"/>
    <s v="SELVALEGRE"/>
    <n v="660"/>
    <x v="0"/>
    <s v="101544"/>
    <s v="LANDAZURI CORDOVA IVAN OSWALDO"/>
    <s v="801777"/>
    <s v="BODEGA LANDAZURI"/>
    <s v="TULCÁN"/>
    <s v="AV. VEINTIMILLA S/N Y"/>
    <s v="OCTULC"/>
    <s v="O-Carchi-Tulcan"/>
    <n v="159"/>
    <x v="142"/>
    <x v="142"/>
    <s v="100014942"/>
    <s v="GARCIA FERNANDO"/>
    <s v="ZETT"/>
    <x v="208"/>
    <s v="2"/>
    <s v="Sin Pallet"/>
    <n v="0"/>
    <n v="0"/>
    <s v="FCA"/>
    <n v="51360"/>
    <n v="33080"/>
    <n v="18280"/>
    <n v="382.8"/>
    <m/>
    <s v="4700005501"/>
    <n v="26"/>
    <s v="26"/>
    <n v="33"/>
    <x v="0"/>
    <n v="0.58000000000000007"/>
    <n v="11.6"/>
    <n v="1002203816"/>
    <x v="0"/>
    <s v="TULCÁN"/>
    <s v="Carchi"/>
    <s v="TRANSPORTE PROPIO"/>
    <b v="0"/>
    <n v="0"/>
    <n v="1013478"/>
    <s v="LANDAZURI CORDOVA IVAN OSWALDO"/>
    <s v="6EC6"/>
    <s v="TulSnGbrilBlvrRumchk"/>
    <s v="TP"/>
  </r>
  <r>
    <n v="0"/>
    <n v="1002203802"/>
    <s v="UE01"/>
    <d v="2022-03-26T00:00:00"/>
    <d v="1899-12-30T09:02:00"/>
    <s v="012-024-00411458"/>
    <s v=""/>
    <s v=""/>
    <n v="0"/>
    <n v="0"/>
    <s v="ZPRC"/>
    <s v="2500107941"/>
    <s v="0000392017"/>
    <n v="8002819369"/>
    <n v="1002203802"/>
    <s v="15-00001118"/>
    <s v="TECHCEM"/>
    <n v="30.87"/>
    <x v="1"/>
    <s v="101660"/>
    <s v="CONSORCIO NACIONAL DE CEMENTOS"/>
    <s v="804646"/>
    <s v="PLANTA TECHCEM"/>
    <s v="OTAVALO"/>
    <s v="ENTREGA EN PLANTA OTAVALO"/>
    <s v="OIOTAV"/>
    <s v="O-Imbabura-Otavalo"/>
    <n v="8"/>
    <x v="1"/>
    <x v="1"/>
    <s v="100017509"/>
    <s v="YANDUN RUBEN"/>
    <s v="ZECI"/>
    <x v="272"/>
    <s v="2"/>
    <s v="Sin Pallet"/>
    <n v="0"/>
    <n v="0"/>
    <s v="EXW"/>
    <n v="48720"/>
    <n v="30870"/>
    <n v="17850"/>
    <n v="0"/>
    <m/>
    <s v="4700005613"/>
    <n v="26"/>
    <s v="26"/>
    <n v="30.87"/>
    <x v="0"/>
    <n v="0"/>
    <n v="0"/>
    <n v="1002203802"/>
    <x v="0"/>
    <s v="SAN JOSÉ DE QUICHINCHE"/>
    <s v="Imbabura"/>
    <s v="TRANSCONCEM CIA. LTDA."/>
    <b v="0"/>
    <n v="0"/>
    <n v="1013227"/>
    <s v="COMPAÑIA DE TRANSPORTE PESADO"/>
    <s v="6ECU"/>
    <s v="OTVIbarAtuntZletDeli"/>
    <s v="TP"/>
  </r>
  <r>
    <n v="0"/>
    <n v="1002203864"/>
    <s v="UE01"/>
    <d v="2022-03-26T00:00:00"/>
    <d v="1899-12-30T09:09:00"/>
    <s v="012-024-00411459"/>
    <s v="9000805865"/>
    <s v="012-022-00315622"/>
    <n v="756.48"/>
    <n v="848.17"/>
    <s v="ZPVN"/>
    <s v="40565704"/>
    <s v="0000392433"/>
    <n v="8002819439"/>
    <n v="1002203864"/>
    <s v="15-00001119"/>
    <s v="CAMPEON ANTIHUMEDAD"/>
    <n v="120"/>
    <x v="0"/>
    <s v="105068"/>
    <s v="ALEJANDRO CEVALLOS ELIJIO GERMAN"/>
    <s v="810511"/>
    <s v="PDV­ BORJA"/>
    <s v="QUIJOS"/>
    <s v="CALLE VICTOR MONTENEGRO"/>
    <s v="ONQUIJ"/>
    <s v="O-Napo-Quijos(Baeza)"/>
    <m/>
    <x v="64"/>
    <x v="64"/>
    <s v="100017276"/>
    <s v="CASTRO BYRON"/>
    <s v="ZEMT"/>
    <x v="126"/>
    <s v="2"/>
    <s v="Sin Pallet"/>
    <n v="0"/>
    <n v="0"/>
    <s v="FCA"/>
    <n v="11196.666999999999"/>
    <n v="6010"/>
    <n v="5186.6670000000004"/>
    <n v="75.599999999999994"/>
    <s v="regularisacion sac"/>
    <s v="4700005453"/>
    <n v="26"/>
    <s v="26"/>
    <n v="6"/>
    <x v="0"/>
    <n v="0.63"/>
    <n v="12.6"/>
    <n v="1002203864"/>
    <x v="1"/>
    <s v="SAN FRANCISCO DE BORJA (VIRGILIO DÁVILA)"/>
    <s v="Napo"/>
    <s v="TRAPSA C.A."/>
    <b v="0"/>
    <n v="0"/>
    <n v="10003431"/>
    <s v="FIALLOS ARTEAGA ESTEFANIA CAROLINA"/>
    <s v="6EMG"/>
    <s v="PapallactBaezaElChac"/>
    <s v="UE"/>
  </r>
  <r>
    <n v="0"/>
    <n v="1002203864"/>
    <s v="UE01"/>
    <d v="2022-03-26T00:00:00"/>
    <d v="1899-12-30T09:09:00"/>
    <s v="012-024-00411460"/>
    <s v="9000805863"/>
    <s v="012-022-00315620"/>
    <n v="799.2"/>
    <n v="896.06"/>
    <s v="ZPVN"/>
    <s v="40565705"/>
    <s v="0000392436"/>
    <n v="8002819437"/>
    <n v="1002203864"/>
    <s v="15-00001124"/>
    <s v="SELVALEGRE ANTIHUMEDAD"/>
    <n v="120"/>
    <x v="0"/>
    <s v="105068"/>
    <s v="ALEJANDRO CEVALLOS ELIJIO GERMAN"/>
    <s v="810511"/>
    <s v="PDV­ BORJA"/>
    <s v="QUIJOS"/>
    <s v="CALLE VICTOR MONTENEGRO"/>
    <s v="ONQUIJ"/>
    <s v="O-Napo-Quijos(Baeza)"/>
    <m/>
    <x v="64"/>
    <x v="64"/>
    <s v="100017276"/>
    <s v="CASTRO BYRON"/>
    <s v="ZEMT"/>
    <x v="126"/>
    <s v="2"/>
    <s v="Sin Pallet"/>
    <n v="0"/>
    <n v="0"/>
    <s v="FCA"/>
    <n v="11196.666999999999"/>
    <n v="6010"/>
    <n v="5186.6670000000004"/>
    <n v="75.599999999999994"/>
    <s v="regularisacion sac"/>
    <s v="4700005453"/>
    <n v="26"/>
    <s v="26"/>
    <n v="6"/>
    <x v="0"/>
    <n v="0.63"/>
    <n v="12.6"/>
    <n v="1002203864"/>
    <x v="1"/>
    <s v="SAN FRANCISCO DE BORJA (VIRGILIO DÁVILA)"/>
    <s v="Napo"/>
    <s v="TRAPSA C.A."/>
    <b v="0"/>
    <n v="0"/>
    <n v="10003431"/>
    <s v="FIALLOS ARTEAGA ESTEFANIA CAROLINA"/>
    <s v="6EMG"/>
    <s v="PapallactBaezaElChac"/>
    <s v="UE"/>
  </r>
  <r>
    <n v="1.5"/>
    <n v="1002203864"/>
    <s v="UE01"/>
    <d v="2022-03-26T00:00:00"/>
    <d v="1899-12-30T09:09:00"/>
    <s v="012-024-00411461"/>
    <s v="9000805864"/>
    <s v="012-022-00315621"/>
    <n v="1574.42"/>
    <n v="1765.25"/>
    <s v="ZPVN"/>
    <s v="40565704"/>
    <s v="0000392435"/>
    <n v="8002819438"/>
    <n v="1002203864"/>
    <s v="15-00001124"/>
    <s v="SELVALEGRE ANTIHUMEDAD"/>
    <n v="240"/>
    <x v="0"/>
    <s v="105068"/>
    <s v="ALEJANDRO CEVALLOS ELIJIO GERMAN"/>
    <s v="810511"/>
    <s v="PDV­ BORJA"/>
    <s v="QUIJOS"/>
    <s v="CALLE VICTOR MONTENEGRO"/>
    <s v="ONQUIJ"/>
    <s v="O-Napo-Quijos(Baeza)"/>
    <n v="173"/>
    <x v="64"/>
    <x v="64"/>
    <s v="100017276"/>
    <s v="CASTRO BYRON"/>
    <s v="ZEMT"/>
    <x v="126"/>
    <s v="2"/>
    <s v="Sin Pallet"/>
    <n v="0"/>
    <n v="0"/>
    <s v="FCA"/>
    <n v="17206.667000000001"/>
    <n v="12020"/>
    <n v="5186.6670000000004"/>
    <n v="151.19999999999999"/>
    <s v="regularisacion sac"/>
    <s v="4700005453"/>
    <n v="26"/>
    <s v="26"/>
    <n v="12"/>
    <x v="0"/>
    <n v="0.63"/>
    <n v="12.6"/>
    <n v="1002203864"/>
    <x v="0"/>
    <s v="SAN FRANCISCO DE BORJA (VIRGILIO DÁVILA)"/>
    <s v="Napo"/>
    <s v="TRAPSA C.A."/>
    <b v="0"/>
    <n v="0"/>
    <n v="10003431"/>
    <s v="FIALLOS ARTEAGA ESTEFANIA CAROLINA"/>
    <s v="6EMG"/>
    <s v="PapallactBaezaElChac"/>
    <s v="UE"/>
  </r>
  <r>
    <n v="1.5"/>
    <n v="1002203828"/>
    <s v="UE01"/>
    <d v="2022-03-26T00:00:00"/>
    <d v="1899-12-30T09:12:00"/>
    <s v="012-024-00411462"/>
    <s v="9000805867"/>
    <s v="012-022-00315623"/>
    <n v="2287.17"/>
    <n v="2564.39"/>
    <s v="ZPVN"/>
    <s v="40565922"/>
    <s v="P000032835"/>
    <n v="8002819405"/>
    <n v="1002203828"/>
    <s v="15-00001123"/>
    <s v="SELVALEGRE"/>
    <n v="360"/>
    <x v="0"/>
    <s v="101680"/>
    <s v="DISTRIBUCIONES NARANJO"/>
    <s v="801408"/>
    <s v="BODEG NARANJO PUJILI"/>
    <s v="PUJILÍ"/>
    <s v="BODEG NARANJO PUJILI / VIA A PUJILI"/>
    <s v="OXPUJI"/>
    <s v="O-Cotopaxi-Pujili"/>
    <n v="205"/>
    <x v="22"/>
    <x v="22"/>
    <s v="100016661"/>
    <s v="BENALCAZAR MILTON"/>
    <s v="ZEMU"/>
    <x v="28"/>
    <s v="2"/>
    <s v="Sin Pallet"/>
    <n v="0"/>
    <n v="0"/>
    <s v="FCA"/>
    <n v="27140"/>
    <n v="18010"/>
    <n v="9130"/>
    <n v="280.8"/>
    <m/>
    <s v="4700005621"/>
    <n v="26"/>
    <s v="26"/>
    <n v="18"/>
    <x v="0"/>
    <n v="0.78"/>
    <n v="15.600000000000001"/>
    <n v="1002203828"/>
    <x v="0"/>
    <s v="PUJILÍ, CABECERA CANTONAL"/>
    <s v="Cotopaxi"/>
    <s v="TRANINTAGSA S.A."/>
    <b v="0"/>
    <n v="0"/>
    <n v="1014062"/>
    <s v="BENALCAZAR DE LA CRUZ MILTON PATRIC"/>
    <s v="6EC7"/>
    <s v="LtacungSalcedSaqcili"/>
    <s v="UE"/>
  </r>
  <r>
    <n v="1.5"/>
    <n v="1002203834"/>
    <s v="UE01"/>
    <d v="2022-03-26T00:00:00"/>
    <d v="1899-12-30T09:19:00"/>
    <s v="012-024-00411463"/>
    <s v="9000805869"/>
    <s v="012-022-00315624"/>
    <n v="2301.35"/>
    <n v="2580.29"/>
    <s v="ZPVN"/>
    <s v="40565918"/>
    <s v="P000032834"/>
    <n v="8002819413"/>
    <n v="1002203834"/>
    <s v="15-00001115"/>
    <s v="ARMADURO"/>
    <n v="360"/>
    <x v="0"/>
    <s v="101680"/>
    <s v="DISTRIBUCIONES NARANJO"/>
    <s v="801411"/>
    <s v="BLOQUERA SALCEDO"/>
    <s v="SALCEDO"/>
    <s v="VIA SALCEDO PANAMERICANA ANTES DE S"/>
    <s v="OXSALC"/>
    <s v="O-Cotopaxi-Salcedo"/>
    <n v="218"/>
    <x v="14"/>
    <x v="14"/>
    <s v="100015134"/>
    <s v="NICOLALDE FABIAN"/>
    <s v="ZEMU"/>
    <x v="18"/>
    <s v="2"/>
    <s v="Sin Pallet"/>
    <n v="0"/>
    <n v="0"/>
    <s v="FCA"/>
    <n v="27090"/>
    <n v="18060"/>
    <n v="9030"/>
    <n v="273.60000000000002"/>
    <m/>
    <s v="4700005528"/>
    <n v="26"/>
    <s v="26"/>
    <n v="18"/>
    <x v="0"/>
    <n v="0.76"/>
    <n v="15.200000000000001"/>
    <n v="1002203834"/>
    <x v="0"/>
    <s v="SAN MIGUEL, CABECERA CANTONAL"/>
    <s v="Cotopaxi"/>
    <s v="SANJOPAS S.A."/>
    <b v="0"/>
    <n v="0"/>
    <n v="1014339"/>
    <s v="NICOLALDE FLORES MILTON FABIAN"/>
    <s v="6EC7"/>
    <s v="LtacungSalcedSaqcili"/>
    <s v="UE"/>
  </r>
  <r>
    <n v="0"/>
    <n v="1002203833"/>
    <s v="UE01"/>
    <d v="2022-03-26T00:00:00"/>
    <d v="1899-12-30T09:20:00"/>
    <s v="012-024-00411464"/>
    <s v="9000805871"/>
    <s v="012-022-00315626"/>
    <n v="2208.1"/>
    <n v="2475.73"/>
    <s v="ZPVN"/>
    <s v="40565917"/>
    <s v="P000032833"/>
    <n v="8002819411"/>
    <n v="1002203833"/>
    <s v="15-00001115"/>
    <s v="ARMADURO"/>
    <n v="320"/>
    <x v="0"/>
    <s v="101726"/>
    <s v="CONSTRUCCIONES CRANBEGAL"/>
    <s v="807561"/>
    <s v="FERRETERIA QUELAL"/>
    <s v="SAN MIGUEL DE URCUQUÍ"/>
    <s v="CALLE GUZMAN"/>
    <s v="OISANM"/>
    <s v="O-Imbabura-Sanmigueldeurcuqu"/>
    <m/>
    <x v="33"/>
    <x v="33"/>
    <s v="10006961"/>
    <s v="CUSHCAGUA SALAZAR JOSE MANUEL"/>
    <s v="ZEMU"/>
    <x v="111"/>
    <s v="2"/>
    <s v="Sin Pallet"/>
    <n v="0"/>
    <n v="0"/>
    <s v="FCA"/>
    <n v="20606.111000000001"/>
    <n v="16071.111000000001"/>
    <n v="4535"/>
    <n v="86.4"/>
    <m/>
    <s v="4700005490"/>
    <n v="26"/>
    <s v="26"/>
    <n v="16"/>
    <x v="0"/>
    <n v="0.27"/>
    <n v="5.4"/>
    <n v="1002203833"/>
    <x v="1"/>
    <s v="URCUQUÍ CABECERA CANTONAL"/>
    <s v="Imbabura"/>
    <s v="CIAPRUTE S.A."/>
    <b v="0"/>
    <n v="0"/>
    <n v="1022019"/>
    <s v="ENRIQUEZ LARA ORLANDO DANILO"/>
    <s v="6ENL"/>
    <s v="CotacachUrcukiYachai"/>
    <s v="UE"/>
  </r>
  <r>
    <n v="1.5"/>
    <n v="1002203833"/>
    <s v="UE01"/>
    <d v="2022-03-26T00:00:00"/>
    <d v="1899-12-30T09:20:00"/>
    <s v="012-024-00411465"/>
    <s v="9000805870"/>
    <s v="012-022-00315625"/>
    <n v="273.24"/>
    <n v="306.36"/>
    <s v="ZPVN"/>
    <s v="40565916"/>
    <s v="P000032832"/>
    <n v="8002819412"/>
    <n v="1002203833"/>
    <s v="15-00001123"/>
    <s v="SELVALEGRE"/>
    <n v="40"/>
    <x v="0"/>
    <s v="101726"/>
    <s v="CONSTRUCCIONES CRANBEGAL"/>
    <s v="807561"/>
    <s v="FERRETERIA QUELAL"/>
    <s v="SAN MIGUEL DE URCUQUÍ"/>
    <s v="CALLE GUZMAN"/>
    <s v="OISANM"/>
    <s v="O-Imbabura-Sanmigueldeurcuqu"/>
    <n v="47"/>
    <x v="33"/>
    <x v="33"/>
    <s v="10006961"/>
    <s v="CUSHCAGUA SALAZAR JOSE MANUEL"/>
    <s v="ZEMU"/>
    <x v="111"/>
    <s v="2"/>
    <s v="Sin Pallet"/>
    <n v="0"/>
    <n v="0"/>
    <s v="FCA"/>
    <n v="6543.8890000000001"/>
    <n v="2008.8889999999999"/>
    <n v="4535"/>
    <n v="10.8"/>
    <m/>
    <s v="4700005490"/>
    <n v="26"/>
    <s v="26"/>
    <n v="2"/>
    <x v="0"/>
    <n v="0.27"/>
    <n v="5.4"/>
    <n v="1002203833"/>
    <x v="0"/>
    <s v="URCUQUÍ CABECERA CANTONAL"/>
    <s v="Imbabura"/>
    <s v="CIAPRUTE S.A."/>
    <b v="0"/>
    <n v="0"/>
    <n v="1022019"/>
    <s v="ENRIQUEZ LARA ORLANDO DANILO"/>
    <s v="6ENL"/>
    <s v="CotacachUrcukiYachai"/>
    <s v="UE"/>
  </r>
  <r>
    <n v="0"/>
    <n v="1002203835"/>
    <s v="UE01"/>
    <d v="2022-03-26T00:00:00"/>
    <d v="1899-12-30T09:28:00"/>
    <s v="012-024-00411466"/>
    <s v=""/>
    <s v=""/>
    <n v="0"/>
    <n v="0"/>
    <s v="ZPRC"/>
    <s v="2500108171"/>
    <s v="P000032837"/>
    <n v="8002819414"/>
    <n v="1002203835"/>
    <s v="15-00001115"/>
    <s v="ARMADURO"/>
    <n v="120"/>
    <x v="0"/>
    <s v="101633"/>
    <s v="CAMPAÑA MALDONADO MIGUEL ANGEL"/>
    <s v="810878"/>
    <s v="BODEGA ZUMBALICA"/>
    <s v="LATACUNGA"/>
    <s v="COLAISA"/>
    <s v="OXLATA"/>
    <s v="O-Cotopaxi-Latacunga"/>
    <m/>
    <x v="13"/>
    <x v="13"/>
    <s v="100014839"/>
    <s v="MALDONADO WILZON"/>
    <s v="ZEMU"/>
    <x v="15"/>
    <s v="2"/>
    <s v="Sin Pallet"/>
    <n v="0"/>
    <n v="0"/>
    <s v="FCA"/>
    <n v="10576.666999999999"/>
    <n v="6006.6670000000004"/>
    <n v="4570"/>
    <n v="88.8"/>
    <m/>
    <s v="4700005526"/>
    <n v="26"/>
    <s v="26"/>
    <n v="6"/>
    <x v="0"/>
    <n v="0.74"/>
    <n v="14.799999999999999"/>
    <n v="1002203835"/>
    <x v="1"/>
    <s v="ELOY ALFARO  (SAN FELIPE)"/>
    <s v="Cotopaxi"/>
    <s v="ALQUINGA&amp;ALQUINGA"/>
    <b v="0"/>
    <n v="0"/>
    <n v="10003460"/>
    <s v="MALDONADO LASSO WILZON GUIDO"/>
    <s v="6EC7"/>
    <s v="LtacungSalcedSaqcili"/>
    <s v="UE"/>
  </r>
  <r>
    <n v="1.5"/>
    <n v="1002203835"/>
    <s v="UE01"/>
    <d v="2022-03-26T00:00:00"/>
    <d v="1899-12-30T09:28:00"/>
    <s v="012-024-00411467"/>
    <s v=""/>
    <s v=""/>
    <n v="0"/>
    <n v="0"/>
    <s v="ZPRC"/>
    <s v="2500108170"/>
    <s v="P000032836"/>
    <n v="8002819415"/>
    <n v="1002203835"/>
    <s v="15-00001123"/>
    <s v="SELVALEGRE"/>
    <n v="240"/>
    <x v="0"/>
    <s v="101633"/>
    <s v="CAMPAÑA MALDONADO MIGUEL ANGEL"/>
    <s v="810878"/>
    <s v="BODEGA ZUMBALICA"/>
    <s v="LATACUNGA"/>
    <s v="COLAISA"/>
    <s v="OXLATA"/>
    <s v="O-Cotopaxi-Latacunga"/>
    <n v="198"/>
    <x v="13"/>
    <x v="13"/>
    <s v="100014839"/>
    <s v="MALDONADO WILZON"/>
    <s v="ZEMU"/>
    <x v="15"/>
    <s v="2"/>
    <s v="Sin Pallet"/>
    <n v="0"/>
    <n v="0"/>
    <s v="FCA"/>
    <n v="16583.332999999999"/>
    <n v="12013.333000000001"/>
    <n v="4570"/>
    <n v="177.6"/>
    <m/>
    <s v="4700005526"/>
    <n v="26"/>
    <s v="26"/>
    <n v="12"/>
    <x v="0"/>
    <n v="0.74"/>
    <n v="14.799999999999999"/>
    <n v="1002203835"/>
    <x v="0"/>
    <s v="ELOY ALFARO  (SAN FELIPE)"/>
    <s v="Cotopaxi"/>
    <s v="ALQUINGA&amp;ALQUINGA"/>
    <b v="0"/>
    <n v="0"/>
    <n v="10003460"/>
    <s v="MALDONADO LASSO WILZON GUIDO"/>
    <s v="6EC7"/>
    <s v="LtacungSalcedSaqcili"/>
    <s v="UE"/>
  </r>
  <r>
    <n v="1.5"/>
    <n v="1002203883"/>
    <s v="UE01"/>
    <d v="2022-03-26T00:00:00"/>
    <d v="1899-12-30T10:08:00"/>
    <s v="012-024-00411468"/>
    <s v=""/>
    <s v=""/>
    <n v="0"/>
    <n v="0"/>
    <s v="ZPRC"/>
    <s v="2500108124"/>
    <s v="0000392553"/>
    <n v="8002819454"/>
    <n v="1002203883"/>
    <s v="15-00001124"/>
    <s v="SELVALEGRE ANTIHUMEDAD"/>
    <n v="660"/>
    <x v="0"/>
    <s v="101664"/>
    <s v="ACERIA DEL ECUADOR C.A. ADELCA"/>
    <s v="807557"/>
    <s v="OBRA HIDROELECTRICA SABANILLA"/>
    <s v="ZAMORA"/>
    <s v="VIA ZAMORA LOJA KM 8.5 BARRIO SAÑAD"/>
    <s v="OZZAMO"/>
    <s v="O-Zamorachinchi-Zamora"/>
    <n v="738"/>
    <x v="62"/>
    <x v="62"/>
    <s v="100014880"/>
    <s v="MALITAXI MARCO"/>
    <s v="ZETT"/>
    <x v="176"/>
    <s v="2"/>
    <s v="Sin Pallet"/>
    <n v="0"/>
    <n v="0"/>
    <s v="FCA"/>
    <n v="51080"/>
    <n v="33060"/>
    <n v="18020"/>
    <n v="1432.2"/>
    <m/>
    <s v="4700005601"/>
    <n v="26"/>
    <s v="26"/>
    <n v="33"/>
    <x v="0"/>
    <n v="2.17"/>
    <n v="43.4"/>
    <n v="1002203883"/>
    <x v="0"/>
    <s v="SABANILLA"/>
    <s v="Zamora"/>
    <s v="SANJOPAS S.A."/>
    <b v="0"/>
    <n v="0"/>
    <n v="1013493"/>
    <s v="MEDIAVILLA PERUGACHI LUIS ALFONSO"/>
    <s v="6EMV"/>
    <s v="ZamorYantzazElPangui"/>
    <s v="UE"/>
  </r>
  <r>
    <n v="1.5"/>
    <n v="1002203903"/>
    <s v="UE01"/>
    <d v="2022-03-26T00:00:00"/>
    <d v="1899-12-30T10:16:00"/>
    <s v="012-024-00411469"/>
    <s v=""/>
    <s v=""/>
    <n v="0"/>
    <n v="0"/>
    <s v="ZPRC"/>
    <s v="2500108137"/>
    <s v="0000392526"/>
    <n v="8002819476"/>
    <n v="1002203903"/>
    <s v="15-00001119"/>
    <s v="CAMPEON ANTIHUMEDAD"/>
    <n v="480"/>
    <x v="0"/>
    <s v="101487"/>
    <s v="METALHIERRO S.A."/>
    <s v="810978"/>
    <s v="SUCURSAL PORTOVIEJO"/>
    <s v="PORTOVIEJO"/>
    <s v="VIA MANTA PORTOVIEJO"/>
    <s v="OMPORT"/>
    <s v="O-Manabi-Portoviejo"/>
    <n v="468"/>
    <x v="77"/>
    <x v="77"/>
    <s v="100014971"/>
    <s v="QUIROZ EDUARDO"/>
    <s v="ZEMT"/>
    <x v="101"/>
    <s v="4"/>
    <s v="Pallet Cortesia"/>
    <n v="0"/>
    <n v="0"/>
    <s v="FCA"/>
    <n v="40250"/>
    <n v="24050"/>
    <n v="16200"/>
    <n v="552"/>
    <m/>
    <s v="4700005589"/>
    <n v="26"/>
    <s v="26"/>
    <n v="24"/>
    <x v="0"/>
    <n v="1.1499999999999999"/>
    <n v="23"/>
    <n v="1002203903"/>
    <x v="0"/>
    <s v="PORTOVIEJO"/>
    <s v="Manabi"/>
    <s v="LIDENORTI S.A."/>
    <b v="0"/>
    <n v="0"/>
    <n v="1013584"/>
    <s v="SANCHEZ TORRES MARCOS OSWALDO"/>
    <s v="6EMA"/>
    <s v="RocfuertCrucitPtoLpz"/>
    <s v="UE"/>
  </r>
  <r>
    <n v="0"/>
    <n v="1002203899"/>
    <s v="UE01"/>
    <d v="2022-03-26T00:00:00"/>
    <d v="1899-12-30T10:35:00"/>
    <s v="012-024-00411470"/>
    <s v="9000805928"/>
    <s v="012-022-00315627"/>
    <n v="3965.22"/>
    <n v="4445.83"/>
    <s v="ZPVN"/>
    <s v="40565932"/>
    <s v="0000392738"/>
    <n v="8002819472"/>
    <n v="1002203899"/>
    <s v="15-00000218"/>
    <s v="MAGNO HE"/>
    <n v="32.67"/>
    <x v="1"/>
    <s v="101685"/>
    <s v="SOCIEDAD CIVIL Y COMERCIAL"/>
    <s v="802733"/>
    <s v="DESTINO GRANEL CAYAMBE-CAYAMBE"/>
    <s v="CAYAMBE"/>
    <s v="VIA A OLMEDO"/>
    <s v="OPCAYA"/>
    <s v="O-Pichincha-Cayambe"/>
    <n v="40"/>
    <x v="30"/>
    <x v="30"/>
    <s v="100016824"/>
    <s v="YANEZ JOSE"/>
    <s v="ZECI"/>
    <x v="58"/>
    <s v="2"/>
    <s v="Sin Pallet"/>
    <n v="0"/>
    <n v="0"/>
    <s v="FCA"/>
    <n v="50800"/>
    <n v="32670"/>
    <n v="18130"/>
    <n v="163.68"/>
    <m/>
    <n v="4700005672"/>
    <n v="26"/>
    <s v="26"/>
    <n v="32.67"/>
    <x v="0"/>
    <n v="5.0101010101010104"/>
    <n v="5.0101010101010104"/>
    <n v="1002203899"/>
    <x v="0"/>
    <s v="CAYAMBE"/>
    <s v="Pichincha"/>
    <s v="TRANSALMEIDA"/>
    <b v="0"/>
    <n v="0"/>
    <n v="1013966"/>
    <s v="ALMEIDA CHICAIZA MIGUEL ANGEL"/>
    <s v="6EMI"/>
    <s v="Cymb,PdrMncy(Tbcnd)"/>
    <s v="UE"/>
  </r>
  <r>
    <n v="1.5"/>
    <n v="1002203911"/>
    <s v="UE01"/>
    <d v="2022-03-26T00:00:00"/>
    <d v="1899-12-30T10:39:00"/>
    <s v="012-024-00411471"/>
    <s v=""/>
    <s v=""/>
    <n v="0"/>
    <n v="0"/>
    <s v="ZPRC"/>
    <s v="2500108162"/>
    <s v="0000392672"/>
    <n v="8002819486"/>
    <n v="1002203911"/>
    <s v="15-00001124"/>
    <s v="SELVALEGRE ANTIHUMEDAD"/>
    <n v="480"/>
    <x v="0"/>
    <s v="101487"/>
    <s v="METALHIERRO S.A."/>
    <s v="801859"/>
    <s v="SUCURSAL METALHIERRO"/>
    <s v="MANTA"/>
    <s v="SUCURSAL METALHIERRO/AVENIDA 113"/>
    <s v="OMMANT"/>
    <s v="O-Manabi-Manta"/>
    <n v="486"/>
    <x v="104"/>
    <x v="104"/>
    <s v="100021747"/>
    <s v="GARCES MILTON"/>
    <s v="ZEMT"/>
    <x v="249"/>
    <s v="1"/>
    <s v="Con Pallet"/>
    <n v="0.05"/>
    <n v="24"/>
    <s v="FCA"/>
    <n v="37620"/>
    <n v="24040"/>
    <n v="13580"/>
    <n v="542.4"/>
    <m/>
    <s v="4700005509"/>
    <n v="26"/>
    <s v="26"/>
    <n v="24"/>
    <x v="0"/>
    <n v="1.1299999999999999"/>
    <n v="22.599999999999998"/>
    <n v="1002203911"/>
    <x v="0"/>
    <s v="MANTA"/>
    <s v="Manabi"/>
    <s v="TRANSSJQ S.A."/>
    <b v="0"/>
    <n v="0"/>
    <n v="1013719"/>
    <s v="GARCES OSWALDO GERMAN"/>
    <s v="6EM9"/>
    <s v="MntMntcrstCalctTsgua"/>
    <e v="#N/A"/>
  </r>
  <r>
    <n v="1.5"/>
    <n v="1002203965"/>
    <s v="UE01"/>
    <d v="2022-03-26T00:00:00"/>
    <d v="1899-12-30T10:42:00"/>
    <s v="012-024-00411472"/>
    <s v=""/>
    <s v=""/>
    <n v="0"/>
    <n v="0"/>
    <s v="ZPRC"/>
    <s v="2500108167"/>
    <s v="P000032822"/>
    <n v="8002819548"/>
    <n v="1002203965"/>
    <s v="15-00001123"/>
    <s v="SELVALEGRE"/>
    <n v="640"/>
    <x v="0"/>
    <s v="101444"/>
    <s v="RODRIGUEZ CORREA ROSA AYDE"/>
    <s v="807098"/>
    <s v="CENTRO DE ACOPIO"/>
    <s v="AMBATO"/>
    <s v="CALLE LA DELICIA Y AV. LOS CAPULIES"/>
    <s v="OTAMBA"/>
    <s v="O-Tungurahua-Ambato"/>
    <n v="250"/>
    <x v="74"/>
    <x v="74"/>
    <s v="10003613"/>
    <s v="ORTIZ LOPEZ RUBEN ABELARDO"/>
    <s v="ZETT"/>
    <x v="264"/>
    <s v="4"/>
    <s v="Pallet Cortesia"/>
    <n v="0"/>
    <n v="0"/>
    <s v="FCA"/>
    <n v="50430"/>
    <n v="32050"/>
    <n v="18380"/>
    <n v="576"/>
    <m/>
    <s v="4700005615"/>
    <n v="26"/>
    <s v="26"/>
    <n v="32"/>
    <x v="0"/>
    <n v="0.9"/>
    <n v="18"/>
    <n v="1002203965"/>
    <x v="0"/>
    <s v="MATRIZ"/>
    <s v="Tungurahua"/>
    <s v="TRANSPORTE PROPIO"/>
    <b v="0"/>
    <n v="0"/>
    <n v="1014110"/>
    <s v="RODRIGUEZ CORREA ROSA AYDE"/>
    <s v="6EMS"/>
    <s v="Ambto,Plielo,Patte"/>
    <s v="TP"/>
  </r>
  <r>
    <n v="0"/>
    <n v="1002203953"/>
    <s v="UE01"/>
    <d v="2022-03-26T00:00:00"/>
    <d v="1899-12-30T10:51:00"/>
    <s v="012-024-00411473"/>
    <s v="9000805987"/>
    <s v="012-022-00315630"/>
    <n v="267.60000000000002"/>
    <n v="300.02999999999997"/>
    <s v="ZPVN"/>
    <s v="40565942"/>
    <s v="0000392760"/>
    <n v="8002819530"/>
    <n v="1002203953"/>
    <s v="15-00001119"/>
    <s v="CAMPEON ANTIHUMEDAD"/>
    <n v="40"/>
    <x v="0"/>
    <s v="103635"/>
    <s v="PALOMEQUE CAIZA LUIS FERNANDO"/>
    <s v="805341"/>
    <s v="MARIO MORALES EL COCA"/>
    <s v="ORELLANA"/>
    <s v="ANTONIO LLORI Y PANACOCHA"/>
    <s v="OQELCO"/>
    <s v="O-Orellana-Elcoca"/>
    <m/>
    <x v="78"/>
    <x v="78"/>
    <s v="100020264"/>
    <s v="VACACELA JUAN"/>
    <s v="ZEMU"/>
    <x v="103"/>
    <s v="2"/>
    <s v="Sin Pallet"/>
    <n v="0"/>
    <n v="0"/>
    <s v="FCA"/>
    <n v="5200.1959999999999"/>
    <n v="2003.529"/>
    <n v="3196.6669999999999"/>
    <n v="52.8"/>
    <m/>
    <s v="4700005600"/>
    <n v="26"/>
    <s v="26"/>
    <n v="2"/>
    <x v="0"/>
    <n v="1.3199999999999998"/>
    <n v="26.4"/>
    <n v="1002203953"/>
    <x v="1"/>
    <s v="PUERTO FRANCISCO DE ORELLANA (EL COCA),C"/>
    <s v="Orellana"/>
    <s v="TRANSPORTE PROPIO"/>
    <b v="0"/>
    <n v="0"/>
    <n v="1023011"/>
    <s v="PALOMEQUE CAIZA LUIS FERNANDO"/>
    <s v="6EN0"/>
    <s v="ElCocaJoyadlosSachas"/>
    <s v="TP"/>
  </r>
  <r>
    <n v="0"/>
    <n v="1002203953"/>
    <s v="UE01"/>
    <d v="2022-03-26T00:00:00"/>
    <d v="1899-12-30T10:51:00"/>
    <s v="012-024-00411474"/>
    <s v="9000805985"/>
    <s v="012-022-00315628"/>
    <n v="1469.6"/>
    <n v="1647.72"/>
    <s v="ZPVN"/>
    <s v="40565941"/>
    <s v="0000392758"/>
    <n v="8002819531"/>
    <n v="1002203953"/>
    <s v="15-00001119"/>
    <s v="CAMPEON ANTIHUMEDAD"/>
    <n v="220"/>
    <x v="0"/>
    <s v="103635"/>
    <s v="PALOMEQUE CAIZA LUIS FERNANDO"/>
    <s v="807500"/>
    <s v="OBRA LAGO AGRIO"/>
    <s v="LAGO AGRIO"/>
    <s v="KM 31/2 VIA A QUITO"/>
    <s v="OKLAGO"/>
    <s v="O-Sucumbios-Lagoagrio"/>
    <m/>
    <x v="78"/>
    <x v="78"/>
    <s v="100020264"/>
    <s v="VACACELA JUAN"/>
    <s v="ZEMU"/>
    <x v="103"/>
    <s v="2"/>
    <s v="Sin Pallet"/>
    <n v="0"/>
    <n v="0"/>
    <s v="FCA"/>
    <n v="14216.079"/>
    <n v="11019.412"/>
    <n v="3196.6669999999999"/>
    <n v="305.8"/>
    <m/>
    <s v="4700005600"/>
    <n v="26"/>
    <s v="26"/>
    <n v="11"/>
    <x v="0"/>
    <n v="1.3900000000000001"/>
    <n v="27.8"/>
    <n v="1002203953"/>
    <x v="1"/>
    <s v="NUEVA LOJA, CABECERA CANTONAL Y CAPITAL"/>
    <s v="Sucumbios"/>
    <s v="TRANSPORTE PROPIO"/>
    <b v="0"/>
    <n v="0"/>
    <n v="1023011"/>
    <s v="PALOMEQUE CAIZA LUIS FERNANDO"/>
    <s v="6EMX"/>
    <s v="LgoAgrioiPteSanMigel"/>
    <s v="TP"/>
  </r>
  <r>
    <n v="1.5"/>
    <n v="1002203953"/>
    <s v="UE01"/>
    <d v="2022-03-26T00:00:00"/>
    <d v="1899-12-30T10:51:00"/>
    <s v="012-024-00411475"/>
    <s v="9000805986"/>
    <s v="012-022-00315629"/>
    <n v="555.20000000000005"/>
    <n v="622.49"/>
    <s v="ZPVN"/>
    <s v="40565941"/>
    <s v="0000392759"/>
    <n v="8002819532"/>
    <n v="1002203953"/>
    <s v="15-00001124"/>
    <s v="SELVALEGRE ANTIHUMEDAD"/>
    <n v="80"/>
    <x v="0"/>
    <s v="103635"/>
    <s v="PALOMEQUE CAIZA LUIS FERNANDO"/>
    <s v="807500"/>
    <s v="OBRA LAGO AGRIO"/>
    <s v="LAGO AGRIO"/>
    <s v="KM 31/2 VIA A QUITO"/>
    <s v="OKLAGO"/>
    <s v="O-Sucumbios-Lagoagrio"/>
    <n v="469"/>
    <x v="78"/>
    <x v="78"/>
    <s v="100020264"/>
    <s v="VACACELA JUAN"/>
    <s v="ZEMU"/>
    <x v="103"/>
    <s v="2"/>
    <s v="Sin Pallet"/>
    <n v="0"/>
    <n v="0"/>
    <s v="FCA"/>
    <n v="7203.7259999999997"/>
    <n v="4007.0590000000002"/>
    <n v="3196.6669999999999"/>
    <n v="111.2"/>
    <m/>
    <s v="4700005600"/>
    <n v="26"/>
    <s v="26"/>
    <n v="4"/>
    <x v="0"/>
    <n v="1.3900000000000001"/>
    <n v="27.8"/>
    <n v="1002203953"/>
    <x v="0"/>
    <s v="NUEVA LOJA, CABECERA CANTONAL Y CAPITAL"/>
    <s v="Sucumbios"/>
    <s v="TRANSPORTE PROPIO"/>
    <b v="0"/>
    <n v="0"/>
    <n v="1023011"/>
    <s v="PALOMEQUE CAIZA LUIS FERNANDO"/>
    <s v="6EMX"/>
    <s v="LgoAgrioiPteSanMigel"/>
    <s v="TP"/>
  </r>
  <r>
    <n v="1.5"/>
    <n v="1002203962"/>
    <s v="UE01"/>
    <d v="2022-03-26T00:00:00"/>
    <d v="1899-12-30T10:56:00"/>
    <s v="012-024-00411476"/>
    <s v=""/>
    <s v=""/>
    <n v="0"/>
    <n v="0"/>
    <s v="ZPRC"/>
    <s v="2500108173"/>
    <s v="P000032842"/>
    <n v="8002819545"/>
    <n v="1002203962"/>
    <s v="15-00001123"/>
    <s v="SELVALEGRE"/>
    <n v="640"/>
    <x v="0"/>
    <s v="101612"/>
    <s v="QUEZADA GODOY FREDDY IVAN"/>
    <s v="801959"/>
    <s v="BODEGA PROPIA QUEZADA"/>
    <s v="QUITO"/>
    <s v="FRANCISCO DE ALBORNOZ N8-149 Y LEON"/>
    <s v="OPCARA"/>
    <s v="O-Pichincha-Carapungo"/>
    <n v="89"/>
    <x v="169"/>
    <x v="169"/>
    <s v="10006913"/>
    <s v="DE LA CRUZ MANUEL ALADINO"/>
    <s v="ZETT"/>
    <x v="257"/>
    <s v="1"/>
    <s v="Con Pallet"/>
    <n v="0.05"/>
    <n v="32"/>
    <s v="FCA"/>
    <n v="49630"/>
    <n v="32050"/>
    <n v="17580"/>
    <n v="281.60000000000002"/>
    <m/>
    <n v="4700005664"/>
    <n v="26"/>
    <s v="26"/>
    <n v="32"/>
    <x v="0"/>
    <n v="0.44000000000000006"/>
    <n v="8.8000000000000007"/>
    <n v="1002203962"/>
    <x v="0"/>
    <s v="CALDERÓN (CARAPUNGO)"/>
    <s v="Pichincha"/>
    <s v="ELOHIM S.A."/>
    <b v="0"/>
    <n v="0"/>
    <n v="10006852"/>
    <s v="DE LA CRUZ MANUEL ALADINO"/>
    <s v="6ENJ"/>
    <s v="Calderón, Carapungo,"/>
    <s v="UE"/>
  </r>
  <r>
    <n v="1.5"/>
    <n v="1002203885"/>
    <s v="UE01"/>
    <d v="2022-03-26T00:00:00"/>
    <d v="1899-12-30T11:02:00"/>
    <s v="012-024-00411477"/>
    <s v=""/>
    <s v=""/>
    <n v="0"/>
    <n v="0"/>
    <s v="ZPRC"/>
    <s v="2500108124"/>
    <s v="0000392555"/>
    <n v="8002819456"/>
    <n v="1002203885"/>
    <s v="15-00001124"/>
    <s v="SELVALEGRE ANTIHUMEDAD"/>
    <n v="660"/>
    <x v="0"/>
    <s v="101664"/>
    <s v="ACERIA DEL ECUADOR C.A. ADELCA"/>
    <s v="807557"/>
    <s v="OBRA HIDROELECTRICA SABANILLA"/>
    <s v="ZAMORA"/>
    <s v="VIA ZAMORA LOJA KM 8.5 BARRIO SAÑAD"/>
    <s v="OZZAMO"/>
    <s v="O-Zamorachinchi-Zamora"/>
    <n v="738"/>
    <x v="172"/>
    <x v="172"/>
    <s v="100014861"/>
    <s v="CORONADO DIEGO"/>
    <s v="ZETT"/>
    <x v="263"/>
    <s v="2"/>
    <s v="Sin Pallet"/>
    <n v="0"/>
    <n v="0"/>
    <s v="FCA"/>
    <n v="50470"/>
    <n v="33010"/>
    <n v="17460"/>
    <n v="1432.2"/>
    <m/>
    <s v="4700005511"/>
    <n v="26"/>
    <s v="26"/>
    <n v="33"/>
    <x v="0"/>
    <n v="2.17"/>
    <n v="43.4"/>
    <n v="1002203885"/>
    <x v="0"/>
    <s v="SABANILLA"/>
    <s v="Zamora"/>
    <s v="TRANSLOBOL S.A."/>
    <b v="0"/>
    <n v="0"/>
    <n v="1013827"/>
    <s v="ALMEIDA ECHEVERRIA NELSON EDUARDO"/>
    <s v="6EMV"/>
    <s v="ZamorYantzazElPangui"/>
    <s v="UE"/>
  </r>
  <r>
    <n v="0"/>
    <n v="1002203904"/>
    <s v="UE01"/>
    <d v="2022-03-26T00:00:00"/>
    <d v="1899-12-30T11:10:00"/>
    <s v="012-024-00411478"/>
    <s v="9000805999"/>
    <s v="012-022-00315632"/>
    <n v="543.20000000000005"/>
    <n v="609.04"/>
    <s v="ZPVN"/>
    <s v="40565857"/>
    <s v="0000392682"/>
    <n v="8002819478"/>
    <n v="1002203904"/>
    <s v="15-00001119"/>
    <s v="CAMPEON ANTIHUMEDAD"/>
    <n v="80"/>
    <x v="0"/>
    <s v="103110"/>
    <s v="CONSORCIO ESMERALDEÑO DE METALES"/>
    <s v="806362"/>
    <s v="COESMETT BODEGA MATRIZ"/>
    <s v="ESMERALDAS"/>
    <s v="OLMEDO 304 NTRE IMBABURA Y SAN J"/>
    <s v="OEESME"/>
    <s v="O-Esmeraldas-Esmeraldas"/>
    <m/>
    <x v="62"/>
    <x v="62"/>
    <s v="100014851"/>
    <s v="MEDIAVILLA LUIS"/>
    <s v="ZEMT"/>
    <x v="78"/>
    <s v="1"/>
    <s v="Con Pallet"/>
    <n v="0.05"/>
    <n v="4"/>
    <s v="FCA"/>
    <n v="11990"/>
    <n v="4005"/>
    <n v="7985"/>
    <n v="84.8"/>
    <m/>
    <s v="4700005601"/>
    <n v="26"/>
    <s v="26"/>
    <n v="4"/>
    <x v="0"/>
    <n v="1.06"/>
    <n v="21.2"/>
    <n v="1002203904"/>
    <x v="1"/>
    <s v="ESMERALDAS"/>
    <s v="Esmeraldas"/>
    <s v="SANJOPAS S.A."/>
    <b v="0"/>
    <n v="0"/>
    <n v="1013493"/>
    <s v="MEDIAVILLA PERUGACHI LUIS ALFONSO"/>
    <s v="6ECI"/>
    <s v="Esmeraldas"/>
    <s v="UE"/>
  </r>
  <r>
    <n v="1.5"/>
    <n v="1002203904"/>
    <s v="UE01"/>
    <d v="2022-03-26T00:00:00"/>
    <d v="1899-12-30T11:10:00"/>
    <s v="012-024-00411479"/>
    <s v="9000805997"/>
    <s v="012-022-00315631"/>
    <n v="2828"/>
    <n v="3170.77"/>
    <s v="ZPVN"/>
    <s v="40565857"/>
    <s v="0000392681"/>
    <n v="8002819477"/>
    <n v="1002203904"/>
    <s v="15-00001124"/>
    <s v="SELVALEGRE ANTIHUMEDAD"/>
    <n v="400"/>
    <x v="0"/>
    <s v="103110"/>
    <s v="CONSORCIO ESMERALDEÑO DE METALES"/>
    <s v="806362"/>
    <s v="COESMETT BODEGA MATRIZ"/>
    <s v="ESMERALDAS"/>
    <s v="OLMEDO 304 NTRE IMBABURA Y SAN J"/>
    <s v="OEESME"/>
    <s v="O-Esmeraldas-Esmeraldas"/>
    <n v="388"/>
    <x v="62"/>
    <x v="62"/>
    <s v="100014851"/>
    <s v="MEDIAVILLA LUIS"/>
    <s v="ZEMT"/>
    <x v="78"/>
    <s v="1"/>
    <s v="Con Pallet"/>
    <n v="0.05"/>
    <n v="20"/>
    <s v="FCA"/>
    <n v="28010"/>
    <n v="20025"/>
    <n v="7985"/>
    <n v="424"/>
    <m/>
    <s v="4700005601"/>
    <n v="26"/>
    <s v="26"/>
    <n v="20"/>
    <x v="0"/>
    <n v="1.06"/>
    <n v="21.2"/>
    <n v="1002203904"/>
    <x v="0"/>
    <s v="ESMERALDAS"/>
    <s v="Esmeraldas"/>
    <s v="SANJOPAS S.A."/>
    <b v="0"/>
    <n v="0"/>
    <n v="1013493"/>
    <s v="MEDIAVILLA PERUGACHI LUIS ALFONSO"/>
    <s v="6ECI"/>
    <s v="Esmeraldas"/>
    <s v="UE"/>
  </r>
  <r>
    <n v="1.5"/>
    <n v="1002203970"/>
    <s v="UE01"/>
    <d v="2022-03-26T00:00:00"/>
    <d v="1899-12-30T11:15:00"/>
    <s v="012-024-00411480"/>
    <s v=""/>
    <s v=""/>
    <n v="0"/>
    <n v="0"/>
    <s v="ZPRC"/>
    <s v="2500108143"/>
    <s v="0000392561"/>
    <n v="8002819557"/>
    <n v="1002203970"/>
    <s v="15-00001123"/>
    <s v="SELVALEGRE"/>
    <n v="640"/>
    <x v="0"/>
    <s v="101613"/>
    <s v="COMERCIAL MICHELENA S.A."/>
    <s v="806418"/>
    <s v="CENTRO DE ACOPIO"/>
    <s v="QUITO"/>
    <s v="AV SIMON BOLIVAR Y CALLE QUITO"/>
    <s v="OPNAYO"/>
    <s v="O-Pichincha-Nayon"/>
    <n v="96.3"/>
    <x v="83"/>
    <x v="83"/>
    <s v="100015006"/>
    <s v="RIVERA JOSE LUIS"/>
    <s v="ZETT"/>
    <x v="113"/>
    <s v="4"/>
    <s v="Pallet Cortesia"/>
    <n v="0"/>
    <n v="0"/>
    <s v="FCA"/>
    <n v="50510"/>
    <n v="32050"/>
    <n v="18460"/>
    <n v="288"/>
    <m/>
    <s v="4700005569"/>
    <n v="26"/>
    <s v="26"/>
    <n v="32"/>
    <x v="0"/>
    <n v="0.45"/>
    <n v="9"/>
    <n v="1002203970"/>
    <x v="0"/>
    <s v="NAYÓN"/>
    <s v="Pichincha"/>
    <s v="LIDENORTI S.A."/>
    <b v="0"/>
    <n v="0"/>
    <n v="1013539"/>
    <s v="VALENCIA BENAVIDES GUSTAVO PLUTARCO"/>
    <s v="6EMM"/>
    <s v="Quito Norte"/>
    <s v="UE"/>
  </r>
  <r>
    <n v="1.5"/>
    <n v="1002203906"/>
    <s v="UE01"/>
    <d v="2022-03-26T00:00:00"/>
    <d v="1899-12-30T11:17:00"/>
    <s v="012-024-00411481"/>
    <s v=""/>
    <s v=""/>
    <n v="0"/>
    <n v="0"/>
    <s v="ZPRC"/>
    <s v="2500108138"/>
    <s v="0000392527"/>
    <n v="8002819480"/>
    <n v="1002203906"/>
    <s v="15-00001119"/>
    <s v="CAMPEON ANTIHUMEDAD"/>
    <n v="480"/>
    <x v="0"/>
    <s v="101487"/>
    <s v="METALHIERRO S.A."/>
    <s v="810978"/>
    <s v="SUCURSAL PORTOVIEJO"/>
    <s v="PORTOVIEJO"/>
    <s v="VIA MANTA PORTOVIEJO"/>
    <s v="OMPORT"/>
    <s v="O-Manabi-Portoviejo"/>
    <n v="468"/>
    <x v="105"/>
    <x v="105"/>
    <s v="100017992"/>
    <s v="VILLEGAS DARWIN"/>
    <s v="ZEMT"/>
    <x v="147"/>
    <s v="1"/>
    <s v="Con Pallet"/>
    <n v="0.05"/>
    <n v="24"/>
    <s v="FCA"/>
    <n v="40160"/>
    <n v="24060"/>
    <n v="16100"/>
    <n v="552"/>
    <m/>
    <s v="4700005475"/>
    <n v="26"/>
    <s v="26"/>
    <n v="24"/>
    <x v="0"/>
    <n v="1.1499999999999999"/>
    <n v="23"/>
    <n v="1002203906"/>
    <x v="0"/>
    <s v="PORTOVIEJO"/>
    <s v="Manabi"/>
    <s v="TRIMPESAS S.A."/>
    <b v="0"/>
    <n v="0"/>
    <n v="1020170"/>
    <s v="VILLEGAS PASQUEL DARWIN EDMUNDO"/>
    <s v="6EMA"/>
    <s v="RocfuertCrucitPtoLpz"/>
    <s v="UE"/>
  </r>
  <r>
    <n v="1.5"/>
    <n v="1002203895"/>
    <s v="UE01"/>
    <d v="2022-03-26T00:00:00"/>
    <d v="1899-12-30T11:19:00"/>
    <s v="012-024-00411482"/>
    <s v=""/>
    <s v=""/>
    <n v="0"/>
    <n v="0"/>
    <s v="ZPRC"/>
    <s v="2500108137"/>
    <s v="0000392525"/>
    <n v="8002819466"/>
    <n v="1002203895"/>
    <s v="15-00001124"/>
    <s v="SELVALEGRE ANTIHUMEDAD"/>
    <n v="480"/>
    <x v="0"/>
    <s v="101487"/>
    <s v="METALHIERRO S.A."/>
    <s v="810978"/>
    <s v="SUCURSAL PORTOVIEJO"/>
    <s v="PORTOVIEJO"/>
    <s v="VIA MANTA PORTOVIEJO"/>
    <s v="OMPORT"/>
    <s v="O-Manabi-Portoviejo"/>
    <n v="468"/>
    <x v="28"/>
    <x v="28"/>
    <s v="100019281"/>
    <s v="GRANDA BYRON"/>
    <s v="ZEMT"/>
    <x v="34"/>
    <s v="4"/>
    <s v="Pallet Cortesia"/>
    <n v="0"/>
    <n v="0"/>
    <s v="FCA"/>
    <n v="38340"/>
    <n v="24030"/>
    <n v="14310"/>
    <n v="552"/>
    <m/>
    <s v="4700005608"/>
    <n v="26"/>
    <s v="26"/>
    <n v="24"/>
    <x v="0"/>
    <n v="1.1499999999999999"/>
    <n v="23"/>
    <n v="1002203895"/>
    <x v="0"/>
    <s v="PORTOVIEJO"/>
    <s v="Manabi"/>
    <s v="TRIMPESAS S.A."/>
    <b v="0"/>
    <n v="0"/>
    <n v="1014322"/>
    <s v="ESPARZA REVELO JORGE MARCELO"/>
    <s v="6EMA"/>
    <s v="RocfuertCrucitPtoLpz"/>
    <s v="UE"/>
  </r>
  <r>
    <n v="1.5"/>
    <n v="1002203961"/>
    <s v="UE01"/>
    <d v="2022-03-26T00:00:00"/>
    <d v="1899-12-30T11:27:00"/>
    <s v="012-024-00411483"/>
    <s v="9000805593"/>
    <s v="013-020-00047787"/>
    <n v="4096"/>
    <n v="4592.46"/>
    <s v="ZPDF"/>
    <s v="70177143"/>
    <s v="0000392476"/>
    <n v="8002819544"/>
    <n v="1002203961"/>
    <s v="15-00001119"/>
    <s v="CAMPEON ANTIHUMEDAD"/>
    <n v="640"/>
    <x v="0"/>
    <s v="10000438"/>
    <s v="TUL ECUADOR ECUATUL S.A.S."/>
    <s v="807377"/>
    <s v="BODEGA TUL GUAYAQUIL"/>
    <s v="GUAYAQUIL"/>
    <s v="VIA A DAULE KM 14,5"/>
    <s v="OGGUAY"/>
    <s v="O-Guayas-Guayaquil"/>
    <n v="524"/>
    <x v="75"/>
    <x v="75"/>
    <s v="100019981"/>
    <s v="ALARCON IVAN"/>
    <s v="ZETT"/>
    <x v="98"/>
    <s v="1"/>
    <s v="Con Pallet"/>
    <n v="0.05"/>
    <n v="32"/>
    <s v="FCA"/>
    <n v="49700"/>
    <n v="32050"/>
    <n v="17650"/>
    <n v="832"/>
    <m/>
    <s v="4700005625"/>
    <n v="26"/>
    <s v="26"/>
    <n v="32"/>
    <x v="0"/>
    <n v="1.3"/>
    <n v="26"/>
    <n v="1002203961"/>
    <x v="0"/>
    <s v="TARQUI"/>
    <s v="Guayas"/>
    <s v="J.V. TRANSPREMIUN CIA.LTDA"/>
    <b v="0"/>
    <n v="0"/>
    <n v="1013906"/>
    <s v="VALLEJOS VILLEGAS SAUL EDUARDO"/>
    <s v="6ECP"/>
    <s v="GYEDurnMilgrNrnjit"/>
    <s v="UE"/>
  </r>
  <r>
    <n v="1.5"/>
    <n v="1002203916"/>
    <s v="UE01"/>
    <d v="2022-03-26T00:00:00"/>
    <d v="1899-12-30T11:24:00"/>
    <s v="012-024-00411484"/>
    <s v=""/>
    <s v=""/>
    <n v="0"/>
    <n v="0"/>
    <s v="ZPVN"/>
    <s v="40565740"/>
    <s v="0000392463"/>
    <n v="8002819492"/>
    <n v="1002203916"/>
    <s v="15-00000181"/>
    <s v="ARMADURO ANTIHUMEDAD"/>
    <n v="480"/>
    <x v="0"/>
    <s v="101487"/>
    <s v="METALHIERRO S.A."/>
    <s v="806921"/>
    <s v="OBRA PROYECTO CUMBRE BLANCA"/>
    <s v="SANTA ELENA"/>
    <s v="RUTA DEL ESPONDILUS"/>
    <s v="OYSANT"/>
    <s v="O-Santaelena-Santaelena"/>
    <n v="630"/>
    <x v="171"/>
    <x v="171"/>
    <s v="100021498"/>
    <s v="MENDEZ JUAN"/>
    <s v="ZEMT"/>
    <x v="262"/>
    <s v="2"/>
    <s v="Sin Pallet"/>
    <n v="0"/>
    <n v="0"/>
    <s v="FCA"/>
    <n v="39770"/>
    <n v="24060"/>
    <n v="15710"/>
    <n v="753.6"/>
    <m/>
    <s v="4700005459"/>
    <n v="26"/>
    <s v="26"/>
    <n v="24"/>
    <x v="0"/>
    <n v="1.57"/>
    <n v="31.400000000000002"/>
    <n v="1002203916"/>
    <x v="0"/>
    <s v="SANTA ELENA"/>
    <s v="Santa Elena"/>
    <s v="RUTAS COTACACHENSES S.A."/>
    <b v="0"/>
    <n v="0"/>
    <n v="1022020"/>
    <s v="MENDEZ FIGUEROA JUAN CARLOS"/>
    <s v="6EN6"/>
    <s v="SalinsLaLiberStaElen"/>
    <s v="UE"/>
  </r>
  <r>
    <n v="1.5"/>
    <n v="1002204004"/>
    <s v="UE01"/>
    <d v="2022-03-26T00:00:00"/>
    <d v="1899-12-30T12:00:00"/>
    <s v="012-024-00411485"/>
    <s v="9000806029"/>
    <s v="012-022-00315644"/>
    <n v="2433.6"/>
    <n v="2728.57"/>
    <s v="ZPVN"/>
    <s v="40565930"/>
    <s v="0000392722"/>
    <n v="8002819596"/>
    <n v="1002204004"/>
    <s v="15-00001119"/>
    <s v="CAMPEON ANTIHUMEDAD"/>
    <n v="360"/>
    <x v="0"/>
    <s v="101618"/>
    <s v="PURUHAFERRET CIA. LTDA."/>
    <s v="810580"/>
    <s v="OBRA FABIAN PAZMIÑO"/>
    <s v="JAMA"/>
    <s v="TRONCAL DEL PACIFICO"/>
    <s v="OMJAMA"/>
    <s v="O-Manabi-Jama"/>
    <n v="406"/>
    <x v="162"/>
    <x v="162"/>
    <s v="100021282"/>
    <s v="PERUGACHI FAUSTO"/>
    <s v="ZEMU"/>
    <x v="245"/>
    <s v="2"/>
    <s v="Sin Pallet"/>
    <n v="0"/>
    <n v="0"/>
    <s v="FCA"/>
    <n v="27190"/>
    <n v="18040"/>
    <n v="9150"/>
    <n v="356.4"/>
    <m/>
    <s v="4700005519"/>
    <n v="26"/>
    <s v="26"/>
    <n v="18"/>
    <x v="0"/>
    <n v="0.99"/>
    <n v="19.799999999999997"/>
    <n v="1002204004"/>
    <x v="0"/>
    <s v="JAMA, CABECERA CANTONAL"/>
    <s v="Manabi"/>
    <s v="TRANSSJQ S.A."/>
    <b v="0"/>
    <n v="0"/>
    <n v="1021764"/>
    <s v="GARCES MARTINEZ MILTON EDUARDO"/>
    <s v="6EM5"/>
    <s v="BhíaSnIsdroSnVcntJam"/>
    <s v="UE"/>
  </r>
  <r>
    <n v="1.5"/>
    <n v="1002203992"/>
    <s v="UE01"/>
    <d v="2022-03-26T00:00:00"/>
    <d v="1899-12-30T12:01:00"/>
    <s v="012-024-00411486"/>
    <s v="9000806030"/>
    <s v="012-022-00315645"/>
    <n v="2394"/>
    <n v="2684.17"/>
    <s v="ZPVN"/>
    <s v="40565929"/>
    <s v="0000392721"/>
    <n v="8002819578"/>
    <n v="1002203992"/>
    <s v="15-00001124"/>
    <s v="SELVALEGRE ANTIHUMEDAD"/>
    <n v="360"/>
    <x v="0"/>
    <s v="101618"/>
    <s v="PURUHAFERRET CIA. LTDA."/>
    <s v="810981"/>
    <s v="OBRA ETINAR"/>
    <s v="GUAYAQUIL"/>
    <s v="AV JOAQUIN ORRANTIA"/>
    <s v="OGGUAY"/>
    <s v="O-Guayas-Guayaquil"/>
    <n v="524"/>
    <x v="102"/>
    <x v="102"/>
    <s v="100021206"/>
    <s v="OBANDO ADRIAN"/>
    <s v="ZEMU"/>
    <x v="142"/>
    <s v="2"/>
    <s v="Sin Pallet"/>
    <n v="0"/>
    <n v="0"/>
    <s v="FCA"/>
    <n v="26970"/>
    <n v="18020"/>
    <n v="8950"/>
    <n v="468"/>
    <m/>
    <s v="4700005548"/>
    <n v="26"/>
    <s v="26"/>
    <n v="18"/>
    <x v="0"/>
    <n v="1.3"/>
    <n v="26"/>
    <n v="1002203992"/>
    <x v="0"/>
    <s v="FEBRES CORDERO"/>
    <s v="Guayas"/>
    <s v="LA ARMENIA S.A."/>
    <b v="0"/>
    <n v="0"/>
    <n v="1021912"/>
    <s v="TAPIA MEJIA GEOVANNY FRANCISCO"/>
    <s v="6ECP"/>
    <s v="GYEDurnMilgrNrnjit"/>
    <s v="UE"/>
  </r>
  <r>
    <n v="0"/>
    <n v="1002203996"/>
    <s v="UE01"/>
    <d v="2022-03-26T00:00:00"/>
    <d v="1899-12-30T11:50:00"/>
    <s v="012-024-00411487"/>
    <s v="9000806033"/>
    <s v="012-022-00315633"/>
    <n v="278.8"/>
    <n v="312.60000000000002"/>
    <s v="ZPVN"/>
    <s v="40565928"/>
    <s v="P000032840"/>
    <n v="8002819585"/>
    <n v="1002203996"/>
    <s v="15-00001115"/>
    <s v="ARMADURO"/>
    <n v="40"/>
    <x v="0"/>
    <s v="102835"/>
    <s v="SOCIEDAD CIVIL Y COMERCIAL VASFERRI"/>
    <s v="803599"/>
    <s v="FERRICENTRO REDONDEL"/>
    <s v="OTAVALO"/>
    <s v="CALLE ROCA Y COLLAHUAZO"/>
    <s v="OIOTAV"/>
    <s v="O-Imbabura-Otavalo"/>
    <m/>
    <x v="133"/>
    <x v="133"/>
    <s v="100014955"/>
    <s v="VELASCO LUIS"/>
    <s v="ZEMU"/>
    <x v="190"/>
    <s v="2"/>
    <s v="Sin Pallet"/>
    <n v="0"/>
    <n v="0"/>
    <s v="FCA"/>
    <n v="6605"/>
    <n v="2000"/>
    <n v="4605"/>
    <n v="3.6"/>
    <m/>
    <s v="4700005636"/>
    <n v="26"/>
    <s v="26"/>
    <n v="2"/>
    <x v="0"/>
    <n v="0.09"/>
    <n v="1.8"/>
    <n v="1002203996"/>
    <x v="1"/>
    <s v="JORDÁN"/>
    <s v="Imbabura"/>
    <s v="RUTAS COTACACHENSES S.A."/>
    <b v="0"/>
    <n v="0"/>
    <n v="10005626"/>
    <s v="BENALCAZAR DE LA CRUZ CRISTIAN ROBE"/>
    <s v="6ECU"/>
    <s v="OTVIbarAtuntZletDeli"/>
    <s v="UE"/>
  </r>
  <r>
    <n v="1.5"/>
    <n v="1002203996"/>
    <s v="UE01"/>
    <d v="2022-03-26T00:00:00"/>
    <d v="1899-12-30T11:50:00"/>
    <s v="012-024-00411488"/>
    <s v="9000806034"/>
    <s v="012-022-00315634"/>
    <n v="2208"/>
    <n v="2475.62"/>
    <s v="ZPVN"/>
    <s v="40565927"/>
    <s v="P000032839"/>
    <n v="8002819584"/>
    <n v="1002203996"/>
    <s v="15-00001123"/>
    <s v="SELVALEGRE"/>
    <n v="320"/>
    <x v="0"/>
    <s v="102835"/>
    <s v="SOCIEDAD CIVIL Y COMERCIAL VASFERRI"/>
    <s v="803599"/>
    <s v="FERRICENTRO REDONDEL"/>
    <s v="OTAVALO"/>
    <s v="CALLE ROCA Y COLLAHUAZO"/>
    <s v="OIOTAV"/>
    <s v="O-Imbabura-Otavalo"/>
    <n v="8"/>
    <x v="133"/>
    <x v="133"/>
    <s v="100014955"/>
    <s v="VELASCO LUIS"/>
    <s v="ZEMU"/>
    <x v="190"/>
    <s v="2"/>
    <s v="Sin Pallet"/>
    <n v="0"/>
    <n v="0"/>
    <s v="FCA"/>
    <n v="20605"/>
    <n v="16000"/>
    <n v="4605"/>
    <n v="28.8"/>
    <m/>
    <s v="4700005636"/>
    <n v="26"/>
    <s v="26"/>
    <n v="16"/>
    <x v="0"/>
    <n v="0.09"/>
    <n v="1.8"/>
    <n v="1002203996"/>
    <x v="0"/>
    <s v="JORDÁN"/>
    <s v="Imbabura"/>
    <s v="RUTAS COTACACHENSES S.A."/>
    <b v="0"/>
    <n v="0"/>
    <n v="10005626"/>
    <s v="BENALCAZAR DE LA CRUZ CRISTIAN ROBE"/>
    <s v="6ECU"/>
    <s v="OTVIbarAtuntZletDeli"/>
    <s v="UE"/>
  </r>
  <r>
    <n v="1.5"/>
    <n v="1002204008"/>
    <s v="UE01"/>
    <d v="2022-03-26T00:00:00"/>
    <d v="1899-12-30T11:57:00"/>
    <s v="012-024-00411489"/>
    <s v="9000806035"/>
    <s v="012-022-00315635"/>
    <n v="2318.4"/>
    <n v="2599.41"/>
    <s v="ZPVN"/>
    <s v="40565937"/>
    <s v="0000392752"/>
    <n v="8002819600"/>
    <n v="1002204008"/>
    <s v="15-00001119"/>
    <s v="CAMPEON ANTIHUMEDAD"/>
    <n v="360"/>
    <x v="0"/>
    <s v="102962"/>
    <s v="FERNANDEZ RODRIGUEZ SANTIAGO"/>
    <s v="809929"/>
    <s v="FERRETERIA DALAN"/>
    <s v="PUERTO LÓPEZ"/>
    <s v="31 DE AGOSTO Y SALANGO"/>
    <s v="OMPUER"/>
    <s v="O-Manabi-Puertolopez"/>
    <n v="565"/>
    <x v="45"/>
    <x v="45"/>
    <s v="10000932"/>
    <s v="CACOANGO RODRIGO"/>
    <s v="ZEMU"/>
    <x v="55"/>
    <s v="2"/>
    <s v="Sin Pallet"/>
    <n v="0"/>
    <n v="0"/>
    <s v="FCA"/>
    <n v="27120"/>
    <n v="18040"/>
    <n v="9080"/>
    <n v="450"/>
    <m/>
    <s v="4700005518"/>
    <n v="26"/>
    <s v="26"/>
    <n v="18"/>
    <x v="0"/>
    <n v="1.25"/>
    <n v="25"/>
    <n v="1002204008"/>
    <x v="0"/>
    <s v="SALANGO"/>
    <s v="Manabi"/>
    <s v="TRAPSA C.A."/>
    <b v="0"/>
    <n v="0"/>
    <n v="1014271"/>
    <s v="GARATE CARDENAS CARLOS VINICIO"/>
    <s v="6EM7"/>
    <s v="JipijapPajnPtoLopPch"/>
    <s v="UE"/>
  </r>
  <r>
    <n v="0"/>
    <n v="1002204055"/>
    <s v="UE01"/>
    <d v="2022-03-26T00:00:00"/>
    <d v="1899-12-30T12:27:00"/>
    <s v="012-024-00411490"/>
    <s v="9000806036"/>
    <s v="012-022-00315636"/>
    <n v="1603.2"/>
    <n v="1797.51"/>
    <s v="ZPVN"/>
    <s v="40565939"/>
    <s v="0000392755"/>
    <n v="8002819657"/>
    <n v="1002204055"/>
    <s v="15-00001119"/>
    <s v="CAMPEON ANTIHUMEDAD"/>
    <n v="240"/>
    <x v="0"/>
    <s v="103635"/>
    <s v="PALOMEQUE CAIZA LUIS FERNANDO"/>
    <s v="810368"/>
    <s v="OBRA PARROQUIA SEVILLA"/>
    <s v="CASCALES"/>
    <s v="SEVILLA E45"/>
    <s v="OKCASC"/>
    <s v="O-Sucumbios-Cascales"/>
    <m/>
    <x v="78"/>
    <x v="78"/>
    <s v="100022006"/>
    <s v="MEJIA VEGA GINSON ALEXANDER"/>
    <s v="ZETT"/>
    <x v="219"/>
    <s v="2"/>
    <s v="Sin Pallet"/>
    <n v="0"/>
    <n v="0"/>
    <s v="FCA"/>
    <n v="18164.582999999999"/>
    <n v="12011.25"/>
    <n v="6153.3329999999996"/>
    <n v="362.4"/>
    <m/>
    <s v="4700005600"/>
    <n v="26"/>
    <s v="26"/>
    <n v="12"/>
    <x v="0"/>
    <n v="1.51"/>
    <n v="30.2"/>
    <n v="1002204055"/>
    <x v="1"/>
    <s v="SEVILLA"/>
    <s v="Sucumbios"/>
    <s v="TRANSPORTE PROPIO"/>
    <b v="0"/>
    <n v="0"/>
    <n v="1023011"/>
    <s v="PALOMEQUE CAIZA LUIS FERNANDO"/>
    <s v="6EMX"/>
    <s v="LgoAgrioiPteSanMigel"/>
    <s v="TP"/>
  </r>
  <r>
    <n v="0"/>
    <n v="1002204055"/>
    <s v="UE01"/>
    <d v="2022-03-26T00:00:00"/>
    <d v="1899-12-30T12:27:00"/>
    <s v="012-024-00411491"/>
    <s v="9000806037"/>
    <s v="012-022-00315637"/>
    <n v="278.39999999999998"/>
    <n v="312.14999999999998"/>
    <s v="ZPVN"/>
    <s v="40565940"/>
    <s v="0000392756"/>
    <n v="8002819655"/>
    <n v="1002204055"/>
    <s v="15-00001124"/>
    <s v="SELVALEGRE ANTIHUMEDAD"/>
    <n v="40"/>
    <x v="0"/>
    <s v="103635"/>
    <s v="PALOMEQUE CAIZA LUIS FERNANDO"/>
    <s v="805341"/>
    <s v="MARIO MORALES EL COCA"/>
    <s v="ORELLANA"/>
    <s v="ANTONIO LLORI Y PANACOCHA"/>
    <s v="OQELCO"/>
    <s v="O-Orellana-Elcoca"/>
    <m/>
    <x v="78"/>
    <x v="78"/>
    <s v="100022006"/>
    <s v="MEJIA VEGA GINSON ALEXANDER"/>
    <s v="ZETT"/>
    <x v="219"/>
    <s v="2"/>
    <s v="Sin Pallet"/>
    <n v="0"/>
    <n v="0"/>
    <s v="FCA"/>
    <n v="8155.2079999999996"/>
    <n v="2001.875"/>
    <n v="6153.3329999999996"/>
    <n v="52.8"/>
    <m/>
    <s v="4700005600"/>
    <n v="26"/>
    <s v="26"/>
    <n v="2"/>
    <x v="0"/>
    <n v="1.3199999999999998"/>
    <n v="26.4"/>
    <n v="1002204055"/>
    <x v="1"/>
    <s v="PUERTO FRANCISCO DE ORELLANA (EL COCA),C"/>
    <s v="Orellana"/>
    <s v="TRANSPORTE PROPIO"/>
    <b v="0"/>
    <n v="0"/>
    <n v="1023011"/>
    <s v="PALOMEQUE CAIZA LUIS FERNANDO"/>
    <s v="6EN0"/>
    <s v="ElCocaJoyadlosSachas"/>
    <s v="TP"/>
  </r>
  <r>
    <n v="1.5"/>
    <n v="1002204055"/>
    <s v="UE01"/>
    <d v="2022-03-26T00:00:00"/>
    <d v="1899-12-30T12:27:00"/>
    <s v="012-024-00411492"/>
    <s v="9000806038"/>
    <s v="012-022-00315638"/>
    <n v="2498.4"/>
    <n v="2801.22"/>
    <s v="ZPVN"/>
    <s v="40565939"/>
    <s v="0000392753"/>
    <n v="8002819656"/>
    <n v="1002204055"/>
    <s v="15-00001124"/>
    <s v="SELVALEGRE ANTIHUMEDAD"/>
    <n v="360"/>
    <x v="0"/>
    <s v="103635"/>
    <s v="PALOMEQUE CAIZA LUIS FERNANDO"/>
    <s v="810368"/>
    <s v="OBRA PARROQUIA SEVILLA"/>
    <s v="CASCALES"/>
    <s v="SEVILLA E45"/>
    <s v="OKCASC"/>
    <s v="O-Sucumbios-Cascales"/>
    <n v="506"/>
    <x v="78"/>
    <x v="78"/>
    <s v="100022006"/>
    <s v="MEJIA VEGA GINSON ALEXANDER"/>
    <s v="ZETT"/>
    <x v="219"/>
    <s v="2"/>
    <s v="Sin Pallet"/>
    <n v="0"/>
    <n v="0"/>
    <s v="FCA"/>
    <n v="24170.207999999999"/>
    <n v="18016.875"/>
    <n v="6153.3329999999996"/>
    <n v="543.6"/>
    <m/>
    <s v="4700005600"/>
    <n v="26"/>
    <s v="26"/>
    <n v="18"/>
    <x v="0"/>
    <n v="1.51"/>
    <n v="30.200000000000003"/>
    <n v="1002204055"/>
    <x v="0"/>
    <s v="SEVILLA"/>
    <s v="Sucumbios"/>
    <s v="TRANSPORTE PROPIO"/>
    <b v="0"/>
    <n v="0"/>
    <n v="1023011"/>
    <s v="PALOMEQUE CAIZA LUIS FERNANDO"/>
    <s v="6EMX"/>
    <s v="LgoAgrioiPteSanMigel"/>
    <s v="TP"/>
  </r>
  <r>
    <n v="1.5"/>
    <n v="1002204017"/>
    <s v="UE01"/>
    <d v="2022-03-26T00:00:00"/>
    <d v="1899-12-30T13:08:00"/>
    <s v="012-024-00411493"/>
    <s v="9000805768"/>
    <s v="013-020-00047793"/>
    <n v="4096"/>
    <n v="4592.46"/>
    <s v="ZPDF"/>
    <s v="70177217"/>
    <s v="0000392693"/>
    <n v="8002819608"/>
    <n v="1002204017"/>
    <s v="15-00001119"/>
    <s v="CAMPEON ANTIHUMEDAD"/>
    <n v="640"/>
    <x v="0"/>
    <s v="10000438"/>
    <s v="TUL ECUADOR ECUATUL S.A.S."/>
    <s v="807377"/>
    <s v="BODEGA TUL GUAYAQUIL"/>
    <s v="GUAYAQUIL"/>
    <s v="VIA A DAULE KM 14,5"/>
    <s v="OGGUAY"/>
    <s v="O-Guayas-Guayaquil"/>
    <n v="524"/>
    <x v="19"/>
    <x v="19"/>
    <s v="100019674"/>
    <s v="CHAMBA BRAYAN"/>
    <s v="ZETT"/>
    <x v="24"/>
    <s v="1"/>
    <s v="Con Pallet"/>
    <n v="0.05"/>
    <n v="32"/>
    <s v="FCA"/>
    <n v="50290"/>
    <n v="32080"/>
    <n v="18210"/>
    <n v="832"/>
    <m/>
    <s v="4700005587"/>
    <n v="26"/>
    <s v="26"/>
    <n v="32"/>
    <x v="0"/>
    <n v="1.3"/>
    <n v="26"/>
    <n v="1002204017"/>
    <x v="0"/>
    <s v="TARQUI"/>
    <s v="Guayas"/>
    <s v="LIDENORTI S.A."/>
    <b v="0"/>
    <n v="0"/>
    <n v="1013548"/>
    <s v="POZO FUENTES DIEGO FRANCISCO"/>
    <s v="6ECP"/>
    <s v="GYEDurnMilgrNrnjit"/>
    <s v="UE"/>
  </r>
  <r>
    <n v="1.5"/>
    <n v="1002204112"/>
    <s v="UE01"/>
    <d v="2022-03-26T00:00:00"/>
    <d v="1899-12-30T13:07:00"/>
    <s v="012-024-00411494"/>
    <s v="9000806039"/>
    <s v="012-022-00315639"/>
    <n v="2390"/>
    <n v="2679.68"/>
    <s v="ZPVN"/>
    <s v="40565579"/>
    <s v="P000032732"/>
    <n v="8002819727"/>
    <n v="1002204112"/>
    <s v="15-00001123"/>
    <s v="SELVALEGRE"/>
    <n v="360"/>
    <x v="0"/>
    <s v="101629"/>
    <s v="CAMPAÑA MALDONADO BLANCA CECILIA"/>
    <s v="800890"/>
    <s v="BODEGA CAMPANA QUITU"/>
    <s v="QUITO"/>
    <s v="AV. LIRAÑAN S24-269 Y AV.AMARUÑAN"/>
    <s v="OPQUIT"/>
    <s v="O-Pichincha-Quitumbe"/>
    <n v="127"/>
    <x v="7"/>
    <x v="7"/>
    <s v="100014986"/>
    <s v="CALDERON MARCO"/>
    <s v="ZEMU"/>
    <x v="89"/>
    <s v="2"/>
    <s v="Sin Pallet"/>
    <n v="0"/>
    <n v="0"/>
    <s v="FCA"/>
    <n v="27050"/>
    <n v="18050"/>
    <n v="9000"/>
    <n v="183.6"/>
    <m/>
    <s v="4700005609"/>
    <n v="26"/>
    <s v="26"/>
    <n v="18"/>
    <x v="0"/>
    <n v="0.51"/>
    <n v="10.199999999999999"/>
    <n v="1002204112"/>
    <x v="0"/>
    <s v="QUITUMBE"/>
    <s v="Pichincha"/>
    <s v="TRANSPORTE PROPIO"/>
    <b v="0"/>
    <n v="0"/>
    <n v="1013388"/>
    <s v="CAMPAÑA MALDONADO BLANCA CECILIA"/>
    <s v="6EO1"/>
    <s v="Quito sur"/>
    <s v="TP"/>
  </r>
  <r>
    <n v="1.5"/>
    <n v="1002204038"/>
    <s v="UE01"/>
    <d v="2022-03-26T00:00:00"/>
    <d v="1899-12-30T12:32:00"/>
    <s v="012-024-00411495"/>
    <s v="9000806040"/>
    <s v="012-022-00315640"/>
    <n v="3231.36"/>
    <n v="3623.02"/>
    <s v="ZPVN"/>
    <s v="40565953"/>
    <s v="P000032845"/>
    <n v="8002819631"/>
    <n v="1002204038"/>
    <s v="15-00001115"/>
    <s v="ARMADURO"/>
    <n v="480"/>
    <x v="0"/>
    <s v="101726"/>
    <s v="CONSTRUCCIONES CRANBEGAL"/>
    <s v="807670"/>
    <s v="FERRETERIA HUERA"/>
    <s v="PIMAMPIRO"/>
    <s v="ROSENDO TOBAR"/>
    <s v="OIPIMA"/>
    <s v="O-Imbabura-Pimampiro"/>
    <n v="78"/>
    <x v="112"/>
    <x v="112"/>
    <s v="100014919"/>
    <s v="GRANDA ANIBAL"/>
    <s v="ZEMT"/>
    <x v="280"/>
    <s v="1"/>
    <s v="Con Pallet"/>
    <n v="0.05"/>
    <n v="24"/>
    <s v="FCA"/>
    <n v="39990"/>
    <n v="24080"/>
    <n v="15910"/>
    <n v="196.8"/>
    <m/>
    <s v="4700005456"/>
    <n v="26"/>
    <s v="26"/>
    <n v="24"/>
    <x v="0"/>
    <n v="0.41000000000000003"/>
    <n v="8.2000000000000011"/>
    <n v="1002204038"/>
    <x v="0"/>
    <s v="PIMAMPIRO, CABECERA CANTONAL"/>
    <s v="Imbabura"/>
    <s v="TRANSSJQ S.A."/>
    <b v="0"/>
    <n v="0"/>
    <n v="1013949"/>
    <s v="MEDIAVILLA FLORES WILSON PATRICIO"/>
    <s v="6EO3"/>
    <s v="ChtAmbuqíJuncalPim"/>
    <e v="#N/A"/>
  </r>
  <r>
    <n v="0"/>
    <n v="1002204047"/>
    <s v="UE01"/>
    <d v="2022-03-26T00:00:00"/>
    <d v="1899-12-30T12:14:00"/>
    <s v="012-024-00411496"/>
    <s v="9000806041"/>
    <s v="012-022-00315641"/>
    <n v="272.83999999999997"/>
    <n v="305.91000000000003"/>
    <s v="ZPVN"/>
    <s v="40565925"/>
    <s v="0000392719"/>
    <n v="8002819643"/>
    <n v="1002204047"/>
    <s v="15-00001115"/>
    <s v="ARMADURO"/>
    <n v="40"/>
    <x v="0"/>
    <s v="102238"/>
    <s v="PERUGACHI SALCEDO HECTOR PATRICIO"/>
    <s v="805975"/>
    <s v="FERRECUADOR"/>
    <s v="QUITO"/>
    <s v="CUATRO ESQUINAS"/>
    <s v="OPPUEL"/>
    <s v="O-Pichincha-Puellaro"/>
    <m/>
    <x v="23"/>
    <x v="23"/>
    <s v="100018114"/>
    <s v="MENDEZ MARCO"/>
    <s v="ZEMU"/>
    <x v="29"/>
    <s v="2"/>
    <s v="Sin Pallet"/>
    <n v="0"/>
    <n v="0"/>
    <s v="FCA"/>
    <n v="6639.4440000000004"/>
    <n v="2004.444"/>
    <n v="4635"/>
    <n v="16.399999999999999"/>
    <m/>
    <s v="4700005533"/>
    <n v="26"/>
    <s v="26"/>
    <n v="2"/>
    <x v="0"/>
    <n v="0.41"/>
    <n v="8.1999999999999993"/>
    <n v="1002204047"/>
    <x v="1"/>
    <s v="PUÉLLARO"/>
    <s v="Pichincha"/>
    <s v="TRANSPORTE PROPIO"/>
    <b v="0"/>
    <n v="0"/>
    <n v="1021616"/>
    <s v="PERUGACHI SALCEDO HECTOR PATRICIO"/>
    <s v="6ENC"/>
    <s v="Checa,ElQuinche,Gyll"/>
    <s v="TP"/>
  </r>
  <r>
    <n v="1.5"/>
    <n v="1002204047"/>
    <s v="UE01"/>
    <d v="2022-03-26T00:00:00"/>
    <d v="1899-12-30T12:14:00"/>
    <s v="012-024-00411497"/>
    <s v="9000806042"/>
    <s v="012-022-00315642"/>
    <n v="2173.25"/>
    <n v="2436.66"/>
    <s v="ZPVN"/>
    <s v="40565925"/>
    <s v="0000392718"/>
    <n v="8002819644"/>
    <n v="1002204047"/>
    <s v="15-00001123"/>
    <s v="SELVALEGRE"/>
    <n v="320"/>
    <x v="0"/>
    <s v="102238"/>
    <s v="PERUGACHI SALCEDO HECTOR PATRICIO"/>
    <s v="805975"/>
    <s v="FERRECUADOR"/>
    <s v="QUITO"/>
    <s v="CUATRO ESQUINAS"/>
    <s v="OPPUEL"/>
    <s v="O-Pichincha-Puellaro"/>
    <n v="84"/>
    <x v="23"/>
    <x v="23"/>
    <s v="100018114"/>
    <s v="MENDEZ MARCO"/>
    <s v="ZEMU"/>
    <x v="29"/>
    <s v="2"/>
    <s v="Sin Pallet"/>
    <n v="0"/>
    <n v="0"/>
    <s v="FCA"/>
    <n v="20670.556"/>
    <n v="16035.556"/>
    <n v="4635"/>
    <n v="131.19999999999999"/>
    <m/>
    <s v="4700005533"/>
    <n v="26"/>
    <s v="26"/>
    <n v="16"/>
    <x v="0"/>
    <n v="0.41"/>
    <n v="8.1999999999999993"/>
    <n v="1002204047"/>
    <x v="0"/>
    <s v="PUÉLLARO"/>
    <s v="Pichincha"/>
    <s v="TRANSPORTE PROPIO"/>
    <b v="0"/>
    <n v="0"/>
    <n v="1021616"/>
    <s v="PERUGACHI SALCEDO HECTOR PATRICIO"/>
    <s v="6ENC"/>
    <s v="Checa,ElQuinche,Gyll"/>
    <s v="TP"/>
  </r>
  <r>
    <n v="1.5"/>
    <n v="1002204032"/>
    <s v="UE01"/>
    <d v="2022-03-26T00:00:00"/>
    <d v="1899-12-30T12:11:00"/>
    <s v="012-024-00411498"/>
    <s v="9000806043"/>
    <s v="012-022-00315643"/>
    <n v="2484"/>
    <n v="2785.08"/>
    <s v="ZPVN"/>
    <s v="40565926"/>
    <s v="P000032838"/>
    <n v="8002819625"/>
    <n v="1002204032"/>
    <s v="15-00001123"/>
    <s v="SELVALEGRE"/>
    <n v="360"/>
    <x v="0"/>
    <s v="102835"/>
    <s v="SOCIEDAD CIVIL Y COMERCIAL VASFERRI"/>
    <s v="803601"/>
    <s v="FERRICENTRO PIEDRAHITA"/>
    <s v="OTAVALO"/>
    <s v="ATAHUALPA Y PIEDRAHITA"/>
    <s v="OIOTAV"/>
    <s v="O-Imbabura-Otavalo"/>
    <n v="8"/>
    <x v="150"/>
    <x v="150"/>
    <s v="10003575"/>
    <s v="QUILCA CAYAMBE EDISON BAYARDO"/>
    <s v="ZEMU"/>
    <x v="224"/>
    <s v="2"/>
    <s v="Sin Pallet"/>
    <n v="0"/>
    <n v="0"/>
    <s v="FCA"/>
    <n v="27000"/>
    <n v="18030"/>
    <n v="8970"/>
    <n v="32.4"/>
    <m/>
    <s v="4700005540"/>
    <n v="26"/>
    <s v="26"/>
    <n v="18"/>
    <x v="0"/>
    <n v="0.09"/>
    <n v="1.7999999999999998"/>
    <n v="1002204032"/>
    <x v="0"/>
    <s v="JORDÁN"/>
    <s v="Imbabura"/>
    <s v="RUTAS COTACACHENSES S.A."/>
    <b v="0"/>
    <n v="0"/>
    <n v="1021773"/>
    <s v="RUIZ LASTRA OLGER FABIAN"/>
    <s v="6ECU"/>
    <s v="OTVIbarAtuntZletDeli"/>
    <s v="UE"/>
  </r>
  <r>
    <n v="1.5"/>
    <n v="1002203908"/>
    <s v="UE01"/>
    <d v="2022-03-26T00:00:00"/>
    <d v="1899-12-30T12:10:00"/>
    <s v="012-024-00411499"/>
    <s v=""/>
    <s v=""/>
    <n v="0"/>
    <n v="0"/>
    <s v="ZPRC"/>
    <s v="2500108138"/>
    <s v="0000392528"/>
    <n v="8002819483"/>
    <n v="1002203908"/>
    <s v="15-00001124"/>
    <s v="SELVALEGRE ANTIHUMEDAD"/>
    <n v="480"/>
    <x v="0"/>
    <s v="101487"/>
    <s v="METALHIERRO S.A."/>
    <s v="810978"/>
    <s v="SUCURSAL PORTOVIEJO"/>
    <s v="PORTOVIEJO"/>
    <s v="VIA MANTA PORTOVIEJO"/>
    <s v="OMPORT"/>
    <s v="O-Manabi-Portoviejo"/>
    <n v="468"/>
    <x v="157"/>
    <x v="157"/>
    <s v="100019188"/>
    <s v="SUAREZ ALEX"/>
    <s v="ZEMT"/>
    <x v="238"/>
    <s v="1"/>
    <s v="Con Pallet"/>
    <n v="0.05"/>
    <n v="24"/>
    <s v="FCA"/>
    <n v="39790"/>
    <n v="24030"/>
    <n v="15760"/>
    <n v="552"/>
    <m/>
    <s v="4700005447"/>
    <n v="26"/>
    <s v="26"/>
    <n v="24"/>
    <x v="0"/>
    <n v="1.1499999999999999"/>
    <n v="23"/>
    <n v="1002203908"/>
    <x v="0"/>
    <s v="PORTOVIEJO"/>
    <s v="Manabi"/>
    <s v="LA ARMENIA S.A."/>
    <b v="0"/>
    <n v="0"/>
    <n v="1013571"/>
    <s v="BENAVIDES BAEZ RODRIGO NEPTALI"/>
    <s v="6EMA"/>
    <s v="RocfuertCrucitPtoLpz"/>
    <s v="UE"/>
  </r>
  <r>
    <n v="1.5"/>
    <n v="1002203971"/>
    <s v="UE01"/>
    <d v="2022-03-26T00:00:00"/>
    <d v="1899-12-30T12:01:00"/>
    <s v="012-024-00411500"/>
    <s v=""/>
    <s v=""/>
    <n v="0"/>
    <n v="0"/>
    <s v="ZPRC"/>
    <s v="2500108143"/>
    <s v="0000392562"/>
    <n v="8002819558"/>
    <n v="1002203971"/>
    <s v="15-00001123"/>
    <s v="SELVALEGRE"/>
    <n v="640"/>
    <x v="0"/>
    <s v="101613"/>
    <s v="COMERCIAL MICHELENA S.A."/>
    <s v="806418"/>
    <s v="CENTRO DE ACOPIO"/>
    <s v="QUITO"/>
    <s v="AV SIMON BOLIVAR Y CALLE QUITO"/>
    <s v="OPNAYO"/>
    <s v="O-Pichincha-Nayon"/>
    <n v="96.3"/>
    <x v="139"/>
    <x v="139"/>
    <s v="100018201"/>
    <s v="GUERRERO MARCELO"/>
    <s v="ZETT"/>
    <x v="204"/>
    <s v="4"/>
    <s v="Pallet Cortesia"/>
    <n v="0"/>
    <n v="0"/>
    <s v="FCA"/>
    <n v="49620"/>
    <n v="32080"/>
    <n v="17540"/>
    <n v="288"/>
    <m/>
    <s v="4700005517"/>
    <n v="26"/>
    <s v="26"/>
    <n v="32"/>
    <x v="0"/>
    <n v="0.45"/>
    <n v="9"/>
    <n v="1002203971"/>
    <x v="0"/>
    <s v="NAYÓN"/>
    <s v="Pichincha"/>
    <s v="TRAPSA C.A."/>
    <b v="0"/>
    <n v="0"/>
    <n v="1013882"/>
    <s v="GUERRERO ANDRADE EDUARDO MARCELO"/>
    <s v="6EMM"/>
    <s v="Quito Norte"/>
    <s v="UE"/>
  </r>
  <r>
    <n v="1.5"/>
    <n v="1002204002"/>
    <s v="UE01"/>
    <d v="2022-03-26T00:00:00"/>
    <d v="1899-12-30T11:53:00"/>
    <s v="012-024-00411501"/>
    <s v=""/>
    <s v=""/>
    <n v="0"/>
    <n v="0"/>
    <s v="ZPRC"/>
    <s v="2500108172"/>
    <s v="P000032841"/>
    <n v="8002819593"/>
    <n v="1002204002"/>
    <s v="15-00001123"/>
    <s v="SELVALEGRE"/>
    <n v="360"/>
    <x v="0"/>
    <s v="101633"/>
    <s v="CAMPAÑA MALDONADO MIGUEL ANGEL"/>
    <s v="803189"/>
    <s v="SACOS BODEGA LASSO"/>
    <s v="LATACUNGA"/>
    <s v="PANAMERICANA NORTE"/>
    <s v="OXLASS"/>
    <s v="O-Cotopaxi-Lasso"/>
    <n v="178"/>
    <x v="119"/>
    <x v="119"/>
    <s v="100014836"/>
    <s v="PERUGACHI PEDRO"/>
    <s v="ZEMU"/>
    <x v="166"/>
    <s v="2"/>
    <s v="Sin Pallet"/>
    <n v="0"/>
    <n v="0"/>
    <s v="FCA"/>
    <n v="27160"/>
    <n v="18020"/>
    <n v="9140"/>
    <n v="248.4"/>
    <m/>
    <s v="4700005531"/>
    <n v="26"/>
    <s v="26"/>
    <n v="18"/>
    <x v="0"/>
    <n v="0.69000000000000006"/>
    <n v="13.8"/>
    <n v="1002204002"/>
    <x v="0"/>
    <s v="GUAITACAMA (GUAYTACAMA)"/>
    <s v="Cotopaxi"/>
    <s v="TRIMPESAS S.A."/>
    <b v="0"/>
    <n v="0"/>
    <n v="1014277"/>
    <s v="PERUGACHI PANAMA PEDRO CESAR"/>
    <s v="6EC7"/>
    <s v="LtacungSalcedSaqcili"/>
    <s v="UE"/>
  </r>
  <r>
    <n v="1.5"/>
    <n v="1002204005"/>
    <s v="UE01"/>
    <d v="2022-03-26T00:00:00"/>
    <d v="1899-12-30T11:53:00"/>
    <s v="012-024-00411502"/>
    <s v=""/>
    <s v=""/>
    <n v="0"/>
    <n v="0"/>
    <s v="ZPRC"/>
    <s v="2500108174"/>
    <s v="P000032843"/>
    <n v="8002819597"/>
    <n v="1002204005"/>
    <s v="15-00001124"/>
    <s v="SELVALEGRE ANTIHUMEDAD"/>
    <n v="360"/>
    <x v="0"/>
    <s v="101663"/>
    <s v="ZURIDIST CIA. LTDA."/>
    <s v="810627"/>
    <s v="OBRA SAN PABLO OLON"/>
    <s v="SANTA ELENA"/>
    <s v="RUTA SPONDYLUS CALLE MALECÓN"/>
    <s v="OYMANG"/>
    <s v="O-Santaelena-Manglaralto"/>
    <n v="668"/>
    <x v="48"/>
    <x v="48"/>
    <s v="100019553"/>
    <s v="GRANDA HENDRY"/>
    <s v="ZEMU"/>
    <x v="62"/>
    <s v="2"/>
    <s v="Sin Pallet"/>
    <n v="0"/>
    <n v="0"/>
    <s v="FCA"/>
    <n v="27130"/>
    <n v="18040"/>
    <n v="9090"/>
    <n v="579.6"/>
    <m/>
    <s v="4700005521"/>
    <n v="26"/>
    <s v="26"/>
    <n v="18"/>
    <x v="0"/>
    <n v="1.61"/>
    <n v="32.200000000000003"/>
    <n v="1002204005"/>
    <x v="0"/>
    <s v="MANGLARALTO"/>
    <s v="Santa Elena"/>
    <s v="TRAPSA C.A."/>
    <b v="0"/>
    <n v="0"/>
    <n v="1024047"/>
    <s v="GRANDA ALMEIDA LUIS ANIBAL"/>
    <s v="6EN6"/>
    <s v="SalinsLaLiberStaElen"/>
    <s v="UE"/>
  </r>
  <r>
    <n v="0"/>
    <n v="1002203997"/>
    <s v="UE01"/>
    <d v="2022-03-26T00:00:00"/>
    <d v="1899-12-30T11:52:00"/>
    <s v="012-024-00411503"/>
    <s v="9000806046"/>
    <s v="012-022-00315646"/>
    <n v="859.12"/>
    <n v="963.25"/>
    <s v="ZPVN"/>
    <s v="40565933"/>
    <s v="0000392748"/>
    <n v="8002819587"/>
    <n v="1002203997"/>
    <s v="15-00001120"/>
    <s v="CAMPEON"/>
    <n v="140"/>
    <x v="0"/>
    <s v="101627"/>
    <s v="ACEROSCENTER CIA. LTDA."/>
    <s v="804150"/>
    <s v="ACEROSCENTER MARIANITAS"/>
    <s v="QUITO"/>
    <s v="AV CAPITAN GIOVANI CALLES Y CACHA"/>
    <s v="OPCARA"/>
    <s v="O-Pichincha-Carapungo"/>
    <m/>
    <x v="96"/>
    <x v="96"/>
    <s v="10007705"/>
    <s v="BUITRON MONTENEGRO JONNY WASHIGNTON"/>
    <s v="ZEMU"/>
    <x v="135"/>
    <s v="2"/>
    <s v="Sin Pallet"/>
    <n v="0"/>
    <n v="0"/>
    <s v="FCA"/>
    <n v="9897.2219999999998"/>
    <n v="7003.8890000000001"/>
    <n v="2893.3330000000001"/>
    <n v="61.6"/>
    <m/>
    <s v="4700005607"/>
    <n v="26"/>
    <s v="26"/>
    <n v="7"/>
    <x v="0"/>
    <n v="0.44"/>
    <n v="8.8000000000000007"/>
    <n v="1002203997"/>
    <x v="1"/>
    <s v="CALDERÓN (CARAPUNGO)"/>
    <s v="Pichincha"/>
    <s v="SUCUMTRANSA S.A. "/>
    <b v="0"/>
    <n v="0"/>
    <n v="1023153"/>
    <s v="BUITRON MONTENEGRO JONNY"/>
    <s v="6ENJ"/>
    <s v="Calderón, Carapungo,"/>
    <s v="UE"/>
  </r>
  <r>
    <n v="0"/>
    <n v="1002203997"/>
    <s v="UE01"/>
    <d v="2022-03-26T00:00:00"/>
    <d v="1899-12-30T11:52:00"/>
    <s v="012-024-00411504"/>
    <s v="9000806047"/>
    <s v="012-022-00315647"/>
    <n v="401.29"/>
    <n v="449.92"/>
    <s v="ZPVN"/>
    <s v="40565933"/>
    <s v="0000392749"/>
    <n v="8002819586"/>
    <n v="1002203997"/>
    <s v="15-00001123"/>
    <s v="SELVALEGRE"/>
    <n v="60"/>
    <x v="0"/>
    <s v="101627"/>
    <s v="ACEROSCENTER CIA. LTDA."/>
    <s v="804150"/>
    <s v="ACEROSCENTER MARIANITAS"/>
    <s v="QUITO"/>
    <s v="AV CAPITAN GIOVANI CALLES Y CACHA"/>
    <s v="OPCARA"/>
    <s v="O-Pichincha-Carapungo"/>
    <m/>
    <x v="96"/>
    <x v="96"/>
    <s v="10007705"/>
    <s v="BUITRON MONTENEGRO JONNY WASHIGNTON"/>
    <s v="ZEMU"/>
    <x v="135"/>
    <s v="2"/>
    <s v="Sin Pallet"/>
    <n v="0"/>
    <n v="0"/>
    <s v="FCA"/>
    <n v="5895"/>
    <n v="3001.6669999999999"/>
    <n v="2893.3330000000001"/>
    <n v="26.4"/>
    <m/>
    <s v="4700005607"/>
    <n v="26"/>
    <s v="26"/>
    <n v="3"/>
    <x v="0"/>
    <n v="0.44"/>
    <n v="8.7999999999999989"/>
    <n v="1002203997"/>
    <x v="1"/>
    <s v="CALDERÓN (CARAPUNGO)"/>
    <s v="Pichincha"/>
    <s v="SUCUMTRANSA S.A. "/>
    <b v="0"/>
    <n v="0"/>
    <n v="1023153"/>
    <s v="BUITRON MONTENEGRO JONNY"/>
    <s v="6ENJ"/>
    <s v="Calderón, Carapungo,"/>
    <s v="UE"/>
  </r>
  <r>
    <n v="1.5"/>
    <n v="1002203997"/>
    <s v="UE01"/>
    <d v="2022-03-26T00:00:00"/>
    <d v="1899-12-30T11:52:00"/>
    <s v="012-024-00411505"/>
    <s v="9000806048"/>
    <s v="012-022-00315648"/>
    <n v="1108.8"/>
    <n v="1243.2"/>
    <s v="ZPVN"/>
    <s v="40565935"/>
    <s v="0000392750"/>
    <n v="8002819588"/>
    <n v="1002203997"/>
    <s v="15-00001123"/>
    <s v="SELVALEGRE"/>
    <n v="160"/>
    <x v="0"/>
    <s v="103383"/>
    <s v="TRAVEZ ORTIZ MARIA TERESA"/>
    <s v="804660"/>
    <s v="MEGADEPOFER"/>
    <s v="QUITO"/>
    <s v="PANAMERICANA NORTE"/>
    <s v="OPCARA"/>
    <s v="O-Pichincha-Carapungo"/>
    <n v="89"/>
    <x v="96"/>
    <x v="96"/>
    <s v="10007705"/>
    <s v="BUITRON MONTENEGRO JONNY WASHIGNTON"/>
    <s v="ZEMU"/>
    <x v="135"/>
    <s v="2"/>
    <s v="Sin Pallet"/>
    <n v="0"/>
    <n v="0"/>
    <s v="FCA"/>
    <n v="10897.777"/>
    <n v="8004.4440000000004"/>
    <n v="2893.3330000000001"/>
    <n v="70.400000000000006"/>
    <m/>
    <s v="4700005607"/>
    <n v="26"/>
    <s v="26"/>
    <n v="8"/>
    <x v="0"/>
    <n v="0.44000000000000006"/>
    <n v="8.8000000000000007"/>
    <n v="1002203997"/>
    <x v="0"/>
    <s v="CALDERÓN (CARAPUNGO)"/>
    <s v="Pichincha"/>
    <s v="SUCUMTRANSA S.A. "/>
    <b v="0"/>
    <n v="0"/>
    <n v="1023153"/>
    <s v="BUITRON MONTENEGRO JONNY"/>
    <s v="6ENJ"/>
    <s v="Calderón, Carapungo,"/>
    <s v="UE"/>
  </r>
  <r>
    <n v="1.5"/>
    <n v="1002203998"/>
    <s v="UE01"/>
    <d v="2022-03-26T00:00:00"/>
    <d v="1899-12-30T12:53:00"/>
    <s v="012-024-00411506"/>
    <s v="9000806049"/>
    <s v="012-022-00315649"/>
    <n v="2462.7199999999998"/>
    <n v="2761.22"/>
    <s v="ZPVN"/>
    <s v="40565751"/>
    <s v="0000392560"/>
    <n v="8002819589"/>
    <n v="1002203998"/>
    <s v="15-00000181"/>
    <s v="ARMADURO ANTIHUMEDAD"/>
    <n v="360"/>
    <x v="0"/>
    <s v="101648"/>
    <s v="VALENZUELA DIAZ PATRICIO XAVIER"/>
    <s v="810883"/>
    <s v="SACOS NANEGALITO CONCRETES"/>
    <s v="SAN MIGUEL DE LOS BANCOS"/>
    <s v="VIA NANEGALITO JUNTO A GASOLINERA B"/>
    <s v="OPMIND"/>
    <s v="O-Pichincha-Mindo"/>
    <n v="168"/>
    <x v="173"/>
    <x v="173"/>
    <s v="100014977"/>
    <s v="MORALES GERMAN"/>
    <s v="ZEMU"/>
    <x v="268"/>
    <s v="2"/>
    <s v="Sin Pallet"/>
    <n v="0"/>
    <n v="0"/>
    <s v="FCA"/>
    <n v="27070"/>
    <n v="18080"/>
    <n v="8990"/>
    <n v="244.8"/>
    <m/>
    <s v="4700005520"/>
    <n v="26"/>
    <s v="26"/>
    <n v="18"/>
    <x v="0"/>
    <n v="0.68"/>
    <n v="13.600000000000001"/>
    <n v="1002203998"/>
    <x v="0"/>
    <s v="MINDO"/>
    <s v="Pichincha"/>
    <s v="TRANINTAGSA S.A."/>
    <b v="0"/>
    <n v="0"/>
    <n v="1012880"/>
    <s v="GOMEZ MORALES NORA MONSERRATT"/>
    <s v="6EMK"/>
    <s v="LosBcosNagegalitPact"/>
    <s v="UE"/>
  </r>
  <r>
    <n v="1.5"/>
    <n v="1002203889"/>
    <s v="UE01"/>
    <d v="2022-03-26T00:00:00"/>
    <d v="1899-12-30T11:51:00"/>
    <s v="012-024-00411507"/>
    <s v="9000806050"/>
    <s v="012-022-00315650"/>
    <n v="4745.3999999999996"/>
    <n v="5320.58"/>
    <s v="ZPVN"/>
    <s v="40563469"/>
    <s v="0000392575"/>
    <n v="8002819461"/>
    <n v="1002203889"/>
    <s v="15-00001124"/>
    <s v="SELVALEGRE ANTIHUMEDAD"/>
    <n v="660"/>
    <x v="0"/>
    <s v="103541"/>
    <s v="IMPORTADORA GLOBAL TEXANA"/>
    <s v="810634"/>
    <s v="DAYUMA CAMPO PUMA"/>
    <s v="ORELLANA"/>
    <s v="ENTRADA DEL PUMA EL ESFUERZO"/>
    <s v="OQDAYU"/>
    <s v="O-Orellana-Dayuma"/>
    <n v="359"/>
    <x v="75"/>
    <x v="75"/>
    <s v="100014924"/>
    <s v="POZO RAUL"/>
    <s v="ZETT"/>
    <x v="106"/>
    <s v="2"/>
    <s v="Sin Pallet"/>
    <n v="0"/>
    <n v="0"/>
    <s v="FCA"/>
    <n v="50210"/>
    <n v="33030"/>
    <n v="17180"/>
    <n v="897.6"/>
    <m/>
    <s v="4700005625"/>
    <n v="26"/>
    <s v="26"/>
    <n v="33"/>
    <x v="0"/>
    <n v="1.36"/>
    <n v="27.2"/>
    <n v="1002203889"/>
    <x v="0"/>
    <s v="DAYUMA"/>
    <s v="Orellana"/>
    <s v="J.V. TRANSPREMIUN CIA.LTDA"/>
    <b v="0"/>
    <n v="0"/>
    <n v="1013906"/>
    <s v="VALLEJOS VILLEGAS SAUL EDUARDO"/>
    <s v="6ENS"/>
    <s v="Dayuma"/>
    <s v="UE"/>
  </r>
  <r>
    <n v="0"/>
    <n v="1002203967"/>
    <s v="UE01"/>
    <d v="2022-03-26T00:00:00"/>
    <d v="1899-12-30T11:49:00"/>
    <s v="012-024-00411508"/>
    <s v="9000806051"/>
    <s v="012-022-00315651"/>
    <n v="270.8"/>
    <n v="303.63"/>
    <s v="ZPVN"/>
    <s v="40565714"/>
    <s v="0000392440"/>
    <n v="8002819552"/>
    <n v="1002203967"/>
    <s v="15-00001115"/>
    <s v="ARMADURO"/>
    <n v="40"/>
    <x v="0"/>
    <s v="101500"/>
    <s v="DISTRIBUIDORA ROSERO S.C.C."/>
    <s v="801442"/>
    <s v="DISTRIBUIDORA ROSERO S.C.C."/>
    <s v="QUITO"/>
    <s v="VIA INTEROCEANICA S/N Y ENTRAD FERR"/>
    <s v="OPTUMB"/>
    <s v="O-Pichincha-Tumbaco"/>
    <m/>
    <x v="32"/>
    <x v="32"/>
    <s v="100014921"/>
    <s v="QUILUMBAQUIN BENJAMIN"/>
    <s v="ZETT"/>
    <x v="39"/>
    <s v="1"/>
    <s v="Con Pallet"/>
    <n v="0.05"/>
    <n v="2"/>
    <s v="FCA"/>
    <n v="8193.75"/>
    <n v="2003.75"/>
    <n v="6190"/>
    <n v="18.399999999999999"/>
    <m/>
    <s v="4700005579"/>
    <n v="26"/>
    <s v="26"/>
    <n v="2"/>
    <x v="0"/>
    <n v="0.45999999999999996"/>
    <n v="9.1999999999999993"/>
    <n v="1002203967"/>
    <x v="1"/>
    <s v="TUMBACO"/>
    <s v="Pichincha"/>
    <s v="TRIMPESAS S.A."/>
    <b v="0"/>
    <n v="0"/>
    <n v="1013522"/>
    <s v="ALVARADO ROMAN JORGE XAVIER"/>
    <s v="6ENM"/>
    <s v="Cumbaya,Tumbaco,Pmbo"/>
    <s v="UE"/>
  </r>
  <r>
    <n v="0"/>
    <n v="1002203967"/>
    <s v="UE01"/>
    <d v="2022-03-26T00:00:00"/>
    <d v="1899-12-30T11:49:00"/>
    <s v="012-024-00411509"/>
    <s v="9000806052"/>
    <s v="012-022-00315652"/>
    <n v="494.4"/>
    <n v="554.33000000000004"/>
    <s v="ZPVN"/>
    <s v="40565714"/>
    <s v="0000392441"/>
    <n v="8002819551"/>
    <n v="1002203967"/>
    <s v="15-00001120"/>
    <s v="CAMPEON"/>
    <n v="80"/>
    <x v="0"/>
    <s v="101500"/>
    <s v="DISTRIBUIDORA ROSERO S.C.C."/>
    <s v="801442"/>
    <s v="DISTRIBUIDORA ROSERO S.C.C."/>
    <s v="QUITO"/>
    <s v="VIA INTEROCEANICA S/N Y ENTRAD FERR"/>
    <s v="OPTUMB"/>
    <s v="O-Pichincha-Tumbaco"/>
    <m/>
    <x v="32"/>
    <x v="32"/>
    <s v="100014921"/>
    <s v="QUILUMBAQUIN BENJAMIN"/>
    <s v="ZETT"/>
    <x v="39"/>
    <s v="1"/>
    <s v="Con Pallet"/>
    <n v="0.05"/>
    <n v="4"/>
    <s v="FCA"/>
    <n v="10197.5"/>
    <n v="4007.5"/>
    <n v="6190"/>
    <n v="36.799999999999997"/>
    <m/>
    <s v="4700005579"/>
    <n v="26"/>
    <s v="26"/>
    <n v="4"/>
    <x v="0"/>
    <n v="0.45999999999999996"/>
    <n v="9.1999999999999993"/>
    <n v="1002203967"/>
    <x v="1"/>
    <s v="TUMBACO"/>
    <s v="Pichincha"/>
    <s v="TRIMPESAS S.A."/>
    <b v="0"/>
    <n v="0"/>
    <n v="1013522"/>
    <s v="ALVARADO ROMAN JORGE XAVIER"/>
    <s v="6ENM"/>
    <s v="Cumbaya,Tumbaco,Pmbo"/>
    <s v="UE"/>
  </r>
  <r>
    <n v="1.5"/>
    <n v="1002203967"/>
    <s v="UE01"/>
    <d v="2022-03-26T00:00:00"/>
    <d v="1899-12-30T11:49:00"/>
    <s v="012-024-00411510"/>
    <s v="9000806053"/>
    <s v="012-022-00315653"/>
    <n v="3504.8"/>
    <n v="3929.61"/>
    <s v="ZPVN"/>
    <s v="40565714"/>
    <s v="0000392442"/>
    <n v="8002819553"/>
    <n v="1002203967"/>
    <s v="15-00001123"/>
    <s v="SELVALEGRE"/>
    <n v="520"/>
    <x v="0"/>
    <s v="101500"/>
    <s v="DISTRIBUIDORA ROSERO S.C.C."/>
    <s v="801442"/>
    <s v="DISTRIBUIDORA ROSERO S.C.C."/>
    <s v="QUITO"/>
    <s v="VIA INTEROCEANICA S/N Y ENTRAD FERR"/>
    <s v="OPTUMB"/>
    <s v="O-Pichincha-Tumbaco"/>
    <n v="110"/>
    <x v="32"/>
    <x v="32"/>
    <s v="100014921"/>
    <s v="QUILUMBAQUIN BENJAMIN"/>
    <s v="ZETT"/>
    <x v="39"/>
    <s v="1"/>
    <s v="Con Pallet"/>
    <n v="0.05"/>
    <n v="26"/>
    <s v="FCA"/>
    <n v="32238.75"/>
    <n v="26048.75"/>
    <n v="6190"/>
    <n v="239.2"/>
    <m/>
    <s v="4700005579"/>
    <n v="26"/>
    <s v="26"/>
    <n v="26"/>
    <x v="0"/>
    <n v="0.45999999999999996"/>
    <n v="9.1999999999999993"/>
    <n v="1002203967"/>
    <x v="0"/>
    <s v="TUMBACO"/>
    <s v="Pichincha"/>
    <s v="TRIMPESAS S.A."/>
    <b v="0"/>
    <n v="0"/>
    <n v="1013522"/>
    <s v="ALVARADO ROMAN JORGE XAVIER"/>
    <s v="6ENM"/>
    <s v="Cumbaya,Tumbaco,Pmbo"/>
    <s v="UE"/>
  </r>
  <r>
    <n v="1.5"/>
    <n v="1002204029"/>
    <s v="UE01"/>
    <d v="2022-03-26T00:00:00"/>
    <d v="1899-12-30T11:53:00"/>
    <s v="012-024-00411511"/>
    <s v="9000806054"/>
    <s v="012-022-00315654"/>
    <n v="2287.17"/>
    <n v="2564.39"/>
    <s v="ZPVN"/>
    <s v="40565951"/>
    <s v="P000032844"/>
    <n v="8002819622"/>
    <n v="1002204029"/>
    <s v="15-00001123"/>
    <s v="SELVALEGRE"/>
    <n v="360"/>
    <x v="0"/>
    <s v="101680"/>
    <s v="DISTRIBUCIONES NARANJO"/>
    <s v="801411"/>
    <s v="BLOQUERA SALCEDO"/>
    <s v="SALCEDO"/>
    <s v="VIA SALCEDO PANAMERICANA ANTES DE S"/>
    <s v="OXSALC"/>
    <s v="O-Cotopaxi-Salcedo"/>
    <n v="218"/>
    <x v="106"/>
    <x v="106"/>
    <s v="100014932"/>
    <s v="CORREA MILTON"/>
    <s v="ZEMU"/>
    <x v="148"/>
    <s v="2"/>
    <s v="Sin Pallet"/>
    <n v="0"/>
    <n v="0"/>
    <s v="FCA"/>
    <n v="27090"/>
    <n v="18050"/>
    <n v="9040"/>
    <n v="273.60000000000002"/>
    <m/>
    <s v="4700005590"/>
    <n v="26"/>
    <s v="26"/>
    <n v="18"/>
    <x v="0"/>
    <n v="0.76"/>
    <n v="15.200000000000001"/>
    <n v="1002204029"/>
    <x v="0"/>
    <s v="SAN MIGUEL, CABECERA CANTONAL"/>
    <s v="Cotopaxi"/>
    <s v="LA ARMENIA S.A."/>
    <b v="0"/>
    <n v="0"/>
    <n v="1021623"/>
    <s v="VILLARREAL HIGUERA FERNANDO SALVADO"/>
    <s v="6EC7"/>
    <s v="LtacungSalcedSaqcili"/>
    <s v="UE"/>
  </r>
  <r>
    <n v="0"/>
    <n v="1002204117"/>
    <s v="UE01"/>
    <d v="2022-03-26T00:00:00"/>
    <d v="1899-12-30T13:48:00"/>
    <s v="012-024-00411512"/>
    <s v="9000806057"/>
    <s v="012-022-00315657"/>
    <n v="278.39999999999998"/>
    <n v="312.14999999999998"/>
    <s v="ZPVN"/>
    <s v="40565984"/>
    <s v="P000032854"/>
    <n v="8002819734"/>
    <n v="1002204117"/>
    <s v="15-00001115"/>
    <s v="ARMADURO"/>
    <n v="40"/>
    <x v="0"/>
    <s v="103029"/>
    <s v="CANO LASTRA ALBA MARIA"/>
    <s v="806621"/>
    <s v="BIG BLOCK LUIS TOAPANTA"/>
    <s v="QUITO"/>
    <s v="PASAJE INTEROCEANICA 2 RUTA VIVA"/>
    <s v="OPPUEM"/>
    <s v="O-Pichincha-Puembo"/>
    <m/>
    <x v="22"/>
    <x v="22"/>
    <s v="100020338"/>
    <s v="TERAN ARNULFO"/>
    <s v="ZEMU"/>
    <x v="88"/>
    <s v="2"/>
    <s v="Sin Pallet"/>
    <n v="0"/>
    <n v="0"/>
    <s v="FCA"/>
    <n v="5006.6670000000004"/>
    <n v="2000"/>
    <n v="3006.6669999999999"/>
    <n v="17.2"/>
    <m/>
    <s v="4700005621"/>
    <n v="26"/>
    <s v="26"/>
    <n v="2"/>
    <x v="0"/>
    <n v="0.43"/>
    <n v="8.6"/>
    <n v="1002204117"/>
    <x v="1"/>
    <s v="PUEMBO"/>
    <s v="Pichincha"/>
    <s v="TRANINTAGSA S.A."/>
    <b v="0"/>
    <n v="0"/>
    <n v="1014062"/>
    <s v="BENALCAZAR DE LA CRUZ MILTON PATRIC"/>
    <s v="6ENM"/>
    <s v="Cumbaya,Tumbaco,Pmbo"/>
    <s v="UE"/>
  </r>
  <r>
    <n v="0"/>
    <n v="1002204117"/>
    <s v="UE01"/>
    <d v="2022-03-26T00:00:00"/>
    <d v="1899-12-30T13:48:00"/>
    <s v="012-024-00411513"/>
    <s v="9000806055"/>
    <s v="012-022-00315655"/>
    <n v="256.8"/>
    <n v="287.93"/>
    <s v="ZPVN"/>
    <s v="40565983"/>
    <s v="P000032853"/>
    <n v="8002819735"/>
    <n v="1002204117"/>
    <s v="15-00001120"/>
    <s v="CAMPEON"/>
    <n v="40"/>
    <x v="0"/>
    <s v="103029"/>
    <s v="CANO LASTRA ALBA MARIA"/>
    <s v="804166"/>
    <s v="BODEGA PRINCIPAL"/>
    <s v="QUITO"/>
    <s v="BOYACA S/N, BARRIO LA MORITA"/>
    <s v="OPTUMB"/>
    <s v="O-Pichincha-Tumbaco"/>
    <m/>
    <x v="22"/>
    <x v="22"/>
    <s v="100020338"/>
    <s v="TERAN ARNULFO"/>
    <s v="ZEMU"/>
    <x v="88"/>
    <s v="2"/>
    <s v="Sin Pallet"/>
    <n v="0"/>
    <n v="0"/>
    <s v="FCA"/>
    <n v="5006.6670000000004"/>
    <n v="2000"/>
    <n v="3006.6669999999999"/>
    <n v="18.399999999999999"/>
    <m/>
    <s v="4700005621"/>
    <n v="26"/>
    <s v="26"/>
    <n v="2"/>
    <x v="0"/>
    <n v="0.45999999999999996"/>
    <n v="9.1999999999999993"/>
    <n v="1002204117"/>
    <x v="1"/>
    <s v="TUMBACO"/>
    <s v="Pichincha"/>
    <s v="TRANINTAGSA S.A."/>
    <b v="0"/>
    <n v="0"/>
    <n v="1014062"/>
    <s v="BENALCAZAR DE LA CRUZ MILTON PATRIC"/>
    <s v="6ENM"/>
    <s v="Cumbaya,Tumbaco,Pmbo"/>
    <s v="UE"/>
  </r>
  <r>
    <n v="1.5"/>
    <n v="1002204117"/>
    <s v="UE01"/>
    <d v="2022-03-26T00:00:00"/>
    <d v="1899-12-30T13:48:00"/>
    <s v="012-024-00411514"/>
    <s v="9000806056"/>
    <s v="012-022-00315656"/>
    <n v="1940.4"/>
    <n v="2175.59"/>
    <s v="ZPVN"/>
    <s v="40565982"/>
    <s v="P000032852"/>
    <n v="8002819733"/>
    <n v="1002204117"/>
    <s v="15-00001123"/>
    <s v="SELVALEGRE"/>
    <n v="280"/>
    <x v="0"/>
    <s v="103029"/>
    <s v="CANO LASTRA ALBA MARIA"/>
    <s v="804166"/>
    <s v="BODEGA PRINCIPAL"/>
    <s v="QUITO"/>
    <s v="BOYACA S/N, BARRIO LA MORITA"/>
    <s v="OPTUMB"/>
    <s v="O-Pichincha-Tumbaco"/>
    <n v="110"/>
    <x v="22"/>
    <x v="22"/>
    <s v="100020338"/>
    <s v="TERAN ARNULFO"/>
    <s v="ZEMU"/>
    <x v="88"/>
    <s v="2"/>
    <s v="Sin Pallet"/>
    <n v="0"/>
    <n v="0"/>
    <s v="FCA"/>
    <n v="17006.667000000001"/>
    <n v="14000"/>
    <n v="3006.6669999999999"/>
    <n v="128.80000000000001"/>
    <m/>
    <s v="4700005621"/>
    <n v="26"/>
    <s v="26"/>
    <n v="14"/>
    <x v="0"/>
    <n v="0.46"/>
    <n v="9.2000000000000011"/>
    <n v="1002204117"/>
    <x v="0"/>
    <s v="TUMBACO"/>
    <s v="Pichincha"/>
    <s v="TRANINTAGSA S.A."/>
    <b v="0"/>
    <n v="0"/>
    <n v="1014062"/>
    <s v="BENALCAZAR DE LA CRUZ MILTON PATRIC"/>
    <s v="6ENM"/>
    <s v="Cumbaya,Tumbaco,Pmbo"/>
    <s v="UE"/>
  </r>
  <r>
    <n v="0"/>
    <n v="1002204089"/>
    <s v="UE01"/>
    <d v="2022-03-26T00:00:00"/>
    <d v="1899-12-30T13:54:00"/>
    <s v="012-024-00411515"/>
    <s v=""/>
    <s v=""/>
    <n v="0"/>
    <n v="0"/>
    <s v="ZPRC"/>
    <s v="2500108179"/>
    <s v="P000032851"/>
    <n v="8002819702"/>
    <n v="1002204089"/>
    <s v="15-00000218"/>
    <s v="MAGNO HE"/>
    <n v="30.88"/>
    <x v="1"/>
    <s v="101456"/>
    <s v="UNION DE CONCRETERAS UNICON UCUE"/>
    <s v="810745"/>
    <s v="GRANEL BUENA FE"/>
    <s v="BUENA FÉ"/>
    <s v="CALLE 7 DE AGISTO Y TRONCAL DE LA C"/>
    <s v="ORBUEN"/>
    <s v="O-Losrios-Buenafe"/>
    <n v="328"/>
    <x v="30"/>
    <x v="30"/>
    <s v="10000328"/>
    <s v="QUILUMBAQUIN BONILLA EFRAIN"/>
    <s v="ZECI"/>
    <x v="92"/>
    <s v="2"/>
    <s v="Sin Pallet"/>
    <n v="0"/>
    <n v="0"/>
    <s v="FCA"/>
    <n v="50280"/>
    <n v="30880"/>
    <n v="19400"/>
    <n v="784.66"/>
    <m/>
    <n v="4700005672"/>
    <n v="26"/>
    <s v="26"/>
    <n v="30.88"/>
    <x v="0"/>
    <n v="25.40997409326425"/>
    <n v="25.40997409326425"/>
    <n v="1002204089"/>
    <x v="0"/>
    <s v="SAN JACINTO DE BUENA FÉ"/>
    <s v="Los Rios"/>
    <s v=" TRANSALMEIDA"/>
    <b v="0"/>
    <n v="0"/>
    <n v="1013966"/>
    <s v="ALMEIDA CHICAIZA MIGUEL ANGEL"/>
    <s v="6EM4"/>
    <s v="Vlnc,Qvd,BnFe,Qnslm"/>
    <e v="#N/A"/>
  </r>
  <r>
    <n v="1.5"/>
    <n v="1002204082"/>
    <s v="UE01"/>
    <d v="2022-03-26T00:00:00"/>
    <d v="1899-12-30T13:58:00"/>
    <s v="012-024-00411516"/>
    <s v=""/>
    <s v=""/>
    <n v="0"/>
    <n v="0"/>
    <s v="ZPRC"/>
    <s v="2500108136"/>
    <s v="0000392513"/>
    <n v="8002819693"/>
    <n v="1002204082"/>
    <s v="15-00001119"/>
    <s v="CAMPEON ANTIHUMEDAD"/>
    <n v="640"/>
    <x v="0"/>
    <s v="101664"/>
    <s v="ACERIA DEL ECUADOR C.A. ADELCA"/>
    <s v="810444"/>
    <s v="OBRA ROMAN HERMANOS CASCALES"/>
    <s v="CASCALES"/>
    <s v="AV QUITO S/N Y TANSVERSAL JUNTO AL"/>
    <s v="OKCASC"/>
    <s v="O-Sucumbios-Cascales"/>
    <n v="506"/>
    <x v="145"/>
    <x v="145"/>
    <s v="100021810"/>
    <s v="FLORES CRUZ WALTER POLIVIO"/>
    <s v="ZETT"/>
    <x v="265"/>
    <s v="2"/>
    <s v="Sin Pallet"/>
    <n v="0"/>
    <n v="0"/>
    <s v="FCA"/>
    <n v="50020"/>
    <n v="32080"/>
    <n v="17940"/>
    <n v="966.4"/>
    <m/>
    <s v="4700005623"/>
    <n v="26"/>
    <s v="26"/>
    <n v="32"/>
    <x v="0"/>
    <n v="1.51"/>
    <n v="30.2"/>
    <n v="1002204082"/>
    <x v="0"/>
    <s v="EL DORADO DE CASCALES, CABECERA CANTONAL"/>
    <s v="Sucumbios"/>
    <s v="TRANSPORTE PROPIO"/>
    <b v="0"/>
    <n v="0"/>
    <n v="1013635"/>
    <s v="ROMAN BAJANA JHONATHAN MARCEL"/>
    <s v="6EMX"/>
    <s v="LgoAgrioiPteSanMigel"/>
    <s v="TP"/>
  </r>
  <r>
    <n v="1.5"/>
    <n v="1002204070"/>
    <s v="UE01"/>
    <d v="2022-03-26T00:00:00"/>
    <d v="1899-12-30T14:01:00"/>
    <s v="012-024-00411517"/>
    <s v=""/>
    <s v=""/>
    <n v="0"/>
    <n v="0"/>
    <s v="ZPRC"/>
    <s v="2500108176"/>
    <s v="P000032846"/>
    <n v="8002819680"/>
    <n v="1002204070"/>
    <s v="15-00001119"/>
    <s v="CAMPEON ANTIHUMEDAD"/>
    <n v="480"/>
    <x v="0"/>
    <s v="101663"/>
    <s v="ZURIDIST CIA. LTDA."/>
    <s v="805869"/>
    <s v="FERRETERIA CANTOS"/>
    <s v="PUERTO LÓPEZ"/>
    <s v="AV MACHALILLA FRENT SINDICATO"/>
    <s v="OMPUER"/>
    <s v="O-Manabi-Puertolopez"/>
    <n v="565"/>
    <x v="127"/>
    <x v="127"/>
    <s v="100018006"/>
    <s v="HERRERA EDUARDO"/>
    <s v="ZEMT"/>
    <x v="181"/>
    <s v="2"/>
    <s v="Sin Pallet"/>
    <n v="0"/>
    <n v="0"/>
    <s v="FCA"/>
    <n v="36630"/>
    <n v="24030"/>
    <n v="12600"/>
    <n v="600"/>
    <m/>
    <s v="4700005449"/>
    <n v="26"/>
    <s v="26"/>
    <n v="24"/>
    <x v="0"/>
    <n v="1.25"/>
    <n v="25"/>
    <n v="1002204070"/>
    <x v="0"/>
    <s v="PUERTO LÓPEZ, CABECERA CANTONAL"/>
    <s v="Manabi"/>
    <s v="TRANSTOCAR S.A."/>
    <b v="0"/>
    <n v="0"/>
    <n v="1021688"/>
    <s v="CADENA CIFUENTES IVON SILVANA"/>
    <s v="6EM7"/>
    <s v="JipijapPajnPtoLopPch"/>
    <s v="UE"/>
  </r>
  <r>
    <n v="1.5"/>
    <n v="1002204101"/>
    <s v="UE01"/>
    <d v="2022-03-26T00:00:00"/>
    <d v="1899-12-30T14:02:00"/>
    <s v="012-024-00411518"/>
    <s v="9000806059"/>
    <s v="012-022-00315658"/>
    <n v="4230.3999999999996"/>
    <n v="4743.1499999999996"/>
    <s v="ZPVN"/>
    <s v="40565974"/>
    <s v="P000032849"/>
    <n v="8002819715"/>
    <n v="1002204101"/>
    <s v="15-00001119"/>
    <s v="CAMPEON ANTIHUMEDAD"/>
    <n v="640"/>
    <x v="0"/>
    <s v="103778"/>
    <s v="ALEJANDRO CAMACHO VICTORIANO"/>
    <s v="805475"/>
    <s v="FERROLAGO"/>
    <s v="LAGO AGRIO"/>
    <s v="VIA A QUITO BARRIO EL PORTAL"/>
    <s v="OKLAGO"/>
    <s v="O-Sucumbios-Lagoagrio"/>
    <n v="469"/>
    <x v="104"/>
    <x v="104"/>
    <s v="100019779"/>
    <s v="BARBA REINALDO"/>
    <s v="ZETT"/>
    <x v="145"/>
    <s v="1"/>
    <s v="Con Pallet"/>
    <n v="0.05"/>
    <n v="32"/>
    <s v="FCA"/>
    <n v="50190"/>
    <n v="32020"/>
    <n v="18170"/>
    <n v="889.6"/>
    <m/>
    <s v="4700005509"/>
    <n v="26"/>
    <s v="26"/>
    <n v="32"/>
    <x v="0"/>
    <n v="1.3900000000000001"/>
    <n v="27.8"/>
    <n v="1002204101"/>
    <x v="0"/>
    <s v="NUEVA LOJA, CABECERA CANTONAL Y CAPITAL"/>
    <s v="Sucumbios"/>
    <s v="TRANSSJQ S.A."/>
    <b v="0"/>
    <n v="0"/>
    <n v="1013719"/>
    <s v="GARCES OSWALDO GERMAN"/>
    <s v="6EMX"/>
    <s v="LgoAgrioiPteSanMigel"/>
    <s v="UE"/>
  </r>
  <r>
    <n v="0"/>
    <n v="1002204587"/>
    <s v="UE01"/>
    <d v="2022-03-27T00:00:00"/>
    <d v="1899-12-30T21:02:00"/>
    <s v="012-024-00411519"/>
    <s v="9000806218"/>
    <s v="012-022-00315659"/>
    <n v="4140.63"/>
    <n v="4642.51"/>
    <s v="ZPVN"/>
    <s v="40565976"/>
    <s v="0000392783"/>
    <n v="8002820229"/>
    <n v="1002204587"/>
    <s v="15-00000218"/>
    <s v="MAGNO HE"/>
    <n v="32.74"/>
    <x v="1"/>
    <s v="102776"/>
    <s v="A&amp;P ASFALTOSYPAVIMENTOS CONSTRUCTOR"/>
    <s v="804808"/>
    <s v="GRANEL A&amp;P ASFALTOS Y PAVIMENTOS"/>
    <s v="AMBATO"/>
    <s v="VIA A KUMUCHI"/>
    <s v="OTAMBA"/>
    <s v="O-Tungurahua-Ambato"/>
    <n v="250"/>
    <x v="75"/>
    <x v="75"/>
    <s v="100014925"/>
    <s v="ROSERO FERNANDO"/>
    <s v="ZECI"/>
    <x v="108"/>
    <s v="2"/>
    <s v="Sin Pallet"/>
    <n v="0"/>
    <n v="0"/>
    <s v="FCA"/>
    <n v="52190"/>
    <n v="32740"/>
    <n v="19450"/>
    <n v="473.42"/>
    <m/>
    <s v="4700005625"/>
    <n v="27"/>
    <s v="27"/>
    <n v="32.74"/>
    <x v="0"/>
    <n v="14.459987782529016"/>
    <n v="14.459987782529016"/>
    <n v="1002204587"/>
    <x v="0"/>
    <s v="IZAMBA"/>
    <s v="Tungurahua"/>
    <s v="J.V. TRANSPREMIUN CIA.LTDA"/>
    <b v="0"/>
    <n v="0"/>
    <n v="1013906"/>
    <s v="VALLEJOS VILLEGAS SAUL EDUARDO"/>
    <s v="6EMS"/>
    <s v="Ambto,Plielo,Patte"/>
    <s v="UE"/>
  </r>
  <r>
    <n v="0"/>
    <n v="1002204584"/>
    <s v="UE01"/>
    <d v="2022-03-27T00:00:00"/>
    <d v="1899-12-30T21:10:00"/>
    <s v="012-024-00411520"/>
    <s v=""/>
    <s v=""/>
    <n v="0"/>
    <n v="0"/>
    <s v="ZPRC"/>
    <s v="2500107941"/>
    <s v="0000390422"/>
    <n v="8002820226"/>
    <n v="1002204584"/>
    <s v="15-00001118"/>
    <s v="TECHCEM"/>
    <n v="31.12"/>
    <x v="1"/>
    <s v="101660"/>
    <s v="CONSORCIO NACIONAL DE CEMENTOS"/>
    <s v="804646"/>
    <s v="PLANTA TECHCEM"/>
    <s v="OTAVALO"/>
    <s v="ENTREGA EN PLANTA OTAVALO"/>
    <s v="OIOTAV"/>
    <s v="O-Imbabura-Otavalo"/>
    <n v="8"/>
    <x v="1"/>
    <x v="1"/>
    <s v="100015105"/>
    <s v="REYES MILTON"/>
    <s v="ZECI"/>
    <x v="200"/>
    <s v="2"/>
    <s v="Sin Pallet"/>
    <n v="0"/>
    <n v="0"/>
    <s v="EXW"/>
    <n v="49660"/>
    <n v="31120"/>
    <n v="18540"/>
    <n v="0"/>
    <m/>
    <s v="4700005613"/>
    <n v="27"/>
    <s v="27"/>
    <n v="31.12"/>
    <x v="0"/>
    <n v="0"/>
    <n v="0"/>
    <n v="1002204584"/>
    <x v="0"/>
    <s v="SAN JOSÉ DE QUICHINCHE"/>
    <s v="Imbabura"/>
    <s v="TRANSCONCEM CIA. LTDA."/>
    <b v="0"/>
    <n v="0"/>
    <n v="1013227"/>
    <s v="COMPAÑIA DE TRANSPORTE PESADO"/>
    <s v="6ECU"/>
    <s v="OTVIbarAtuntZletDeli"/>
    <s v="TP"/>
  </r>
  <r>
    <n v="0"/>
    <n v="1002204585"/>
    <s v="UE01"/>
    <d v="2022-03-27T00:00:00"/>
    <d v="1899-12-30T21:25:00"/>
    <s v="012-024-00411521"/>
    <s v="9000806219"/>
    <s v="012-022-00315660"/>
    <n v="3916.01"/>
    <n v="4390.6499999999996"/>
    <s v="ZPVN"/>
    <s v="40565948"/>
    <s v="0000392771"/>
    <n v="8002820227"/>
    <n v="1002204585"/>
    <s v="15-00000218"/>
    <s v="MAGNO HE"/>
    <n v="32.01"/>
    <x v="1"/>
    <s v="101685"/>
    <s v="SOCIEDAD CIVIL Y COMERCIAL"/>
    <s v="806726"/>
    <s v="GRANEL HORMIBOSNA IBARRA-IBARRA"/>
    <s v="IBARRA"/>
    <s v="LAS PALMAS ANTIGUA VIA URCUQUI"/>
    <s v="OIIBAR"/>
    <s v="O-Imbabura-Ibarra"/>
    <n v="30"/>
    <x v="79"/>
    <x v="79"/>
    <s v="100015008"/>
    <s v="CHACHALO KLEVER"/>
    <s v="ZECI"/>
    <x v="104"/>
    <s v="2"/>
    <s v="Sin Pallet"/>
    <n v="0"/>
    <n v="0"/>
    <s v="FCA"/>
    <n v="51320"/>
    <n v="32010"/>
    <n v="19310"/>
    <n v="115.24"/>
    <m/>
    <s v="4700005573"/>
    <n v="27"/>
    <s v="27"/>
    <n v="32.01"/>
    <x v="0"/>
    <n v="3.6001249609497035"/>
    <n v="3.6001249609497035"/>
    <n v="1002204585"/>
    <x v="0"/>
    <s v="GUAYAQUIL DE ALPACHACA"/>
    <s v="Imbabura"/>
    <s v="ALQUINGA &amp; ALQUINGA"/>
    <b v="0"/>
    <n v="0"/>
    <n v="1013844"/>
    <s v="ALQUINGA LUCERO WILTER FABIAN"/>
    <s v="6ECU"/>
    <s v="OTVIbarAtuntZletDeli"/>
    <s v="UE"/>
  </r>
  <r>
    <n v="0"/>
    <n v="1002204583"/>
    <s v="UE01"/>
    <d v="2022-03-27T00:00:00"/>
    <d v="1899-12-30T21:54:00"/>
    <s v="012-024-00411522"/>
    <s v="9000806222"/>
    <s v="012-022-00315662"/>
    <n v="1356"/>
    <n v="1520.36"/>
    <s v="ZPVN"/>
    <s v="40566015"/>
    <s v="P000032868"/>
    <n v="8002820225"/>
    <n v="1002204583"/>
    <s v="15-00001115"/>
    <s v="ARMADURO"/>
    <n v="200"/>
    <x v="0"/>
    <s v="101544"/>
    <s v="LANDAZURI CORDOVA IVAN OSWALDO"/>
    <s v="801777"/>
    <s v="BODEGA LANDAZURI"/>
    <s v="TULCÁN"/>
    <s v="AV. VEINTIMILLA S/N Y"/>
    <s v="OCTULC"/>
    <s v="O-Carchi-Tulcan"/>
    <m/>
    <x v="142"/>
    <x v="142"/>
    <s v="100014942"/>
    <s v="GARCIA FERNANDO"/>
    <s v="ZETT"/>
    <x v="208"/>
    <s v="2"/>
    <s v="Sin Pallet"/>
    <n v="0"/>
    <n v="0"/>
    <s v="FCA"/>
    <n v="19256.212"/>
    <n v="10021.212"/>
    <n v="9235"/>
    <n v="116"/>
    <m/>
    <s v="4700005501"/>
    <n v="27"/>
    <s v="27"/>
    <n v="10"/>
    <x v="0"/>
    <n v="0.57999999999999996"/>
    <n v="11.6"/>
    <n v="1002204583"/>
    <x v="1"/>
    <s v="TULCÁN"/>
    <s v="Carchi"/>
    <s v="TRANSPORTE PROPIO"/>
    <b v="0"/>
    <n v="0"/>
    <n v="1013478"/>
    <s v="LANDAZURI CORDOVA IVAN OSWALDO"/>
    <s v="6EC6"/>
    <s v="TulSnGbrilBlvrRumchk"/>
    <s v="TP"/>
  </r>
  <r>
    <n v="1.5"/>
    <n v="1002204583"/>
    <s v="UE01"/>
    <d v="2022-03-27T00:00:00"/>
    <d v="1899-12-30T21:54:00"/>
    <s v="012-024-00411523"/>
    <s v="9000806221"/>
    <s v="012-022-00315661"/>
    <n v="3077.4"/>
    <n v="3450.4"/>
    <s v="ZPVN"/>
    <s v="40566014"/>
    <s v="P000032867"/>
    <n v="8002820224"/>
    <n v="1002204583"/>
    <s v="15-00001123"/>
    <s v="SELVALEGRE"/>
    <n v="460"/>
    <x v="0"/>
    <s v="101544"/>
    <s v="LANDAZURI CORDOVA IVAN OSWALDO"/>
    <s v="801777"/>
    <s v="BODEGA LANDAZURI"/>
    <s v="TULCÁN"/>
    <s v="AV. VEINTIMILLA S/N Y"/>
    <s v="OCTULC"/>
    <s v="O-Carchi-Tulcan"/>
    <n v="159"/>
    <x v="142"/>
    <x v="142"/>
    <s v="100014942"/>
    <s v="GARCIA FERNANDO"/>
    <s v="ZETT"/>
    <x v="208"/>
    <s v="2"/>
    <s v="Sin Pallet"/>
    <n v="0"/>
    <n v="0"/>
    <s v="FCA"/>
    <n v="32283.788"/>
    <n v="23048.788"/>
    <n v="9235"/>
    <n v="266.8"/>
    <m/>
    <s v="4700005501"/>
    <n v="27"/>
    <s v="27"/>
    <n v="23"/>
    <x v="0"/>
    <n v="0.58000000000000007"/>
    <n v="11.6"/>
    <n v="1002204583"/>
    <x v="0"/>
    <s v="TULCÁN"/>
    <s v="Carchi"/>
    <s v="TRANSPORTE PROPIO"/>
    <b v="0"/>
    <n v="0"/>
    <n v="1013478"/>
    <s v="LANDAZURI CORDOVA IVAN OSWALDO"/>
    <s v="6EC6"/>
    <s v="TulSnGbrilBlvrRumchk"/>
    <s v="TP"/>
  </r>
  <r>
    <n v="0"/>
    <n v="1002204591"/>
    <s v="UE01"/>
    <d v="2022-03-27T00:00:00"/>
    <d v="1899-12-30T22:01:00"/>
    <s v="012-024-00411524"/>
    <s v=""/>
    <s v=""/>
    <n v="0"/>
    <n v="0"/>
    <s v="ZPRC"/>
    <s v="2500108180"/>
    <s v="P000032871"/>
    <n v="8002820234"/>
    <n v="1002204591"/>
    <s v="15-00000218"/>
    <s v="MAGNO HE"/>
    <n v="31.73"/>
    <x v="1"/>
    <s v="101456"/>
    <s v="UNION DE CONCRETERAS UNICON UCUE"/>
    <s v="804298"/>
    <s v="UNICON EN PLANTA"/>
    <s v="QUITO"/>
    <s v="AV. SIMON BOLIVAR E INTEROCEANICA"/>
    <s v="OPCUMB"/>
    <s v="O-Pichincha-Cumbaya"/>
    <n v="113"/>
    <x v="27"/>
    <x v="27"/>
    <s v="10003351"/>
    <s v="MENDEZ CHICAIZA MARCO ENRIQUE"/>
    <s v="ZECI"/>
    <x v="33"/>
    <s v="2"/>
    <s v="Sin Pallet"/>
    <n v="0"/>
    <n v="0"/>
    <s v="EXW"/>
    <n v="50590"/>
    <n v="31730"/>
    <n v="18860"/>
    <n v="0"/>
    <m/>
    <n v="4700005951"/>
    <n v="27"/>
    <s v="27"/>
    <n v="31.73"/>
    <x v="0"/>
    <n v="0"/>
    <n v="0"/>
    <n v="1002204591"/>
    <x v="0"/>
    <s v="NAYÓN"/>
    <s v="Pichincha"/>
    <s v="UNICON"/>
    <b v="0"/>
    <n v="0"/>
    <n v="1014412"/>
    <s v="UNION DE CONCRETERAS UNICON UCUE"/>
    <s v="6ENM"/>
    <s v="Cumbaya,Tumbaco,Pmbo"/>
    <s v="TP"/>
  </r>
  <r>
    <n v="1.5"/>
    <n v="1002204586"/>
    <s v="UE01"/>
    <d v="2022-03-27T00:00:00"/>
    <d v="1899-12-30T22:05:00"/>
    <s v="012-024-00411525"/>
    <s v=""/>
    <s v=""/>
    <n v="0"/>
    <n v="0"/>
    <s v="ZPRC"/>
    <s v="2500108177"/>
    <s v="P000032847"/>
    <n v="8002820228"/>
    <n v="1002204586"/>
    <s v="15-00001123"/>
    <s v="SELVALEGRE"/>
    <n v="660"/>
    <x v="0"/>
    <s v="101574"/>
    <s v="PALACIOS PUCO ABEL FAUSTO"/>
    <s v="801914"/>
    <s v="BODEGA PRINCIPAL,"/>
    <s v="QUITO"/>
    <s v="PANAMERICANA SUR KM 18 EL PROVENIR"/>
    <s v="OPGUAM"/>
    <s v="O-Pichincha-Guamani"/>
    <n v="129"/>
    <x v="111"/>
    <x v="111"/>
    <s v="100014840"/>
    <s v="VALENCIA MARCO"/>
    <s v="ZETT"/>
    <x v="154"/>
    <s v="2"/>
    <s v="Sin Pallet"/>
    <n v="0"/>
    <n v="0"/>
    <s v="FCA"/>
    <n v="50320"/>
    <n v="33100"/>
    <n v="17220"/>
    <n v="336.6"/>
    <m/>
    <s v="4700005588"/>
    <n v="27"/>
    <s v="27"/>
    <n v="33"/>
    <x v="0"/>
    <n v="0.51"/>
    <n v="10.200000000000001"/>
    <n v="1002204586"/>
    <x v="0"/>
    <s v="GUAMANÍ"/>
    <s v="Pichincha"/>
    <s v="TRANSPORTE PROPIO"/>
    <b v="0"/>
    <n v="0"/>
    <n v="1018725"/>
    <s v="TRANSPORTE DE CARGA PESADA"/>
    <s v="6EO1"/>
    <s v="Quito sur"/>
    <s v="TP"/>
  </r>
  <r>
    <n v="0"/>
    <n v="1002204582"/>
    <s v="UE01"/>
    <d v="2022-03-27T00:00:00"/>
    <d v="1899-12-30T22:15:00"/>
    <s v="012-024-00411526"/>
    <s v="9000806225"/>
    <s v="012-022-00315665"/>
    <n v="262.39999999999998"/>
    <n v="294.20999999999998"/>
    <s v="ZPVN"/>
    <s v="40565967"/>
    <s v="0000392777"/>
    <n v="8002820223"/>
    <n v="1002204582"/>
    <s v="15-00001119"/>
    <s v="CAMPEON ANTIHUMEDAD"/>
    <n v="40"/>
    <x v="0"/>
    <s v="103789"/>
    <s v="TORRES MORALES MARIA GABRIELA"/>
    <s v="805487"/>
    <s v="FERRETERIA LA FLORIDA"/>
    <s v="PASTAZA"/>
    <s v="VIA A TARQUI S/N Y D"/>
    <s v="OSELPU"/>
    <s v="O-Pastaza-Elpuyo"/>
    <m/>
    <x v="167"/>
    <x v="167"/>
    <s v="10005047"/>
    <s v="VILLALVA MEDINA RAMIRO CORAZON"/>
    <s v="ZEMU"/>
    <x v="253"/>
    <s v="2"/>
    <s v="Sin Pallet"/>
    <n v="0"/>
    <n v="0"/>
    <s v="FCA"/>
    <n v="5300"/>
    <n v="2000"/>
    <n v="3300"/>
    <n v="43.2"/>
    <m/>
    <s v="4700005434"/>
    <n v="27"/>
    <s v="27"/>
    <n v="2"/>
    <x v="0"/>
    <n v="1.08"/>
    <n v="21.6"/>
    <n v="1002204582"/>
    <x v="1"/>
    <s v="PUYO, CABECERA CANTONAL Y CAPITAL PROVIN"/>
    <s v="Pastaza"/>
    <s v="TRANSPORTE PROPIO"/>
    <b v="0"/>
    <n v="0"/>
    <n v="103789"/>
    <s v="TORRES MORALES MARIA GABRIELA"/>
    <s v="6EMH"/>
    <s v="Puyo"/>
    <s v="TP"/>
  </r>
  <r>
    <n v="0"/>
    <n v="1002204582"/>
    <s v="UE01"/>
    <d v="2022-03-27T00:00:00"/>
    <d v="1899-12-30T22:15:00"/>
    <s v="012-024-00411527"/>
    <s v="9000806223"/>
    <s v="012-022-00315663"/>
    <n v="796.8"/>
    <n v="893.38"/>
    <s v="ZPVN"/>
    <s v="40565965"/>
    <s v="0000392776"/>
    <n v="8002820221"/>
    <n v="1002204582"/>
    <s v="15-00001119"/>
    <s v="CAMPEON ANTIHUMEDAD"/>
    <n v="120"/>
    <x v="0"/>
    <s v="103789"/>
    <s v="TORRES MORALES MARIA GABRIELA"/>
    <s v="809638"/>
    <s v="OBRA PALORA"/>
    <s v="PALORA"/>
    <s v="PALORA"/>
    <s v="OVPALO"/>
    <s v="O-Moronasantiag-Palora"/>
    <m/>
    <x v="167"/>
    <x v="167"/>
    <s v="10005047"/>
    <s v="VILLALVA MEDINA RAMIRO CORAZON"/>
    <s v="ZEMU"/>
    <x v="253"/>
    <s v="2"/>
    <s v="Sin Pallet"/>
    <n v="0"/>
    <n v="0"/>
    <s v="FCA"/>
    <n v="9300"/>
    <n v="6000"/>
    <n v="3300"/>
    <n v="140.4"/>
    <m/>
    <s v="4700005434"/>
    <n v="27"/>
    <s v="27"/>
    <n v="6"/>
    <x v="0"/>
    <n v="1.1700000000000002"/>
    <n v="23.400000000000002"/>
    <n v="1002204582"/>
    <x v="1"/>
    <s v="PALORA (METZERA),CABECERA CANTONAL"/>
    <s v="Morona"/>
    <s v="TRANSPORTE PROPIO"/>
    <b v="0"/>
    <n v="0"/>
    <n v="103789"/>
    <s v="TORRES MORALES MARIA GABRIELA"/>
    <s v="6EMD"/>
    <s v="Palora,Huamboya"/>
    <s v="TP"/>
  </r>
  <r>
    <n v="1.5"/>
    <n v="1002204582"/>
    <s v="UE01"/>
    <d v="2022-03-27T00:00:00"/>
    <d v="1899-12-30T22:15:00"/>
    <s v="012-024-00411528"/>
    <s v="9000806224"/>
    <s v="012-022-00315664"/>
    <n v="1312"/>
    <n v="1471.02"/>
    <s v="ZPVN"/>
    <s v="40565964"/>
    <s v="0000392775"/>
    <n v="8002820222"/>
    <n v="1002204582"/>
    <s v="15-00001119"/>
    <s v="CAMPEON ANTIHUMEDAD"/>
    <n v="200"/>
    <x v="0"/>
    <s v="103789"/>
    <s v="TORRES MORALES MARIA GABRIELA"/>
    <s v="809656"/>
    <s v="OBRA ARAJUNO"/>
    <s v="ARAJUNO"/>
    <s v="PUENTE DE ACCESO ARAJUNO"/>
    <s v="OSARAJ"/>
    <s v="O-Pastaza-Arajuno"/>
    <n v="398"/>
    <x v="167"/>
    <x v="167"/>
    <s v="10005047"/>
    <s v="VILLALVA MEDINA RAMIRO CORAZON"/>
    <s v="ZEMU"/>
    <x v="253"/>
    <s v="2"/>
    <s v="Sin Pallet"/>
    <n v="0"/>
    <n v="0"/>
    <s v="FCA"/>
    <n v="13300"/>
    <n v="10000"/>
    <n v="3300"/>
    <n v="272"/>
    <m/>
    <s v="4700005434"/>
    <n v="27"/>
    <s v="27"/>
    <n v="10"/>
    <x v="0"/>
    <n v="1.36"/>
    <n v="27.2"/>
    <n v="1002204582"/>
    <x v="0"/>
    <s v="ARAJUNO, CABECERA CANTONAL"/>
    <s v="Pastaza"/>
    <s v="TRANSPORTE PROPIO"/>
    <b v="0"/>
    <n v="0"/>
    <n v="103789"/>
    <s v="TORRES MORALES MARIA GABRIELA"/>
    <s v="6EMH"/>
    <s v="Puyo"/>
    <s v="TP"/>
  </r>
  <r>
    <n v="0"/>
    <n v="1002204588"/>
    <s v="UE01"/>
    <d v="2022-03-27T00:00:00"/>
    <d v="1899-12-30T22:22:00"/>
    <s v="012-024-00411529"/>
    <s v="9000806226"/>
    <s v="012-022-00315666"/>
    <n v="3893.34"/>
    <n v="4365.24"/>
    <s v="ZPVN"/>
    <s v="40565931"/>
    <s v="0000392736"/>
    <n v="8002820230"/>
    <n v="1002204588"/>
    <s v="15-00001121"/>
    <s v="GLADIADOR"/>
    <n v="31.91"/>
    <x v="1"/>
    <s v="102835"/>
    <s v="SOCIEDAD CIVIL Y COMERCIAL VASFERRI"/>
    <s v="805995"/>
    <s v="GRANEL HORMIGONERA VASFERRI"/>
    <s v="OTAVALO"/>
    <s v="CALLE DEL ROCIO Y PANAMERICANA"/>
    <s v="OIOTAV"/>
    <s v="O-Imbabura-Otavalo"/>
    <n v="8"/>
    <x v="30"/>
    <x v="30"/>
    <s v="100019435"/>
    <s v="CAMPILLO LÁZARO"/>
    <s v="ZECI"/>
    <x v="217"/>
    <s v="2"/>
    <s v="Sin Pallet"/>
    <n v="0"/>
    <n v="0"/>
    <s v="FCA"/>
    <n v="50230"/>
    <n v="31910"/>
    <n v="18320"/>
    <n v="112.32"/>
    <m/>
    <n v="4700005672"/>
    <n v="27"/>
    <s v="27"/>
    <n v="31.91"/>
    <x v="0"/>
    <n v="3.5198997179567533"/>
    <n v="3.5198997179567533"/>
    <n v="1002204588"/>
    <x v="0"/>
    <s v="EUGENIO ESPEJO (CALPAQUÍ)"/>
    <s v="Imbabura"/>
    <s v="TRANSALMEIDA"/>
    <b v="0"/>
    <n v="0"/>
    <n v="1013966"/>
    <s v="ALMEIDA CHICAIZA MIGUEL ANGEL"/>
    <s v="6ECU"/>
    <s v="OTVIbarAtuntZletDeli"/>
    <s v="UE"/>
  </r>
  <r>
    <n v="1.5"/>
    <n v="1002204589"/>
    <s v="UE01"/>
    <d v="2022-03-27T00:00:00"/>
    <d v="1899-12-30T22:30:00"/>
    <s v="012-024-00411530"/>
    <s v="9000805998"/>
    <s v="013-020-00047794"/>
    <n v="2414.83"/>
    <n v="2707.52"/>
    <s v="ZPDF"/>
    <s v="70177272"/>
    <s v="0000392773"/>
    <n v="8002820231"/>
    <n v="1002204589"/>
    <s v="15-00001119"/>
    <s v="CAMPEON ANTIHUMEDAD"/>
    <n v="360"/>
    <x v="0"/>
    <s v="102988"/>
    <s v="PINOS MONTENEGRO MARCO ANTONIO"/>
    <s v="810848"/>
    <s v="OBRA SEVILLA"/>
    <s v="CASCALES"/>
    <s v="VIA PRINCIPAL A SEVILLA"/>
    <s v="OKCASC"/>
    <s v="O-Sucumbios-Cascales"/>
    <n v="506"/>
    <x v="166"/>
    <x v="166"/>
    <s v="100020251"/>
    <s v="CHANGOLUISA LUIS"/>
    <s v="ZEMU"/>
    <x v="251"/>
    <s v="2"/>
    <s v="Sin Pallet"/>
    <n v="0"/>
    <n v="0"/>
    <s v="FCA"/>
    <n v="27350"/>
    <n v="18000"/>
    <n v="9350"/>
    <n v="543.6"/>
    <m/>
    <s v="4700005537"/>
    <n v="27"/>
    <s v="27"/>
    <n v="18"/>
    <x v="0"/>
    <n v="1.51"/>
    <n v="30.200000000000003"/>
    <n v="1002204589"/>
    <x v="0"/>
    <s v="SEVILLA"/>
    <s v="Sucumbios"/>
    <s v="TRANSPORTE PROPIO"/>
    <b v="0"/>
    <n v="0"/>
    <n v="1022996"/>
    <s v="PINOS MONTENEGRO MARCO ANTONIO"/>
    <s v="6EMX"/>
    <s v="LgoAgrioiPteSanMigel"/>
    <s v="TP"/>
  </r>
  <r>
    <n v="0"/>
    <n v="1002204592"/>
    <s v="UE01"/>
    <d v="2022-03-27T00:00:00"/>
    <d v="1899-12-30T22:32:00"/>
    <s v="012-024-00411531"/>
    <s v=""/>
    <s v=""/>
    <n v="0"/>
    <n v="0"/>
    <s v="ZPRC"/>
    <s v="2500108181"/>
    <s v="P000032872"/>
    <n v="8002820235"/>
    <n v="1002204592"/>
    <s v="15-00000218"/>
    <s v="MAGNO HE"/>
    <n v="31.41"/>
    <x v="1"/>
    <s v="101456"/>
    <s v="UNION DE CONCRETERAS UNICON UCUE"/>
    <s v="804298"/>
    <s v="UNICON EN PLANTA"/>
    <s v="QUITO"/>
    <s v="AV. SIMON BOLIVAR E INTEROCEANICA"/>
    <s v="OPCUMB"/>
    <s v="O-Pichincha-Cumbaya"/>
    <n v="113"/>
    <x v="27"/>
    <x v="27"/>
    <s v="10000328"/>
    <s v="QUILUMBAQUIN BONILLA EFRAIN"/>
    <s v="ZECI"/>
    <x v="41"/>
    <s v="2"/>
    <s v="Sin Pallet"/>
    <n v="0"/>
    <n v="0"/>
    <s v="EXW"/>
    <n v="50490"/>
    <n v="31410"/>
    <n v="19080"/>
    <n v="0"/>
    <m/>
    <n v="4700005951"/>
    <n v="27"/>
    <s v="27"/>
    <n v="31.41"/>
    <x v="0"/>
    <n v="0"/>
    <n v="0"/>
    <n v="1002204592"/>
    <x v="0"/>
    <s v="NAYÓN"/>
    <s v="Pichincha"/>
    <s v="UNICON"/>
    <b v="0"/>
    <n v="0"/>
    <n v="1014412"/>
    <s v="UNION DE CONCRETERAS UNICON UCUE"/>
    <s v="6ENM"/>
    <s v="Cumbaya,Tumbaco,Pmbo"/>
    <s v="TP"/>
  </r>
  <r>
    <n v="0"/>
    <n v="1002204593"/>
    <s v="UE01"/>
    <d v="2022-03-27T00:00:00"/>
    <d v="1899-12-30T22:33:00"/>
    <s v="012-024-00411532"/>
    <s v="9000806227"/>
    <s v="012-022-00315667"/>
    <n v="3098.74"/>
    <n v="3474.33"/>
    <s v="ZPVN"/>
    <s v="40565742"/>
    <s v="0000392471"/>
    <n v="8002820236"/>
    <n v="1002204593"/>
    <s v="15-00001121"/>
    <s v="GLADIADOR"/>
    <n v="30.54"/>
    <x v="1"/>
    <s v="101648"/>
    <s v="VALENZUELA DIAZ PATRICIO XAVIER"/>
    <s v="804754"/>
    <s v="GRANEL CONCRETEST ANDOAS"/>
    <s v="PEDRO VICENTE MALDONADO"/>
    <s v="VIA A LOS BANCOS ANDOAS"/>
    <s v="OPPEDR"/>
    <s v="O-Pichincha-Pedrovicentemald."/>
    <n v="210"/>
    <x v="26"/>
    <x v="26"/>
    <s v="100018589"/>
    <s v="ESPIN DAMIAN"/>
    <s v="ZECI"/>
    <x v="32"/>
    <s v="2"/>
    <s v="Sin Pallet"/>
    <n v="0"/>
    <n v="0"/>
    <s v="EXW"/>
    <n v="49270"/>
    <n v="30540"/>
    <n v="18730"/>
    <n v="0"/>
    <m/>
    <s v=" "/>
    <n v="27"/>
    <s v="27"/>
    <n v="30.54"/>
    <x v="0"/>
    <n v="0"/>
    <n v="0"/>
    <n v="1002204593"/>
    <x v="0"/>
    <s v="PEDRO VICENTE MALDONADO, CABECERA CANTON"/>
    <s v="Pichincha"/>
    <s v="TRANSPORTE PROPIO"/>
    <b v="0"/>
    <n v="0"/>
    <n v="1014416"/>
    <s v="VALENZUELA DIAZ PATRICIO XAVIER"/>
    <s v="6EML"/>
    <s v="PV Maldonado, Pto. Q"/>
    <s v="TP"/>
  </r>
  <r>
    <n v="1.5"/>
    <n v="1002204594"/>
    <s v="UE01"/>
    <d v="2022-03-27T00:00:00"/>
    <d v="1899-12-30T22:39:00"/>
    <s v="012-024-00411533"/>
    <s v="9000806228"/>
    <s v="012-022-00315668"/>
    <n v="3043.2"/>
    <n v="3412.05"/>
    <s v="ZPVN"/>
    <s v="40566026"/>
    <s v="P000032875"/>
    <n v="8002820237"/>
    <n v="1002204594"/>
    <s v="15-00001120"/>
    <s v="CAMPEON"/>
    <n v="480"/>
    <x v="0"/>
    <s v="101541"/>
    <s v="DISTRIBUIDORA MIRNALME"/>
    <s v="801457"/>
    <s v="BODEGA DISMAFER"/>
    <s v="IBARRA"/>
    <s v="AV JAIME ROLDOS 10-28 Y RAMON ALARC"/>
    <s v="OIIBAR"/>
    <s v="O-Imbabura-Ibarra"/>
    <n v="30"/>
    <x v="91"/>
    <x v="91"/>
    <s v="100015044"/>
    <s v="BENITEZ DAVID"/>
    <s v="ZEMT"/>
    <x v="124"/>
    <s v="2"/>
    <s v="Sin Pallet"/>
    <n v="0"/>
    <n v="0"/>
    <s v="FCA"/>
    <n v="36700"/>
    <n v="24020"/>
    <n v="12680"/>
    <n v="91.2"/>
    <m/>
    <s v="4700005443"/>
    <n v="27"/>
    <s v="27"/>
    <n v="24"/>
    <x v="0"/>
    <n v="0.19"/>
    <n v="3.8000000000000003"/>
    <n v="1002204594"/>
    <x v="0"/>
    <s v="SAGRARIO"/>
    <s v="Imbabura"/>
    <s v="TRANSPORTE PROPIO"/>
    <b v="0"/>
    <n v="0"/>
    <n v="1012808"/>
    <s v="ALVAREZ GONZAGA LASTEÑA MARIANA"/>
    <s v="6ECU"/>
    <s v="OTVIbarAtuntZletDeli"/>
    <s v="TP"/>
  </r>
  <r>
    <n v="1.5"/>
    <n v="1002204590"/>
    <s v="UE01"/>
    <d v="2022-03-27T00:00:00"/>
    <d v="1899-12-30T22:53:00"/>
    <s v="012-024-00411534"/>
    <s v="9000801713"/>
    <s v="013-020-00047715"/>
    <n v="4441.8"/>
    <n v="4980.17"/>
    <s v="ZPDF"/>
    <s v="70176198"/>
    <s v="0000392375"/>
    <n v="8002820232"/>
    <n v="1002204590"/>
    <s v="15-00000181"/>
    <s v="ARMADURO ANTIHUMEDAD"/>
    <n v="660"/>
    <x v="0"/>
    <s v="10006845"/>
    <s v="VALENZUELA ITURRALDE RENATA JAEL"/>
    <s v="810307"/>
    <s v="BODEGA PRINCIPAL"/>
    <s v="LA MANÁ"/>
    <s v="AV 19 DE MAYO S/N Y VELASCO IBARRA"/>
    <s v="OXLAMA"/>
    <s v="O-Cotopaxi-Lamana"/>
    <n v="330"/>
    <x v="54"/>
    <x v="54"/>
    <s v="100022202"/>
    <s v="BARRERA ESPIN LEONEL ALONSO"/>
    <s v="ZETT"/>
    <x v="69"/>
    <s v="2"/>
    <s v="Sin Pallet"/>
    <n v="0"/>
    <n v="0"/>
    <s v="FCA"/>
    <n v="51220"/>
    <n v="33020"/>
    <n v="18200"/>
    <n v="877.8"/>
    <m/>
    <s v="4700005617"/>
    <n v="27"/>
    <s v="27"/>
    <n v="33"/>
    <x v="0"/>
    <n v="1.3299999999999998"/>
    <n v="26.599999999999998"/>
    <n v="1002204590"/>
    <x v="0"/>
    <s v="LA MANÁ"/>
    <s v="Cotopaxi"/>
    <s v="TRANSPORTE PROPIO"/>
    <b v="0"/>
    <n v="0"/>
    <n v="1024926"/>
    <s v="BONILLA PILATAXI CHRISTIAN"/>
    <s v="6EC8"/>
    <s v="La Mana"/>
    <s v="TP"/>
  </r>
  <r>
    <n v="0"/>
    <n v="1002204599"/>
    <s v="UE01"/>
    <d v="2022-03-27T00:00:00"/>
    <d v="1899-12-30T23:00:00"/>
    <s v="012-024-00411535"/>
    <s v="9000806229"/>
    <s v="012-022-00315669"/>
    <n v="3655.94"/>
    <n v="4099.0600000000004"/>
    <s v="ZPVN"/>
    <s v="40565973"/>
    <s v="0000392781"/>
    <n v="8002820245"/>
    <n v="1002204599"/>
    <s v="15-00001116"/>
    <s v="ARMADURO GRANEL"/>
    <n v="29.02"/>
    <x v="1"/>
    <s v="101656"/>
    <s v="CRUZ CHANGALOMBO HILDA PIEDAD"/>
    <s v="801275"/>
    <s v="GRANEL BODEGA PRINCIPAL"/>
    <s v="LATACUNGA"/>
    <s v="LATACUNGA,  CALLE 10 DE AGOSTO"/>
    <s v="OXLATA"/>
    <s v="O-Cotopaxi-Latacunga"/>
    <n v="198"/>
    <x v="29"/>
    <x v="29"/>
    <s v="10006707"/>
    <s v="CHANGALOMBO GUANOLUISA EDWIN GEOVAN"/>
    <s v="ZECI"/>
    <x v="155"/>
    <s v="2"/>
    <s v="Sin Pallet"/>
    <n v="0"/>
    <n v="0"/>
    <s v="FCA"/>
    <n v="46380"/>
    <n v="29020"/>
    <n v="17360"/>
    <n v="473.03"/>
    <m/>
    <s v="4700005577"/>
    <n v="27"/>
    <s v="27"/>
    <n v="29.02"/>
    <x v="0"/>
    <n v="16.300137835975189"/>
    <n v="16.300137835975189"/>
    <n v="1002204599"/>
    <x v="0"/>
    <s v="LA MATRIZ"/>
    <s v="Cotopaxi"/>
    <s v="TRANSPORTE PROPIO"/>
    <b v="0"/>
    <n v="0"/>
    <n v="1017066"/>
    <s v="MISE MISE NESTOR SALOMON"/>
    <s v="6EC7"/>
    <s v="LtacungSalcedSaqcili"/>
    <s v="TP"/>
  </r>
  <r>
    <n v="0"/>
    <n v="1002204597"/>
    <s v="UE01"/>
    <d v="2022-03-27T00:00:00"/>
    <d v="1899-12-30T23:26:00"/>
    <s v="012-024-00411536"/>
    <s v="9000806231"/>
    <s v="012-022-00315671"/>
    <n v="1598.4"/>
    <n v="1792.14"/>
    <s v="ZPVN"/>
    <s v="40566037"/>
    <s v="P000032881"/>
    <n v="8002820243"/>
    <n v="1002204597"/>
    <s v="15-00001119"/>
    <s v="CAMPEON ANTIHUMEDAD"/>
    <n v="240"/>
    <x v="0"/>
    <s v="101730"/>
    <s v="SOCIEDAD CIVIL Y COMERCIAL"/>
    <s v="802061"/>
    <s v="BODEGA FERRYBLOQ"/>
    <s v="ESMERALDAS"/>
    <s v="BODEGA FERRYBLOQ / VIA ESMERALDAS"/>
    <s v="OEESME"/>
    <s v="O-Esmeraldas-Esmeraldas"/>
    <m/>
    <x v="122"/>
    <x v="122"/>
    <s v="100014975"/>
    <s v="YEPEZ NESTOR"/>
    <s v="ZETT"/>
    <x v="173"/>
    <s v="2"/>
    <s v="Sin Pallet"/>
    <n v="0"/>
    <n v="0"/>
    <s v="FCA"/>
    <n v="21372.273000000001"/>
    <n v="12007.272999999999"/>
    <n v="9365"/>
    <n v="254.4"/>
    <m/>
    <s v="4700005565"/>
    <n v="27"/>
    <s v="27"/>
    <n v="12"/>
    <x v="0"/>
    <n v="1.06"/>
    <n v="21.2"/>
    <n v="1002204597"/>
    <x v="1"/>
    <s v="TACHINA"/>
    <s v="Esmeraldas"/>
    <s v="TRANSPORTE PROPIO"/>
    <b v="0"/>
    <n v="0"/>
    <n v="1024017"/>
    <s v="SANTO CHICAIZA EDISON XAVIER"/>
    <s v="6ECI"/>
    <s v="Esmeraldas"/>
    <s v="TP"/>
  </r>
  <r>
    <n v="1.5"/>
    <n v="1002204597"/>
    <s v="UE01"/>
    <d v="2022-03-27T00:00:00"/>
    <d v="1899-12-30T23:26:00"/>
    <s v="012-024-00411537"/>
    <s v="9000806230"/>
    <s v="012-022-00315670"/>
    <n v="2906.4"/>
    <n v="3258.68"/>
    <s v="ZPVN"/>
    <s v="40566036"/>
    <s v="P000032880"/>
    <n v="8002820242"/>
    <n v="1002204597"/>
    <s v="15-00001124"/>
    <s v="SELVALEGRE ANTIHUMEDAD"/>
    <n v="420"/>
    <x v="0"/>
    <s v="101730"/>
    <s v="SOCIEDAD CIVIL Y COMERCIAL"/>
    <s v="802061"/>
    <s v="BODEGA FERRYBLOQ"/>
    <s v="ESMERALDAS"/>
    <s v="BODEGA FERRYBLOQ / VIA ESMERALDAS"/>
    <s v="OEESME"/>
    <s v="O-Esmeraldas-Esmeraldas"/>
    <n v="388"/>
    <x v="122"/>
    <x v="122"/>
    <s v="100014975"/>
    <s v="YEPEZ NESTOR"/>
    <s v="ZETT"/>
    <x v="173"/>
    <s v="2"/>
    <s v="Sin Pallet"/>
    <n v="0"/>
    <n v="0"/>
    <s v="FCA"/>
    <n v="30377.726999999999"/>
    <n v="21012.726999999999"/>
    <n v="9365"/>
    <n v="445.2"/>
    <m/>
    <s v="4700005565"/>
    <n v="27"/>
    <s v="27"/>
    <n v="21"/>
    <x v="0"/>
    <n v="1.06"/>
    <n v="21.2"/>
    <n v="1002204597"/>
    <x v="0"/>
    <s v="TACHINA"/>
    <s v="Esmeraldas"/>
    <s v="TRANSPORTE PROPIO"/>
    <b v="0"/>
    <n v="0"/>
    <n v="1024017"/>
    <s v="SANTO CHICAIZA EDISON XAVIER"/>
    <s v="6ECI"/>
    <s v="Esmeraldas"/>
    <s v="TP"/>
  </r>
  <r>
    <n v="1.5"/>
    <n v="1002204598"/>
    <s v="UE01"/>
    <d v="2022-03-27T00:00:00"/>
    <d v="1899-12-30T23:31:00"/>
    <s v="012-024-00411538"/>
    <s v="9000806233"/>
    <s v="012-022-00315672"/>
    <n v="4225.6499999999996"/>
    <n v="4737.83"/>
    <s v="ZPVN"/>
    <s v="40565506"/>
    <s v="P000032726"/>
    <n v="8002820244"/>
    <n v="1002204598"/>
    <s v="15-00001123"/>
    <s v="SELVALEGRE"/>
    <n v="660"/>
    <x v="0"/>
    <s v="101470"/>
    <s v="SARABIA YEPEZ RUTH IRENE"/>
    <s v="802016"/>
    <s v="BODEGA FERRERIA MILENIO PRINCIPAL"/>
    <s v="SALCEDO"/>
    <s v="VICENTE MALDONADO S/N Y BELISARIO Q"/>
    <s v="OXSALC"/>
    <s v="O-Cotopaxi-Salcedo"/>
    <n v="218"/>
    <x v="4"/>
    <x v="4"/>
    <s v="100020137"/>
    <s v="RACINES PATRICIO"/>
    <s v="ZETT"/>
    <x v="5"/>
    <s v="2"/>
    <s v="Sin Pallet"/>
    <n v="0"/>
    <n v="0"/>
    <s v="FCA"/>
    <n v="51890"/>
    <n v="33000"/>
    <n v="18890"/>
    <n v="501.6"/>
    <m/>
    <s v="4700005566"/>
    <n v="27"/>
    <s v="27"/>
    <n v="33"/>
    <x v="0"/>
    <n v="0.76"/>
    <n v="15.200000000000001"/>
    <n v="1002204598"/>
    <x v="0"/>
    <s v="SAN MIGUEL, CABECERA CANTONAL"/>
    <s v="Cotopaxi"/>
    <s v="TRANSPORTE PROPIO"/>
    <b v="0"/>
    <n v="0"/>
    <n v="1013820"/>
    <s v="SARABIA YEPEZ RUTH IRENE"/>
    <s v="6EC7"/>
    <s v="LtacungSalcedSaqcili"/>
    <s v="TP"/>
  </r>
  <r>
    <n v="1.5"/>
    <n v="1002204602"/>
    <s v="UE01"/>
    <d v="2022-03-28T00:00:00"/>
    <d v="1899-12-30T00:14:00"/>
    <s v="012-024-00411539"/>
    <s v="9000806234"/>
    <s v="012-022-00315673"/>
    <n v="4290"/>
    <n v="4809.9799999999996"/>
    <s v="ZPVN"/>
    <s v="40565817"/>
    <s v="P000032790"/>
    <n v="8002820254"/>
    <n v="1002204602"/>
    <s v="15-00001123"/>
    <s v="SELVALEGRE"/>
    <n v="660"/>
    <x v="0"/>
    <s v="101702"/>
    <s v="PACHECO SALAZAR WILSON FABIAN"/>
    <s v="801901"/>
    <s v="FERRIPERNOS PACHECO"/>
    <s v="AMBATO"/>
    <s v="FERRIPERNOS PACHECO AV. EL CONDOR S"/>
    <s v="OTAMBA"/>
    <s v="O-Tungurahua-Ambato"/>
    <n v="250"/>
    <x v="140"/>
    <x v="140"/>
    <s v="100021470"/>
    <s v="MAÑAY EDISSON"/>
    <s v="ZETT"/>
    <x v="205"/>
    <s v="2"/>
    <s v="Sin Pallet"/>
    <n v="0"/>
    <n v="0"/>
    <s v="FCA"/>
    <n v="51080"/>
    <n v="33100"/>
    <n v="17980"/>
    <n v="594"/>
    <m/>
    <s v="4700005611"/>
    <n v="28"/>
    <s v="28"/>
    <n v="33"/>
    <x v="0"/>
    <n v="0.9"/>
    <n v="18"/>
    <n v="1002204602"/>
    <x v="0"/>
    <s v="MATRIZ"/>
    <s v="Tungurahua"/>
    <s v="TRANSPORTE PROPIO"/>
    <b v="0"/>
    <n v="0"/>
    <n v="1017512"/>
    <s v="PACHECO SALAZAR WILSON FABIAN"/>
    <s v="6EMS"/>
    <s v="Ambto,Plielo,Patte"/>
    <s v="TP"/>
  </r>
  <r>
    <n v="1.5"/>
    <n v="1002204603"/>
    <s v="UE01"/>
    <d v="2022-03-28T00:00:00"/>
    <d v="1899-12-30T00:32:00"/>
    <s v="012-024-00411540"/>
    <s v="9000806235"/>
    <s v="012-022-00315674"/>
    <n v="4290"/>
    <n v="4809.9799999999996"/>
    <s v="ZPVN"/>
    <s v="40565818"/>
    <s v="P000032791"/>
    <n v="8002820255"/>
    <n v="1002204603"/>
    <s v="15-00001123"/>
    <s v="SELVALEGRE"/>
    <n v="660"/>
    <x v="0"/>
    <s v="101702"/>
    <s v="PACHECO SALAZAR WILSON FABIAN"/>
    <s v="801901"/>
    <s v="FERRIPERNOS PACHECO"/>
    <s v="AMBATO"/>
    <s v="FERRIPERNOS PACHECO AV. EL CONDOR S"/>
    <s v="OTAMBA"/>
    <s v="O-Tungurahua-Ambato"/>
    <n v="250"/>
    <x v="140"/>
    <x v="140"/>
    <s v="10008141"/>
    <s v="CHAMORRO MIRANDA CHRISTIAN ANDRES"/>
    <s v="ZETT"/>
    <x v="273"/>
    <s v="2"/>
    <s v="Sin Pallet"/>
    <n v="0"/>
    <n v="0"/>
    <s v="FCA"/>
    <n v="51460"/>
    <n v="33000"/>
    <n v="18460"/>
    <n v="594"/>
    <m/>
    <s v="4700005611"/>
    <n v="28"/>
    <s v="28"/>
    <n v="33"/>
    <x v="0"/>
    <n v="0.9"/>
    <n v="18"/>
    <n v="1002204603"/>
    <x v="0"/>
    <s v="MATRIZ"/>
    <s v="Tungurahua"/>
    <s v="TRANSPORTE PROPIO"/>
    <b v="0"/>
    <n v="0"/>
    <n v="1017512"/>
    <s v="PACHECO SALAZAR WILSON FABIAN"/>
    <s v="6EMS"/>
    <s v="Ambto,Plielo,Patte"/>
    <s v="TP"/>
  </r>
  <r>
    <n v="1.5"/>
    <n v="1002204614"/>
    <s v="UE01"/>
    <d v="2022-03-28T00:00:00"/>
    <d v="1899-12-30T04:54:00"/>
    <s v="012-024-00411541"/>
    <s v="9000806236"/>
    <s v="012-022-00315675"/>
    <n v="2287.17"/>
    <n v="2564.39"/>
    <s v="ZPVN"/>
    <s v="40566030"/>
    <s v="P000032877"/>
    <n v="8002820287"/>
    <n v="1002204614"/>
    <s v="15-00001123"/>
    <s v="SELVALEGRE"/>
    <n v="360"/>
    <x v="0"/>
    <s v="101680"/>
    <s v="DISTRIBUCIONES NARANJO"/>
    <s v="801406"/>
    <s v="BODEGA NARANJO LATAC"/>
    <s v="LATACUNGA"/>
    <s v="AVENIDA  UNIDAD NACIONAL S/N Y CAOB"/>
    <s v="OXLATA"/>
    <s v="O-Cotopaxi-Latacunga"/>
    <n v="198"/>
    <x v="136"/>
    <x v="136"/>
    <s v="100016550"/>
    <s v="JACOME ARTURO"/>
    <s v="ZEMU"/>
    <x v="194"/>
    <s v="2"/>
    <s v="Sin Pallet"/>
    <n v="0"/>
    <n v="0"/>
    <s v="FCA"/>
    <n v="27200"/>
    <n v="18020"/>
    <n v="9180"/>
    <n v="266.39999999999998"/>
    <m/>
    <s v="4700005523"/>
    <n v="28"/>
    <s v="28"/>
    <n v="18"/>
    <x v="0"/>
    <n v="0.74"/>
    <n v="14.799999999999999"/>
    <n v="1002204614"/>
    <x v="0"/>
    <s v="LA MATRIZ"/>
    <s v="Cotopaxi"/>
    <s v="LIDENORTI S.A."/>
    <b v="0"/>
    <n v="0"/>
    <n v="1014323"/>
    <s v="JACOME AGUIRRE CARLOS ARTURO"/>
    <s v="6EC7"/>
    <s v="LtacungSalcedSaqcili"/>
    <s v="UE"/>
  </r>
  <r>
    <n v="0"/>
    <n v="1002204610"/>
    <s v="UE01"/>
    <d v="2022-03-28T00:00:00"/>
    <d v="1899-12-30T04:57:00"/>
    <s v="012-024-00411542"/>
    <s v="9000806237"/>
    <s v="012-022-00315676"/>
    <n v="3698.87"/>
    <n v="4147.1899999999996"/>
    <s v="ZPVN"/>
    <s v="40563187"/>
    <s v="0000392467"/>
    <n v="8002820279"/>
    <n v="1002204610"/>
    <s v="15-00000218"/>
    <s v="MAGNO HE"/>
    <n v="31.81"/>
    <x v="1"/>
    <s v="101704"/>
    <s v="HORMIANDES"/>
    <s v="804024"/>
    <s v="GRANEL HORMIANDES SUR"/>
    <s v="MEJÍA"/>
    <s v="PANAMERICANA SUR"/>
    <s v="OPTAMB"/>
    <s v="O-Pichincha-Tambillo"/>
    <n v="136"/>
    <x v="3"/>
    <x v="3"/>
    <s v="100020289"/>
    <s v="FLORES FERNANDO"/>
    <s v="ZECI"/>
    <x v="4"/>
    <s v="2"/>
    <s v="Sin Pallet"/>
    <n v="0"/>
    <n v="0"/>
    <s v="EXW"/>
    <n v="51480"/>
    <n v="31810"/>
    <n v="19670"/>
    <n v="0"/>
    <m/>
    <s v=" "/>
    <n v="28"/>
    <s v="28"/>
    <n v="31.81"/>
    <x v="0"/>
    <n v="0"/>
    <n v="0"/>
    <n v="1002204610"/>
    <x v="0"/>
    <s v="TAMBILLO"/>
    <s v="Pichincha"/>
    <s v="HORMIANDES"/>
    <b v="0"/>
    <n v="0"/>
    <n v="1014407"/>
    <s v="HORMIANDES"/>
    <s v="6EO2"/>
    <s v="Amaguaña,Sta Rosa,Al"/>
    <s v="TP"/>
  </r>
  <r>
    <n v="0"/>
    <n v="1002204616"/>
    <s v="UE01"/>
    <d v="2022-03-28T00:00:00"/>
    <d v="1899-12-30T05:03:00"/>
    <s v="012-024-00411543"/>
    <s v="9000806239"/>
    <s v="012-022-00315678"/>
    <n v="1091.2"/>
    <n v="1223.46"/>
    <s v="ZPVN"/>
    <s v="40566032"/>
    <s v="0000392790"/>
    <n v="8002820292"/>
    <n v="1002204616"/>
    <s v="15-00001115"/>
    <s v="ARMADURO"/>
    <n v="160"/>
    <x v="0"/>
    <s v="101779"/>
    <s v="SORIA VARGAS VINICIO HERNAN"/>
    <s v="802071"/>
    <s v="BODEGA SORIA"/>
    <s v="QUITO"/>
    <s v="INTEROCEANICA LOTE 7"/>
    <s v="OPPUEM"/>
    <s v="O-Pichincha-Puembo"/>
    <m/>
    <x v="65"/>
    <x v="65"/>
    <s v="100014858"/>
    <s v="MORENO MANUEL"/>
    <s v="ZEMU"/>
    <x v="94"/>
    <s v="2"/>
    <s v="Sin Pallet"/>
    <n v="0"/>
    <n v="0"/>
    <s v="FCA"/>
    <n v="12526.111000000001"/>
    <n v="7991.1109999999999"/>
    <n v="4535"/>
    <n v="68.8"/>
    <m/>
    <s v="4700005597"/>
    <n v="28"/>
    <s v="28"/>
    <n v="8"/>
    <x v="0"/>
    <n v="0.43"/>
    <n v="8.6"/>
    <n v="1002204616"/>
    <x v="1"/>
    <s v="PUEMBO"/>
    <s v="Pichincha"/>
    <s v="TRANSSJQ S.A."/>
    <b v="0"/>
    <n v="0"/>
    <n v="1013485"/>
    <s v="PEREZ ALBUJA VICTOR ALEJANDRO"/>
    <s v="6ENM"/>
    <s v="Cumbaya,Tumbaco,Pmbo"/>
    <s v="UE"/>
  </r>
  <r>
    <n v="1.5"/>
    <n v="1002204616"/>
    <s v="UE01"/>
    <d v="2022-03-28T00:00:00"/>
    <d v="1899-12-30T05:03:00"/>
    <s v="012-024-00411544"/>
    <s v="9000806238"/>
    <s v="012-022-00315677"/>
    <n v="1348"/>
    <n v="1511.39"/>
    <s v="ZPVN"/>
    <s v="40566031"/>
    <s v="0000392789"/>
    <n v="8002820291"/>
    <n v="1002204616"/>
    <s v="15-00001123"/>
    <s v="SELVALEGRE"/>
    <n v="200"/>
    <x v="0"/>
    <s v="101628"/>
    <s v="COMERCIAL CANO LASTRA CIA. LTDA"/>
    <s v="810952"/>
    <s v="OBRA CLANMAK"/>
    <s v="QUITO"/>
    <s v="VIA E35"/>
    <s v="OPPIFO"/>
    <s v="O-Pichincha-Pifo"/>
    <n v="102"/>
    <x v="65"/>
    <x v="65"/>
    <s v="100014858"/>
    <s v="MORENO MANUEL"/>
    <s v="ZEMU"/>
    <x v="94"/>
    <s v="2"/>
    <s v="Sin Pallet"/>
    <n v="0"/>
    <n v="0"/>
    <s v="FCA"/>
    <n v="14523.888999999999"/>
    <n v="9988.8889999999992"/>
    <n v="4535"/>
    <n v="86"/>
    <m/>
    <s v="4700005597"/>
    <n v="28"/>
    <s v="28"/>
    <n v="10"/>
    <x v="0"/>
    <n v="0.43"/>
    <n v="8.6"/>
    <n v="1002204616"/>
    <x v="0"/>
    <s v="PIFO"/>
    <s v="Pichincha"/>
    <s v="TRANSSJQ S.A."/>
    <b v="0"/>
    <n v="0"/>
    <n v="1013485"/>
    <s v="PEREZ ALBUJA VICTOR ALEJANDRO"/>
    <s v="6ENM"/>
    <s v="Cumbaya,Tumbaco,Pmbo"/>
    <s v="UE"/>
  </r>
  <r>
    <n v="1.5"/>
    <n v="1002204613"/>
    <s v="UE01"/>
    <d v="2022-03-28T00:00:00"/>
    <d v="1899-12-30T05:17:00"/>
    <s v="012-024-00411545"/>
    <s v="9000806240"/>
    <s v="012-022-00315679"/>
    <n v="2386.8000000000002"/>
    <n v="2676.1"/>
    <s v="ZPVN"/>
    <s v="40565990"/>
    <s v="P000032856"/>
    <n v="8002820286"/>
    <n v="1002204613"/>
    <s v="15-00001123"/>
    <s v="SELVALEGRE"/>
    <n v="360"/>
    <x v="0"/>
    <s v="101458"/>
    <s v="ILLESCAS CERDA GLINYS JANNETH"/>
    <s v="801726"/>
    <s v="BODEGA SAQUISILI"/>
    <s v="SAQUISILÍ"/>
    <s v="SAQUISILI CALLE 9 DE OCTUBRE  Y"/>
    <s v="OXSAQU"/>
    <s v="O-Cotopaxi-Saquisili"/>
    <n v="188"/>
    <x v="37"/>
    <x v="37"/>
    <s v="100020396"/>
    <s v="FARINANGO MIGUEL"/>
    <s v="ZEMU"/>
    <x v="45"/>
    <s v="2"/>
    <s v="Sin Pallet"/>
    <n v="0"/>
    <n v="0"/>
    <s v="FCA"/>
    <n v="26980"/>
    <n v="18090"/>
    <n v="8890"/>
    <n v="262.8"/>
    <m/>
    <s v="4700005574"/>
    <n v="28"/>
    <s v="28"/>
    <n v="18"/>
    <x v="0"/>
    <n v="0.73"/>
    <n v="14.600000000000001"/>
    <n v="1002204613"/>
    <x v="0"/>
    <s v="SAQUISILÍ, CABECERA CANTONAL"/>
    <s v="Cotopaxi"/>
    <s v="RAPIDO EL OTAVALEÑITO S.A."/>
    <b v="0"/>
    <n v="0"/>
    <n v="1012819"/>
    <s v="BRAVO VASQUEZ JOSE LUIS SIGIFREDO"/>
    <s v="6EC7"/>
    <s v="LtacungSalcedSaqcili"/>
    <s v="UE"/>
  </r>
  <r>
    <n v="1.5"/>
    <n v="1002204624"/>
    <s v="UE01"/>
    <d v="2022-03-28T00:00:00"/>
    <d v="1899-12-30T05:21:00"/>
    <s v="012-024-00411546"/>
    <s v=""/>
    <s v=""/>
    <n v="0"/>
    <n v="0"/>
    <s v="ZPRC"/>
    <s v="2500108185"/>
    <s v="P000032884"/>
    <n v="8002820307"/>
    <n v="1002204624"/>
    <s v="15-00001115"/>
    <s v="ARMADURO"/>
    <n v="360"/>
    <x v="0"/>
    <s v="101633"/>
    <s v="CAMPAÑA MALDONADO MIGUEL ANGEL"/>
    <s v="803189"/>
    <s v="SACOS BODEGA LASSO"/>
    <s v="LATACUNGA"/>
    <s v="PANAMERICANA NORTE"/>
    <s v="OXLASS"/>
    <s v="O-Cotopaxi-Lasso"/>
    <n v="178"/>
    <x v="17"/>
    <x v="17"/>
    <s v="100015037"/>
    <s v="PUMA JOSE"/>
    <s v="ZEMU"/>
    <x v="22"/>
    <s v="2"/>
    <s v="Sin Pallet"/>
    <n v="0"/>
    <n v="0"/>
    <s v="FCA"/>
    <n v="26950"/>
    <n v="18070"/>
    <n v="8880"/>
    <n v="248.4"/>
    <m/>
    <s v="4700005484"/>
    <n v="28"/>
    <s v="28"/>
    <n v="18"/>
    <x v="0"/>
    <n v="0.69000000000000006"/>
    <n v="13.8"/>
    <n v="1002204624"/>
    <x v="0"/>
    <s v="GUAITACAMA (GUAYTACAMA)"/>
    <s v="Cotopaxi"/>
    <s v="TRANSPORTE PROPIO"/>
    <b v="0"/>
    <n v="0"/>
    <n v="1013627"/>
    <s v="CAMPAÑA MALDONADO MIGUEL ANGEL"/>
    <s v="6EC7"/>
    <s v="LtacungSalcedSaqcili"/>
    <s v="TP"/>
  </r>
  <r>
    <n v="1.5"/>
    <n v="1002204612"/>
    <s v="UE01"/>
    <d v="2022-03-28T00:00:00"/>
    <d v="1899-12-30T05:25:00"/>
    <s v="012-024-00411547"/>
    <s v="9000806241"/>
    <s v="012-022-00315680"/>
    <n v="2545.1999999999998"/>
    <n v="2853.69"/>
    <s v="ZPVN"/>
    <s v="40565980"/>
    <s v="0000392787"/>
    <n v="8002820284"/>
    <n v="1002204612"/>
    <s v="15-00001124"/>
    <s v="SELVALEGRE ANTIHUMEDAD"/>
    <n v="360"/>
    <x v="0"/>
    <s v="103114"/>
    <s v="SOLORZANO NAVARRETE EDGAR JOSELITO"/>
    <s v="804190"/>
    <s v="EDSOFER FERRETERIA"/>
    <s v="ESMERALDAS"/>
    <s v="CALLE PALOMINO 1200 Y LIBERTAD"/>
    <s v="OEESME"/>
    <s v="O-Esmeraldas-Esmeraldas"/>
    <n v="388"/>
    <x v="40"/>
    <x v="40"/>
    <s v="100014832"/>
    <s v="PIEDRA JESUS"/>
    <s v="ZEMU"/>
    <x v="49"/>
    <s v="2"/>
    <s v="Sin Pallet"/>
    <n v="0"/>
    <n v="0"/>
    <s v="FCA"/>
    <n v="26980"/>
    <n v="18000"/>
    <n v="8980"/>
    <n v="381.6"/>
    <m/>
    <s v="4700005538"/>
    <n v="28"/>
    <s v="28"/>
    <n v="18"/>
    <x v="0"/>
    <n v="1.06"/>
    <n v="21.200000000000003"/>
    <n v="1002204612"/>
    <x v="0"/>
    <s v="BARTOLOMÉ RUIZ (CÉSAR FRANCO CARRIÓN)"/>
    <s v="Esmeraldas"/>
    <s v="LIDENORTI S.A."/>
    <b v="0"/>
    <n v="0"/>
    <n v="1013181"/>
    <s v="REASCOS GUZMAN HARVEY ESTANISLAO"/>
    <s v="6ECI"/>
    <s v="Esmeraldas"/>
    <s v="UE"/>
  </r>
  <r>
    <n v="0"/>
    <n v="1002204621"/>
    <s v="UE01"/>
    <d v="2022-03-28T00:00:00"/>
    <d v="1899-12-30T05:30:00"/>
    <s v="012-024-00411548"/>
    <s v="9000806244"/>
    <s v="012-022-00315683"/>
    <n v="1656.07"/>
    <n v="1856.8"/>
    <s v="ZPVN"/>
    <s v="40566004"/>
    <s v="P000032865"/>
    <n v="8002820299"/>
    <n v="1002204621"/>
    <s v="15-00001115"/>
    <s v="ARMADURO"/>
    <n v="240"/>
    <x v="0"/>
    <s v="101726"/>
    <s v="CONSTRUCCIONES CRANBEGAL"/>
    <s v="801198"/>
    <s v="SU FERRETERO No 2"/>
    <s v="IBARRA"/>
    <s v="IBARRA  AV TEODORO GOMEZ Y JACINTO"/>
    <s v="OIIBAR"/>
    <s v="O-Imbabura-Ibarra"/>
    <m/>
    <x v="138"/>
    <x v="138"/>
    <s v="100014953"/>
    <s v="ALBUJA CESAR"/>
    <s v="ZEMT"/>
    <x v="197"/>
    <s v="1"/>
    <s v="Con Pallet"/>
    <n v="0.05"/>
    <n v="12"/>
    <s v="FCA"/>
    <n v="16813.332999999999"/>
    <n v="12020"/>
    <n v="4793.3329999999996"/>
    <n v="45.6"/>
    <m/>
    <s v="4700005442"/>
    <n v="28"/>
    <s v="28"/>
    <n v="12"/>
    <x v="0"/>
    <n v="0.19"/>
    <n v="3.8000000000000003"/>
    <n v="1002204621"/>
    <x v="1"/>
    <s v="SAGRARIO"/>
    <s v="Imbabura"/>
    <s v="RUTAS COTACACHENSES S.A."/>
    <b v="0"/>
    <n v="0"/>
    <n v="1013946"/>
    <s v="ALBUJA RUIZ CESAR UBEN"/>
    <s v="6ECU"/>
    <s v="OTVIbarAtuntZletDeli"/>
    <s v="UE"/>
  </r>
  <r>
    <n v="0"/>
    <n v="1002204621"/>
    <s v="UE01"/>
    <d v="2022-03-28T00:00:00"/>
    <d v="1899-12-30T05:30:00"/>
    <s v="012-024-00411549"/>
    <s v="9000806242"/>
    <s v="012-022-00315681"/>
    <n v="753.19"/>
    <n v="844.48"/>
    <s v="ZPVN"/>
    <s v="40566003"/>
    <s v="P000032864"/>
    <n v="8002820301"/>
    <n v="1002204621"/>
    <s v="15-00001120"/>
    <s v="CAMPEON"/>
    <n v="120"/>
    <x v="0"/>
    <s v="101726"/>
    <s v="CONSTRUCCIONES CRANBEGAL"/>
    <s v="801198"/>
    <s v="SU FERRETERO No 2"/>
    <s v="IBARRA"/>
    <s v="IBARRA  AV TEODORO GOMEZ Y JACINTO"/>
    <s v="OIIBAR"/>
    <s v="O-Imbabura-Ibarra"/>
    <m/>
    <x v="138"/>
    <x v="138"/>
    <s v="100014953"/>
    <s v="ALBUJA CESAR"/>
    <s v="ZEMT"/>
    <x v="197"/>
    <s v="1"/>
    <s v="Con Pallet"/>
    <n v="0.05"/>
    <n v="6"/>
    <s v="FCA"/>
    <n v="10803.333000000001"/>
    <n v="6010"/>
    <n v="4793.3329999999996"/>
    <n v="22.8"/>
    <m/>
    <s v="4700005442"/>
    <n v="28"/>
    <s v="28"/>
    <n v="6"/>
    <x v="0"/>
    <n v="0.19"/>
    <n v="3.8000000000000003"/>
    <n v="1002204621"/>
    <x v="1"/>
    <s v="SAGRARIO"/>
    <s v="Imbabura"/>
    <s v="RUTAS COTACACHENSES S.A."/>
    <b v="0"/>
    <n v="0"/>
    <n v="1013946"/>
    <s v="ALBUJA RUIZ CESAR UBEN"/>
    <s v="6ECU"/>
    <s v="OTVIbarAtuntZletDeli"/>
    <s v="UE"/>
  </r>
  <r>
    <n v="1.5"/>
    <n v="1002204621"/>
    <s v="UE01"/>
    <d v="2022-03-28T00:00:00"/>
    <d v="1899-12-30T05:30:00"/>
    <s v="012-024-00411550"/>
    <s v="9000806243"/>
    <s v="012-022-00315682"/>
    <n v="819.72"/>
    <n v="919.08"/>
    <s v="ZPVN"/>
    <s v="40566005"/>
    <s v="P000032866"/>
    <n v="8002820300"/>
    <n v="1002204621"/>
    <s v="15-00001123"/>
    <s v="SELVALEGRE"/>
    <n v="120"/>
    <x v="0"/>
    <s v="101726"/>
    <s v="CONSTRUCCIONES CRANBEGAL"/>
    <s v="801198"/>
    <s v="SU FERRETERO No 2"/>
    <s v="IBARRA"/>
    <s v="IBARRA  AV TEODORO GOMEZ Y JACINTO"/>
    <s v="OIIBAR"/>
    <s v="O-Imbabura-Ibarra"/>
    <n v="30"/>
    <x v="138"/>
    <x v="138"/>
    <s v="100014953"/>
    <s v="ALBUJA CESAR"/>
    <s v="ZEMT"/>
    <x v="197"/>
    <s v="1"/>
    <s v="Con Pallet"/>
    <n v="0.05"/>
    <n v="6"/>
    <s v="FCA"/>
    <n v="10803.333000000001"/>
    <n v="6010"/>
    <n v="4793.3329999999996"/>
    <n v="22.8"/>
    <m/>
    <s v="4700005442"/>
    <n v="28"/>
    <s v="28"/>
    <n v="6"/>
    <x v="0"/>
    <n v="0.19"/>
    <n v="3.8000000000000003"/>
    <n v="1002204621"/>
    <x v="0"/>
    <s v="SAGRARIO"/>
    <s v="Imbabura"/>
    <s v="RUTAS COTACACHENSES S.A."/>
    <b v="0"/>
    <n v="0"/>
    <n v="1013946"/>
    <s v="ALBUJA RUIZ CESAR UBEN"/>
    <s v="6ECU"/>
    <s v="OTVIbarAtuntZletDeli"/>
    <s v="UE"/>
  </r>
  <r>
    <n v="0"/>
    <n v="1002204620"/>
    <s v="UE01"/>
    <d v="2022-03-28T00:00:00"/>
    <d v="1899-12-30T05:32:00"/>
    <s v="012-024-00411551"/>
    <s v="9000806246"/>
    <s v="012-022-00315685"/>
    <n v="501.34"/>
    <n v="562.1"/>
    <s v="ZPVN"/>
    <s v="40565995"/>
    <s v="P000032858"/>
    <n v="8002820297"/>
    <n v="1002204620"/>
    <s v="15-00001120"/>
    <s v="CAMPEON"/>
    <n v="80"/>
    <x v="0"/>
    <s v="103128"/>
    <s v="LARA PUGA REBECA MARISOL"/>
    <s v="804226"/>
    <s v="EL CONSTRUCTOR PRINCIPAL"/>
    <s v="CAYAMBE"/>
    <s v="NATALIA JARRIN S6-32 Y VENEZUELA"/>
    <s v="OPCAYA"/>
    <s v="O-Pichincha-Cayambe"/>
    <m/>
    <x v="64"/>
    <x v="64"/>
    <s v="100014869"/>
    <s v="ROCHA JORGE"/>
    <s v="ZEMT"/>
    <x v="80"/>
    <s v="1"/>
    <s v="Con Pallet"/>
    <n v="0.05"/>
    <n v="4"/>
    <s v="FCA"/>
    <n v="12010"/>
    <n v="4015"/>
    <n v="7995"/>
    <n v="16.8"/>
    <m/>
    <s v="4700005453"/>
    <n v="28"/>
    <s v="28"/>
    <n v="4"/>
    <x v="0"/>
    <n v="0.21000000000000002"/>
    <n v="4.2"/>
    <n v="1002204620"/>
    <x v="1"/>
    <s v="CAYAMBE"/>
    <s v="Pichincha"/>
    <s v="TRAPSA C.A."/>
    <b v="0"/>
    <n v="0"/>
    <n v="10003431"/>
    <s v="FIALLOS ARTEAGA ESTEFANIA CAROLINA"/>
    <s v="6EMI"/>
    <s v="Cymb,PdrMncy(Tbcnd)"/>
    <s v="UE"/>
  </r>
  <r>
    <n v="1.5"/>
    <n v="1002204620"/>
    <s v="UE01"/>
    <d v="2022-03-28T00:00:00"/>
    <d v="1899-12-30T05:32:00"/>
    <s v="012-024-00411552"/>
    <s v="9000806245"/>
    <s v="012-022-00315684"/>
    <n v="2732.4"/>
    <n v="3063.59"/>
    <s v="ZPVN"/>
    <s v="40565994"/>
    <s v="P000032857"/>
    <n v="8002820298"/>
    <n v="1002204620"/>
    <s v="15-00001123"/>
    <s v="SELVALEGRE"/>
    <n v="400"/>
    <x v="0"/>
    <s v="103128"/>
    <s v="LARA PUGA REBECA MARISOL"/>
    <s v="804226"/>
    <s v="EL CONSTRUCTOR PRINCIPAL"/>
    <s v="CAYAMBE"/>
    <s v="NATALIA JARRIN S6-32 Y VENEZUELA"/>
    <s v="OPCAYA"/>
    <s v="O-Pichincha-Cayambe"/>
    <n v="40"/>
    <x v="64"/>
    <x v="64"/>
    <s v="100014869"/>
    <s v="ROCHA JORGE"/>
    <s v="ZEMT"/>
    <x v="80"/>
    <s v="1"/>
    <s v="Con Pallet"/>
    <n v="0.05"/>
    <n v="20"/>
    <s v="FCA"/>
    <n v="28070"/>
    <n v="20075"/>
    <n v="7995"/>
    <n v="84"/>
    <m/>
    <s v="4700005453"/>
    <n v="28"/>
    <s v="28"/>
    <n v="20"/>
    <x v="0"/>
    <n v="0.21"/>
    <n v="4.2"/>
    <n v="1002204620"/>
    <x v="0"/>
    <s v="CAYAMBE"/>
    <s v="Pichincha"/>
    <s v="TRAPSA C.A."/>
    <b v="0"/>
    <n v="0"/>
    <n v="10003431"/>
    <s v="FIALLOS ARTEAGA ESTEFANIA CAROLINA"/>
    <s v="6EMI"/>
    <s v="Cymb,PdrMncy(Tbcnd)"/>
    <s v="UE"/>
  </r>
  <r>
    <n v="0"/>
    <n v="1002204618"/>
    <s v="UE01"/>
    <d v="2022-03-28T00:00:00"/>
    <d v="1899-12-30T05:46:00"/>
    <s v="012-024-00411553"/>
    <s v="9000806248"/>
    <s v="012-022-00315687"/>
    <n v="2192"/>
    <n v="2457.6799999999998"/>
    <s v="ZPVN"/>
    <s v="40566019"/>
    <s v="P000032870"/>
    <n v="8002820294"/>
    <n v="1002204618"/>
    <s v="15-00001119"/>
    <s v="CAMPEON ANTIHUMEDAD"/>
    <n v="320"/>
    <x v="0"/>
    <s v="101723"/>
    <s v="AGUIRRE HERRERA FLORENCIO"/>
    <s v="800781"/>
    <s v="LUBRI FERRI AGUIRRE"/>
    <s v="ELOY ALFARO"/>
    <s v="LUBRI FERRI AGUIRRE / VIA A ESMERAL"/>
    <s v="OEELOB"/>
    <s v="O-Esmeraldas-Eloyalfaro(Borbon)"/>
    <m/>
    <x v="71"/>
    <x v="71"/>
    <s v="100014916"/>
    <s v="PUETATE MAURICIO"/>
    <s v="ZETT"/>
    <x v="209"/>
    <s v="1"/>
    <s v="Con Pallet"/>
    <n v="0.05"/>
    <n v="16"/>
    <s v="FCA"/>
    <n v="25235"/>
    <n v="16035"/>
    <n v="9200"/>
    <n v="416"/>
    <m/>
    <s v="4700005619"/>
    <n v="28"/>
    <s v="28"/>
    <n v="16"/>
    <x v="0"/>
    <n v="1.3"/>
    <n v="26"/>
    <n v="1002204618"/>
    <x v="1"/>
    <s v="BORBÓN"/>
    <s v="Esmeraldas"/>
    <s v="LA ARMENIA S.A."/>
    <b v="0"/>
    <n v="0"/>
    <n v="1013556"/>
    <s v="RAMIREZ BAEZ FIDEL RAMIRO"/>
    <s v="6ECN"/>
    <s v="SnLorenzBorbnLasPñas"/>
    <s v="UE"/>
  </r>
  <r>
    <n v="1.5"/>
    <n v="1002204618"/>
    <s v="UE01"/>
    <d v="2022-03-28T00:00:00"/>
    <d v="1899-12-30T05:46:00"/>
    <s v="012-024-00411554"/>
    <s v="9000806247"/>
    <s v="012-022-00315686"/>
    <n v="2278.4"/>
    <n v="2554.56"/>
    <s v="ZPVN"/>
    <s v="40566018"/>
    <s v="P000032869"/>
    <n v="8002820295"/>
    <n v="1002204618"/>
    <s v="15-00001124"/>
    <s v="SELVALEGRE ANTIHUMEDAD"/>
    <n v="320"/>
    <x v="0"/>
    <s v="101723"/>
    <s v="AGUIRRE HERRERA FLORENCIO"/>
    <s v="800781"/>
    <s v="LUBRI FERRI AGUIRRE"/>
    <s v="ELOY ALFARO"/>
    <s v="LUBRI FERRI AGUIRRE / VIA A ESMERAL"/>
    <s v="OEELOB"/>
    <s v="O-Esmeraldas-Eloyalfaro(Borbon)"/>
    <n v="477"/>
    <x v="71"/>
    <x v="71"/>
    <s v="100014916"/>
    <s v="PUETATE MAURICIO"/>
    <s v="ZETT"/>
    <x v="209"/>
    <s v="1"/>
    <s v="Con Pallet"/>
    <n v="0.05"/>
    <n v="16"/>
    <s v="FCA"/>
    <n v="25235"/>
    <n v="16035"/>
    <n v="9200"/>
    <n v="416"/>
    <m/>
    <s v="4700005619"/>
    <n v="28"/>
    <s v="28"/>
    <n v="16"/>
    <x v="0"/>
    <n v="1.3"/>
    <n v="26"/>
    <n v="1002204618"/>
    <x v="0"/>
    <s v="BORBÓN"/>
    <s v="Esmeraldas"/>
    <s v="LA ARMENIA S.A."/>
    <b v="0"/>
    <n v="0"/>
    <n v="1013556"/>
    <s v="RAMIREZ BAEZ FIDEL RAMIRO"/>
    <s v="6ECN"/>
    <s v="SnLorenzBorbnLasPñas"/>
    <s v="UE"/>
  </r>
  <r>
    <n v="1.5"/>
    <n v="1002204623"/>
    <s v="UE01"/>
    <d v="2022-03-28T00:00:00"/>
    <d v="1899-12-30T05:49:00"/>
    <s v="012-024-00411555"/>
    <s v="9000806249"/>
    <s v="012-022-00315688"/>
    <n v="4280.42"/>
    <n v="4799.2299999999996"/>
    <s v="ZPVN"/>
    <s v="40565820"/>
    <s v="0000392600"/>
    <n v="8002820305"/>
    <n v="1002204623"/>
    <s v="15-00001123"/>
    <s v="SELVALEGRE"/>
    <n v="640"/>
    <x v="0"/>
    <s v="101638"/>
    <s v="GUILLERMO PASQUEL COMPAÑIA LIMITADA"/>
    <s v="807109"/>
    <s v="MI FERRE TUMBACO"/>
    <s v="QUITO"/>
    <s v="AV INTEROCEANICA Y GUAYAQUIL"/>
    <s v="OPTUMB"/>
    <s v="O-Pichincha-Tumbaco"/>
    <n v="110"/>
    <x v="81"/>
    <x v="81"/>
    <s v="100014895"/>
    <s v="TERAN JAIME"/>
    <s v="ZETT"/>
    <x v="162"/>
    <s v="1"/>
    <s v="Con Pallet"/>
    <n v="0.05"/>
    <n v="32"/>
    <s v="FCA"/>
    <n v="49860"/>
    <n v="32060"/>
    <n v="17800"/>
    <n v="294.39999999999998"/>
    <m/>
    <s v="4700005594"/>
    <n v="28"/>
    <s v="28"/>
    <n v="32"/>
    <x v="0"/>
    <n v="0.45999999999999996"/>
    <n v="9.1999999999999993"/>
    <n v="1002204623"/>
    <x v="0"/>
    <s v="TUMBACO"/>
    <s v="Pichincha"/>
    <s v="LA ARMENIA S.A."/>
    <b v="0"/>
    <n v="0"/>
    <n v="1013564"/>
    <s v="VIVERO MORALES MILTON CICERON"/>
    <s v="6ENM"/>
    <s v="Cumbaya,Tumbaco,Pmbo"/>
    <s v="UE"/>
  </r>
  <r>
    <n v="1.5"/>
    <n v="1002204619"/>
    <s v="UE01"/>
    <d v="2022-03-28T00:00:00"/>
    <d v="1899-12-30T06:04:00"/>
    <s v="012-024-00411556"/>
    <s v="9000806250"/>
    <s v="012-022-00315689"/>
    <n v="4498.6899999999996"/>
    <n v="5043.96"/>
    <s v="ZPVN"/>
    <s v="40566000"/>
    <s v="P000032863"/>
    <n v="8002820296"/>
    <n v="1002204619"/>
    <s v="15-00001124"/>
    <s v="SELVALEGRE ANTIHUMEDAD"/>
    <n v="660"/>
    <x v="0"/>
    <s v="101964"/>
    <s v="ANGULO NIEVE SIXTA ALEXANDRA"/>
    <s v="802664"/>
    <s v="BODEGA DEPOSITO ALEXANDRA"/>
    <s v="ESMERALDAS"/>
    <s v="AV JAIME HURTADO Y  1RO DE MAYO"/>
    <s v="OEESME"/>
    <s v="O-Esmeraldas-Esmeraldas"/>
    <n v="388"/>
    <x v="155"/>
    <x v="155"/>
    <s v="100015298"/>
    <s v="GUALSAQUI RAMIRO"/>
    <s v="ZETT"/>
    <x v="233"/>
    <s v="2"/>
    <s v="Sin Pallet"/>
    <n v="0"/>
    <n v="0"/>
    <s v="FCA"/>
    <n v="51070"/>
    <n v="33060"/>
    <n v="18010"/>
    <n v="699.6"/>
    <m/>
    <s v="4700005567"/>
    <n v="28"/>
    <s v="28"/>
    <n v="33"/>
    <x v="0"/>
    <n v="1.06"/>
    <n v="21.2"/>
    <n v="1002204619"/>
    <x v="0"/>
    <s v="ESMERALDAS"/>
    <s v="Esmeraldas"/>
    <s v="SANJOPAS S.A."/>
    <b v="0"/>
    <n v="0"/>
    <n v="1013772"/>
    <s v="SIERRA HERRERA MARCELO EDUARDO"/>
    <s v="6ECI"/>
    <s v="Esmeraldas"/>
    <s v="UE"/>
  </r>
  <r>
    <n v="1.5"/>
    <n v="1002204628"/>
    <s v="UE01"/>
    <d v="2022-03-28T00:00:00"/>
    <d v="1899-12-30T06:12:00"/>
    <s v="012-024-00411557"/>
    <s v="9000806251"/>
    <s v="012-022-00315690"/>
    <n v="4193.1400000000003"/>
    <n v="4701.38"/>
    <s v="ZPVN"/>
    <s v="40565988"/>
    <s v="P000032855"/>
    <n v="8002820314"/>
    <n v="1002204628"/>
    <s v="15-00001123"/>
    <s v="SELVALEGRE"/>
    <n v="660"/>
    <x v="0"/>
    <s v="101680"/>
    <s v="DISTRIBUCIONES NARANJO"/>
    <s v="801411"/>
    <s v="BLOQUERA SALCEDO"/>
    <s v="SALCEDO"/>
    <s v="VIA SALCEDO PANAMERICANA ANTES DE S"/>
    <s v="OXSALC"/>
    <s v="O-Cotopaxi-Salcedo"/>
    <n v="218"/>
    <x v="10"/>
    <x v="10"/>
    <s v="100015021"/>
    <s v="PUNGUIL VICTOR"/>
    <s v="ZETT"/>
    <x v="17"/>
    <s v="2"/>
    <s v="Sin Pallet"/>
    <n v="0"/>
    <n v="0"/>
    <s v="FCA"/>
    <n v="50610"/>
    <n v="33120"/>
    <n v="17490"/>
    <n v="501.6"/>
    <m/>
    <s v="4700005606"/>
    <n v="28"/>
    <s v="28"/>
    <n v="33"/>
    <x v="0"/>
    <n v="0.76"/>
    <n v="15.200000000000001"/>
    <n v="1002204628"/>
    <x v="0"/>
    <s v="SAN MIGUEL, CABECERA CANTONAL"/>
    <s v="Cotopaxi"/>
    <s v="TRANSPORTE PROPIO"/>
    <b v="0"/>
    <n v="0"/>
    <n v="1013863"/>
    <s v="DISTRIBUCIONES NARANJO"/>
    <s v="6EC7"/>
    <s v="LtacungSalcedSaqcili"/>
    <s v="TP"/>
  </r>
  <r>
    <n v="1.5"/>
    <n v="1002204659"/>
    <s v="UE01"/>
    <d v="2022-03-28T00:00:00"/>
    <d v="1899-12-30T06:32:00"/>
    <s v="012-024-00411558"/>
    <s v=""/>
    <s v=""/>
    <n v="0"/>
    <n v="0"/>
    <s v="ZPRC"/>
    <s v="2500108143"/>
    <s v="0000392563"/>
    <n v="8002820348"/>
    <n v="1002204659"/>
    <s v="15-00001123"/>
    <s v="SELVALEGRE"/>
    <n v="640"/>
    <x v="0"/>
    <s v="101613"/>
    <s v="COMERCIAL MICHELENA S.A."/>
    <s v="806418"/>
    <s v="CENTRO DE ACOPIO"/>
    <s v="QUITO"/>
    <s v="AV SIMON BOLIVAR Y CALLE QUITO"/>
    <s v="OPNAYO"/>
    <s v="O-Pichincha-Nayon"/>
    <n v="96.3"/>
    <x v="98"/>
    <x v="98"/>
    <s v="100019805"/>
    <s v="UBIDIA FABER"/>
    <s v="ZETT"/>
    <x v="138"/>
    <s v="4"/>
    <s v="Pallet Cortesia"/>
    <n v="0"/>
    <n v="0"/>
    <s v="FCA"/>
    <n v="50190"/>
    <n v="32080"/>
    <n v="18110"/>
    <n v="288"/>
    <m/>
    <s v="4700005547"/>
    <n v="28"/>
    <s v="28"/>
    <n v="32"/>
    <x v="0"/>
    <n v="0.45"/>
    <n v="9"/>
    <n v="1002204659"/>
    <x v="0"/>
    <s v="NAYÓN"/>
    <s v="Pichincha"/>
    <s v="TRANSPORTE PROPIO"/>
    <b v="0"/>
    <n v="0"/>
    <n v="1014509"/>
    <s v="COMERCIAL MICHELENA S.A."/>
    <s v="6EMM"/>
    <s v="Quito Norte"/>
    <s v="TP"/>
  </r>
  <r>
    <n v="1.5"/>
    <n v="1002204663"/>
    <s v="UE01"/>
    <d v="2022-03-28T00:00:00"/>
    <d v="1899-12-30T06:44:00"/>
    <s v="012-024-00411559"/>
    <s v="9000806252"/>
    <s v="012-022-00315691"/>
    <n v="2397.1"/>
    <n v="2687.64"/>
    <s v="ZPVN"/>
    <s v="40566073"/>
    <s v="P000032887"/>
    <n v="8002820352"/>
    <n v="1002204663"/>
    <s v="15-00001123"/>
    <s v="SELVALEGRE"/>
    <n v="360"/>
    <x v="0"/>
    <s v="101715"/>
    <s v="MEDINA TERAN DIEGO BLADIMIR"/>
    <s v="810995"/>
    <s v="OBRA GARCIA MORENO"/>
    <s v="TULCÁN"/>
    <s v="CALLE BOLIVAR Y GARCIA MORENO"/>
    <s v="OCTULC"/>
    <s v="O-Carchi-Tulcan"/>
    <n v="159"/>
    <x v="93"/>
    <x v="93"/>
    <s v="100014969"/>
    <s v="LARGO ANGEL"/>
    <s v="ZEMU"/>
    <x v="129"/>
    <s v="2"/>
    <s v="Sin Pallet"/>
    <n v="0"/>
    <n v="0"/>
    <s v="FCA"/>
    <n v="27170"/>
    <n v="18060"/>
    <n v="9110"/>
    <n v="208.8"/>
    <m/>
    <s v="4700005454"/>
    <n v="28"/>
    <s v="28"/>
    <n v="18"/>
    <x v="0"/>
    <n v="0.58000000000000007"/>
    <n v="11.600000000000001"/>
    <n v="1002204663"/>
    <x v="0"/>
    <s v="URBINA (TAYA)"/>
    <s v="Carchi"/>
    <s v="TRANSSJQ S.A."/>
    <b v="0"/>
    <n v="0"/>
    <n v="1012878"/>
    <s v="HINOJOSA SAN ANDRES ANGEL PATRICIO"/>
    <s v="6EC6"/>
    <s v="TulSnGbrilBlvrRumchk"/>
    <s v="UE"/>
  </r>
  <r>
    <n v="0"/>
    <n v="1002204642"/>
    <s v="UE01"/>
    <d v="2022-03-28T00:00:00"/>
    <d v="1899-12-30T06:50:00"/>
    <s v="012-024-00411560"/>
    <s v="9000806253"/>
    <s v="012-022-00315692"/>
    <n v="3986.46"/>
    <n v="4469.6499999999996"/>
    <s v="ZPVN"/>
    <s v="40565723"/>
    <s v="0000392455"/>
    <n v="8002820330"/>
    <n v="1002204642"/>
    <s v="15-00000218"/>
    <s v="MAGNO HE"/>
    <n v="29.56"/>
    <x v="1"/>
    <s v="101895"/>
    <s v="VIBROPOSTE CIA. LTDA."/>
    <s v="802472"/>
    <s v="DESTINO VIBROPOSTE GRANEL"/>
    <s v="ANTONIO ANTE"/>
    <s v="CALLE CORNELIO VELASCO"/>
    <s v="OIANTE"/>
    <s v="O-Imbabura-Ant.Ante.(Atuntaqu"/>
    <n v="20"/>
    <x v="30"/>
    <x v="30"/>
    <s v="100016824"/>
    <s v="YANEZ JOSE"/>
    <s v="ZECI"/>
    <x v="58"/>
    <s v="2"/>
    <s v="Sin Pallet"/>
    <n v="0"/>
    <n v="0"/>
    <s v="FCA"/>
    <n v="47680"/>
    <n v="29560"/>
    <n v="18120"/>
    <n v="131.84"/>
    <m/>
    <n v="4700005672"/>
    <n v="28"/>
    <s v="28"/>
    <n v="29.56"/>
    <x v="0"/>
    <n v="4.4600811907983768"/>
    <n v="4.4600811907983768"/>
    <n v="1002204642"/>
    <x v="0"/>
    <s v="ATUNTAQUI"/>
    <s v="Imbabura"/>
    <s v="TRANSALMEIDA"/>
    <b v="0"/>
    <n v="0"/>
    <n v="1013966"/>
    <s v="ALMEIDA CHICAIZA MIGUEL ANGEL"/>
    <s v="6ECU"/>
    <s v="OTVIbarAtuntZletDeli"/>
    <s v="UE"/>
  </r>
  <r>
    <n v="1.5"/>
    <n v="1002204684"/>
    <s v="UE01"/>
    <d v="2022-03-28T00:00:00"/>
    <d v="1899-12-30T06:56:00"/>
    <s v="012-024-00411561"/>
    <s v="9000806254"/>
    <s v="012-022-00315693"/>
    <n v="2390"/>
    <n v="2679.68"/>
    <s v="ZPVN"/>
    <s v="40564047"/>
    <s v="P000032272"/>
    <n v="8002820377"/>
    <n v="1002204684"/>
    <s v="15-00001123"/>
    <s v="SELVALEGRE"/>
    <n v="360"/>
    <x v="0"/>
    <s v="101629"/>
    <s v="CAMPAÑA MALDONADO BLANCA CECILIA"/>
    <s v="800890"/>
    <s v="BODEGA CAMPANA QUITU"/>
    <s v="QUITO"/>
    <s v="AV. LIRAÑAN S24-269 Y AV.AMARUÑAN"/>
    <s v="OPQUIT"/>
    <s v="O-Pichincha-Quitumbe"/>
    <n v="127"/>
    <x v="7"/>
    <x v="7"/>
    <s v="100020368"/>
    <s v="CAGUANA VICTOR"/>
    <s v="ZEMU"/>
    <x v="8"/>
    <s v="2"/>
    <s v="Sin Pallet"/>
    <n v="0"/>
    <n v="0"/>
    <s v="FCA"/>
    <n v="27100"/>
    <n v="18050"/>
    <n v="9050"/>
    <n v="183.6"/>
    <m/>
    <s v="4700005609"/>
    <n v="28"/>
    <s v="28"/>
    <n v="18"/>
    <x v="0"/>
    <n v="0.51"/>
    <n v="10.199999999999999"/>
    <n v="1002204684"/>
    <x v="0"/>
    <s v="QUITUMBE"/>
    <s v="Pichincha"/>
    <s v="TRANSPORTE PROPIO"/>
    <b v="0"/>
    <n v="0"/>
    <n v="1013388"/>
    <s v="CAMPAÑA MALDONADO BLANCA CECILIA"/>
    <s v="6EO1"/>
    <s v="Quito sur"/>
    <s v="TP"/>
  </r>
  <r>
    <n v="1.5"/>
    <n v="1002204726"/>
    <s v="UE01"/>
    <d v="2022-03-28T00:00:00"/>
    <d v="1899-12-30T07:48:00"/>
    <s v="012-024-00411562"/>
    <s v="9000806320"/>
    <s v="012-022-00315694"/>
    <n v="4320.21"/>
    <n v="4843.8500000000004"/>
    <s v="ZPVN"/>
    <s v="40566027"/>
    <s v="P000032876"/>
    <n v="8002820431"/>
    <n v="1002204726"/>
    <s v="15-00001123"/>
    <s v="SELVALEGRE"/>
    <n v="680"/>
    <x v="0"/>
    <s v="101680"/>
    <s v="DISTRIBUCIONES NARANJO"/>
    <s v="801408"/>
    <s v="BODEG NARANJO PUJILI"/>
    <s v="PUJILÍ"/>
    <s v="BODEG NARANJO PUJILI / VIA A PUJILI"/>
    <s v="OXPUJI"/>
    <s v="O-Cotopaxi-Pujili"/>
    <n v="205"/>
    <x v="10"/>
    <x v="10"/>
    <s v="100014834"/>
    <s v="TIGASI MARIO"/>
    <s v="ZETT"/>
    <x v="12"/>
    <s v="2"/>
    <s v="Sin Pallet"/>
    <n v="0"/>
    <n v="0"/>
    <s v="FCA"/>
    <n v="51700"/>
    <n v="34090"/>
    <n v="17610"/>
    <n v="530.4"/>
    <m/>
    <s v="4700005606"/>
    <n v="28"/>
    <s v="28"/>
    <n v="34"/>
    <x v="0"/>
    <n v="0.77999999999999992"/>
    <n v="15.6"/>
    <n v="1002204726"/>
    <x v="0"/>
    <s v="PUJILÍ, CABECERA CANTONAL"/>
    <s v="Cotopaxi"/>
    <s v="TRANSPORTE PROPIO"/>
    <b v="0"/>
    <n v="0"/>
    <n v="1013863"/>
    <s v="DISTRIBUCIONES NARANJO"/>
    <s v="6EC7"/>
    <s v="LtacungSalcedSaqcili"/>
    <s v="TP"/>
  </r>
  <r>
    <n v="1.5"/>
    <n v="1002204752"/>
    <s v="UE01"/>
    <d v="2022-03-28T00:00:00"/>
    <d v="1899-12-30T08:19:00"/>
    <s v="012-024-00411563"/>
    <s v="9000806322"/>
    <s v="012-022-00315695"/>
    <n v="2287.17"/>
    <n v="2564.39"/>
    <s v="ZPVN"/>
    <s v="40566093"/>
    <s v="P000032893"/>
    <n v="8002820465"/>
    <n v="1002204752"/>
    <s v="15-00001123"/>
    <s v="SELVALEGRE"/>
    <n v="360"/>
    <x v="0"/>
    <s v="101680"/>
    <s v="DISTRIBUCIONES NARANJO"/>
    <s v="801411"/>
    <s v="BLOQUERA SALCEDO"/>
    <s v="SALCEDO"/>
    <s v="VIA SALCEDO PANAMERICANA ANTES DE S"/>
    <s v="OXSALC"/>
    <s v="O-Cotopaxi-Salcedo"/>
    <n v="218"/>
    <x v="39"/>
    <x v="39"/>
    <s v="10001979"/>
    <s v="TITISTAR CUCAS FERNANDO PATRICIO"/>
    <s v="ZEMU"/>
    <x v="47"/>
    <s v="2"/>
    <s v="Sin Pallet"/>
    <n v="0"/>
    <n v="0"/>
    <s v="FCA"/>
    <n v="26980"/>
    <n v="18070"/>
    <n v="8910"/>
    <n v="273.60000000000002"/>
    <m/>
    <s v="4700005591"/>
    <n v="28"/>
    <s v="28"/>
    <n v="18"/>
    <x v="0"/>
    <n v="0.76"/>
    <n v="15.200000000000001"/>
    <n v="1002204752"/>
    <x v="0"/>
    <s v="SAN MIGUEL, CABECERA CANTONAL"/>
    <s v="Cotopaxi"/>
    <s v="TRANSLOBOL S.A."/>
    <b v="0"/>
    <n v="0"/>
    <n v="1014100"/>
    <s v="SIGUENZA PARRA FROILAN ALEJANDRO"/>
    <s v="6EC7"/>
    <s v="LtacungSalcedSaqcili"/>
    <s v="UE"/>
  </r>
  <r>
    <n v="1.5"/>
    <n v="1002204760"/>
    <s v="UE01"/>
    <d v="2022-03-28T00:00:00"/>
    <d v="1899-12-30T08:29:00"/>
    <s v="012-024-00411564"/>
    <s v="9000806323"/>
    <s v="012-022-00315696"/>
    <n v="3196.13"/>
    <n v="3583.53"/>
    <s v="ZPVN"/>
    <s v="40565146"/>
    <s v="P000032620"/>
    <n v="8002820472"/>
    <n v="1002204760"/>
    <s v="15-00001123"/>
    <s v="SELVALEGRE"/>
    <n v="480"/>
    <x v="0"/>
    <s v="101683"/>
    <s v="SOCIEDAD CIVIL Y COMERCIAL BOSNA"/>
    <s v="802933"/>
    <s v="FERRETERIA FERROCONSTRU-TULCÁN"/>
    <s v="TULCÁN"/>
    <s v="CALLE SUCRE Y CALLE QUITO"/>
    <s v="OCTULC"/>
    <s v="O-Carchi-Tulcan"/>
    <n v="159"/>
    <x v="2"/>
    <x v="2"/>
    <s v="100019189"/>
    <s v="SIMBAÑA EDWIN"/>
    <s v="ZEMT"/>
    <x v="3"/>
    <s v="2"/>
    <s v="Sin Pallet"/>
    <n v="0"/>
    <n v="0"/>
    <s v="FCA"/>
    <n v="38970"/>
    <n v="24080"/>
    <n v="14890"/>
    <n v="278.39999999999998"/>
    <m/>
    <s v="4700005583"/>
    <n v="28"/>
    <s v="28"/>
    <n v="24"/>
    <x v="0"/>
    <n v="0.57999999999999996"/>
    <n v="11.6"/>
    <n v="1002204760"/>
    <x v="0"/>
    <s v="TULCÁN"/>
    <s v="Carchi"/>
    <s v="TRANSPORTE PROPIO"/>
    <b v="0"/>
    <n v="0"/>
    <n v="1014266"/>
    <s v="TRANSBOSNA CIA. LTDA."/>
    <s v="6EC6"/>
    <s v="TulSnGbrilBlvrRumchk"/>
    <s v="TP"/>
  </r>
  <r>
    <n v="1.5"/>
    <n v="1002204755"/>
    <s v="UE01"/>
    <d v="2022-03-28T00:00:00"/>
    <d v="1899-12-30T08:33:00"/>
    <s v="012-024-00411565"/>
    <s v="9000806324"/>
    <s v="012-022-00315697"/>
    <n v="2343.91"/>
    <n v="2628.01"/>
    <s v="ZPVN"/>
    <s v="40566088"/>
    <s v="P000032888"/>
    <n v="8002820468"/>
    <n v="1002204755"/>
    <s v="15-00001115"/>
    <s v="ARMADURO"/>
    <n v="360"/>
    <x v="0"/>
    <s v="101576"/>
    <s v="VEGA VEGA FABIAN"/>
    <s v="802173"/>
    <s v="FERROMAX LTGA."/>
    <s v="LATACUNGA"/>
    <s v="AV 5 DE JUNIO S/N Y 10 DE AGOSTO"/>
    <s v="OXLATA"/>
    <s v="O-Cotopaxi-Latacunga"/>
    <n v="198"/>
    <x v="92"/>
    <x v="92"/>
    <s v="100015040"/>
    <s v="GUANOLUISA JULIO CESAR"/>
    <s v="ZEMU"/>
    <x v="127"/>
    <s v="2"/>
    <s v="Sin Pallet"/>
    <n v="0"/>
    <n v="0"/>
    <s v="FCA"/>
    <n v="27070"/>
    <n v="18070"/>
    <n v="9000"/>
    <n v="266.39999999999998"/>
    <m/>
    <s v="4700005553"/>
    <n v="28"/>
    <s v="28"/>
    <n v="18"/>
    <x v="0"/>
    <n v="0.74"/>
    <n v="14.799999999999999"/>
    <n v="1002204755"/>
    <x v="0"/>
    <s v="LA MATRIZ"/>
    <s v="Cotopaxi"/>
    <s v="TRANSPORTE PROPIO"/>
    <b v="0"/>
    <n v="0"/>
    <n v="1013789"/>
    <s v="VEGA VEGA FABIAN"/>
    <s v="6EC7"/>
    <s v="LtacungSalcedSaqcili"/>
    <s v="TP"/>
  </r>
  <r>
    <n v="1.5"/>
    <n v="1002204753"/>
    <s v="UE01"/>
    <d v="2022-03-28T00:00:00"/>
    <d v="1899-12-30T08:36:00"/>
    <s v="012-024-00411566"/>
    <s v=""/>
    <s v=""/>
    <n v="0"/>
    <n v="0"/>
    <s v="ZPRC"/>
    <s v="2500108189"/>
    <s v="P000032892"/>
    <n v="8002820466"/>
    <n v="1002204753"/>
    <s v="15-00001115"/>
    <s v="ARMADURO"/>
    <n v="360"/>
    <x v="0"/>
    <s v="101633"/>
    <s v="CAMPAÑA MALDONADO MIGUEL ANGEL"/>
    <s v="806465"/>
    <s v="BODEGA SACOS BRAZALES PATRICIO NUÑE"/>
    <s v="LATACUNGA"/>
    <s v="AV 10 DE AGOSTO"/>
    <s v="OXLATA"/>
    <s v="O-Cotopaxi-Latacunga"/>
    <n v="198"/>
    <x v="50"/>
    <x v="50"/>
    <s v="10007864"/>
    <s v="AREVALO AYALA MANUEL ARCESIO"/>
    <s v="ZEMU"/>
    <x v="65"/>
    <s v="2"/>
    <s v="Sin Pallet"/>
    <n v="0"/>
    <n v="0"/>
    <s v="FCA"/>
    <n v="27220"/>
    <n v="18070"/>
    <n v="9150"/>
    <n v="266.39999999999998"/>
    <m/>
    <s v="4700005581"/>
    <n v="28"/>
    <s v="28"/>
    <n v="18"/>
    <x v="0"/>
    <n v="0.74"/>
    <n v="14.799999999999999"/>
    <n v="1002204753"/>
    <x v="0"/>
    <s v="ELOY ALFARO  (SAN FELIPE)"/>
    <s v="Cotopaxi"/>
    <s v="TRIMPESAS S.A."/>
    <b v="0"/>
    <n v="0"/>
    <n v="1013766"/>
    <s v="MORALES RUIZ EDGAR MAURICIO"/>
    <s v="6EC7"/>
    <s v="LtacungSalcedSaqcili"/>
    <s v="UE"/>
  </r>
  <r>
    <n v="0"/>
    <n v="1002204766"/>
    <s v="UE01"/>
    <d v="2022-03-28T00:00:00"/>
    <d v="1899-12-30T08:41:00"/>
    <s v="012-024-00411567"/>
    <s v="9000806326"/>
    <s v="012-022-00315699"/>
    <n v="651.08000000000004"/>
    <n v="730"/>
    <s v="ZPVN"/>
    <s v="40566035"/>
    <s v="P000032879"/>
    <n v="8002820479"/>
    <n v="1002204766"/>
    <s v="15-00001115"/>
    <s v="ARMADURO"/>
    <n v="100"/>
    <x v="0"/>
    <s v="101795"/>
    <s v="PANIMBOZA CHAMBA NANCY PAULINA"/>
    <s v="801917"/>
    <s v="BODEGA FERRETERIA STA LUCIA MATRIZ"/>
    <s v="TISALEO"/>
    <s v="ANTONIO JOSE DE SUCRE Y 20 DE OCTUB"/>
    <s v="OTTISA"/>
    <s v="O-Tungurahua-Tisaleo"/>
    <m/>
    <x v="58"/>
    <x v="58"/>
    <s v="10000176"/>
    <s v="CAÑAR TIPAN MARCO SANTIAGO"/>
    <s v="ZETT"/>
    <x v="73"/>
    <s v="2"/>
    <s v="Sin Pallet"/>
    <n v="0"/>
    <n v="0"/>
    <s v="FCA"/>
    <n v="13586.061"/>
    <n v="5006.0609999999997"/>
    <n v="8580"/>
    <n v="94"/>
    <m/>
    <s v="4700005559"/>
    <n v="28"/>
    <s v="28"/>
    <n v="5"/>
    <x v="0"/>
    <n v="0.94"/>
    <n v="18.8"/>
    <n v="1002204766"/>
    <x v="1"/>
    <s v="TISALEO, CABECERA CANTONAL"/>
    <s v="Tungurahua"/>
    <s v="TRANSPORTE PROPIO"/>
    <b v="0"/>
    <n v="0"/>
    <n v="1017790"/>
    <s v="PANIMBOZA CHAMBA NANCY PAULINA"/>
    <s v="6EMS"/>
    <s v="Ambto,Plielo,Patte"/>
    <s v="TP"/>
  </r>
  <r>
    <n v="1.5"/>
    <n v="1002204766"/>
    <s v="UE01"/>
    <d v="2022-03-28T00:00:00"/>
    <d v="1899-12-30T08:41:00"/>
    <s v="012-024-00411568"/>
    <s v="9000806325"/>
    <s v="012-022-00315698"/>
    <n v="3624.01"/>
    <n v="4063.26"/>
    <s v="ZPVN"/>
    <s v="40566034"/>
    <s v="P000032878"/>
    <n v="8002820480"/>
    <n v="1002204766"/>
    <s v="15-00001123"/>
    <s v="SELVALEGRE"/>
    <n v="560"/>
    <x v="0"/>
    <s v="101795"/>
    <s v="PANIMBOZA CHAMBA NANCY PAULINA"/>
    <s v="801917"/>
    <s v="BODEGA FERRETERIA STA LUCIA MATRIZ"/>
    <s v="TISALEO"/>
    <s v="ANTONIO JOSE DE SUCRE Y 20 DE OCTUB"/>
    <s v="OTTISA"/>
    <s v="O-Tungurahua-Tisaleo"/>
    <n v="259"/>
    <x v="58"/>
    <x v="58"/>
    <s v="10000176"/>
    <s v="CAÑAR TIPAN MARCO SANTIAGO"/>
    <s v="ZETT"/>
    <x v="73"/>
    <s v="2"/>
    <s v="Sin Pallet"/>
    <n v="0"/>
    <n v="0"/>
    <s v="FCA"/>
    <n v="36613.938999999998"/>
    <n v="28033.938999999998"/>
    <n v="8580"/>
    <n v="526.4"/>
    <m/>
    <s v="4700005559"/>
    <n v="28"/>
    <s v="28"/>
    <n v="28"/>
    <x v="0"/>
    <n v="0.94"/>
    <n v="18.8"/>
    <n v="1002204766"/>
    <x v="0"/>
    <s v="TISALEO, CABECERA CANTONAL"/>
    <s v="Tungurahua"/>
    <s v="TRANSPORTE PROPIO"/>
    <b v="0"/>
    <n v="0"/>
    <n v="1017790"/>
    <s v="PANIMBOZA CHAMBA NANCY PAULINA"/>
    <s v="6EMS"/>
    <s v="Ambto,Plielo,Patte"/>
    <s v="TP"/>
  </r>
  <r>
    <n v="1.5"/>
    <n v="1002204763"/>
    <s v="UE01"/>
    <d v="2022-03-28T00:00:00"/>
    <d v="1899-12-30T08:46:00"/>
    <s v="012-024-00411569"/>
    <s v="9000806328"/>
    <s v="012-022-00315700"/>
    <n v="2301.35"/>
    <n v="2580.29"/>
    <s v="ZPVN"/>
    <s v="40566090"/>
    <s v="P000032891"/>
    <n v="8002820475"/>
    <n v="1002204763"/>
    <s v="15-00001115"/>
    <s v="ARMADURO"/>
    <n v="360"/>
    <x v="0"/>
    <s v="101680"/>
    <s v="DISTRIBUCIONES NARANJO"/>
    <s v="801410"/>
    <s v="BODE. LA CALERA"/>
    <s v="LATACUNGA"/>
    <s v="VIA A LA CALERA A 1 KM 1/2 HACIA  F"/>
    <s v="OXLATA"/>
    <s v="O-Cotopaxi-Latacunga"/>
    <n v="198"/>
    <x v="143"/>
    <x v="143"/>
    <s v="100020305"/>
    <s v="ESPINOSA PABLO ANIBAL"/>
    <s v="ZEMU"/>
    <x v="210"/>
    <s v="2"/>
    <s v="Sin Pallet"/>
    <n v="0"/>
    <n v="0"/>
    <s v="FCA"/>
    <n v="27030"/>
    <n v="18040"/>
    <n v="8990"/>
    <n v="266.39999999999998"/>
    <m/>
    <s v="4700005471"/>
    <n v="28"/>
    <s v="28"/>
    <n v="18"/>
    <x v="0"/>
    <n v="0.74"/>
    <n v="14.799999999999999"/>
    <n v="1002204763"/>
    <x v="0"/>
    <s v="LA MATRIZ"/>
    <s v="Cotopaxi"/>
    <s v="TRANSPORTE PROPIO"/>
    <b v="0"/>
    <n v="0"/>
    <n v="1023045"/>
    <s v="ESPINOSA OTAVALO PABLO ANIBAL"/>
    <s v="6EC7"/>
    <s v="LtacungSalcedSaqcili"/>
    <s v="TP"/>
  </r>
  <r>
    <n v="0"/>
    <n v="1002204773"/>
    <s v="UE01"/>
    <d v="2022-03-28T00:00:00"/>
    <d v="1899-12-30T08:54:00"/>
    <s v="012-024-00411570"/>
    <s v="9000806331"/>
    <s v="012-022-00315702"/>
    <n v="1689.6"/>
    <n v="1894.39"/>
    <s v="ZPVN"/>
    <s v="40566100"/>
    <s v="P000032898"/>
    <n v="8002820488"/>
    <n v="1002204773"/>
    <s v="15-00001115"/>
    <s v="ARMADURO"/>
    <n v="240"/>
    <x v="0"/>
    <s v="10002800"/>
    <s v="HERNANDEZ RUEDA LESLYE SORAYA"/>
    <s v="807525"/>
    <s v="FERRONORTE BODEGA PROPIA"/>
    <s v="OTAVALO"/>
    <s v="AV LOS CORAZAS 873 Y JOSE POSSE PA"/>
    <s v="OIOTAV"/>
    <s v="O-Imbabura-Otavalo"/>
    <m/>
    <x v="73"/>
    <x v="73"/>
    <s v="100014882"/>
    <s v="RIVERA JOSE"/>
    <s v="ZEMU"/>
    <x v="95"/>
    <s v="2"/>
    <s v="Sin Pallet"/>
    <n v="0"/>
    <n v="0"/>
    <s v="FCA"/>
    <n v="16573.332999999999"/>
    <n v="12013.333000000001"/>
    <n v="4560"/>
    <n v="21.6"/>
    <m/>
    <s v="4700005485"/>
    <n v="28"/>
    <s v="28"/>
    <n v="12"/>
    <x v="0"/>
    <n v="9.0000000000000011E-2"/>
    <n v="1.8"/>
    <n v="1002204773"/>
    <x v="1"/>
    <s v="JORDÁN"/>
    <s v="Imbabura"/>
    <s v="TRIMPESAS S.A."/>
    <b v="0"/>
    <n v="0"/>
    <n v="1013684"/>
    <s v="CASTRO NAVARRETE FRANCISCO ARMANDO"/>
    <s v="6ECU"/>
    <s v="OTVIbarAtuntZletDeli"/>
    <s v="UE"/>
  </r>
  <r>
    <n v="1.5"/>
    <n v="1002204773"/>
    <s v="UE01"/>
    <d v="2022-03-28T00:00:00"/>
    <d v="1899-12-30T08:54:00"/>
    <s v="012-024-00411571"/>
    <s v="9000806330"/>
    <s v="012-022-00315701"/>
    <n v="836.4"/>
    <n v="937.78"/>
    <s v="ZPVN"/>
    <s v="40566099"/>
    <s v="P000032897"/>
    <n v="8002820489"/>
    <n v="1002204773"/>
    <s v="15-00001123"/>
    <s v="SELVALEGRE"/>
    <n v="120"/>
    <x v="0"/>
    <s v="10002800"/>
    <s v="HERNANDEZ RUEDA LESLYE SORAYA"/>
    <s v="807525"/>
    <s v="FERRONORTE BODEGA PROPIA"/>
    <s v="OTAVALO"/>
    <s v="AV LOS CORAZAS 873 Y JOSE POSSE PA"/>
    <s v="OIOTAV"/>
    <s v="O-Imbabura-Otavalo"/>
    <n v="8"/>
    <x v="73"/>
    <x v="73"/>
    <s v="100014882"/>
    <s v="RIVERA JOSE"/>
    <s v="ZEMU"/>
    <x v="95"/>
    <s v="2"/>
    <s v="Sin Pallet"/>
    <n v="0"/>
    <n v="0"/>
    <s v="FCA"/>
    <n v="10566.666999999999"/>
    <n v="6006.6670000000004"/>
    <n v="4560"/>
    <n v="10.8"/>
    <m/>
    <s v="4700005485"/>
    <n v="28"/>
    <s v="28"/>
    <n v="6"/>
    <x v="0"/>
    <n v="9.0000000000000011E-2"/>
    <n v="1.8"/>
    <n v="1002204773"/>
    <x v="0"/>
    <s v="JORDÁN"/>
    <s v="Imbabura"/>
    <s v="TRIMPESAS S.A."/>
    <b v="0"/>
    <n v="0"/>
    <n v="1013684"/>
    <s v="CASTRO NAVARRETE FRANCISCO ARMANDO"/>
    <s v="6ECU"/>
    <s v="OTVIbarAtuntZletDeli"/>
    <s v="UE"/>
  </r>
  <r>
    <n v="0"/>
    <n v="1002204774"/>
    <s v="UE01"/>
    <d v="2022-03-28T00:00:00"/>
    <d v="1899-12-30T09:11:00"/>
    <s v="012-024-00411572"/>
    <s v="9000806335"/>
    <s v="012-022-00315705"/>
    <n v="1040"/>
    <n v="1166.05"/>
    <s v="ZPVN"/>
    <s v="40566103"/>
    <s v="0000392825"/>
    <n v="8002820491"/>
    <n v="1002204774"/>
    <s v="15-00001119"/>
    <s v="CAMPEON ANTIHUMEDAD"/>
    <n v="160"/>
    <x v="0"/>
    <s v="101478"/>
    <s v="ARROBA MOSCOSO ESTELA MARINA"/>
    <s v="805206"/>
    <s v="FERRETERIA DASALMA"/>
    <s v="TENA"/>
    <s v="AV. MUYUNA Y JUMANDY"/>
    <s v="ONTENA"/>
    <s v="O-Napo-Tena"/>
    <m/>
    <x v="131"/>
    <x v="131"/>
    <s v="100020038"/>
    <s v="VIVAS ANDRES"/>
    <s v="ZEMU"/>
    <x v="188"/>
    <s v="2"/>
    <s v="Sin Pallet"/>
    <n v="0"/>
    <n v="0"/>
    <s v="FCA"/>
    <n v="11068.888999999999"/>
    <n v="8008.8890000000001"/>
    <n v="3060"/>
    <n v="144"/>
    <m/>
    <s v="4700005527"/>
    <n v="28"/>
    <s v="28"/>
    <n v="8"/>
    <x v="0"/>
    <n v="0.9"/>
    <n v="18"/>
    <n v="1002204774"/>
    <x v="1"/>
    <s v="TENA, CABECERA CANTONAL Y CAPITAL PROVIN"/>
    <s v="Napo"/>
    <s v="SETRAINCE"/>
    <b v="0"/>
    <n v="0"/>
    <n v="1013806"/>
    <s v="LOPEZ FREDY HERNAN"/>
    <s v="6EMF"/>
    <s v="ArchidonaTenaSanLuis"/>
    <s v="UE"/>
  </r>
  <r>
    <n v="0"/>
    <n v="1002204774"/>
    <s v="UE01"/>
    <d v="2022-03-28T00:00:00"/>
    <d v="1899-12-30T09:11:00"/>
    <s v="012-024-00411573"/>
    <s v="9000806332"/>
    <s v="012-022-00315703"/>
    <n v="1040"/>
    <n v="1166.05"/>
    <s v="ZPVN"/>
    <s v="40566102"/>
    <s v="0000392824"/>
    <n v="8002820492"/>
    <n v="1002204774"/>
    <s v="15-00001119"/>
    <s v="CAMPEON ANTIHUMEDAD"/>
    <n v="160"/>
    <x v="0"/>
    <s v="101478"/>
    <s v="ARROBA MOSCOSO ESTELA MARINA"/>
    <s v="805206"/>
    <s v="FERRETERIA DASALMA"/>
    <s v="TENA"/>
    <s v="AV. MUYUNA Y JUMANDY"/>
    <s v="ONTENA"/>
    <s v="O-Napo-Tena"/>
    <m/>
    <x v="131"/>
    <x v="131"/>
    <s v="100020038"/>
    <s v="VIVAS ANDRES"/>
    <s v="ZEMU"/>
    <x v="188"/>
    <s v="2"/>
    <s v="Sin Pallet"/>
    <n v="0"/>
    <n v="0"/>
    <s v="FCA"/>
    <n v="11068.888999999999"/>
    <n v="8008.8890000000001"/>
    <n v="3060"/>
    <n v="144"/>
    <m/>
    <s v="4700005527"/>
    <n v="28"/>
    <s v="28"/>
    <n v="8"/>
    <x v="0"/>
    <n v="0.9"/>
    <n v="18"/>
    <n v="1002204774"/>
    <x v="1"/>
    <s v="TENA, CABECERA CANTONAL Y CAPITAL PROVIN"/>
    <s v="Napo"/>
    <s v="SETRAINCE"/>
    <b v="0"/>
    <n v="0"/>
    <n v="1013806"/>
    <s v="LOPEZ FREDY HERNAN"/>
    <s v="6EMF"/>
    <s v="ArchidonaTenaSanLuis"/>
    <s v="UE"/>
  </r>
  <r>
    <n v="1.5"/>
    <n v="1002204774"/>
    <s v="UE01"/>
    <d v="2022-03-28T00:00:00"/>
    <d v="1899-12-30T09:11:00"/>
    <s v="012-024-00411574"/>
    <s v="9000806334"/>
    <s v="012-022-00315704"/>
    <n v="270.8"/>
    <n v="303.63"/>
    <s v="ZPVN"/>
    <s v="40566102"/>
    <s v="0000392826"/>
    <n v="8002820490"/>
    <n v="1002204774"/>
    <s v="15-00001124"/>
    <s v="SELVALEGRE ANTIHUMEDAD"/>
    <n v="40"/>
    <x v="0"/>
    <s v="101478"/>
    <s v="ARROBA MOSCOSO ESTELA MARINA"/>
    <s v="805206"/>
    <s v="FERRETERIA DASALMA"/>
    <s v="TENA"/>
    <s v="AV. MUYUNA Y JUMANDY"/>
    <s v="ONTENA"/>
    <s v="O-Napo-Tena"/>
    <n v="258"/>
    <x v="131"/>
    <x v="131"/>
    <s v="100020038"/>
    <s v="VIVAS ANDRES"/>
    <s v="ZEMU"/>
    <x v="188"/>
    <s v="2"/>
    <s v="Sin Pallet"/>
    <n v="0"/>
    <n v="0"/>
    <s v="FCA"/>
    <n v="5062.2219999999998"/>
    <n v="2002.222"/>
    <n v="3060"/>
    <n v="36"/>
    <m/>
    <s v="4700005527"/>
    <n v="28"/>
    <s v="28"/>
    <n v="2"/>
    <x v="0"/>
    <n v="0.9"/>
    <n v="18"/>
    <n v="1002204774"/>
    <x v="0"/>
    <s v="TENA, CABECERA CANTONAL Y CAPITAL PROVIN"/>
    <s v="Napo"/>
    <s v="SETRAINCE"/>
    <b v="0"/>
    <n v="0"/>
    <n v="1013806"/>
    <s v="LOPEZ FREDY HERNAN"/>
    <s v="6EMF"/>
    <s v="ArchidonaTenaSanLuis"/>
    <s v="UE"/>
  </r>
  <r>
    <n v="1.5"/>
    <n v="1002204788"/>
    <s v="UE01"/>
    <d v="2022-03-28T00:00:00"/>
    <d v="1899-12-30T09:15:00"/>
    <s v="012-024-00411575"/>
    <s v=""/>
    <s v=""/>
    <n v="0"/>
    <n v="0"/>
    <s v="ZPRC"/>
    <s v="2500108178"/>
    <s v="P000032848"/>
    <n v="8002820509"/>
    <n v="1002204788"/>
    <s v="15-00001123"/>
    <s v="SELVALEGRE"/>
    <n v="660"/>
    <x v="0"/>
    <s v="101574"/>
    <s v="PALACIOS PUCO ABEL FAUSTO"/>
    <s v="801914"/>
    <s v="BODEGA PRINCIPAL,"/>
    <s v="QUITO"/>
    <s v="PANAMERICANA SUR KM 18 EL PROVENIR"/>
    <s v="OPGUAM"/>
    <s v="O-Pichincha-Guamani"/>
    <n v="129"/>
    <x v="111"/>
    <x v="111"/>
    <s v="100015039"/>
    <s v="MENA WILSON"/>
    <s v="ZETT"/>
    <x v="203"/>
    <s v="2"/>
    <s v="Sin Pallet"/>
    <n v="0"/>
    <n v="0"/>
    <s v="FCA"/>
    <n v="51000"/>
    <n v="33130"/>
    <n v="17870"/>
    <n v="336.6"/>
    <m/>
    <s v="4700005588"/>
    <n v="28"/>
    <s v="28"/>
    <n v="33"/>
    <x v="0"/>
    <n v="0.51"/>
    <n v="10.200000000000001"/>
    <n v="1002204788"/>
    <x v="0"/>
    <s v="GUAMANÍ"/>
    <s v="Pichincha"/>
    <s v="TRANSPORTE PROPIO"/>
    <b v="0"/>
    <n v="0"/>
    <n v="1018725"/>
    <s v="TRANSPORTE DE CARGA PESADA"/>
    <s v="6EO1"/>
    <s v="Quito sur"/>
    <s v="TP"/>
  </r>
  <r>
    <n v="0"/>
    <n v="1002204793"/>
    <s v="UE01"/>
    <d v="2022-03-28T00:00:00"/>
    <d v="1899-12-30T09:22:00"/>
    <s v="012-024-00411576"/>
    <s v=""/>
    <s v=""/>
    <n v="0"/>
    <n v="0"/>
    <s v="ZPRC"/>
    <s v="2500108188"/>
    <s v="P000032890"/>
    <n v="8002820519"/>
    <n v="1002204793"/>
    <s v="15-00001115"/>
    <s v="ARMADURO"/>
    <n v="240"/>
    <x v="0"/>
    <s v="101586"/>
    <s v="FERRETERIAS FERRIGONZ CIA. LTDA."/>
    <s v="801500"/>
    <s v="FERRIGONZ PRINCIPAL"/>
    <s v="CAYAMBE"/>
    <s v="CALLE AZCASUBI Y CALLE CHILE"/>
    <s v="OPCAYA"/>
    <s v="O-Pichincha-Cayambe"/>
    <m/>
    <x v="43"/>
    <x v="43"/>
    <s v="100017965"/>
    <s v="ARIAS PATRICIO"/>
    <s v="ZEMT"/>
    <x v="53"/>
    <s v="1"/>
    <s v="Con Pallet"/>
    <n v="0.05"/>
    <n v="12"/>
    <s v="FCA"/>
    <n v="19815"/>
    <n v="12010"/>
    <n v="7805"/>
    <n v="50.4"/>
    <m/>
    <s v="4700005455"/>
    <n v="28"/>
    <s v="28"/>
    <n v="12"/>
    <x v="0"/>
    <n v="0.21"/>
    <n v="4.2"/>
    <n v="1002204793"/>
    <x v="1"/>
    <s v="CAYAMBE"/>
    <s v="Pichincha"/>
    <s v="LIDENORTI S.A."/>
    <b v="0"/>
    <n v="0"/>
    <n v="1013930"/>
    <s v="GUERRA SANCHEZ EDISON RENE"/>
    <s v="6EMI"/>
    <s v="Cymb,PdrMncy(Tbcnd)"/>
    <s v="UE"/>
  </r>
  <r>
    <n v="1.5"/>
    <n v="1002204793"/>
    <s v="UE01"/>
    <d v="2022-03-28T00:00:00"/>
    <d v="1899-12-30T09:22:00"/>
    <s v="012-024-00411577"/>
    <s v=""/>
    <s v=""/>
    <n v="0"/>
    <n v="0"/>
    <s v="ZPRC"/>
    <s v="2500108187"/>
    <s v="P000032889"/>
    <n v="8002820520"/>
    <n v="1002204793"/>
    <s v="15-00001123"/>
    <s v="SELVALEGRE"/>
    <n v="240"/>
    <x v="0"/>
    <s v="101586"/>
    <s v="FERRETERIAS FERRIGONZ CIA. LTDA."/>
    <s v="801500"/>
    <s v="FERRIGONZ PRINCIPAL"/>
    <s v="CAYAMBE"/>
    <s v="CALLE AZCASUBI Y CALLE CHILE"/>
    <s v="OPCAYA"/>
    <s v="O-Pichincha-Cayambe"/>
    <n v="40"/>
    <x v="43"/>
    <x v="43"/>
    <s v="100017965"/>
    <s v="ARIAS PATRICIO"/>
    <s v="ZEMT"/>
    <x v="53"/>
    <s v="1"/>
    <s v="Con Pallet"/>
    <n v="0.05"/>
    <n v="12"/>
    <s v="FCA"/>
    <n v="19815"/>
    <n v="12010"/>
    <n v="7805"/>
    <n v="50.4"/>
    <m/>
    <s v="4700005455"/>
    <n v="28"/>
    <s v="28"/>
    <n v="12"/>
    <x v="0"/>
    <n v="0.21"/>
    <n v="4.2"/>
    <n v="1002204793"/>
    <x v="0"/>
    <s v="CAYAMBE"/>
    <s v="Pichincha"/>
    <s v="LIDENORTI S.A."/>
    <b v="0"/>
    <n v="0"/>
    <n v="1013930"/>
    <s v="GUERRA SANCHEZ EDISON RENE"/>
    <s v="6EMI"/>
    <s v="Cymb,PdrMncy(Tbcnd)"/>
    <s v="UE"/>
  </r>
  <r>
    <n v="0"/>
    <n v="1002204797"/>
    <s v="UE01"/>
    <d v="2022-03-28T00:00:00"/>
    <d v="1899-12-30T09:28:00"/>
    <s v="012-024-00411578"/>
    <s v="9000806339"/>
    <s v="012-022-00315707"/>
    <n v="2617.56"/>
    <n v="2934.83"/>
    <s v="ZPVN"/>
    <s v="40566117"/>
    <s v="0000392854"/>
    <n v="8002820525"/>
    <n v="1002204797"/>
    <s v="15-00001115"/>
    <s v="ARMADURO"/>
    <n v="400"/>
    <x v="0"/>
    <s v="103390"/>
    <s v="RIVADENEIRA MORALES KEVIN ANTONIO"/>
    <s v="804676"/>
    <s v="FERRETERIA RIVFER"/>
    <s v="SALCEDO"/>
    <s v="PANAMERICANA NORTE"/>
    <s v="OXSALC"/>
    <s v="O-Cotopaxi-Salcedo"/>
    <m/>
    <x v="120"/>
    <x v="120"/>
    <s v="100019983"/>
    <s v="JIMENEZ STALIN"/>
    <s v="ZETT"/>
    <x v="168"/>
    <s v="2"/>
    <s v="Sin Pallet"/>
    <n v="0"/>
    <n v="0"/>
    <s v="FCA"/>
    <n v="29086.061000000002"/>
    <n v="20006.061000000002"/>
    <n v="9080"/>
    <n v="304"/>
    <m/>
    <s v=" "/>
    <n v="28"/>
    <s v="28"/>
    <n v="20"/>
    <x v="0"/>
    <n v="0.76"/>
    <n v="15.2"/>
    <n v="1002204797"/>
    <x v="1"/>
    <s v="SAN MIGUEL, CABECERA CANTONAL"/>
    <s v="Cotopaxi"/>
    <s v="TRANSPORTE PROPIO"/>
    <b v="0"/>
    <n v="0"/>
    <n v="1023699"/>
    <s v="RIVADENEIRA MORALES KEVIN ANTONIO"/>
    <s v="6EC7"/>
    <s v="LtacungSalcedSaqcili"/>
    <s v="TP"/>
  </r>
  <r>
    <n v="1.5"/>
    <n v="1002204797"/>
    <s v="UE01"/>
    <d v="2022-03-28T00:00:00"/>
    <d v="1899-12-30T09:28:00"/>
    <s v="012-024-00411579"/>
    <s v="9000806338"/>
    <s v="012-022-00315706"/>
    <n v="1691.12"/>
    <n v="1896.09"/>
    <s v="ZPVN"/>
    <s v="40566117"/>
    <s v="0000392855"/>
    <n v="8002820524"/>
    <n v="1002204797"/>
    <s v="15-00001123"/>
    <s v="SELVALEGRE"/>
    <n v="260"/>
    <x v="0"/>
    <s v="103390"/>
    <s v="RIVADENEIRA MORALES KEVIN ANTONIO"/>
    <s v="804676"/>
    <s v="FERRETERIA RIVFER"/>
    <s v="SALCEDO"/>
    <s v="PANAMERICANA NORTE"/>
    <s v="OXSALC"/>
    <s v="O-Cotopaxi-Salcedo"/>
    <n v="218"/>
    <x v="120"/>
    <x v="120"/>
    <s v="100019983"/>
    <s v="JIMENEZ STALIN"/>
    <s v="ZETT"/>
    <x v="168"/>
    <s v="2"/>
    <s v="Sin Pallet"/>
    <n v="0"/>
    <n v="0"/>
    <s v="FCA"/>
    <n v="22083.938999999998"/>
    <n v="13003.939"/>
    <n v="9080"/>
    <n v="197.6"/>
    <m/>
    <s v=" "/>
    <n v="28"/>
    <s v="28"/>
    <n v="13"/>
    <x v="0"/>
    <n v="0.76"/>
    <n v="15.2"/>
    <n v="1002204797"/>
    <x v="0"/>
    <s v="SAN MIGUEL, CABECERA CANTONAL"/>
    <s v="Cotopaxi"/>
    <s v="TRANSPORTE PROPIO"/>
    <b v="0"/>
    <n v="0"/>
    <n v="1023699"/>
    <s v="RIVADENEIRA MORALES KEVIN ANTONIO"/>
    <s v="6EC7"/>
    <s v="LtacungSalcedSaqcili"/>
    <s v="TP"/>
  </r>
  <r>
    <n v="1.5"/>
    <n v="1002204780"/>
    <s v="UE01"/>
    <d v="2022-03-28T00:00:00"/>
    <d v="1899-12-30T09:32:00"/>
    <s v="012-024-00411580"/>
    <s v="9000806340"/>
    <s v="012-022-00315708"/>
    <n v="2466"/>
    <n v="2764.9"/>
    <s v="ZPVN"/>
    <s v="40566105"/>
    <s v="P000032899"/>
    <n v="8002820499"/>
    <n v="1002204780"/>
    <s v="15-00001123"/>
    <s v="SELVALEGRE"/>
    <n v="360"/>
    <x v="0"/>
    <s v="101500"/>
    <s v="DISTRIBUIDORA ROSERO S.C.C."/>
    <s v="810294"/>
    <s v="FERRETERIA OTON"/>
    <s v="CAYAMBE"/>
    <s v="PANAMERICANA KM 24"/>
    <s v="OPCAYA"/>
    <s v="O-Pichincha-Cayambe"/>
    <n v="40"/>
    <x v="96"/>
    <x v="96"/>
    <s v="10008096"/>
    <s v="SALAZAR ECHEVERRIA JUAN CARLOS"/>
    <s v="ZEMU"/>
    <x v="259"/>
    <s v="2"/>
    <s v="Sin Pallet"/>
    <n v="0"/>
    <n v="0"/>
    <s v="FCA"/>
    <n v="26900"/>
    <n v="18050"/>
    <n v="8850"/>
    <n v="75.599999999999994"/>
    <m/>
    <s v="4700005607"/>
    <n v="28"/>
    <s v="28"/>
    <n v="18"/>
    <x v="0"/>
    <n v="0.21"/>
    <n v="4.1999999999999993"/>
    <n v="1002204780"/>
    <x v="0"/>
    <s v="OTÓN"/>
    <s v="Pichincha"/>
    <s v="RUTAS COTACACHENSES S.A."/>
    <b v="0"/>
    <n v="0"/>
    <n v="1023153"/>
    <s v="BUITRON MONTENEGRO JONNY"/>
    <s v="6EMI"/>
    <s v="Cymb,PdrMncy(Tbcnd)"/>
    <s v="UE"/>
  </r>
  <r>
    <n v="1.5"/>
    <n v="1002204798"/>
    <s v="UE01"/>
    <d v="2022-03-28T00:00:00"/>
    <d v="1899-12-30T09:35:00"/>
    <s v="012-024-00411581"/>
    <s v=""/>
    <s v=""/>
    <n v="0"/>
    <n v="0"/>
    <s v="ZPRC"/>
    <s v="2500108186"/>
    <s v="P000032886"/>
    <n v="8002820526"/>
    <n v="1002204798"/>
    <s v="15-00001123"/>
    <s v="SELVALEGRE"/>
    <n v="680"/>
    <x v="0"/>
    <s v="101629"/>
    <s v="CAMPAÑA MALDONADO BLANCA CECILIA"/>
    <s v="806430"/>
    <s v="CENTRO DE ACOPIO"/>
    <s v="QUITO"/>
    <s v="LIRA ÑAN Y AMARU ÑAN"/>
    <s v="OPQUIT"/>
    <s v="O-Pichincha-Quitumbe"/>
    <n v="127"/>
    <x v="7"/>
    <x v="7"/>
    <s v="100014985"/>
    <s v="GUAYAQUIL FAUSTO"/>
    <s v="ZETT"/>
    <x v="38"/>
    <s v="2"/>
    <s v="Sin Pallet"/>
    <n v="0"/>
    <n v="0"/>
    <s v="FCA"/>
    <n v="51780"/>
    <n v="34070"/>
    <n v="17710"/>
    <n v="346.8"/>
    <m/>
    <s v="4700005609"/>
    <n v="28"/>
    <s v="28"/>
    <n v="34"/>
    <x v="0"/>
    <n v="0.51"/>
    <n v="10.200000000000001"/>
    <n v="1002204798"/>
    <x v="0"/>
    <s v="QUITUMBE"/>
    <s v="Pichincha"/>
    <s v="TRANSPORTE PROPIO"/>
    <b v="0"/>
    <n v="0"/>
    <n v="1013388"/>
    <s v="CAMPAÑA MALDONADO BLANCA CECILIA"/>
    <s v="6EO1"/>
    <s v="Quito sur"/>
    <s v="TP"/>
  </r>
  <r>
    <n v="1.5"/>
    <n v="1002204805"/>
    <s v="UE01"/>
    <d v="2022-03-28T00:00:00"/>
    <d v="1899-12-30T09:41:00"/>
    <s v="012-024-00411582"/>
    <s v="9000806341"/>
    <s v="012-022-00315709"/>
    <n v="3226.61"/>
    <n v="3617.69"/>
    <s v="ZPVN"/>
    <s v="40566129"/>
    <s v="P000032906"/>
    <n v="8002820537"/>
    <n v="1002204805"/>
    <s v="15-00001123"/>
    <s v="SELVALEGRE"/>
    <n v="480"/>
    <x v="0"/>
    <s v="101630"/>
    <s v="FERRETERIA EL CARACOL"/>
    <s v="801494"/>
    <s v="FERRETERIA EL CARAC4"/>
    <s v="MEJÍA"/>
    <s v="MANUEL GERMAN S/N Y"/>
    <s v="OPMEJI"/>
    <s v="O-Pichincha-Mejia(Machachi)"/>
    <n v="147"/>
    <x v="71"/>
    <x v="71"/>
    <s v="100014863"/>
    <s v="MORAN MAURICIO"/>
    <s v="ZEMT"/>
    <x v="91"/>
    <s v="1"/>
    <s v="Con Pallet"/>
    <n v="0.05"/>
    <n v="24"/>
    <s v="FCA"/>
    <n v="39830"/>
    <n v="24050"/>
    <n v="15780"/>
    <n v="264"/>
    <m/>
    <s v="4700005619"/>
    <n v="28"/>
    <s v="28"/>
    <n v="24"/>
    <x v="0"/>
    <n v="0.55000000000000004"/>
    <n v="11"/>
    <n v="1002204805"/>
    <x v="0"/>
    <s v="MACHACHI, CABECERA CANTONAL"/>
    <s v="Pichincha"/>
    <s v="LA ARMENIA S.A."/>
    <b v="0"/>
    <n v="0"/>
    <n v="1013556"/>
    <s v="RAMIREZ BAEZ FIDEL RAMIRO"/>
    <s v="6EO2"/>
    <s v="Amaguaña,Sta Rosa,Al"/>
    <s v="UE"/>
  </r>
  <r>
    <n v="0"/>
    <n v="1002204800"/>
    <s v="UE01"/>
    <d v="2022-03-28T00:00:00"/>
    <d v="1899-12-30T09:44:00"/>
    <s v="012-024-00411583"/>
    <s v=""/>
    <s v=""/>
    <n v="0"/>
    <n v="0"/>
    <s v="ZPRC"/>
    <s v="2500108155"/>
    <s v="0000392629"/>
    <n v="8002820531"/>
    <n v="1002204800"/>
    <s v="15-00000218"/>
    <s v="MAGNO HE"/>
    <n v="32.450000000000003"/>
    <x v="1"/>
    <s v="101731"/>
    <s v="INTACO ECUADOR S.A."/>
    <s v="801733"/>
    <s v="DESTINO GRANEL."/>
    <s v="QUITO"/>
    <s v="VIA PIFO A PINTAG"/>
    <s v="OPITUL"/>
    <s v="O-Pichincha-Itulcachi"/>
    <n v="105"/>
    <x v="1"/>
    <x v="1"/>
    <s v="100015108"/>
    <s v="RIVERA JULIAN"/>
    <s v="ZECI"/>
    <x v="267"/>
    <s v="2"/>
    <s v="Sin Pallet"/>
    <n v="0"/>
    <n v="0"/>
    <s v="FCA"/>
    <n v="50910"/>
    <n v="32450"/>
    <n v="18460"/>
    <n v="301.45999999999998"/>
    <m/>
    <s v="4700005613"/>
    <n v="28"/>
    <s v="28"/>
    <n v="32.450000000000003"/>
    <x v="0"/>
    <n v="9.2899845916795059"/>
    <n v="9.2899845916795059"/>
    <n v="1002204800"/>
    <x v="0"/>
    <s v="PIFO"/>
    <s v="Pichincha"/>
    <s v="TRANSCONCEM CIA. LTDA."/>
    <b v="0"/>
    <n v="0"/>
    <n v="1013227"/>
    <s v="COMPAÑIA DE TRANSPORTE PESADO"/>
    <s v="6ENM"/>
    <s v="Cumbaya,Tumbaco,Pmbo"/>
    <s v="TP"/>
  </r>
  <r>
    <n v="1.5"/>
    <n v="1002204833"/>
    <s v="UE01"/>
    <d v="2022-03-28T00:00:00"/>
    <d v="1899-12-30T09:49:00"/>
    <s v="012-024-00411584"/>
    <s v=""/>
    <s v=""/>
    <n v="0"/>
    <n v="0"/>
    <s v="ZPRC"/>
    <s v="2500108113"/>
    <s v="P000032723"/>
    <n v="8002820575"/>
    <n v="1002204833"/>
    <s v="15-00001123"/>
    <s v="SELVALEGRE"/>
    <n v="660"/>
    <x v="0"/>
    <s v="101444"/>
    <s v="RODRIGUEZ CORREA ROSA AYDE"/>
    <s v="802000"/>
    <s v="BODEGA RODRIGUEZ ROS"/>
    <s v="AMBATO"/>
    <s v="AV. LOS CAPULIES 15165 Y LA DELICIA"/>
    <s v="OTAMBA"/>
    <s v="O-Tungurahua-Ambato"/>
    <n v="250"/>
    <x v="74"/>
    <x v="74"/>
    <s v="100015050"/>
    <s v="PEREZ EDUARDO"/>
    <s v="ZETT"/>
    <x v="254"/>
    <s v="2"/>
    <s v="Sin Pallet"/>
    <n v="0"/>
    <n v="0"/>
    <s v="FCA"/>
    <n v="51280"/>
    <n v="33080"/>
    <n v="18200"/>
    <n v="594"/>
    <m/>
    <s v="4700005615"/>
    <n v="28"/>
    <s v="28"/>
    <n v="33"/>
    <x v="0"/>
    <n v="0.9"/>
    <n v="18"/>
    <n v="1002204833"/>
    <x v="0"/>
    <s v="MATRIZ"/>
    <s v="Tungurahua"/>
    <s v="TRANSPORTE PROPIO"/>
    <b v="0"/>
    <n v="0"/>
    <n v="1014110"/>
    <s v="RODRIGUEZ CORREA ROSA AYDE"/>
    <s v="6EMS"/>
    <s v="Ambto,Plielo,Patte"/>
    <s v="TP"/>
  </r>
  <r>
    <n v="1.5"/>
    <n v="1002204830"/>
    <s v="UE01"/>
    <d v="2022-03-28T00:00:00"/>
    <d v="1899-12-30T09:50:00"/>
    <s v="012-024-00411585"/>
    <s v="9000806343"/>
    <s v="012-022-00315710"/>
    <n v="4641.71"/>
    <n v="5204.32"/>
    <s v="ZPVN"/>
    <s v="40565646"/>
    <s v="0000392367"/>
    <n v="8002820571"/>
    <n v="1002204830"/>
    <s v="15-00001123"/>
    <s v="SELVALEGRE"/>
    <n v="680"/>
    <x v="0"/>
    <s v="101593"/>
    <s v="GAVILANES BUENAÑO MILTON HUGO"/>
    <s v="801636"/>
    <s v="BODEGA MILTON GAVILA"/>
    <s v="QUITO"/>
    <s v="CALLE REINALDO ESPINOSA"/>
    <s v="OPSANI"/>
    <s v="O-Pichincha-Sanisidrodelinca"/>
    <n v="96.5"/>
    <x v="34"/>
    <x v="34"/>
    <s v="100021318"/>
    <s v="FLORES LUIS"/>
    <s v="ZETT"/>
    <x v="42"/>
    <s v="1"/>
    <s v="Con Pallet"/>
    <n v="0.05"/>
    <n v="34"/>
    <s v="FCA"/>
    <n v="51010"/>
    <n v="34090"/>
    <n v="16920"/>
    <n v="306"/>
    <m/>
    <s v="4700005529"/>
    <n v="28"/>
    <s v="28"/>
    <n v="34"/>
    <x v="0"/>
    <n v="0.45"/>
    <n v="9"/>
    <n v="1002204830"/>
    <x v="0"/>
    <s v="JIPIJAPA"/>
    <s v="Pichincha"/>
    <s v="TRANSPORTE PROPIO"/>
    <b v="0"/>
    <n v="0"/>
    <n v="1024381"/>
    <s v="BALCAZAR GORDON ALEJANDRO"/>
    <s v="6EMM"/>
    <s v="Quito Norte"/>
    <s v="TP"/>
  </r>
  <r>
    <n v="1.5"/>
    <n v="1002204811"/>
    <s v="UE01"/>
    <d v="2022-03-28T00:00:00"/>
    <d v="1899-12-30T09:52:00"/>
    <s v="012-024-00411586"/>
    <s v="9000806344"/>
    <s v="012-022-00315711"/>
    <n v="2534.4"/>
    <n v="2841.59"/>
    <s v="ZPVN"/>
    <s v="40566128"/>
    <s v="0000392861"/>
    <n v="8002820543"/>
    <n v="1002204811"/>
    <s v="15-00001123"/>
    <s v="SELVALEGRE"/>
    <n v="360"/>
    <x v="0"/>
    <s v="103751"/>
    <s v="RODRIGUEZ GUERRA MARIA JOSE"/>
    <s v="810987"/>
    <s v="OBRA MALCHINGUI 2"/>
    <s v="PEDRO MONCAYO"/>
    <s v="CALLE SAN CARLOS MALCHINGUI"/>
    <s v="OPPEDT"/>
    <s v="O-Pichincha-Pedromoncayo"/>
    <n v="40"/>
    <x v="33"/>
    <x v="33"/>
    <s v="100014931"/>
    <s v="VACA GALO"/>
    <s v="ZEMU"/>
    <x v="40"/>
    <s v="2"/>
    <s v="Sin Pallet"/>
    <n v="0"/>
    <n v="0"/>
    <s v="FCA"/>
    <n v="27060"/>
    <n v="18050"/>
    <n v="9010"/>
    <n v="75.599999999999994"/>
    <m/>
    <s v="4700005490"/>
    <n v="28"/>
    <s v="28"/>
    <n v="18"/>
    <x v="0"/>
    <n v="0.21"/>
    <n v="4.1999999999999993"/>
    <n v="1002204811"/>
    <x v="0"/>
    <s v="MALCHINGUÍ"/>
    <s v="Pichincha"/>
    <s v="CIAPRUTE S.A."/>
    <b v="0"/>
    <n v="0"/>
    <n v="1022019"/>
    <s v="ENRIQUEZ LARA ORLANDO DANILO"/>
    <s v="6EMI"/>
    <s v="Cymb,PdrMncy(Tbcnd)"/>
    <s v="UE"/>
  </r>
  <r>
    <n v="1.5"/>
    <n v="1002204795"/>
    <s v="UE01"/>
    <d v="2022-03-28T00:00:00"/>
    <d v="1899-12-30T09:57:00"/>
    <s v="012-024-00411587"/>
    <s v="9000806348"/>
    <s v="012-022-00315712"/>
    <n v="2462.4"/>
    <n v="2760.86"/>
    <s v="ZPVN"/>
    <s v="40566114"/>
    <s v="0000392852"/>
    <n v="8002820522"/>
    <n v="1002204795"/>
    <s v="15-00001124"/>
    <s v="SELVALEGRE ANTIHUMEDAD"/>
    <n v="360"/>
    <x v="0"/>
    <s v="101797"/>
    <s v="FARINANGO CATOTA SEGUNDO MANUEL"/>
    <s v="801481"/>
    <s v="FERRETERIA EUROPA.,"/>
    <s v="SIGCHOS"/>
    <s v="14 DE NOVIEMBRE S/N Y GENERAL RUMIÑ"/>
    <s v="OXSIGC"/>
    <s v="O-Cotopaxi-Sigchos"/>
    <n v="231"/>
    <x v="107"/>
    <x v="107"/>
    <s v="10000354"/>
    <s v="HARO HARO JORDAN JOSUE"/>
    <s v="ZEMU"/>
    <x v="149"/>
    <s v="2"/>
    <s v="Sin Pallet"/>
    <n v="0"/>
    <n v="0"/>
    <s v="FCA"/>
    <n v="27060"/>
    <n v="18010"/>
    <n v="9050"/>
    <n v="403.2"/>
    <m/>
    <s v="4700005582"/>
    <n v="28"/>
    <s v="28"/>
    <n v="18"/>
    <x v="0"/>
    <n v="1.1199999999999999"/>
    <n v="22.4"/>
    <n v="1002204795"/>
    <x v="0"/>
    <s v="SIGCHOS, CABECERA CANTONAL"/>
    <s v="Cotopaxi"/>
    <s v="TRIMPESAS S.A."/>
    <b v="0"/>
    <n v="0"/>
    <n v="1013275"/>
    <s v="HARO RUIZ SIXTO RIGOBERTO"/>
    <s v="6EC9"/>
    <s v="Sigchos, Zumbahua"/>
    <s v="UE"/>
  </r>
  <r>
    <n v="1.5"/>
    <n v="1002204809"/>
    <s v="UE01"/>
    <d v="2022-03-28T00:00:00"/>
    <d v="1899-12-30T09:59:00"/>
    <s v="012-024-00411588"/>
    <s v="9000806327"/>
    <s v="013-020-00047795"/>
    <n v="2545.1999999999998"/>
    <n v="2853.69"/>
    <s v="ZPDF"/>
    <s v="70177331"/>
    <s v="0000392865"/>
    <n v="8002820541"/>
    <n v="1002204809"/>
    <s v="15-00001124"/>
    <s v="SELVALEGRE ANTIHUMEDAD"/>
    <n v="360"/>
    <x v="0"/>
    <s v="102995"/>
    <s v="MORILLO MEZA JORGE RODRIGO"/>
    <s v="804070"/>
    <s v="ROMO'S MATERIALES DE CONSTRUCCION"/>
    <s v="ESMERALDAS"/>
    <s v="PEDRO VICENTE MALDONADO Y QUITO"/>
    <s v="OEESME"/>
    <s v="O-Esmeraldas-Esmeraldas"/>
    <n v="388"/>
    <x v="33"/>
    <x v="33"/>
    <s v="10006961"/>
    <s v="CUSHCAGUA SALAZAR JOSE MANUEL"/>
    <s v="ZEMU"/>
    <x v="111"/>
    <s v="2"/>
    <s v="Sin Pallet"/>
    <n v="0"/>
    <n v="0"/>
    <s v="FCA"/>
    <n v="27160"/>
    <n v="18020"/>
    <n v="9140"/>
    <n v="381.6"/>
    <m/>
    <s v="4700005490"/>
    <n v="28"/>
    <s v="28"/>
    <n v="18"/>
    <x v="0"/>
    <n v="1.06"/>
    <n v="21.200000000000003"/>
    <n v="1002204809"/>
    <x v="0"/>
    <s v="5 DE AGOSTO"/>
    <s v="Esmeraldas"/>
    <s v="CIAPRUTE S.A."/>
    <b v="0"/>
    <n v="0"/>
    <n v="1022019"/>
    <s v="ENRIQUEZ LARA ORLANDO DANILO"/>
    <s v="6ECI"/>
    <s v="Esmeraldas"/>
    <s v="UE"/>
  </r>
  <r>
    <n v="1.5"/>
    <n v="1002204853"/>
    <s v="UE01"/>
    <d v="2022-03-28T00:00:00"/>
    <d v="1899-12-30T10:01:00"/>
    <s v="012-024-00411589"/>
    <s v=""/>
    <s v=""/>
    <n v="0"/>
    <n v="0"/>
    <s v="ZPRC"/>
    <s v="2500108192"/>
    <s v="P000032908"/>
    <n v="8002820597"/>
    <n v="1002204853"/>
    <s v="15-00001123"/>
    <s v="SELVALEGRE"/>
    <n v="360"/>
    <x v="0"/>
    <s v="101444"/>
    <s v="RODRIGUEZ CORREA ROSA AYDE"/>
    <s v="802000"/>
    <s v="BODEGA RODRIGUEZ ROS"/>
    <s v="AMBATO"/>
    <s v="AV. LOS CAPULIES 15165 Y LA DELICIA"/>
    <s v="OTAMBA"/>
    <s v="O-Tungurahua-Ambato"/>
    <n v="250"/>
    <x v="74"/>
    <x v="74"/>
    <s v="100015056"/>
    <s v="USULLA RAUL"/>
    <s v="ZEMU"/>
    <x v="96"/>
    <s v="2"/>
    <s v="Sin Pallet"/>
    <n v="0"/>
    <n v="0"/>
    <s v="FCA"/>
    <n v="27400"/>
    <n v="18050"/>
    <n v="9350"/>
    <n v="324"/>
    <m/>
    <s v="4700005615"/>
    <n v="28"/>
    <s v="28"/>
    <n v="18"/>
    <x v="0"/>
    <n v="0.9"/>
    <n v="18"/>
    <n v="1002204853"/>
    <x v="0"/>
    <s v="MATRIZ"/>
    <s v="Tungurahua"/>
    <s v="TRANSPORTE PROPIO"/>
    <b v="0"/>
    <n v="0"/>
    <n v="1014110"/>
    <s v="RODRIGUEZ CORREA ROSA AYDE"/>
    <s v="6EMS"/>
    <s v="Ambto,Plielo,Patte"/>
    <s v="TP"/>
  </r>
  <r>
    <n v="0"/>
    <n v="1002204831"/>
    <s v="UE01"/>
    <d v="2022-03-28T00:00:00"/>
    <d v="1899-12-30T10:03:00"/>
    <s v="012-024-00411590"/>
    <s v="9000806351"/>
    <s v="012-022-00315713"/>
    <n v="3894.05"/>
    <n v="4366.04"/>
    <s v="ZPVN"/>
    <s v="40565382"/>
    <s v="P000032693"/>
    <n v="8002820572"/>
    <n v="1002204831"/>
    <s v="15-00001116"/>
    <s v="ARMADURO GRANEL"/>
    <n v="30.91"/>
    <x v="1"/>
    <s v="101449"/>
    <s v="JACOME MARTINEZ EDGAR BOLIVAR"/>
    <s v="801745"/>
    <s v="GRANEL, BOD. JACOME MA"/>
    <s v="LATACUNGA"/>
    <s v="AV. SIMON RODRIGUEZ S/N Y"/>
    <s v="OXLATA"/>
    <s v="O-Cotopaxi-Latacunga"/>
    <n v="198"/>
    <x v="108"/>
    <x v="108"/>
    <s v="100019807"/>
    <s v="TOBAR JUAN"/>
    <s v="ZECI"/>
    <x v="229"/>
    <s v="2"/>
    <s v="Sin Pallet"/>
    <n v="0"/>
    <n v="0"/>
    <s v="FCA"/>
    <n v="48880"/>
    <n v="30910"/>
    <n v="17970"/>
    <n v="503.83"/>
    <m/>
    <s v="4700005614"/>
    <n v="28"/>
    <s v="28"/>
    <n v="30.91"/>
    <x v="0"/>
    <n v="16.299902944031057"/>
    <n v="16.299902944031057"/>
    <n v="1002204831"/>
    <x v="0"/>
    <s v="LA MATRIZ"/>
    <s v="Cotopaxi"/>
    <s v="TRANSPORTE PROPIO"/>
    <b v="0"/>
    <n v="0"/>
    <n v="1013862"/>
    <s v="JACOME MARTINEZ EDGAR BOLIVAR"/>
    <s v="6EC7"/>
    <s v="LtacungSalcedSaqcili"/>
    <s v="TP"/>
  </r>
  <r>
    <n v="1.5"/>
    <n v="1002204859"/>
    <s v="UE01"/>
    <d v="2022-03-28T00:00:00"/>
    <d v="1899-12-30T10:04:00"/>
    <s v="012-024-00411591"/>
    <s v=""/>
    <s v=""/>
    <n v="0"/>
    <n v="0"/>
    <s v="ZPRC"/>
    <s v="2500108145"/>
    <s v="0000392587"/>
    <n v="8002820603"/>
    <n v="1002204859"/>
    <s v="15-00001123"/>
    <s v="SELVALEGRE"/>
    <n v="660"/>
    <x v="0"/>
    <s v="101664"/>
    <s v="ACERIA DEL ECUADOR C.A. ADELCA"/>
    <s v="800741"/>
    <s v="FREVIUNO"/>
    <s v="AMBATO"/>
    <s v="FREVIUNO A. NEUMANE Y R. UQUILLAS"/>
    <s v="OTAMBA"/>
    <s v="O-Tungurahua-Ambato"/>
    <n v="250"/>
    <x v="57"/>
    <x v="57"/>
    <s v="10007128"/>
    <s v="BORJA MAYORGA ULISES ENRIQUE"/>
    <s v="ZETT"/>
    <x v="72"/>
    <s v="2"/>
    <s v="Sin Pallet"/>
    <n v="0"/>
    <n v="0"/>
    <s v="FCA"/>
    <n v="50930"/>
    <n v="33110"/>
    <n v="17820"/>
    <n v="594"/>
    <m/>
    <s v="4700005508"/>
    <n v="28"/>
    <s v="28"/>
    <n v="33"/>
    <x v="0"/>
    <n v="0.9"/>
    <n v="18"/>
    <n v="1002204859"/>
    <x v="0"/>
    <s v="MATRIZ"/>
    <s v="Tungurahua"/>
    <s v="TRANSPORTE PROPIO"/>
    <b v="0"/>
    <n v="0"/>
    <n v="1013244"/>
    <s v="FREVITRANSPORT CIA. LTDA."/>
    <s v="6EMS"/>
    <s v="Ambto,Plielo,Patte"/>
    <s v="TP"/>
  </r>
  <r>
    <n v="0"/>
    <n v="1002204786"/>
    <s v="UE01"/>
    <d v="2022-03-28T00:00:00"/>
    <d v="1899-12-30T10:08:00"/>
    <s v="012-024-00411592"/>
    <s v=""/>
    <s v=""/>
    <n v="0"/>
    <n v="0"/>
    <s v="ZPRC"/>
    <s v="2500108155"/>
    <s v="0000392628"/>
    <n v="8002820506"/>
    <n v="1002204786"/>
    <s v="15-00000218"/>
    <s v="MAGNO HE"/>
    <n v="31.72"/>
    <x v="1"/>
    <s v="101731"/>
    <s v="INTACO ECUADOR S.A."/>
    <s v="801733"/>
    <s v="DESTINO GRANEL."/>
    <s v="QUITO"/>
    <s v="VIA PIFO A PINTAG"/>
    <s v="OPITUL"/>
    <s v="O-Pichincha-Itulcachi"/>
    <n v="105"/>
    <x v="1"/>
    <x v="1"/>
    <s v="100018689"/>
    <s v="TOAPANTA LUIS"/>
    <s v="ZECI"/>
    <x v="2"/>
    <s v="2"/>
    <s v="Sin Pallet"/>
    <n v="0"/>
    <n v="0"/>
    <s v="FCA"/>
    <n v="51200"/>
    <n v="31720"/>
    <n v="19480"/>
    <n v="294.68"/>
    <m/>
    <s v="4700005613"/>
    <n v="28"/>
    <s v="28"/>
    <n v="31.72"/>
    <x v="0"/>
    <n v="9.2900378310214382"/>
    <n v="9.2900378310214382"/>
    <n v="1002204786"/>
    <x v="0"/>
    <s v="PIFO"/>
    <s v="Pichincha"/>
    <s v="TRANSCONCEM CIA. LTDA."/>
    <b v="0"/>
    <n v="0"/>
    <n v="1013227"/>
    <s v="COMPAÑIA DE TRANSPORTE PESADO"/>
    <s v="6ENM"/>
    <s v="Cumbaya,Tumbaco,Pmbo"/>
    <s v="TP"/>
  </r>
  <r>
    <n v="1.5"/>
    <n v="1002204819"/>
    <s v="UE01"/>
    <d v="2022-03-28T00:00:00"/>
    <d v="1899-12-30T10:10:00"/>
    <s v="012-024-00411593"/>
    <s v="9000806352"/>
    <s v="012-022-00315714"/>
    <n v="4316.3999999999996"/>
    <n v="4839.58"/>
    <s v="ZPVN"/>
    <s v="40566124"/>
    <s v="P000032905"/>
    <n v="8002820553"/>
    <n v="1002204819"/>
    <s v="15-00001115"/>
    <s v="ARMADURO"/>
    <n v="660"/>
    <x v="0"/>
    <s v="101656"/>
    <s v="CRUZ CHANGALOMBO HILDA PIEDAD"/>
    <s v="803187"/>
    <s v="BODEGA PRINCIPAL SACOS"/>
    <s v="LATACUNGA"/>
    <s v="VIA LATACUNGA"/>
    <s v="OXLATA"/>
    <s v="O-Cotopaxi-Latacunga"/>
    <n v="198"/>
    <x v="29"/>
    <x v="29"/>
    <s v="100014894"/>
    <s v="TOAPANTA DANNY"/>
    <s v="ZETT"/>
    <x v="35"/>
    <s v="2"/>
    <s v="Sin Pallet"/>
    <n v="0"/>
    <n v="0"/>
    <s v="FCA"/>
    <n v="50920"/>
    <n v="33140"/>
    <n v="17780"/>
    <n v="488.4"/>
    <m/>
    <s v="4700005577"/>
    <n v="28"/>
    <s v="28"/>
    <n v="33"/>
    <x v="0"/>
    <n v="0.74"/>
    <n v="14.799999999999999"/>
    <n v="1002204819"/>
    <x v="0"/>
    <s v="LA MATRIZ"/>
    <s v="Cotopaxi"/>
    <s v="TRANSPORTE PROPIO"/>
    <b v="0"/>
    <n v="0"/>
    <n v="1017066"/>
    <s v="MISE MISE NESTOR SALOMON"/>
    <s v="6EC7"/>
    <s v="LtacungSalcedSaqcili"/>
    <s v="TP"/>
  </r>
  <r>
    <n v="0"/>
    <n v="1002204792"/>
    <s v="UE01"/>
    <d v="2022-03-28T00:00:00"/>
    <d v="1899-12-30T10:17:00"/>
    <s v="012-024-00411594"/>
    <s v="9000806354"/>
    <s v="012-022-00315716"/>
    <n v="1708.8"/>
    <n v="1915.92"/>
    <s v="ZPVN"/>
    <s v="40566112"/>
    <s v="0000392842"/>
    <n v="8002820516"/>
    <n v="1002204792"/>
    <s v="15-00001115"/>
    <s v="ARMADURO"/>
    <n v="240"/>
    <x v="0"/>
    <s v="101600"/>
    <s v="TERAN RUIZ CARLOS FABIAN"/>
    <s v="802079"/>
    <s v="BODEGA FABIAN TERAN"/>
    <s v="COTACACHI"/>
    <s v="TELESFORO PEÑAHERRERA S/N Y"/>
    <s v="OICOTA"/>
    <s v="O-Imbabura-Cotacachi"/>
    <m/>
    <x v="60"/>
    <x v="60"/>
    <s v="10007757"/>
    <s v="GUALACATA FERNANDEZ MANUEL RAUL"/>
    <s v="ZEMU"/>
    <x v="76"/>
    <s v="2"/>
    <s v="Sin Pallet"/>
    <n v="0"/>
    <n v="0"/>
    <s v="FCA"/>
    <n v="16471.667000000001"/>
    <n v="12026.666999999999"/>
    <n v="4445"/>
    <n v="36"/>
    <m/>
    <s v="4700005470"/>
    <n v="28"/>
    <s v="28"/>
    <n v="12"/>
    <x v="0"/>
    <n v="0.15"/>
    <n v="3"/>
    <n v="1002204792"/>
    <x v="1"/>
    <s v="SAGRARIO"/>
    <s v="Imbabura"/>
    <s v="ALQUINGA &amp; ALQUINGA"/>
    <b v="0"/>
    <n v="0"/>
    <n v="1022501"/>
    <s v="FLORES RAMIREZ ROGER WILLAN"/>
    <s v="6ENL"/>
    <s v="CotacachUrcukiYachai"/>
    <s v="UE"/>
  </r>
  <r>
    <n v="1.5"/>
    <n v="1002204792"/>
    <s v="UE01"/>
    <d v="2022-03-28T00:00:00"/>
    <d v="1899-12-30T10:17:00"/>
    <s v="012-024-00411595"/>
    <s v="9000806353"/>
    <s v="012-022-00315715"/>
    <n v="844.8"/>
    <n v="947.2"/>
    <s v="ZPVN"/>
    <s v="40566112"/>
    <s v="0000392843"/>
    <n v="8002820517"/>
    <n v="1002204792"/>
    <s v="15-00001123"/>
    <s v="SELVALEGRE"/>
    <n v="120"/>
    <x v="0"/>
    <s v="101600"/>
    <s v="TERAN RUIZ CARLOS FABIAN"/>
    <s v="802079"/>
    <s v="BODEGA FABIAN TERAN"/>
    <s v="COTACACHI"/>
    <s v="TELESFORO PEÑAHERRERA S/N Y"/>
    <s v="OICOTA"/>
    <s v="O-Imbabura-Cotacachi"/>
    <n v="15"/>
    <x v="60"/>
    <x v="60"/>
    <s v="10007757"/>
    <s v="GUALACATA FERNANDEZ MANUEL RAUL"/>
    <s v="ZEMU"/>
    <x v="76"/>
    <s v="2"/>
    <s v="Sin Pallet"/>
    <n v="0"/>
    <n v="0"/>
    <s v="FCA"/>
    <n v="10458.333000000001"/>
    <n v="6013.3329999999996"/>
    <n v="4445"/>
    <n v="18"/>
    <m/>
    <s v="4700005470"/>
    <n v="28"/>
    <s v="28"/>
    <n v="6"/>
    <x v="0"/>
    <n v="0.15"/>
    <n v="3"/>
    <n v="1002204792"/>
    <x v="0"/>
    <s v="SAGRARIO"/>
    <s v="Imbabura"/>
    <s v="ALQUINGA &amp; ALQUINGA"/>
    <b v="0"/>
    <n v="0"/>
    <n v="1022501"/>
    <s v="FLORES RAMIREZ ROGER WILLAN"/>
    <s v="6ENL"/>
    <s v="CotacachUrcukiYachai"/>
    <s v="UE"/>
  </r>
  <r>
    <n v="1.5"/>
    <n v="1002204860"/>
    <s v="UE01"/>
    <d v="2022-03-28T00:00:00"/>
    <d v="1899-12-30T10:22:00"/>
    <s v="012-024-00411596"/>
    <s v=""/>
    <s v=""/>
    <n v="0"/>
    <n v="0"/>
    <s v="ZPRC"/>
    <s v="2500108147"/>
    <s v="0000392622"/>
    <n v="8002820604"/>
    <n v="1002204860"/>
    <s v="15-00001123"/>
    <s v="SELVALEGRE"/>
    <n v="320"/>
    <x v="0"/>
    <s v="101664"/>
    <s v="ACERIA DEL ECUADOR C.A. ADELCA"/>
    <s v="800652"/>
    <s v="JOSE FREIRE"/>
    <s v="AMBATO"/>
    <s v="JOSE FREIRE CERCA PLAZA PACHANO"/>
    <s v="OTAMBA"/>
    <s v="O-Tungurahua-Ambato"/>
    <n v="250"/>
    <x v="57"/>
    <x v="57"/>
    <s v="100015041"/>
    <s v="FUENTES TEMISTOCLES"/>
    <s v="ZETT"/>
    <x v="85"/>
    <s v="2"/>
    <s v="Sin Pallet"/>
    <n v="0"/>
    <n v="0"/>
    <s v="FCA"/>
    <n v="34130"/>
    <n v="16030"/>
    <n v="18100"/>
    <n v="288"/>
    <m/>
    <s v="4700005508"/>
    <n v="28"/>
    <s v="28"/>
    <n v="16"/>
    <x v="0"/>
    <n v="0.9"/>
    <n v="18"/>
    <n v="1002204860"/>
    <x v="0"/>
    <s v="MATRIZ"/>
    <s v="Tungurahua"/>
    <s v="TRANSPORTE PROPIO"/>
    <b v="0"/>
    <n v="0"/>
    <n v="1013244"/>
    <s v="FREVITRANSPORT CIA. LTDA."/>
    <s v="6EMS"/>
    <s v="Ambto,Plielo,Patte"/>
    <s v="TP"/>
  </r>
  <r>
    <n v="0"/>
    <n v="1002204814"/>
    <s v="UE01"/>
    <d v="2022-03-28T00:00:00"/>
    <d v="1899-12-30T10:29:00"/>
    <s v="012-024-00411597"/>
    <s v="9000806356"/>
    <s v="012-022-00315718"/>
    <n v="1070.4000000000001"/>
    <n v="1200.1400000000001"/>
    <s v="ZPVN"/>
    <s v="40566135"/>
    <s v="P000032909"/>
    <n v="8002820546"/>
    <n v="1002204814"/>
    <s v="15-00001119"/>
    <s v="CAMPEON ANTIHUMEDAD"/>
    <n v="160"/>
    <x v="0"/>
    <s v="101495"/>
    <s v="CABRERA CARRION JOHANA ELIZABETH"/>
    <s v="800869"/>
    <s v="FERRETERIA BALCAZAR"/>
    <s v="LA JOYA DE LOS SACHAS"/>
    <s v="ALEJANDRO LABAKA S/N Y JAIME ROLDOS"/>
    <s v="OQLAJO"/>
    <s v="O-Orellana-Lajoyadelossacch"/>
    <m/>
    <x v="55"/>
    <x v="55"/>
    <s v="100020748"/>
    <s v="SANCHEZ IVAN"/>
    <s v="ZETT"/>
    <x v="70"/>
    <s v="1"/>
    <s v="Con Pallet"/>
    <n v="0.05"/>
    <n v="8"/>
    <s v="FCA"/>
    <n v="17407.5"/>
    <n v="8002.5"/>
    <n v="9405"/>
    <n v="193.6"/>
    <m/>
    <s v="4700005571"/>
    <n v="28"/>
    <s v="28"/>
    <n v="8"/>
    <x v="0"/>
    <n v="1.21"/>
    <n v="24.2"/>
    <n v="1002204814"/>
    <x v="1"/>
    <s v="LA JOYA DE LOS SACHAS, CABECERA CANTONAL"/>
    <s v="Orellana"/>
    <s v="LIDENORTI S.A."/>
    <b v="0"/>
    <n v="0"/>
    <n v="1013568"/>
    <s v="PINTO TORRES AGUSTO GEOVANY"/>
    <s v="6EN0"/>
    <s v="ElCocaJoyadlosSachas"/>
    <s v="UE"/>
  </r>
  <r>
    <n v="1.5"/>
    <n v="1002204814"/>
    <s v="UE01"/>
    <d v="2022-03-28T00:00:00"/>
    <d v="1899-12-30T10:29:00"/>
    <s v="012-024-00411598"/>
    <s v="9000806355"/>
    <s v="012-022-00315717"/>
    <n v="3340.8"/>
    <n v="3745.73"/>
    <s v="ZPVN"/>
    <s v="40566136"/>
    <s v="P000032910"/>
    <n v="8002820547"/>
    <n v="1002204814"/>
    <s v="15-00001124"/>
    <s v="SELVALEGRE ANTIHUMEDAD"/>
    <n v="480"/>
    <x v="0"/>
    <s v="101495"/>
    <s v="CABRERA CARRION JOHANA ELIZABETH"/>
    <s v="800869"/>
    <s v="FERRETERIA BALCAZAR"/>
    <s v="LA JOYA DE LOS SACHAS"/>
    <s v="ALEJANDRO LABAKA S/N Y JAIME ROLDOS"/>
    <s v="OQLAJO"/>
    <s v="O-Orellana-Lajoyadelossacch"/>
    <n v="371"/>
    <x v="55"/>
    <x v="55"/>
    <s v="100020748"/>
    <s v="SANCHEZ IVAN"/>
    <s v="ZETT"/>
    <x v="70"/>
    <s v="1"/>
    <s v="Con Pallet"/>
    <n v="0.05"/>
    <n v="24"/>
    <s v="FCA"/>
    <n v="33412.5"/>
    <n v="24007.5"/>
    <n v="9405"/>
    <n v="580.79999999999995"/>
    <m/>
    <s v="4700005571"/>
    <n v="28"/>
    <s v="28"/>
    <n v="24"/>
    <x v="0"/>
    <n v="1.21"/>
    <n v="24.2"/>
    <n v="1002204814"/>
    <x v="0"/>
    <s v="LA JOYA DE LOS SACHAS, CABECERA CANTONAL"/>
    <s v="Orellana"/>
    <s v="LIDENORTI S.A."/>
    <b v="0"/>
    <n v="0"/>
    <n v="1013568"/>
    <s v="PINTO TORRES AGUSTO GEOVANY"/>
    <s v="6EN0"/>
    <s v="ElCocaJoyadlosSachas"/>
    <s v="UE"/>
  </r>
  <r>
    <n v="0"/>
    <n v="1002204861"/>
    <s v="UE01"/>
    <d v="2022-03-28T00:00:00"/>
    <d v="1899-12-30T10:33:00"/>
    <s v="012-024-00411599"/>
    <s v="9000782705"/>
    <s v="013-020-00046415"/>
    <n v="3459.06"/>
    <n v="3878.32"/>
    <s v="ZPDF"/>
    <s v="70171631"/>
    <s v="0000387828"/>
    <n v="8002820605"/>
    <n v="1002204861"/>
    <s v="15-00001121"/>
    <s v="GLADIADOR"/>
    <n v="30.89"/>
    <x v="1"/>
    <s v="101660"/>
    <s v="CONSORCIO NACIONAL DE CEMENTOS"/>
    <s v="801147"/>
    <s v="GRANEL CONSORCIO NACIONAL"/>
    <s v="OTAVALO"/>
    <s v="SECTOR PERUGACHI KM 7,5 VIA SELVA A"/>
    <s v="OIOTAV"/>
    <s v="O-Imbabura-Otavalo"/>
    <n v="8"/>
    <x v="1"/>
    <x v="1"/>
    <s v="100017158"/>
    <s v="QUILO PEDRO"/>
    <s v="ZECI"/>
    <x v="201"/>
    <s v="2"/>
    <s v="Sin Pallet"/>
    <n v="0"/>
    <n v="0"/>
    <s v="EXW"/>
    <n v="49200"/>
    <n v="30890"/>
    <n v="18310"/>
    <n v="0"/>
    <m/>
    <s v="4700005613"/>
    <n v="28"/>
    <s v="28"/>
    <n v="30.89"/>
    <x v="0"/>
    <n v="0"/>
    <n v="0"/>
    <n v="1002204861"/>
    <x v="0"/>
    <s v="DR. MIGUEL EGAS CABEZAS (PEGUCHE)"/>
    <s v="Imbabura"/>
    <s v="TRANSCONCEM CIA. LTDA."/>
    <b v="0"/>
    <n v="0"/>
    <n v="1013227"/>
    <s v="COMPAÑIA DE TRANSPORTE PESADO"/>
    <s v="6ECU"/>
    <s v="OTVIbarAtuntZletDeli"/>
    <s v="TP"/>
  </r>
  <r>
    <n v="1.5"/>
    <n v="1002204850"/>
    <s v="UE01"/>
    <d v="2022-03-28T00:00:00"/>
    <d v="1899-12-30T10:34:00"/>
    <s v="012-024-00411600"/>
    <s v="9000806358"/>
    <s v="012-022-00315719"/>
    <n v="2426.4"/>
    <n v="2720.5"/>
    <s v="ZPVN"/>
    <s v="40566160"/>
    <s v="P000032915"/>
    <n v="8002820594"/>
    <n v="1002204850"/>
    <s v="15-00001123"/>
    <s v="SELVALEGRE"/>
    <n v="360"/>
    <x v="0"/>
    <s v="101500"/>
    <s v="DISTRIBUIDORA ROSERO S.C.C."/>
    <s v="804998"/>
    <s v="FERRETERIA GOYES"/>
    <s v="QUITO"/>
    <s v="LA JOYA VIA E-35"/>
    <s v="OPYARU"/>
    <s v="O-Pichincha-Yaruqui"/>
    <n v="87"/>
    <x v="106"/>
    <x v="106"/>
    <s v="100014973"/>
    <s v="CUACES JOSE ANTONIO"/>
    <s v="ZEMU"/>
    <x v="185"/>
    <s v="2"/>
    <s v="Sin Pallet"/>
    <n v="0"/>
    <n v="0"/>
    <s v="FCA"/>
    <n v="27020"/>
    <n v="18040"/>
    <n v="8980"/>
    <n v="136.80000000000001"/>
    <m/>
    <s v="4700005590"/>
    <n v="28"/>
    <s v="28"/>
    <n v="18"/>
    <x v="0"/>
    <n v="0.38"/>
    <n v="7.6000000000000005"/>
    <n v="1002204850"/>
    <x v="0"/>
    <s v="YARUQUÍ"/>
    <s v="Pichincha"/>
    <s v="LA ARMENIA S.A."/>
    <b v="0"/>
    <n v="0"/>
    <n v="1021623"/>
    <s v="VILLARREAL HIGUERA FERNANDO SALVADO"/>
    <s v="6ENM"/>
    <s v="Cumbaya,Tumbaco,Pmbo"/>
    <s v="UE"/>
  </r>
  <r>
    <n v="1.5"/>
    <n v="1002204807"/>
    <s v="UE01"/>
    <d v="2022-03-28T00:00:00"/>
    <d v="1899-12-30T10:36:00"/>
    <s v="012-024-00411601"/>
    <s v=""/>
    <s v=""/>
    <n v="0"/>
    <n v="0"/>
    <s v="ZPRC"/>
    <s v="2500108190"/>
    <s v="P000032894"/>
    <n v="8002820539"/>
    <n v="1002204807"/>
    <s v="15-00001115"/>
    <s v="ARMADURO"/>
    <n v="480"/>
    <x v="0"/>
    <s v="101724"/>
    <s v="BEDON TORRES FAUSTO RENE"/>
    <s v="805905"/>
    <s v="EXPLORAP PREFABRICADOS"/>
    <s v="SAN MIGUEL DE URCUQUÍ"/>
    <s v="VÍA URCUQUI"/>
    <s v="OISANM"/>
    <s v="O-Imbabura-Sanmigueldeurcuqu"/>
    <n v="47"/>
    <x v="87"/>
    <x v="87"/>
    <s v="100019494"/>
    <s v="GUERRERO WILSON"/>
    <s v="ZEMT"/>
    <x v="119"/>
    <s v="1"/>
    <s v="Con Pallet"/>
    <n v="0.05"/>
    <n v="24"/>
    <s v="FCA"/>
    <n v="40740"/>
    <n v="24030"/>
    <n v="16710"/>
    <n v="129.6"/>
    <m/>
    <n v="4700005668"/>
    <n v="28"/>
    <s v="28"/>
    <n v="24"/>
    <x v="0"/>
    <n v="0.26999999999999996"/>
    <n v="5.3999999999999995"/>
    <n v="1002204807"/>
    <x v="0"/>
    <s v="URCUQUÍ CABECERA CANTONAL"/>
    <s v="Imbabura"/>
    <s v="RUTAS COTACACHENSES S.A."/>
    <b v="0"/>
    <n v="0"/>
    <n v="10007064"/>
    <s v="GUERRERO HUALPA WILSON GILBERTO"/>
    <s v="6ENL"/>
    <s v="CotacachUrcukiYachai"/>
    <s v="UE"/>
  </r>
  <r>
    <n v="1.5"/>
    <n v="1002204846"/>
    <s v="UE01"/>
    <d v="2022-03-28T00:00:00"/>
    <d v="1899-12-30T10:38:00"/>
    <s v="012-024-00411602"/>
    <s v=""/>
    <s v=""/>
    <n v="0"/>
    <n v="0"/>
    <s v="ZPRC"/>
    <s v="2500108193"/>
    <s v="0000392875"/>
    <n v="8002820591"/>
    <n v="1002204846"/>
    <s v="15-00001123"/>
    <s v="SELVALEGRE"/>
    <n v="360"/>
    <x v="0"/>
    <s v="101664"/>
    <s v="ACERIA DEL ECUADOR C.A. ADELCA"/>
    <s v="800708"/>
    <s v="ESTHELA ORDOÑEZ"/>
    <s v="SAQUISILÍ"/>
    <s v="ESTHELA ORDOÑEZ / VIA A SAQUISILI"/>
    <s v="OXSAQU"/>
    <s v="O-Cotopaxi-Saquisili"/>
    <n v="188"/>
    <x v="103"/>
    <x v="103"/>
    <s v="100019413"/>
    <s v="CASANOVA ROMEL"/>
    <s v="ZEMU"/>
    <x v="144"/>
    <s v="2"/>
    <s v="Sin Pallet"/>
    <n v="0"/>
    <n v="0"/>
    <s v="FCA"/>
    <n v="26920"/>
    <n v="18010"/>
    <n v="8910"/>
    <n v="262.8"/>
    <m/>
    <s v="4700005603"/>
    <n v="28"/>
    <s v="28"/>
    <n v="18"/>
    <x v="0"/>
    <n v="0.73"/>
    <n v="14.600000000000001"/>
    <n v="1002204846"/>
    <x v="0"/>
    <s v="SAQUISILÍ, CABECERA CANTONAL"/>
    <s v="Cotopaxi"/>
    <s v="TRAPSA C.A."/>
    <b v="0"/>
    <n v="0"/>
    <n v="1013573"/>
    <s v="CUASPA PEREZ SEGUNDO MANUEL"/>
    <s v="6EC7"/>
    <s v="LtacungSalcedSaqcili"/>
    <s v="UE"/>
  </r>
  <r>
    <n v="0"/>
    <n v="1002204816"/>
    <s v="UE01"/>
    <d v="2022-03-28T00:00:00"/>
    <d v="1899-12-30T10:40:00"/>
    <s v="012-024-00411603"/>
    <s v="9000806364"/>
    <s v="012-022-00315721"/>
    <n v="1564.97"/>
    <n v="1754.66"/>
    <s v="ZPVN"/>
    <s v="40566121"/>
    <s v="P000032904"/>
    <n v="8002820549"/>
    <n v="1002204816"/>
    <s v="15-00001119"/>
    <s v="CAMPEON ANTIHUMEDAD"/>
    <n v="240"/>
    <x v="0"/>
    <s v="101627"/>
    <s v="ACEROSCENTER CIA. LTDA."/>
    <s v="802241"/>
    <s v="FERRETERIA ORELLANA"/>
    <s v="ORELLANA"/>
    <s v="AV.ALEJANDO LABAKA-PADAYOS"/>
    <s v="OQELCO"/>
    <s v="O-Orellana-Elcoca"/>
    <m/>
    <x v="156"/>
    <x v="156"/>
    <s v="100020578"/>
    <s v="TAIMAL MAYKOL"/>
    <s v="ZEMT"/>
    <x v="234"/>
    <s v="2"/>
    <s v="Sin Pallet"/>
    <n v="0"/>
    <n v="0"/>
    <s v="FCA"/>
    <n v="19765"/>
    <n v="12035"/>
    <n v="7730"/>
    <n v="316.8"/>
    <m/>
    <s v="4700005605"/>
    <n v="28"/>
    <s v="28"/>
    <n v="12"/>
    <x v="0"/>
    <n v="1.32"/>
    <n v="26.400000000000002"/>
    <n v="1002204816"/>
    <x v="1"/>
    <s v="PUERTO FRANCISCO DE ORELLANA (EL COCA),C"/>
    <s v="Orellana"/>
    <s v="SILOGTER S.A."/>
    <b v="0"/>
    <n v="0"/>
    <n v="1021996"/>
    <s v="FRANCO VEGA SANDRO MARCELO"/>
    <s v="6EN0"/>
    <s v="ElCocaJoyadlosSachas"/>
    <s v="UE"/>
  </r>
  <r>
    <n v="1.5"/>
    <n v="1002204816"/>
    <s v="UE01"/>
    <d v="2022-03-28T00:00:00"/>
    <d v="1899-12-30T10:40:00"/>
    <s v="012-024-00411604"/>
    <s v="9000806363"/>
    <s v="012-022-00315720"/>
    <n v="1628.8"/>
    <n v="1826.23"/>
    <s v="ZPVN"/>
    <s v="40566120"/>
    <s v="P000032903"/>
    <n v="8002820550"/>
    <n v="1002204816"/>
    <s v="15-00001124"/>
    <s v="SELVALEGRE ANTIHUMEDAD"/>
    <n v="240"/>
    <x v="0"/>
    <s v="101627"/>
    <s v="ACEROSCENTER CIA. LTDA."/>
    <s v="802241"/>
    <s v="FERRETERIA ORELLANA"/>
    <s v="ORELLANA"/>
    <s v="AV.ALEJANDO LABAKA-PADAYOS"/>
    <s v="OQELCO"/>
    <s v="O-Orellana-Elcoca"/>
    <n v="355"/>
    <x v="156"/>
    <x v="156"/>
    <s v="100020578"/>
    <s v="TAIMAL MAYKOL"/>
    <s v="ZEMT"/>
    <x v="234"/>
    <s v="2"/>
    <s v="Sin Pallet"/>
    <n v="0"/>
    <n v="0"/>
    <s v="FCA"/>
    <n v="19765"/>
    <n v="12035"/>
    <n v="7730"/>
    <n v="316.8"/>
    <m/>
    <s v="4700005605"/>
    <n v="28"/>
    <s v="28"/>
    <n v="12"/>
    <x v="0"/>
    <n v="1.32"/>
    <n v="26.400000000000002"/>
    <n v="1002204816"/>
    <x v="0"/>
    <s v="PUERTO FRANCISCO DE ORELLANA (EL COCA),C"/>
    <s v="Orellana"/>
    <s v="SILOGTER S.A."/>
    <b v="0"/>
    <n v="0"/>
    <n v="1021996"/>
    <s v="FRANCO VEGA SANDRO MARCELO"/>
    <s v="6EN0"/>
    <s v="ElCocaJoyadlosSachas"/>
    <s v="UE"/>
  </r>
  <r>
    <n v="0"/>
    <n v="1002204874"/>
    <s v="UE01"/>
    <d v="2022-03-28T00:00:00"/>
    <d v="1899-12-30T10:41:00"/>
    <s v="012-024-00411605"/>
    <s v="9000806369"/>
    <s v="012-022-00315724"/>
    <n v="272.83999999999997"/>
    <n v="305.91000000000003"/>
    <s v="ZPVN"/>
    <s v="40566151"/>
    <s v="P000032913"/>
    <n v="8002820618"/>
    <n v="1002204874"/>
    <s v="15-00001115"/>
    <s v="ARMADURO"/>
    <n v="40"/>
    <x v="0"/>
    <s v="102238"/>
    <s v="PERUGACHI SALCEDO HECTOR PATRICIO"/>
    <s v="805975"/>
    <s v="FERRECUADOR"/>
    <s v="QUITO"/>
    <s v="CUATRO ESQUINAS"/>
    <s v="OPPUEL"/>
    <s v="O-Pichincha-Puellaro"/>
    <m/>
    <x v="23"/>
    <x v="23"/>
    <s v="100018114"/>
    <s v="MENDEZ MARCO"/>
    <s v="ZEMU"/>
    <x v="29"/>
    <s v="2"/>
    <s v="Sin Pallet"/>
    <n v="0"/>
    <n v="0"/>
    <s v="FCA"/>
    <n v="5078.8890000000001"/>
    <n v="2002.222"/>
    <n v="3076.6669999999999"/>
    <n v="16.399999999999999"/>
    <m/>
    <s v="4700005533"/>
    <n v="28"/>
    <s v="28"/>
    <n v="2"/>
    <x v="0"/>
    <n v="0.41"/>
    <n v="8.1999999999999993"/>
    <n v="1002204874"/>
    <x v="1"/>
    <s v="PUÉLLARO"/>
    <s v="Pichincha"/>
    <s v="TRANSPORTE PROPIO"/>
    <b v="0"/>
    <n v="0"/>
    <n v="1021616"/>
    <s v="PERUGACHI SALCEDO HECTOR PATRICIO"/>
    <s v="6ENC"/>
    <s v="Checa,ElQuinche,Gyll"/>
    <s v="TP"/>
  </r>
  <r>
    <n v="0"/>
    <n v="1002204874"/>
    <s v="UE01"/>
    <d v="2022-03-28T00:00:00"/>
    <d v="1899-12-30T10:41:00"/>
    <s v="012-024-00411606"/>
    <s v="9000806367"/>
    <s v="012-022-00315722"/>
    <n v="750.82"/>
    <n v="841.83"/>
    <s v="ZPVN"/>
    <s v="40566150"/>
    <s v="P000032912"/>
    <n v="8002820617"/>
    <n v="1002204874"/>
    <s v="15-00001120"/>
    <s v="CAMPEON"/>
    <n v="120"/>
    <x v="0"/>
    <s v="102238"/>
    <s v="PERUGACHI SALCEDO HECTOR PATRICIO"/>
    <s v="805975"/>
    <s v="FERRECUADOR"/>
    <s v="QUITO"/>
    <s v="CUATRO ESQUINAS"/>
    <s v="OPPUEL"/>
    <s v="O-Pichincha-Puellaro"/>
    <m/>
    <x v="23"/>
    <x v="23"/>
    <s v="100018114"/>
    <s v="MENDEZ MARCO"/>
    <s v="ZEMU"/>
    <x v="29"/>
    <s v="2"/>
    <s v="Sin Pallet"/>
    <n v="0"/>
    <n v="0"/>
    <s v="FCA"/>
    <n v="9083.3340000000007"/>
    <n v="6006.6670000000004"/>
    <n v="3076.6669999999999"/>
    <n v="49.2"/>
    <m/>
    <s v="4700005533"/>
    <n v="28"/>
    <s v="28"/>
    <n v="6"/>
    <x v="0"/>
    <n v="0.41000000000000003"/>
    <n v="8.2000000000000011"/>
    <n v="1002204874"/>
    <x v="1"/>
    <s v="PUÉLLARO"/>
    <s v="Pichincha"/>
    <s v="TRANSPORTE PROPIO"/>
    <b v="0"/>
    <n v="0"/>
    <n v="1021616"/>
    <s v="PERUGACHI SALCEDO HECTOR PATRICIO"/>
    <s v="6ENC"/>
    <s v="Checa,ElQuinche,Gyll"/>
    <s v="TP"/>
  </r>
  <r>
    <n v="1.5"/>
    <n v="1002204874"/>
    <s v="UE01"/>
    <d v="2022-03-28T00:00:00"/>
    <d v="1899-12-30T10:41:00"/>
    <s v="012-024-00411607"/>
    <s v="9000806368"/>
    <s v="012-022-00315723"/>
    <n v="1358.28"/>
    <n v="1522.91"/>
    <s v="ZPVN"/>
    <s v="40566149"/>
    <s v="P000032911"/>
    <n v="8002820619"/>
    <n v="1002204874"/>
    <s v="15-00001123"/>
    <s v="SELVALEGRE"/>
    <n v="200"/>
    <x v="0"/>
    <s v="102238"/>
    <s v="PERUGACHI SALCEDO HECTOR PATRICIO"/>
    <s v="805975"/>
    <s v="FERRECUADOR"/>
    <s v="QUITO"/>
    <s v="CUATRO ESQUINAS"/>
    <s v="OPPUEL"/>
    <s v="O-Pichincha-Puellaro"/>
    <n v="84"/>
    <x v="23"/>
    <x v="23"/>
    <s v="100018114"/>
    <s v="MENDEZ MARCO"/>
    <s v="ZEMU"/>
    <x v="29"/>
    <s v="2"/>
    <s v="Sin Pallet"/>
    <n v="0"/>
    <n v="0"/>
    <s v="FCA"/>
    <n v="13087.778"/>
    <n v="10011.111000000001"/>
    <n v="3076.6669999999999"/>
    <n v="82"/>
    <m/>
    <s v="4700005533"/>
    <n v="28"/>
    <s v="28"/>
    <n v="10"/>
    <x v="0"/>
    <n v="0.41"/>
    <n v="8.1999999999999993"/>
    <n v="1002204874"/>
    <x v="0"/>
    <s v="PUÉLLARO"/>
    <s v="Pichincha"/>
    <s v="TRANSPORTE PROPIO"/>
    <b v="0"/>
    <n v="0"/>
    <n v="1021616"/>
    <s v="PERUGACHI SALCEDO HECTOR PATRICIO"/>
    <s v="6ENC"/>
    <s v="Checa,ElQuinche,Gyll"/>
    <s v="TP"/>
  </r>
  <r>
    <n v="1.5"/>
    <n v="1002204903"/>
    <s v="UE01"/>
    <d v="2022-03-28T00:00:00"/>
    <d v="1899-12-30T10:44:00"/>
    <s v="012-024-00411608"/>
    <s v="9000806370"/>
    <s v="012-022-00315725"/>
    <n v="3326.4"/>
    <n v="3729.58"/>
    <s v="ZPVN"/>
    <s v="40566170"/>
    <s v="0000392918"/>
    <n v="8002820656"/>
    <n v="1002204903"/>
    <s v="15-00001123"/>
    <s v="SELVALEGRE"/>
    <n v="480"/>
    <x v="0"/>
    <s v="102139"/>
    <s v="AVILA AVILA MARIO FLORESMILO"/>
    <s v="802827"/>
    <s v="CENTRO FERRETERO LA FLECHA"/>
    <s v="MEJÍA"/>
    <s v="PANAMERICANA SUR KM 4 1/2"/>
    <s v="OPTAMB"/>
    <s v="O-Pichincha-Tambillo"/>
    <n v="136"/>
    <x v="41"/>
    <x v="41"/>
    <s v="100018027"/>
    <s v="CABRERA ALFREDO"/>
    <s v="ZEMT"/>
    <x v="50"/>
    <s v="1"/>
    <s v="Con Pallet"/>
    <n v="0.05"/>
    <n v="24"/>
    <s v="FCA"/>
    <n v="39110"/>
    <n v="24070"/>
    <n v="15040"/>
    <n v="249.6"/>
    <m/>
    <s v="4700005448"/>
    <n v="28"/>
    <s v="28"/>
    <n v="24"/>
    <x v="0"/>
    <n v="0.52"/>
    <n v="10.4"/>
    <n v="1002204903"/>
    <x v="0"/>
    <s v="TAMBILLO"/>
    <s v="Pichincha"/>
    <s v="LIDENORTI S.A."/>
    <b v="0"/>
    <n v="0"/>
    <n v="1020579"/>
    <s v="CABRERA RECALDE ALFREDO RAYMUNDO"/>
    <s v="6EO2"/>
    <s v="Amaguaña,Sta Rosa,Al"/>
    <s v="UE"/>
  </r>
  <r>
    <n v="1.5"/>
    <n v="1002204852"/>
    <s v="UE01"/>
    <d v="2022-03-28T00:00:00"/>
    <d v="1899-12-30T10:47:00"/>
    <s v="012-024-00411609"/>
    <s v="9000806371"/>
    <s v="012-022-00315726"/>
    <n v="4507.8"/>
    <n v="5054.18"/>
    <s v="ZPVN"/>
    <s v="40566161"/>
    <s v="0000392894"/>
    <n v="8002820596"/>
    <n v="1002204852"/>
    <s v="15-00001123"/>
    <s v="SELVALEGRE"/>
    <n v="660"/>
    <x v="0"/>
    <s v="101552"/>
    <s v="BENAVIDES REVELO SILVIA PATRICIA"/>
    <s v="800857"/>
    <s v="BODEGA BENAVIDES SILVIA"/>
    <s v="TULCÁN"/>
    <s v="CALLE OLMEDO 52069 Y CALLE JUNIN TU"/>
    <s v="OCTULC"/>
    <s v="O-Carchi-Tulcan"/>
    <n v="159"/>
    <x v="99"/>
    <x v="99"/>
    <s v="100014996"/>
    <s v="GRANDA GERARDO"/>
    <s v="ZETT"/>
    <x v="139"/>
    <s v="2"/>
    <s v="Sin Pallet"/>
    <n v="0"/>
    <n v="0"/>
    <s v="FCA"/>
    <n v="50610"/>
    <n v="33070"/>
    <n v="17540"/>
    <n v="382.8"/>
    <m/>
    <s v="4700005541"/>
    <n v="28"/>
    <s v="28"/>
    <n v="33"/>
    <x v="0"/>
    <n v="0.58000000000000007"/>
    <n v="11.6"/>
    <n v="1002204852"/>
    <x v="0"/>
    <s v="TULCÁN"/>
    <s v="Carchi"/>
    <s v="TRANSLOBOL S.A."/>
    <b v="0"/>
    <n v="0"/>
    <n v="1014016"/>
    <s v="CARRILLO VARGAS MARIO ALFREDO"/>
    <s v="6EC6"/>
    <s v="TulSnGbrilBlvrRumchk"/>
    <s v="UE"/>
  </r>
  <r>
    <n v="1.5"/>
    <n v="1002204839"/>
    <s v="UE01"/>
    <d v="2022-03-28T00:00:00"/>
    <d v="1899-12-30T10:48:00"/>
    <s v="012-024-00411610"/>
    <s v="9000806372"/>
    <s v="012-022-00315727"/>
    <n v="4435.2"/>
    <n v="4972.7700000000004"/>
    <s v="ZPVN"/>
    <s v="40566146"/>
    <s v="0000392878"/>
    <n v="8002820581"/>
    <n v="1002204839"/>
    <s v="15-00001123"/>
    <s v="SELVALEGRE"/>
    <n v="640"/>
    <x v="0"/>
    <s v="103742"/>
    <s v="CAZAR GOMEZ CRISANTO WILFRIDO"/>
    <s v="805411"/>
    <s v="BODEGA PRINCIPAL"/>
    <s v="MEJÍA"/>
    <s v="LONGITUDINAL E # 857 Y BROMELIAS"/>
    <s v="OPMEJI"/>
    <s v="O-Pichincha-Mejia(Machachi)"/>
    <n v="147"/>
    <x v="18"/>
    <x v="18"/>
    <s v="100019606"/>
    <s v="MORALES SANTIAGO"/>
    <s v="ZETT"/>
    <x v="23"/>
    <s v="1"/>
    <s v="Con Pallet"/>
    <n v="0.05"/>
    <n v="32"/>
    <s v="FCA"/>
    <n v="50980"/>
    <n v="32080"/>
    <n v="18900"/>
    <n v="352"/>
    <m/>
    <s v="4700005598"/>
    <n v="28"/>
    <s v="28"/>
    <n v="32"/>
    <x v="0"/>
    <n v="0.55000000000000004"/>
    <n v="11"/>
    <n v="1002204839"/>
    <x v="0"/>
    <s v="MACHACHI, CABECERA CANTONAL"/>
    <s v="Pichincha"/>
    <s v="LA ARMENIA S.A."/>
    <b v="0"/>
    <n v="0"/>
    <n v="1021830"/>
    <s v="MORALES GARZON CHRISTIAN SANTIAGO"/>
    <s v="6EO2"/>
    <s v="Amaguaña,Sta Rosa,Al"/>
    <s v="UE"/>
  </r>
  <r>
    <n v="0"/>
    <n v="1002204915"/>
    <s v="UE01"/>
    <d v="2022-03-28T00:00:00"/>
    <d v="1899-12-30T10:53:00"/>
    <s v="012-024-00411611"/>
    <s v=""/>
    <s v=""/>
    <n v="0"/>
    <n v="0"/>
    <s v="ZPRC"/>
    <s v="2500107941"/>
    <s v="0000392018"/>
    <n v="8002820670"/>
    <n v="1002204915"/>
    <s v="15-00001118"/>
    <s v="TECHCEM"/>
    <n v="32.700000000000003"/>
    <x v="1"/>
    <s v="101660"/>
    <s v="CONSORCIO NACIONAL DE CEMENTOS"/>
    <s v="804646"/>
    <s v="PLANTA TECHCEM"/>
    <s v="OTAVALO"/>
    <s v="ENTREGA EN PLANTA OTAVALO"/>
    <s v="OIOTAV"/>
    <s v="O-Imbabura-Otavalo"/>
    <n v="8"/>
    <x v="1"/>
    <x v="1"/>
    <s v="100017509"/>
    <s v="YANDUN RUBEN"/>
    <s v="ZECI"/>
    <x v="272"/>
    <s v="2"/>
    <s v="Sin Pallet"/>
    <n v="0"/>
    <n v="0"/>
    <s v="EXW"/>
    <n v="50500"/>
    <n v="32700"/>
    <n v="17800"/>
    <n v="0"/>
    <m/>
    <s v="4700005613"/>
    <n v="28"/>
    <s v="28"/>
    <n v="32.700000000000003"/>
    <x v="0"/>
    <n v="0"/>
    <n v="0"/>
    <n v="1002204915"/>
    <x v="0"/>
    <s v="SAN JOSÉ DE QUICHINCHE"/>
    <s v="Imbabura"/>
    <s v="TRANSCONCEM CIA. LTDA."/>
    <b v="0"/>
    <n v="0"/>
    <n v="1013227"/>
    <s v="COMPAÑIA DE TRANSPORTE PESADO"/>
    <s v="6ECU"/>
    <s v="OTVIbarAtuntZletDeli"/>
    <s v="TP"/>
  </r>
  <r>
    <n v="1.5"/>
    <n v="1002204872"/>
    <s v="UE01"/>
    <d v="2022-03-28T00:00:00"/>
    <d v="1899-12-30T10:58:00"/>
    <s v="012-024-00411612"/>
    <s v="9000806373"/>
    <s v="012-022-00315728"/>
    <n v="2301.35"/>
    <n v="2580.29"/>
    <s v="ZPVN"/>
    <s v="40566165"/>
    <s v="P000032916"/>
    <n v="8002820615"/>
    <n v="1002204872"/>
    <s v="15-00001115"/>
    <s v="ARMADURO"/>
    <n v="360"/>
    <x v="0"/>
    <s v="101680"/>
    <s v="DISTRIBUCIONES NARANJO"/>
    <s v="801410"/>
    <s v="BODE. LA CALERA"/>
    <s v="LATACUNGA"/>
    <s v="VIA A LA CALERA A 1 KM 1/2 HACIA  F"/>
    <s v="OXLATA"/>
    <s v="O-Cotopaxi-Latacunga"/>
    <n v="198"/>
    <x v="133"/>
    <x v="133"/>
    <s v="100014955"/>
    <s v="VELASCO LUIS"/>
    <s v="ZEMU"/>
    <x v="190"/>
    <s v="2"/>
    <s v="Sin Pallet"/>
    <n v="0"/>
    <n v="0"/>
    <s v="FCA"/>
    <n v="27250"/>
    <n v="18060"/>
    <n v="9190"/>
    <n v="266.39999999999998"/>
    <m/>
    <s v="4700005636"/>
    <n v="28"/>
    <s v="28"/>
    <n v="18"/>
    <x v="0"/>
    <n v="0.74"/>
    <n v="14.799999999999999"/>
    <n v="1002204872"/>
    <x v="0"/>
    <s v="LA MATRIZ"/>
    <s v="Cotopaxi"/>
    <s v="RUTAS COTACACHENSES S.A."/>
    <b v="0"/>
    <n v="0"/>
    <n v="10005626"/>
    <s v="BENALCAZAR DE LA CRUZ CRISTIAN ROBE"/>
    <s v="6EC7"/>
    <s v="LtacungSalcedSaqcili"/>
    <s v="UE"/>
  </r>
  <r>
    <n v="0"/>
    <n v="1002204865"/>
    <s v="UE01"/>
    <d v="2022-03-28T00:00:00"/>
    <d v="1899-12-30T10:59:00"/>
    <s v="012-024-00411613"/>
    <s v="9000806375"/>
    <s v="012-022-00315730"/>
    <n v="4098.2"/>
    <n v="4594.92"/>
    <s v="ZPVN"/>
    <s v="40565999"/>
    <s v="P000032862"/>
    <n v="8002820608"/>
    <n v="1002204865"/>
    <s v="15-00001119"/>
    <s v="CAMPEON ANTIHUMEDAD"/>
    <n v="620"/>
    <x v="0"/>
    <s v="105068"/>
    <s v="ALEJANDRO CEVALLOS ELIJIO GERMAN"/>
    <s v="810504"/>
    <s v="OBRA ­CASCALES"/>
    <s v="CASCALES"/>
    <s v="VIA QUITO"/>
    <s v="OKCASC"/>
    <s v="O-Sucumbios-Cascales"/>
    <m/>
    <x v="132"/>
    <x v="132"/>
    <s v="10008150"/>
    <s v="CHAMAZA GUAMAN JOSE ROLANDO"/>
    <s v="ZETT"/>
    <x v="189"/>
    <s v="2"/>
    <s v="Sin Pallet"/>
    <n v="0"/>
    <n v="0"/>
    <s v="FCA"/>
    <n v="40610.758000000002"/>
    <n v="31065.758000000002"/>
    <n v="9545"/>
    <n v="936.2"/>
    <m/>
    <s v="4700005572"/>
    <n v="28"/>
    <s v="28"/>
    <n v="31"/>
    <x v="0"/>
    <n v="1.51"/>
    <n v="30.200000000000003"/>
    <n v="1002204865"/>
    <x v="1"/>
    <s v="EL DORADO DE CASCALES, CABECERA CANTONAL"/>
    <s v="Sucumbios"/>
    <s v="TRANSPORTE PROPIO"/>
    <b v="0"/>
    <n v="0"/>
    <n v="1024814"/>
    <s v="ALEJANDRO CEVALLOS ELIJIO GERMAN"/>
    <s v="6EMX"/>
    <s v="LgoAgrioiPteSanMigel"/>
    <s v="TP"/>
  </r>
  <r>
    <n v="1.5"/>
    <n v="1002204865"/>
    <s v="UE01"/>
    <d v="2022-03-28T00:00:00"/>
    <d v="1899-12-30T10:59:00"/>
    <s v="012-024-00411614"/>
    <s v="9000806374"/>
    <s v="012-022-00315729"/>
    <n v="274.8"/>
    <n v="308.11"/>
    <s v="ZPVN"/>
    <s v="40565998"/>
    <s v="P000032861"/>
    <n v="8002820609"/>
    <n v="1002204865"/>
    <s v="15-00001124"/>
    <s v="SELVALEGRE ANTIHUMEDAD"/>
    <n v="40"/>
    <x v="0"/>
    <s v="105068"/>
    <s v="ALEJANDRO CEVALLOS ELIJIO GERMAN"/>
    <s v="810504"/>
    <s v="OBRA ­CASCALES"/>
    <s v="CASCALES"/>
    <s v="VIA QUITO"/>
    <s v="OKCASC"/>
    <s v="O-Sucumbios-Cascales"/>
    <n v="506"/>
    <x v="132"/>
    <x v="132"/>
    <s v="10008150"/>
    <s v="CHAMAZA GUAMAN JOSE ROLANDO"/>
    <s v="ZETT"/>
    <x v="189"/>
    <s v="2"/>
    <s v="Sin Pallet"/>
    <n v="0"/>
    <n v="0"/>
    <s v="FCA"/>
    <n v="11549.242"/>
    <n v="2004.242"/>
    <n v="9545"/>
    <n v="60.4"/>
    <m/>
    <s v="4700005572"/>
    <n v="28"/>
    <s v="28"/>
    <n v="2"/>
    <x v="0"/>
    <n v="1.51"/>
    <n v="30.2"/>
    <n v="1002204865"/>
    <x v="0"/>
    <s v="EL DORADO DE CASCALES, CABECERA CANTONAL"/>
    <s v="Sucumbios"/>
    <s v="TRANSPORTE PROPIO"/>
    <b v="0"/>
    <n v="0"/>
    <n v="1024814"/>
    <s v="ALEJANDRO CEVALLOS ELIJIO GERMAN"/>
    <s v="6EMX"/>
    <s v="LgoAgrioiPteSanMigel"/>
    <s v="TP"/>
  </r>
  <r>
    <n v="1.5"/>
    <n v="1002204909"/>
    <s v="UE01"/>
    <d v="2022-03-28T00:00:00"/>
    <d v="1899-12-30T11:06:00"/>
    <s v="012-024-00411615"/>
    <s v="9000806376"/>
    <s v="012-022-00315731"/>
    <n v="2301.35"/>
    <n v="2580.29"/>
    <s v="ZPVN"/>
    <s v="40566155"/>
    <s v="P000032914"/>
    <n v="8002820664"/>
    <n v="1002204909"/>
    <s v="15-00001115"/>
    <s v="ARMADURO"/>
    <n v="360"/>
    <x v="0"/>
    <s v="101680"/>
    <s v="DISTRIBUCIONES NARANJO"/>
    <s v="801410"/>
    <s v="BODE. LA CALERA"/>
    <s v="LATACUNGA"/>
    <s v="VIA A LA CALERA A 1 KM 1/2 HACIA  F"/>
    <s v="OXLATA"/>
    <s v="O-Cotopaxi-Latacunga"/>
    <n v="198"/>
    <x v="116"/>
    <x v="116"/>
    <s v="100014941"/>
    <s v="JACOME PAUL"/>
    <s v="ZEMU"/>
    <x v="161"/>
    <s v="2"/>
    <s v="Sin Pallet"/>
    <n v="0"/>
    <n v="0"/>
    <s v="FCA"/>
    <n v="27100"/>
    <n v="18090"/>
    <n v="9010"/>
    <n v="266.39999999999998"/>
    <m/>
    <s v="4700005525"/>
    <n v="28"/>
    <s v="28"/>
    <n v="18"/>
    <x v="0"/>
    <n v="0.74"/>
    <n v="14.799999999999999"/>
    <n v="1002204909"/>
    <x v="0"/>
    <s v="LA MATRIZ"/>
    <s v="Cotopaxi"/>
    <s v="TRAPSA C.A."/>
    <b v="0"/>
    <n v="0"/>
    <n v="1014289"/>
    <s v="JACOME ECHEVERRIA PEDRO PAUL"/>
    <s v="6EC7"/>
    <s v="LtacungSalcedSaqcili"/>
    <s v="UE"/>
  </r>
  <r>
    <n v="1.5"/>
    <n v="1002204923"/>
    <s v="UE01"/>
    <d v="2022-03-28T00:00:00"/>
    <d v="1899-12-30T11:10:00"/>
    <s v="012-024-00411616"/>
    <s v="9000806378"/>
    <s v="012-022-00315732"/>
    <n v="3292.8"/>
    <n v="3691.91"/>
    <s v="ZPVN"/>
    <s v="40566182"/>
    <s v="0000392960"/>
    <n v="8002820680"/>
    <n v="1002204923"/>
    <s v="15-00001123"/>
    <s v="SELVALEGRE"/>
    <n v="480"/>
    <x v="0"/>
    <s v="101695"/>
    <s v="SANDOVAL JORGE"/>
    <s v="802014"/>
    <s v="BODEGA PROPIA ALCANTARILA"/>
    <s v="QUITO"/>
    <s v="BODEGA LAS  ALCANTARILLAS / VIA A Q"/>
    <s v="OPSANA"/>
    <s v="O-Pichincha-Sanantoniodepichi"/>
    <n v="101"/>
    <x v="79"/>
    <x v="79"/>
    <s v="100016219"/>
    <s v="ALQUINGA FABIAN"/>
    <s v="ZEMT"/>
    <x v="177"/>
    <s v="1"/>
    <s v="Con Pallet"/>
    <n v="0.05"/>
    <n v="24"/>
    <s v="FCA"/>
    <n v="39460"/>
    <n v="24050"/>
    <n v="15410"/>
    <n v="244.8"/>
    <m/>
    <s v="4700005573"/>
    <n v="28"/>
    <s v="28"/>
    <n v="24"/>
    <x v="0"/>
    <n v="0.51"/>
    <n v="10.200000000000001"/>
    <n v="1002204923"/>
    <x v="0"/>
    <s v="SAN ANTONIO"/>
    <s v="Pichincha"/>
    <s v="ALQUINGA &amp; ALQUINGA"/>
    <b v="0"/>
    <n v="0"/>
    <n v="1013844"/>
    <s v="ALQUINGA LUCERO WILTER FABIAN"/>
    <s v="6ENK"/>
    <s v="Pomasqui, San Antoni"/>
    <s v="UE"/>
  </r>
  <r>
    <n v="1.5"/>
    <n v="1002204891"/>
    <s v="UE01"/>
    <d v="2022-03-28T00:00:00"/>
    <d v="1899-12-30T11:11:00"/>
    <s v="012-024-00411617"/>
    <s v="9000806379"/>
    <s v="012-022-00315733"/>
    <n v="4121.6000000000004"/>
    <n v="4621.16"/>
    <s v="ZPVN"/>
    <s v="40566173"/>
    <s v="0000392920"/>
    <n v="8002820639"/>
    <n v="1002204891"/>
    <s v="15-00001119"/>
    <s v="CAMPEON ANTIHUMEDAD"/>
    <n v="640"/>
    <x v="0"/>
    <s v="102986"/>
    <s v="CORPORACION LOPEZ VILLAGOMEZ CIA."/>
    <s v="805636"/>
    <s v="FERRETERIA LOPEZ Nª3"/>
    <s v="SANTO DOMINGO"/>
    <s v="BY PASS UIO-QUEVEDO Y RIO TOACHI"/>
    <s v="OJSAND"/>
    <s v="O-Santodomingo -Santodomingodelos"/>
    <n v="247"/>
    <x v="103"/>
    <x v="103"/>
    <s v="100015029"/>
    <s v="CUASPA MANUEL"/>
    <s v="ZETT"/>
    <x v="172"/>
    <s v="1"/>
    <s v="Con Pallet"/>
    <n v="0.05"/>
    <n v="32"/>
    <s v="FCA"/>
    <n v="50660"/>
    <n v="32070"/>
    <n v="18590"/>
    <n v="537.6"/>
    <m/>
    <s v="4700005603"/>
    <n v="28"/>
    <s v="28"/>
    <n v="32"/>
    <x v="0"/>
    <n v="0.84000000000000008"/>
    <n v="16.8"/>
    <n v="1002204891"/>
    <x v="0"/>
    <s v="RÍO VERDE"/>
    <s v="Santo Domingo"/>
    <s v="TRAPSA C.A."/>
    <b v="0"/>
    <n v="0"/>
    <n v="1013573"/>
    <s v="CUASPA PEREZ SEGUNDO MANUEL"/>
    <s v="6EN3"/>
    <s v="Sto Domingo-La Conco"/>
    <s v="UE"/>
  </r>
  <r>
    <n v="1.5"/>
    <n v="1002204937"/>
    <s v="UE01"/>
    <d v="2022-03-28T00:00:00"/>
    <d v="1899-12-30T11:19:00"/>
    <s v="012-024-00411618"/>
    <s v=""/>
    <s v=""/>
    <n v="0"/>
    <n v="0"/>
    <s v="ZPRC"/>
    <s v="2500108191"/>
    <s v="0000392858"/>
    <n v="8002820697"/>
    <n v="1002204937"/>
    <s v="15-00001119"/>
    <s v="CAMPEON ANTIHUMEDAD"/>
    <n v="480"/>
    <x v="0"/>
    <s v="101487"/>
    <s v="METALHIERRO S.A."/>
    <s v="805028"/>
    <s v="BODEGA MANTA BEACH"/>
    <s v="MANTA"/>
    <s v="VIA A SAN MATEO CDLA MANTA BEACH"/>
    <s v="OMMANT"/>
    <s v="O-Manabi-Manta"/>
    <n v="486"/>
    <x v="72"/>
    <x v="72"/>
    <s v="100016005"/>
    <s v="POZO EDGAR"/>
    <s v="ZEMT"/>
    <x v="179"/>
    <s v="1"/>
    <s v="Con Pallet"/>
    <n v="0.05"/>
    <n v="24"/>
    <s v="FCA"/>
    <n v="40340"/>
    <n v="24050"/>
    <n v="16290"/>
    <n v="542.4"/>
    <m/>
    <s v="4700005584"/>
    <n v="28"/>
    <s v="28"/>
    <n v="24"/>
    <x v="0"/>
    <n v="1.1299999999999999"/>
    <n v="22.599999999999998"/>
    <n v="1002204937"/>
    <x v="0"/>
    <s v="MANTA"/>
    <s v="Manabi"/>
    <s v="LIDENORTI S.A."/>
    <b v="0"/>
    <n v="0"/>
    <n v="1013538"/>
    <s v="ROSERO TAFUR JOSE STALIN"/>
    <s v="6EM9"/>
    <s v="MntMntcrstCalctTsgua"/>
    <s v="UE"/>
  </r>
  <r>
    <n v="0"/>
    <n v="1002204894"/>
    <s v="UE01"/>
    <d v="2022-03-28T00:00:00"/>
    <d v="1899-12-30T11:22:00"/>
    <s v="012-024-00411619"/>
    <s v="9000806384"/>
    <s v="012-022-00315735"/>
    <n v="276.01"/>
    <n v="309.45999999999998"/>
    <s v="ZPVN"/>
    <s v="40566172"/>
    <s v="P000032918"/>
    <n v="8002820643"/>
    <n v="1002204894"/>
    <s v="15-00001115"/>
    <s v="ARMADURO"/>
    <n v="40"/>
    <x v="0"/>
    <s v="103128"/>
    <s v="LARA PUGA REBECA MARISOL"/>
    <s v="804226"/>
    <s v="EL CONSTRUCTOR PRINCIPAL"/>
    <s v="CAYAMBE"/>
    <s v="NATALIA JARRIN S6-32 Y VENEZUELA"/>
    <s v="OPCAYA"/>
    <s v="O-Pichincha-Cayambe"/>
    <m/>
    <x v="159"/>
    <x v="159"/>
    <s v="100015026"/>
    <s v="GUAMAN LUIS"/>
    <s v="ZEMT"/>
    <x v="240"/>
    <s v="1"/>
    <s v="Con Pallet"/>
    <n v="0.05"/>
    <n v="2"/>
    <s v="FCA"/>
    <n v="10188.333000000001"/>
    <n v="2003.3330000000001"/>
    <n v="8185"/>
    <n v="8.4"/>
    <m/>
    <s v="4700005467"/>
    <n v="28"/>
    <s v="28"/>
    <n v="2"/>
    <x v="0"/>
    <n v="0.21000000000000002"/>
    <n v="4.2"/>
    <n v="1002204894"/>
    <x v="1"/>
    <s v="CAYAMBE"/>
    <s v="Pichincha"/>
    <s v="TRAPSA C.A."/>
    <b v="0"/>
    <n v="0"/>
    <n v="1013279"/>
    <s v="TAPIA CAMPAÑA NESTOR HEMIRO"/>
    <s v="6EMI"/>
    <s v="Cymb,PdrMncy(Tbcnd)"/>
    <s v="UE"/>
  </r>
  <r>
    <n v="1.5"/>
    <n v="1002204894"/>
    <s v="UE01"/>
    <d v="2022-03-28T00:00:00"/>
    <d v="1899-12-30T11:22:00"/>
    <s v="012-024-00411620"/>
    <s v="9000806383"/>
    <s v="012-022-00315734"/>
    <n v="3005.64"/>
    <n v="3369.95"/>
    <s v="ZPVN"/>
    <s v="40566171"/>
    <s v="P000032917"/>
    <n v="8002820642"/>
    <n v="1002204894"/>
    <s v="15-00001123"/>
    <s v="SELVALEGRE"/>
    <n v="440"/>
    <x v="0"/>
    <s v="103128"/>
    <s v="LARA PUGA REBECA MARISOL"/>
    <s v="804226"/>
    <s v="EL CONSTRUCTOR PRINCIPAL"/>
    <s v="CAYAMBE"/>
    <s v="NATALIA JARRIN S6-32 Y VENEZUELA"/>
    <s v="OPCAYA"/>
    <s v="O-Pichincha-Cayambe"/>
    <n v="40"/>
    <x v="159"/>
    <x v="159"/>
    <s v="100015026"/>
    <s v="GUAMAN LUIS"/>
    <s v="ZEMT"/>
    <x v="240"/>
    <s v="1"/>
    <s v="Con Pallet"/>
    <n v="0.05"/>
    <n v="22"/>
    <s v="FCA"/>
    <n v="30221.667000000001"/>
    <n v="22036.667000000001"/>
    <n v="8185"/>
    <n v="92.4"/>
    <m/>
    <s v="4700005467"/>
    <n v="28"/>
    <s v="28"/>
    <n v="22"/>
    <x v="0"/>
    <n v="0.21000000000000002"/>
    <n v="4.2"/>
    <n v="1002204894"/>
    <x v="0"/>
    <s v="CAYAMBE"/>
    <s v="Pichincha"/>
    <s v="TRAPSA C.A."/>
    <b v="0"/>
    <n v="0"/>
    <n v="1013279"/>
    <s v="TAPIA CAMPAÑA NESTOR HEMIRO"/>
    <s v="6EMI"/>
    <s v="Cymb,PdrMncy(Tbcnd)"/>
    <s v="UE"/>
  </r>
  <r>
    <n v="1.5"/>
    <n v="1002204904"/>
    <s v="UE01"/>
    <d v="2022-03-28T00:00:00"/>
    <d v="1899-12-30T11:31:00"/>
    <s v="012-024-00411621"/>
    <s v="9000806389"/>
    <s v="012-022-00315736"/>
    <n v="3271.78"/>
    <n v="3668.34"/>
    <s v="ZPVN"/>
    <s v="40566162"/>
    <s v="0000392901"/>
    <n v="8002820657"/>
    <n v="1002204904"/>
    <s v="15-00001115"/>
    <s v="ARMADURO"/>
    <n v="480"/>
    <x v="0"/>
    <s v="101446"/>
    <s v="ALMACENES FERROELECTRICO DISTRIALMA"/>
    <s v="809465"/>
    <s v="COMERCIAL IZRAEL"/>
    <s v="IBARRA"/>
    <s v="VIA CHORLAVI Y GUADUALES 6-31"/>
    <s v="OIIBAR"/>
    <s v="O-Imbabura-Ibarra"/>
    <n v="30"/>
    <x v="64"/>
    <x v="64"/>
    <s v="100017276"/>
    <s v="CASTRO BYRON"/>
    <s v="ZEMT"/>
    <x v="126"/>
    <s v="1"/>
    <s v="Con Pallet"/>
    <n v="0.05"/>
    <n v="24"/>
    <s v="FCA"/>
    <n v="40180"/>
    <n v="24060"/>
    <n v="16120"/>
    <n v="91.2"/>
    <m/>
    <s v="4700005453"/>
    <n v="28"/>
    <s v="28"/>
    <n v="24"/>
    <x v="0"/>
    <n v="0.19"/>
    <n v="3.8000000000000003"/>
    <n v="1002204904"/>
    <x v="0"/>
    <s v="SAN ANTONIO"/>
    <s v="Imbabura"/>
    <s v="TRAPSA C.A."/>
    <b v="0"/>
    <n v="0"/>
    <n v="10003431"/>
    <s v="FIALLOS ARTEAGA ESTEFANIA CAROLINA"/>
    <s v="6ECU"/>
    <s v="OTVIbarAtuntZletDeli"/>
    <s v="UE"/>
  </r>
  <r>
    <n v="1.5"/>
    <n v="1002204954"/>
    <s v="UE01"/>
    <d v="2022-03-28T00:00:00"/>
    <d v="1899-12-30T11:41:00"/>
    <s v="012-024-00411622"/>
    <s v="9000806394"/>
    <s v="012-022-00315737"/>
    <n v="2386.8000000000002"/>
    <n v="2676.1"/>
    <s v="ZPVN"/>
    <s v="40566193"/>
    <s v="0000392970"/>
    <n v="8002820716"/>
    <n v="1002204954"/>
    <s v="15-00001123"/>
    <s v="SELVALEGRE"/>
    <n v="360"/>
    <x v="0"/>
    <s v="101480"/>
    <s v="VACA GUAMANQUISPE BYRON ROBERTO"/>
    <s v="802145"/>
    <s v="BOD.PRONC.VACA GUAMA"/>
    <s v="AMBATO"/>
    <s v="BOD.PRONC.VACA/AMBATO AV.PICHINCHA"/>
    <s v="OTAMBA"/>
    <s v="O-Tungurahua-Ambato"/>
    <n v="250"/>
    <x v="15"/>
    <x v="15"/>
    <s v="100018302"/>
    <s v="VERA EDWIN"/>
    <s v="ZEMU"/>
    <x v="102"/>
    <s v="2"/>
    <s v="Sin Pallet"/>
    <n v="0"/>
    <n v="0"/>
    <s v="FCA"/>
    <n v="27150"/>
    <n v="18040"/>
    <n v="9110"/>
    <n v="324"/>
    <m/>
    <s v="4700005599"/>
    <n v="28"/>
    <s v="28"/>
    <n v="18"/>
    <x v="0"/>
    <n v="0.9"/>
    <n v="18"/>
    <n v="1002204954"/>
    <x v="0"/>
    <s v="MATRIZ"/>
    <s v="Tungurahua"/>
    <s v="SANJOPAS S.A."/>
    <b v="0"/>
    <n v="0"/>
    <n v="1013871"/>
    <s v="MORAN PERUGACHI ALONSO"/>
    <s v="6EMS"/>
    <s v="Ambto,Plielo,Patte"/>
    <s v="UE"/>
  </r>
  <r>
    <n v="1.5"/>
    <n v="1002204971"/>
    <s v="UE01"/>
    <d v="2022-03-28T00:00:00"/>
    <d v="1899-12-30T12:07:00"/>
    <s v="012-024-00411623"/>
    <s v="9000806400"/>
    <s v="012-022-00315738"/>
    <n v="2509.1999999999998"/>
    <n v="2813.33"/>
    <s v="ZPVN"/>
    <s v="40566206"/>
    <s v="P000032929"/>
    <n v="8002820739"/>
    <n v="1002204971"/>
    <s v="15-00001115"/>
    <s v="ARMADURO"/>
    <n v="360"/>
    <x v="0"/>
    <s v="102835"/>
    <s v="SOCIEDAD CIVIL Y COMERCIAL VASFERRI"/>
    <s v="805102"/>
    <s v="FERRICENTRO LAGUNA MALL"/>
    <s v="IBARRA"/>
    <s v="AV. MARIANO ACOSTA Y G MISTRAL"/>
    <s v="OIIBAR"/>
    <s v="O-Imbabura-Ibarra"/>
    <n v="30"/>
    <x v="88"/>
    <x v="88"/>
    <s v="10003590"/>
    <s v="CUAYCAL TACUNGA JORGE ANIBAL"/>
    <s v="ZEMU"/>
    <x v="120"/>
    <s v="2"/>
    <s v="Sin Pallet"/>
    <n v="0"/>
    <n v="0"/>
    <s v="FCA"/>
    <n v="27050"/>
    <n v="18030"/>
    <n v="9020"/>
    <n v="68.400000000000006"/>
    <m/>
    <s v="4700005489"/>
    <n v="28"/>
    <s v="28"/>
    <n v="18"/>
    <x v="0"/>
    <n v="0.19"/>
    <n v="3.8000000000000003"/>
    <n v="1002204971"/>
    <x v="0"/>
    <s v="SAN FRANCISCO"/>
    <s v="Imbabura"/>
    <s v="TRANSSJQ S.A."/>
    <b v="0"/>
    <n v="0"/>
    <n v="1014104"/>
    <s v="CORDOVA MEDIAVILLA ANDERSON OMAR"/>
    <s v="6ECU"/>
    <s v="OTVIbarAtuntZletDeli"/>
    <s v="UE"/>
  </r>
  <r>
    <n v="0"/>
    <n v="1002204932"/>
    <s v="UE01"/>
    <d v="2022-03-28T00:00:00"/>
    <d v="1899-12-30T12:13:00"/>
    <s v="012-024-00411624"/>
    <s v="9000806402"/>
    <s v="012-022-00315740"/>
    <n v="501.34"/>
    <n v="562.1"/>
    <s v="ZPVN"/>
    <s v="40566181"/>
    <s v="0000392967"/>
    <n v="8002820691"/>
    <n v="1002204932"/>
    <s v="15-00001120"/>
    <s v="CAMPEON"/>
    <n v="80"/>
    <x v="0"/>
    <s v="103128"/>
    <s v="LARA PUGA REBECA MARISOL"/>
    <s v="805453"/>
    <s v="SUCURSAL EL CONSTRUCTOR TABACUNDO"/>
    <s v="PEDRO MONCAYO"/>
    <s v="PANAMERICANA NORTE KM 48 1/2"/>
    <s v="OPPEDT"/>
    <s v="O-Pichincha-Pedromoncayo"/>
    <m/>
    <x v="125"/>
    <x v="125"/>
    <s v="100015198"/>
    <s v="IBUJES JESUS"/>
    <s v="ZEMT"/>
    <x v="178"/>
    <s v="2"/>
    <s v="Sin Pallet"/>
    <n v="0"/>
    <n v="0"/>
    <s v="FCA"/>
    <n v="11428.333000000001"/>
    <n v="4003.3330000000001"/>
    <n v="7425"/>
    <n v="16.8"/>
    <m/>
    <s v="4700005468"/>
    <n v="28"/>
    <s v="28"/>
    <n v="4"/>
    <x v="0"/>
    <n v="0.21000000000000002"/>
    <n v="4.2"/>
    <n v="1002204932"/>
    <x v="1"/>
    <s v="TABACUNDO"/>
    <s v="Pichincha"/>
    <s v="TRAPSA C.A."/>
    <b v="0"/>
    <n v="0"/>
    <n v="1013257"/>
    <s v="TERAN SARZOSA FRANCISCO BOLIVAR"/>
    <s v="6EMI"/>
    <s v="Cymb,PdrMncy(Tbcnd)"/>
    <s v="UE"/>
  </r>
  <r>
    <n v="1.5"/>
    <n v="1002204932"/>
    <s v="UE01"/>
    <d v="2022-03-28T00:00:00"/>
    <d v="1899-12-30T12:13:00"/>
    <s v="012-024-00411625"/>
    <s v="9000806401"/>
    <s v="012-022-00315739"/>
    <n v="2732.4"/>
    <n v="3063.59"/>
    <s v="ZPVN"/>
    <s v="40566180"/>
    <s v="0000392966"/>
    <n v="8002820692"/>
    <n v="1002204932"/>
    <s v="15-00001123"/>
    <s v="SELVALEGRE"/>
    <n v="400"/>
    <x v="0"/>
    <s v="103128"/>
    <s v="LARA PUGA REBECA MARISOL"/>
    <s v="805453"/>
    <s v="SUCURSAL EL CONSTRUCTOR TABACUNDO"/>
    <s v="PEDRO MONCAYO"/>
    <s v="PANAMERICANA NORTE KM 48 1/2"/>
    <s v="OPPEDT"/>
    <s v="O-Pichincha-Pedromoncayo"/>
    <n v="40"/>
    <x v="125"/>
    <x v="125"/>
    <s v="100015198"/>
    <s v="IBUJES JESUS"/>
    <s v="ZEMT"/>
    <x v="178"/>
    <s v="2"/>
    <s v="Sin Pallet"/>
    <n v="0"/>
    <n v="0"/>
    <s v="FCA"/>
    <n v="27441.667000000001"/>
    <n v="20016.667000000001"/>
    <n v="7425"/>
    <n v="84"/>
    <m/>
    <s v="4700005468"/>
    <n v="28"/>
    <s v="28"/>
    <n v="20"/>
    <x v="0"/>
    <n v="0.21"/>
    <n v="4.2"/>
    <n v="1002204932"/>
    <x v="0"/>
    <s v="TABACUNDO"/>
    <s v="Pichincha"/>
    <s v="TRAPSA C.A."/>
    <b v="0"/>
    <n v="0"/>
    <n v="1013257"/>
    <s v="TERAN SARZOSA FRANCISCO BOLIVAR"/>
    <s v="6EMI"/>
    <s v="Cymb,PdrMncy(Tbcnd)"/>
    <s v="UE"/>
  </r>
  <r>
    <n v="1.5"/>
    <n v="1002204900"/>
    <s v="UE01"/>
    <d v="2022-03-28T00:00:00"/>
    <d v="1899-12-30T12:16:00"/>
    <s v="012-024-00411626"/>
    <s v="9000806403"/>
    <s v="012-022-00315741"/>
    <n v="4460.8"/>
    <n v="5001.4799999999996"/>
    <s v="ZPVN"/>
    <s v="40566158"/>
    <s v="0000392892"/>
    <n v="8002820652"/>
    <n v="1002204900"/>
    <s v="15-00001123"/>
    <s v="SELVALEGRE"/>
    <n v="640"/>
    <x v="0"/>
    <s v="101734"/>
    <s v="CABASCANGO REYES PAULINA JANETH"/>
    <s v="800868"/>
    <s v="DIFERPAC"/>
    <s v="CAYAMBE"/>
    <s v="TABACUNDO, PANAMERICANA NORTE  Y CA"/>
    <s v="OPCAYA"/>
    <s v="O-Pichincha-Cayambe"/>
    <n v="40"/>
    <x v="35"/>
    <x v="35"/>
    <s v="100014897"/>
    <s v="CHAUCA RAMIRO"/>
    <s v="ZETT"/>
    <x v="232"/>
    <s v="1"/>
    <s v="Con Pallet"/>
    <n v="0.05"/>
    <n v="32"/>
    <s v="FCA"/>
    <n v="49520"/>
    <n v="32040"/>
    <n v="17480"/>
    <n v="134.4"/>
    <m/>
    <n v="4700005671"/>
    <n v="28"/>
    <s v="28"/>
    <n v="32"/>
    <x v="0"/>
    <n v="0.21000000000000002"/>
    <n v="4.2"/>
    <n v="1002204900"/>
    <x v="0"/>
    <s v="CAYAMBE"/>
    <s v="Pichincha"/>
    <s v="SELVALEGRE S.A."/>
    <b v="0"/>
    <n v="0"/>
    <n v="1013510"/>
    <s v="ESPARZA ENDARA ALVARO DAMIAN"/>
    <s v="6EMI"/>
    <s v="Cymb,PdrMncy(Tbcnd)"/>
    <s v="UE"/>
  </r>
  <r>
    <n v="0"/>
    <n v="1002204950"/>
    <s v="UE01"/>
    <d v="2022-03-28T00:00:00"/>
    <d v="1899-12-30T12:32:00"/>
    <s v="012-024-00411627"/>
    <s v="9000806408"/>
    <s v="012-022-00315742"/>
    <n v="4192.3100000000004"/>
    <n v="4700.45"/>
    <s v="ZPVN"/>
    <s v="40566156"/>
    <s v="0000392891"/>
    <n v="8002820711"/>
    <n v="1002204950"/>
    <s v="15-00001121"/>
    <s v="GLADIADOR"/>
    <n v="32.85"/>
    <x v="1"/>
    <s v="101453"/>
    <s v="SUDAMERICANA INTEGRAL DE"/>
    <s v="810214"/>
    <s v="GRANEL MINA BALAO"/>
    <s v="BALAO"/>
    <s v="VIA NARANJAL - TENGUEL KM 33"/>
    <s v="OGBALA"/>
    <s v="O-Guayas-Balao"/>
    <n v="551"/>
    <x v="18"/>
    <x v="18"/>
    <s v="10000844"/>
    <s v="MORALES GARZON ISRAEL ALEJANDRO"/>
    <s v="ZECI"/>
    <x v="198"/>
    <s v="2"/>
    <s v="Sin Pallet"/>
    <n v="0"/>
    <n v="0"/>
    <s v="FCA"/>
    <n v="52790"/>
    <n v="32850"/>
    <n v="19940"/>
    <n v="1419.12"/>
    <s v="470,74  ajuste viaje a balao por no estar creado en el sistema se ajusta parte de flete de la guia 400037 "/>
    <s v="4700005598"/>
    <n v="28"/>
    <s v="28"/>
    <n v="32.85"/>
    <x v="0"/>
    <n v="43.199999999999996"/>
    <n v="43.199999999999996"/>
    <n v="1002204950"/>
    <x v="0"/>
    <s v="BALAO, CABECERA CANTONAL"/>
    <s v="Guayas"/>
    <s v="LIDENORTI S.A."/>
    <b v="0"/>
    <n v="0"/>
    <n v="1021830"/>
    <s v="MORALES GARZON CHRISTIAN SANTIAGO"/>
    <s v="6ECT"/>
    <s v="PlaysPrgrsNrnjlBlaot"/>
    <s v="UE"/>
  </r>
  <r>
    <n v="1.5"/>
    <n v="1002204939"/>
    <s v="UE01"/>
    <d v="2022-03-28T00:00:00"/>
    <d v="1899-12-30T12:40:00"/>
    <s v="012-024-00411628"/>
    <s v=""/>
    <s v=""/>
    <n v="0"/>
    <n v="0"/>
    <s v="ZPRC"/>
    <s v="2500108191"/>
    <s v="0000392859"/>
    <n v="8002820698"/>
    <n v="1002204939"/>
    <s v="15-00001124"/>
    <s v="SELVALEGRE ANTIHUMEDAD"/>
    <n v="480"/>
    <x v="0"/>
    <s v="101487"/>
    <s v="METALHIERRO S.A."/>
    <s v="805028"/>
    <s v="BODEGA MANTA BEACH"/>
    <s v="MANTA"/>
    <s v="VIA A SAN MATEO CDLA MANTA BEACH"/>
    <s v="OMMANT"/>
    <s v="O-Manabi-Manta"/>
    <n v="486"/>
    <x v="114"/>
    <x v="114"/>
    <s v="100014846"/>
    <s v="SANCHEZ EDUARDO"/>
    <s v="ZEMT"/>
    <x v="159"/>
    <s v="1"/>
    <s v="Con Pallet"/>
    <n v="0.05"/>
    <n v="24"/>
    <s v="FCA"/>
    <n v="39400"/>
    <n v="23980"/>
    <n v="15420"/>
    <n v="542.4"/>
    <m/>
    <s v="4700005466"/>
    <n v="28"/>
    <s v="28"/>
    <n v="24"/>
    <x v="0"/>
    <n v="1.1299999999999999"/>
    <n v="22.599999999999998"/>
    <n v="1002204939"/>
    <x v="0"/>
    <s v="MANTA"/>
    <s v="Manabi"/>
    <s v="LIDENORTI S.A."/>
    <b v="0"/>
    <n v="0"/>
    <n v="1014106"/>
    <s v="SANCHEZ PILA FRANKLIN EDUARDO"/>
    <s v="6EM9"/>
    <s v="MntMntcrstCalctTsgua"/>
    <s v="UE"/>
  </r>
  <r>
    <n v="1.5"/>
    <n v="1002204928"/>
    <s v="UE01"/>
    <d v="2022-03-28T00:00:00"/>
    <d v="1899-12-30T12:46:00"/>
    <s v="012-024-00411629"/>
    <s v="9000806412"/>
    <s v="012-022-00315743"/>
    <n v="2507.02"/>
    <n v="2810.88"/>
    <s v="ZPVN"/>
    <s v="40566183"/>
    <s v="0000392964"/>
    <n v="8002820687"/>
    <n v="1002204928"/>
    <s v="15-00001124"/>
    <s v="SELVALEGRE ANTIHUMEDAD"/>
    <n v="360"/>
    <x v="0"/>
    <s v="103110"/>
    <s v="CONSORCIO ESMERALDEÑO DE METALES"/>
    <s v="806362"/>
    <s v="COESMETT BODEGA MATRIZ"/>
    <s v="ESMERALDAS"/>
    <s v="OLMEDO 304 NTRE IMBABURA Y SAN J"/>
    <s v="OEESME"/>
    <s v="O-Esmeraldas-Esmeraldas"/>
    <n v="388"/>
    <x v="106"/>
    <x v="106"/>
    <s v="100019455"/>
    <s v="ORDONEZ ISAIAS"/>
    <s v="ZEMU"/>
    <x v="169"/>
    <s v="2"/>
    <s v="Sin Pallet"/>
    <n v="0"/>
    <n v="0"/>
    <s v="FCA"/>
    <n v="27110"/>
    <n v="18020"/>
    <n v="9090"/>
    <n v="381.6"/>
    <m/>
    <s v="4700005590"/>
    <n v="28"/>
    <s v="28"/>
    <n v="18"/>
    <x v="0"/>
    <n v="1.06"/>
    <n v="21.200000000000003"/>
    <n v="1002204928"/>
    <x v="0"/>
    <s v="ESMERALDAS"/>
    <s v="Esmeraldas"/>
    <s v="LA ARMENIA S.A."/>
    <b v="0"/>
    <n v="0"/>
    <n v="1021623"/>
    <s v="VILLARREAL HIGUERA FERNANDO SALVADO"/>
    <s v="6ECI"/>
    <s v="Esmeraldas"/>
    <s v="UE"/>
  </r>
  <r>
    <n v="1.5"/>
    <n v="1002204998"/>
    <s v="UE01"/>
    <d v="2022-03-28T00:00:00"/>
    <d v="1899-12-30T12:50:00"/>
    <s v="012-024-00411630"/>
    <s v=""/>
    <s v=""/>
    <n v="0"/>
    <n v="0"/>
    <s v="ZPRC"/>
    <s v="2500108196"/>
    <s v="P000032919"/>
    <n v="8002820779"/>
    <n v="1002204998"/>
    <s v="15-00001123"/>
    <s v="SELVALEGRE"/>
    <n v="660"/>
    <x v="0"/>
    <s v="101574"/>
    <s v="PALACIOS PUCO ABEL FAUSTO"/>
    <s v="801914"/>
    <s v="BODEGA PRINCIPAL,"/>
    <s v="QUITO"/>
    <s v="PANAMERICANA SUR KM 18 EL PROVENIR"/>
    <s v="OPGUAM"/>
    <s v="O-Pichincha-Guamani"/>
    <n v="129"/>
    <x v="111"/>
    <x v="111"/>
    <s v="100014840"/>
    <s v="VALENCIA MARCO"/>
    <s v="ZETT"/>
    <x v="154"/>
    <s v="2"/>
    <s v="Sin Pallet"/>
    <n v="0"/>
    <n v="0"/>
    <s v="FCA"/>
    <n v="50530"/>
    <n v="33070"/>
    <n v="17460"/>
    <n v="336.6"/>
    <m/>
    <s v="4700005588"/>
    <n v="28"/>
    <s v="28"/>
    <n v="33"/>
    <x v="0"/>
    <n v="0.51"/>
    <n v="10.200000000000001"/>
    <n v="1002204998"/>
    <x v="0"/>
    <s v="GUAMANÍ"/>
    <s v="Pichincha"/>
    <s v="TRANSPORTE PROPIO"/>
    <b v="0"/>
    <n v="0"/>
    <n v="1018725"/>
    <s v="TRANSPORTE DE CARGA PESADA"/>
    <s v="6EO1"/>
    <s v="Quito sur"/>
    <s v="TP"/>
  </r>
  <r>
    <n v="1.5"/>
    <n v="1002204944"/>
    <s v="UE01"/>
    <d v="2022-03-28T00:00:00"/>
    <d v="1899-12-30T12:58:00"/>
    <s v="012-024-00411631"/>
    <s v="9000806413"/>
    <s v="012-022-00315744"/>
    <n v="3049.56"/>
    <n v="3419.19"/>
    <s v="ZPVN"/>
    <s v="40566190"/>
    <s v="0000392969"/>
    <n v="8002820703"/>
    <n v="1002204944"/>
    <s v="15-00001123"/>
    <s v="SELVALEGRE"/>
    <n v="480"/>
    <x v="0"/>
    <s v="101680"/>
    <s v="DISTRIBUCIONES NARANJO"/>
    <s v="801406"/>
    <s v="BODEGA NARANJO LATAC"/>
    <s v="LATACUNGA"/>
    <s v="AVENIDA  UNIDAD NACIONAL S/N Y CAOB"/>
    <s v="OXLATA"/>
    <s v="O-Cotopaxi-Latacunga"/>
    <n v="198"/>
    <x v="89"/>
    <x v="89"/>
    <s v="10003455"/>
    <s v="CARVAJAL GOMEZ EDISON JOSE"/>
    <s v="ZEMT"/>
    <x v="121"/>
    <s v="2"/>
    <s v="Sin Pallet"/>
    <n v="0"/>
    <n v="0"/>
    <s v="FCA"/>
    <n v="37010"/>
    <n v="24080"/>
    <n v="12930"/>
    <n v="355.2"/>
    <m/>
    <s v="4700005451"/>
    <n v="28"/>
    <s v="28"/>
    <n v="24"/>
    <x v="0"/>
    <n v="0.74"/>
    <n v="14.799999999999999"/>
    <n v="1002204944"/>
    <x v="0"/>
    <s v="LA MATRIZ"/>
    <s v="Cotopaxi"/>
    <s v="TRANINTAGSA S.A."/>
    <b v="0"/>
    <n v="0"/>
    <n v="1013724"/>
    <s v="DAVILA GONZALES WILMAN GUILLERMO"/>
    <s v="6EC7"/>
    <s v="LtacungSalcedSaqcili"/>
    <s v="UE"/>
  </r>
  <r>
    <n v="1.5"/>
    <n v="1002204918"/>
    <s v="UE01"/>
    <d v="2022-03-28T00:00:00"/>
    <d v="1899-12-30T12:58:00"/>
    <s v="012-024-00411632"/>
    <s v="9000806414"/>
    <s v="012-022-00315745"/>
    <n v="3072"/>
    <n v="3444.35"/>
    <s v="ZPVN"/>
    <s v="40566140"/>
    <s v="0000392882"/>
    <n v="8002820673"/>
    <n v="1002204918"/>
    <s v="15-00001119"/>
    <s v="CAMPEON ANTIHUMEDAD"/>
    <n v="480"/>
    <x v="0"/>
    <s v="10003672"/>
    <s v="ROMERO MENENDEZ GEREMYN"/>
    <s v="807738"/>
    <s v="BODEGA PRINCIPAL GRUPO ROMERO"/>
    <s v="EL EMPALME"/>
    <s v="AV MANABI, SECTOR COROMOTO"/>
    <s v="OGELEM"/>
    <s v="O-Guayas-Elempalme"/>
    <n v="383"/>
    <x v="176"/>
    <x v="176"/>
    <s v="10003585"/>
    <s v="VARELA ZAPATA RUBEN MAURICIO"/>
    <s v="ZEMT"/>
    <x v="276"/>
    <s v="1"/>
    <s v="Con Pallet"/>
    <n v="0.05"/>
    <n v="24"/>
    <s v="FCA"/>
    <n v="38660"/>
    <n v="24030"/>
    <n v="14630"/>
    <n v="484.8"/>
    <m/>
    <s v="4700005452"/>
    <n v="28"/>
    <s v="28"/>
    <n v="24"/>
    <x v="0"/>
    <n v="1.01"/>
    <n v="20.2"/>
    <n v="1002204918"/>
    <x v="0"/>
    <s v="VELASCO IBARRA (EL EMPALME), CABECERA CA"/>
    <s v="Guayas"/>
    <s v="TRIMPESAS S.A."/>
    <b v="0"/>
    <n v="0"/>
    <n v="1013502"/>
    <s v="ESPIN GUEVARA JOSE MARCELO"/>
    <s v="6ECS"/>
    <s v="El Empalme"/>
    <s v="UE"/>
  </r>
  <r>
    <n v="1.5"/>
    <n v="1002204996"/>
    <s v="UE01"/>
    <d v="2022-03-28T00:00:00"/>
    <d v="1899-12-30T13:09:00"/>
    <s v="012-024-00411633"/>
    <s v="9000806415"/>
    <s v="012-022-00315746"/>
    <n v="4358.18"/>
    <n v="4886.42"/>
    <s v="ZPVN"/>
    <s v="40566178"/>
    <s v="0000392950"/>
    <n v="8002820776"/>
    <n v="1002204996"/>
    <s v="15-00001115"/>
    <s v="ARMADURO"/>
    <n v="660"/>
    <x v="0"/>
    <s v="102931"/>
    <s v="ARCOS MENDOZA LUIS EDUARDO"/>
    <s v="803917"/>
    <s v="DISTRIBUCIONES ARCOS"/>
    <s v="AMBATO"/>
    <s v="AV. JOSE PERALTA Y JORGE CARRERA"/>
    <s v="OTAMBA"/>
    <s v="O-Tungurahua-Ambato"/>
    <n v="250"/>
    <x v="158"/>
    <x v="158"/>
    <s v="100019081"/>
    <s v="ARCOS JORGE"/>
    <s v="ZETT"/>
    <x v="242"/>
    <s v="2"/>
    <s v="Sin Pallet"/>
    <n v="0"/>
    <n v="0"/>
    <s v="FCA"/>
    <n v="51440"/>
    <n v="33050"/>
    <n v="18390"/>
    <n v="594"/>
    <m/>
    <s v="4700005480"/>
    <n v="28"/>
    <s v="28"/>
    <n v="33"/>
    <x v="0"/>
    <n v="0.9"/>
    <n v="18"/>
    <n v="1002204996"/>
    <x v="0"/>
    <s v="HUACHI CHICO"/>
    <s v="Tungurahua"/>
    <s v="TRANSPORTE PROPIO"/>
    <b v="0"/>
    <n v="0"/>
    <n v="1021138"/>
    <s v="ARCOS MENDOZA LUIS EDUARDO"/>
    <s v="6EMS"/>
    <s v="Ambto,Plielo,Patte"/>
    <s v="TP"/>
  </r>
  <r>
    <n v="1.5"/>
    <n v="1002205017"/>
    <s v="UE01"/>
    <d v="2022-03-28T00:00:00"/>
    <d v="1899-12-30T13:16:00"/>
    <s v="012-024-00411634"/>
    <s v="9000806416"/>
    <s v="012-022-00315747"/>
    <n v="3345.6"/>
    <n v="3751.11"/>
    <s v="ZPVN"/>
    <s v="40566179"/>
    <s v="P000032920"/>
    <n v="8002820802"/>
    <n v="1002205017"/>
    <s v="15-00001115"/>
    <s v="ARMADURO"/>
    <n v="480"/>
    <x v="0"/>
    <s v="101541"/>
    <s v="DISTRIBUIDORA MIRNALME"/>
    <s v="801457"/>
    <s v="BODEGA DISMAFER"/>
    <s v="IBARRA"/>
    <s v="AV JAIME ROLDOS 10-28 Y RAMON ALARC"/>
    <s v="OIIBAR"/>
    <s v="O-Imbabura-Ibarra"/>
    <n v="30"/>
    <x v="91"/>
    <x v="91"/>
    <s v="100015044"/>
    <s v="BENITEZ DAVID"/>
    <s v="ZEMT"/>
    <x v="124"/>
    <s v="2"/>
    <s v="Sin Pallet"/>
    <n v="0"/>
    <n v="0"/>
    <s v="FCA"/>
    <n v="36860"/>
    <n v="24070"/>
    <n v="12790"/>
    <n v="91.2"/>
    <m/>
    <s v="4700005443"/>
    <n v="28"/>
    <s v="28"/>
    <n v="24"/>
    <x v="0"/>
    <n v="0.19"/>
    <n v="3.8000000000000003"/>
    <n v="1002205017"/>
    <x v="0"/>
    <s v="SAGRARIO"/>
    <s v="Imbabura"/>
    <s v="TRANSPORTE PROPIO"/>
    <b v="0"/>
    <n v="0"/>
    <n v="1012808"/>
    <s v="ALVAREZ GONZAGA LASTEÑA MARIANA"/>
    <s v="6ECU"/>
    <s v="OTVIbarAtuntZletDeli"/>
    <s v="TP"/>
  </r>
  <r>
    <n v="1.5"/>
    <n v="1002204959"/>
    <s v="UE01"/>
    <d v="2022-03-28T00:00:00"/>
    <d v="1899-12-30T13:17:00"/>
    <s v="012-024-00411635"/>
    <s v="9000806417"/>
    <s v="012-022-00315748"/>
    <n v="4461.6000000000004"/>
    <n v="5002.37"/>
    <s v="ZPVN"/>
    <s v="40566192"/>
    <s v="0000392983"/>
    <n v="8002820722"/>
    <n v="1002204959"/>
    <s v="15-00001124"/>
    <s v="SELVALEGRE ANTIHUMEDAD"/>
    <n v="660"/>
    <x v="0"/>
    <s v="101859"/>
    <s v="CORDERO OROSCO TANIA CAROLA"/>
    <s v="802389"/>
    <s v="SAN LUCAS"/>
    <s v="PEDRO VICENTE MALDONADO"/>
    <s v="CORONEL DONOSO S/N Y ELIAS ESCOBAR"/>
    <s v="OPPEDR"/>
    <s v="O-Pichincha-Pedrovicentemald."/>
    <n v="210"/>
    <x v="168"/>
    <x v="168"/>
    <s v="100015007"/>
    <s v="FLORES EDISON"/>
    <s v="ZETT"/>
    <x v="256"/>
    <s v="2"/>
    <s v="Sin Pallet"/>
    <n v="0"/>
    <n v="0"/>
    <s v="FCA"/>
    <n v="50400"/>
    <n v="33000"/>
    <n v="17400"/>
    <n v="468.6"/>
    <m/>
    <s v="4700005506"/>
    <n v="28"/>
    <s v="28"/>
    <n v="33"/>
    <x v="0"/>
    <n v="0.71000000000000008"/>
    <n v="14.200000000000001"/>
    <n v="1002204959"/>
    <x v="0"/>
    <s v="PEDRO VICENTE MALDONADO, CABECERA CANTON"/>
    <s v="Pichincha"/>
    <s v="TRIMPESAS S.A."/>
    <b v="0"/>
    <n v="0"/>
    <n v="1013887"/>
    <s v="FLORES ARIAS EDISON IVAN"/>
    <s v="6EML"/>
    <s v="PV Maldonado, Pto. Q"/>
    <s v="UE"/>
  </r>
  <r>
    <n v="1.5"/>
    <n v="1002205020"/>
    <s v="UE01"/>
    <d v="2022-03-28T00:00:00"/>
    <d v="1899-12-30T13:20:00"/>
    <s v="012-024-00411636"/>
    <s v="9000806418"/>
    <s v="012-022-00315749"/>
    <n v="2365.1999999999998"/>
    <n v="2651.87"/>
    <s v="ZPVN"/>
    <s v="40565977"/>
    <s v="0000392785"/>
    <n v="8002820810"/>
    <n v="1002205020"/>
    <s v="15-00001123"/>
    <s v="SELVALEGRE"/>
    <n v="360"/>
    <x v="0"/>
    <s v="101447"/>
    <s v="GALARZA PONCE FABIOLA CATHERINE"/>
    <s v="801590"/>
    <s v="LOCAL NORTE"/>
    <s v="AMBATO"/>
    <s v="LOCAL NORTE / AV INDOAMERICA"/>
    <s v="OTAMBA"/>
    <s v="O-Tungurahua-Ambato"/>
    <n v="250"/>
    <x v="101"/>
    <x v="101"/>
    <s v="100020628"/>
    <s v="ORTIZ LEONARDO"/>
    <s v="ZEMU"/>
    <x v="141"/>
    <s v="2"/>
    <s v="Sin Pallet"/>
    <n v="0"/>
    <n v="0"/>
    <s v="FCA"/>
    <n v="27200"/>
    <n v="18010"/>
    <n v="9190"/>
    <n v="324"/>
    <m/>
    <s v="4700005494"/>
    <n v="28"/>
    <s v="28"/>
    <n v="18"/>
    <x v="0"/>
    <n v="0.9"/>
    <n v="18"/>
    <n v="1002205020"/>
    <x v="0"/>
    <s v="MATRIZ"/>
    <s v="Tungurahua"/>
    <s v="TRANSPORTE PROPIO"/>
    <b v="0"/>
    <n v="0"/>
    <n v="1017789"/>
    <s v="GALARZA PONCE FABIOLA CATHERINE"/>
    <s v="6EMS"/>
    <s v="Ambto,Plielo,Patte"/>
    <s v="TP"/>
  </r>
  <r>
    <n v="1.5"/>
    <n v="1002204963"/>
    <s v="UE01"/>
    <d v="2022-03-28T00:00:00"/>
    <d v="1899-12-30T13:22:00"/>
    <s v="012-024-00411637"/>
    <s v="9000806419"/>
    <s v="012-022-00315750"/>
    <n v="3244.8"/>
    <n v="3638.09"/>
    <s v="ZPVN"/>
    <s v="40566198"/>
    <s v="0000392984"/>
    <n v="8002820726"/>
    <n v="1002204963"/>
    <s v="15-00001119"/>
    <s v="CAMPEON ANTIHUMEDAD"/>
    <n v="480"/>
    <x v="0"/>
    <s v="104220"/>
    <s v="VELEZ DELGADO MARIA JAZMIN"/>
    <s v="807095"/>
    <s v="FERRETERIA ANDRADE LOCAL 3 SAN VICE"/>
    <s v="SAN VICENTE"/>
    <s v="CALLE VELEZ Y SUCRE ESQUINA"/>
    <s v="OMSANV"/>
    <s v="O-Manabi-Sanvicente"/>
    <n v="439"/>
    <x v="47"/>
    <x v="47"/>
    <s v="100014947"/>
    <s v="FLORES DIEGO"/>
    <s v="ZEMT"/>
    <x v="59"/>
    <s v="2"/>
    <s v="Sin Pallet"/>
    <n v="0"/>
    <n v="0"/>
    <s v="FCA"/>
    <n v="38130"/>
    <n v="24060"/>
    <n v="14070"/>
    <n v="542.4"/>
    <m/>
    <s v="4700005444"/>
    <n v="28"/>
    <s v="28"/>
    <n v="24"/>
    <x v="0"/>
    <n v="1.1299999999999999"/>
    <n v="22.599999999999998"/>
    <n v="1002204963"/>
    <x v="0"/>
    <s v="SAN VICENTE, CABECERA CANTONAL"/>
    <s v="Manabi"/>
    <s v="TRIMPESAS S.A."/>
    <b v="0"/>
    <n v="0"/>
    <n v="1013747"/>
    <s v="ANDINO CHICO ERLINDA MARIA"/>
    <s v="6EM5"/>
    <s v="BhíaSnIsdroSnVcntJam"/>
    <s v="UE"/>
  </r>
  <r>
    <n v="1.5"/>
    <n v="1002204989"/>
    <s v="UE01"/>
    <d v="2022-03-28T00:00:00"/>
    <d v="1899-12-30T13:24:00"/>
    <s v="012-024-00411638"/>
    <s v=""/>
    <s v=""/>
    <n v="0"/>
    <n v="0"/>
    <s v="ZPRC"/>
    <s v="2500108199"/>
    <s v="P000032931"/>
    <n v="8002820768"/>
    <n v="1002204989"/>
    <s v="15-00001119"/>
    <s v="CAMPEON ANTIHUMEDAD"/>
    <n v="640"/>
    <x v="0"/>
    <s v="101539"/>
    <s v="LUNA GUEVARA JANETH PATRICIA"/>
    <s v="807201"/>
    <s v="CENTRO DE ACOPIO"/>
    <s v="SANTO DOMINGO"/>
    <s v="BYPASS QUITO A QUEVEDO"/>
    <s v="OJSAND"/>
    <s v="O-Santodomingo -Santodomingodelos"/>
    <n v="247"/>
    <x v="84"/>
    <x v="84"/>
    <s v="100021489"/>
    <s v="MONTEROS ESTEBAN"/>
    <s v="ZETT"/>
    <x v="115"/>
    <s v="4"/>
    <s v="Pallet Cortesia"/>
    <n v="0"/>
    <n v="0"/>
    <s v="FCA"/>
    <n v="49610"/>
    <n v="32030"/>
    <n v="17580"/>
    <n v="537.6"/>
    <m/>
    <s v="4700005498"/>
    <n v="28"/>
    <s v="28"/>
    <n v="32"/>
    <x v="0"/>
    <n v="0.84000000000000008"/>
    <n v="16.8"/>
    <n v="1002204989"/>
    <x v="0"/>
    <s v="SANTO DOMINGO DE LOS COLORADOS"/>
    <s v="Santo Domingo"/>
    <s v="TRANSSJQ S.A."/>
    <b v="0"/>
    <n v="0"/>
    <n v="1013799"/>
    <s v="MONTEROS REYES ROBERTH ESTEBAN"/>
    <s v="6EN3"/>
    <s v="Sto Domingo-La Conco"/>
    <s v="UE"/>
  </r>
  <r>
    <n v="1.5"/>
    <n v="1002204927"/>
    <s v="UE01"/>
    <d v="2022-03-28T00:00:00"/>
    <d v="1899-12-30T13:26:00"/>
    <s v="012-024-00411639"/>
    <s v="9000806420"/>
    <s v="012-022-00315751"/>
    <n v="4179.55"/>
    <n v="4686.1400000000003"/>
    <s v="ZPVN"/>
    <s v="40566184"/>
    <s v="P000032923"/>
    <n v="8002820685"/>
    <n v="1002204927"/>
    <s v="15-00001123"/>
    <s v="SELVALEGRE"/>
    <n v="640"/>
    <x v="0"/>
    <s v="105046"/>
    <s v="OTORONGO CORNEJO JULIA DORINDA"/>
    <s v="806466"/>
    <s v="FERRETERIA Y PINTURAS BOLIVAR"/>
    <s v="AMBATO"/>
    <s v="AV. VICTOR HUGO Y BATALLA DE PICHIC"/>
    <s v="OTAMBA"/>
    <s v="O-Tungurahua-Ambato"/>
    <n v="250"/>
    <x v="52"/>
    <x v="52"/>
    <s v="100014855"/>
    <s v="PALACIOS ALFONSO"/>
    <s v="ZETT"/>
    <x v="67"/>
    <s v="1"/>
    <s v="Con Pallet"/>
    <n v="0.05"/>
    <n v="32"/>
    <s v="FCA"/>
    <n v="50150"/>
    <n v="32060"/>
    <n v="18090"/>
    <n v="576"/>
    <m/>
    <s v="4700005616"/>
    <n v="28"/>
    <s v="28"/>
    <n v="32"/>
    <x v="0"/>
    <n v="0.9"/>
    <n v="18"/>
    <n v="1002204927"/>
    <x v="0"/>
    <s v="HUACHI LORETO"/>
    <s v="Tungurahua"/>
    <s v="NARVAEZ VACA CIA. LTDA."/>
    <b v="0"/>
    <n v="0"/>
    <n v="1013947"/>
    <s v="LOYO LIMA JORGE FERNANDO"/>
    <s v="6EMS"/>
    <s v="Ambto,Plielo,Patte"/>
    <s v="UE"/>
  </r>
  <r>
    <n v="0"/>
    <n v="1002204964"/>
    <s v="UE01"/>
    <d v="2022-03-28T00:00:00"/>
    <d v="1899-12-30T13:38:00"/>
    <s v="012-024-00411640"/>
    <s v="9000806423"/>
    <s v="012-022-00315753"/>
    <n v="2712"/>
    <n v="3040.71"/>
    <s v="ZPVN"/>
    <s v="40566138"/>
    <s v="0000392870"/>
    <n v="8002820728"/>
    <n v="1002204964"/>
    <s v="15-00001119"/>
    <s v="CAMPEON ANTIHUMEDAD"/>
    <n v="400"/>
    <x v="0"/>
    <s v="103525"/>
    <s v="NAVARRETE ZAMBRANO JACINTO HIPOLITO"/>
    <s v="804989"/>
    <s v="BODEGA PRINCIPAL OXIMETAL"/>
    <s v="PEDERNALES"/>
    <s v="MANABI S/N Y PLAZA ACOSTA"/>
    <s v="OMPEDE"/>
    <s v="O-Manabi-Pedernales"/>
    <m/>
    <x v="90"/>
    <x v="90"/>
    <s v="100019698"/>
    <s v="VELASTEGUI JHONATAN"/>
    <s v="ZEMT"/>
    <x v="122"/>
    <s v="2"/>
    <s v="Sin Pallet"/>
    <n v="0"/>
    <n v="0"/>
    <s v="FCA"/>
    <n v="27083.332999999999"/>
    <n v="20033.332999999999"/>
    <n v="7050"/>
    <n v="380"/>
    <m/>
    <s v="4700005474"/>
    <n v="28"/>
    <s v="28"/>
    <n v="20"/>
    <x v="0"/>
    <n v="0.95"/>
    <n v="19"/>
    <n v="1002204964"/>
    <x v="1"/>
    <s v="10 DE AGOSTO"/>
    <s v="Manabi"/>
    <s v="LIDENORTI S.A."/>
    <b v="0"/>
    <n v="0"/>
    <n v="1021893"/>
    <s v="VELASTEGUI ROMO LENIN ALEXANDER"/>
    <s v="6EM8"/>
    <s v="Flavio Alfaro, Peder"/>
    <s v="UE"/>
  </r>
  <r>
    <n v="1.5"/>
    <n v="1002204964"/>
    <s v="UE01"/>
    <d v="2022-03-28T00:00:00"/>
    <d v="1899-12-30T13:38:00"/>
    <s v="012-024-00411641"/>
    <s v="9000806422"/>
    <s v="012-022-00315752"/>
    <n v="564"/>
    <n v="632.36"/>
    <s v="ZPVN"/>
    <s v="40566138"/>
    <s v="0000392871"/>
    <n v="8002820727"/>
    <n v="1002204964"/>
    <s v="15-00001124"/>
    <s v="SELVALEGRE ANTIHUMEDAD"/>
    <n v="80"/>
    <x v="0"/>
    <s v="103525"/>
    <s v="NAVARRETE ZAMBRANO JACINTO HIPOLITO"/>
    <s v="804989"/>
    <s v="BODEGA PRINCIPAL OXIMETAL"/>
    <s v="PEDERNALES"/>
    <s v="MANABI S/N Y PLAZA ACOSTA"/>
    <s v="OMPEDE"/>
    <s v="O-Manabi-Pedernales"/>
    <n v="347"/>
    <x v="90"/>
    <x v="90"/>
    <s v="100019698"/>
    <s v="VELASTEGUI JHONATAN"/>
    <s v="ZEMT"/>
    <x v="122"/>
    <s v="2"/>
    <s v="Sin Pallet"/>
    <n v="0"/>
    <n v="0"/>
    <s v="FCA"/>
    <n v="11056.666999999999"/>
    <n v="4006.6669999999999"/>
    <n v="7050"/>
    <n v="76"/>
    <m/>
    <s v="4700005474"/>
    <n v="28"/>
    <s v="28"/>
    <n v="4"/>
    <x v="0"/>
    <n v="0.95"/>
    <n v="19"/>
    <n v="1002204964"/>
    <x v="0"/>
    <s v="10 DE AGOSTO"/>
    <s v="Manabi"/>
    <s v="LIDENORTI S.A."/>
    <b v="0"/>
    <n v="0"/>
    <n v="1021893"/>
    <s v="VELASTEGUI ROMO LENIN ALEXANDER"/>
    <s v="6EM8"/>
    <s v="Flavio Alfaro, Peder"/>
    <s v="UE"/>
  </r>
  <r>
    <n v="0"/>
    <n v="1002204955"/>
    <s v="UE01"/>
    <d v="2022-03-28T00:00:00"/>
    <d v="1899-12-30T13:40:00"/>
    <s v="012-024-00411642"/>
    <s v="9000806424"/>
    <s v="012-022-00315754"/>
    <n v="3631.91"/>
    <n v="4072.12"/>
    <s v="ZPVN"/>
    <s v="40564120"/>
    <s v="0000392466"/>
    <n v="8002820717"/>
    <n v="1002204955"/>
    <s v="15-00000218"/>
    <s v="MAGNO HE"/>
    <n v="31.21"/>
    <x v="1"/>
    <s v="101704"/>
    <s v="HORMIANDES"/>
    <s v="801703"/>
    <s v="PLANTA HORMIGONERA"/>
    <s v="QUITO"/>
    <s v="PLANTA HORMIGONERA / QUITO"/>
    <s v="OPCOMI"/>
    <s v="O-Pichincha-Comitedelpueblo"/>
    <n v="94.6"/>
    <x v="3"/>
    <x v="3"/>
    <s v="100020289"/>
    <s v="FLORES FERNANDO"/>
    <s v="ZECI"/>
    <x v="4"/>
    <s v="2"/>
    <s v="Sin Pallet"/>
    <n v="0"/>
    <n v="0"/>
    <s v="EXW"/>
    <n v="51270"/>
    <n v="31210"/>
    <n v="20060"/>
    <n v="0"/>
    <m/>
    <s v=" "/>
    <n v="28"/>
    <s v="28"/>
    <n v="31.21"/>
    <x v="0"/>
    <n v="0"/>
    <n v="0"/>
    <n v="1002204955"/>
    <x v="0"/>
    <s v="CALDERÓN (CARAPUNGO)"/>
    <s v="Pichincha"/>
    <s v="HORMIANDES"/>
    <b v="0"/>
    <n v="0"/>
    <n v="1014407"/>
    <s v="HORMIANDES"/>
    <s v="6EMM"/>
    <s v="Quito Norte"/>
    <s v="TP"/>
  </r>
  <r>
    <n v="0"/>
    <n v="1002205056"/>
    <s v="UE01"/>
    <d v="2022-03-28T00:00:00"/>
    <d v="1899-12-30T13:46:00"/>
    <s v="012-024-00411643"/>
    <s v="9000806429"/>
    <s v="012-022-00315756"/>
    <n v="795.6"/>
    <n v="892.03"/>
    <s v="ZPVN"/>
    <s v="40566217"/>
    <s v="0000393012"/>
    <n v="8002820864"/>
    <n v="1002205056"/>
    <s v="15-00001123"/>
    <s v="SELVALEGRE"/>
    <n v="120"/>
    <x v="0"/>
    <s v="101780"/>
    <s v="MEGAPROFER S.A."/>
    <s v="810727"/>
    <s v="ECO LATACUNGA UNIDAD NACIONAL"/>
    <s v="LATACUNGA"/>
    <s v="UNIDAD NACIONAL Y CIPRES"/>
    <s v="OXLATA"/>
    <s v="O-Cotopaxi-Latacunga"/>
    <m/>
    <x v="9"/>
    <x v="9"/>
    <s v="100020335"/>
    <s v="HARO LUIS"/>
    <s v="ZEMU"/>
    <x v="11"/>
    <s v="2"/>
    <s v="Sin Pallet"/>
    <n v="0"/>
    <n v="0"/>
    <s v="FCA"/>
    <n v="10550"/>
    <n v="6020"/>
    <n v="4530"/>
    <n v="88.8"/>
    <m/>
    <s v="4700005546"/>
    <n v="28"/>
    <s v="28"/>
    <n v="6"/>
    <x v="0"/>
    <n v="0.74"/>
    <n v="14.799999999999999"/>
    <n v="1002205056"/>
    <x v="1"/>
    <s v="IGNACIO FLORES (PARQUE FLORES)"/>
    <s v="Cotopaxi"/>
    <s v="RUTAS COTACACHENSES S.A."/>
    <b v="0"/>
    <n v="0"/>
    <n v="1013262"/>
    <s v="SEGOVIA ERAZO PATRICIA ALEXANDRA"/>
    <s v="6EC7"/>
    <s v="LtacungSalcedSaqcili"/>
    <s v="UE"/>
  </r>
  <r>
    <n v="1.5"/>
    <n v="1002205056"/>
    <s v="UE01"/>
    <d v="2022-03-28T00:00:00"/>
    <d v="1899-12-30T13:46:00"/>
    <s v="012-024-00411644"/>
    <s v="9000806428"/>
    <s v="012-022-00315755"/>
    <n v="1591.2"/>
    <n v="1784.06"/>
    <s v="ZPVN"/>
    <s v="40566218"/>
    <s v="0000393013"/>
    <n v="8002820865"/>
    <n v="1002205056"/>
    <s v="15-00001123"/>
    <s v="SELVALEGRE"/>
    <n v="240"/>
    <x v="0"/>
    <s v="101780"/>
    <s v="MEGAPROFER S.A."/>
    <s v="810728"/>
    <s v="ECO LATACUNGA AMAZONAS"/>
    <s v="LATACUNGA"/>
    <s v="AV AMAZONAS Y TILIPULO"/>
    <s v="OXLATA"/>
    <s v="O-Cotopaxi-Latacunga"/>
    <n v="198"/>
    <x v="9"/>
    <x v="9"/>
    <s v="100020335"/>
    <s v="HARO LUIS"/>
    <s v="ZEMU"/>
    <x v="11"/>
    <s v="2"/>
    <s v="Sin Pallet"/>
    <n v="0"/>
    <n v="0"/>
    <s v="FCA"/>
    <n v="16570"/>
    <n v="12040"/>
    <n v="4530"/>
    <n v="177.6"/>
    <m/>
    <s v="4700005546"/>
    <n v="28"/>
    <s v="28"/>
    <n v="12"/>
    <x v="0"/>
    <n v="0.74"/>
    <n v="14.799999999999999"/>
    <n v="1002205056"/>
    <x v="0"/>
    <s v="LA MATRIZ"/>
    <s v="Cotopaxi"/>
    <s v="RUTAS COTACACHENSES S.A."/>
    <b v="0"/>
    <n v="0"/>
    <n v="1013262"/>
    <s v="SEGOVIA ERAZO PATRICIA ALEXANDRA"/>
    <s v="6EC7"/>
    <s v="LtacungSalcedSaqcili"/>
    <s v="UE"/>
  </r>
  <r>
    <n v="1.5"/>
    <n v="1002204974"/>
    <s v="UE01"/>
    <d v="2022-03-28T00:00:00"/>
    <d v="1899-12-30T13:45:00"/>
    <s v="012-024-00411645"/>
    <s v="9000806430"/>
    <s v="012-022-00315757"/>
    <n v="3163.03"/>
    <n v="3546.41"/>
    <s v="ZPVN"/>
    <s v="40566210"/>
    <s v="P000032930"/>
    <n v="8002820742"/>
    <n v="1002204974"/>
    <s v="15-00001119"/>
    <s v="CAMPEON ANTIHUMEDAD"/>
    <n v="480"/>
    <x v="0"/>
    <s v="101964"/>
    <s v="ANGULO NIEVE SIXTA ALEXANDRA"/>
    <s v="804044"/>
    <s v="FERRETERIA BLANCA MENENDEZ"/>
    <s v="QUININDÉ"/>
    <s v="ENTRADA NUEVO QUININDE FRENTEGASOL"/>
    <s v="OEQUIN"/>
    <s v="O-Esmeraldas-Quininde"/>
    <n v="293"/>
    <x v="11"/>
    <x v="11"/>
    <s v="100014920"/>
    <s v="AMAGUAYA HECTOR"/>
    <s v="ZEMT"/>
    <x v="13"/>
    <s v="2"/>
    <s v="Sin Pallet"/>
    <n v="0"/>
    <n v="0"/>
    <s v="FCA"/>
    <n v="39460"/>
    <n v="24030"/>
    <n v="15430"/>
    <n v="364.8"/>
    <m/>
    <s v="4700005477"/>
    <n v="28"/>
    <s v="28"/>
    <n v="24"/>
    <x v="0"/>
    <n v="0.76"/>
    <n v="15.200000000000001"/>
    <n v="1002204974"/>
    <x v="0"/>
    <s v="ROSA ZÁRATE (QUININDÉ), CABECERA CANTONA"/>
    <s v="Esmeraldas"/>
    <s v="TRAPSA C.A."/>
    <b v="0"/>
    <n v="0"/>
    <n v="1013273"/>
    <s v="YEPEZ DIAZ LEONEL MANUEL"/>
    <s v="6ECL"/>
    <s v="Quininde, La Unión"/>
    <s v="UE"/>
  </r>
  <r>
    <n v="1.5"/>
    <n v="1002204972"/>
    <s v="UE01"/>
    <d v="2022-03-28T00:00:00"/>
    <d v="1899-12-30T14:26:00"/>
    <s v="012-024-00411646"/>
    <s v="9000806470"/>
    <s v="012-022-00315758"/>
    <n v="3024"/>
    <n v="3390.53"/>
    <s v="ZPVN"/>
    <s v="40566203"/>
    <s v="P000032928"/>
    <n v="8002820740"/>
    <n v="1002204972"/>
    <s v="15-00001119"/>
    <s v="CAMPEON ANTIHUMEDAD"/>
    <n v="480"/>
    <x v="0"/>
    <s v="101538"/>
    <s v="PUENTE ALLAN EDUARDO ORLANDO"/>
    <s v="801948"/>
    <s v="BODEGA PROMAINCO"/>
    <s v="QUEVEDO"/>
    <s v="VIA A VALENCIA - LA MANA SECTOR SAN"/>
    <s v="ORQUEV"/>
    <s v="O-Losrios-Quevedo"/>
    <n v="345"/>
    <x v="6"/>
    <x v="6"/>
    <s v="10003542"/>
    <s v="CASTELLANO SANCHEZ CARLOS ANDRES"/>
    <s v="ZEMT"/>
    <x v="7"/>
    <s v="1"/>
    <s v="Con Pallet"/>
    <n v="0.05"/>
    <n v="24"/>
    <s v="FCA"/>
    <n v="38900"/>
    <n v="24060"/>
    <n v="14840"/>
    <n v="494.4"/>
    <m/>
    <s v="4700005612"/>
    <n v="28"/>
    <s v="28"/>
    <n v="24"/>
    <x v="0"/>
    <n v="1.03"/>
    <n v="20.599999999999998"/>
    <n v="1002204972"/>
    <x v="0"/>
    <s v="QUEVEDO"/>
    <s v="Los Rios"/>
    <s v="WILLYTRUCK S.A."/>
    <b v="0"/>
    <n v="0"/>
    <n v="1013241"/>
    <s v="COMPAÑÍA DE TRANSPORTE DE CARGA PES"/>
    <s v="6EM4"/>
    <s v="Vlnc,Qvd,BnFe,Qnslm"/>
    <s v="UE"/>
  </r>
  <r>
    <n v="0"/>
    <n v="1002205057"/>
    <s v="UE01"/>
    <d v="2022-03-28T00:00:00"/>
    <d v="1899-12-30T14:24:00"/>
    <s v="012-024-00411647"/>
    <s v="9000806471"/>
    <s v="012-022-00315759"/>
    <n v="1708.8"/>
    <n v="1915.92"/>
    <s v="ZPVN"/>
    <s v="40566168"/>
    <s v="0000392916"/>
    <n v="8002820868"/>
    <n v="1002205057"/>
    <s v="15-00001115"/>
    <s v="ARMADURO"/>
    <n v="240"/>
    <x v="0"/>
    <s v="101555"/>
    <s v="MENA HERRERA INES MARIA"/>
    <s v="801833"/>
    <s v="BODEGA MENA IBARRA"/>
    <s v="IBARRA"/>
    <s v="PANAMERICANA NORTE KM3 JUNTO PETROC"/>
    <s v="OIIBAR"/>
    <s v="O-Imbabura-Ibarra"/>
    <m/>
    <x v="149"/>
    <x v="149"/>
    <s v="100019954"/>
    <s v="JACOME SANTIAGO"/>
    <s v="ZEMU"/>
    <x v="223"/>
    <s v="2"/>
    <s v="Sin Pallet"/>
    <n v="0"/>
    <n v="0"/>
    <s v="FCA"/>
    <n v="16565"/>
    <n v="12020"/>
    <n v="4545"/>
    <n v="45.6"/>
    <m/>
    <s v="4700005524"/>
    <n v="28"/>
    <s v="28"/>
    <n v="12"/>
    <x v="0"/>
    <n v="0.19"/>
    <n v="3.8000000000000003"/>
    <n v="1002205057"/>
    <x v="1"/>
    <s v="SAGRARIO"/>
    <s v="Imbabura"/>
    <s v="SANJOPAS S.A."/>
    <b v="0"/>
    <n v="0"/>
    <n v="1022327"/>
    <s v="JACOME ECHEVERRIA JEFFERSON SANTIAG"/>
    <s v="6ECU"/>
    <s v="OTVIbarAtuntZletDeli"/>
    <s v="UE"/>
  </r>
  <r>
    <n v="1.5"/>
    <n v="1002205057"/>
    <s v="UE01"/>
    <d v="2022-03-28T00:00:00"/>
    <d v="1899-12-30T14:24:00"/>
    <s v="012-024-00411648"/>
    <s v="9000806472"/>
    <s v="012-022-00315760"/>
    <n v="844.8"/>
    <n v="947.2"/>
    <s v="ZPVN"/>
    <s v="40566168"/>
    <s v="0000392917"/>
    <n v="8002820867"/>
    <n v="1002205057"/>
    <s v="15-00001123"/>
    <s v="SELVALEGRE"/>
    <n v="120"/>
    <x v="0"/>
    <s v="101555"/>
    <s v="MENA HERRERA INES MARIA"/>
    <s v="801833"/>
    <s v="BODEGA MENA IBARRA"/>
    <s v="IBARRA"/>
    <s v="PANAMERICANA NORTE KM3 JUNTO PETROC"/>
    <s v="OIIBAR"/>
    <s v="O-Imbabura-Ibarra"/>
    <n v="30"/>
    <x v="149"/>
    <x v="149"/>
    <s v="100019954"/>
    <s v="JACOME SANTIAGO"/>
    <s v="ZEMU"/>
    <x v="223"/>
    <s v="2"/>
    <s v="Sin Pallet"/>
    <n v="0"/>
    <n v="0"/>
    <s v="FCA"/>
    <n v="10555"/>
    <n v="6010"/>
    <n v="4545"/>
    <n v="22.8"/>
    <m/>
    <s v="4700005524"/>
    <n v="28"/>
    <s v="28"/>
    <n v="6"/>
    <x v="0"/>
    <n v="0.19"/>
    <n v="3.8000000000000003"/>
    <n v="1002205057"/>
    <x v="0"/>
    <s v="SAGRARIO"/>
    <s v="Imbabura"/>
    <s v="SANJOPAS S.A."/>
    <b v="0"/>
    <n v="0"/>
    <n v="1022327"/>
    <s v="JACOME ECHEVERRIA JEFFERSON SANTIAG"/>
    <s v="6ECU"/>
    <s v="OTVIbarAtuntZletDeli"/>
    <s v="UE"/>
  </r>
  <r>
    <n v="0"/>
    <n v="1002205054"/>
    <s v="UE01"/>
    <d v="2022-03-28T00:00:00"/>
    <d v="1899-12-30T14:27:00"/>
    <s v="012-024-00411649"/>
    <s v="9000806473"/>
    <s v="012-022-00315761"/>
    <n v="1908.54"/>
    <n v="2139.86"/>
    <s v="ZPVN"/>
    <s v="40566255"/>
    <s v="0000393064"/>
    <n v="8002820861"/>
    <n v="1002205054"/>
    <s v="15-00001115"/>
    <s v="ARMADURO"/>
    <n v="280"/>
    <x v="0"/>
    <s v="101446"/>
    <s v="ALMACENES FERROELECTRICO DISTRIALMA"/>
    <s v="806019"/>
    <s v="FERRETERIA CIMIENTO"/>
    <s v="IBARRA"/>
    <s v="AV GALO PLAZA VIA ZULETA"/>
    <s v="OIZULE"/>
    <s v="O-Imbabura-Zuleta"/>
    <m/>
    <x v="130"/>
    <x v="130"/>
    <s v="100014950"/>
    <s v="MONTESDEOCA JORGE"/>
    <s v="ZEMU"/>
    <x v="187"/>
    <s v="2"/>
    <s v="Sin Pallet"/>
    <n v="0"/>
    <n v="0"/>
    <s v="FCA"/>
    <n v="18618.888999999999"/>
    <n v="14038.888999999999"/>
    <n v="4580"/>
    <n v="78.400000000000006"/>
    <m/>
    <s v="4700005552"/>
    <n v="28"/>
    <s v="28"/>
    <n v="14"/>
    <x v="0"/>
    <n v="0.28000000000000003"/>
    <n v="5.6000000000000005"/>
    <n v="1002205054"/>
    <x v="1"/>
    <s v="LA ESPERANZA"/>
    <s v="Imbabura"/>
    <s v="LIDENORTI S.A."/>
    <b v="0"/>
    <n v="0"/>
    <n v="1014151"/>
    <s v="VEGA RUIZ WILSON MARCELO"/>
    <s v="6ECU"/>
    <s v="OTVIbarAtuntZletDeli"/>
    <s v="UE"/>
  </r>
  <r>
    <n v="1.5"/>
    <n v="1002205054"/>
    <s v="UE01"/>
    <d v="2022-03-28T00:00:00"/>
    <d v="1899-12-30T14:27:00"/>
    <s v="012-024-00411650"/>
    <s v="9000806474"/>
    <s v="012-022-00315762"/>
    <n v="539.78"/>
    <n v="605.20000000000005"/>
    <s v="ZPVN"/>
    <s v="40566254"/>
    <s v="0000393063"/>
    <n v="8002820862"/>
    <n v="1002205054"/>
    <s v="15-00001123"/>
    <s v="SELVALEGRE"/>
    <n v="80"/>
    <x v="0"/>
    <s v="101446"/>
    <s v="ALMACENES FERROELECTRICO DISTRIALMA"/>
    <s v="806019"/>
    <s v="FERRETERIA CIMIENTO"/>
    <s v="IBARRA"/>
    <s v="AV GALO PLAZA VIA ZULETA"/>
    <s v="OIZULE"/>
    <s v="O-Imbabura-Zuleta"/>
    <n v="57"/>
    <x v="130"/>
    <x v="130"/>
    <s v="100014950"/>
    <s v="MONTESDEOCA JORGE"/>
    <s v="ZEMU"/>
    <x v="187"/>
    <s v="2"/>
    <s v="Sin Pallet"/>
    <n v="0"/>
    <n v="0"/>
    <s v="FCA"/>
    <n v="8591.1110000000008"/>
    <n v="4011.1109999999999"/>
    <n v="4580"/>
    <n v="22.4"/>
    <m/>
    <s v="4700005552"/>
    <n v="28"/>
    <s v="28"/>
    <n v="4"/>
    <x v="0"/>
    <n v="0.27999999999999997"/>
    <n v="5.6"/>
    <n v="1002205054"/>
    <x v="0"/>
    <s v="LA ESPERANZA"/>
    <s v="Imbabura"/>
    <s v="LIDENORTI S.A."/>
    <b v="0"/>
    <n v="0"/>
    <n v="1014151"/>
    <s v="VEGA RUIZ WILSON MARCELO"/>
    <s v="6ECU"/>
    <s v="OTVIbarAtuntZletDeli"/>
    <s v="UE"/>
  </r>
  <r>
    <n v="1.5"/>
    <n v="1002205063"/>
    <s v="UE01"/>
    <d v="2022-03-28T00:00:00"/>
    <d v="1899-12-30T14:32:00"/>
    <s v="012-024-00411651"/>
    <s v=""/>
    <s v=""/>
    <n v="0"/>
    <n v="0"/>
    <s v="ZPRC"/>
    <s v="2500108197"/>
    <s v="0000392958"/>
    <n v="8002820880"/>
    <n v="1002205063"/>
    <s v="15-00001123"/>
    <s v="SELVALEGRE"/>
    <n v="320"/>
    <x v="0"/>
    <s v="101664"/>
    <s v="ACERIA DEL ECUADOR C.A. ADELCA"/>
    <s v="800622"/>
    <s v="GABRIELA CHILUISA"/>
    <s v="LATACUNGA"/>
    <s v="FERRETERIA TOAQUIZA / PANA NORTE"/>
    <s v="OXLATA"/>
    <s v="O-Cotopaxi-Latacunga"/>
    <n v="198"/>
    <x v="175"/>
    <x v="175"/>
    <s v="10007249"/>
    <s v="ARIAS LLANO FRANKLIN RUBEN"/>
    <s v="ZEMU"/>
    <x v="275"/>
    <s v="2"/>
    <s v="Sin Pallet"/>
    <n v="0"/>
    <n v="0"/>
    <s v="FCA"/>
    <n v="26930"/>
    <n v="16040"/>
    <n v="10890"/>
    <n v="236.8"/>
    <m/>
    <s v=" "/>
    <n v="28"/>
    <s v="28"/>
    <n v="16"/>
    <x v="0"/>
    <n v="0.74"/>
    <n v="14.8"/>
    <n v="1002205063"/>
    <x v="0"/>
    <s v="LA MATRIZ"/>
    <s v="Cotopaxi"/>
    <s v="TRANSPORTE PROPIO"/>
    <b v="0"/>
    <n v="0"/>
    <n v="10007245"/>
    <s v="TOAQUIZA VILCA EDISON VLADIMIR"/>
    <s v="6EC7"/>
    <s v="LtacungSalcedSaqcili"/>
    <s v="TP"/>
  </r>
  <r>
    <n v="1.5"/>
    <n v="1002205044"/>
    <s v="UE01"/>
    <d v="2022-03-28T00:00:00"/>
    <d v="1899-12-30T14:30:00"/>
    <s v="012-024-00411652"/>
    <s v="9000806377"/>
    <s v="013-020-00047796"/>
    <n v="2476.8000000000002"/>
    <n v="2777.01"/>
    <s v="ZPDF"/>
    <s v="70177344"/>
    <s v="P000032932"/>
    <n v="8002820843"/>
    <n v="1002205044"/>
    <s v="15-00001124"/>
    <s v="SELVALEGRE ANTIHUMEDAD"/>
    <n v="360"/>
    <x v="0"/>
    <s v="101491"/>
    <s v="MOREJON CACAY BLADIMIR ALFREDO"/>
    <s v="806798"/>
    <s v="FERRETERIA MT SUCURSAL MINDO"/>
    <s v="SAN MIGUEL DE LOS BANCOS"/>
    <s v="AV PRINCIPAL DIAGONAL A UPC"/>
    <s v="OPMIND"/>
    <s v="O-Pichincha-Mindo"/>
    <n v="168"/>
    <x v="150"/>
    <x v="150"/>
    <s v="10003575"/>
    <s v="QUILCA CAYAMBE EDISON BAYARDO"/>
    <s v="ZEMU"/>
    <x v="224"/>
    <s v="2"/>
    <s v="Sin Pallet"/>
    <n v="0"/>
    <n v="0"/>
    <s v="FCA"/>
    <n v="27030"/>
    <n v="18040"/>
    <n v="8990"/>
    <n v="244.8"/>
    <m/>
    <s v="4700005540"/>
    <n v="28"/>
    <s v="28"/>
    <n v="18"/>
    <x v="0"/>
    <n v="0.68"/>
    <n v="13.600000000000001"/>
    <n v="1002205044"/>
    <x v="0"/>
    <s v="MINDO"/>
    <s v="Pichincha"/>
    <s v="RUTAS COTACACHENSES S.A."/>
    <b v="0"/>
    <n v="0"/>
    <n v="1021773"/>
    <s v="RUIZ LASTRA OLGER FABIAN"/>
    <s v="6EMK"/>
    <s v="LosBcosNagegalitPact"/>
    <s v="UE"/>
  </r>
  <r>
    <n v="1.5"/>
    <n v="1002205003"/>
    <s v="UE01"/>
    <d v="2022-03-28T00:00:00"/>
    <d v="1899-12-30T14:25:00"/>
    <s v="012-024-00411653"/>
    <s v=""/>
    <s v=""/>
    <n v="0"/>
    <n v="0"/>
    <s v="ZPRC"/>
    <s v="2500108200"/>
    <s v="P000032933"/>
    <n v="8002820788"/>
    <n v="1002205003"/>
    <s v="15-00001119"/>
    <s v="CAMPEON ANTIHUMEDAD"/>
    <n v="640"/>
    <x v="0"/>
    <s v="101539"/>
    <s v="LUNA GUEVARA JANETH PATRICIA"/>
    <s v="807201"/>
    <s v="CENTRO DE ACOPIO"/>
    <s v="SANTO DOMINGO"/>
    <s v="BYPASS QUITO A QUEVEDO"/>
    <s v="OJSAND"/>
    <s v="O-Santodomingo -Santodomingodelos"/>
    <n v="247"/>
    <x v="128"/>
    <x v="128"/>
    <s v="100014989"/>
    <s v="CHANDI JAIME"/>
    <s v="ZETT"/>
    <x v="184"/>
    <s v="4"/>
    <s v="Pallet Cortesia"/>
    <n v="0"/>
    <n v="0"/>
    <s v="FCA"/>
    <n v="50720"/>
    <n v="32020"/>
    <n v="18700"/>
    <n v="537.6"/>
    <m/>
    <s v="4700005585"/>
    <n v="28"/>
    <s v="28"/>
    <n v="32"/>
    <x v="0"/>
    <n v="0.84000000000000008"/>
    <n v="16.8"/>
    <n v="1002205003"/>
    <x v="0"/>
    <s v="SANTO DOMINGO DE LOS COLORADOS"/>
    <s v="Santo Domingo"/>
    <s v="TRIMPESAS S.A."/>
    <b v="0"/>
    <n v="0"/>
    <n v="1013885"/>
    <s v="TORRES POZO FABIAN ENRIQUE"/>
    <s v="6EN3"/>
    <s v="Sto Domingo-La Conco"/>
    <s v="UE"/>
  </r>
  <r>
    <n v="0"/>
    <n v="1002205071"/>
    <s v="UE01"/>
    <d v="2022-03-28T00:00:00"/>
    <d v="1899-12-30T14:31:00"/>
    <s v="012-024-00411654"/>
    <s v=""/>
    <s v=""/>
    <n v="0"/>
    <n v="0"/>
    <s v="ZPRC"/>
    <s v="2500108129"/>
    <s v="P000032781"/>
    <n v="8002820889"/>
    <n v="1002205071"/>
    <s v="15-00000218"/>
    <s v="MAGNO HE"/>
    <n v="29.96"/>
    <x v="1"/>
    <s v="101456"/>
    <s v="UNION DE CONCRETERAS UNICON UCUE"/>
    <s v="804298"/>
    <s v="UNICON EN PLANTA"/>
    <s v="QUITO"/>
    <s v="AV. SIMON BOLIVAR E INTEROCEANICA"/>
    <s v="OPCUMB"/>
    <s v="O-Pichincha-Cumbaya"/>
    <n v="113"/>
    <x v="27"/>
    <x v="27"/>
    <s v="10000328"/>
    <s v="QUILUMBAQUIN BONILLA EFRAIN"/>
    <s v="ZECI"/>
    <x v="41"/>
    <s v="2"/>
    <s v="Sin Pallet"/>
    <n v="0"/>
    <n v="0"/>
    <s v="EXW"/>
    <n v="48790"/>
    <n v="29960"/>
    <n v="18830"/>
    <n v="0"/>
    <m/>
    <n v="4700005951"/>
    <n v="28"/>
    <s v="28"/>
    <n v="29.96"/>
    <x v="0"/>
    <n v="0"/>
    <n v="0"/>
    <n v="1002205071"/>
    <x v="0"/>
    <s v="NAYÓN"/>
    <s v="Pichincha"/>
    <s v="UNICON"/>
    <b v="0"/>
    <n v="0"/>
    <n v="1014412"/>
    <s v="UNION DE CONCRETERAS UNICON UCUE"/>
    <s v="6ENM"/>
    <s v="Cumbaya,Tumbaco,Pmbo"/>
    <s v="TP"/>
  </r>
  <r>
    <n v="1.5"/>
    <n v="1002204968"/>
    <s v="UE01"/>
    <d v="2022-03-28T00:00:00"/>
    <d v="1899-12-30T14:36:00"/>
    <s v="012-024-00411655"/>
    <s v="9000806475"/>
    <s v="012-022-00315763"/>
    <n v="3210.31"/>
    <n v="3599.42"/>
    <s v="ZPVN"/>
    <s v="40566202"/>
    <s v="P000032927"/>
    <n v="8002820734"/>
    <n v="1002204968"/>
    <s v="15-00001123"/>
    <s v="SELVALEGRE"/>
    <n v="480"/>
    <x v="0"/>
    <s v="101779"/>
    <s v="SORIA VARGAS VINICIO HERNAN"/>
    <s v="802071"/>
    <s v="BODEGA SORIA"/>
    <s v="QUITO"/>
    <s v="INTEROCEANICA LOTE 7"/>
    <s v="OPPUEM"/>
    <s v="O-Pichincha-Puembo"/>
    <n v="110"/>
    <x v="6"/>
    <x v="6"/>
    <s v="10004392"/>
    <s v="KLEVER"/>
    <s v="ZEMT"/>
    <x v="20"/>
    <s v="1"/>
    <s v="Con Pallet"/>
    <n v="0.05"/>
    <n v="24"/>
    <s v="FCA"/>
    <n v="38760"/>
    <n v="24080"/>
    <n v="14680"/>
    <n v="206.4"/>
    <m/>
    <s v="4700005612"/>
    <n v="28"/>
    <s v="28"/>
    <n v="24"/>
    <x v="0"/>
    <n v="0.43"/>
    <n v="8.6"/>
    <n v="1002204968"/>
    <x v="0"/>
    <s v="PUEMBO"/>
    <s v="Pichincha"/>
    <s v="WILLYTRUCK S.A."/>
    <b v="0"/>
    <n v="0"/>
    <n v="1013241"/>
    <s v="COMPAÑÍA DE TRANSPORTE DE CARGA PES"/>
    <s v="6ENM"/>
    <s v="Cumbaya,Tumbaco,Pmbo"/>
    <s v="UE"/>
  </r>
  <r>
    <n v="0"/>
    <n v="1002204965"/>
    <s v="UE01"/>
    <d v="2022-03-28T00:00:00"/>
    <d v="1899-12-30T14:40:00"/>
    <s v="012-024-00411656"/>
    <s v="9000806476"/>
    <s v="012-022-00315764"/>
    <n v="3020.8"/>
    <n v="3386.94"/>
    <s v="ZPVN"/>
    <s v="40566200"/>
    <s v="0000392988"/>
    <n v="8002820730"/>
    <n v="1002204965"/>
    <s v="15-00001115"/>
    <s v="ARMADURO"/>
    <n v="440"/>
    <x v="0"/>
    <s v="101715"/>
    <s v="MEDINA TERAN DIEGO BLADIMIR"/>
    <s v="801809"/>
    <s v="MULTIFERRETERIA"/>
    <s v="ANTONIO ANTE"/>
    <s v="PANAMERICANA NORTE VIA IBARRA Y"/>
    <s v="OIANTE"/>
    <s v="O-Imbabura-Ant.Ante.(Atuntaqu"/>
    <m/>
    <x v="107"/>
    <x v="107"/>
    <s v="10005884"/>
    <s v="FLORES SANTANDER CARLOS EDUARDO"/>
    <s v="ZEMT"/>
    <x v="151"/>
    <s v="1"/>
    <s v="Con Pallet"/>
    <n v="0.05"/>
    <n v="22"/>
    <s v="FCA"/>
    <n v="30205"/>
    <n v="22055"/>
    <n v="8150"/>
    <n v="70.400000000000006"/>
    <m/>
    <s v="4700005582"/>
    <n v="28"/>
    <s v="28"/>
    <n v="22"/>
    <x v="0"/>
    <n v="0.16"/>
    <n v="3.2"/>
    <n v="1002204965"/>
    <x v="1"/>
    <s v="ATUNTAQUI"/>
    <s v="Imbabura"/>
    <s v="TRIMPESAS S.A."/>
    <b v="0"/>
    <n v="0"/>
    <n v="1013275"/>
    <s v="HARO RUIZ SIXTO RIGOBERTO"/>
    <s v="6ECU"/>
    <s v="OTVIbarAtuntZletDeli"/>
    <s v="UE"/>
  </r>
  <r>
    <n v="1.5"/>
    <n v="1002204965"/>
    <s v="UE01"/>
    <d v="2022-03-28T00:00:00"/>
    <d v="1899-12-30T14:40:00"/>
    <s v="012-024-00411657"/>
    <s v="9000780027"/>
    <s v="013-020-00046213"/>
    <n v="242.7"/>
    <n v="272.12"/>
    <s v="ZPDF"/>
    <s v="70170866"/>
    <s v="0000392987"/>
    <n v="8002820729"/>
    <n v="1002204965"/>
    <s v="15-00001120"/>
    <s v="CAMPEON"/>
    <n v="40"/>
    <x v="0"/>
    <s v="101715"/>
    <s v="MEDINA TERAN DIEGO BLADIMIR"/>
    <s v="801809"/>
    <s v="MULTIFERRETERIA"/>
    <s v="ANTONIO ANTE"/>
    <s v="PANAMERICANA NORTE VIA IBARRA Y"/>
    <s v="OIANTE"/>
    <s v="O-Imbabura-Ant.Ante.(Atuntaqu"/>
    <n v="20"/>
    <x v="107"/>
    <x v="107"/>
    <s v="10005884"/>
    <s v="FLORES SANTANDER CARLOS EDUARDO"/>
    <s v="ZEMT"/>
    <x v="151"/>
    <s v="1"/>
    <s v="Con Pallet"/>
    <n v="0.05"/>
    <n v="2"/>
    <s v="FCA"/>
    <n v="10155"/>
    <n v="2005"/>
    <n v="8150"/>
    <n v="6.4"/>
    <m/>
    <s v="4700005582"/>
    <n v="28"/>
    <s v="28"/>
    <n v="2"/>
    <x v="0"/>
    <n v="0.16"/>
    <n v="3.2"/>
    <n v="1002204965"/>
    <x v="0"/>
    <s v="ATUNTAQUI"/>
    <s v="Imbabura"/>
    <s v="TRIMPESAS S.A."/>
    <b v="0"/>
    <n v="0"/>
    <n v="1013275"/>
    <s v="HARO RUIZ SIXTO RIGOBERTO"/>
    <s v="6ECU"/>
    <s v="OTVIbarAtuntZletDeli"/>
    <s v="UE"/>
  </r>
  <r>
    <n v="1.5"/>
    <n v="1002205052"/>
    <s v="UE01"/>
    <d v="2022-03-28T00:00:00"/>
    <d v="1899-12-30T14:39:00"/>
    <s v="012-024-00411658"/>
    <s v="9000806477"/>
    <s v="012-022-00315765"/>
    <n v="2336.81"/>
    <n v="2620.0500000000002"/>
    <s v="ZPVN"/>
    <s v="40566148"/>
    <s v="0000392881"/>
    <n v="8002820859"/>
    <n v="1002205052"/>
    <s v="15-00001124"/>
    <s v="SELVALEGRE ANTIHUMEDAD"/>
    <n v="360"/>
    <x v="0"/>
    <s v="101504"/>
    <s v="MEGAKONS S.A."/>
    <s v="810729"/>
    <s v="FERRETERIA CHASSI LA MANA"/>
    <s v="LA MANÁ"/>
    <s v="CALLE MEDARDO ÁNGEL SILVA Y QUITO"/>
    <s v="OXLAMA"/>
    <s v="O-Cotopaxi-Lamana"/>
    <n v="330"/>
    <x v="36"/>
    <x v="36"/>
    <s v="100014995"/>
    <s v="LLIQUIN MIGUEL ANGEL"/>
    <s v="ZEMU"/>
    <x v="44"/>
    <s v="2"/>
    <s v="Sin Pallet"/>
    <n v="0"/>
    <n v="0"/>
    <s v="FCA"/>
    <n v="27260"/>
    <n v="18020"/>
    <n v="9240"/>
    <n v="478.8"/>
    <m/>
    <s v="4700005481"/>
    <n v="28"/>
    <s v="28"/>
    <n v="18"/>
    <x v="0"/>
    <n v="1.33"/>
    <n v="26.6"/>
    <n v="1002205052"/>
    <x v="0"/>
    <s v="LA MANÁ"/>
    <s v="Cotopaxi"/>
    <s v="TRANINTAGSA S.A."/>
    <b v="0"/>
    <n v="0"/>
    <n v="1014167"/>
    <s v="BENALCAZAR RUIZ LUIS EDUARDO"/>
    <s v="6EC8"/>
    <s v="La Mana"/>
    <s v="UE"/>
  </r>
  <r>
    <n v="1.5"/>
    <n v="1002205085"/>
    <s v="UE01"/>
    <d v="2022-03-28T00:00:00"/>
    <d v="1899-12-30T14:43:00"/>
    <s v="012-024-00411659"/>
    <s v=""/>
    <s v=""/>
    <n v="0"/>
    <n v="0"/>
    <s v="ZPRC"/>
    <s v="2500108206"/>
    <s v="0000393021"/>
    <n v="8002820905"/>
    <n v="1002205085"/>
    <s v="15-00001124"/>
    <s v="SELVALEGRE ANTIHUMEDAD"/>
    <n v="360"/>
    <x v="0"/>
    <s v="101487"/>
    <s v="METALHIERRO S.A."/>
    <s v="810945"/>
    <s v="OBRA LUIS RUEDA MENDOZA"/>
    <s v="COTACACHI"/>
    <s v="VIA LA SEXTA, ZAPALLO"/>
    <s v="OELASG"/>
    <s v="O-Esmeraldas-Lasgolondrinas"/>
    <n v="290"/>
    <x v="121"/>
    <x v="121"/>
    <s v="100014999"/>
    <s v="TUTILLO SEGUNDO"/>
    <s v="ZEMU"/>
    <x v="182"/>
    <s v="2"/>
    <s v="Sin Pallet"/>
    <n v="0"/>
    <n v="0"/>
    <s v="FCA"/>
    <n v="27050"/>
    <n v="18020"/>
    <n v="9030"/>
    <n v="338.4"/>
    <m/>
    <s v="4700005602"/>
    <n v="28"/>
    <s v="28"/>
    <n v="18"/>
    <x v="0"/>
    <n v="0.94"/>
    <n v="18.799999999999997"/>
    <n v="1002205085"/>
    <x v="0"/>
    <s v="LAS GOLONDRINAS"/>
    <s v="Imbabura"/>
    <s v="LIDENORTI S.A."/>
    <b v="0"/>
    <n v="0"/>
    <n v="1013565"/>
    <s v="ESPARZA ESPINOZA JIMMY ERNESTO"/>
    <s v="6EMZ"/>
    <s v="Las Golondrinas"/>
    <s v="UE"/>
  </r>
  <r>
    <n v="1.5"/>
    <n v="1002205004"/>
    <s v="UE01"/>
    <d v="2022-03-28T00:00:00"/>
    <d v="1899-12-30T14:49:00"/>
    <s v="012-024-00411660"/>
    <s v=""/>
    <s v=""/>
    <n v="0"/>
    <n v="0"/>
    <s v="ZPRC"/>
    <s v="2500108201"/>
    <s v="P000032934"/>
    <n v="8002820789"/>
    <n v="1002205004"/>
    <s v="15-00001119"/>
    <s v="CAMPEON ANTIHUMEDAD"/>
    <n v="640"/>
    <x v="0"/>
    <s v="101539"/>
    <s v="LUNA GUEVARA JANETH PATRICIA"/>
    <s v="807201"/>
    <s v="CENTRO DE ACOPIO"/>
    <s v="SANTO DOMINGO"/>
    <s v="BYPASS QUITO A QUEVEDO"/>
    <s v="OJSAND"/>
    <s v="O-Santodomingo -Santodomingodelos"/>
    <n v="247"/>
    <x v="126"/>
    <x v="126"/>
    <s v="100014903"/>
    <s v="BURBANO JUAN"/>
    <s v="ZETT"/>
    <x v="180"/>
    <s v="4"/>
    <s v="Pallet Cortesia"/>
    <n v="0"/>
    <n v="0"/>
    <s v="FCA"/>
    <n v="50690"/>
    <n v="32080"/>
    <n v="18610"/>
    <n v="537.6"/>
    <m/>
    <s v="4700005536"/>
    <n v="28"/>
    <s v="28"/>
    <n v="32"/>
    <x v="0"/>
    <n v="0.84000000000000008"/>
    <n v="16.8"/>
    <n v="1002205004"/>
    <x v="0"/>
    <s v="SANTO DOMINGO DE LOS COLORADOS"/>
    <s v="Santo Domingo"/>
    <s v="LIDENORTI S.A."/>
    <b v="0"/>
    <n v="0"/>
    <n v="1013243"/>
    <s v="BURBANO MALDONADO JUAN FRANCISCO"/>
    <s v="6EN3"/>
    <s v="Sto Domingo-La Conco"/>
    <s v="UE"/>
  </r>
  <r>
    <n v="1.5"/>
    <n v="1002205049"/>
    <s v="UE01"/>
    <d v="2022-03-28T00:00:00"/>
    <d v="1899-12-30T14:56:00"/>
    <s v="012-024-00411661"/>
    <s v="9000806478"/>
    <s v="012-022-00315766"/>
    <n v="2358"/>
    <n v="2643.8"/>
    <s v="ZPVN"/>
    <s v="40566216"/>
    <s v="0000393005"/>
    <n v="8002820851"/>
    <n v="1002205049"/>
    <s v="15-00001119"/>
    <s v="CAMPEON ANTIHUMEDAD"/>
    <n v="360"/>
    <x v="0"/>
    <s v="101732"/>
    <s v="FREILE FERRIN FRECIA NOEMI"/>
    <s v="801580"/>
    <s v="DECORAMOS,"/>
    <s v="MANTA"/>
    <s v="DECORAMOS / VIA A MANTA"/>
    <s v="OMMANT"/>
    <s v="O-Manabi-Manta"/>
    <n v="486"/>
    <x v="0"/>
    <x v="0"/>
    <s v="100017804"/>
    <s v="FARINANGO HECTOR"/>
    <s v="ZEMU"/>
    <x v="48"/>
    <s v="2"/>
    <s v="Sin Pallet"/>
    <n v="0"/>
    <n v="0"/>
    <s v="FCA"/>
    <n v="27020"/>
    <n v="18030"/>
    <n v="8990"/>
    <n v="406.8"/>
    <m/>
    <s v="4700005593"/>
    <n v="28"/>
    <s v="28"/>
    <n v="18"/>
    <x v="0"/>
    <n v="1.1300000000000001"/>
    <n v="22.6"/>
    <n v="1002205049"/>
    <x v="0"/>
    <s v="MANTA"/>
    <s v="Manabi"/>
    <s v="COMITRAPSA"/>
    <b v="0"/>
    <n v="0"/>
    <n v="1013643"/>
    <s v="POZO TARUPI MARCELO JAVIER"/>
    <s v="6EM9"/>
    <s v="MntMntcrstCalctTsgua"/>
    <s v="UE"/>
  </r>
  <r>
    <n v="1.5"/>
    <n v="1002205067"/>
    <s v="UE01"/>
    <d v="2022-03-28T00:00:00"/>
    <d v="1899-12-30T15:07:00"/>
    <s v="012-024-00411662"/>
    <s v="9000806482"/>
    <s v="012-022-00315767"/>
    <n v="3148.8"/>
    <n v="3530.46"/>
    <s v="ZPVN"/>
    <s v="40566214"/>
    <s v="0000393006"/>
    <n v="8002820885"/>
    <n v="1002205067"/>
    <s v="15-00001119"/>
    <s v="CAMPEON ANTIHUMEDAD"/>
    <n v="480"/>
    <x v="0"/>
    <s v="101634"/>
    <s v="MACOFE S.A."/>
    <s v="801795"/>
    <s v="BODEGA PROPIA F"/>
    <s v="LA LIBERTAD"/>
    <s v="AV ELEODORO SOLORZANO S/N DIAGONAL"/>
    <s v="OYLALI"/>
    <s v="O-Santaelena-Lalibertad"/>
    <n v="643"/>
    <x v="53"/>
    <x v="53"/>
    <s v="100014948"/>
    <s v="TULCANAZA MARCELO"/>
    <s v="ZEMT"/>
    <x v="68"/>
    <s v="1"/>
    <s v="Con Pallet"/>
    <n v="0.05"/>
    <n v="24"/>
    <s v="FCA"/>
    <n v="37420"/>
    <n v="24020"/>
    <n v="13400"/>
    <n v="763.2"/>
    <m/>
    <s v="4700005472"/>
    <n v="28"/>
    <s v="28"/>
    <n v="24"/>
    <x v="0"/>
    <n v="1.59"/>
    <n v="31.8"/>
    <n v="1002205067"/>
    <x v="0"/>
    <s v="LA LIBERTAD, CABECERA CANTONAL"/>
    <s v="Santa Elena"/>
    <s v="TRIMPESAS S.A."/>
    <b v="0"/>
    <n v="0"/>
    <n v="1014036"/>
    <s v="TULCANAZA VASQUEZ EDISON MARCELO"/>
    <s v="6EN6"/>
    <s v="SalinsLaLiberStaElen"/>
    <s v="UE"/>
  </r>
  <r>
    <n v="1.5"/>
    <n v="1002205075"/>
    <s v="UE01"/>
    <d v="2022-03-28T00:00:00"/>
    <d v="1899-12-30T15:11:00"/>
    <s v="012-024-00411663"/>
    <s v="9000806484"/>
    <s v="012-022-00315768"/>
    <n v="3295.42"/>
    <n v="3694.85"/>
    <s v="ZPVN"/>
    <s v="40566205"/>
    <s v="0000392995"/>
    <n v="8002820893"/>
    <n v="1002205075"/>
    <s v="15-00001123"/>
    <s v="SELVALEGRE"/>
    <n v="480"/>
    <x v="0"/>
    <s v="101476"/>
    <s v="PAZ RUIZ LUIS ALFONSO ESTANISLAO"/>
    <s v="801923"/>
    <s v="BODEGA PAZ LUIS"/>
    <s v="COTACACHI"/>
    <s v="9 DE OCTUBRE S/N Y"/>
    <s v="OICOTA"/>
    <s v="O-Imbabura-Cotacachi"/>
    <n v="15"/>
    <x v="68"/>
    <x v="68"/>
    <s v="100015058"/>
    <s v="MUÑOZ JUAN"/>
    <s v="ZEMT"/>
    <x v="86"/>
    <s v="4"/>
    <s v="Pallet Cortesia"/>
    <n v="0"/>
    <n v="0"/>
    <s v="FCA"/>
    <n v="40710"/>
    <n v="24030"/>
    <n v="16680"/>
    <n v="72"/>
    <m/>
    <s v="4700005462"/>
    <n v="28"/>
    <s v="28"/>
    <n v="24"/>
    <x v="0"/>
    <n v="0.15"/>
    <n v="3"/>
    <n v="1002205075"/>
    <x v="0"/>
    <s v="SAGRARIO"/>
    <s v="Imbabura"/>
    <s v="SELVALEGRE S.A."/>
    <b v="0"/>
    <n v="0"/>
    <n v="1013859"/>
    <s v="MUÑOZ ORTIZ JUAN MANUEL"/>
    <s v="6ENL"/>
    <s v="CotacachUrcukiYachai"/>
    <s v="UE"/>
  </r>
  <r>
    <n v="1.5"/>
    <n v="1002205089"/>
    <s v="UE01"/>
    <d v="2022-03-28T00:00:00"/>
    <d v="1899-12-30T15:20:00"/>
    <s v="012-024-00411664"/>
    <s v="9000806485"/>
    <s v="012-022-00315769"/>
    <n v="4402.2"/>
    <n v="4935.7700000000004"/>
    <s v="ZPVN"/>
    <s v="40566251"/>
    <s v="0000393059"/>
    <n v="8002820909"/>
    <n v="1002205089"/>
    <s v="15-00001120"/>
    <s v="CAMPEON"/>
    <n v="660"/>
    <x v="0"/>
    <s v="101512"/>
    <s v="ARANDY GRANDA JOSE EDGAR REINEL"/>
    <s v="809528"/>
    <s v="CAMAL IBARRA"/>
    <s v="IBARRA"/>
    <s v="HERMAN GONZALES SAA"/>
    <s v="OIIBAR"/>
    <s v="O-Imbabura-Ibarra"/>
    <n v="30"/>
    <x v="24"/>
    <x v="24"/>
    <s v="100014929"/>
    <s v="YEPEZ PATRICIO"/>
    <s v="ZETT"/>
    <x v="30"/>
    <s v="2"/>
    <s v="Sin Pallet"/>
    <n v="0"/>
    <n v="0"/>
    <s v="FCA"/>
    <n v="50260"/>
    <n v="33090"/>
    <n v="17170"/>
    <n v="125.4"/>
    <m/>
    <s v="4700005570"/>
    <n v="28"/>
    <s v="28"/>
    <n v="33"/>
    <x v="0"/>
    <n v="0.19"/>
    <n v="3.8000000000000003"/>
    <n v="1002205089"/>
    <x v="0"/>
    <s v="CARANQUI"/>
    <s v="Imbabura"/>
    <s v="LIDENORTI S.A."/>
    <b v="0"/>
    <n v="0"/>
    <n v="1013602"/>
    <s v="VILLEGAS PASQUEL RUBEN EDUARDO"/>
    <s v="6ECU"/>
    <s v="OTVIbarAtuntZletDeli"/>
    <s v="UE"/>
  </r>
  <r>
    <n v="1.5"/>
    <n v="1002205080"/>
    <s v="UE01"/>
    <d v="2022-03-28T00:00:00"/>
    <d v="1899-12-30T15:31:00"/>
    <s v="012-024-00411665"/>
    <s v="9000806487"/>
    <s v="012-022-00315770"/>
    <n v="3259.87"/>
    <n v="3654.98"/>
    <s v="ZPVN"/>
    <s v="40566228"/>
    <s v="0000393030"/>
    <n v="8002820900"/>
    <n v="1002205080"/>
    <s v="15-00001123"/>
    <s v="SELVALEGRE"/>
    <n v="480"/>
    <x v="0"/>
    <s v="101514"/>
    <s v="DELGADO LUNA LUIS HERIBERTO"/>
    <s v="802258"/>
    <s v="DISTRIBUIDORA SAN LUIS 1 - VERACRUZ"/>
    <s v="QUITO"/>
    <s v="VERACURZ N34-14 Y AMERICA"/>
    <s v="OPINAQ"/>
    <s v="O-Pichincha-Iñaquito"/>
    <n v="99"/>
    <x v="65"/>
    <x v="65"/>
    <s v="100014860"/>
    <s v="TANICUCHI LUIS"/>
    <s v="ZEMT"/>
    <x v="82"/>
    <s v="1"/>
    <s v="Con Pallet"/>
    <n v="0.05"/>
    <n v="24"/>
    <s v="FCA"/>
    <n v="39350"/>
    <n v="24030"/>
    <n v="15320"/>
    <n v="216"/>
    <m/>
    <s v="4700005597"/>
    <n v="28"/>
    <s v="28"/>
    <n v="24"/>
    <x v="0"/>
    <n v="0.45"/>
    <n v="9"/>
    <n v="1002205080"/>
    <x v="0"/>
    <s v="RUMIPAMBA"/>
    <s v="Pichincha"/>
    <s v="TRANSSJQ S.A."/>
    <b v="0"/>
    <n v="0"/>
    <n v="1013485"/>
    <s v="PEREZ ALBUJA VICTOR ALEJANDRO"/>
    <s v="6EMM"/>
    <s v="Quito Norte"/>
    <s v="UE"/>
  </r>
  <r>
    <n v="1.5"/>
    <n v="1002205095"/>
    <s v="UE01"/>
    <d v="2022-03-28T00:00:00"/>
    <d v="1899-12-30T15:36:00"/>
    <s v="012-024-00411666"/>
    <s v="9000806490"/>
    <s v="012-022-00315771"/>
    <n v="4323"/>
    <n v="4846.9799999999996"/>
    <s v="ZPVN"/>
    <s v="40566237"/>
    <s v="0000393048"/>
    <n v="8002820915"/>
    <n v="1002205095"/>
    <s v="15-00001119"/>
    <s v="CAMPEON ANTIHUMEDAD"/>
    <n v="660"/>
    <x v="0"/>
    <s v="103131"/>
    <s v="ARTEAGA ALCIVAR RENE CALLETANO"/>
    <s v="804249"/>
    <s v="BODEGA PRINCIPAL"/>
    <s v="MANTA"/>
    <s v="CALLE PRINCIPAL PARR ELOY ALFARO"/>
    <s v="OMMANT"/>
    <s v="O-Manabi-Manta"/>
    <n v="486"/>
    <x v="30"/>
    <x v="30"/>
    <s v="100015103"/>
    <s v="CUASCOTA JUAN"/>
    <s v="ZETT"/>
    <x v="36"/>
    <s v="2"/>
    <s v="Sin Pallet"/>
    <n v="0"/>
    <n v="0"/>
    <s v="FCA"/>
    <n v="51310"/>
    <n v="33040"/>
    <n v="18270"/>
    <n v="745.8"/>
    <m/>
    <n v="4700005672"/>
    <n v="28"/>
    <s v="28"/>
    <n v="33"/>
    <x v="0"/>
    <n v="1.1299999999999999"/>
    <n v="22.599999999999998"/>
    <n v="1002205095"/>
    <x v="0"/>
    <s v="MANTA"/>
    <s v="Manabi"/>
    <s v=" TRANSALMEIDA"/>
    <b v="0"/>
    <n v="0"/>
    <n v="1013966"/>
    <s v="ALMEIDA CHICAIZA MIGUEL ANGEL"/>
    <s v="6EM9"/>
    <s v="MntMntcrstCalctTsgua"/>
    <s v="UE"/>
  </r>
  <r>
    <n v="1.5"/>
    <n v="1002205157"/>
    <s v="UE01"/>
    <d v="2022-03-28T00:00:00"/>
    <d v="1899-12-30T15:40:00"/>
    <s v="012-024-00411667"/>
    <s v=""/>
    <s v=""/>
    <n v="0"/>
    <n v="0"/>
    <s v="ZPRC"/>
    <s v="2500108204"/>
    <s v="0000393015"/>
    <n v="8002820987"/>
    <n v="1002205157"/>
    <s v="15-00001115"/>
    <s v="ARMADURO"/>
    <n v="480"/>
    <x v="0"/>
    <s v="101594"/>
    <s v="JEREZ ROMERO MARCO VINICIO"/>
    <s v="801759"/>
    <s v="BODEGA JEREZ MARCO,"/>
    <s v="QUITO"/>
    <s v="SAN ANTONIO DE P. AV. EQUINOCCIAL 1"/>
    <s v="OPSANA"/>
    <s v="O-Pichincha-Sanantoniodepichi"/>
    <n v="101"/>
    <x v="56"/>
    <x v="56"/>
    <s v="100014849"/>
    <s v="PROAÑO JOSELITO"/>
    <s v="ZEMT"/>
    <x v="71"/>
    <s v="2"/>
    <s v="Sin Pallet"/>
    <n v="0"/>
    <n v="0"/>
    <s v="FCA"/>
    <n v="39520"/>
    <n v="24050"/>
    <n v="15470"/>
    <n v="244.8"/>
    <m/>
    <s v="4700005464"/>
    <n v="28"/>
    <s v="28"/>
    <n v="24"/>
    <x v="0"/>
    <n v="0.51"/>
    <n v="10.200000000000001"/>
    <n v="1002205157"/>
    <x v="0"/>
    <s v="SAN ANTONIO"/>
    <s v="Pichincha"/>
    <s v="TRANSPORTE PROPIO"/>
    <b v="0"/>
    <n v="0"/>
    <n v="1013768"/>
    <s v="PROAÑO MESIAS JOSELITO"/>
    <s v="6ENK"/>
    <s v="Pomasqui, San Antoni"/>
    <s v="TP"/>
  </r>
  <r>
    <n v="1.5"/>
    <n v="1002205069"/>
    <s v="UE01"/>
    <d v="2022-03-28T00:00:00"/>
    <d v="1899-12-30T15:44:00"/>
    <s v="012-024-00411668"/>
    <s v="9000806512"/>
    <s v="012-022-00315772"/>
    <n v="3182.4"/>
    <n v="3568.13"/>
    <s v="ZPVN"/>
    <s v="40566242"/>
    <s v="0000393046"/>
    <n v="8002820887"/>
    <n v="1002205069"/>
    <s v="15-00001119"/>
    <s v="CAMPEON ANTIHUMEDAD"/>
    <n v="480"/>
    <x v="0"/>
    <s v="10006037"/>
    <s v="CHALEN RODRIGUEZ LUIS CESAR"/>
    <s v="810028"/>
    <s v="BODEGA PRINCIPAL"/>
    <s v="SANTA ELENA"/>
    <s v="AV PRINCIPAL Y CRUCE PALMAR COLONCH"/>
    <s v="OYMANG"/>
    <s v="O-Santaelena-Manglaralto"/>
    <n v="668"/>
    <x v="148"/>
    <x v="148"/>
    <s v="10005661"/>
    <s v="PUPIALES ARELLANO CARLOS ANDRES"/>
    <s v="ZEMT"/>
    <x v="222"/>
    <s v="1"/>
    <s v="Con Pallet"/>
    <n v="0.05"/>
    <n v="24"/>
    <s v="FCA"/>
    <n v="40370"/>
    <n v="24080"/>
    <n v="16290"/>
    <n v="772.8"/>
    <m/>
    <s v="4700005637"/>
    <n v="28"/>
    <s v="28"/>
    <n v="24"/>
    <x v="0"/>
    <n v="1.6099999999999999"/>
    <n v="32.199999999999996"/>
    <n v="1002205069"/>
    <x v="0"/>
    <s v="MANGLARALTO"/>
    <s v="Santa Elena"/>
    <s v="LA ARMENIA S.A."/>
    <b v="0"/>
    <n v="0"/>
    <n v="10005628"/>
    <s v="PUPIALES URRESTA GUSTAVO"/>
    <s v="6EN6"/>
    <s v="SalinsLaLiberStaElen"/>
    <s v="UE"/>
  </r>
  <r>
    <n v="1.5"/>
    <n v="1002205112"/>
    <s v="UE01"/>
    <d v="2022-03-28T00:00:00"/>
    <d v="1899-12-30T15:46:00"/>
    <s v="012-024-00411669"/>
    <s v="9000806515"/>
    <s v="012-022-00315773"/>
    <n v="3278.88"/>
    <n v="3676.31"/>
    <s v="ZPVN"/>
    <s v="40566279"/>
    <s v="P000032946"/>
    <n v="8002820934"/>
    <n v="1002205112"/>
    <s v="15-00001123"/>
    <s v="SELVALEGRE"/>
    <n v="480"/>
    <x v="0"/>
    <s v="103128"/>
    <s v="LARA PUGA REBECA MARISOL"/>
    <s v="804226"/>
    <s v="EL CONSTRUCTOR PRINCIPAL"/>
    <s v="CAYAMBE"/>
    <s v="NATALIA JARRIN S6-32 Y VENEZUELA"/>
    <s v="OPCAYA"/>
    <s v="O-Pichincha-Cayambe"/>
    <n v="40"/>
    <x v="82"/>
    <x v="82"/>
    <s v="100018690"/>
    <s v="MORALES PATRICIO V."/>
    <s v="ZEMT"/>
    <x v="112"/>
    <s v="1"/>
    <s v="Con Pallet"/>
    <n v="0.05"/>
    <n v="24"/>
    <s v="FCA"/>
    <n v="40240"/>
    <n v="24050"/>
    <n v="16190"/>
    <n v="100.8"/>
    <m/>
    <s v="4700005460"/>
    <n v="28"/>
    <s v="28"/>
    <n v="24"/>
    <x v="0"/>
    <n v="0.21"/>
    <n v="4.2"/>
    <n v="1002205112"/>
    <x v="0"/>
    <s v="CAYAMBE"/>
    <s v="Pichincha"/>
    <s v="LA ARMENIA S.A."/>
    <b v="0"/>
    <n v="0"/>
    <n v="1021911"/>
    <s v="MORALES GORDILLO VICENTE PATRICIO"/>
    <s v="6EMI"/>
    <s v="Cymb,PdrMncy(Tbcnd)"/>
    <s v="UE"/>
  </r>
  <r>
    <n v="1.5"/>
    <n v="1002205072"/>
    <s v="UE01"/>
    <d v="2022-03-28T00:00:00"/>
    <d v="1899-12-30T15:48:00"/>
    <s v="012-024-00411670"/>
    <s v="9000806516"/>
    <s v="012-022-00315774"/>
    <n v="3100.8"/>
    <n v="3476.64"/>
    <s v="ZPVN"/>
    <s v="40566256"/>
    <s v="0000393068"/>
    <n v="8002820890"/>
    <n v="1002205072"/>
    <s v="15-00001124"/>
    <s v="SELVALEGRE ANTIHUMEDAD"/>
    <n v="480"/>
    <x v="0"/>
    <s v="101780"/>
    <s v="MEGAPROFER S.A."/>
    <s v="805797"/>
    <s v="PROFERRETERIA 13 VINCES"/>
    <s v="VINCES"/>
    <s v="AV. AQUILES CARRIEL"/>
    <s v="ORVINC"/>
    <s v="O-Losrios-Vinces"/>
    <n v="482"/>
    <x v="85"/>
    <x v="85"/>
    <s v="100015010"/>
    <s v="RIVERA JOSE"/>
    <s v="ZEMT"/>
    <x v="117"/>
    <s v="1"/>
    <s v="Con Pallet"/>
    <n v="0.05"/>
    <n v="24"/>
    <s v="FCA"/>
    <n v="40100"/>
    <n v="24050"/>
    <n v="16050"/>
    <n v="576"/>
    <m/>
    <s v="4700005465"/>
    <n v="28"/>
    <s v="28"/>
    <n v="24"/>
    <x v="0"/>
    <n v="1.2"/>
    <n v="24"/>
    <n v="1002205072"/>
    <x v="0"/>
    <s v="VINCES CENTRAL"/>
    <s v="Los Rios"/>
    <s v="LIDENORTI S.A."/>
    <b v="0"/>
    <n v="0"/>
    <n v="1020716"/>
    <s v="RIVADENEIRA AYALA BERTHA NARCIZA"/>
    <s v="6EM3"/>
    <s v="BabhoyVntnsVincsMntl"/>
    <s v="UE"/>
  </r>
  <r>
    <n v="0"/>
    <n v="1002205064"/>
    <s v="UE01"/>
    <d v="2022-03-28T00:00:00"/>
    <d v="1899-12-30T15:53:00"/>
    <s v="012-024-00411671"/>
    <s v="9000806519"/>
    <s v="012-022-00315776"/>
    <n v="490.92"/>
    <n v="550.41999999999996"/>
    <s v="ZPVN"/>
    <s v="40566253"/>
    <s v="P000032939"/>
    <n v="8002820881"/>
    <n v="1002205064"/>
    <s v="15-00001120"/>
    <s v="CAMPEON"/>
    <n v="80"/>
    <x v="0"/>
    <s v="101627"/>
    <s v="ACEROSCENTER CIA. LTDA."/>
    <s v="800776"/>
    <s v="ACEROS SAN RAFEL"/>
    <s v="RUMIÑAHUI"/>
    <s v="RUMIÑAHUI VIA ILALO S/N Y"/>
    <s v="OPSRAF"/>
    <s v="O-Pichincha-Sanrafael"/>
    <m/>
    <x v="134"/>
    <x v="134"/>
    <s v="100015025"/>
    <s v="ARCINIEGA OSWALDO"/>
    <s v="ZEMT"/>
    <x v="192"/>
    <s v="1"/>
    <s v="Con Pallet"/>
    <n v="0.05"/>
    <n v="4"/>
    <s v="FCA"/>
    <n v="11816.666999999999"/>
    <n v="4011.6669999999999"/>
    <n v="7805"/>
    <n v="41.6"/>
    <m/>
    <s v="4700005446"/>
    <n v="28"/>
    <s v="28"/>
    <n v="4"/>
    <x v="0"/>
    <n v="0.52"/>
    <n v="10.4"/>
    <n v="1002205064"/>
    <x v="1"/>
    <s v="SAN RAFAEL"/>
    <s v="Pichincha"/>
    <s v="LIDENORTI S.A."/>
    <b v="0"/>
    <n v="0"/>
    <n v="1013581"/>
    <s v="BARRERA GALLEGOS FRANKLIN GUILLERMO"/>
    <s v="6EMJ"/>
    <s v="ConctVlldChllsSnglqi"/>
    <s v="UE"/>
  </r>
  <r>
    <n v="1.5"/>
    <n v="1002205064"/>
    <s v="UE01"/>
    <d v="2022-03-28T00:00:00"/>
    <d v="1899-12-30T15:53:00"/>
    <s v="012-024-00411672"/>
    <s v="9000806518"/>
    <s v="012-022-00315775"/>
    <n v="2675.26"/>
    <n v="2999.52"/>
    <s v="ZPVN"/>
    <s v="40566252"/>
    <s v="P000032938"/>
    <n v="8002820882"/>
    <n v="1002205064"/>
    <s v="15-00001123"/>
    <s v="SELVALEGRE"/>
    <n v="400"/>
    <x v="0"/>
    <s v="101627"/>
    <s v="ACEROSCENTER CIA. LTDA."/>
    <s v="800776"/>
    <s v="ACEROS SAN RAFEL"/>
    <s v="RUMIÑAHUI"/>
    <s v="RUMIÑAHUI VIA ILALO S/N Y"/>
    <s v="OPSRAF"/>
    <s v="O-Pichincha-Sanrafael"/>
    <n v="130"/>
    <x v="134"/>
    <x v="134"/>
    <s v="100015025"/>
    <s v="ARCINIEGA OSWALDO"/>
    <s v="ZEMT"/>
    <x v="192"/>
    <s v="1"/>
    <s v="Con Pallet"/>
    <n v="0.05"/>
    <n v="20"/>
    <s v="FCA"/>
    <n v="27863.332999999999"/>
    <n v="20058.332999999999"/>
    <n v="7805"/>
    <n v="208"/>
    <m/>
    <s v="4700005446"/>
    <n v="28"/>
    <s v="28"/>
    <n v="20"/>
    <x v="0"/>
    <n v="0.52"/>
    <n v="10.4"/>
    <n v="1002205064"/>
    <x v="0"/>
    <s v="SAN RAFAEL"/>
    <s v="Pichincha"/>
    <s v="LIDENORTI S.A."/>
    <b v="0"/>
    <n v="0"/>
    <n v="1013581"/>
    <s v="BARRERA GALLEGOS FRANKLIN GUILLERMO"/>
    <s v="6EMJ"/>
    <s v="ConctVlldChllsSnglqi"/>
    <s v="UE"/>
  </r>
  <r>
    <n v="1.5"/>
    <n v="1002205187"/>
    <s v="UE01"/>
    <d v="2022-03-28T00:00:00"/>
    <d v="1899-12-30T15:56:00"/>
    <s v="012-024-00411673"/>
    <s v="9000806520"/>
    <s v="012-022-00315777"/>
    <n v="2390"/>
    <n v="2679.68"/>
    <s v="ZPVN"/>
    <s v="40566070"/>
    <s v="P000032885"/>
    <n v="8002821023"/>
    <n v="1002205187"/>
    <s v="15-00001123"/>
    <s v="SELVALEGRE"/>
    <n v="360"/>
    <x v="0"/>
    <s v="101629"/>
    <s v="CAMPAÑA MALDONADO BLANCA CECILIA"/>
    <s v="800890"/>
    <s v="BODEGA CAMPANA QUITU"/>
    <s v="QUITO"/>
    <s v="AV. LIRAÑAN S24-269 Y AV.AMARUÑAN"/>
    <s v="OPQUIT"/>
    <s v="O-Pichincha-Quitumbe"/>
    <n v="127"/>
    <x v="7"/>
    <x v="7"/>
    <s v="100014986"/>
    <s v="CALDERON MARCO"/>
    <s v="ZEMU"/>
    <x v="89"/>
    <s v="2"/>
    <s v="Sin Pallet"/>
    <n v="0"/>
    <n v="0"/>
    <s v="FCA"/>
    <n v="27300"/>
    <n v="18030"/>
    <n v="9270"/>
    <n v="183.6"/>
    <m/>
    <s v="4700005609"/>
    <n v="28"/>
    <s v="28"/>
    <n v="18"/>
    <x v="0"/>
    <n v="0.51"/>
    <n v="10.199999999999999"/>
    <n v="1002205187"/>
    <x v="0"/>
    <s v="QUITUMBE"/>
    <s v="Pichincha"/>
    <s v="TRANSPORTE PROPIO"/>
    <b v="0"/>
    <n v="0"/>
    <n v="1013388"/>
    <s v="CAMPAÑA MALDONADO BLANCA CECILIA"/>
    <s v="6EO1"/>
    <s v="Quito sur"/>
    <s v="TP"/>
  </r>
  <r>
    <n v="0"/>
    <n v="1002205120"/>
    <s v="UE01"/>
    <d v="2022-03-28T00:00:00"/>
    <d v="1899-12-30T16:02:00"/>
    <s v="012-024-00411674"/>
    <s v="9000806523"/>
    <s v="012-022-00315779"/>
    <n v="1320"/>
    <n v="1479.99"/>
    <s v="ZPVN"/>
    <s v="40566287"/>
    <s v="0000393117"/>
    <n v="8002820944"/>
    <n v="1002205120"/>
    <s v="15-00001119"/>
    <s v="CAMPEON ANTIHUMEDAD"/>
    <n v="200"/>
    <x v="0"/>
    <s v="101528"/>
    <s v="HERRERA GRANDA LUCIO LEONEL"/>
    <s v="801697"/>
    <s v="BODEGA HERRERA LUCIO"/>
    <s v="COTACACHI"/>
    <s v="ARIAS GUERRERO 316 Y ENTRE MANABI Y"/>
    <s v="OELASG"/>
    <s v="O-Esmeraldas-Lasgolondrinas"/>
    <m/>
    <x v="77"/>
    <x v="77"/>
    <s v="100014963"/>
    <s v="SANCHEZ MARCOS"/>
    <s v="ZEMU"/>
    <x v="100"/>
    <s v="2"/>
    <s v="Sin Pallet"/>
    <n v="0"/>
    <n v="0"/>
    <s v="FCA"/>
    <n v="14531.666999999999"/>
    <n v="10016.666999999999"/>
    <n v="4515"/>
    <n v="188"/>
    <m/>
    <s v="4700005589"/>
    <n v="28"/>
    <s v="28"/>
    <n v="10"/>
    <x v="0"/>
    <n v="0.94"/>
    <n v="18.8"/>
    <n v="1002205120"/>
    <x v="1"/>
    <s v="LAS GOLONDRINAS"/>
    <s v="Imbabura"/>
    <s v="LIDENORTI S.A."/>
    <b v="0"/>
    <n v="0"/>
    <n v="1013584"/>
    <s v="SANCHEZ TORRES MARCOS OSWALDO"/>
    <s v="6EMZ"/>
    <s v="Las Golondrinas"/>
    <m/>
  </r>
  <r>
    <n v="1.5"/>
    <n v="1002205120"/>
    <s v="UE01"/>
    <d v="2022-03-28T00:00:00"/>
    <d v="1899-12-30T16:02:00"/>
    <s v="012-024-00411675"/>
    <s v="9000806522"/>
    <s v="012-022-00315778"/>
    <n v="1099.2"/>
    <n v="1232.43"/>
    <s v="ZPVN"/>
    <s v="40566287"/>
    <s v="0000393118"/>
    <n v="8002820943"/>
    <n v="1002205120"/>
    <s v="15-00001124"/>
    <s v="SELVALEGRE ANTIHUMEDAD"/>
    <n v="160"/>
    <x v="0"/>
    <s v="101528"/>
    <s v="HERRERA GRANDA LUCIO LEONEL"/>
    <s v="801697"/>
    <s v="BODEGA HERRERA LUCIO"/>
    <s v="COTACACHI"/>
    <s v="ARIAS GUERRERO 316 Y ENTRE MANABI Y"/>
    <s v="OELASG"/>
    <s v="O-Esmeraldas-Lasgolondrinas"/>
    <n v="290"/>
    <x v="77"/>
    <x v="77"/>
    <s v="100014963"/>
    <s v="SANCHEZ MARCOS"/>
    <s v="ZEMU"/>
    <x v="100"/>
    <s v="2"/>
    <s v="Sin Pallet"/>
    <n v="0"/>
    <n v="0"/>
    <s v="FCA"/>
    <n v="12528.333000000001"/>
    <n v="8013.3329999999996"/>
    <n v="4515"/>
    <n v="150.4"/>
    <m/>
    <s v="4700005589"/>
    <n v="28"/>
    <s v="28"/>
    <n v="8"/>
    <x v="0"/>
    <n v="0.94000000000000006"/>
    <n v="18.8"/>
    <n v="1002205120"/>
    <x v="0"/>
    <s v="LAS GOLONDRINAS"/>
    <s v="Imbabura"/>
    <s v="LIDENORTI S.A."/>
    <b v="0"/>
    <n v="0"/>
    <n v="1013584"/>
    <s v="SANCHEZ TORRES MARCOS OSWALDO"/>
    <s v="6EMZ"/>
    <s v="Las Golondrinas"/>
    <s v="UE"/>
  </r>
  <r>
    <n v="1.5"/>
    <n v="1002205172"/>
    <s v="UE01"/>
    <d v="2022-03-28T00:00:00"/>
    <d v="1899-12-30T16:07:00"/>
    <s v="012-024-00411676"/>
    <s v="9000806525"/>
    <s v="012-022-00315780"/>
    <n v="2301.35"/>
    <n v="2580.29"/>
    <s v="ZPVN"/>
    <s v="40566303"/>
    <s v="P000032948"/>
    <n v="8002821005"/>
    <n v="1002205172"/>
    <s v="15-00001115"/>
    <s v="ARMADURO"/>
    <n v="360"/>
    <x v="0"/>
    <s v="101680"/>
    <s v="DISTRIBUCIONES NARANJO"/>
    <s v="801410"/>
    <s v="BODE. LA CALERA"/>
    <s v="LATACUNGA"/>
    <s v="VIA A LA CALERA A 1 KM 1/2 HACIA  F"/>
    <s v="OXLATA"/>
    <s v="O-Cotopaxi-Latacunga"/>
    <n v="198"/>
    <x v="59"/>
    <x v="59"/>
    <s v="100014884"/>
    <s v="CADENA GERARDO"/>
    <s v="ZEMU"/>
    <x v="74"/>
    <s v="2"/>
    <s v="Sin Pallet"/>
    <n v="0"/>
    <n v="0"/>
    <s v="FCA"/>
    <n v="27050"/>
    <n v="17990"/>
    <n v="9060"/>
    <n v="266.39999999999998"/>
    <m/>
    <s v="4700005487"/>
    <n v="28"/>
    <s v="28"/>
    <n v="18"/>
    <x v="0"/>
    <n v="0.74"/>
    <n v="14.799999999999999"/>
    <n v="1002205172"/>
    <x v="0"/>
    <s v="LA MATRIZ"/>
    <s v="Cotopaxi"/>
    <s v="GLT LOGISTICS S.A."/>
    <b v="0"/>
    <n v="0"/>
    <n v="10000368"/>
    <s v="CERVANTES GORDILLO CONSUELO DEL PIL"/>
    <s v="6EC7"/>
    <s v="LtacungSalcedSaqcili"/>
    <s v="UE"/>
  </r>
  <r>
    <n v="0"/>
    <n v="1002205170"/>
    <s v="UE01"/>
    <d v="2022-03-28T00:00:00"/>
    <d v="1899-12-30T16:17:00"/>
    <s v="012-024-00411677"/>
    <s v=""/>
    <s v=""/>
    <n v="0"/>
    <n v="0"/>
    <s v="ZPRC"/>
    <s v="2500107941"/>
    <s v="0000390423"/>
    <n v="8002821002"/>
    <n v="1002205170"/>
    <s v="15-00001118"/>
    <s v="TECHCEM"/>
    <n v="30.88"/>
    <x v="1"/>
    <s v="101660"/>
    <s v="CONSORCIO NACIONAL DE CEMENTOS"/>
    <s v="804646"/>
    <s v="PLANTA TECHCEM"/>
    <s v="OTAVALO"/>
    <s v="ENTREGA EN PLANTA OTAVALO"/>
    <s v="OIOTAV"/>
    <s v="O-Imbabura-Otavalo"/>
    <n v="8"/>
    <x v="1"/>
    <x v="1"/>
    <s v="100017158"/>
    <s v="QUILO PEDRO"/>
    <s v="ZECI"/>
    <x v="201"/>
    <s v="2"/>
    <s v="Sin Pallet"/>
    <n v="0"/>
    <n v="0"/>
    <s v="EXW"/>
    <n v="49330"/>
    <n v="30880"/>
    <n v="18450"/>
    <n v="0"/>
    <m/>
    <s v="4700005613"/>
    <n v="28"/>
    <s v="28"/>
    <n v="30.88"/>
    <x v="0"/>
    <n v="0"/>
    <n v="0"/>
    <n v="1002205170"/>
    <x v="0"/>
    <s v="SAN JOSÉ DE QUICHINCHE"/>
    <s v="Imbabura"/>
    <s v="TRANSCONCEM CIA. LTDA."/>
    <b v="0"/>
    <n v="0"/>
    <n v="1013227"/>
    <s v="COMPAÑIA DE TRANSPORTE PESADO"/>
    <s v="6ECU"/>
    <s v="OTVIbarAtuntZletDeli"/>
    <s v="TP"/>
  </r>
  <r>
    <n v="1.5"/>
    <n v="1002205134"/>
    <s v="UE01"/>
    <d v="2022-03-28T00:00:00"/>
    <d v="1899-12-30T16:30:00"/>
    <s v="012-024-00411678"/>
    <s v="9000806407"/>
    <s v="013-020-00047803"/>
    <n v="2433.6"/>
    <n v="2728.57"/>
    <s v="ZPDF"/>
    <s v="70177354"/>
    <s v="0000393056"/>
    <n v="8002820964"/>
    <n v="1002205134"/>
    <s v="15-00001119"/>
    <s v="CAMPEON ANTIHUMEDAD"/>
    <n v="360"/>
    <x v="0"/>
    <s v="104150"/>
    <s v="ALVAREZ LUNA MEDARIO ESTUARDO"/>
    <s v="806085"/>
    <s v="BODEGA PRINCIPAL FERRETERIA FERALVA"/>
    <s v="SAN VICENTE"/>
    <s v="ROMAN CENTENO Y JAVIER SANTOS"/>
    <s v="OMSANV"/>
    <s v="O-Manabi-Sanvicente"/>
    <n v="439"/>
    <x v="63"/>
    <x v="63"/>
    <s v="10005910"/>
    <s v="URBANO MOQUINCHE WALTER ARMANDO"/>
    <s v="ZEMU"/>
    <x v="79"/>
    <s v="2"/>
    <s v="Sin Pallet"/>
    <n v="0"/>
    <n v="0"/>
    <s v="FCA"/>
    <n v="26800"/>
    <n v="18050"/>
    <n v="8750"/>
    <n v="406.8"/>
    <m/>
    <s v="4700005645"/>
    <n v="28"/>
    <s v="28"/>
    <n v="18"/>
    <x v="0"/>
    <n v="1.1300000000000001"/>
    <n v="22.6"/>
    <n v="1002205134"/>
    <x v="0"/>
    <s v="CANOA"/>
    <s v="Manabi"/>
    <s v="RUTAS COTACACHENSES S.A."/>
    <b v="0"/>
    <n v="0"/>
    <n v="10005834"/>
    <s v="RUIZ CHECA JOSE JAVIER"/>
    <s v="6EM5"/>
    <s v="BhíaSnIsdroSnVcntJam"/>
    <s v="UE"/>
  </r>
  <r>
    <n v="1.5"/>
    <n v="1002205182"/>
    <s v="UE01"/>
    <d v="2022-03-28T00:00:00"/>
    <d v="1899-12-30T16:32:00"/>
    <s v="012-024-00411679"/>
    <s v="9000806548"/>
    <s v="012-022-00315781"/>
    <n v="2365.1999999999998"/>
    <n v="2651.87"/>
    <s v="ZPVN"/>
    <s v="40566274"/>
    <s v="0000393102"/>
    <n v="8002821017"/>
    <n v="1002205182"/>
    <s v="15-00001119"/>
    <s v="CAMPEON ANTIHUMEDAD"/>
    <n v="360"/>
    <x v="0"/>
    <s v="102869"/>
    <s v="PINEDA MARCILLO FRANK FERNANDO"/>
    <s v="806859"/>
    <s v="SUCURSAL BY PASS"/>
    <s v="SANTO DOMINGO"/>
    <s v="BY PASS QUITO QUEVEDO"/>
    <s v="OJCHIG"/>
    <s v="O-Santodomingo -Chiguilpe"/>
    <n v="235"/>
    <x v="66"/>
    <x v="66"/>
    <s v="100014865"/>
    <s v="LANDI LUIS"/>
    <s v="ZEMU"/>
    <x v="83"/>
    <s v="2"/>
    <s v="Sin Pallet"/>
    <n v="0"/>
    <n v="0"/>
    <s v="FCA"/>
    <n v="27270"/>
    <n v="18020"/>
    <n v="9250"/>
    <n v="298.8"/>
    <m/>
    <s v="4700005592"/>
    <n v="28"/>
    <s v="28"/>
    <n v="18"/>
    <x v="0"/>
    <n v="0.83000000000000007"/>
    <n v="16.600000000000001"/>
    <n v="1002205182"/>
    <x v="0"/>
    <s v="CHIGUILPE"/>
    <s v="Santo Domingo"/>
    <s v="TRANSVOLCA S.A."/>
    <b v="0"/>
    <n v="0"/>
    <n v="1023077"/>
    <s v="JIMENEZ ICAZA HENRY ELADIO"/>
    <s v="6EN3"/>
    <s v="Sto Domingo-La Conco"/>
    <s v="UE"/>
  </r>
  <r>
    <n v="0"/>
    <n v="1002205078"/>
    <s v="UE01"/>
    <d v="2022-03-28T00:00:00"/>
    <d v="1899-12-30T16:33:00"/>
    <s v="012-024-00411680"/>
    <s v="9000806549"/>
    <s v="012-022-00315782"/>
    <n v="2219.0100000000002"/>
    <n v="2487.9699999999998"/>
    <s v="ZPVN"/>
    <s v="40566226"/>
    <s v="P000032937"/>
    <n v="8002820898"/>
    <n v="1002205078"/>
    <s v="15-00001115"/>
    <s v="ARMADURO"/>
    <n v="320"/>
    <x v="0"/>
    <s v="101476"/>
    <s v="PAZ RUIZ LUIS ALFONSO ESTANISLAO"/>
    <s v="801923"/>
    <s v="BODEGA PAZ LUIS"/>
    <s v="COTACACHI"/>
    <s v="9 DE OCTUBRE S/N Y"/>
    <s v="OICOTA"/>
    <s v="O-Imbabura-Cotacachi"/>
    <m/>
    <x v="118"/>
    <x v="118"/>
    <s v="100017947"/>
    <s v="SALAZAR JORGE LUIS"/>
    <s v="ZEMT"/>
    <x v="218"/>
    <s v="1"/>
    <s v="Con Pallet"/>
    <n v="0.05"/>
    <n v="16"/>
    <s v="FCA"/>
    <n v="23435"/>
    <n v="16020"/>
    <n v="7415"/>
    <n v="48"/>
    <m/>
    <s v="4700005595"/>
    <n v="28"/>
    <s v="28"/>
    <n v="16"/>
    <x v="0"/>
    <n v="0.15"/>
    <n v="3"/>
    <n v="1002205078"/>
    <x v="1"/>
    <s v="SAGRARIO"/>
    <s v="Imbabura"/>
    <s v="TRAPSA C.A."/>
    <b v="0"/>
    <n v="0"/>
    <n v="1013505"/>
    <s v="HERMOZA LOZADA JORGE ABDON"/>
    <s v="6ENL"/>
    <s v="CotacachUrcukiYachai"/>
    <s v="UE"/>
  </r>
  <r>
    <n v="1.5"/>
    <n v="1002205078"/>
    <s v="UE01"/>
    <d v="2022-03-28T00:00:00"/>
    <d v="1899-12-30T16:33:00"/>
    <s v="012-024-00411681"/>
    <s v="9000806550"/>
    <s v="012-022-00315783"/>
    <n v="1011.79"/>
    <n v="1134.42"/>
    <s v="ZPVN"/>
    <s v="40566225"/>
    <s v="P000032936"/>
    <n v="8002820897"/>
    <n v="1002205078"/>
    <s v="15-00001120"/>
    <s v="CAMPEON"/>
    <n v="160"/>
    <x v="0"/>
    <s v="101476"/>
    <s v="PAZ RUIZ LUIS ALFONSO ESTANISLAO"/>
    <s v="801923"/>
    <s v="BODEGA PAZ LUIS"/>
    <s v="COTACACHI"/>
    <s v="9 DE OCTUBRE S/N Y"/>
    <s v="OICOTA"/>
    <s v="O-Imbabura-Cotacachi"/>
    <n v="15"/>
    <x v="118"/>
    <x v="118"/>
    <s v="100017947"/>
    <s v="SALAZAR JORGE LUIS"/>
    <s v="ZEMT"/>
    <x v="218"/>
    <s v="1"/>
    <s v="Con Pallet"/>
    <n v="0.05"/>
    <n v="8"/>
    <s v="FCA"/>
    <n v="15425"/>
    <n v="8010"/>
    <n v="7415"/>
    <n v="24"/>
    <m/>
    <s v="4700005595"/>
    <n v="28"/>
    <s v="28"/>
    <n v="8"/>
    <x v="0"/>
    <n v="0.15"/>
    <n v="3"/>
    <n v="1002205078"/>
    <x v="0"/>
    <s v="SAGRARIO"/>
    <s v="Imbabura"/>
    <s v="TRAPSA C.A."/>
    <b v="0"/>
    <n v="0"/>
    <n v="1013505"/>
    <s v="HERMOZA LOZADA JORGE ABDON"/>
    <s v="6ENL"/>
    <s v="CotacachUrcukiYachai"/>
    <s v="UE"/>
  </r>
  <r>
    <n v="1.5"/>
    <n v="1002205150"/>
    <s v="UE01"/>
    <d v="2022-03-28T00:00:00"/>
    <d v="1899-12-30T16:30:00"/>
    <s v="012-024-00411682"/>
    <s v="9000806551"/>
    <s v="012-022-00315784"/>
    <n v="4375.8"/>
    <n v="4906.18"/>
    <s v="ZPVN"/>
    <s v="40566284"/>
    <s v="0000393110"/>
    <n v="8002820980"/>
    <n v="1002205150"/>
    <s v="15-00001119"/>
    <s v="CAMPEON ANTIHUMEDAD"/>
    <n v="660"/>
    <x v="0"/>
    <s v="10001427"/>
    <s v="BELTRAN RIVERA GALO JAVIER"/>
    <s v="807250"/>
    <s v="BODEGA PRINCIPAL COMERCIAL BELTRAN"/>
    <s v="SANTA ELENA"/>
    <s v="ANCON Y ENTRADA NUEVA JERUSALEN 2"/>
    <s v="OYSANT"/>
    <s v="O-Santaelena-Santaelena"/>
    <n v="630"/>
    <x v="81"/>
    <x v="81"/>
    <s v="100020170"/>
    <s v="SANTACRUZ WILSON"/>
    <s v="ZETT"/>
    <x v="110"/>
    <s v="2"/>
    <s v="Sin Pallet"/>
    <n v="0"/>
    <n v="0"/>
    <s v="FCA"/>
    <n v="49890"/>
    <n v="33080"/>
    <n v="16810"/>
    <n v="1036.2"/>
    <m/>
    <s v="4700005594"/>
    <n v="28"/>
    <s v="28"/>
    <n v="33"/>
    <x v="0"/>
    <n v="1.57"/>
    <n v="31.400000000000002"/>
    <n v="1002205150"/>
    <x v="0"/>
    <s v="SANTA ELENA"/>
    <s v="Santa Elena"/>
    <s v="LA ARMENIA. S.A."/>
    <b v="0"/>
    <n v="0"/>
    <n v="1013564"/>
    <s v="VIVERO MORALES MILTON CICERON"/>
    <s v="6EN6"/>
    <s v="SalinsLaLiberStaElen"/>
    <s v="UE"/>
  </r>
  <r>
    <n v="1.5"/>
    <n v="1002205148"/>
    <s v="UE01"/>
    <d v="2022-03-28T00:00:00"/>
    <d v="1899-12-30T16:36:00"/>
    <s v="012-024-00411683"/>
    <s v=""/>
    <s v=""/>
    <n v="0"/>
    <n v="0"/>
    <s v="ZPRC"/>
    <s v="2500108216"/>
    <s v="0000393094"/>
    <n v="8002820978"/>
    <n v="1002205148"/>
    <s v="15-00001115"/>
    <s v="ARMADURO"/>
    <n v="640"/>
    <x v="0"/>
    <s v="101664"/>
    <s v="ACERIA DEL ECUADOR C.A. ADELCA"/>
    <s v="805154"/>
    <s v="MEGAHIERRO 2 EUGENIO ESPEJO"/>
    <s v="IBARRA"/>
    <s v="EUGENIO ESPEJO Y CORREDOR PERIFERI"/>
    <s v="OIIBAR"/>
    <s v="O-Imbabura-Ibarra"/>
    <n v="30"/>
    <x v="147"/>
    <x v="147"/>
    <s v="100014974"/>
    <s v="PAZMIÑO ULISES"/>
    <s v="ZETT"/>
    <x v="221"/>
    <s v="1"/>
    <s v="Con Pallet"/>
    <n v="0.05"/>
    <n v="32"/>
    <s v="FCA"/>
    <n v="49790"/>
    <n v="32090"/>
    <n v="17700"/>
    <n v="121.6"/>
    <m/>
    <s v="4700005563"/>
    <n v="28"/>
    <s v="28"/>
    <n v="32"/>
    <x v="0"/>
    <n v="0.19"/>
    <n v="3.8"/>
    <n v="1002205148"/>
    <x v="0"/>
    <s v="SAGRARIO"/>
    <s v="Imbabura"/>
    <s v="SANJOPAS S.A."/>
    <b v="0"/>
    <n v="0"/>
    <n v="1013232"/>
    <s v="SANCHEZ VALLEJOS JORGE FABIAN"/>
    <s v="6ECU"/>
    <s v="OTVIbarAtuntZletDeli"/>
    <s v="UE"/>
  </r>
  <r>
    <n v="1.5"/>
    <n v="1002205184"/>
    <s v="UE01"/>
    <d v="2022-03-28T00:00:00"/>
    <d v="1899-12-30T16:31:00"/>
    <s v="012-024-00411684"/>
    <s v="9000806553"/>
    <s v="012-022-00315785"/>
    <n v="2563.1999999999998"/>
    <n v="2873.87"/>
    <s v="ZPVN"/>
    <s v="40566260"/>
    <s v="0000393075"/>
    <n v="8002821019"/>
    <n v="1002205184"/>
    <s v="15-00001124"/>
    <s v="SELVALEGRE ANTIHUMEDAD"/>
    <n v="360"/>
    <x v="0"/>
    <s v="101669"/>
    <s v="CONSTRUHORMIGON S.A."/>
    <s v="806612"/>
    <s v="OBRA INMODIN COSTA JAMA"/>
    <s v="JAMA"/>
    <s v="VÍA PEDERNALES"/>
    <s v="OMJAMA"/>
    <s v="O-Manabi-Jama"/>
    <n v="406"/>
    <x v="21"/>
    <x v="21"/>
    <s v="10000371"/>
    <s v="PERUGACHI MORENO DARWIN SANTIAGO"/>
    <s v="ZEMU"/>
    <x v="26"/>
    <s v="2"/>
    <s v="Sin Pallet"/>
    <n v="0"/>
    <n v="0"/>
    <s v="FCA"/>
    <n v="27100"/>
    <n v="18040"/>
    <n v="9060"/>
    <n v="356.4"/>
    <m/>
    <s v="4700005492"/>
    <n v="28"/>
    <s v="28"/>
    <n v="18"/>
    <x v="0"/>
    <n v="0.99"/>
    <n v="19.799999999999997"/>
    <n v="1002205184"/>
    <x v="0"/>
    <s v="JAMA, CABECERA CANTONAL"/>
    <s v="Manabi"/>
    <s v="TRIMPESAS S.A."/>
    <b v="0"/>
    <n v="0"/>
    <n v="1013819"/>
    <s v="ESPARZA ENDARA GUIDO MAURICIO"/>
    <s v="6EM8"/>
    <s v="Flavio Alfaro, Peder"/>
    <s v="UE"/>
  </r>
  <r>
    <n v="0"/>
    <n v="1002205132"/>
    <s v="UE01"/>
    <d v="2022-03-28T00:00:00"/>
    <d v="1899-12-30T16:34:00"/>
    <s v="012-024-00411685"/>
    <s v="9000806391"/>
    <s v="013-020-00047802"/>
    <n v="814.8"/>
    <n v="913.56"/>
    <s v="ZPDF"/>
    <s v="70177348"/>
    <s v="0000393023"/>
    <n v="8002820962"/>
    <n v="1002205132"/>
    <s v="15-00001119"/>
    <s v="CAMPEON ANTIHUMEDAD"/>
    <n v="120"/>
    <x v="0"/>
    <s v="102873"/>
    <s v="ANGULO BORJA ANGEL ALBERTO"/>
    <s v="803659"/>
    <s v="FERRETERIA EL AHORRO"/>
    <s v="QUININDÉ"/>
    <s v="JULIO ESTUPIÑAN Y 21 DE ENERO"/>
    <s v="OESANM"/>
    <s v="O-Esmeraldas-Sanmateo(Viche)"/>
    <m/>
    <x v="44"/>
    <x v="44"/>
    <s v="10007279"/>
    <s v="QUILUMBANGO LLIQUIN HECTOR FERNANDO"/>
    <s v="ZEMU"/>
    <x v="54"/>
    <s v="2"/>
    <s v="Sin Pallet"/>
    <n v="0"/>
    <n v="0"/>
    <s v="FCA"/>
    <n v="10523.333000000001"/>
    <n v="6013.3329999999996"/>
    <n v="4510"/>
    <n v="123.6"/>
    <m/>
    <s v="4700005543"/>
    <n v="28"/>
    <s v="28"/>
    <n v="6"/>
    <x v="0"/>
    <n v="1.03"/>
    <n v="20.599999999999998"/>
    <n v="1002205132"/>
    <x v="1"/>
    <s v="VICHE"/>
    <s v="Esmeraldas"/>
    <s v="LIDENORTI S.A."/>
    <b v="0"/>
    <n v="0"/>
    <n v="1022120"/>
    <s v="RUIZ MORALES VANESSA SOLANGE"/>
    <s v="6ECI"/>
    <s v="Esmeraldas"/>
    <s v="UE"/>
  </r>
  <r>
    <n v="1.5"/>
    <n v="1002205132"/>
    <s v="UE01"/>
    <d v="2022-03-28T00:00:00"/>
    <d v="1899-12-30T16:34:00"/>
    <s v="012-024-00411686"/>
    <s v="9000806390"/>
    <s v="013-020-00047801"/>
    <n v="1696.8"/>
    <n v="1902.47"/>
    <s v="ZPDF"/>
    <s v="70177347"/>
    <s v="0000393022"/>
    <n v="8002820961"/>
    <n v="1002205132"/>
    <s v="15-00001124"/>
    <s v="SELVALEGRE ANTIHUMEDAD"/>
    <n v="240"/>
    <x v="0"/>
    <s v="102873"/>
    <s v="ANGULO BORJA ANGEL ALBERTO"/>
    <s v="803659"/>
    <s v="FERRETERIA EL AHORRO"/>
    <s v="QUININDÉ"/>
    <s v="JULIO ESTUPIÑAN Y 21 DE ENERO"/>
    <s v="OESANM"/>
    <s v="O-Esmeraldas-Sanmateo(Viche)"/>
    <n v="376"/>
    <x v="44"/>
    <x v="44"/>
    <s v="10007279"/>
    <s v="QUILUMBANGO LLIQUIN HECTOR FERNANDO"/>
    <s v="ZEMU"/>
    <x v="54"/>
    <s v="2"/>
    <s v="Sin Pallet"/>
    <n v="0"/>
    <n v="0"/>
    <s v="FCA"/>
    <n v="16536.667000000001"/>
    <n v="12026.666999999999"/>
    <n v="4510"/>
    <n v="247.2"/>
    <m/>
    <s v="4700005543"/>
    <n v="28"/>
    <s v="28"/>
    <n v="12"/>
    <x v="0"/>
    <n v="1.03"/>
    <n v="20.599999999999998"/>
    <n v="1002205132"/>
    <x v="0"/>
    <s v="VICHE"/>
    <s v="Esmeraldas"/>
    <s v="LIDENORTI S.A."/>
    <b v="0"/>
    <n v="0"/>
    <n v="1022120"/>
    <s v="RUIZ MORALES VANESSA SOLANGE"/>
    <s v="6ECI"/>
    <s v="Esmeraldas"/>
    <s v="UE"/>
  </r>
  <r>
    <n v="0"/>
    <n v="1002205166"/>
    <s v="UE01"/>
    <d v="2022-03-28T00:00:00"/>
    <d v="1899-12-30T16:35:00"/>
    <s v="012-024-00411687"/>
    <s v="9000806554"/>
    <s v="012-022-00315786"/>
    <n v="4098.2"/>
    <n v="4594.92"/>
    <s v="ZPVN"/>
    <s v="40566167"/>
    <s v="0000392908"/>
    <n v="8002820998"/>
    <n v="1002205166"/>
    <s v="15-00001119"/>
    <s v="CAMPEON ANTIHUMEDAD"/>
    <n v="620"/>
    <x v="0"/>
    <s v="105068"/>
    <s v="ALEJANDRO CEVALLOS ELIJIO GERMAN"/>
    <s v="810504"/>
    <s v="OBRA ­CASCALES"/>
    <s v="CASCALES"/>
    <s v="VIA QUITO"/>
    <s v="OKCASC"/>
    <s v="O-Sucumbios-Cascales"/>
    <m/>
    <x v="132"/>
    <x v="132"/>
    <s v="100021581"/>
    <s v="BYRON FIDEL RUIZ CARRENO"/>
    <s v="ZETT"/>
    <x v="226"/>
    <s v="2"/>
    <s v="Sin Pallet"/>
    <n v="0"/>
    <n v="0"/>
    <s v="FCA"/>
    <n v="40245.758000000002"/>
    <n v="31065.758000000002"/>
    <n v="9180"/>
    <n v="936.2"/>
    <m/>
    <s v="4700005572"/>
    <n v="28"/>
    <s v="28"/>
    <n v="31"/>
    <x v="0"/>
    <n v="1.51"/>
    <n v="30.200000000000003"/>
    <n v="1002205166"/>
    <x v="1"/>
    <s v="EL DORADO DE CASCALES, CABECERA CANTONAL"/>
    <s v="Sucumbios"/>
    <s v="TRANSPORTE PROPIO"/>
    <b v="0"/>
    <n v="0"/>
    <n v="1024814"/>
    <s v="ALEJANDRO CEVALLOS ELIJIO GERMAN"/>
    <s v="6EMX"/>
    <s v="LgoAgrioiPteSanMigel"/>
    <s v="TP"/>
  </r>
  <r>
    <n v="1.5"/>
    <n v="1002205166"/>
    <s v="UE01"/>
    <d v="2022-03-28T00:00:00"/>
    <d v="1899-12-30T16:35:00"/>
    <s v="012-024-00411688"/>
    <s v="9000806555"/>
    <s v="012-022-00315787"/>
    <n v="274.8"/>
    <n v="308.11"/>
    <s v="ZPVN"/>
    <s v="40566167"/>
    <s v="0000392909"/>
    <n v="8002820997"/>
    <n v="1002205166"/>
    <s v="15-00001124"/>
    <s v="SELVALEGRE ANTIHUMEDAD"/>
    <n v="40"/>
    <x v="0"/>
    <s v="105068"/>
    <s v="ALEJANDRO CEVALLOS ELIJIO GERMAN"/>
    <s v="810504"/>
    <s v="OBRA ­CASCALES"/>
    <s v="CASCALES"/>
    <s v="VIA QUITO"/>
    <s v="OKCASC"/>
    <s v="O-Sucumbios-Cascales"/>
    <n v="506"/>
    <x v="132"/>
    <x v="132"/>
    <s v="100021581"/>
    <s v="BYRON FIDEL RUIZ CARRENO"/>
    <s v="ZETT"/>
    <x v="226"/>
    <s v="2"/>
    <s v="Sin Pallet"/>
    <n v="0"/>
    <n v="0"/>
    <s v="FCA"/>
    <n v="11184.242"/>
    <n v="2004.242"/>
    <n v="9180"/>
    <n v="60.4"/>
    <m/>
    <s v="4700005572"/>
    <n v="28"/>
    <s v="28"/>
    <n v="2"/>
    <x v="0"/>
    <n v="1.51"/>
    <n v="30.2"/>
    <n v="1002205166"/>
    <x v="0"/>
    <s v="EL DORADO DE CASCALES, CABECERA CANTONAL"/>
    <s v="Sucumbios"/>
    <s v="TRANSPORTE PROPIO"/>
    <b v="0"/>
    <n v="0"/>
    <n v="1024814"/>
    <s v="ALEJANDRO CEVALLOS ELIJIO GERMAN"/>
    <s v="6EMX"/>
    <s v="LgoAgrioiPteSanMigel"/>
    <s v="TP"/>
  </r>
  <r>
    <n v="0"/>
    <n v="1002205229"/>
    <s v="UE01"/>
    <d v="2022-03-28T00:00:00"/>
    <d v="1899-12-30T16:42:00"/>
    <s v="012-024-00411689"/>
    <s v=""/>
    <s v=""/>
    <n v="0"/>
    <n v="0"/>
    <s v="ZPRC"/>
    <s v="2500108182"/>
    <s v="P000032873"/>
    <n v="8002821075"/>
    <n v="1002205229"/>
    <s v="15-00000218"/>
    <s v="MAGNO HE"/>
    <n v="31.54"/>
    <x v="1"/>
    <s v="101456"/>
    <s v="UNION DE CONCRETERAS UNICON UCUE"/>
    <s v="804298"/>
    <s v="UNICON EN PLANTA"/>
    <s v="QUITO"/>
    <s v="AV. SIMON BOLIVAR E INTEROCEANICA"/>
    <s v="OPCUMB"/>
    <s v="O-Pichincha-Cumbaya"/>
    <n v="113"/>
    <x v="27"/>
    <x v="27"/>
    <s v="10003351"/>
    <s v="MENDEZ CHICAIZA MARCO ENRIQUE"/>
    <s v="ZECI"/>
    <x v="33"/>
    <s v="2"/>
    <s v="Sin Pallet"/>
    <n v="0"/>
    <n v="0"/>
    <s v="EXW"/>
    <n v="51070"/>
    <n v="31540"/>
    <n v="19530"/>
    <n v="0"/>
    <m/>
    <n v="4700005951"/>
    <n v="28"/>
    <s v="28"/>
    <n v="31.54"/>
    <x v="0"/>
    <n v="0"/>
    <n v="0"/>
    <n v="1002205229"/>
    <x v="0"/>
    <s v="NAYÓN"/>
    <s v="Pichincha"/>
    <s v="UNICON"/>
    <b v="0"/>
    <n v="0"/>
    <n v="1014412"/>
    <s v="UNION DE CONCRETERAS UNICON UCUE"/>
    <s v="6ENM"/>
    <s v="Cumbaya,Tumbaco,Pmbo"/>
    <s v="TP"/>
  </r>
  <r>
    <n v="1.5"/>
    <n v="1002205222"/>
    <s v="UE01"/>
    <d v="2022-03-28T00:00:00"/>
    <d v="1899-12-30T16:49:00"/>
    <s v="012-024-00411690"/>
    <s v="9000806556"/>
    <s v="012-022-00315788"/>
    <n v="2386.8000000000002"/>
    <n v="2676.1"/>
    <s v="ZPVN"/>
    <s v="40566312"/>
    <s v="0000393138"/>
    <n v="8002821067"/>
    <n v="1002205222"/>
    <s v="15-00001123"/>
    <s v="SELVALEGRE"/>
    <n v="360"/>
    <x v="0"/>
    <s v="101780"/>
    <s v="MEGAPROFER S.A."/>
    <s v="807363"/>
    <s v="ECOJESUITAS"/>
    <s v="LATACUNGA"/>
    <s v="BARRIO SAN FRANCISCO"/>
    <s v="OXLATA"/>
    <s v="O-Cotopaxi-Latacunga"/>
    <n v="198"/>
    <x v="16"/>
    <x v="16"/>
    <s v="100022266"/>
    <s v="CALDERON REYES SEGUNDO JORGE"/>
    <s v="ZEMU"/>
    <x v="21"/>
    <s v="2"/>
    <s v="Sin Pallet"/>
    <n v="0"/>
    <n v="0"/>
    <s v="FCA"/>
    <n v="27040"/>
    <n v="18020"/>
    <n v="9020"/>
    <n v="266.39999999999998"/>
    <m/>
    <s v="4700005575"/>
    <n v="28"/>
    <s v="28"/>
    <n v="18"/>
    <x v="0"/>
    <n v="0.74"/>
    <n v="14.799999999999999"/>
    <n v="1002205222"/>
    <x v="0"/>
    <s v="IGNACIO FLORES (PARQUE FLORES)"/>
    <s v="Cotopaxi"/>
    <s v="LA ARMENIA S.A."/>
    <b v="0"/>
    <n v="0"/>
    <n v="1020060"/>
    <s v="FUERTES RUEDA HUGO BALDOMERO"/>
    <s v="6EC7"/>
    <s v="LtacungSalcedSaqcili"/>
    <s v="UE"/>
  </r>
  <r>
    <n v="1.5"/>
    <n v="1002205188"/>
    <s v="UE01"/>
    <d v="2022-03-28T00:00:00"/>
    <d v="1899-12-30T16:54:00"/>
    <s v="012-024-00411691"/>
    <s v="9000806431"/>
    <s v="013-020-00047804"/>
    <n v="2322"/>
    <n v="2603.44"/>
    <s v="ZPDF"/>
    <s v="70177359"/>
    <s v="0000393108"/>
    <n v="8002821024"/>
    <n v="1002205188"/>
    <s v="15-00001119"/>
    <s v="CAMPEON ANTIHUMEDAD"/>
    <n v="360"/>
    <x v="0"/>
    <s v="105042"/>
    <s v="VELEZ FARIAS SANTO ELADIO"/>
    <s v="806439"/>
    <s v="BODEGA PRINCIPAL FERRETERIA VELEZ"/>
    <s v="EL CARMEN"/>
    <s v="AV LUIS MARIA PINTO"/>
    <s v="OMMANG"/>
    <s v="O-Manabi-Manga del Cura"/>
    <n v="331"/>
    <x v="46"/>
    <x v="46"/>
    <s v="100018609"/>
    <s v="CHACON WILSON"/>
    <s v="ZEMU"/>
    <x v="56"/>
    <s v="2"/>
    <s v="Sin Pallet"/>
    <n v="0"/>
    <n v="0"/>
    <s v="FCA"/>
    <n v="27230"/>
    <n v="18030"/>
    <n v="9200"/>
    <n v="356.4"/>
    <m/>
    <s v="4700005550"/>
    <n v="28"/>
    <s v="28"/>
    <n v="18"/>
    <x v="0"/>
    <n v="0.99"/>
    <n v="19.799999999999997"/>
    <n v="1002205188"/>
    <x v="0"/>
    <s v="EL CARMEN"/>
    <s v="Manabi"/>
    <s v="TRAPSA C.A."/>
    <b v="0"/>
    <n v="0"/>
    <n v="1013764"/>
    <s v="TERAN SARZOSA CRISTIAN DAVID"/>
    <s v="6EO6"/>
    <s v="Manga del Cura"/>
    <s v="UE"/>
  </r>
  <r>
    <n v="1.5"/>
    <n v="1002205143"/>
    <s v="UE01"/>
    <d v="2022-03-28T00:00:00"/>
    <d v="1899-12-30T17:01:00"/>
    <s v="012-024-00411692"/>
    <s v=""/>
    <s v=""/>
    <n v="0"/>
    <n v="0"/>
    <s v="ZPRC"/>
    <s v="2500108213"/>
    <s v="P000032945"/>
    <n v="8002820973"/>
    <n v="1002205143"/>
    <s v="15-00001124"/>
    <s v="SELVALEGRE ANTIHUMEDAD"/>
    <n v="660"/>
    <x v="0"/>
    <s v="101663"/>
    <s v="ZURIDIST CIA. LTDA."/>
    <s v="810288"/>
    <s v="OBRA CONSTRUCTORA DANIEL SINGUENZA"/>
    <s v="CHONE"/>
    <s v="VIA PRINCIPAL PASANDO JARDIN DE LOS"/>
    <s v="OMCHON"/>
    <s v="O-Manabi-Chone"/>
    <n v="396"/>
    <x v="174"/>
    <x v="174"/>
    <s v="100019596"/>
    <s v="TOAPANTA LUIS E."/>
    <s v="ZETT"/>
    <x v="271"/>
    <s v="2"/>
    <s v="Sin Pallet"/>
    <n v="0"/>
    <n v="0"/>
    <s v="FCA"/>
    <n v="49920"/>
    <n v="33030"/>
    <n v="16890"/>
    <n v="706.2"/>
    <m/>
    <s v="4700005539"/>
    <n v="28"/>
    <s v="28"/>
    <n v="33"/>
    <x v="0"/>
    <n v="1.07"/>
    <n v="21.400000000000002"/>
    <n v="1002205143"/>
    <x v="0"/>
    <s v="CHONE"/>
    <s v="Manabi"/>
    <s v="TRIMPESAS S.A."/>
    <b v="0"/>
    <n v="0"/>
    <n v="1013746"/>
    <s v="CABEZAS NARVAEZ NANCY JARDELY"/>
    <s v="6ENI"/>
    <s v="Chone"/>
    <s v="UE"/>
  </r>
  <r>
    <n v="0"/>
    <n v="1002205191"/>
    <s v="UE01"/>
    <d v="2022-03-28T00:00:00"/>
    <d v="1899-12-30T17:07:00"/>
    <s v="012-024-00411693"/>
    <s v=""/>
    <s v=""/>
    <n v="0"/>
    <n v="0"/>
    <s v="ZPRC"/>
    <s v="2500108218"/>
    <s v="0000393121"/>
    <n v="8002821027"/>
    <n v="1002205191"/>
    <s v="15-00000181"/>
    <s v="ARMADURO ANTIHUMEDAD"/>
    <n v="240"/>
    <x v="0"/>
    <s v="101664"/>
    <s v="ACERIA DEL ECUADOR C.A. ADELCA"/>
    <s v="807074"/>
    <s v="NAVARRETE BASTIDAS LUZ ANGELICA"/>
    <s v="LAGO AGRIO"/>
    <s v="CALLE GUAYAS S/N Y AV VENEZUELA"/>
    <s v="OKLAGO"/>
    <s v="O-Sucumbios-Lagoagrio"/>
    <m/>
    <x v="86"/>
    <x v="86"/>
    <s v="100014867"/>
    <s v="RODRIGUEZ LUIS"/>
    <s v="ZEMT"/>
    <x v="118"/>
    <s v="1"/>
    <s v="Con Pallet"/>
    <n v="0.05"/>
    <n v="12"/>
    <s v="FCA"/>
    <n v="19485"/>
    <n v="12040"/>
    <n v="7445"/>
    <n v="333.6"/>
    <m/>
    <s v="4700005476"/>
    <n v="28"/>
    <s v="28"/>
    <n v="12"/>
    <x v="0"/>
    <n v="1.3900000000000001"/>
    <n v="27.8"/>
    <n v="1002205191"/>
    <x v="1"/>
    <s v="NUEVA LOJA, CABECERA CANTONAL Y CAPITAL"/>
    <s v="Sucumbios"/>
    <s v="TRIMPESAS S.A."/>
    <b v="0"/>
    <n v="0"/>
    <n v="1013102"/>
    <s v="VIZCAINO FLORES JENNY NARCISA"/>
    <s v="6EMX"/>
    <s v="LgoAgrioiPteSanMigel"/>
    <s v="UE"/>
  </r>
  <r>
    <n v="1.5"/>
    <n v="1002205191"/>
    <s v="UE01"/>
    <d v="2022-03-28T00:00:00"/>
    <d v="1899-12-30T17:07:00"/>
    <s v="012-024-00411694"/>
    <s v=""/>
    <s v=""/>
    <n v="0"/>
    <n v="0"/>
    <s v="ZPRC"/>
    <s v="2500108215"/>
    <s v="0000393120"/>
    <n v="8002821028"/>
    <n v="1002205191"/>
    <s v="15-00000181"/>
    <s v="ARMADURO ANTIHUMEDAD"/>
    <n v="240"/>
    <x v="0"/>
    <s v="101664"/>
    <s v="ACERIA DEL ECUADOR C.A. ADELCA"/>
    <s v="807074"/>
    <s v="NAVARRETE BASTIDAS LUZ ANGELICA"/>
    <s v="LAGO AGRIO"/>
    <s v="CALLE GUAYAS S/N Y AV VENEZUELA"/>
    <s v="OKLAGO"/>
    <s v="O-Sucumbios-Lagoagrio"/>
    <n v="469"/>
    <x v="86"/>
    <x v="86"/>
    <s v="100014867"/>
    <s v="RODRIGUEZ LUIS"/>
    <s v="ZEMT"/>
    <x v="118"/>
    <s v="1"/>
    <s v="Con Pallet"/>
    <n v="0.05"/>
    <n v="12"/>
    <s v="FCA"/>
    <n v="19485"/>
    <n v="12040"/>
    <n v="7445"/>
    <n v="333.6"/>
    <m/>
    <s v="4700005476"/>
    <n v="28"/>
    <s v="28"/>
    <n v="12"/>
    <x v="0"/>
    <n v="1.3900000000000001"/>
    <n v="27.8"/>
    <n v="1002205191"/>
    <x v="0"/>
    <s v="NUEVA LOJA, CABECERA CANTONAL Y CAPITAL"/>
    <s v="Sucumbios"/>
    <s v="TRIMPESAS S.A."/>
    <b v="0"/>
    <n v="0"/>
    <n v="1013102"/>
    <s v="VIZCAINO FLORES JENNY NARCISA"/>
    <s v="6EMX"/>
    <s v="LgoAgrioiPteSanMigel"/>
    <s v="UE"/>
  </r>
  <r>
    <n v="0"/>
    <n v="1002205277"/>
    <s v="UE01"/>
    <d v="2022-03-28T00:00:00"/>
    <d v="1899-12-30T17:18:00"/>
    <s v="012-024-00411695"/>
    <s v="9000806562"/>
    <s v="012-022-00315791"/>
    <n v="1672.8"/>
    <n v="1875.56"/>
    <s v="ZPVN"/>
    <s v="40566187"/>
    <s v="P000032926"/>
    <n v="8002821141"/>
    <n v="1002205277"/>
    <s v="15-00001115"/>
    <s v="ARMADURO"/>
    <n v="240"/>
    <x v="0"/>
    <s v="101541"/>
    <s v="DISTRIBUIDORA MIRNALME"/>
    <s v="801457"/>
    <s v="BODEGA DISMAFER"/>
    <s v="IBARRA"/>
    <s v="AV JAIME ROLDOS 10-28 Y RAMON ALARC"/>
    <s v="OIIBAR"/>
    <s v="O-Imbabura-Ibarra"/>
    <m/>
    <x v="91"/>
    <x v="91"/>
    <s v="100015044"/>
    <s v="BENITEZ DAVID"/>
    <s v="ZEMT"/>
    <x v="124"/>
    <s v="2"/>
    <s v="Sin Pallet"/>
    <n v="0"/>
    <n v="0"/>
    <s v="FCA"/>
    <n v="16268.333000000001"/>
    <n v="12015"/>
    <n v="4253.3329999999996"/>
    <n v="45.6"/>
    <m/>
    <s v="4700005443"/>
    <n v="28"/>
    <s v="28"/>
    <n v="12"/>
    <x v="0"/>
    <n v="0.19"/>
    <n v="3.8000000000000003"/>
    <n v="1002205277"/>
    <x v="1"/>
    <s v="SAGRARIO"/>
    <s v="Imbabura"/>
    <s v="TRANSPORTE PROPIO"/>
    <b v="0"/>
    <n v="0"/>
    <n v="1012808"/>
    <s v="ALVAREZ GONZAGA LASTEÑA MARIANA"/>
    <s v="6ECU"/>
    <s v="OTVIbarAtuntZletDeli"/>
    <s v="TP"/>
  </r>
  <r>
    <n v="0"/>
    <n v="1002205277"/>
    <s v="UE01"/>
    <d v="2022-03-28T00:00:00"/>
    <d v="1899-12-30T17:18:00"/>
    <s v="012-024-00411696"/>
    <s v="9000806560"/>
    <s v="012-022-00315789"/>
    <n v="760.8"/>
    <n v="853.02"/>
    <s v="ZPVN"/>
    <s v="40566186"/>
    <s v="P000032925"/>
    <n v="8002821143"/>
    <n v="1002205277"/>
    <s v="15-00001120"/>
    <s v="CAMPEON"/>
    <n v="120"/>
    <x v="0"/>
    <s v="101541"/>
    <s v="DISTRIBUIDORA MIRNALME"/>
    <s v="801457"/>
    <s v="BODEGA DISMAFER"/>
    <s v="IBARRA"/>
    <s v="AV JAIME ROLDOS 10-28 Y RAMON ALARC"/>
    <s v="OIIBAR"/>
    <s v="O-Imbabura-Ibarra"/>
    <m/>
    <x v="91"/>
    <x v="91"/>
    <s v="100015044"/>
    <s v="BENITEZ DAVID"/>
    <s v="ZEMT"/>
    <x v="124"/>
    <s v="2"/>
    <s v="Sin Pallet"/>
    <n v="0"/>
    <n v="0"/>
    <s v="FCA"/>
    <n v="10260.833000000001"/>
    <n v="6007.5"/>
    <n v="4253.3329999999996"/>
    <n v="22.8"/>
    <m/>
    <s v="4700005443"/>
    <n v="28"/>
    <s v="28"/>
    <n v="6"/>
    <x v="0"/>
    <n v="0.19"/>
    <n v="3.8000000000000003"/>
    <n v="1002205277"/>
    <x v="1"/>
    <s v="SAGRARIO"/>
    <s v="Imbabura"/>
    <s v="TRANSPORTE PROPIO"/>
    <b v="0"/>
    <n v="0"/>
    <n v="1012808"/>
    <s v="ALVAREZ GONZAGA LASTEÑA MARIANA"/>
    <s v="6ECU"/>
    <s v="OTVIbarAtuntZletDeli"/>
    <s v="TP"/>
  </r>
  <r>
    <n v="1.5"/>
    <n v="1002205277"/>
    <s v="UE01"/>
    <d v="2022-03-28T00:00:00"/>
    <d v="1899-12-30T17:18:00"/>
    <s v="012-024-00411697"/>
    <s v="9000806561"/>
    <s v="012-022-00315790"/>
    <n v="828"/>
    <n v="928.36"/>
    <s v="ZPVN"/>
    <s v="40566185"/>
    <s v="P000032924"/>
    <n v="8002821142"/>
    <n v="1002205277"/>
    <s v="15-00001123"/>
    <s v="SELVALEGRE"/>
    <n v="120"/>
    <x v="0"/>
    <s v="101541"/>
    <s v="DISTRIBUIDORA MIRNALME"/>
    <s v="801457"/>
    <s v="BODEGA DISMAFER"/>
    <s v="IBARRA"/>
    <s v="AV JAIME ROLDOS 10-28 Y RAMON ALARC"/>
    <s v="OIIBAR"/>
    <s v="O-Imbabura-Ibarra"/>
    <n v="30"/>
    <x v="91"/>
    <x v="91"/>
    <s v="100015044"/>
    <s v="BENITEZ DAVID"/>
    <s v="ZEMT"/>
    <x v="124"/>
    <s v="2"/>
    <s v="Sin Pallet"/>
    <n v="0"/>
    <n v="0"/>
    <s v="FCA"/>
    <n v="10260.833000000001"/>
    <n v="6007.5"/>
    <n v="4253.3329999999996"/>
    <n v="22.8"/>
    <m/>
    <s v="4700005443"/>
    <n v="28"/>
    <s v="28"/>
    <n v="6"/>
    <x v="0"/>
    <n v="0.19"/>
    <n v="3.8000000000000003"/>
    <n v="1002205277"/>
    <x v="0"/>
    <s v="SAGRARIO"/>
    <s v="Imbabura"/>
    <s v="TRANSPORTE PROPIO"/>
    <b v="0"/>
    <n v="0"/>
    <n v="1012808"/>
    <s v="ALVAREZ GONZAGA LASTEÑA MARIANA"/>
    <s v="6ECU"/>
    <s v="OTVIbarAtuntZletDeli"/>
    <s v="TP"/>
  </r>
  <r>
    <n v="0"/>
    <n v="1002205245"/>
    <s v="UE01"/>
    <d v="2022-03-28T00:00:00"/>
    <d v="1899-12-30T17:17:00"/>
    <s v="012-024-00411698"/>
    <s v="9000806563"/>
    <s v="012-022-00315792"/>
    <n v="800.4"/>
    <n v="897.42"/>
    <s v="ZPVN"/>
    <s v="40566321"/>
    <s v="0000393169"/>
    <n v="8002821099"/>
    <n v="1002205245"/>
    <s v="15-00001115"/>
    <s v="ARMADURO"/>
    <n v="120"/>
    <x v="0"/>
    <s v="102216"/>
    <s v="BASANTES PEREZ LUIS RODRIGO"/>
    <s v="803127"/>
    <s v="BODEGA PRINCIPAL"/>
    <s v="SAN PEDRO DE PELILEO"/>
    <s v="GALO PLAZA S/N JUNTO A ESTADIO"/>
    <s v="OTSANP"/>
    <s v="O-Tungurahua-Sanpedrodepelileo"/>
    <m/>
    <x v="96"/>
    <x v="96"/>
    <s v="10008095"/>
    <s v="TATES CASTILLO LUIS EUCLIDES"/>
    <s v="ZEMU"/>
    <x v="260"/>
    <s v="2"/>
    <s v="Sin Pallet"/>
    <n v="0"/>
    <n v="0"/>
    <s v="FCA"/>
    <n v="8959.9989999999998"/>
    <n v="6006.6660000000002"/>
    <n v="2953.3330000000001"/>
    <n v="112.8"/>
    <m/>
    <s v="4700005607"/>
    <n v="28"/>
    <s v="28"/>
    <n v="6"/>
    <x v="0"/>
    <n v="0.94"/>
    <n v="18.8"/>
    <n v="1002205245"/>
    <x v="1"/>
    <s v="PELILEO"/>
    <s v="Tungurahua"/>
    <s v="RUTAS COTACACHENSES S.A."/>
    <b v="0"/>
    <n v="0"/>
    <n v="1023153"/>
    <s v="BUITRON MONTENEGRO JONNY"/>
    <s v="6EMS"/>
    <s v="Ambto,Plielo,Patte"/>
    <s v="UE"/>
  </r>
  <r>
    <n v="0"/>
    <n v="1002205245"/>
    <s v="UE01"/>
    <d v="2022-03-28T00:00:00"/>
    <d v="1899-12-30T17:17:00"/>
    <s v="012-024-00411699"/>
    <s v="9000806564"/>
    <s v="012-022-00315793"/>
    <n v="738"/>
    <n v="827.45"/>
    <s v="ZPVN"/>
    <s v="40566321"/>
    <s v="0000393167"/>
    <n v="8002821097"/>
    <n v="1002205245"/>
    <s v="15-00001120"/>
    <s v="CAMPEON"/>
    <n v="120"/>
    <x v="0"/>
    <s v="102216"/>
    <s v="BASANTES PEREZ LUIS RODRIGO"/>
    <s v="803127"/>
    <s v="BODEGA PRINCIPAL"/>
    <s v="SAN PEDRO DE PELILEO"/>
    <s v="GALO PLAZA S/N JUNTO A ESTADIO"/>
    <s v="OTSANP"/>
    <s v="O-Tungurahua-Sanpedrodepelileo"/>
    <m/>
    <x v="96"/>
    <x v="96"/>
    <s v="10008095"/>
    <s v="TATES CASTILLO LUIS EUCLIDES"/>
    <s v="ZEMU"/>
    <x v="260"/>
    <s v="2"/>
    <s v="Sin Pallet"/>
    <n v="0"/>
    <n v="0"/>
    <s v="FCA"/>
    <n v="8960"/>
    <n v="6006.6670000000004"/>
    <n v="2953.3330000000001"/>
    <n v="112.8"/>
    <m/>
    <s v="4700005607"/>
    <n v="28"/>
    <s v="28"/>
    <n v="6"/>
    <x v="0"/>
    <n v="0.94"/>
    <n v="18.8"/>
    <n v="1002205245"/>
    <x v="1"/>
    <s v="PELILEO"/>
    <s v="Tungurahua"/>
    <s v="RUTAS COTACACHENSES S.A."/>
    <b v="0"/>
    <n v="0"/>
    <n v="1023153"/>
    <s v="BUITRON MONTENEGRO JONNY"/>
    <s v="6EMS"/>
    <s v="Ambto,Plielo,Patte"/>
    <s v="UE"/>
  </r>
  <r>
    <n v="1.5"/>
    <n v="1002205245"/>
    <s v="UE01"/>
    <d v="2022-03-28T00:00:00"/>
    <d v="1899-12-30T17:17:00"/>
    <s v="012-024-00411700"/>
    <s v="9000806565"/>
    <s v="012-022-00315794"/>
    <n v="795.6"/>
    <n v="892.03"/>
    <s v="ZPVN"/>
    <s v="40566321"/>
    <s v="0000393170"/>
    <n v="8002821098"/>
    <n v="1002205245"/>
    <s v="15-00001123"/>
    <s v="SELVALEGRE"/>
    <n v="120"/>
    <x v="0"/>
    <s v="102216"/>
    <s v="BASANTES PEREZ LUIS RODRIGO"/>
    <s v="803127"/>
    <s v="BODEGA PRINCIPAL"/>
    <s v="SAN PEDRO DE PELILEO"/>
    <s v="GALO PLAZA S/N JUNTO A ESTADIO"/>
    <s v="OTSANP"/>
    <s v="O-Tungurahua-Sanpedrodepelileo"/>
    <n v="261"/>
    <x v="96"/>
    <x v="96"/>
    <s v="10008095"/>
    <s v="TATES CASTILLO LUIS EUCLIDES"/>
    <s v="ZEMU"/>
    <x v="260"/>
    <s v="2"/>
    <s v="Sin Pallet"/>
    <n v="0"/>
    <n v="0"/>
    <s v="FCA"/>
    <n v="8960"/>
    <n v="6006.6670000000004"/>
    <n v="2953.3330000000001"/>
    <n v="112.8"/>
    <m/>
    <s v="4700005607"/>
    <n v="28"/>
    <s v="28"/>
    <n v="6"/>
    <x v="0"/>
    <n v="0.94"/>
    <n v="18.8"/>
    <n v="1002205245"/>
    <x v="0"/>
    <s v="PELILEO"/>
    <s v="Tungurahua"/>
    <s v="RUTAS COTACACHENSES S.A."/>
    <b v="0"/>
    <n v="0"/>
    <n v="1023153"/>
    <s v="BUITRON MONTENEGRO JONNY"/>
    <s v="6EMS"/>
    <s v="Ambto,Plielo,Patte"/>
    <s v="UE"/>
  </r>
  <r>
    <n v="1.5"/>
    <n v="1002205223"/>
    <s v="UE01"/>
    <d v="2022-03-28T00:00:00"/>
    <d v="1899-12-30T17:21:00"/>
    <s v="012-024-00411701"/>
    <s v=""/>
    <s v=""/>
    <n v="0"/>
    <n v="0"/>
    <s v="ZPRC"/>
    <s v="2500108217"/>
    <s v="0000393098"/>
    <n v="8002821069"/>
    <n v="1002205223"/>
    <s v="15-00001124"/>
    <s v="SELVALEGRE ANTIHUMEDAD"/>
    <n v="360"/>
    <x v="0"/>
    <s v="101664"/>
    <s v="ACERIA DEL ECUADOR C.A. ADELCA"/>
    <s v="810765"/>
    <s v="ORELLANA MALDONADO ALEJANDRA"/>
    <s v="QUEVEDO"/>
    <s v="JAIME ROLDOS, ENTRE LA 26 Y 27"/>
    <s v="ORQUEV"/>
    <s v="O-Losrios-Quevedo"/>
    <n v="345"/>
    <x v="118"/>
    <x v="118"/>
    <s v="100019438"/>
    <s v="CASTRO SELSO"/>
    <s v="ZEMU"/>
    <x v="165"/>
    <s v="2"/>
    <s v="Sin Pallet"/>
    <n v="0"/>
    <n v="0"/>
    <s v="FCA"/>
    <n v="27240"/>
    <n v="18030"/>
    <n v="9210"/>
    <n v="370.8"/>
    <m/>
    <s v="4700005595"/>
    <n v="28"/>
    <s v="28"/>
    <n v="18"/>
    <x v="0"/>
    <n v="1.03"/>
    <n v="20.6"/>
    <n v="1002205223"/>
    <x v="0"/>
    <s v="VIVA ALFARO"/>
    <s v="Los Rios"/>
    <s v="TRAPSA C.A."/>
    <b v="0"/>
    <n v="0"/>
    <n v="1013505"/>
    <s v="HERMOZA LOZADA JORGE ABDON"/>
    <s v="6EM4"/>
    <s v="Vlnc,Qvd,BnFe,Qnslm"/>
    <s v="UE"/>
  </r>
  <r>
    <n v="0"/>
    <n v="1002205219"/>
    <s v="UE01"/>
    <d v="2022-03-28T00:00:00"/>
    <d v="1899-12-30T17:22:00"/>
    <s v="012-024-00411702"/>
    <s v="9000806568"/>
    <s v="012-022-00315796"/>
    <n v="1139.2"/>
    <n v="1277.27"/>
    <s v="ZPVN"/>
    <s v="40566262"/>
    <s v="0000393078"/>
    <n v="8002821063"/>
    <n v="1002205219"/>
    <s v="15-00001124"/>
    <s v="SELVALEGRE ANTIHUMEDAD"/>
    <n v="160"/>
    <x v="0"/>
    <s v="101669"/>
    <s v="CONSTRUHORMIGON S.A."/>
    <s v="806612"/>
    <s v="OBRA INMODIN COSTA JAMA"/>
    <s v="JAMA"/>
    <s v="VÍA PEDERNALES"/>
    <s v="OMJAMA"/>
    <s v="O-Manabi-Jama"/>
    <m/>
    <x v="100"/>
    <x v="100"/>
    <s v="10008072"/>
    <s v="FLORES GARCIA CHRISTIA FERNANDO"/>
    <s v="ZEMU"/>
    <x v="140"/>
    <s v="2"/>
    <s v="Sin Pallet"/>
    <n v="0"/>
    <n v="0"/>
    <s v="FCA"/>
    <n v="12510"/>
    <n v="8000"/>
    <n v="4510"/>
    <n v="158.4"/>
    <m/>
    <s v="4700005545"/>
    <n v="28"/>
    <s v="28"/>
    <n v="8"/>
    <x v="0"/>
    <n v="0.99"/>
    <n v="19.8"/>
    <n v="1002205219"/>
    <x v="1"/>
    <s v="JAMA, CABECERA CANTONAL"/>
    <s v="Manabi"/>
    <s v="SANJOPAS S.A."/>
    <b v="0"/>
    <n v="0"/>
    <n v="1013597"/>
    <s v="RUIZ RUIZ EDISON FRANKLIN"/>
    <s v="6EM8"/>
    <s v="Flavio Alfaro, Peder"/>
    <s v="UE"/>
  </r>
  <r>
    <n v="1.5"/>
    <n v="1002205219"/>
    <s v="UE01"/>
    <d v="2022-03-28T00:00:00"/>
    <d v="1899-12-30T17:22:00"/>
    <s v="012-024-00411703"/>
    <s v="9000806567"/>
    <s v="012-022-00315795"/>
    <n v="1424"/>
    <n v="1596.6"/>
    <s v="ZPVN"/>
    <s v="40566261"/>
    <s v="0000393077"/>
    <n v="8002821064"/>
    <n v="1002205219"/>
    <s v="15-00001124"/>
    <s v="SELVALEGRE ANTIHUMEDAD"/>
    <n v="200"/>
    <x v="0"/>
    <s v="101669"/>
    <s v="CONSTRUHORMIGON S.A."/>
    <s v="806612"/>
    <s v="OBRA INMODIN COSTA JAMA"/>
    <s v="JAMA"/>
    <s v="VÍA PEDERNALES"/>
    <s v="OMJAMA"/>
    <s v="O-Manabi-Jama"/>
    <n v="406"/>
    <x v="100"/>
    <x v="100"/>
    <s v="10008072"/>
    <s v="FLORES GARCIA CHRISTIA FERNANDO"/>
    <s v="ZEMU"/>
    <x v="140"/>
    <s v="2"/>
    <s v="Sin Pallet"/>
    <n v="0"/>
    <n v="0"/>
    <s v="FCA"/>
    <n v="14510"/>
    <n v="10000"/>
    <n v="4510"/>
    <n v="198"/>
    <m/>
    <s v="4700005545"/>
    <n v="28"/>
    <s v="28"/>
    <n v="10"/>
    <x v="0"/>
    <n v="0.99"/>
    <n v="19.8"/>
    <n v="1002205219"/>
    <x v="0"/>
    <s v="JAMA, CABECERA CANTONAL"/>
    <s v="Manabi"/>
    <s v="SANJOPAS S.A."/>
    <b v="0"/>
    <n v="0"/>
    <n v="1013597"/>
    <s v="RUIZ RUIZ EDISON FRANKLIN"/>
    <s v="6EM8"/>
    <s v="Flavio Alfaro, Peder"/>
    <s v="UE"/>
  </r>
  <r>
    <n v="1.5"/>
    <n v="1002205160"/>
    <s v="UE01"/>
    <d v="2022-03-28T00:00:00"/>
    <d v="1899-12-30T17:23:00"/>
    <s v="012-024-00411704"/>
    <s v="9000806569"/>
    <s v="012-022-00315797"/>
    <n v="4166.9399999999996"/>
    <n v="4672"/>
    <s v="ZPVN"/>
    <s v="40566298"/>
    <s v="P000032947"/>
    <n v="8002820991"/>
    <n v="1002205160"/>
    <s v="15-00001119"/>
    <s v="CAMPEON ANTIHUMEDAD"/>
    <n v="640"/>
    <x v="0"/>
    <s v="101627"/>
    <s v="ACEROSCENTER CIA. LTDA."/>
    <s v="802610"/>
    <s v="ACEROS LAGO AGRIO"/>
    <s v="LAGO AGRIO"/>
    <s v="AV. RIO AGUARICO BARRIO EL JARDIN"/>
    <s v="OKLAGO"/>
    <s v="O-Sucumbios-Lagoagrio"/>
    <n v="469"/>
    <x v="156"/>
    <x v="156"/>
    <s v="100014984"/>
    <s v="DIAZ WALTER"/>
    <s v="ZETT"/>
    <x v="235"/>
    <s v="1"/>
    <s v="Con Pallet"/>
    <n v="0.05"/>
    <n v="32"/>
    <s v="FCA"/>
    <n v="49570"/>
    <n v="32080"/>
    <n v="17490"/>
    <n v="889.6"/>
    <m/>
    <s v="4700005605"/>
    <n v="28"/>
    <s v="28"/>
    <n v="32"/>
    <x v="0"/>
    <n v="1.3900000000000001"/>
    <n v="27.8"/>
    <n v="1002205160"/>
    <x v="0"/>
    <s v="NUEVA LOJA, CABECERA CANTONAL Y CAPITAL"/>
    <s v="Sucumbios"/>
    <s v="LIDENORTI S.A."/>
    <b v="0"/>
    <n v="0"/>
    <n v="1021996"/>
    <s v="FRANCO VEGA SANDRO MARCELO"/>
    <s v="6EMX"/>
    <s v="LgoAgrioiPteSanMigel"/>
    <s v="UE"/>
  </r>
  <r>
    <n v="1.5"/>
    <n v="1002205266"/>
    <s v="UE01"/>
    <d v="2022-03-28T00:00:00"/>
    <d v="1899-12-30T17:25:00"/>
    <s v="012-024-00411705"/>
    <s v=""/>
    <s v=""/>
    <n v="0"/>
    <n v="0"/>
    <s v="ZPRC"/>
    <s v="2500108222"/>
    <s v="P000032956"/>
    <n v="8002821122"/>
    <n v="1002205266"/>
    <s v="15-00001115"/>
    <s v="ARMADURO"/>
    <n v="360"/>
    <x v="0"/>
    <s v="101633"/>
    <s v="CAMPAÑA MALDONADO MIGUEL ANGEL"/>
    <s v="803189"/>
    <s v="SACOS BODEGA LASSO"/>
    <s v="LATACUNGA"/>
    <s v="PANAMERICANA NORTE"/>
    <s v="OXLASS"/>
    <s v="O-Cotopaxi-Lasso"/>
    <n v="178"/>
    <x v="9"/>
    <x v="9"/>
    <s v="100014857"/>
    <s v="PASPUEZAN WILSON"/>
    <s v="ZEMU"/>
    <x v="27"/>
    <s v="2"/>
    <s v="Sin Pallet"/>
    <n v="0"/>
    <n v="0"/>
    <s v="FCA"/>
    <n v="27080"/>
    <n v="18010"/>
    <n v="9070"/>
    <n v="248.4"/>
    <m/>
    <s v="4700005546"/>
    <n v="28"/>
    <s v="28"/>
    <n v="18"/>
    <x v="0"/>
    <n v="0.69000000000000006"/>
    <n v="13.8"/>
    <n v="1002205266"/>
    <x v="0"/>
    <s v="GUAITACAMA (GUAYTACAMA)"/>
    <s v="Cotopaxi"/>
    <s v="LIDENORTI S.A."/>
    <b v="0"/>
    <n v="0"/>
    <n v="1013262"/>
    <s v="SEGOVIA ERAZO PATRICIA ALEXANDRA"/>
    <s v="6EC7"/>
    <s v="LtacungSalcedSaqcili"/>
    <s v="UE"/>
  </r>
  <r>
    <n v="1.5"/>
    <n v="1002205225"/>
    <s v="UE01"/>
    <d v="2022-03-28T00:00:00"/>
    <d v="1899-12-30T17:28:00"/>
    <s v="012-024-00411706"/>
    <s v="9000806570"/>
    <s v="012-022-00315798"/>
    <n v="2350.8000000000002"/>
    <n v="2635.74"/>
    <s v="ZPVN"/>
    <s v="40566285"/>
    <s v="0000393111"/>
    <n v="8002821072"/>
    <n v="1002205225"/>
    <s v="15-00001124"/>
    <s v="SELVALEGRE ANTIHUMEDAD"/>
    <n v="360"/>
    <x v="0"/>
    <s v="101532"/>
    <s v="COLBAPI S.A."/>
    <s v="801009"/>
    <s v="BODEGA COLBAPI"/>
    <s v="BABAHOYO"/>
    <s v="MALECON Y PEDRO CARBO S/N"/>
    <s v="ORBABH"/>
    <s v="O-Losrios-Babahoyo"/>
    <n v="446"/>
    <x v="31"/>
    <x v="31"/>
    <s v="100014899"/>
    <s v="PILLAJO LUIS"/>
    <s v="ZEMU"/>
    <x v="37"/>
    <s v="2"/>
    <s v="Sin Pallet"/>
    <n v="0"/>
    <n v="0"/>
    <s v="FCA"/>
    <n v="27010"/>
    <n v="18010"/>
    <n v="9000"/>
    <n v="424.8"/>
    <m/>
    <s v="4700005534"/>
    <n v="28"/>
    <s v="28"/>
    <n v="18"/>
    <x v="0"/>
    <n v="1.18"/>
    <n v="23.6"/>
    <n v="1002205225"/>
    <x v="0"/>
    <s v="PIMOCHA"/>
    <s v="Los Rios"/>
    <s v="SANJOPAS S.A."/>
    <b v="0"/>
    <n v="0"/>
    <n v="1014267"/>
    <s v="PILLAJO GUATEMAL VICTOR JULIO"/>
    <s v="6EM3"/>
    <s v="BabhoyVntnsVincsMntl"/>
    <s v="UE"/>
  </r>
  <r>
    <n v="1.5"/>
    <n v="1002205253"/>
    <s v="UE01"/>
    <d v="2022-03-28T00:00:00"/>
    <d v="1899-12-30T17:28:00"/>
    <s v="012-024-00411707"/>
    <s v="9000780169"/>
    <s v="013-020-00046254"/>
    <n v="3998.02"/>
    <n v="4482.6000000000004"/>
    <s v="ZPDF"/>
    <s v="70170968"/>
    <s v="0000393192"/>
    <n v="8002821108"/>
    <n v="1002205253"/>
    <s v="15-00001115"/>
    <s v="ARMADURO"/>
    <n v="640"/>
    <x v="0"/>
    <s v="101469"/>
    <s v="CEVALLOS VILLACRES MARCO CARLOS"/>
    <s v="807245"/>
    <s v="ARMADURO BODEGA MCEVALLOS"/>
    <s v="RIOBAMBA"/>
    <s v="AV. VELOZ 4050 Y CARLOS ZAMBRANO"/>
    <s v="OHRIOB"/>
    <s v="O-Chimborazo-Riobamba"/>
    <n v="303"/>
    <x v="154"/>
    <x v="154"/>
    <s v="100015034"/>
    <s v="SANTOS HECTOR"/>
    <s v="ZETT"/>
    <x v="231"/>
    <s v="2"/>
    <s v="Sin Pallet"/>
    <n v="0"/>
    <n v="0"/>
    <s v="FCA"/>
    <n v="50160"/>
    <n v="31990"/>
    <n v="18170"/>
    <n v="710.4"/>
    <m/>
    <s v="4700005542"/>
    <n v="28"/>
    <s v="28"/>
    <n v="32"/>
    <x v="0"/>
    <n v="1.1099999999999999"/>
    <n v="22.2"/>
    <n v="1002205253"/>
    <x v="0"/>
    <s v="MALDONADO"/>
    <s v="Chimborazo"/>
    <s v="TRANSPORTE PROPIO"/>
    <b v="0"/>
    <n v="0"/>
    <n v="1013142"/>
    <s v="CEVALLOS YEPEZ WILLIAM RICARDO"/>
    <s v="6ECB"/>
    <s v="RiobambaGuanoCajabmb"/>
    <s v="TP"/>
  </r>
  <r>
    <n v="0"/>
    <n v="1002205244"/>
    <s v="UE01"/>
    <d v="2022-03-28T00:00:00"/>
    <d v="1899-12-30T17:29:00"/>
    <s v="012-024-00411708"/>
    <s v="9000806571"/>
    <s v="012-022-00315799"/>
    <n v="1236"/>
    <n v="1385.81"/>
    <s v="ZPVN"/>
    <s v="40566341"/>
    <s v="P000032971"/>
    <n v="8002821095"/>
    <n v="1002205244"/>
    <s v="15-00001120"/>
    <s v="CAMPEON"/>
    <n v="200"/>
    <x v="0"/>
    <s v="101500"/>
    <s v="DISTRIBUIDORA ROSERO S.C.C."/>
    <s v="807110"/>
    <s v="FERRETERIA EL CARMEN"/>
    <s v="QUITO"/>
    <s v="CALLE GUAYAQUIL"/>
    <s v="OPELQU"/>
    <s v="O-Pichincha-Elquinche"/>
    <m/>
    <x v="39"/>
    <x v="39"/>
    <s v="100014979"/>
    <s v="REALPE RICARDO"/>
    <s v="ZEMU"/>
    <x v="156"/>
    <s v="2"/>
    <s v="Sin Pallet"/>
    <n v="0"/>
    <n v="0"/>
    <s v="FCA"/>
    <n v="14375"/>
    <n v="10000"/>
    <n v="4375"/>
    <n v="70"/>
    <m/>
    <s v="4700005591"/>
    <n v="28"/>
    <s v="28"/>
    <n v="10"/>
    <x v="0"/>
    <n v="0.35"/>
    <n v="7"/>
    <n v="1002205244"/>
    <x v="1"/>
    <s v="EL QUINCHE"/>
    <s v="Pichincha"/>
    <s v="TRANSPIONER S.A. "/>
    <b v="0"/>
    <n v="0"/>
    <n v="1014100"/>
    <s v="SIGUENZA PARRA FROILAN ALEJANDRO"/>
    <s v="6ENC"/>
    <s v="Checa,ElQuinche,Gyll"/>
    <s v="UE"/>
  </r>
  <r>
    <n v="1.5"/>
    <n v="1002205244"/>
    <s v="UE01"/>
    <d v="2022-03-28T00:00:00"/>
    <d v="1899-12-30T17:29:00"/>
    <s v="012-024-00411709"/>
    <s v="9000806572"/>
    <s v="012-022-00315800"/>
    <n v="1078.4000000000001"/>
    <n v="1209.1099999999999"/>
    <s v="ZPVN"/>
    <s v="40566340"/>
    <s v="P000032970"/>
    <n v="8002821096"/>
    <n v="1002205244"/>
    <s v="15-00001123"/>
    <s v="SELVALEGRE"/>
    <n v="160"/>
    <x v="0"/>
    <s v="101500"/>
    <s v="DISTRIBUIDORA ROSERO S.C.C."/>
    <s v="807110"/>
    <s v="FERRETERIA EL CARMEN"/>
    <s v="QUITO"/>
    <s v="CALLE GUAYAQUIL"/>
    <s v="OPELQU"/>
    <s v="O-Pichincha-Elquinche"/>
    <n v="76"/>
    <x v="39"/>
    <x v="39"/>
    <s v="100014979"/>
    <s v="REALPE RICARDO"/>
    <s v="ZEMU"/>
    <x v="156"/>
    <s v="2"/>
    <s v="Sin Pallet"/>
    <n v="0"/>
    <n v="0"/>
    <s v="FCA"/>
    <n v="12375"/>
    <n v="8000"/>
    <n v="4375"/>
    <n v="56"/>
    <m/>
    <s v="4700005591"/>
    <n v="28"/>
    <s v="28"/>
    <n v="8"/>
    <x v="0"/>
    <n v="0.35"/>
    <n v="7"/>
    <n v="1002205244"/>
    <x v="0"/>
    <s v="EL QUINCHE"/>
    <s v="Pichincha"/>
    <s v="TRANSPIONER S.A. "/>
    <b v="0"/>
    <n v="0"/>
    <n v="1014100"/>
    <s v="SIGUENZA PARRA FROILAN ALEJANDRO"/>
    <s v="6ENC"/>
    <s v="Checa,ElQuinche,Gyll"/>
    <s v="UE"/>
  </r>
  <r>
    <n v="1.5"/>
    <n v="1002205161"/>
    <s v="UE01"/>
    <d v="2022-03-28T00:00:00"/>
    <d v="1899-12-30T17:30:00"/>
    <s v="012-024-00411710"/>
    <s v="9000806574"/>
    <s v="012-022-00315801"/>
    <n v="4204.8"/>
    <n v="4714.45"/>
    <s v="ZPVN"/>
    <s v="40566272"/>
    <s v="0000393099"/>
    <n v="8002820992"/>
    <n v="1002205161"/>
    <s v="15-00001119"/>
    <s v="CAMPEON ANTIHUMEDAD"/>
    <n v="640"/>
    <x v="0"/>
    <s v="10007855"/>
    <s v="MENDOZA GARCIA MARIA MAGDALENA"/>
    <s v="810819"/>
    <s v="BODEGA PRINCIPAL"/>
    <s v="EL CARMEN"/>
    <s v="AV CHONE Y VIA PITA"/>
    <s v="OMELCA"/>
    <s v="O-Manabi-Elcarmen"/>
    <n v="278"/>
    <x v="42"/>
    <x v="42"/>
    <s v="100014842"/>
    <s v="ANRRANGO VICTOR"/>
    <s v="ZETT"/>
    <x v="51"/>
    <s v="1"/>
    <s v="Con Pallet"/>
    <n v="0.05"/>
    <n v="32"/>
    <s v="FCA"/>
    <n v="50370"/>
    <n v="32070"/>
    <n v="18300"/>
    <n v="531.20000000000005"/>
    <m/>
    <s v="4700005514"/>
    <n v="28"/>
    <s v="28"/>
    <n v="32"/>
    <x v="0"/>
    <n v="0.83000000000000007"/>
    <n v="16.600000000000001"/>
    <n v="1002205161"/>
    <x v="0"/>
    <s v="EL CARMEN"/>
    <s v="Manabi"/>
    <s v="TRANSSJQ S.A."/>
    <b v="0"/>
    <n v="0"/>
    <n v="1014103"/>
    <s v="ANRRANGO CALDERON VICTOR HUGO"/>
    <s v="6EM6"/>
    <s v="El Carmen,"/>
    <s v="UE"/>
  </r>
  <r>
    <n v="1.5"/>
    <n v="1002205263"/>
    <s v="UE01"/>
    <d v="2022-03-28T00:00:00"/>
    <d v="1899-12-30T17:31:00"/>
    <s v="012-024-00411711"/>
    <s v=""/>
    <s v=""/>
    <n v="0"/>
    <n v="0"/>
    <s v="ZPRC"/>
    <s v="2500108226"/>
    <s v="P000032959"/>
    <n v="8002821119"/>
    <n v="1002205263"/>
    <s v="15-00001115"/>
    <s v="ARMADURO"/>
    <n v="360"/>
    <x v="0"/>
    <s v="101633"/>
    <s v="CAMPAÑA MALDONADO MIGUEL ANGEL"/>
    <s v="803189"/>
    <s v="SACOS BODEGA LASSO"/>
    <s v="LATACUNGA"/>
    <s v="PANAMERICANA NORTE"/>
    <s v="OXLASS"/>
    <s v="O-Cotopaxi-Lasso"/>
    <n v="178"/>
    <x v="73"/>
    <x v="73"/>
    <s v="100014882"/>
    <s v="RIVERA JOSE"/>
    <s v="ZEMU"/>
    <x v="95"/>
    <s v="2"/>
    <s v="Sin Pallet"/>
    <n v="0"/>
    <n v="0"/>
    <s v="FCA"/>
    <n v="27120"/>
    <n v="18010"/>
    <n v="9110"/>
    <n v="248.4"/>
    <m/>
    <s v="4700005485"/>
    <n v="28"/>
    <s v="28"/>
    <n v="18"/>
    <x v="0"/>
    <n v="0.69000000000000006"/>
    <n v="13.8"/>
    <n v="1002205263"/>
    <x v="0"/>
    <s v="GUAITACAMA (GUAYTACAMA)"/>
    <s v="Cotopaxi"/>
    <s v="TRIMPESAS S.A."/>
    <b v="0"/>
    <n v="0"/>
    <n v="1013684"/>
    <s v="CASTRO NAVARRETE FRANCISCO ARMANDO"/>
    <s v="6EC7"/>
    <s v="LtacungSalcedSaqcili"/>
    <s v="UE"/>
  </r>
  <r>
    <n v="0"/>
    <n v="1002205246"/>
    <s v="UE01"/>
    <d v="2022-03-28T00:00:00"/>
    <d v="1899-12-30T17:34:00"/>
    <s v="012-024-00411712"/>
    <s v="9000806575"/>
    <s v="012-022-00315802"/>
    <n v="2227"/>
    <n v="2496.9299999999998"/>
    <s v="ZPVN"/>
    <s v="40566219"/>
    <s v="0000393200"/>
    <n v="8002821100"/>
    <n v="1002205246"/>
    <s v="15-00001120"/>
    <s v="CAMPEON"/>
    <n v="340"/>
    <x v="0"/>
    <s v="101669"/>
    <s v="CONSTRUHORMIGON S.A."/>
    <s v="810678"/>
    <s v="MONT BLANC"/>
    <s v="QUITO"/>
    <s v="PASEO C Y CAMILO PONCE ENRIQUEZ"/>
    <s v="OPCONO"/>
    <s v="O-Pichincha-Conocoto"/>
    <m/>
    <x v="6"/>
    <x v="6"/>
    <s v="100019386"/>
    <s v="CALUGUILLIN ROBERTO"/>
    <s v="ZEMT"/>
    <x v="81"/>
    <s v="2"/>
    <s v="Sin Pallet"/>
    <n v="0"/>
    <n v="0"/>
    <s v="FCA"/>
    <n v="24338.75"/>
    <n v="17063.75"/>
    <n v="7275"/>
    <n v="173.4"/>
    <m/>
    <s v="4700005612"/>
    <n v="28"/>
    <s v="28"/>
    <n v="17"/>
    <x v="0"/>
    <n v="0.51"/>
    <n v="10.200000000000001"/>
    <n v="1002205246"/>
    <x v="1"/>
    <s v="CONOCOTO"/>
    <s v="Pichincha"/>
    <s v="TRANSPORTE PROPIO"/>
    <b v="0"/>
    <n v="0"/>
    <n v="1013241"/>
    <s v="COMPAÑÍA DE TRANSPORTE DE CARGA PES"/>
    <s v="6EMJ"/>
    <s v="ConctVlldChllsSnglqi"/>
    <s v="TP"/>
  </r>
  <r>
    <n v="1.5"/>
    <n v="1002205246"/>
    <s v="UE01"/>
    <d v="2022-03-28T00:00:00"/>
    <d v="1899-12-30T17:34:00"/>
    <s v="012-024-00411713"/>
    <s v="9000806576"/>
    <s v="012-022-00315803"/>
    <n v="970.2"/>
    <n v="1087.79"/>
    <s v="ZPVN"/>
    <s v="40566339"/>
    <s v="0000393199"/>
    <n v="8002821101"/>
    <n v="1002205246"/>
    <s v="15-00001123"/>
    <s v="SELVALEGRE"/>
    <n v="140"/>
    <x v="0"/>
    <s v="103175"/>
    <s v="LOPEZ SUAREZ JENNY GABRIELA"/>
    <s v="806426"/>
    <s v="MUNDIACEROS SANGOLQUI"/>
    <s v="RUMIÑAHUI"/>
    <s v="LOS GUABOS Y LOS CAFETOS"/>
    <s v="OPSANG"/>
    <s v="O-Pichincha-Sangolqui"/>
    <n v="130"/>
    <x v="6"/>
    <x v="6"/>
    <s v="100019386"/>
    <s v="CALUGUILLIN ROBERTO"/>
    <s v="ZEMT"/>
    <x v="81"/>
    <s v="2"/>
    <s v="Sin Pallet"/>
    <n v="0"/>
    <n v="0"/>
    <s v="FCA"/>
    <n v="14301.25"/>
    <n v="7026.25"/>
    <n v="7275"/>
    <n v="75.599999999999994"/>
    <m/>
    <s v="4700005612"/>
    <n v="28"/>
    <s v="28"/>
    <n v="7"/>
    <x v="0"/>
    <n v="0.53999999999999992"/>
    <n v="10.799999999999999"/>
    <n v="1002205246"/>
    <x v="0"/>
    <s v="SANGOLQUÍ"/>
    <s v="Pichincha"/>
    <s v="TRANSPORTE PROPIO"/>
    <b v="0"/>
    <n v="0"/>
    <n v="1013241"/>
    <s v="COMPAÑÍA DE TRANSPORTE DE CARGA PES"/>
    <s v="6EMJ"/>
    <s v="ConctVlldChllsSnglqi"/>
    <s v="TP"/>
  </r>
  <r>
    <n v="1.5"/>
    <n v="1002205300"/>
    <s v="UE01"/>
    <d v="2022-03-28T00:00:00"/>
    <d v="1899-12-30T17:39:00"/>
    <s v="012-024-00411714"/>
    <s v=""/>
    <s v=""/>
    <n v="0"/>
    <n v="0"/>
    <s v="ZPRC"/>
    <s v="2500108227"/>
    <s v="P000032960"/>
    <n v="8002821172"/>
    <n v="1002205300"/>
    <s v="15-00001115"/>
    <s v="ARMADURO"/>
    <n v="360"/>
    <x v="0"/>
    <s v="101633"/>
    <s v="CAMPAÑA MALDONADO MIGUEL ANGEL"/>
    <s v="803189"/>
    <s v="SACOS BODEGA LASSO"/>
    <s v="LATACUNGA"/>
    <s v="PANAMERICANA NORTE"/>
    <s v="OXLASS"/>
    <s v="O-Cotopaxi-Lasso"/>
    <n v="178"/>
    <x v="17"/>
    <x v="17"/>
    <s v="100015037"/>
    <s v="PUMA JOSE"/>
    <s v="ZEMU"/>
    <x v="22"/>
    <s v="2"/>
    <s v="Sin Pallet"/>
    <n v="0"/>
    <n v="0"/>
    <s v="FCA"/>
    <n v="26780"/>
    <n v="18030"/>
    <n v="8750"/>
    <n v="248.4"/>
    <m/>
    <s v="4700005484"/>
    <n v="28"/>
    <s v="28"/>
    <n v="18"/>
    <x v="0"/>
    <n v="0.69000000000000006"/>
    <n v="13.8"/>
    <n v="1002205300"/>
    <x v="0"/>
    <s v="GUAITACAMA (GUAYTACAMA)"/>
    <s v="Cotopaxi"/>
    <s v="TRANSPORTE PROPIO"/>
    <b v="0"/>
    <n v="0"/>
    <n v="1013627"/>
    <s v="CAMPAÑA MALDONADO MIGUEL ANGEL"/>
    <s v="6EC7"/>
    <s v="LtacungSalcedSaqcili"/>
    <s v="TP"/>
  </r>
  <r>
    <n v="1.5"/>
    <n v="1002205255"/>
    <s v="UE01"/>
    <d v="2022-03-28T00:00:00"/>
    <d v="1899-12-30T17:44:00"/>
    <s v="012-024-00411715"/>
    <s v=""/>
    <s v=""/>
    <n v="0"/>
    <n v="0"/>
    <s v="ZPRC"/>
    <s v="2500108210"/>
    <s v="P000032942"/>
    <n v="8002821111"/>
    <n v="1002205255"/>
    <s v="15-00001119"/>
    <s v="CAMPEON ANTIHUMEDAD"/>
    <n v="480"/>
    <x v="0"/>
    <s v="101663"/>
    <s v="ZURIDIST CIA. LTDA."/>
    <s v="802188"/>
    <s v="BODEGA MANTA"/>
    <s v="MANTA"/>
    <s v="VIA A MONTECRISTI SECTOR LA Y CIUDA"/>
    <s v="OMMANT"/>
    <s v="O-Manabi-Manta"/>
    <n v="486"/>
    <x v="64"/>
    <x v="64"/>
    <s v="100014869"/>
    <s v="ROCHA JORGE"/>
    <s v="ZEMT"/>
    <x v="80"/>
    <s v="1"/>
    <s v="Con Pallet"/>
    <n v="0.05"/>
    <n v="24"/>
    <s v="FCA"/>
    <n v="39920"/>
    <n v="24050"/>
    <n v="15870"/>
    <n v="542.4"/>
    <m/>
    <s v="4700005453"/>
    <n v="28"/>
    <s v="28"/>
    <n v="24"/>
    <x v="0"/>
    <n v="1.1299999999999999"/>
    <n v="22.599999999999998"/>
    <n v="1002205255"/>
    <x v="0"/>
    <s v="MANTA"/>
    <s v="Manabi"/>
    <s v="TRAPSA C.A."/>
    <b v="0"/>
    <n v="0"/>
    <n v="10003431"/>
    <s v="FIALLOS ARTEAGA ESTEFANIA CAROLINA"/>
    <s v="6EM9"/>
    <s v="MntMntcrstCalctTsgua"/>
    <s v="UE"/>
  </r>
  <r>
    <n v="1.5"/>
    <n v="1002205256"/>
    <s v="UE01"/>
    <d v="2022-03-28T00:00:00"/>
    <d v="1899-12-30T17:45:00"/>
    <s v="012-024-00411716"/>
    <s v=""/>
    <s v=""/>
    <n v="0"/>
    <n v="0"/>
    <s v="ZPRC"/>
    <s v="2500108211"/>
    <s v="P000032943"/>
    <n v="8002821112"/>
    <n v="1002205256"/>
    <s v="15-00001119"/>
    <s v="CAMPEON ANTIHUMEDAD"/>
    <n v="480"/>
    <x v="0"/>
    <s v="101663"/>
    <s v="ZURIDIST CIA. LTDA."/>
    <s v="802188"/>
    <s v="BODEGA MANTA"/>
    <s v="MANTA"/>
    <s v="VIA A MONTECRISTI SECTOR LA Y CIUDA"/>
    <s v="OMMANT"/>
    <s v="O-Manabi-Manta"/>
    <n v="486"/>
    <x v="138"/>
    <x v="138"/>
    <s v="100014953"/>
    <s v="ALBUJA CESAR"/>
    <s v="ZEMT"/>
    <x v="197"/>
    <s v="1"/>
    <s v="Con Pallet"/>
    <n v="0.05"/>
    <n v="24"/>
    <s v="FCA"/>
    <n v="38870"/>
    <n v="24090"/>
    <n v="14780"/>
    <n v="542.4"/>
    <m/>
    <s v="4700005442"/>
    <n v="28"/>
    <s v="28"/>
    <n v="24"/>
    <x v="0"/>
    <n v="1.1299999999999999"/>
    <n v="22.599999999999998"/>
    <n v="1002205256"/>
    <x v="0"/>
    <s v="MANTA"/>
    <s v="Manabi"/>
    <s v="RUTAS COTACACHENSES S.A."/>
    <b v="0"/>
    <n v="0"/>
    <n v="1013946"/>
    <s v="ALBUJA RUIZ CESAR UBEN"/>
    <s v="6EM9"/>
    <s v="MntMntcrstCalctTsgua"/>
    <s v="UE"/>
  </r>
  <r>
    <n v="0"/>
    <n v="1002205250"/>
    <s v="UE01"/>
    <d v="2022-03-28T00:00:00"/>
    <d v="1899-12-30T17:47:00"/>
    <s v="012-024-00411717"/>
    <s v="9000806578"/>
    <s v="012-022-00315804"/>
    <n v="3823.19"/>
    <n v="4286.58"/>
    <s v="ZPVN"/>
    <s v="40566258"/>
    <s v="0000393136"/>
    <n v="8002821105"/>
    <n v="1002205250"/>
    <s v="15-00000218"/>
    <s v="MAGNO HE"/>
    <n v="30.23"/>
    <x v="1"/>
    <s v="101736"/>
    <s v="AILLON VASCONEZ FRANCISCO ANIBAL"/>
    <s v="800784"/>
    <s v="DESTINO GRANEL.,"/>
    <s v="AMBATO"/>
    <s v="VIA A QUITO PASO LATERAL"/>
    <s v="OTAMBA"/>
    <s v="O-Tungurahua-Ambato"/>
    <n v="250"/>
    <x v="30"/>
    <x v="30"/>
    <s v="100019435"/>
    <s v="CAMPILLO LÁZARO"/>
    <s v="ZECI"/>
    <x v="217"/>
    <s v="2"/>
    <s v="Sin Pallet"/>
    <n v="0"/>
    <n v="0"/>
    <s v="FCA"/>
    <n v="48200"/>
    <n v="30230"/>
    <n v="17970"/>
    <n v="619.11"/>
    <m/>
    <n v="4700005672"/>
    <n v="28"/>
    <s v="28"/>
    <n v="30.23"/>
    <x v="0"/>
    <n v="20.479986768111146"/>
    <n v="20.479986768111146"/>
    <n v="1002205250"/>
    <x v="0"/>
    <s v="MATRIZ"/>
    <s v="Tungurahua"/>
    <s v="TRANSALMEIDA"/>
    <b v="0"/>
    <n v="0"/>
    <n v="1013966"/>
    <s v="ALMEIDA CHICAIZA MIGUEL ANGEL"/>
    <s v="6EMS"/>
    <s v="Ambto,Plielo,Patte"/>
    <s v="UE"/>
  </r>
  <r>
    <n v="1.5"/>
    <n v="1002205271"/>
    <s v="UE01"/>
    <d v="2022-03-28T00:00:00"/>
    <d v="1899-12-30T17:48:00"/>
    <s v="012-024-00411718"/>
    <s v=""/>
    <s v=""/>
    <n v="0"/>
    <n v="0"/>
    <s v="ZPRC"/>
    <s v="2500108208"/>
    <s v="0000393041"/>
    <n v="8002821131"/>
    <n v="1002205271"/>
    <s v="15-00001123"/>
    <s v="SELVALEGRE"/>
    <n v="640"/>
    <x v="0"/>
    <s v="101613"/>
    <s v="COMERCIAL MICHELENA S.A."/>
    <s v="806418"/>
    <s v="CENTRO DE ACOPIO"/>
    <s v="QUITO"/>
    <s v="AV SIMON BOLIVAR Y CALLE QUITO"/>
    <s v="OPNAYO"/>
    <s v="O-Pichincha-Nayon"/>
    <n v="96.3"/>
    <x v="6"/>
    <x v="6"/>
    <s v="100017268"/>
    <s v="RUIZ JUAN CARLOS"/>
    <s v="ZETT"/>
    <x v="237"/>
    <s v="4"/>
    <s v="Pallet Cortesia"/>
    <n v="0"/>
    <n v="0"/>
    <s v="FCA"/>
    <n v="49570"/>
    <n v="32060"/>
    <n v="17510"/>
    <n v="288"/>
    <m/>
    <s v="4700005612"/>
    <n v="28"/>
    <s v="28"/>
    <n v="32"/>
    <x v="0"/>
    <n v="0.45"/>
    <n v="9"/>
    <n v="1002205271"/>
    <x v="0"/>
    <s v="NAYÓN"/>
    <s v="Pichincha"/>
    <s v="TRANSPORTE PROPIO"/>
    <b v="0"/>
    <n v="0"/>
    <n v="1013241"/>
    <s v="COMPAÑÍA DE TRANSPORTE DE CARGA PES"/>
    <s v="6EMM"/>
    <s v="Quito Norte"/>
    <s v="TP"/>
  </r>
  <r>
    <n v="1.5"/>
    <n v="1002205257"/>
    <s v="UE01"/>
    <d v="2022-03-28T00:00:00"/>
    <d v="1899-12-30T17:50:00"/>
    <s v="012-024-00411719"/>
    <s v=""/>
    <s v=""/>
    <n v="0"/>
    <n v="0"/>
    <s v="ZPRC"/>
    <s v="2500108212"/>
    <s v="P000032944"/>
    <n v="8002821113"/>
    <n v="1002205257"/>
    <s v="15-00001119"/>
    <s v="CAMPEON ANTIHUMEDAD"/>
    <n v="480"/>
    <x v="0"/>
    <s v="101663"/>
    <s v="ZURIDIST CIA. LTDA."/>
    <s v="802188"/>
    <s v="BODEGA MANTA"/>
    <s v="MANTA"/>
    <s v="VIA A MONTECRISTI SECTOR LA Y CIUDA"/>
    <s v="OMMANT"/>
    <s v="O-Manabi-Manta"/>
    <n v="486"/>
    <x v="87"/>
    <x v="87"/>
    <s v="100019494"/>
    <s v="GUERRERO WILSON"/>
    <s v="ZEMT"/>
    <x v="119"/>
    <s v="1"/>
    <s v="Con Pallet"/>
    <n v="0.05"/>
    <n v="24"/>
    <s v="FCA"/>
    <n v="40720"/>
    <n v="24070"/>
    <n v="16650"/>
    <n v="542.4"/>
    <m/>
    <n v="4700005668"/>
    <n v="28"/>
    <s v="28"/>
    <n v="24"/>
    <x v="0"/>
    <n v="1.1299999999999999"/>
    <n v="22.599999999999998"/>
    <n v="1002205257"/>
    <x v="0"/>
    <s v="MANTA"/>
    <s v="Manabi"/>
    <s v="RUTAS COTACACHENSES S.A."/>
    <b v="0"/>
    <n v="0"/>
    <n v="10007064"/>
    <s v="GUERRERO HUALPA WILSON GILBERTO"/>
    <s v="6EM9"/>
    <s v="MntMntcrstCalctTsgua"/>
    <s v="UE"/>
  </r>
  <r>
    <n v="1.5"/>
    <n v="1002205306"/>
    <s v="UE01"/>
    <d v="2022-03-28T00:00:00"/>
    <d v="1899-12-30T17:52:00"/>
    <s v="012-024-00411720"/>
    <s v="9000806579"/>
    <s v="012-022-00315805"/>
    <n v="4204.8"/>
    <n v="4714.45"/>
    <s v="ZPVN"/>
    <s v="40566130"/>
    <s v="P000032907"/>
    <n v="8002821178"/>
    <n v="1002205306"/>
    <s v="15-00001123"/>
    <s v="SELVALEGRE"/>
    <n v="640"/>
    <x v="0"/>
    <s v="101567"/>
    <s v="ESPINOZA SILVA GISSELA DEL CARMEN"/>
    <s v="801476"/>
    <s v="BODEGA RIOBAMBA"/>
    <s v="RIOBAMBA"/>
    <s v="AV CORDOVEZ 3358 Y AV DE LOS HEROES"/>
    <s v="OHRIOB"/>
    <s v="O-Chimborazo-Riobamba"/>
    <n v="303"/>
    <x v="146"/>
    <x v="146"/>
    <s v="100014954"/>
    <s v="NAVARRO FRANKLIN"/>
    <s v="ZETT"/>
    <x v="220"/>
    <s v="2"/>
    <s v="Sin Pallet"/>
    <n v="0"/>
    <n v="0"/>
    <s v="FCA"/>
    <n v="50470"/>
    <n v="32040"/>
    <n v="18430"/>
    <n v="710.4"/>
    <m/>
    <s v="4700005504"/>
    <n v="28"/>
    <s v="28"/>
    <n v="32"/>
    <x v="0"/>
    <n v="1.1099999999999999"/>
    <n v="22.2"/>
    <n v="1002205306"/>
    <x v="0"/>
    <s v="MALDONADO"/>
    <s v="Chimborazo"/>
    <s v="TRANSPORTE PROPIO"/>
    <b v="0"/>
    <n v="0"/>
    <n v="1013642"/>
    <s v="ESPINOZA PAREDES ANGEL POLIVIO"/>
    <s v="6ECB"/>
    <s v="RiobambaGuanoCajabmb"/>
    <s v="TP"/>
  </r>
  <r>
    <n v="0"/>
    <n v="1002205303"/>
    <s v="UE01"/>
    <d v="2022-03-28T00:00:00"/>
    <d v="1899-12-30T17:58:00"/>
    <s v="012-024-00411721"/>
    <s v="9000806582"/>
    <s v="012-022-00315806"/>
    <n v="4190.66"/>
    <n v="4698.6000000000004"/>
    <s v="ZPVN"/>
    <s v="40566365"/>
    <s v="0000393258"/>
    <n v="8002821175"/>
    <n v="1002205303"/>
    <s v="15-00000218"/>
    <s v="MAGNO HE"/>
    <n v="31.89"/>
    <x v="1"/>
    <s v="101470"/>
    <s v="SARABIA YEPEZ RUTH IRENE"/>
    <s v="806985"/>
    <s v="GRANEL DISPOSTES"/>
    <s v="LATACUNGA"/>
    <s v="CALLE SAN FRANCISCO DE ASIS"/>
    <s v="OXLATA"/>
    <s v="O-Cotopaxi-Latacunga"/>
    <n v="198"/>
    <x v="30"/>
    <x v="30"/>
    <s v="100016824"/>
    <s v="YANEZ JOSE"/>
    <s v="ZECI"/>
    <x v="58"/>
    <s v="2"/>
    <s v="Sin Pallet"/>
    <n v="0"/>
    <n v="0"/>
    <s v="FCA"/>
    <n v="49970"/>
    <n v="31890"/>
    <n v="18080"/>
    <n v="519.80999999999995"/>
    <m/>
    <n v="4700005672"/>
    <n v="28"/>
    <s v="28"/>
    <n v="31.89"/>
    <x v="0"/>
    <n v="16.300094073377231"/>
    <n v="16.300094073377231"/>
    <n v="1002205303"/>
    <x v="0"/>
    <s v="SAN BUENAVENTURA"/>
    <s v="Cotopaxi"/>
    <s v="TRANSALMEIDA"/>
    <b v="0"/>
    <n v="0"/>
    <n v="1013966"/>
    <s v="ALMEIDA CHICAIZA MIGUEL ANGEL"/>
    <s v="6EC7"/>
    <s v="LtacungSalcedSaqcili"/>
    <s v="UE"/>
  </r>
  <r>
    <n v="0"/>
    <n v="1002205270"/>
    <s v="UE01"/>
    <d v="2022-03-28T00:00:00"/>
    <d v="1899-12-30T18:07:00"/>
    <s v="012-024-00411722"/>
    <s v="9000806585"/>
    <s v="012-022-00315808"/>
    <n v="3682.8"/>
    <n v="4129.18"/>
    <s v="ZPVN"/>
    <s v="40566338"/>
    <s v="0000393195"/>
    <n v="8002821129"/>
    <n v="1002205270"/>
    <s v="15-00001119"/>
    <s v="CAMPEON ANTIHUMEDAD"/>
    <n v="540"/>
    <x v="0"/>
    <s v="10000841"/>
    <s v="ARGOTI CORTEZ LUIS ALFONSO"/>
    <s v="807013"/>
    <s v="FERRETERIA ARGOTI"/>
    <s v="QUININDÉ"/>
    <s v="AV 6 DE DICIEMBRE Y JIMMY ANCHICO"/>
    <s v="OEQUIN"/>
    <s v="O-Esmeraldas-Quininde"/>
    <m/>
    <x v="15"/>
    <x v="15"/>
    <s v="100015160"/>
    <s v="MORAN ALONSO"/>
    <s v="ZETT"/>
    <x v="19"/>
    <s v="2"/>
    <s v="Sin Pallet"/>
    <n v="0"/>
    <n v="0"/>
    <s v="FCA"/>
    <n v="35963.635999999999"/>
    <n v="27073.635999999999"/>
    <n v="8890"/>
    <n v="410.4"/>
    <m/>
    <s v="4700005599"/>
    <n v="28"/>
    <s v="28"/>
    <n v="27"/>
    <x v="0"/>
    <n v="0.76"/>
    <n v="15.2"/>
    <n v="1002205270"/>
    <x v="1"/>
    <s v="ROSA ZÁRATE (QUININDÉ), CABECERA CANTONA"/>
    <s v="Esmeraldas"/>
    <s v="SANJOPAS S.A."/>
    <b v="0"/>
    <n v="0"/>
    <n v="1013871"/>
    <s v="MORAN PERUGACHI ALONSO"/>
    <s v="6ECL"/>
    <s v="Quininde, La Unión"/>
    <s v="UE"/>
  </r>
  <r>
    <n v="1.5"/>
    <n v="1002205270"/>
    <s v="UE01"/>
    <d v="2022-03-28T00:00:00"/>
    <d v="1899-12-30T18:07:00"/>
    <s v="012-024-00411723"/>
    <s v="9000806584"/>
    <s v="012-022-00315807"/>
    <n v="852"/>
    <n v="955.27"/>
    <s v="ZPVN"/>
    <s v="40566338"/>
    <s v="0000393194"/>
    <n v="8002821128"/>
    <n v="1002205270"/>
    <s v="15-00001124"/>
    <s v="SELVALEGRE ANTIHUMEDAD"/>
    <n v="120"/>
    <x v="0"/>
    <s v="10000841"/>
    <s v="ARGOTI CORTEZ LUIS ALFONSO"/>
    <s v="807013"/>
    <s v="FERRETERIA ARGOTI"/>
    <s v="QUININDÉ"/>
    <s v="AV 6 DE DICIEMBRE Y JIMMY ANCHICO"/>
    <s v="OEQUIN"/>
    <s v="O-Esmeraldas-Quininde"/>
    <n v="293"/>
    <x v="15"/>
    <x v="15"/>
    <s v="100015160"/>
    <s v="MORAN ALONSO"/>
    <s v="ZETT"/>
    <x v="19"/>
    <s v="2"/>
    <s v="Sin Pallet"/>
    <n v="0"/>
    <n v="0"/>
    <s v="FCA"/>
    <n v="14906.364"/>
    <n v="6016.3639999999996"/>
    <n v="8890"/>
    <n v="91.2"/>
    <m/>
    <s v="4700005599"/>
    <n v="28"/>
    <s v="28"/>
    <n v="6"/>
    <x v="0"/>
    <n v="0.76"/>
    <n v="15.200000000000001"/>
    <n v="1002205270"/>
    <x v="0"/>
    <s v="ROSA ZÁRATE (QUININDÉ), CABECERA CANTONA"/>
    <s v="Esmeraldas"/>
    <s v="SANJOPAS S.A."/>
    <b v="0"/>
    <n v="0"/>
    <n v="1013871"/>
    <s v="MORAN PERUGACHI ALONSO"/>
    <s v="6ECL"/>
    <s v="Quininde, La Unión"/>
    <s v="UE"/>
  </r>
  <r>
    <n v="1.5"/>
    <n v="1002205320"/>
    <s v="UE01"/>
    <d v="2022-03-28T00:00:00"/>
    <d v="1899-12-30T18:11:00"/>
    <s v="012-024-00411724"/>
    <s v="9000806586"/>
    <s v="012-022-00315809"/>
    <n v="4332.04"/>
    <n v="4857.1099999999997"/>
    <s v="ZPVN"/>
    <s v="40565719"/>
    <s v="0000392445"/>
    <n v="8002821194"/>
    <n v="1002205320"/>
    <s v="15-00001123"/>
    <s v="SELVALEGRE"/>
    <n v="660"/>
    <x v="0"/>
    <s v="102931"/>
    <s v="ARCOS MENDOZA LUIS EDUARDO"/>
    <s v="803917"/>
    <s v="DISTRIBUCIONES ARCOS"/>
    <s v="AMBATO"/>
    <s v="AV. JOSE PERALTA Y JORGE CARRERA"/>
    <s v="OTAMBA"/>
    <s v="O-Tungurahua-Ambato"/>
    <n v="250"/>
    <x v="158"/>
    <x v="158"/>
    <s v="10002770"/>
    <s v="YANEZ SALTOS ROLANDO FABIAN"/>
    <s v="ZETT"/>
    <x v="239"/>
    <s v="2"/>
    <s v="Sin Pallet"/>
    <n v="0"/>
    <n v="0"/>
    <s v="FCA"/>
    <n v="50980"/>
    <n v="33040"/>
    <n v="17940"/>
    <n v="594"/>
    <m/>
    <s v="4700005480"/>
    <n v="28"/>
    <s v="28"/>
    <n v="33"/>
    <x v="0"/>
    <n v="0.9"/>
    <n v="18"/>
    <n v="1002205320"/>
    <x v="0"/>
    <s v="HUACHI CHICO"/>
    <s v="Tungurahua"/>
    <s v="TRANSPORTE PROPIO"/>
    <b v="0"/>
    <n v="0"/>
    <n v="1021138"/>
    <s v="ARCOS MENDOZA LUIS EDUARDO"/>
    <s v="6EMS"/>
    <s v="Ambto,Plielo,Patte"/>
    <s v="TP"/>
  </r>
  <r>
    <n v="1.5"/>
    <n v="1002205273"/>
    <s v="UE01"/>
    <d v="2022-03-28T00:00:00"/>
    <d v="1899-12-30T18:17:00"/>
    <s v="012-024-00411725"/>
    <s v="9000806587"/>
    <s v="012-022-00315810"/>
    <n v="4371.2"/>
    <n v="4901.01"/>
    <s v="ZPVN"/>
    <s v="40566227"/>
    <s v="0000393190"/>
    <n v="8002821133"/>
    <n v="1002205273"/>
    <s v="15-00001123"/>
    <s v="SELVALEGRE"/>
    <n v="640"/>
    <x v="0"/>
    <s v="102734"/>
    <s v="CHUGA PAUCAR BELEN GABRIELA"/>
    <s v="810970"/>
    <s v="FERRETERIA FRONTERA"/>
    <s v="TULCÁN"/>
    <s v="AV 24 MAYO Y LOS LAURELES"/>
    <s v="OCTULC"/>
    <s v="O-Carchi-Tulcan"/>
    <n v="159"/>
    <x v="38"/>
    <x v="38"/>
    <s v="100014835"/>
    <s v="VINUEZA EDISON"/>
    <s v="ZETT"/>
    <x v="46"/>
    <s v="1"/>
    <s v="Con Pallet"/>
    <n v="0.05"/>
    <n v="32"/>
    <s v="FCA"/>
    <n v="50180"/>
    <n v="32040"/>
    <n v="18140"/>
    <n v="371.2"/>
    <m/>
    <s v="4700005564"/>
    <n v="28"/>
    <s v="28"/>
    <n v="32"/>
    <x v="0"/>
    <n v="0.57999999999999996"/>
    <n v="11.6"/>
    <n v="1002205273"/>
    <x v="0"/>
    <s v="GONZÁLEZ SUÁREZ"/>
    <s v="Carchi"/>
    <s v="TRIMPESAS S.A."/>
    <b v="0"/>
    <n v="0"/>
    <n v="1014018"/>
    <s v="VINUEZA PINTO EDISON CRISTOBAL"/>
    <s v="6EC6"/>
    <s v="TulSnGbrilBlvrRumchk"/>
    <s v="UE"/>
  </r>
  <r>
    <n v="0"/>
    <n v="1002205326"/>
    <s v="UE01"/>
    <d v="2022-03-28T00:00:00"/>
    <d v="1899-12-30T18:20:00"/>
    <s v="012-024-00411726"/>
    <s v="9000806591"/>
    <s v="012-022-00315812"/>
    <n v="390.65"/>
    <n v="438"/>
    <s v="ZPVN"/>
    <s v="40566266"/>
    <s v="P000032941"/>
    <n v="8002821203"/>
    <n v="1002205326"/>
    <s v="15-00001115"/>
    <s v="ARMADURO"/>
    <n v="60"/>
    <x v="0"/>
    <s v="10001381"/>
    <s v="FIGUEROA ESPIN JUAN JOSE"/>
    <s v="807202"/>
    <s v="BODEGA PRINCIPAL"/>
    <s v="SALCEDO"/>
    <s v="24 DE MAYO Y ANA PAREDES"/>
    <s v="OXSALC"/>
    <s v="O-Cotopaxi-Salcedo"/>
    <m/>
    <x v="4"/>
    <x v="4"/>
    <s v="100020137"/>
    <s v="RACINES PATRICIO"/>
    <s v="ZETT"/>
    <x v="5"/>
    <s v="2"/>
    <s v="Sin Pallet"/>
    <n v="0"/>
    <n v="0"/>
    <s v="FCA"/>
    <n v="12468.636"/>
    <n v="3003.636"/>
    <n v="9465"/>
    <n v="45.6"/>
    <m/>
    <s v="4700005566"/>
    <n v="28"/>
    <s v="28"/>
    <n v="3"/>
    <x v="0"/>
    <n v="0.76"/>
    <n v="15.200000000000001"/>
    <n v="1002205326"/>
    <x v="1"/>
    <s v="SAN MIGUEL, CABECERA CANTONAL"/>
    <s v="Cotopaxi"/>
    <s v="TRANSPORTE PROPIO"/>
    <b v="0"/>
    <n v="0"/>
    <n v="1013820"/>
    <s v="SARABIA YEPEZ RUTH IRENE"/>
    <s v="6EC7"/>
    <s v="LtacungSalcedSaqcili"/>
    <s v="TP"/>
  </r>
  <r>
    <n v="1.5"/>
    <n v="1002205326"/>
    <s v="UE01"/>
    <d v="2022-03-28T00:00:00"/>
    <d v="1899-12-30T18:20:00"/>
    <s v="012-024-00411727"/>
    <s v="9000806590"/>
    <s v="012-022-00315811"/>
    <n v="3882.87"/>
    <n v="4353.49"/>
    <s v="ZPVN"/>
    <s v="40566265"/>
    <s v="P000032940"/>
    <n v="8002821204"/>
    <n v="1002205326"/>
    <s v="15-00001123"/>
    <s v="SELVALEGRE"/>
    <n v="600"/>
    <x v="0"/>
    <s v="10001381"/>
    <s v="FIGUEROA ESPIN JUAN JOSE"/>
    <s v="807202"/>
    <s v="BODEGA PRINCIPAL"/>
    <s v="SALCEDO"/>
    <s v="24 DE MAYO Y ANA PAREDES"/>
    <s v="OXSALC"/>
    <s v="O-Cotopaxi-Salcedo"/>
    <n v="218"/>
    <x v="4"/>
    <x v="4"/>
    <s v="100020137"/>
    <s v="RACINES PATRICIO"/>
    <s v="ZETT"/>
    <x v="5"/>
    <s v="2"/>
    <s v="Sin Pallet"/>
    <n v="0"/>
    <n v="0"/>
    <s v="FCA"/>
    <n v="39501.364000000001"/>
    <n v="30036.364000000001"/>
    <n v="9465"/>
    <n v="456"/>
    <m/>
    <s v="4700005566"/>
    <n v="28"/>
    <s v="28"/>
    <n v="30"/>
    <x v="0"/>
    <n v="0.76"/>
    <n v="15.2"/>
    <n v="1002205326"/>
    <x v="0"/>
    <s v="SAN MIGUEL, CABECERA CANTONAL"/>
    <s v="Cotopaxi"/>
    <s v="TRANSPORTE PROPIO"/>
    <b v="0"/>
    <n v="0"/>
    <n v="1013820"/>
    <s v="SARABIA YEPEZ RUTH IRENE"/>
    <s v="6EC7"/>
    <s v="LtacungSalcedSaqcili"/>
    <s v="TP"/>
  </r>
  <r>
    <n v="0"/>
    <n v="1002205337"/>
    <s v="UE01"/>
    <d v="2022-03-28T00:00:00"/>
    <d v="1899-12-30T18:26:00"/>
    <s v="012-024-00411728"/>
    <s v=""/>
    <s v=""/>
    <n v="0"/>
    <n v="0"/>
    <s v="ZPRC"/>
    <s v="2500108242"/>
    <s v="P000032974"/>
    <n v="8002821217"/>
    <n v="1002205337"/>
    <s v="15-00001116"/>
    <s v="ARMADURO GRANEL"/>
    <n v="31.42"/>
    <x v="1"/>
    <s v="101633"/>
    <s v="CAMPAÑA MALDONADO MIGUEL ANGEL"/>
    <s v="800900"/>
    <s v="GRANEL SRA MERCEDES PROAÑO"/>
    <s v="LATACUNGA"/>
    <s v="LATACUNGA \ SECTOR EL EJIDO LOS ARU"/>
    <s v="OXLATA"/>
    <s v="O-Cotopaxi-Latacunga"/>
    <n v="198"/>
    <x v="7"/>
    <x v="7"/>
    <s v="100015444"/>
    <s v="IBADANGO GALO"/>
    <s v="ZECI"/>
    <x v="128"/>
    <s v="2"/>
    <s v="Sin Pallet"/>
    <n v="0"/>
    <n v="0"/>
    <s v="FCA"/>
    <n v="49550"/>
    <n v="31420"/>
    <n v="18130"/>
    <n v="512.15"/>
    <m/>
    <s v="4700005609"/>
    <n v="28"/>
    <s v="28"/>
    <n v="31.42"/>
    <x v="0"/>
    <n v="16.300127307447482"/>
    <n v="16.300127307447482"/>
    <n v="1002205337"/>
    <x v="0"/>
    <s v="LA MATRIZ"/>
    <s v="Cotopaxi"/>
    <s v="TRANSPORTE PROPIO"/>
    <b v="0"/>
    <n v="0"/>
    <n v="1013388"/>
    <s v="CAMPAÑA MALDONADO BLANCA CECILIA"/>
    <s v="6EC7"/>
    <s v="LtacungSalcedSaqcili"/>
    <s v="TP"/>
  </r>
  <r>
    <n v="1.5"/>
    <n v="1002205349"/>
    <s v="UE01"/>
    <d v="2022-03-28T00:00:00"/>
    <d v="1899-12-30T18:28:00"/>
    <s v="012-024-00411729"/>
    <s v=""/>
    <s v=""/>
    <n v="0"/>
    <n v="0"/>
    <s v="ZPRC"/>
    <s v="2500108239"/>
    <s v="0000393237"/>
    <n v="8002821234"/>
    <n v="1002205349"/>
    <s v="15-00001119"/>
    <s v="CAMPEON ANTIHUMEDAD"/>
    <n v="480"/>
    <x v="0"/>
    <s v="101664"/>
    <s v="ACERIA DEL ECUADOR C.A. ADELCA"/>
    <s v="804234"/>
    <s v="KERLY DAYANI ALVAREZ CORDERO"/>
    <s v="LAGO AGRIO"/>
    <s v="AV COLOMBIA S/N Y BALSAS"/>
    <s v="OKLAGO"/>
    <s v="O-Sucumbios-Lagoagrio"/>
    <n v="469"/>
    <x v="43"/>
    <x v="43"/>
    <s v="100017965"/>
    <s v="ARIAS PATRICIO"/>
    <s v="ZEMT"/>
    <x v="53"/>
    <s v="1"/>
    <s v="Con Pallet"/>
    <n v="0.05"/>
    <n v="24"/>
    <s v="FCA"/>
    <n v="39650"/>
    <n v="24040"/>
    <n v="15610"/>
    <n v="667.2"/>
    <m/>
    <s v="4700005455"/>
    <n v="28"/>
    <s v="28"/>
    <n v="24"/>
    <x v="0"/>
    <n v="1.3900000000000001"/>
    <n v="27.8"/>
    <n v="1002205349"/>
    <x v="0"/>
    <s v="NUEVA LOJA, CABECERA CANTONAL Y CAPITAL"/>
    <s v="Sucumbios"/>
    <s v="LIDENORTI S.A."/>
    <b v="0"/>
    <n v="0"/>
    <n v="1013930"/>
    <s v="GUERRA SANCHEZ EDISON RENE"/>
    <s v="6EMX"/>
    <s v="LgoAgrioiPteSanMigel"/>
    <s v="UE"/>
  </r>
  <r>
    <n v="0"/>
    <n v="1002205338"/>
    <s v="UE01"/>
    <d v="2022-03-28T00:00:00"/>
    <d v="1899-12-30T18:31:00"/>
    <s v="012-024-00411730"/>
    <s v=""/>
    <s v=""/>
    <n v="0"/>
    <n v="0"/>
    <s v="ZPRC"/>
    <s v="2500108230"/>
    <s v="P000032961"/>
    <n v="8002821218"/>
    <n v="1002205338"/>
    <s v="15-00000218"/>
    <s v="MAGNO HE"/>
    <n v="31.22"/>
    <x v="1"/>
    <s v="101456"/>
    <s v="UNION DE CONCRETERAS UNICON UCUE"/>
    <s v="810745"/>
    <s v="GRANEL BUENA FE"/>
    <s v="BUENA FÉ"/>
    <s v="CALLE 7 DE AGISTO Y TRONCAL DE LA C"/>
    <s v="ORBUEN"/>
    <s v="O-Losrios-Buenafe"/>
    <n v="328"/>
    <x v="30"/>
    <x v="30"/>
    <s v="10000328"/>
    <s v="QUILUMBAQUIN BONILLA EFRAIN"/>
    <s v="ZECI"/>
    <x v="92"/>
    <s v="2"/>
    <s v="Sin Pallet"/>
    <n v="0"/>
    <n v="0"/>
    <s v="FCA"/>
    <n v="50210"/>
    <n v="31220"/>
    <n v="18990"/>
    <n v="793.3"/>
    <m/>
    <n v="4700005672"/>
    <n v="28"/>
    <s v="28"/>
    <n v="31.22"/>
    <x v="0"/>
    <n v="25.409993593850096"/>
    <n v="25.409993593850096"/>
    <n v="1002205338"/>
    <x v="0"/>
    <s v="SAN JACINTO DE BUENA FÉ"/>
    <s v="Los Rios"/>
    <s v=" TRANSALMEIDA"/>
    <b v="0"/>
    <n v="0"/>
    <n v="1013966"/>
    <s v="ALMEIDA CHICAIZA MIGUEL ANGEL"/>
    <s v="6EM4"/>
    <s v="Vlnc,Qvd,BnFe,Qnslm"/>
    <s v="TP"/>
  </r>
  <r>
    <n v="0"/>
    <n v="1002205333"/>
    <s v="UE01"/>
    <d v="2022-03-28T00:00:00"/>
    <d v="1899-12-30T18:32:00"/>
    <s v="012-024-00411731"/>
    <s v="9000806596"/>
    <s v="012-022-00315814"/>
    <n v="1091.3800000000001"/>
    <n v="1223.67"/>
    <s v="ZPVN"/>
    <s v="40566098"/>
    <s v="P000032896"/>
    <n v="8002821212"/>
    <n v="1002205333"/>
    <s v="15-00001115"/>
    <s v="ARMADURO"/>
    <n v="160"/>
    <x v="0"/>
    <s v="102238"/>
    <s v="PERUGACHI SALCEDO HECTOR PATRICIO"/>
    <s v="803202"/>
    <s v="BODEGA PROPIA FERRECUADOR"/>
    <s v="QUITO"/>
    <s v="AV. SIMON BOLIVAR NO. 826"/>
    <s v="OPGUAY"/>
    <s v="O-Pichincha-Guayllabamba"/>
    <m/>
    <x v="23"/>
    <x v="23"/>
    <s v="100018114"/>
    <s v="MENDEZ MARCO"/>
    <s v="ZEMU"/>
    <x v="29"/>
    <s v="2"/>
    <s v="Sin Pallet"/>
    <n v="0"/>
    <n v="0"/>
    <s v="FCA"/>
    <n v="12658.333000000001"/>
    <n v="8013.3329999999996"/>
    <n v="4645"/>
    <n v="52.8"/>
    <m/>
    <s v="4700005533"/>
    <n v="28"/>
    <s v="28"/>
    <n v="8"/>
    <x v="0"/>
    <n v="0.32999999999999996"/>
    <n v="6.6"/>
    <n v="1002205333"/>
    <x v="1"/>
    <s v="GUAYLLABAMBA"/>
    <s v="Pichincha"/>
    <s v="TRANSPORTE PROPIO"/>
    <b v="0"/>
    <n v="0"/>
    <n v="1021616"/>
    <s v="PERUGACHI SALCEDO HECTOR PATRICIO"/>
    <s v="6ENC"/>
    <s v="Checa,ElQuinche,Gyll"/>
    <s v="TP"/>
  </r>
  <r>
    <n v="1.5"/>
    <n v="1002205333"/>
    <s v="UE01"/>
    <d v="2022-03-28T00:00:00"/>
    <d v="1899-12-30T18:32:00"/>
    <s v="012-024-00411732"/>
    <s v="9000806595"/>
    <s v="012-022-00315813"/>
    <n v="1358.28"/>
    <n v="1522.91"/>
    <s v="ZPVN"/>
    <s v="40566097"/>
    <s v="P000032895"/>
    <n v="8002821213"/>
    <n v="1002205333"/>
    <s v="15-00001123"/>
    <s v="SELVALEGRE"/>
    <n v="200"/>
    <x v="0"/>
    <s v="102238"/>
    <s v="PERUGACHI SALCEDO HECTOR PATRICIO"/>
    <s v="803202"/>
    <s v="BODEGA PROPIA FERRECUADOR"/>
    <s v="QUITO"/>
    <s v="AV. SIMON BOLIVAR NO. 826"/>
    <s v="OPGUAY"/>
    <s v="O-Pichincha-Guayllabamba"/>
    <n v="67"/>
    <x v="23"/>
    <x v="23"/>
    <s v="100018114"/>
    <s v="MENDEZ MARCO"/>
    <s v="ZEMU"/>
    <x v="29"/>
    <s v="2"/>
    <s v="Sin Pallet"/>
    <n v="0"/>
    <n v="0"/>
    <s v="FCA"/>
    <n v="14661.666999999999"/>
    <n v="10016.666999999999"/>
    <n v="4645"/>
    <n v="66"/>
    <m/>
    <s v="4700005533"/>
    <n v="28"/>
    <s v="28"/>
    <n v="10"/>
    <x v="0"/>
    <n v="0.33"/>
    <n v="6.6"/>
    <n v="1002205333"/>
    <x v="0"/>
    <s v="GUAYLLABAMBA"/>
    <s v="Pichincha"/>
    <s v="TRANSPORTE PROPIO"/>
    <b v="0"/>
    <n v="0"/>
    <n v="1021616"/>
    <s v="PERUGACHI SALCEDO HECTOR PATRICIO"/>
    <s v="6ENC"/>
    <s v="Checa,ElQuinche,Gyll"/>
    <s v="TP"/>
  </r>
  <r>
    <n v="0"/>
    <n v="1002205324"/>
    <s v="UE01"/>
    <d v="2022-03-28T00:00:00"/>
    <d v="1899-12-30T18:36:00"/>
    <s v="012-024-00411733"/>
    <s v=""/>
    <s v=""/>
    <n v="0"/>
    <n v="0"/>
    <s v="ZPRC"/>
    <s v="2500108234"/>
    <s v="0000393187"/>
    <n v="8002821198"/>
    <n v="1002205324"/>
    <s v="15-00001120"/>
    <s v="CAMPEON"/>
    <n v="200"/>
    <x v="0"/>
    <s v="101500"/>
    <s v="DISTRIBUIDORA ROSERO S.C.C."/>
    <s v="806419"/>
    <s v="CENTRO DE ACOPIO"/>
    <s v="QUITO"/>
    <s v="EL CARRIZAL E9-119 Y AV INTEROCEANI"/>
    <s v="OPTUMB"/>
    <s v="O-Pichincha-Tumbaco"/>
    <m/>
    <x v="110"/>
    <x v="110"/>
    <s v="100018300"/>
    <s v="TAPIA CLEVER"/>
    <s v="ZETT"/>
    <x v="164"/>
    <s v="4"/>
    <s v="Pallet Cortesia"/>
    <n v="0"/>
    <n v="0"/>
    <s v="FCA"/>
    <n v="19230"/>
    <n v="10025"/>
    <n v="9205"/>
    <n v="92"/>
    <m/>
    <s v="4700005604"/>
    <n v="28"/>
    <s v="28"/>
    <n v="10"/>
    <x v="0"/>
    <n v="0.46"/>
    <n v="9.1999999999999993"/>
    <n v="1002205324"/>
    <x v="1"/>
    <s v="TUMBACO"/>
    <s v="Pichincha"/>
    <s v="LIDENORTI S.A."/>
    <b v="0"/>
    <n v="0"/>
    <n v="1013860"/>
    <s v="BEDON AYALA SIXTO LEONIDAS"/>
    <s v="6ENM"/>
    <s v="Cumbaya,Tumbaco,Pmbo"/>
    <s v="UE"/>
  </r>
  <r>
    <n v="1.5"/>
    <n v="1002205324"/>
    <s v="UE01"/>
    <d v="2022-03-28T00:00:00"/>
    <d v="1899-12-30T18:36:00"/>
    <s v="012-024-00411734"/>
    <s v=""/>
    <s v=""/>
    <n v="0"/>
    <n v="0"/>
    <s v="ZPRC"/>
    <s v="2500108234"/>
    <s v="0000393188"/>
    <n v="8002821199"/>
    <n v="1002205324"/>
    <s v="15-00001123"/>
    <s v="SELVALEGRE"/>
    <n v="440"/>
    <x v="0"/>
    <s v="101500"/>
    <s v="DISTRIBUIDORA ROSERO S.C.C."/>
    <s v="806419"/>
    <s v="CENTRO DE ACOPIO"/>
    <s v="QUITO"/>
    <s v="EL CARRIZAL E9-119 Y AV INTEROCEANI"/>
    <s v="OPTUMB"/>
    <s v="O-Pichincha-Tumbaco"/>
    <n v="110"/>
    <x v="110"/>
    <x v="110"/>
    <s v="100018300"/>
    <s v="TAPIA CLEVER"/>
    <s v="ZETT"/>
    <x v="164"/>
    <s v="4"/>
    <s v="Pallet Cortesia"/>
    <n v="0"/>
    <n v="0"/>
    <s v="FCA"/>
    <n v="31260"/>
    <n v="22055"/>
    <n v="9205"/>
    <n v="202.4"/>
    <m/>
    <s v="4700005604"/>
    <n v="28"/>
    <s v="28"/>
    <n v="22"/>
    <x v="0"/>
    <n v="0.46"/>
    <n v="9.2000000000000011"/>
    <n v="1002205324"/>
    <x v="0"/>
    <s v="TUMBACO"/>
    <s v="Pichincha"/>
    <s v="LIDENORTI S.A."/>
    <b v="0"/>
    <n v="0"/>
    <n v="1013860"/>
    <s v="BEDON AYALA SIXTO LEONIDAS"/>
    <s v="6ENM"/>
    <s v="Cumbaya,Tumbaco,Pmbo"/>
    <s v="UE"/>
  </r>
  <r>
    <n v="1.5"/>
    <n v="1002205318"/>
    <s v="UE01"/>
    <d v="2022-03-28T00:00:00"/>
    <d v="1899-12-30T18:45:00"/>
    <s v="012-024-00411735"/>
    <s v="9000806486"/>
    <s v="013-020-00047805"/>
    <n v="4204.8"/>
    <n v="4714.45"/>
    <s v="ZPDF"/>
    <s v="70177366"/>
    <s v="0000393162"/>
    <n v="8002821192"/>
    <n v="1002205318"/>
    <s v="15-00001119"/>
    <s v="CAMPEON ANTIHUMEDAD"/>
    <n v="640"/>
    <x v="0"/>
    <s v="105075"/>
    <s v="VELEZ LOAIZA LUIS FELIPE"/>
    <s v="806600"/>
    <s v="BODEGA PRINCIPAL VELEZ LUIS FELIPE"/>
    <s v="SANTO DOMINGO"/>
    <s v="AV ESMERALDAS Y LAS PROVINCIAS"/>
    <s v="OJSAND"/>
    <s v="O-Santodomingo -Santodomingodelos"/>
    <n v="247"/>
    <x v="81"/>
    <x v="81"/>
    <s v="100014895"/>
    <s v="TERAN JAIME"/>
    <s v="ZETT"/>
    <x v="162"/>
    <s v="1"/>
    <s v="Con Pallet"/>
    <n v="0.05"/>
    <n v="32"/>
    <s v="FCA"/>
    <n v="49690"/>
    <n v="32070"/>
    <n v="17620"/>
    <n v="537.6"/>
    <m/>
    <s v="4700005594"/>
    <n v="28"/>
    <s v="28"/>
    <n v="32"/>
    <x v="0"/>
    <n v="0.84000000000000008"/>
    <n v="16.8"/>
    <n v="1002205318"/>
    <x v="0"/>
    <s v="SANTO DOMINGO DE LOS COLORADOS"/>
    <s v="Santo Domingo"/>
    <s v="LA ARMENIA S.A."/>
    <b v="0"/>
    <n v="0"/>
    <n v="1013564"/>
    <s v="VIVERO MORALES MILTON CICERON"/>
    <s v="6EN3"/>
    <s v="Sto Domingo-La Conco"/>
    <s v="UE"/>
  </r>
  <r>
    <n v="1.5"/>
    <n v="1002205356"/>
    <s v="UE01"/>
    <d v="2022-03-28T00:00:00"/>
    <d v="1899-12-30T18:49:00"/>
    <s v="012-024-00411736"/>
    <s v=""/>
    <s v=""/>
    <n v="0"/>
    <n v="0"/>
    <s v="ZPRC"/>
    <s v="2500108246"/>
    <s v="P000032977"/>
    <n v="8002821242"/>
    <n v="1002205356"/>
    <s v="15-00001115"/>
    <s v="ARMADURO"/>
    <n v="660"/>
    <x v="0"/>
    <s v="101574"/>
    <s v="PALACIOS PUCO ABEL FAUSTO"/>
    <s v="801910"/>
    <s v="BODEGA SUCURSAL"/>
    <s v="QUITO"/>
    <s v="AVENIDA LEONIDAS DOUBLES CALLE E6A"/>
    <s v="OPGUAM"/>
    <s v="O-Pichincha-Guamani"/>
    <n v="129"/>
    <x v="111"/>
    <x v="111"/>
    <s v="100015039"/>
    <s v="MENA WILSON"/>
    <s v="ZETT"/>
    <x v="203"/>
    <s v="2"/>
    <s v="Sin Pallet"/>
    <n v="0"/>
    <n v="0"/>
    <s v="FCA"/>
    <n v="50700"/>
    <n v="33090"/>
    <n v="17610"/>
    <n v="336.6"/>
    <m/>
    <s v="4700005588"/>
    <n v="28"/>
    <s v="28"/>
    <n v="33"/>
    <x v="0"/>
    <n v="0.51"/>
    <n v="10.200000000000001"/>
    <n v="1002205356"/>
    <x v="0"/>
    <s v="GUAMANÍ"/>
    <s v="Pichincha"/>
    <s v="TRANSPORTE PROPIO"/>
    <b v="0"/>
    <n v="0"/>
    <n v="1018725"/>
    <s v="TRANSPORTE DE CARGA PESADA"/>
    <s v="6EO1"/>
    <s v="Quito sur"/>
    <s v="TP"/>
  </r>
  <r>
    <n v="0"/>
    <n v="1002205361"/>
    <s v="UE01"/>
    <d v="2022-03-28T00:00:00"/>
    <d v="1899-12-30T18:50:00"/>
    <s v="012-024-00411737"/>
    <s v="9000806599"/>
    <s v="012-022-00315816"/>
    <n v="536.79999999999995"/>
    <n v="601.87"/>
    <s v="ZPVN"/>
    <s v="40566345"/>
    <s v="0000393232"/>
    <n v="8002821249"/>
    <n v="1002205361"/>
    <s v="15-00001119"/>
    <s v="CAMPEON ANTIHUMEDAD"/>
    <n v="80"/>
    <x v="0"/>
    <s v="102829"/>
    <s v="AMBULUDI LUNA MARIA ELIZABETH"/>
    <s v="803571"/>
    <s v="EL CONSTRUCTOR"/>
    <s v="SAN MIGUEL DE LOS BANCOS"/>
    <s v="AV. 17 DE JULIO Y BLANCA BOLAÑOS"/>
    <s v="OPMIND"/>
    <s v="O-Pichincha-Mindo"/>
    <m/>
    <x v="22"/>
    <x v="22"/>
    <s v="100016661"/>
    <s v="BENALCAZAR MILTON"/>
    <s v="ZEMU"/>
    <x v="28"/>
    <s v="2"/>
    <s v="Sin Pallet"/>
    <n v="0"/>
    <n v="0"/>
    <s v="FCA"/>
    <n v="8581.6669999999995"/>
    <n v="4006.6669999999999"/>
    <n v="4575"/>
    <n v="54.4"/>
    <m/>
    <s v="4700005621"/>
    <n v="28"/>
    <s v="28"/>
    <n v="4"/>
    <x v="0"/>
    <n v="0.67999999999999994"/>
    <n v="13.6"/>
    <n v="1002205361"/>
    <x v="1"/>
    <s v="MINDO"/>
    <s v="Pichincha"/>
    <s v="TRANINTAGSA S.A."/>
    <b v="0"/>
    <n v="0"/>
    <n v="1014062"/>
    <s v="BENALCAZAR DE LA CRUZ MILTON PATRIC"/>
    <s v="6EMK"/>
    <s v="LosBcosNagegalitPact"/>
    <s v="UE"/>
  </r>
  <r>
    <n v="1.5"/>
    <n v="1002205361"/>
    <s v="UE01"/>
    <d v="2022-03-28T00:00:00"/>
    <d v="1899-12-30T18:50:00"/>
    <s v="012-024-00411738"/>
    <s v="9000806598"/>
    <s v="012-022-00315815"/>
    <n v="1926.4"/>
    <n v="2159.89"/>
    <s v="ZPVN"/>
    <s v="40566345"/>
    <s v="0000393231"/>
    <n v="8002821248"/>
    <n v="1002205361"/>
    <s v="15-00001124"/>
    <s v="SELVALEGRE ANTIHUMEDAD"/>
    <n v="280"/>
    <x v="0"/>
    <s v="102829"/>
    <s v="AMBULUDI LUNA MARIA ELIZABETH"/>
    <s v="803571"/>
    <s v="EL CONSTRUCTOR"/>
    <s v="SAN MIGUEL DE LOS BANCOS"/>
    <s v="AV. 17 DE JULIO Y BLANCA BOLAÑOS"/>
    <s v="OPMIND"/>
    <s v="O-Pichincha-Mindo"/>
    <n v="168"/>
    <x v="22"/>
    <x v="22"/>
    <s v="100016661"/>
    <s v="BENALCAZAR MILTON"/>
    <s v="ZEMU"/>
    <x v="28"/>
    <s v="2"/>
    <s v="Sin Pallet"/>
    <n v="0"/>
    <n v="0"/>
    <s v="FCA"/>
    <n v="18598.332999999999"/>
    <n v="14023.333000000001"/>
    <n v="4575"/>
    <n v="190.4"/>
    <m/>
    <s v="4700005621"/>
    <n v="28"/>
    <s v="28"/>
    <n v="14"/>
    <x v="0"/>
    <n v="0.68"/>
    <n v="13.6"/>
    <n v="1002205361"/>
    <x v="0"/>
    <s v="MINDO"/>
    <s v="Pichincha"/>
    <s v="TRANINTAGSA S.A."/>
    <b v="0"/>
    <n v="0"/>
    <n v="1014062"/>
    <s v="BENALCAZAR DE LA CRUZ MILTON PATRIC"/>
    <s v="6EMK"/>
    <s v="LosBcosNagegalitPact"/>
    <s v="UE"/>
  </r>
  <r>
    <n v="0"/>
    <n v="1002205316"/>
    <s v="UE01"/>
    <d v="2022-03-28T00:00:00"/>
    <d v="1899-12-30T18:54:00"/>
    <s v="012-024-00411739"/>
    <s v=""/>
    <s v=""/>
    <n v="0"/>
    <n v="0"/>
    <s v="ZPRC"/>
    <s v="2500108237"/>
    <s v="P000032969"/>
    <n v="8002821190"/>
    <n v="1002205316"/>
    <s v="15-00001120"/>
    <s v="CAMPEON"/>
    <n v="80"/>
    <x v="0"/>
    <s v="101586"/>
    <s v="FERRETERIAS FERRIGONZ CIA. LTDA."/>
    <s v="801499"/>
    <s v="FERRIGONZ TABACUNDO"/>
    <s v="PEDRO MONCAYO"/>
    <s v="CALLE VELASCO IBARRA 040703 A UNA C"/>
    <s v="OPPEDT"/>
    <s v="O-Pichincha-Pedromoncayo"/>
    <m/>
    <x v="70"/>
    <x v="70"/>
    <s v="100017519"/>
    <s v="VILLALBA PATRICIO"/>
    <s v="ZETT"/>
    <x v="90"/>
    <s v="1"/>
    <s v="Con Pallet"/>
    <n v="0.05"/>
    <n v="4"/>
    <s v="FCA"/>
    <n v="13391.25"/>
    <n v="4011.25"/>
    <n v="9380"/>
    <n v="16.8"/>
    <m/>
    <s v="4700005618"/>
    <n v="28"/>
    <s v="28"/>
    <n v="4"/>
    <x v="0"/>
    <n v="0.21000000000000002"/>
    <n v="4.2"/>
    <n v="1002205316"/>
    <x v="1"/>
    <s v="TABACUNDO"/>
    <s v="Pichincha"/>
    <s v="TRANSPORTE PROPIO"/>
    <b v="0"/>
    <n v="0"/>
    <n v="1014205"/>
    <s v="NEWSTEEL TRANSPORTES ECUATORIANOS"/>
    <s v="6EMI"/>
    <s v="Cymb,PdrMncy(Tbcnd)"/>
    <s v="TP"/>
  </r>
  <r>
    <n v="1.5"/>
    <n v="1002205316"/>
    <s v="UE01"/>
    <d v="2022-03-28T00:00:00"/>
    <d v="1899-12-30T18:54:00"/>
    <s v="012-024-00411740"/>
    <s v=""/>
    <s v=""/>
    <n v="0"/>
    <n v="0"/>
    <s v="ZPRC"/>
    <s v="2500108236"/>
    <s v="P000032968"/>
    <n v="8002821191"/>
    <n v="1002205316"/>
    <s v="15-00001123"/>
    <s v="SELVALEGRE"/>
    <n v="560"/>
    <x v="0"/>
    <s v="101586"/>
    <s v="FERRETERIAS FERRIGONZ CIA. LTDA."/>
    <s v="801499"/>
    <s v="FERRIGONZ TABACUNDO"/>
    <s v="PEDRO MONCAYO"/>
    <s v="CALLE VELASCO IBARRA 040703 A UNA C"/>
    <s v="OPPEDT"/>
    <s v="O-Pichincha-Pedromoncayo"/>
    <n v="40"/>
    <x v="70"/>
    <x v="70"/>
    <s v="100017519"/>
    <s v="VILLALBA PATRICIO"/>
    <s v="ZETT"/>
    <x v="90"/>
    <s v="1"/>
    <s v="Con Pallet"/>
    <n v="0.05"/>
    <n v="28"/>
    <s v="FCA"/>
    <n v="37458.75"/>
    <n v="28078.75"/>
    <n v="9380"/>
    <n v="117.6"/>
    <m/>
    <s v="4700005618"/>
    <n v="28"/>
    <s v="28"/>
    <n v="28"/>
    <x v="0"/>
    <n v="0.21"/>
    <n v="4.2"/>
    <n v="1002205316"/>
    <x v="0"/>
    <s v="TABACUNDO"/>
    <s v="Pichincha"/>
    <s v="TRANSPORTE PROPIO"/>
    <b v="0"/>
    <n v="0"/>
    <n v="1014205"/>
    <s v="NEWSTEEL TRANSPORTES ECUATORIANOS"/>
    <s v="6EMI"/>
    <s v="Cymb,PdrMncy(Tbcnd)"/>
    <s v="TP"/>
  </r>
  <r>
    <n v="1.5"/>
    <n v="1002205367"/>
    <s v="UE01"/>
    <d v="2022-03-28T00:00:00"/>
    <d v="1899-12-30T19:02:00"/>
    <s v="012-024-00411741"/>
    <s v=""/>
    <s v=""/>
    <n v="0"/>
    <n v="0"/>
    <s v="ZPRC"/>
    <s v="2500108240"/>
    <s v="P000032973"/>
    <n v="8002821256"/>
    <n v="1002205367"/>
    <s v="15-00001115"/>
    <s v="ARMADURO"/>
    <n v="360"/>
    <x v="0"/>
    <s v="101633"/>
    <s v="CAMPAÑA MALDONADO MIGUEL ANGEL"/>
    <s v="803189"/>
    <s v="SACOS BODEGA LASSO"/>
    <s v="LATACUNGA"/>
    <s v="PANAMERICANA NORTE"/>
    <s v="OXLASS"/>
    <s v="O-Cotopaxi-Lasso"/>
    <n v="178"/>
    <x v="119"/>
    <x v="119"/>
    <s v="100014836"/>
    <s v="PERUGACHI PEDRO"/>
    <s v="ZEMU"/>
    <x v="166"/>
    <s v="2"/>
    <s v="Sin Pallet"/>
    <n v="0"/>
    <n v="0"/>
    <s v="FCA"/>
    <n v="26980"/>
    <n v="17970"/>
    <n v="9010"/>
    <n v="248.4"/>
    <m/>
    <s v="4700005531"/>
    <n v="28"/>
    <s v="28"/>
    <n v="18"/>
    <x v="0"/>
    <n v="0.69000000000000006"/>
    <n v="13.8"/>
    <n v="1002205367"/>
    <x v="0"/>
    <s v="GUAITACAMA (GUAYTACAMA)"/>
    <s v="Cotopaxi"/>
    <s v="TRIMPESAS S.A."/>
    <b v="0"/>
    <n v="0"/>
    <n v="1014277"/>
    <s v="PERUGACHI PANAMA PEDRO CESAR"/>
    <s v="6EC7"/>
    <s v="LtacungSalcedSaqcili"/>
    <s v="UE"/>
  </r>
  <r>
    <n v="0"/>
    <n v="1002205363"/>
    <s v="UE01"/>
    <d v="2022-03-28T00:00:00"/>
    <d v="1899-12-30T19:04:00"/>
    <s v="012-024-00411742"/>
    <s v="9000806605"/>
    <s v="012-022-00315818"/>
    <n v="1011.79"/>
    <n v="1134.42"/>
    <s v="ZPVN"/>
    <s v="40566305"/>
    <s v="P000032950"/>
    <n v="8002821251"/>
    <n v="1002205363"/>
    <s v="15-00001119"/>
    <s v="CAMPEON ANTIHUMEDAD"/>
    <n v="160"/>
    <x v="0"/>
    <s v="101627"/>
    <s v="ACEROSCENTER CIA. LTDA."/>
    <s v="803840"/>
    <s v="LOCAL PORTOVIEJO"/>
    <s v="PORTOVIEJO"/>
    <s v="CALLE A EDUCADORES Y AMIGOS"/>
    <s v="OMPORT"/>
    <s v="O-Manabi-Portoviejo"/>
    <m/>
    <x v="173"/>
    <x v="173"/>
    <s v="100014977"/>
    <s v="MORALES GERMAN"/>
    <s v="ZEMU"/>
    <x v="268"/>
    <s v="2"/>
    <s v="Sin Pallet"/>
    <n v="0"/>
    <n v="0"/>
    <s v="FCA"/>
    <n v="12527.778"/>
    <n v="8017.7780000000002"/>
    <n v="4510"/>
    <n v="184"/>
    <m/>
    <s v="4700005520"/>
    <n v="28"/>
    <s v="28"/>
    <n v="8"/>
    <x v="0"/>
    <n v="1.1499999999999999"/>
    <n v="23"/>
    <n v="1002205363"/>
    <x v="1"/>
    <s v="18 DE OCTUBRE"/>
    <s v="Manabi"/>
    <s v="TRANINTAGSA S.A."/>
    <b v="0"/>
    <n v="0"/>
    <n v="1012880"/>
    <s v="GOMEZ MORALES NORA MONSERRATT"/>
    <s v="6EMA"/>
    <s v="RocfuertCrucitPtoLpz"/>
    <s v="UE"/>
  </r>
  <r>
    <n v="1.5"/>
    <n v="1002205363"/>
    <s v="UE01"/>
    <d v="2022-03-28T00:00:00"/>
    <d v="1899-12-30T19:04:00"/>
    <s v="012-024-00411743"/>
    <s v="9000806604"/>
    <s v="012-022-00315817"/>
    <n v="1315.96"/>
    <n v="1475.47"/>
    <s v="ZPVN"/>
    <s v="40566304"/>
    <s v="P000032949"/>
    <n v="8002821252"/>
    <n v="1002205363"/>
    <s v="15-00001124"/>
    <s v="SELVALEGRE ANTIHUMEDAD"/>
    <n v="200"/>
    <x v="0"/>
    <s v="101627"/>
    <s v="ACEROSCENTER CIA. LTDA."/>
    <s v="803840"/>
    <s v="LOCAL PORTOVIEJO"/>
    <s v="PORTOVIEJO"/>
    <s v="CALLE A EDUCADORES Y AMIGOS"/>
    <s v="OMPORT"/>
    <s v="O-Manabi-Portoviejo"/>
    <n v="468"/>
    <x v="173"/>
    <x v="173"/>
    <s v="100014977"/>
    <s v="MORALES GERMAN"/>
    <s v="ZEMU"/>
    <x v="268"/>
    <s v="2"/>
    <s v="Sin Pallet"/>
    <n v="0"/>
    <n v="0"/>
    <s v="FCA"/>
    <n v="14532.222"/>
    <n v="10022.222"/>
    <n v="4510"/>
    <n v="230"/>
    <m/>
    <s v="4700005520"/>
    <n v="28"/>
    <s v="28"/>
    <n v="10"/>
    <x v="0"/>
    <n v="1.1499999999999999"/>
    <n v="23"/>
    <n v="1002205363"/>
    <x v="0"/>
    <s v="18 DE OCTUBRE"/>
    <s v="Manabi"/>
    <s v="TRANINTAGSA S.A."/>
    <b v="0"/>
    <n v="0"/>
    <n v="1012880"/>
    <s v="GOMEZ MORALES NORA MONSERRATT"/>
    <s v="6EMA"/>
    <s v="RocfuertCrucitPtoLpz"/>
    <s v="UE"/>
  </r>
  <r>
    <n v="1.5"/>
    <n v="1002205328"/>
    <s v="UE01"/>
    <d v="2022-03-28T00:00:00"/>
    <d v="1899-12-30T19:13:00"/>
    <s v="012-024-00411744"/>
    <s v=""/>
    <s v=""/>
    <n v="0"/>
    <n v="0"/>
    <s v="ZPRC"/>
    <s v="2500108208"/>
    <s v="0000393040"/>
    <n v="8002821206"/>
    <n v="1002205328"/>
    <s v="15-00001123"/>
    <s v="SELVALEGRE"/>
    <n v="640"/>
    <x v="0"/>
    <s v="101613"/>
    <s v="COMERCIAL MICHELENA S.A."/>
    <s v="806418"/>
    <s v="CENTRO DE ACOPIO"/>
    <s v="QUITO"/>
    <s v="AV SIMON BOLIVAR Y CALLE QUITO"/>
    <s v="OPNAYO"/>
    <s v="O-Pichincha-Nayon"/>
    <n v="96.3"/>
    <x v="117"/>
    <x v="117"/>
    <s v="100014879"/>
    <s v="BARAHONA ADRIAN"/>
    <s v="ZETT"/>
    <x v="163"/>
    <s v="4"/>
    <s v="Pallet Cortesia"/>
    <n v="0"/>
    <n v="0"/>
    <s v="FCA"/>
    <n v="50570"/>
    <n v="32070"/>
    <n v="18500"/>
    <n v="288"/>
    <m/>
    <s v="4700005530"/>
    <n v="28"/>
    <s v="28"/>
    <n v="32"/>
    <x v="0"/>
    <n v="0.45"/>
    <n v="9"/>
    <n v="1002205328"/>
    <x v="0"/>
    <s v="NAYÓN"/>
    <s v="Pichincha"/>
    <s v="LIDENORTI S.A."/>
    <b v="0"/>
    <n v="0"/>
    <n v="1013894"/>
    <s v="BARAHONA MARMOL ADRIAN EDMUNDO"/>
    <s v="6EMM"/>
    <s v="Quito Norte"/>
    <s v="UE"/>
  </r>
  <r>
    <n v="1.5"/>
    <n v="1002205359"/>
    <s v="UE01"/>
    <d v="2022-03-28T00:00:00"/>
    <d v="1899-12-30T19:18:00"/>
    <s v="012-024-00411745"/>
    <s v="9000806608"/>
    <s v="012-022-00315819"/>
    <n v="4507.8"/>
    <n v="5054.18"/>
    <s v="ZPVN"/>
    <s v="40566370"/>
    <s v="0000393273"/>
    <n v="8002821245"/>
    <n v="1002205359"/>
    <s v="15-00001123"/>
    <s v="SELVALEGRE"/>
    <n v="660"/>
    <x v="0"/>
    <s v="102767"/>
    <s v="HERRERA POZO ALEXANDER EFREN"/>
    <s v="803490"/>
    <s v="BODEGA SR HERRERA"/>
    <s v="TULCÁN"/>
    <s v="AV TULCANAZA Y CALLE SUECIA"/>
    <s v="OCTULC"/>
    <s v="O-Carchi-Tulcan"/>
    <n v="159"/>
    <x v="177"/>
    <x v="177"/>
    <s v="10002253"/>
    <s v="HERRERA CHAMORRO DIEGO MARCELO"/>
    <s v="ZETT"/>
    <x v="278"/>
    <s v="2"/>
    <s v="Sin Pallet"/>
    <n v="0"/>
    <n v="0"/>
    <s v="FCA"/>
    <n v="51330"/>
    <n v="33040"/>
    <n v="18290"/>
    <n v="382.8"/>
    <m/>
    <s v=" "/>
    <n v="28"/>
    <s v="28"/>
    <n v="33"/>
    <x v="0"/>
    <n v="0.58000000000000007"/>
    <n v="11.6"/>
    <n v="1002205359"/>
    <x v="0"/>
    <s v="TULCÁN"/>
    <s v="Carchi"/>
    <s v="TRANSPORTE PROPIO"/>
    <b v="0"/>
    <n v="0"/>
    <n v="1012608"/>
    <s v="HERRERA POZO ALEXANDER EFREN"/>
    <s v="6EC6"/>
    <s v="TulSnGbrilBlvrRumchk"/>
    <s v="TP"/>
  </r>
  <r>
    <n v="0"/>
    <n v="1002205383"/>
    <s v="UE01"/>
    <d v="2022-03-28T00:00:00"/>
    <d v="1899-12-30T19:20:00"/>
    <s v="012-024-00411746"/>
    <s v=""/>
    <s v=""/>
    <n v="0"/>
    <n v="0"/>
    <s v="ZPRC"/>
    <s v="2500108254"/>
    <s v="P000032991"/>
    <n v="8002821280"/>
    <n v="1002205383"/>
    <s v="15-00001115"/>
    <s v="ARMADURO"/>
    <n v="280"/>
    <x v="0"/>
    <s v="101633"/>
    <s v="CAMPAÑA MALDONADO MIGUEL ANGEL"/>
    <s v="810878"/>
    <s v="BODEGA ZUMBALICA"/>
    <s v="LATACUNGA"/>
    <s v="COLAISA"/>
    <s v="OXLATA"/>
    <s v="O-Cotopaxi-Latacunga"/>
    <m/>
    <x v="13"/>
    <x v="13"/>
    <s v="100014839"/>
    <s v="MALDONADO WILZON"/>
    <s v="ZEMU"/>
    <x v="15"/>
    <s v="2"/>
    <s v="Sin Pallet"/>
    <n v="0"/>
    <n v="0"/>
    <s v="FCA"/>
    <n v="17051.111000000001"/>
    <n v="14007.778"/>
    <n v="3043.3330000000001"/>
    <n v="207.2"/>
    <m/>
    <s v="4700005526"/>
    <n v="28"/>
    <s v="28"/>
    <n v="14"/>
    <x v="0"/>
    <n v="0.74"/>
    <n v="14.799999999999999"/>
    <n v="1002205383"/>
    <x v="1"/>
    <s v="ELOY ALFARO  (SAN FELIPE)"/>
    <s v="Cotopaxi"/>
    <s v="ALQUINGA&amp;ALQUINGA"/>
    <b v="0"/>
    <n v="0"/>
    <n v="10003460"/>
    <s v="MALDONADO LASSO WILZON GUIDO"/>
    <s v="6EC7"/>
    <s v="LtacungSalcedSaqcili"/>
    <s v="UE"/>
  </r>
  <r>
    <n v="0"/>
    <n v="1002205383"/>
    <s v="UE01"/>
    <d v="2022-03-28T00:00:00"/>
    <d v="1899-12-30T19:20:00"/>
    <s v="012-024-00411747"/>
    <s v=""/>
    <s v=""/>
    <n v="0"/>
    <n v="0"/>
    <s v="ZPRC"/>
    <s v="2500108253"/>
    <s v="P000032990"/>
    <n v="8002821279"/>
    <n v="1002205383"/>
    <s v="15-00001120"/>
    <s v="CAMPEON"/>
    <n v="40"/>
    <x v="0"/>
    <s v="101633"/>
    <s v="CAMPAÑA MALDONADO MIGUEL ANGEL"/>
    <s v="810878"/>
    <s v="BODEGA ZUMBALICA"/>
    <s v="LATACUNGA"/>
    <s v="COLAISA"/>
    <s v="OXLATA"/>
    <s v="O-Cotopaxi-Latacunga"/>
    <m/>
    <x v="13"/>
    <x v="13"/>
    <s v="100014839"/>
    <s v="MALDONADO WILZON"/>
    <s v="ZEMU"/>
    <x v="15"/>
    <s v="2"/>
    <s v="Sin Pallet"/>
    <n v="0"/>
    <n v="0"/>
    <s v="FCA"/>
    <n v="5044.4440000000004"/>
    <n v="2001.1110000000001"/>
    <n v="3043.3330000000001"/>
    <n v="29.6"/>
    <m/>
    <s v="4700005526"/>
    <n v="28"/>
    <s v="28"/>
    <n v="2"/>
    <x v="0"/>
    <n v="0.74"/>
    <n v="14.8"/>
    <n v="1002205383"/>
    <x v="1"/>
    <s v="ELOY ALFARO  (SAN FELIPE)"/>
    <s v="Cotopaxi"/>
    <s v="ALQUINGA&amp;ALQUINGA"/>
    <b v="0"/>
    <n v="0"/>
    <n v="10003460"/>
    <s v="MALDONADO LASSO WILZON GUIDO"/>
    <s v="6EC7"/>
    <s v="LtacungSalcedSaqcili"/>
    <s v="UE"/>
  </r>
  <r>
    <n v="1.5"/>
    <n v="1002205383"/>
    <s v="UE01"/>
    <d v="2022-03-28T00:00:00"/>
    <d v="1899-12-30T19:20:00"/>
    <s v="012-024-00411748"/>
    <s v=""/>
    <s v=""/>
    <n v="0"/>
    <n v="0"/>
    <s v="ZPRC"/>
    <s v="2500108252"/>
    <s v="P000032989"/>
    <n v="8002821281"/>
    <n v="1002205383"/>
    <s v="15-00001123"/>
    <s v="SELVALEGRE"/>
    <n v="40"/>
    <x v="0"/>
    <s v="101633"/>
    <s v="CAMPAÑA MALDONADO MIGUEL ANGEL"/>
    <s v="810878"/>
    <s v="BODEGA ZUMBALICA"/>
    <s v="LATACUNGA"/>
    <s v="COLAISA"/>
    <s v="OXLATA"/>
    <s v="O-Cotopaxi-Latacunga"/>
    <n v="198"/>
    <x v="13"/>
    <x v="13"/>
    <s v="100014839"/>
    <s v="MALDONADO WILZON"/>
    <s v="ZEMU"/>
    <x v="15"/>
    <s v="2"/>
    <s v="Sin Pallet"/>
    <n v="0"/>
    <n v="0"/>
    <s v="FCA"/>
    <n v="5044.4440000000004"/>
    <n v="2001.1110000000001"/>
    <n v="3043.3330000000001"/>
    <n v="29.6"/>
    <m/>
    <s v="4700005526"/>
    <n v="28"/>
    <s v="28"/>
    <n v="2"/>
    <x v="0"/>
    <n v="0.74"/>
    <n v="14.8"/>
    <n v="1002205383"/>
    <x v="0"/>
    <s v="ELOY ALFARO  (SAN FELIPE)"/>
    <s v="Cotopaxi"/>
    <s v="ALQUINGA&amp;ALQUINGA"/>
    <b v="0"/>
    <n v="0"/>
    <n v="10003460"/>
    <s v="MALDONADO LASSO WILZON GUIDO"/>
    <s v="6EC7"/>
    <s v="LtacungSalcedSaqcili"/>
    <s v="UE"/>
  </r>
  <r>
    <n v="1.5"/>
    <n v="1002205365"/>
    <s v="UE01"/>
    <d v="2022-03-28T00:00:00"/>
    <d v="1899-12-30T19:29:00"/>
    <s v="012-024-00411749"/>
    <s v="9000806609"/>
    <s v="012-022-00315820"/>
    <n v="2379.6"/>
    <n v="2668.02"/>
    <s v="ZPVN"/>
    <s v="40566352"/>
    <s v="0000393238"/>
    <n v="8002821254"/>
    <n v="1002205365"/>
    <s v="15-00001119"/>
    <s v="CAMPEON ANTIHUMEDAD"/>
    <n v="360"/>
    <x v="0"/>
    <s v="105068"/>
    <s v="ALEJANDRO CEVALLOS ELIJIO GERMAN"/>
    <s v="807040"/>
    <s v="OBRA PACAYACU"/>
    <s v="LAGO AGRIO"/>
    <s v="E10 PACAYACU"/>
    <s v="OKTARA"/>
    <s v="O-Sucumbios-Tarapoa"/>
    <n v="519"/>
    <x v="22"/>
    <x v="22"/>
    <s v="100020338"/>
    <s v="TERAN ARNULFO"/>
    <s v="ZEMU"/>
    <x v="88"/>
    <s v="2"/>
    <s v="Sin Pallet"/>
    <n v="0"/>
    <n v="0"/>
    <s v="FCA"/>
    <n v="27130"/>
    <n v="18040"/>
    <n v="9090"/>
    <n v="522"/>
    <m/>
    <s v="4700005621"/>
    <n v="28"/>
    <s v="28"/>
    <n v="18"/>
    <x v="0"/>
    <n v="1.45"/>
    <n v="29"/>
    <n v="1002205365"/>
    <x v="0"/>
    <s v="PACAYACU"/>
    <s v="Sucumbios"/>
    <s v="TRANINTAGSA S.A."/>
    <b v="0"/>
    <n v="0"/>
    <n v="1014062"/>
    <s v="BENALCAZAR DE LA CRUZ MILTON PATRIC"/>
    <s v="6EMY"/>
    <s v="ShshfndTrapoaAguasNg"/>
    <s v="UE"/>
  </r>
  <r>
    <n v="1.5"/>
    <n v="1002205364"/>
    <s v="UE01"/>
    <d v="2022-03-28T00:00:00"/>
    <d v="1899-12-30T19:32:00"/>
    <s v="012-024-00411750"/>
    <s v="9000806610"/>
    <s v="012-022-00315821"/>
    <n v="2351"/>
    <n v="2635.96"/>
    <s v="ZPVN"/>
    <s v="40566332"/>
    <s v="P000032964"/>
    <n v="8002821253"/>
    <n v="1002205364"/>
    <s v="15-00001119"/>
    <s v="CAMPEON ANTIHUMEDAD"/>
    <n v="360"/>
    <x v="0"/>
    <s v="101627"/>
    <s v="ACEROSCENTER CIA. LTDA."/>
    <s v="805763"/>
    <s v="LOCAL CHONE"/>
    <s v="CHONE"/>
    <s v="BY PASS INTERSECCION S/N"/>
    <s v="OMCHON"/>
    <s v="O-Manabi-Chone"/>
    <n v="396"/>
    <x v="60"/>
    <x v="60"/>
    <s v="10007757"/>
    <s v="GUALACATA FERNANDEZ MANUEL RAUL"/>
    <s v="ZEMU"/>
    <x v="76"/>
    <s v="2"/>
    <s v="Sin Pallet"/>
    <n v="0"/>
    <n v="0"/>
    <s v="FCA"/>
    <n v="26900"/>
    <n v="18020"/>
    <n v="8880"/>
    <n v="385.2"/>
    <m/>
    <s v="4700005470"/>
    <n v="28"/>
    <s v="28"/>
    <n v="18"/>
    <x v="0"/>
    <n v="1.07"/>
    <n v="21.4"/>
    <n v="1002205364"/>
    <x v="0"/>
    <s v="CHONE"/>
    <s v="Manabi"/>
    <s v="ALQUINGA &amp; ALQUINGA"/>
    <b v="0"/>
    <n v="0"/>
    <n v="1022501"/>
    <s v="FLORES RAMIREZ ROGER WILLAN"/>
    <s v="6ENI"/>
    <s v="Chone"/>
    <s v="UE"/>
  </r>
  <r>
    <n v="0"/>
    <n v="1002205342"/>
    <s v="UE01"/>
    <d v="2022-03-28T00:00:00"/>
    <d v="1899-12-30T19:38:00"/>
    <s v="012-024-00411751"/>
    <s v="9000806612"/>
    <s v="012-022-00315823"/>
    <n v="770.4"/>
    <n v="863.78"/>
    <s v="ZPVN"/>
    <s v="40566363"/>
    <s v="0000393252"/>
    <n v="8002821224"/>
    <n v="1002205342"/>
    <s v="15-00001120"/>
    <s v="CAMPEON"/>
    <n v="120"/>
    <x v="0"/>
    <s v="101712"/>
    <s v="CONTRUTOBAR CIA. LTDA."/>
    <s v="801261"/>
    <s v="BODEGA MARIANAS,"/>
    <s v="QUITO"/>
    <s v="BODEGA MARIANAS / VIA A QUITO"/>
    <s v="OPCARA"/>
    <s v="O-Pichincha-Carapungo"/>
    <m/>
    <x v="84"/>
    <x v="84"/>
    <s v="100014841"/>
    <s v="FARINANGO OSWALDO"/>
    <s v="ZETT"/>
    <x v="199"/>
    <s v="1"/>
    <s v="Con Pallet"/>
    <n v="0.05"/>
    <n v="6"/>
    <s v="FCA"/>
    <n v="14874.375"/>
    <n v="6009.375"/>
    <n v="8865"/>
    <n v="52.8"/>
    <m/>
    <s v="4700005498"/>
    <n v="28"/>
    <s v="28"/>
    <n v="6"/>
    <x v="0"/>
    <n v="0.44"/>
    <n v="8.7999999999999989"/>
    <n v="1002205342"/>
    <x v="1"/>
    <s v="CALDERÓN (CARAPUNGO)"/>
    <s v="Pichincha"/>
    <s v="TRANSSJQ S.A."/>
    <b v="0"/>
    <n v="0"/>
    <n v="1013799"/>
    <s v="MONTEROS REYES ROBERTH ESTEBAN"/>
    <s v="6ENJ"/>
    <s v="Calderón, Carapungo,"/>
    <s v="UE"/>
  </r>
  <r>
    <n v="1.5"/>
    <n v="1002205342"/>
    <s v="UE01"/>
    <d v="2022-03-28T00:00:00"/>
    <d v="1899-12-30T19:38:00"/>
    <s v="012-024-00411752"/>
    <s v="9000806611"/>
    <s v="012-022-00315822"/>
    <n v="3603.6"/>
    <n v="4040.38"/>
    <s v="ZPVN"/>
    <s v="40566363"/>
    <s v="0000393253"/>
    <n v="8002821225"/>
    <n v="1002205342"/>
    <s v="15-00001123"/>
    <s v="SELVALEGRE"/>
    <n v="520"/>
    <x v="0"/>
    <s v="101712"/>
    <s v="CONTRUTOBAR CIA. LTDA."/>
    <s v="801261"/>
    <s v="BODEGA MARIANAS,"/>
    <s v="QUITO"/>
    <s v="BODEGA MARIANAS / VIA A QUITO"/>
    <s v="OPCARA"/>
    <s v="O-Pichincha-Carapungo"/>
    <n v="89"/>
    <x v="84"/>
    <x v="84"/>
    <s v="100014841"/>
    <s v="FARINANGO OSWALDO"/>
    <s v="ZETT"/>
    <x v="199"/>
    <s v="1"/>
    <s v="Con Pallet"/>
    <n v="0.05"/>
    <n v="26"/>
    <s v="FCA"/>
    <n v="34905.625"/>
    <n v="26040.625"/>
    <n v="8865"/>
    <n v="228.8"/>
    <m/>
    <s v="4700005498"/>
    <n v="28"/>
    <s v="28"/>
    <n v="26"/>
    <x v="0"/>
    <n v="0.44"/>
    <n v="8.8000000000000007"/>
    <n v="1002205342"/>
    <x v="0"/>
    <s v="CALDERÓN (CARAPUNGO)"/>
    <s v="Pichincha"/>
    <s v="TRANSSJQ S.A."/>
    <b v="0"/>
    <n v="0"/>
    <n v="1013799"/>
    <s v="MONTEROS REYES ROBERTH ESTEBAN"/>
    <s v="6ENJ"/>
    <s v="Calderón, Carapungo,"/>
    <s v="UE"/>
  </r>
  <r>
    <n v="0"/>
    <n v="1002205331"/>
    <s v="UE01"/>
    <d v="2022-03-28T00:00:00"/>
    <d v="1899-12-30T19:40:00"/>
    <s v="012-024-00411753"/>
    <s v="9000806614"/>
    <s v="012-022-00315825"/>
    <n v="1963.7"/>
    <n v="2201.71"/>
    <s v="ZPVN"/>
    <s v="40566139"/>
    <s v="0000392874"/>
    <n v="8002821210"/>
    <n v="1002205331"/>
    <s v="15-00001120"/>
    <s v="CAMPEON"/>
    <n v="320"/>
    <x v="0"/>
    <s v="101638"/>
    <s v="GUILLERMO PASQUEL COMPAÑIA LIMITADA"/>
    <s v="801678"/>
    <s v="BODEGA PASQUEL GUILL"/>
    <s v="QUITO"/>
    <s v="AV. MARISCAL SUCRE 951 E ILLESCAS Q"/>
    <s v="OPLAMA"/>
    <s v="O-Pichincha-Lamagdalena"/>
    <m/>
    <x v="153"/>
    <x v="153"/>
    <s v="100020688"/>
    <s v="RIVERA JENRRI"/>
    <s v="ZETT"/>
    <x v="228"/>
    <s v="1"/>
    <s v="Con Pallet"/>
    <n v="0.05"/>
    <n v="16"/>
    <s v="FCA"/>
    <n v="25150"/>
    <n v="16040"/>
    <n v="9110"/>
    <n v="160"/>
    <m/>
    <s v="4700005495"/>
    <n v="28"/>
    <s v="28"/>
    <n v="16"/>
    <x v="0"/>
    <n v="0.5"/>
    <n v="10"/>
    <n v="1002205331"/>
    <x v="1"/>
    <s v="LA MAGDALENA"/>
    <s v="Pichincha"/>
    <s v="LIDENORTI S.A."/>
    <b v="0"/>
    <n v="0"/>
    <n v="1013759"/>
    <s v="DURAN VALENCIA CARLOS EFREN"/>
    <s v="6EO1"/>
    <s v="Quito sur"/>
    <s v="UE"/>
  </r>
  <r>
    <n v="1.5"/>
    <n v="1002205331"/>
    <s v="UE01"/>
    <d v="2022-03-28T00:00:00"/>
    <d v="1899-12-30T19:40:00"/>
    <s v="012-024-00411754"/>
    <s v="9000806613"/>
    <s v="012-022-00315824"/>
    <n v="2140.21"/>
    <n v="2399.62"/>
    <s v="ZPVN"/>
    <s v="40566139"/>
    <s v="0000392873"/>
    <n v="8002821209"/>
    <n v="1002205331"/>
    <s v="15-00001123"/>
    <s v="SELVALEGRE"/>
    <n v="320"/>
    <x v="0"/>
    <s v="101638"/>
    <s v="GUILLERMO PASQUEL COMPAÑIA LIMITADA"/>
    <s v="801678"/>
    <s v="BODEGA PASQUEL GUILL"/>
    <s v="QUITO"/>
    <s v="AV. MARISCAL SUCRE 951 E ILLESCAS Q"/>
    <s v="OPLAMA"/>
    <s v="O-Pichincha-Lamagdalena"/>
    <n v="118"/>
    <x v="153"/>
    <x v="153"/>
    <s v="100020688"/>
    <s v="RIVERA JENRRI"/>
    <s v="ZETT"/>
    <x v="228"/>
    <s v="1"/>
    <s v="Con Pallet"/>
    <n v="0.05"/>
    <n v="16"/>
    <s v="FCA"/>
    <n v="25150"/>
    <n v="16040"/>
    <n v="9110"/>
    <n v="160"/>
    <m/>
    <s v="4700005495"/>
    <n v="28"/>
    <s v="28"/>
    <n v="16"/>
    <x v="0"/>
    <n v="0.5"/>
    <n v="10"/>
    <n v="1002205331"/>
    <x v="0"/>
    <s v="LA MAGDALENA"/>
    <s v="Pichincha"/>
    <s v="LIDENORTI S.A."/>
    <b v="0"/>
    <n v="0"/>
    <n v="1013759"/>
    <s v="DURAN VALENCIA CARLOS EFREN"/>
    <s v="6EO1"/>
    <s v="Quito sur"/>
    <s v="UE"/>
  </r>
  <r>
    <n v="1.5"/>
    <n v="1002205371"/>
    <s v="UE01"/>
    <d v="2022-03-28T00:00:00"/>
    <d v="1899-12-30T19:43:00"/>
    <s v="012-024-00411755"/>
    <s v=""/>
    <s v=""/>
    <n v="0"/>
    <n v="0"/>
    <s v="ZPRC"/>
    <s v="2500108233"/>
    <s v="0000393185"/>
    <n v="8002821260"/>
    <n v="1002205371"/>
    <s v="15-00001123"/>
    <s v="SELVALEGRE"/>
    <n v="480"/>
    <x v="0"/>
    <s v="101664"/>
    <s v="ACERIA DEL ECUADOR C.A. ADELCA"/>
    <s v="800589"/>
    <s v="DANILO CORDOVA AGUIL"/>
    <s v="AMBATO"/>
    <s v="DANILO CORDOVA AGUILAR / VIA AMBATO"/>
    <s v="OTAMBA"/>
    <s v="O-Tungurahua-Ambato"/>
    <n v="250"/>
    <x v="64"/>
    <x v="64"/>
    <s v="100017276"/>
    <s v="CASTRO BYRON"/>
    <s v="ZEMT"/>
    <x v="126"/>
    <s v="2"/>
    <s v="Sin Pallet"/>
    <n v="0"/>
    <n v="0"/>
    <s v="FCA"/>
    <n v="39590"/>
    <n v="24000"/>
    <n v="15590"/>
    <n v="432"/>
    <m/>
    <s v="4700005453"/>
    <n v="28"/>
    <s v="28"/>
    <n v="24"/>
    <x v="0"/>
    <n v="0.9"/>
    <n v="18"/>
    <n v="1002205371"/>
    <x v="0"/>
    <s v="MATRIZ"/>
    <s v="Tungurahua"/>
    <s v="TRAPSA C.A."/>
    <b v="0"/>
    <n v="0"/>
    <n v="10003431"/>
    <s v="FIALLOS ARTEAGA ESTEFANIA CAROLINA"/>
    <s v="6EMS"/>
    <s v="Ambto,Plielo,Patte"/>
    <s v="UE"/>
  </r>
  <r>
    <n v="0"/>
    <n v="1002205413"/>
    <s v="UE01"/>
    <d v="2022-03-28T00:00:00"/>
    <d v="1899-12-30T19:48:00"/>
    <s v="012-024-00411756"/>
    <s v="9000806615"/>
    <s v="012-022-00315826"/>
    <n v="3541.43"/>
    <n v="3970.67"/>
    <s v="ZPVN"/>
    <s v="40557049"/>
    <s v="0000386214"/>
    <n v="8002821316"/>
    <n v="1002205413"/>
    <s v="15-00001121"/>
    <s v="GLADIADOR"/>
    <n v="32.369999999999997"/>
    <x v="1"/>
    <s v="101648"/>
    <s v="VALENZUELA DIAZ PATRICIO XAVIER"/>
    <s v="802155"/>
    <s v="PLANTA GRANEL"/>
    <s v="QUITO"/>
    <s v="AV. INTEROCEANICA"/>
    <s v="OPPIFO"/>
    <s v="O-Pichincha-Pifo"/>
    <n v="102"/>
    <x v="26"/>
    <x v="26"/>
    <s v="100018589"/>
    <s v="ESPIN DAMIAN"/>
    <s v="ZECI"/>
    <x v="32"/>
    <s v="2"/>
    <s v="Sin Pallet"/>
    <n v="0"/>
    <n v="0"/>
    <s v="EXW"/>
    <n v="50910"/>
    <n v="32370"/>
    <n v="18540"/>
    <n v="0"/>
    <m/>
    <s v=" "/>
    <n v="28"/>
    <s v="28"/>
    <n v="32.369999999999997"/>
    <x v="0"/>
    <n v="0"/>
    <n v="0"/>
    <n v="1002205413"/>
    <x v="0"/>
    <s v="PIFO"/>
    <s v="Pichincha"/>
    <s v="TRANSPORTE PROPIO"/>
    <b v="0"/>
    <n v="0"/>
    <n v="1014416"/>
    <s v="VALENZUELA DIAZ PATRICIO XAVIER"/>
    <s v="6ENM"/>
    <s v="Cumbaya,Tumbaco,Pmbo"/>
    <s v="TP"/>
  </r>
  <r>
    <n v="1.5"/>
    <n v="1002205385"/>
    <s v="UE01"/>
    <d v="2022-03-28T00:00:00"/>
    <d v="1899-12-30T19:48:00"/>
    <s v="012-024-00411757"/>
    <s v=""/>
    <s v=""/>
    <n v="0"/>
    <n v="0"/>
    <s v="ZPRC"/>
    <s v="2500108255"/>
    <s v="P000032993"/>
    <n v="8002821283"/>
    <n v="1002205385"/>
    <s v="15-00001115"/>
    <s v="ARMADURO"/>
    <n v="360"/>
    <x v="0"/>
    <s v="101633"/>
    <s v="CAMPAÑA MALDONADO MIGUEL ANGEL"/>
    <s v="806465"/>
    <s v="BODEGA SACOS BRAZALES PATRICIO NUÑE"/>
    <s v="LATACUNGA"/>
    <s v="AV 10 DE AGOSTO"/>
    <s v="OXLATA"/>
    <s v="O-Cotopaxi-Latacunga"/>
    <n v="198"/>
    <x v="14"/>
    <x v="14"/>
    <s v="100015134"/>
    <s v="NICOLALDE FABIAN"/>
    <s v="ZEMU"/>
    <x v="18"/>
    <s v="2"/>
    <s v="Sin Pallet"/>
    <n v="0"/>
    <n v="0"/>
    <s v="FCA"/>
    <n v="27080"/>
    <n v="18000"/>
    <n v="9080"/>
    <n v="266.39999999999998"/>
    <m/>
    <s v="4700005528"/>
    <n v="28"/>
    <s v="28"/>
    <n v="18"/>
    <x v="0"/>
    <n v="0.74"/>
    <n v="14.799999999999999"/>
    <n v="1002205385"/>
    <x v="0"/>
    <s v="ELOY ALFARO  (SAN FELIPE)"/>
    <s v="Cotopaxi"/>
    <s v="SANJOPAS S.A."/>
    <b v="0"/>
    <n v="0"/>
    <n v="1014339"/>
    <s v="NICOLALDE FLORES MILTON FABIAN"/>
    <s v="6EC7"/>
    <s v="LtacungSalcedSaqcili"/>
    <s v="UE"/>
  </r>
  <r>
    <n v="1.5"/>
    <n v="1002205370"/>
    <s v="UE01"/>
    <d v="2022-03-28T00:00:00"/>
    <d v="1899-12-30T20:00:00"/>
    <s v="012-024-00411758"/>
    <s v="9000806616"/>
    <s v="012-022-00315827"/>
    <n v="3278.4"/>
    <n v="3675.77"/>
    <s v="ZPVN"/>
    <s v="40566227"/>
    <s v="0000393191"/>
    <n v="8002821259"/>
    <n v="1002205370"/>
    <s v="15-00001123"/>
    <s v="SELVALEGRE"/>
    <n v="480"/>
    <x v="0"/>
    <s v="102734"/>
    <s v="CHUGA PAUCAR BELEN GABRIELA"/>
    <s v="810970"/>
    <s v="FERRETERIA FRONTERA"/>
    <s v="TULCÁN"/>
    <s v="AV 24 MAYO Y LOS LAURELES"/>
    <s v="OCTULC"/>
    <s v="O-Carchi-Tulcan"/>
    <n v="159"/>
    <x v="95"/>
    <x v="95"/>
    <s v="100014873"/>
    <s v="MEDIAVILLA JULIO"/>
    <s v="ZEMT"/>
    <x v="134"/>
    <s v="1"/>
    <s v="Con Pallet"/>
    <n v="0.05"/>
    <n v="24"/>
    <s v="FCA"/>
    <n v="39230"/>
    <n v="24030"/>
    <n v="15200"/>
    <n v="278.39999999999998"/>
    <m/>
    <s v="4700005457"/>
    <n v="28"/>
    <s v="28"/>
    <n v="24"/>
    <x v="0"/>
    <n v="0.57999999999999996"/>
    <n v="11.6"/>
    <n v="1002205370"/>
    <x v="0"/>
    <s v="GONZÁLEZ SUÁREZ"/>
    <s v="Carchi"/>
    <s v="SANJOPAS S.A."/>
    <b v="0"/>
    <n v="0"/>
    <n v="1013809"/>
    <s v="MEDIAVILLA PERUGACHI JULIO MAURICIO"/>
    <s v="6EC6"/>
    <s v="TulSnGbrilBlvrRumchk"/>
    <s v="UE"/>
  </r>
  <r>
    <n v="1.5"/>
    <n v="1002205378"/>
    <s v="UE01"/>
    <d v="2022-03-28T00:00:00"/>
    <d v="1899-12-30T20:03:00"/>
    <s v="012-024-00411759"/>
    <s v="9000806617"/>
    <s v="012-022-00315828"/>
    <n v="4290"/>
    <n v="4809.9799999999996"/>
    <s v="ZPVN"/>
    <s v="40565814"/>
    <s v="0000392593"/>
    <n v="8002821272"/>
    <n v="1002205378"/>
    <s v="15-00001123"/>
    <s v="SELVALEGRE"/>
    <n v="660"/>
    <x v="0"/>
    <s v="101702"/>
    <s v="PACHECO SALAZAR WILSON FABIAN"/>
    <s v="801901"/>
    <s v="FERRIPERNOS PACHECO"/>
    <s v="AMBATO"/>
    <s v="FERRIPERNOS PACHECO AV. EL CONDOR S"/>
    <s v="OTAMBA"/>
    <s v="O-Tungurahua-Ambato"/>
    <n v="250"/>
    <x v="140"/>
    <x v="140"/>
    <s v="10008141"/>
    <s v="CHAMORRO MIRANDA CHRISTIAN ANDRES"/>
    <s v="ZETT"/>
    <x v="273"/>
    <s v="2"/>
    <s v="Sin Pallet"/>
    <n v="0"/>
    <n v="0"/>
    <s v="FCA"/>
    <n v="51290"/>
    <n v="33110"/>
    <n v="18180"/>
    <n v="594"/>
    <m/>
    <s v="4700005611"/>
    <n v="28"/>
    <s v="28"/>
    <n v="33"/>
    <x v="0"/>
    <n v="0.9"/>
    <n v="18"/>
    <n v="1002205378"/>
    <x v="0"/>
    <s v="MATRIZ"/>
    <s v="Tungurahua"/>
    <s v="TRANSPORTE PROPIO"/>
    <b v="0"/>
    <n v="0"/>
    <n v="1017512"/>
    <s v="PACHECO SALAZAR WILSON FABIAN"/>
    <s v="6EMS"/>
    <s v="Ambto,Plielo,Patte"/>
    <s v="TP"/>
  </r>
  <r>
    <n v="1.5"/>
    <n v="1002205422"/>
    <s v="UE01"/>
    <d v="2022-03-28T00:00:00"/>
    <d v="1899-12-30T20:04:00"/>
    <s v="012-024-00411760"/>
    <s v="9000806618"/>
    <s v="012-022-00315829"/>
    <n v="2301.35"/>
    <n v="2580.29"/>
    <s v="ZPVN"/>
    <s v="40566398"/>
    <s v="P000032994"/>
    <n v="8002821326"/>
    <n v="1002205422"/>
    <s v="15-00001115"/>
    <s v="ARMADURO"/>
    <n v="360"/>
    <x v="0"/>
    <s v="101680"/>
    <s v="DISTRIBUCIONES NARANJO"/>
    <s v="801410"/>
    <s v="BODE. LA CALERA"/>
    <s v="LATACUNGA"/>
    <s v="VIA A LA CALERA A 1 KM 1/2 HACIA  F"/>
    <s v="OXLATA"/>
    <s v="O-Cotopaxi-Latacunga"/>
    <n v="198"/>
    <x v="106"/>
    <x v="106"/>
    <s v="100014932"/>
    <s v="CORREA MILTON"/>
    <s v="ZEMU"/>
    <x v="148"/>
    <s v="2"/>
    <s v="Sin Pallet"/>
    <n v="0"/>
    <n v="0"/>
    <s v="FCA"/>
    <n v="27000"/>
    <n v="18010"/>
    <n v="8990"/>
    <n v="266.39999999999998"/>
    <m/>
    <s v="4700005590"/>
    <n v="28"/>
    <s v="28"/>
    <n v="18"/>
    <x v="0"/>
    <n v="0.74"/>
    <n v="14.799999999999999"/>
    <n v="1002205422"/>
    <x v="0"/>
    <s v="LA MATRIZ"/>
    <s v="Cotopaxi"/>
    <s v="LA ARMENIA S.A."/>
    <b v="0"/>
    <n v="0"/>
    <n v="1021623"/>
    <s v="VILLARREAL HIGUERA FERNANDO SALVADO"/>
    <s v="6EC7"/>
    <s v="LtacungSalcedSaqcili"/>
    <s v="UE"/>
  </r>
  <r>
    <n v="0"/>
    <n v="1002205372"/>
    <s v="UE01"/>
    <d v="2022-03-28T00:00:00"/>
    <d v="1899-12-30T20:06:00"/>
    <s v="012-024-00411761"/>
    <s v="9000806622"/>
    <s v="012-022-00315832"/>
    <n v="556.79999999999995"/>
    <n v="624.29"/>
    <s v="ZPVN"/>
    <s v="40566342"/>
    <s v="0000393210"/>
    <n v="8002821263"/>
    <n v="1002205372"/>
    <s v="15-00001115"/>
    <s v="ARMADURO"/>
    <n v="80"/>
    <x v="0"/>
    <s v="103842"/>
    <s v="GOMEZ MASABANDA ZOILA"/>
    <s v="805572"/>
    <s v="BODEGA PRINCIPAL"/>
    <s v="RUMIÑAHUI"/>
    <s v="AV ILALO Y RIO CORRIENTES ESQ"/>
    <s v="OPSRAF"/>
    <s v="O-Pichincha-Sanrafael"/>
    <m/>
    <x v="159"/>
    <x v="159"/>
    <s v="100015026"/>
    <s v="GUAMAN LUIS"/>
    <s v="ZEMT"/>
    <x v="240"/>
    <s v="1"/>
    <s v="Con Pallet"/>
    <n v="0.05"/>
    <n v="4"/>
    <s v="FCA"/>
    <n v="9476.6659999999993"/>
    <n v="4013.3330000000001"/>
    <n v="5463.3329999999996"/>
    <n v="41.6"/>
    <m/>
    <s v="4700005467"/>
    <n v="28"/>
    <s v="28"/>
    <n v="4"/>
    <x v="0"/>
    <n v="0.52"/>
    <n v="10.4"/>
    <n v="1002205372"/>
    <x v="1"/>
    <s v="SAN RAFAEL"/>
    <s v="Pichincha"/>
    <s v="TRAPSA C.A."/>
    <b v="0"/>
    <n v="0"/>
    <n v="1013279"/>
    <s v="TAPIA CAMPAÑA NESTOR HEMIRO"/>
    <s v="6EMJ"/>
    <s v="ConctVlldChllsSnglqi"/>
    <s v="UE"/>
  </r>
  <r>
    <n v="0"/>
    <n v="1002205372"/>
    <s v="UE01"/>
    <d v="2022-03-28T00:00:00"/>
    <d v="1899-12-30T20:06:00"/>
    <s v="012-024-00411762"/>
    <s v="9000806620"/>
    <s v="012-022-00315830"/>
    <n v="256.8"/>
    <n v="287.93"/>
    <s v="ZPVN"/>
    <s v="40566342"/>
    <s v="0000393209"/>
    <n v="8002821262"/>
    <n v="1002205372"/>
    <s v="15-00001120"/>
    <s v="CAMPEON"/>
    <n v="40"/>
    <x v="0"/>
    <s v="103842"/>
    <s v="GOMEZ MASABANDA ZOILA"/>
    <s v="805572"/>
    <s v="BODEGA PRINCIPAL"/>
    <s v="RUMIÑAHUI"/>
    <s v="AV ILALO Y RIO CORRIENTES ESQ"/>
    <s v="OPSRAF"/>
    <s v="O-Pichincha-Sanrafael"/>
    <m/>
    <x v="159"/>
    <x v="159"/>
    <s v="100015026"/>
    <s v="GUAMAN LUIS"/>
    <s v="ZEMT"/>
    <x v="240"/>
    <s v="1"/>
    <s v="Con Pallet"/>
    <n v="0.05"/>
    <n v="2"/>
    <s v="FCA"/>
    <n v="7470"/>
    <n v="2006.6669999999999"/>
    <n v="5463.3329999999996"/>
    <n v="20.8"/>
    <m/>
    <s v="4700005467"/>
    <n v="28"/>
    <s v="28"/>
    <n v="2"/>
    <x v="0"/>
    <n v="0.52"/>
    <n v="10.4"/>
    <n v="1002205372"/>
    <x v="1"/>
    <s v="SAN RAFAEL"/>
    <s v="Pichincha"/>
    <s v="TRAPSA C.A."/>
    <b v="0"/>
    <n v="0"/>
    <n v="1013279"/>
    <s v="TAPIA CAMPAÑA NESTOR HEMIRO"/>
    <s v="6EMJ"/>
    <s v="ConctVlldChllsSnglqi"/>
    <s v="UE"/>
  </r>
  <r>
    <n v="1.5"/>
    <n v="1002205372"/>
    <s v="UE01"/>
    <d v="2022-03-28T00:00:00"/>
    <d v="1899-12-30T20:06:00"/>
    <s v="012-024-00411763"/>
    <s v="9000806621"/>
    <s v="012-022-00315831"/>
    <n v="2494.8000000000002"/>
    <n v="2797.19"/>
    <s v="ZPVN"/>
    <s v="40566342"/>
    <s v="0000393211"/>
    <n v="8002821261"/>
    <n v="1002205372"/>
    <s v="15-00001123"/>
    <s v="SELVALEGRE"/>
    <n v="360"/>
    <x v="0"/>
    <s v="103842"/>
    <s v="GOMEZ MASABANDA ZOILA"/>
    <s v="805572"/>
    <s v="BODEGA PRINCIPAL"/>
    <s v="RUMIÑAHUI"/>
    <s v="AV ILALO Y RIO CORRIENTES ESQ"/>
    <s v="OPSRAF"/>
    <s v="O-Pichincha-Sanrafael"/>
    <n v="130"/>
    <x v="159"/>
    <x v="159"/>
    <s v="100015026"/>
    <s v="GUAMAN LUIS"/>
    <s v="ZEMT"/>
    <x v="240"/>
    <s v="1"/>
    <s v="Con Pallet"/>
    <n v="0.05"/>
    <n v="18"/>
    <s v="FCA"/>
    <n v="23523.332999999999"/>
    <n v="18060"/>
    <n v="5463.3329999999996"/>
    <n v="187.2"/>
    <m/>
    <s v="4700005467"/>
    <n v="28"/>
    <s v="28"/>
    <n v="18"/>
    <x v="0"/>
    <n v="0.52"/>
    <n v="10.399999999999999"/>
    <n v="1002205372"/>
    <x v="0"/>
    <s v="SAN RAFAEL"/>
    <s v="Pichincha"/>
    <s v="TRAPSA C.A."/>
    <b v="0"/>
    <n v="0"/>
    <n v="1013279"/>
    <s v="TAPIA CAMPAÑA NESTOR HEMIRO"/>
    <s v="6EMJ"/>
    <s v="ConctVlldChllsSnglqi"/>
    <s v="UE"/>
  </r>
  <r>
    <n v="1.5"/>
    <n v="1002205357"/>
    <s v="UE01"/>
    <d v="2022-03-28T00:00:00"/>
    <d v="1899-12-30T20:08:00"/>
    <s v="012-024-00411764"/>
    <s v=""/>
    <s v=""/>
    <n v="0"/>
    <n v="0"/>
    <s v="ZPRC"/>
    <s v="2500108228"/>
    <s v="0000393174"/>
    <n v="8002821243"/>
    <n v="1002205357"/>
    <s v="15-00001119"/>
    <s v="CAMPEON ANTIHUMEDAD"/>
    <n v="660"/>
    <x v="0"/>
    <s v="101664"/>
    <s v="ACERIA DEL ECUADOR C.A. ADELCA"/>
    <s v="800768"/>
    <s v="LA CASA DEL HIERRO"/>
    <s v="QUEVEDO"/>
    <s v="CALLE 7MA"/>
    <s v="ORQUEV"/>
    <s v="O-Losrios-Quevedo"/>
    <n v="345"/>
    <x v="35"/>
    <x v="35"/>
    <s v="100014897"/>
    <s v="CHAUCA RAMIRO"/>
    <s v="ZETT"/>
    <x v="232"/>
    <s v="2"/>
    <s v="Sin Pallet"/>
    <n v="0"/>
    <n v="0"/>
    <s v="FCA"/>
    <n v="49810"/>
    <n v="33040"/>
    <n v="16770"/>
    <n v="679.8"/>
    <m/>
    <n v="4700005671"/>
    <n v="28"/>
    <s v="28"/>
    <n v="33"/>
    <x v="0"/>
    <n v="1.03"/>
    <n v="20.599999999999998"/>
    <n v="1002205357"/>
    <x v="0"/>
    <s v="QUEVEDO"/>
    <s v="Los Rios"/>
    <s v="SELVALEGRE S.A."/>
    <b v="0"/>
    <n v="0"/>
    <n v="1013510"/>
    <s v="ESPARZA ENDARA ALVARO DAMIAN"/>
    <s v="6EM4"/>
    <s v="Vlnc,Qvd,BnFe,Qnslm"/>
    <s v="UE"/>
  </r>
  <r>
    <n v="1.5"/>
    <n v="1002205403"/>
    <s v="UE01"/>
    <d v="2022-03-28T00:00:00"/>
    <d v="1899-12-30T20:11:00"/>
    <s v="012-024-00411765"/>
    <s v="9000806623"/>
    <s v="012-022-00315833"/>
    <n v="4507.8"/>
    <n v="5054.18"/>
    <s v="ZPVN"/>
    <s v="40566221"/>
    <s v="P000032935"/>
    <n v="8002821302"/>
    <n v="1002205403"/>
    <s v="15-00001123"/>
    <s v="SELVALEGRE"/>
    <n v="660"/>
    <x v="0"/>
    <s v="101552"/>
    <s v="BENAVIDES REVELO SILVIA PATRICIA"/>
    <s v="800857"/>
    <s v="BODEGA BENAVIDES SILVIA"/>
    <s v="TULCÁN"/>
    <s v="CALLE OLMEDO 52069 Y CALLE JUNIN TU"/>
    <s v="OCTULC"/>
    <s v="O-Carchi-Tulcan"/>
    <n v="159"/>
    <x v="72"/>
    <x v="72"/>
    <s v="100014825"/>
    <s v="MEJIA ARMANDO"/>
    <s v="ZETT"/>
    <x v="93"/>
    <s v="2"/>
    <s v="Sin Pallet"/>
    <n v="0"/>
    <n v="0"/>
    <s v="FCA"/>
    <n v="50230"/>
    <n v="33110"/>
    <n v="17120"/>
    <n v="382.8"/>
    <m/>
    <s v="4700005584"/>
    <n v="28"/>
    <s v="28"/>
    <n v="33"/>
    <x v="0"/>
    <n v="0.58000000000000007"/>
    <n v="11.6"/>
    <n v="1002205403"/>
    <x v="0"/>
    <s v="TULCÁN"/>
    <s v="Carchi"/>
    <s v="LIDENORTI S.A."/>
    <b v="0"/>
    <n v="0"/>
    <n v="1013538"/>
    <s v="ROSERO TAFUR JOSE STALIN"/>
    <s v="6EC6"/>
    <s v="TulSnGbrilBlvrRumchk"/>
    <s v="UE"/>
  </r>
  <r>
    <n v="0"/>
    <n v="1002205428"/>
    <s v="UE01"/>
    <d v="2022-03-28T00:00:00"/>
    <d v="1899-12-30T20:18:00"/>
    <s v="012-024-00411766"/>
    <s v="9000806626"/>
    <s v="012-022-00315834"/>
    <n v="3815.77"/>
    <n v="4278.26"/>
    <s v="ZPVN"/>
    <s v="40564120"/>
    <s v="0000390452"/>
    <n v="8002821333"/>
    <n v="1002205428"/>
    <s v="15-00000218"/>
    <s v="MAGNO HE"/>
    <n v="32.79"/>
    <x v="1"/>
    <s v="101704"/>
    <s v="HORMIANDES"/>
    <s v="801703"/>
    <s v="PLANTA HORMIGONERA"/>
    <s v="QUITO"/>
    <s v="PLANTA HORMIGONERA / QUITO"/>
    <s v="OPCOMI"/>
    <s v="O-Pichincha-Comitedelpueblo"/>
    <n v="94.6"/>
    <x v="3"/>
    <x v="3"/>
    <s v="100016253"/>
    <s v="CALI SEGUNDO"/>
    <s v="ZECI"/>
    <x v="243"/>
    <s v="2"/>
    <s v="Sin Pallet"/>
    <n v="0"/>
    <n v="0"/>
    <s v="EXW"/>
    <n v="52610"/>
    <n v="32790"/>
    <n v="19820"/>
    <n v="0"/>
    <m/>
    <s v=" "/>
    <n v="28"/>
    <s v="28"/>
    <n v="32.79"/>
    <x v="0"/>
    <n v="0"/>
    <n v="0"/>
    <n v="1002205428"/>
    <x v="0"/>
    <s v="CALDERÓN (CARAPUNGO)"/>
    <s v="Pichincha"/>
    <s v="H. DE LOS ANDES"/>
    <b v="0"/>
    <n v="0"/>
    <n v="1014407"/>
    <s v="HORMIANDES"/>
    <s v="6EMM"/>
    <s v="Quito Norte"/>
    <s v="TP"/>
  </r>
  <r>
    <n v="0"/>
    <n v="1002205373"/>
    <s v="UE01"/>
    <d v="2022-03-28T00:00:00"/>
    <d v="1899-12-30T20:47:00"/>
    <s v="012-024-00411767"/>
    <s v="9000806629"/>
    <s v="012-022-00315836"/>
    <n v="264.39999999999998"/>
    <n v="296.45"/>
    <s v="ZPVN"/>
    <s v="40566343"/>
    <s v="0000393214"/>
    <n v="8002821265"/>
    <n v="1002205373"/>
    <s v="15-00001119"/>
    <s v="CAMPEON ANTIHUMEDAD"/>
    <n v="40"/>
    <x v="0"/>
    <s v="105068"/>
    <s v="ALEJANDRO CEVALLOS ELIJIO GERMAN"/>
    <s v="807040"/>
    <s v="OBRA PACAYACU"/>
    <s v="LAGO AGRIO"/>
    <s v="E10 PACAYACU"/>
    <s v="OKTARA"/>
    <s v="O-Sucumbios-Tarapoa"/>
    <m/>
    <x v="151"/>
    <x v="151"/>
    <s v="10006521"/>
    <s v="ANANGONO GARCIA NELSON PABLO"/>
    <s v="ZEMT"/>
    <x v="225"/>
    <s v="2"/>
    <s v="Sin Pallet"/>
    <n v="0"/>
    <n v="0"/>
    <s v="FCA"/>
    <n v="8634.1669999999995"/>
    <n v="2004.1669999999999"/>
    <n v="6630"/>
    <n v="58"/>
    <m/>
    <s v="4700005421"/>
    <n v="28"/>
    <s v="28"/>
    <n v="2"/>
    <x v="0"/>
    <n v="1.45"/>
    <n v="29"/>
    <n v="1002205373"/>
    <x v="1"/>
    <s v="PACAYACU"/>
    <s v="Sucumbios"/>
    <s v="TRANSSJQ S.A."/>
    <b v="0"/>
    <n v="0"/>
    <n v="10004775"/>
    <s v="ROSERO REYES KAREN AMPARO"/>
    <s v="6EMY"/>
    <s v="ShshfndTrapoaAguasNg"/>
    <s v="UE"/>
  </r>
  <r>
    <n v="1.5"/>
    <n v="1002205373"/>
    <s v="UE01"/>
    <d v="2022-03-28T00:00:00"/>
    <d v="1899-12-30T20:47:00"/>
    <s v="012-024-00411768"/>
    <s v="9000806628"/>
    <s v="012-022-00315835"/>
    <n v="2965.6"/>
    <n v="3325.05"/>
    <s v="ZPVN"/>
    <s v="40566344"/>
    <s v="0000393217"/>
    <n v="8002821264"/>
    <n v="1002205373"/>
    <s v="15-00001119"/>
    <s v="CAMPEON ANTIHUMEDAD"/>
    <n v="440"/>
    <x v="0"/>
    <s v="103662"/>
    <s v="CHECA SANDOVAL JEFFERSON JOSELITO"/>
    <s v="805222"/>
    <s v="EQUIPOS Y SOLDADURAS ORIENTE"/>
    <s v="CUYABENO"/>
    <s v="VIA AGUAS NEGRAS"/>
    <s v="OKCUYA"/>
    <s v="O-Sucumbios-Cuyabeno"/>
    <n v="461"/>
    <x v="151"/>
    <x v="151"/>
    <s v="10006521"/>
    <s v="ANANGONO GARCIA NELSON PABLO"/>
    <s v="ZEMT"/>
    <x v="225"/>
    <s v="2"/>
    <s v="Sin Pallet"/>
    <n v="0"/>
    <n v="0"/>
    <s v="FCA"/>
    <n v="28675.832999999999"/>
    <n v="22045.832999999999"/>
    <n v="6630"/>
    <n v="633.6"/>
    <m/>
    <s v="4700005421"/>
    <n v="28"/>
    <s v="28"/>
    <n v="22"/>
    <x v="0"/>
    <n v="1.44"/>
    <n v="28.8"/>
    <n v="1002205373"/>
    <x v="0"/>
    <s v="AGUAS NEGRAS"/>
    <s v="Sucumbios"/>
    <s v="TRANSSJQ S.A."/>
    <b v="0"/>
    <n v="0"/>
    <n v="10004775"/>
    <s v="ROSERO REYES KAREN AMPARO"/>
    <s v="6EMY"/>
    <s v="ShshfndTrapoaAguasNg"/>
    <s v="UE"/>
  </r>
  <r>
    <n v="1.5"/>
    <n v="1002205381"/>
    <s v="UE01"/>
    <d v="2022-03-28T00:00:00"/>
    <d v="1899-12-30T20:52:00"/>
    <s v="012-024-00411769"/>
    <s v="9000806630"/>
    <s v="012-022-00315837"/>
    <n v="2426.4"/>
    <n v="2720.5"/>
    <s v="ZPVN"/>
    <s v="40566366"/>
    <s v="P000032976"/>
    <n v="8002821277"/>
    <n v="1002205381"/>
    <s v="15-00001123"/>
    <s v="SELVALEGRE"/>
    <n v="360"/>
    <x v="0"/>
    <s v="101571"/>
    <s v="TRUJILLO DUQUE E HIJOS CIA. LTDA."/>
    <s v="802094"/>
    <s v="MATRIZ  LOS GUABOS"/>
    <s v="QUITO"/>
    <s v="MATRIZ  GUABOS AV INTEROCEANIC KM 1"/>
    <s v="OPCUMB"/>
    <s v="O-Pichincha-Cumbaya"/>
    <n v="113"/>
    <x v="33"/>
    <x v="33"/>
    <s v="100014931"/>
    <s v="VACA GALO"/>
    <s v="ZEMU"/>
    <x v="40"/>
    <s v="1"/>
    <s v="Con Pallet"/>
    <n v="0.05"/>
    <n v="18"/>
    <s v="FCA"/>
    <n v="27530"/>
    <n v="18060"/>
    <n v="9470"/>
    <n v="165.6"/>
    <m/>
    <s v="4700005490"/>
    <n v="28"/>
    <s v="28"/>
    <n v="18"/>
    <x v="0"/>
    <n v="0.45999999999999996"/>
    <n v="9.1999999999999993"/>
    <n v="1002205381"/>
    <x v="0"/>
    <s v="TUMBACO"/>
    <s v="Pichincha"/>
    <s v="CIAPRUTE S.A."/>
    <b v="0"/>
    <n v="0"/>
    <n v="1022019"/>
    <s v="ENRIQUEZ LARA ORLANDO DANILO"/>
    <s v="6ENM"/>
    <s v="Cumbaya,Tumbaco,Pmbo"/>
    <s v="UE"/>
  </r>
  <r>
    <n v="0"/>
    <n v="1002205482"/>
    <s v="UE01"/>
    <d v="2022-03-28T00:00:00"/>
    <d v="1899-12-30T20:56:00"/>
    <s v="012-024-00411770"/>
    <s v=""/>
    <s v=""/>
    <n v="0"/>
    <n v="0"/>
    <s v="ZPRC"/>
    <s v="2500108219"/>
    <s v="0000393151"/>
    <n v="8002821402"/>
    <n v="1002205482"/>
    <s v="15-00001119"/>
    <s v="CAMPEON ANTIHUMEDAD"/>
    <n v="200"/>
    <x v="0"/>
    <s v="101664"/>
    <s v="ACERIA DEL ECUADOR C.A. ADELCA"/>
    <s v="803583"/>
    <s v="JAIME CORDOVA"/>
    <s v="ORELLANA"/>
    <s v="AV 9 DE OCTUBRE Y RIO CURARAY"/>
    <s v="OQELCO"/>
    <s v="O-Orellana-Elcoca"/>
    <m/>
    <x v="121"/>
    <x v="121"/>
    <s v="100014956"/>
    <s v="ENRIQUEZ PABLO"/>
    <s v="ZEMT"/>
    <x v="170"/>
    <s v="2"/>
    <s v="Sin Pallet"/>
    <n v="0"/>
    <n v="0"/>
    <s v="FCA"/>
    <n v="18280"/>
    <n v="10025"/>
    <n v="8255"/>
    <n v="264"/>
    <s v="regularisacion sac"/>
    <s v="4700005602"/>
    <n v="28"/>
    <s v="28"/>
    <n v="10"/>
    <x v="0"/>
    <n v="1.32"/>
    <n v="26.4"/>
    <n v="1002205482"/>
    <x v="1"/>
    <s v="PUERTO FRANCISCO DE ORELLANA (EL COCA),C"/>
    <s v="Orellana"/>
    <s v="LIDENORTI S.A."/>
    <b v="0"/>
    <n v="0"/>
    <n v="1013565"/>
    <s v="ESPARZA ESPINOZA JIMMY ERNESTO"/>
    <s v="6EN0"/>
    <s v="ElCocaJoyadlosSachas"/>
    <s v="UE"/>
  </r>
  <r>
    <n v="1.5"/>
    <n v="1002205482"/>
    <s v="UE01"/>
    <d v="2022-03-28T00:00:00"/>
    <d v="1899-12-30T20:56:00"/>
    <s v="012-024-00411771"/>
    <s v=""/>
    <s v=""/>
    <n v="0"/>
    <n v="0"/>
    <s v="ZPRC"/>
    <s v="2500108225"/>
    <s v="0000393145"/>
    <n v="8002821403"/>
    <n v="1002205482"/>
    <s v="15-00001124"/>
    <s v="SELVALEGRE ANTIHUMEDAD"/>
    <n v="280"/>
    <x v="0"/>
    <s v="101627"/>
    <s v="ACEROSCENTER CIA. LTDA."/>
    <s v="802241"/>
    <s v="FERRETERIA ORELLANA"/>
    <s v="ORELLANA"/>
    <s v="AV.ALEJANDO LABAKA-PADAYOS"/>
    <s v="OQELCO"/>
    <s v="O-Orellana-Elcoca"/>
    <n v="355"/>
    <x v="121"/>
    <x v="121"/>
    <s v="100014956"/>
    <s v="ENRIQUEZ PABLO"/>
    <s v="ZEMT"/>
    <x v="170"/>
    <s v="2"/>
    <s v="Sin Pallet"/>
    <n v="0"/>
    <n v="0"/>
    <s v="FCA"/>
    <n v="22290"/>
    <n v="14035"/>
    <n v="8255"/>
    <n v="369.6"/>
    <s v="regularisacion sac"/>
    <s v="4700005602"/>
    <n v="28"/>
    <s v="28"/>
    <n v="14"/>
    <x v="0"/>
    <n v="1.32"/>
    <n v="26.400000000000002"/>
    <n v="1002205482"/>
    <x v="0"/>
    <s v="PUERTO FRANCISCO DE ORELLANA (EL COCA),C"/>
    <s v="Orellana"/>
    <s v="LIDENORTI S.A."/>
    <b v="0"/>
    <n v="0"/>
    <n v="1013565"/>
    <s v="ESPARZA ESPINOZA JIMMY ERNESTO"/>
    <s v="6EN0"/>
    <s v="ElCocaJoyadlosSachas"/>
    <s v="UE"/>
  </r>
  <r>
    <n v="1.5"/>
    <n v="1002205416"/>
    <s v="UE01"/>
    <d v="2022-03-28T00:00:00"/>
    <d v="1899-12-30T20:59:00"/>
    <s v="012-024-00411772"/>
    <s v="9000806631"/>
    <s v="012-022-00315838"/>
    <n v="3076.8"/>
    <n v="3449.73"/>
    <s v="ZPVN"/>
    <s v="40566347"/>
    <s v="P000032972"/>
    <n v="8002821318"/>
    <n v="1002205416"/>
    <s v="15-00001119"/>
    <s v="CAMPEON ANTIHUMEDAD"/>
    <n v="480"/>
    <x v="0"/>
    <s v="101757"/>
    <s v="INTERNEGOCIOS DE HIERRO S.A."/>
    <s v="801735"/>
    <s v="INTERNEGOCIOS BUENA"/>
    <s v="BUENA FÉ"/>
    <s v="INTERNEGOCIOS BUENA FE / VIA A BUEN"/>
    <s v="ORBUEN"/>
    <s v="O-Losrios-Buenafe"/>
    <n v="328"/>
    <x v="125"/>
    <x v="125"/>
    <s v="100015198"/>
    <s v="IBUJES JESUS"/>
    <s v="ZEMT"/>
    <x v="178"/>
    <s v="1"/>
    <s v="Con Pallet"/>
    <n v="0.05"/>
    <n v="24"/>
    <s v="FCA"/>
    <n v="39450"/>
    <n v="24080"/>
    <n v="15370"/>
    <n v="494.4"/>
    <m/>
    <s v="4700005468"/>
    <n v="28"/>
    <s v="28"/>
    <n v="24"/>
    <x v="0"/>
    <n v="1.03"/>
    <n v="20.599999999999998"/>
    <n v="1002205416"/>
    <x v="0"/>
    <s v="SAN JACINTO DE BUENA FÉ"/>
    <s v="Los Rios"/>
    <s v="TRAPSA C.A."/>
    <b v="0"/>
    <n v="0"/>
    <n v="1013257"/>
    <s v="TERAN SARZOSA FRANCISCO BOLIVAR"/>
    <s v="6EM4"/>
    <s v="Vlnc,Qvd,BnFe,Qnslm"/>
    <s v="UE"/>
  </r>
  <r>
    <n v="1.5"/>
    <n v="1002205439"/>
    <s v="UE01"/>
    <d v="2022-03-28T00:00:00"/>
    <d v="1899-12-30T21:08:00"/>
    <s v="012-024-00411773"/>
    <s v=""/>
    <s v=""/>
    <n v="0"/>
    <n v="0"/>
    <s v="ZPRC"/>
    <s v="2500108221"/>
    <s v="P000032955"/>
    <n v="8002821349"/>
    <n v="1002205439"/>
    <s v="15-00001123"/>
    <s v="SELVALEGRE"/>
    <n v="680"/>
    <x v="0"/>
    <s v="101629"/>
    <s v="CAMPAÑA MALDONADO BLANCA CECILIA"/>
    <s v="806430"/>
    <s v="CENTRO DE ACOPIO"/>
    <s v="QUITO"/>
    <s v="LIRA ÑAN Y AMARU ÑAN"/>
    <s v="OPQUIT"/>
    <s v="O-Pichincha-Quitumbe"/>
    <n v="127"/>
    <x v="7"/>
    <x v="7"/>
    <s v="100014985"/>
    <s v="GUAYAQUIL FAUSTO"/>
    <s v="ZETT"/>
    <x v="38"/>
    <s v="2"/>
    <s v="Sin Pallet"/>
    <n v="0"/>
    <n v="0"/>
    <s v="FCA"/>
    <n v="52100"/>
    <n v="34100"/>
    <n v="18000"/>
    <n v="346.8"/>
    <m/>
    <s v="4700005609"/>
    <n v="28"/>
    <s v="28"/>
    <n v="34"/>
    <x v="0"/>
    <n v="0.51"/>
    <n v="10.200000000000001"/>
    <n v="1002205439"/>
    <x v="0"/>
    <s v="QUITUMBE"/>
    <s v="Pichincha"/>
    <s v="TRANSPORTE PROPIO"/>
    <b v="0"/>
    <n v="0"/>
    <n v="1013388"/>
    <s v="CAMPAÑA MALDONADO BLANCA CECILIA"/>
    <s v="6EO1"/>
    <s v="Quito sur"/>
    <s v="TP"/>
  </r>
  <r>
    <n v="1.5"/>
    <n v="1002205407"/>
    <s v="UE01"/>
    <d v="2022-03-28T00:00:00"/>
    <d v="1899-12-30T21:09:00"/>
    <s v="012-024-00411774"/>
    <s v="9000806632"/>
    <s v="012-022-00315839"/>
    <n v="4318.24"/>
    <n v="4841.6400000000003"/>
    <s v="ZPVN"/>
    <s v="40566164"/>
    <s v="0000393278"/>
    <n v="8002821309"/>
    <n v="1002205407"/>
    <s v="15-00001123"/>
    <s v="SELVALEGRE"/>
    <n v="640"/>
    <x v="0"/>
    <s v="101446"/>
    <s v="ALMACENES FERROELECTRICO DISTRIALMA"/>
    <s v="800791"/>
    <s v="FERROELECTRICO 2"/>
    <s v="IBARRA"/>
    <s v="AV. CRISTOBAL DE TROYA  Y JORGE DAV"/>
    <s v="OIIBAR"/>
    <s v="O-Imbabura-Ibarra"/>
    <n v="30"/>
    <x v="49"/>
    <x v="49"/>
    <s v="10001972"/>
    <s v="NARANJO JUAN MARCELO"/>
    <s v="ZETT"/>
    <x v="63"/>
    <s v="1"/>
    <s v="Con Pallet"/>
    <n v="0.05"/>
    <n v="32"/>
    <s v="FCA"/>
    <n v="49900"/>
    <n v="32050"/>
    <n v="17850"/>
    <n v="121.6"/>
    <m/>
    <s v="4700005557"/>
    <n v="28"/>
    <s v="28"/>
    <n v="32"/>
    <x v="0"/>
    <n v="0.19"/>
    <n v="3.8"/>
    <n v="1002205407"/>
    <x v="0"/>
    <s v="SAGRARIO"/>
    <s v="Imbabura"/>
    <s v="ALQUINGA &amp; ALQUINGA"/>
    <b v="0"/>
    <n v="0"/>
    <n v="1023356"/>
    <s v="NARANJO JUAN MARCELO"/>
    <s v="6ECU"/>
    <s v="OTVIbarAtuntZletDeli"/>
    <s v="UE"/>
  </r>
  <r>
    <n v="0"/>
    <n v="1002205460"/>
    <s v="UE01"/>
    <d v="2022-03-28T00:00:00"/>
    <d v="1899-12-30T21:14:00"/>
    <s v="012-024-00411775"/>
    <s v=""/>
    <s v=""/>
    <n v="0"/>
    <n v="0"/>
    <s v="ZPRC"/>
    <s v="2500108224"/>
    <s v="P000032958"/>
    <n v="8002821377"/>
    <n v="1002205460"/>
    <s v="15-00000218"/>
    <s v="MAGNO HE"/>
    <n v="31.26"/>
    <x v="1"/>
    <s v="101456"/>
    <s v="UNION DE CONCRETERAS UNICON UCUE"/>
    <s v="804298"/>
    <s v="UNICON EN PLANTA"/>
    <s v="QUITO"/>
    <s v="AV. SIMON BOLIVAR E INTEROCEANICA"/>
    <s v="OPCUMB"/>
    <s v="O-Pichincha-Cumbaya"/>
    <n v="113"/>
    <x v="27"/>
    <x v="27"/>
    <s v="10003351"/>
    <s v="MENDEZ CHICAIZA MARCO ENRIQUE"/>
    <s v="ZECI"/>
    <x v="33"/>
    <s v="2"/>
    <s v="Sin Pallet"/>
    <n v="0"/>
    <n v="0"/>
    <s v="EXW"/>
    <n v="50340"/>
    <n v="31260"/>
    <n v="19080"/>
    <n v="0"/>
    <m/>
    <n v="4700005951"/>
    <n v="28"/>
    <s v="28"/>
    <n v="31.26"/>
    <x v="0"/>
    <n v="0"/>
    <n v="0"/>
    <n v="1002205460"/>
    <x v="0"/>
    <s v="NAYÓN"/>
    <s v="Pichincha"/>
    <s v="UNICON"/>
    <b v="0"/>
    <n v="0"/>
    <n v="1014412"/>
    <s v="UNION DE CONCRETERAS UNICON UCUE"/>
    <s v="6ENM"/>
    <s v="Cumbaya,Tumbaco,Pmbo"/>
    <s v="TP"/>
  </r>
  <r>
    <n v="1.5"/>
    <n v="1002205421"/>
    <s v="UE01"/>
    <d v="2022-03-28T00:00:00"/>
    <d v="1899-12-30T21:18:00"/>
    <s v="012-024-00411776"/>
    <s v=""/>
    <s v=""/>
    <n v="0"/>
    <n v="0"/>
    <s v="ZPRC"/>
    <s v="2500108250"/>
    <s v="0000393281"/>
    <n v="8002821325"/>
    <n v="1002205421"/>
    <s v="15-00001119"/>
    <s v="CAMPEON ANTIHUMEDAD"/>
    <n v="480"/>
    <x v="0"/>
    <s v="101664"/>
    <s v="ACERIA DEL ECUADOR C.A. ADELCA"/>
    <s v="800768"/>
    <s v="LA CASA DEL HIERRO"/>
    <s v="QUEVEDO"/>
    <s v="CALLE 7MA"/>
    <s v="ORQUEV"/>
    <s v="O-Losrios-Quevedo"/>
    <n v="345"/>
    <x v="68"/>
    <x v="68"/>
    <s v="100015058"/>
    <s v="MUÑOZ JUAN"/>
    <s v="ZEMT"/>
    <x v="86"/>
    <s v="2"/>
    <s v="Sin Pallet"/>
    <n v="0"/>
    <n v="0"/>
    <s v="FCA"/>
    <n v="40190"/>
    <n v="24060"/>
    <n v="16130"/>
    <n v="494.4"/>
    <m/>
    <s v="4700005462"/>
    <n v="28"/>
    <s v="28"/>
    <n v="24"/>
    <x v="0"/>
    <n v="1.03"/>
    <n v="20.599999999999998"/>
    <n v="1002205421"/>
    <x v="0"/>
    <s v="QUEVEDO"/>
    <s v="Los Rios"/>
    <s v="SELVALEGRE S.A."/>
    <b v="0"/>
    <n v="0"/>
    <n v="1013859"/>
    <s v="MUÑOZ ORTIZ JUAN MANUEL"/>
    <s v="6EM4"/>
    <s v="Vlnc,Qvd,BnFe,Qnslm"/>
    <s v="UE"/>
  </r>
  <r>
    <n v="1.5"/>
    <n v="1002205449"/>
    <s v="UE01"/>
    <d v="2022-03-28T00:00:00"/>
    <d v="1899-12-30T21:20:00"/>
    <s v="012-024-00411777"/>
    <s v="9000806634"/>
    <s v="012-022-00315840"/>
    <n v="4225.6499999999996"/>
    <n v="4737.83"/>
    <s v="ZPVN"/>
    <s v="40566348"/>
    <s v="0000393219"/>
    <n v="8002821361"/>
    <n v="1002205449"/>
    <s v="15-00001123"/>
    <s v="SELVALEGRE"/>
    <n v="660"/>
    <x v="0"/>
    <s v="101720"/>
    <s v="COMERCIAL LOS NEVADOS"/>
    <s v="801091"/>
    <s v="BODEGA COMERCIAL LOS NEVADOS MATRIZ"/>
    <s v="LATACUNGA"/>
    <s v="AV. MARCO SUBIA Y CALLE TUNGURAHUA"/>
    <s v="OXLATA"/>
    <s v="O-Cotopaxi-Latacunga"/>
    <n v="198"/>
    <x v="69"/>
    <x v="69"/>
    <s v="100014967"/>
    <s v="LASCANO AUGUSTO"/>
    <s v="ZETT"/>
    <x v="87"/>
    <s v="2"/>
    <s v="Sin Pallet"/>
    <n v="0"/>
    <n v="0"/>
    <s v="FCA"/>
    <n v="50750"/>
    <n v="33050"/>
    <n v="17700"/>
    <n v="488.4"/>
    <m/>
    <s v="4700005515"/>
    <n v="28"/>
    <s v="28"/>
    <n v="33"/>
    <x v="0"/>
    <n v="0.74"/>
    <n v="14.799999999999999"/>
    <n v="1002205449"/>
    <x v="0"/>
    <s v="LA MATRIZ"/>
    <s v="Cotopaxi"/>
    <s v="TRANSPORTE PROPIO"/>
    <b v="0"/>
    <n v="0"/>
    <n v="1013812"/>
    <s v="ASHQUI ANDINO JORGE AQUILINO"/>
    <s v="6EC7"/>
    <s v="LtacungSalcedSaqcili"/>
    <s v="TP"/>
  </r>
  <r>
    <n v="1.5"/>
    <n v="1002205419"/>
    <s v="UE01"/>
    <d v="2022-03-28T00:00:00"/>
    <d v="1899-12-30T21:22:00"/>
    <s v="012-024-00411778"/>
    <s v="9000806636"/>
    <s v="012-022-00315841"/>
    <n v="3233.95"/>
    <n v="3625.92"/>
    <s v="ZPVN"/>
    <s v="40566358"/>
    <s v="0000393259"/>
    <n v="8002821323"/>
    <n v="1002205419"/>
    <s v="15-00000181"/>
    <s v="ARMADURO ANTIHUMEDAD"/>
    <n v="480"/>
    <x v="0"/>
    <s v="101961"/>
    <s v="CAMPOVERDE JUMBO DALMITA LISBETH"/>
    <s v="809683"/>
    <s v="OBRA SANTO DOMINGO HORMIGONERA"/>
    <s v="SANTO DOMINGO"/>
    <s v="VIA QUEVEDO KM 8"/>
    <s v="OJABRA"/>
    <s v="O-Santodomingo -Abrahamcalazacón"/>
    <n v="242"/>
    <x v="28"/>
    <x v="28"/>
    <s v="100018432"/>
    <s v="AYALA LUIS"/>
    <s v="ZEMT"/>
    <x v="167"/>
    <s v="2"/>
    <s v="Sin Pallet"/>
    <n v="0"/>
    <n v="0"/>
    <s v="FCA"/>
    <n v="39640"/>
    <n v="24000"/>
    <n v="15640"/>
    <n v="417.6"/>
    <m/>
    <s v="4700005608"/>
    <n v="28"/>
    <s v="28"/>
    <n v="24"/>
    <x v="0"/>
    <n v="0.87"/>
    <n v="17.400000000000002"/>
    <n v="1002205419"/>
    <x v="0"/>
    <s v="ABRAHAM CALAZACÓN"/>
    <s v="Santo Domingo"/>
    <s v="TRIMPESAS S.A."/>
    <b v="0"/>
    <n v="0"/>
    <n v="1014322"/>
    <s v="ESPARZA REVELO JORGE MARCELO"/>
    <s v="6EN3"/>
    <s v="Sto Domingo-La Conco"/>
    <s v="UE"/>
  </r>
  <r>
    <n v="0"/>
    <n v="1002205379"/>
    <s v="UE01"/>
    <d v="2022-03-28T00:00:00"/>
    <d v="1899-12-30T21:31:00"/>
    <s v="012-024-00411779"/>
    <s v="9000806638"/>
    <s v="012-022-00315843"/>
    <n v="1569.6"/>
    <n v="1759.84"/>
    <s v="ZPVN"/>
    <s v="40566232"/>
    <s v="0000393032"/>
    <n v="8002821273"/>
    <n v="1002205379"/>
    <s v="15-00001115"/>
    <s v="ARMADURO"/>
    <n v="240"/>
    <x v="0"/>
    <s v="101702"/>
    <s v="PACHECO SALAZAR WILSON FABIAN"/>
    <s v="801901"/>
    <s v="FERRIPERNOS PACHECO"/>
    <s v="AMBATO"/>
    <s v="FERRIPERNOS PACHECO AV. EL CONDOR S"/>
    <s v="OTAMBA"/>
    <s v="O-Tungurahua-Ambato"/>
    <m/>
    <x v="140"/>
    <x v="140"/>
    <s v="10005210"/>
    <s v="MIRANDA GUERRERO JAIME LIZARDO"/>
    <s v="ZETT"/>
    <x v="211"/>
    <s v="2"/>
    <s v="Sin Pallet"/>
    <n v="0"/>
    <n v="0"/>
    <s v="FCA"/>
    <n v="21089.091"/>
    <n v="12029.091"/>
    <n v="9060"/>
    <n v="216"/>
    <m/>
    <s v="4700005611"/>
    <n v="28"/>
    <s v="28"/>
    <n v="12"/>
    <x v="0"/>
    <n v="0.9"/>
    <n v="18"/>
    <n v="1002205379"/>
    <x v="1"/>
    <s v="MATRIZ"/>
    <s v="Tungurahua"/>
    <s v="TRANSPORTE PROPIO"/>
    <b v="0"/>
    <n v="0"/>
    <n v="1017512"/>
    <s v="PACHECO SALAZAR WILSON FABIAN"/>
    <s v="6EMS"/>
    <s v="Ambto,Plielo,Patte"/>
    <s v="TP"/>
  </r>
  <r>
    <n v="1.5"/>
    <n v="1002205379"/>
    <s v="UE01"/>
    <d v="2022-03-28T00:00:00"/>
    <d v="1899-12-30T21:31:00"/>
    <s v="012-024-00411780"/>
    <s v="9000806637"/>
    <s v="012-022-00315842"/>
    <n v="2730"/>
    <n v="3060.89"/>
    <s v="ZPVN"/>
    <s v="40566232"/>
    <s v="0000393033"/>
    <n v="8002821274"/>
    <n v="1002205379"/>
    <s v="15-00001123"/>
    <s v="SELVALEGRE"/>
    <n v="420"/>
    <x v="0"/>
    <s v="101702"/>
    <s v="PACHECO SALAZAR WILSON FABIAN"/>
    <s v="801901"/>
    <s v="FERRIPERNOS PACHECO"/>
    <s v="AMBATO"/>
    <s v="FERRIPERNOS PACHECO AV. EL CONDOR S"/>
    <s v="OTAMBA"/>
    <s v="O-Tungurahua-Ambato"/>
    <n v="250"/>
    <x v="140"/>
    <x v="140"/>
    <s v="10005210"/>
    <s v="MIRANDA GUERRERO JAIME LIZARDO"/>
    <s v="ZETT"/>
    <x v="211"/>
    <s v="2"/>
    <s v="Sin Pallet"/>
    <n v="0"/>
    <n v="0"/>
    <s v="FCA"/>
    <n v="30110.909"/>
    <n v="21050.909"/>
    <n v="9060"/>
    <n v="378"/>
    <m/>
    <s v="4700005611"/>
    <n v="28"/>
    <s v="28"/>
    <n v="21"/>
    <x v="0"/>
    <n v="0.9"/>
    <n v="18"/>
    <n v="1002205379"/>
    <x v="0"/>
    <s v="MATRIZ"/>
    <s v="Tungurahua"/>
    <s v="TRANSPORTE PROPIO"/>
    <b v="0"/>
    <n v="0"/>
    <n v="1017512"/>
    <s v="PACHECO SALAZAR WILSON FABIAN"/>
    <s v="6EMS"/>
    <s v="Ambto,Plielo,Patte"/>
    <s v="TP"/>
  </r>
  <r>
    <n v="0"/>
    <n v="1002205457"/>
    <s v="UE01"/>
    <d v="2022-03-28T00:00:00"/>
    <d v="1899-12-30T21:42:00"/>
    <s v="012-024-00411781"/>
    <s v="9000806641"/>
    <s v="012-022-00315846"/>
    <n v="800.4"/>
    <n v="897.42"/>
    <s v="ZPVN"/>
    <s v="40566350"/>
    <s v="0000393225"/>
    <n v="8002821371"/>
    <n v="1002205457"/>
    <s v="15-00001115"/>
    <s v="ARMADURO"/>
    <n v="120"/>
    <x v="0"/>
    <s v="103301"/>
    <s v="MOREANO CALALA SANTIAGO FERNANDO"/>
    <s v="804526"/>
    <s v="BODEGA PRINCIPAL"/>
    <s v="LATACUNGA"/>
    <s v="VIA PRINCIPAL KM 31/2"/>
    <s v="OXLASS"/>
    <s v="O-Cotopaxi-Lasso"/>
    <m/>
    <x v="25"/>
    <x v="25"/>
    <s v="10003594"/>
    <s v="MOREANO CALALA SANTIAGO FERNANDO"/>
    <s v="ZEMT"/>
    <x v="31"/>
    <s v="2"/>
    <s v="Sin Pallet"/>
    <n v="0"/>
    <n v="0"/>
    <s v="FCA"/>
    <n v="10445"/>
    <n v="6015"/>
    <n v="4430"/>
    <n v="82.8"/>
    <m/>
    <s v="4700005461"/>
    <n v="28"/>
    <s v="28"/>
    <n v="6"/>
    <x v="0"/>
    <n v="0.69"/>
    <n v="13.799999999999999"/>
    <n v="1002205457"/>
    <x v="1"/>
    <s v="GUAITACAMA (GUAYTACAMA)"/>
    <s v="Cotopaxi"/>
    <s v="TRANSPORTE PROPIO"/>
    <b v="0"/>
    <n v="0"/>
    <n v="10003566"/>
    <s v="MOREANO MOREANO RUBEN DARIO"/>
    <s v="6EC7"/>
    <s v="LtacungSalcedSaqcili"/>
    <s v="TP"/>
  </r>
  <r>
    <n v="0"/>
    <n v="1002205457"/>
    <s v="UE01"/>
    <d v="2022-03-28T00:00:00"/>
    <d v="1899-12-30T21:42:00"/>
    <s v="012-024-00411782"/>
    <s v="9000806639"/>
    <s v="012-022-00315844"/>
    <n v="738"/>
    <n v="827.45"/>
    <s v="ZPVN"/>
    <s v="40566351"/>
    <s v="0000393226"/>
    <n v="8002821372"/>
    <n v="1002205457"/>
    <s v="15-00001120"/>
    <s v="CAMPEON"/>
    <n v="120"/>
    <x v="0"/>
    <s v="103301"/>
    <s v="MOREANO CALALA SANTIAGO FERNANDO"/>
    <s v="806970"/>
    <s v="TODO PARA MI CASA"/>
    <s v="LATACUNGA"/>
    <s v="PANAMERICANA SUR KM5"/>
    <s v="OXLATA"/>
    <s v="O-Cotopaxi-Latacunga"/>
    <m/>
    <x v="25"/>
    <x v="25"/>
    <s v="10003594"/>
    <s v="MOREANO CALALA SANTIAGO FERNANDO"/>
    <s v="ZEMT"/>
    <x v="31"/>
    <s v="2"/>
    <s v="Sin Pallet"/>
    <n v="0"/>
    <n v="0"/>
    <s v="FCA"/>
    <n v="10445"/>
    <n v="6015"/>
    <n v="4430"/>
    <n v="88.8"/>
    <m/>
    <s v="4700005461"/>
    <n v="28"/>
    <s v="28"/>
    <n v="6"/>
    <x v="0"/>
    <n v="0.74"/>
    <n v="14.799999999999999"/>
    <n v="1002205457"/>
    <x v="1"/>
    <s v="IGNACIO FLORES (PARQUE FLORES)"/>
    <s v="Cotopaxi"/>
    <s v="TRANSPORTE PROPIO"/>
    <b v="0"/>
    <n v="0"/>
    <n v="10003566"/>
    <s v="MOREANO MOREANO RUBEN DARIO"/>
    <s v="6EC7"/>
    <s v="LtacungSalcedSaqcili"/>
    <s v="TP"/>
  </r>
  <r>
    <n v="1.5"/>
    <n v="1002205457"/>
    <s v="UE01"/>
    <d v="2022-03-28T00:00:00"/>
    <d v="1899-12-30T21:42:00"/>
    <s v="012-024-00411783"/>
    <s v="9000806640"/>
    <s v="012-022-00315845"/>
    <n v="1591.2"/>
    <n v="1784.06"/>
    <s v="ZPVN"/>
    <s v="40566351"/>
    <s v="0000393227"/>
    <n v="8002821370"/>
    <n v="1002205457"/>
    <s v="15-00001123"/>
    <s v="SELVALEGRE"/>
    <n v="240"/>
    <x v="0"/>
    <s v="103301"/>
    <s v="MOREANO CALALA SANTIAGO FERNANDO"/>
    <s v="806970"/>
    <s v="TODO PARA MI CASA"/>
    <s v="LATACUNGA"/>
    <s v="PANAMERICANA SUR KM5"/>
    <s v="OXLATA"/>
    <s v="O-Cotopaxi-Latacunga"/>
    <n v="198"/>
    <x v="25"/>
    <x v="25"/>
    <s v="10003594"/>
    <s v="MOREANO CALALA SANTIAGO FERNANDO"/>
    <s v="ZEMT"/>
    <x v="31"/>
    <s v="2"/>
    <s v="Sin Pallet"/>
    <n v="0"/>
    <n v="0"/>
    <s v="FCA"/>
    <n v="16460"/>
    <n v="12030"/>
    <n v="4430"/>
    <n v="177.6"/>
    <m/>
    <s v="4700005461"/>
    <n v="28"/>
    <s v="28"/>
    <n v="12"/>
    <x v="0"/>
    <n v="0.74"/>
    <n v="14.799999999999999"/>
    <n v="1002205457"/>
    <x v="0"/>
    <s v="IGNACIO FLORES (PARQUE FLORES)"/>
    <s v="Cotopaxi"/>
    <s v="TRANSPORTE PROPIO"/>
    <b v="0"/>
    <n v="0"/>
    <n v="10003566"/>
    <s v="MOREANO MOREANO RUBEN DARIO"/>
    <s v="6EC7"/>
    <s v="LtacungSalcedSaqcili"/>
    <s v="TP"/>
  </r>
  <r>
    <n v="1.5"/>
    <n v="1002205387"/>
    <s v="UE01"/>
    <d v="2022-03-28T00:00:00"/>
    <d v="1899-12-30T21:47:00"/>
    <s v="012-024-00411784"/>
    <s v="9000806642"/>
    <s v="012-022-00315847"/>
    <n v="4362.37"/>
    <n v="4891.1099999999997"/>
    <s v="ZPVN"/>
    <s v="40566163"/>
    <s v="0000393277"/>
    <n v="8002821285"/>
    <n v="1002205387"/>
    <s v="15-00001115"/>
    <s v="ARMADURO"/>
    <n v="640"/>
    <x v="0"/>
    <s v="101446"/>
    <s v="ALMACENES FERROELECTRICO DISTRIALMA"/>
    <s v="800791"/>
    <s v="FERROELECTRICO 2"/>
    <s v="IBARRA"/>
    <s v="AV. CRISTOBAL DE TROYA  Y JORGE DAV"/>
    <s v="OIIBAR"/>
    <s v="O-Imbabura-Ibarra"/>
    <n v="30"/>
    <x v="28"/>
    <x v="28"/>
    <s v="100021196"/>
    <s v="CASTILLO PATRICIO"/>
    <s v="ZETT"/>
    <x v="114"/>
    <s v="1"/>
    <s v="Con Pallet"/>
    <n v="0.05"/>
    <n v="32"/>
    <s v="FCA"/>
    <n v="50700"/>
    <n v="32090"/>
    <n v="18610"/>
    <n v="121.6"/>
    <m/>
    <s v="4700005608"/>
    <n v="28"/>
    <s v="28"/>
    <n v="32"/>
    <x v="0"/>
    <n v="0.19"/>
    <n v="3.8"/>
    <n v="1002205387"/>
    <x v="0"/>
    <s v="SAGRARIO"/>
    <s v="Imbabura"/>
    <s v="TRIMPESAS S.A."/>
    <b v="0"/>
    <n v="0"/>
    <n v="1014322"/>
    <s v="ESPARZA REVELO JORGE MARCELO"/>
    <s v="6ECU"/>
    <s v="OTVIbarAtuntZletDeli"/>
    <s v="UE"/>
  </r>
  <r>
    <n v="1.5"/>
    <n v="1002205410"/>
    <s v="UE01"/>
    <d v="2022-03-28T00:00:00"/>
    <d v="1899-12-30T21:52:00"/>
    <s v="012-024-00411785"/>
    <s v=""/>
    <s v=""/>
    <n v="0"/>
    <n v="0"/>
    <s v="ZPRC"/>
    <s v="2500108251"/>
    <s v="P000032988"/>
    <n v="8002821313"/>
    <n v="1002205410"/>
    <s v="15-00001123"/>
    <s v="SELVALEGRE"/>
    <n v="640"/>
    <x v="0"/>
    <s v="101612"/>
    <s v="QUEZADA GODOY FREDDY IVAN"/>
    <s v="801959"/>
    <s v="BODEGA PROPIA QUEZADA"/>
    <s v="QUITO"/>
    <s v="FRANCISCO DE ALBORNOZ N8-149 Y LEON"/>
    <s v="OPCARA"/>
    <s v="O-Pichincha-Carapungo"/>
    <n v="89"/>
    <x v="71"/>
    <x v="71"/>
    <s v="100014908"/>
    <s v="GIACOMETTI CRISTHIAN"/>
    <s v="ZETT"/>
    <x v="116"/>
    <s v="1"/>
    <s v="Con Pallet"/>
    <n v="0.05"/>
    <n v="32"/>
    <s v="FCA"/>
    <n v="49390"/>
    <n v="32090"/>
    <n v="17300"/>
    <n v="281.60000000000002"/>
    <m/>
    <s v="4700005619"/>
    <n v="28"/>
    <s v="28"/>
    <n v="32"/>
    <x v="0"/>
    <n v="0.44000000000000006"/>
    <n v="8.8000000000000007"/>
    <n v="1002205410"/>
    <x v="0"/>
    <s v="CALDERÓN (CARAPUNGO)"/>
    <s v="Pichincha"/>
    <s v="LA ARMENIA S.A."/>
    <b v="0"/>
    <n v="0"/>
    <n v="1013556"/>
    <s v="RAMIREZ BAEZ FIDEL RAMIRO"/>
    <s v="6ENJ"/>
    <s v="Calderón, Carapungo,"/>
    <s v="UE"/>
  </r>
  <r>
    <n v="0"/>
    <n v="1002205466"/>
    <s v="UE01"/>
    <d v="2022-03-28T00:00:00"/>
    <d v="1899-12-30T21:57:00"/>
    <s v="012-024-00411786"/>
    <s v="9000806644"/>
    <s v="012-022-00315849"/>
    <n v="2557.06"/>
    <n v="2867"/>
    <s v="ZPVN"/>
    <s v="40566327"/>
    <s v="P000032963"/>
    <n v="8002821384"/>
    <n v="1002205466"/>
    <s v="15-00001115"/>
    <s v="ARMADURO"/>
    <n v="400"/>
    <x v="0"/>
    <s v="101680"/>
    <s v="DISTRIBUCIONES NARANJO"/>
    <s v="801408"/>
    <s v="BODEG NARANJO PUJILI"/>
    <s v="PUJILÍ"/>
    <s v="BODEG NARANJO PUJILI / VIA A PUJILI"/>
    <s v="OXPUJI"/>
    <s v="O-Cotopaxi-Pujili"/>
    <m/>
    <x v="10"/>
    <x v="10"/>
    <s v="100014834"/>
    <s v="TIGASI MARIO"/>
    <s v="ZETT"/>
    <x v="12"/>
    <s v="2"/>
    <s v="Sin Pallet"/>
    <n v="0"/>
    <n v="0"/>
    <s v="FCA"/>
    <n v="28865.294000000002"/>
    <n v="20035.294000000002"/>
    <n v="8830"/>
    <n v="312"/>
    <m/>
    <s v="4700005606"/>
    <n v="28"/>
    <s v="28"/>
    <n v="20"/>
    <x v="0"/>
    <n v="0.78"/>
    <n v="15.6"/>
    <n v="1002205466"/>
    <x v="1"/>
    <s v="PUJILÍ, CABECERA CANTONAL"/>
    <s v="Cotopaxi"/>
    <s v="TRANSPORTE PROPIO"/>
    <b v="0"/>
    <n v="0"/>
    <n v="1013863"/>
    <s v="DISTRIBUCIONES NARANJO"/>
    <s v="6EC7"/>
    <s v="LtacungSalcedSaqcili"/>
    <s v="TP"/>
  </r>
  <r>
    <n v="1.5"/>
    <n v="1002205466"/>
    <s v="UE01"/>
    <d v="2022-03-28T00:00:00"/>
    <d v="1899-12-30T21:57:00"/>
    <s v="012-024-00411787"/>
    <s v="9000806643"/>
    <s v="012-022-00315848"/>
    <n v="1778.91"/>
    <n v="1994.53"/>
    <s v="ZPVN"/>
    <s v="40566326"/>
    <s v="P000032962"/>
    <n v="8002821383"/>
    <n v="1002205466"/>
    <s v="15-00001123"/>
    <s v="SELVALEGRE"/>
    <n v="280"/>
    <x v="0"/>
    <s v="101680"/>
    <s v="DISTRIBUCIONES NARANJO"/>
    <s v="801408"/>
    <s v="BODEG NARANJO PUJILI"/>
    <s v="PUJILÍ"/>
    <s v="BODEG NARANJO PUJILI / VIA A PUJILI"/>
    <s v="OXPUJI"/>
    <s v="O-Cotopaxi-Pujili"/>
    <n v="205"/>
    <x v="10"/>
    <x v="10"/>
    <s v="100014834"/>
    <s v="TIGASI MARIO"/>
    <s v="ZETT"/>
    <x v="12"/>
    <s v="2"/>
    <s v="Sin Pallet"/>
    <n v="0"/>
    <n v="0"/>
    <s v="FCA"/>
    <n v="22854.705999999998"/>
    <n v="14024.706"/>
    <n v="8830"/>
    <n v="218.4"/>
    <m/>
    <s v="4700005606"/>
    <n v="28"/>
    <s v="28"/>
    <n v="14"/>
    <x v="0"/>
    <n v="0.78"/>
    <n v="15.6"/>
    <n v="1002205466"/>
    <x v="0"/>
    <s v="PUJILÍ, CABECERA CANTONAL"/>
    <s v="Cotopaxi"/>
    <s v="TRANSPORTE PROPIO"/>
    <b v="0"/>
    <n v="0"/>
    <n v="1013863"/>
    <s v="DISTRIBUCIONES NARANJO"/>
    <s v="6EC7"/>
    <s v="LtacungSalcedSaqcili"/>
    <s v="TP"/>
  </r>
  <r>
    <n v="0"/>
    <n v="1002205417"/>
    <s v="UE01"/>
    <d v="2022-03-28T00:00:00"/>
    <d v="1899-12-30T22:01:00"/>
    <s v="012-024-00411788"/>
    <s v=""/>
    <s v=""/>
    <n v="0"/>
    <n v="0"/>
    <s v="ZPRC"/>
    <s v="2500108238"/>
    <s v="0000393234"/>
    <n v="8002821320"/>
    <n v="1002205417"/>
    <s v="15-00001119"/>
    <s v="CAMPEON ANTIHUMEDAD"/>
    <n v="280"/>
    <x v="0"/>
    <s v="101664"/>
    <s v="ACERIA DEL ECUADOR C.A. ADELCA"/>
    <s v="804804"/>
    <s v="LUIS SALAZAR"/>
    <s v="SHUSHUFINDI"/>
    <s v="AV LIBERTAD Y EUGENIO ESPEJO"/>
    <s v="OKSHUS"/>
    <s v="O-Sucumbios-Shushufindi"/>
    <m/>
    <x v="107"/>
    <x v="107"/>
    <s v="10005884"/>
    <s v="FLORES SANTANDER CARLOS EDUARDO"/>
    <s v="ZEMT"/>
    <x v="151"/>
    <s v="1"/>
    <s v="Con Pallet"/>
    <n v="0.05"/>
    <n v="14"/>
    <s v="FCA"/>
    <n v="22174.167000000001"/>
    <n v="14029.166999999999"/>
    <n v="8145"/>
    <n v="347.2"/>
    <m/>
    <s v="4700005582"/>
    <n v="28"/>
    <s v="28"/>
    <n v="14"/>
    <x v="0"/>
    <n v="1.24"/>
    <n v="24.8"/>
    <n v="1002205417"/>
    <x v="1"/>
    <s v="SIETE DE JULIO"/>
    <s v="Sucumbios"/>
    <s v="TRIMPESAS S.A."/>
    <b v="0"/>
    <n v="0"/>
    <n v="1013275"/>
    <s v="HARO RUIZ SIXTO RIGOBERTO"/>
    <s v="6EMY"/>
    <s v="ShshfndTrapoaAguasNg"/>
    <s v="UE"/>
  </r>
  <r>
    <n v="1.5"/>
    <n v="1002205417"/>
    <s v="UE01"/>
    <d v="2022-03-28T00:00:00"/>
    <d v="1899-12-30T22:01:00"/>
    <s v="012-024-00411789"/>
    <s v=""/>
    <s v=""/>
    <n v="0"/>
    <n v="0"/>
    <s v="ZPRC"/>
    <s v="2500108238"/>
    <s v="0000393233"/>
    <n v="8002821319"/>
    <n v="1002205417"/>
    <s v="15-00001124"/>
    <s v="SELVALEGRE ANTIHUMEDAD"/>
    <n v="200"/>
    <x v="0"/>
    <s v="101664"/>
    <s v="ACERIA DEL ECUADOR C.A. ADELCA"/>
    <s v="804804"/>
    <s v="LUIS SALAZAR"/>
    <s v="SHUSHUFINDI"/>
    <s v="AV LIBERTAD Y EUGENIO ESPEJO"/>
    <s v="OKSHUS"/>
    <s v="O-Sucumbios-Shushufindi"/>
    <n v="385"/>
    <x v="107"/>
    <x v="107"/>
    <s v="10005884"/>
    <s v="FLORES SANTANDER CARLOS EDUARDO"/>
    <s v="ZEMT"/>
    <x v="151"/>
    <s v="1"/>
    <s v="Con Pallet"/>
    <n v="0.05"/>
    <n v="10"/>
    <s v="FCA"/>
    <n v="18165.832999999999"/>
    <n v="10020.833000000001"/>
    <n v="8145"/>
    <n v="248"/>
    <m/>
    <s v="4700005582"/>
    <n v="28"/>
    <s v="28"/>
    <n v="10"/>
    <x v="0"/>
    <n v="1.24"/>
    <n v="24.8"/>
    <n v="1002205417"/>
    <x v="0"/>
    <s v="SIETE DE JULIO"/>
    <s v="Sucumbios"/>
    <s v="TRIMPESAS S.A."/>
    <b v="0"/>
    <n v="0"/>
    <n v="1013275"/>
    <s v="HARO RUIZ SIXTO RIGOBERTO"/>
    <s v="6EMY"/>
    <s v="ShshfndTrapoaAguasNg"/>
    <s v="UE"/>
  </r>
  <r>
    <n v="1.5"/>
    <n v="1002205478"/>
    <s v="UE01"/>
    <d v="2022-03-28T00:00:00"/>
    <d v="1899-12-30T22:07:00"/>
    <s v="012-024-00411790"/>
    <s v="9000806646"/>
    <s v="012-022-00315850"/>
    <n v="4415.3999999999996"/>
    <n v="4950.58"/>
    <s v="ZPVN"/>
    <s v="40566362"/>
    <s v="P000032975"/>
    <n v="8002821397"/>
    <n v="1002205478"/>
    <s v="15-00001123"/>
    <s v="SELVALEGRE"/>
    <n v="660"/>
    <x v="0"/>
    <s v="101544"/>
    <s v="LANDAZURI CORDOVA IVAN OSWALDO"/>
    <s v="801777"/>
    <s v="BODEGA LANDAZURI"/>
    <s v="TULCÁN"/>
    <s v="AV. VEINTIMILLA S/N Y"/>
    <s v="OCTULC"/>
    <s v="O-Carchi-Tulcan"/>
    <n v="159"/>
    <x v="142"/>
    <x v="142"/>
    <s v="100014942"/>
    <s v="GARCIA FERNANDO"/>
    <s v="ZETT"/>
    <x v="208"/>
    <s v="2"/>
    <s v="Sin Pallet"/>
    <n v="0"/>
    <n v="0"/>
    <s v="FCA"/>
    <n v="51550"/>
    <n v="33090"/>
    <n v="18460"/>
    <n v="382.8"/>
    <m/>
    <s v="4700005501"/>
    <n v="28"/>
    <s v="28"/>
    <n v="33"/>
    <x v="0"/>
    <n v="0.58000000000000007"/>
    <n v="11.6"/>
    <n v="1002205478"/>
    <x v="0"/>
    <s v="TULCÁN"/>
    <s v="Carchi"/>
    <s v="TRANSPORTE PROPIO"/>
    <b v="0"/>
    <n v="0"/>
    <n v="1013478"/>
    <s v="LANDAZURI CORDOVA IVAN OSWALDO"/>
    <s v="6EC6"/>
    <s v="TulSnGbrilBlvrRumchk"/>
    <s v="TP"/>
  </r>
  <r>
    <n v="0"/>
    <n v="1002205435"/>
    <s v="UE01"/>
    <d v="2022-03-28T00:00:00"/>
    <d v="1899-12-30T22:14:00"/>
    <s v="012-024-00411791"/>
    <s v="9000806648"/>
    <s v="012-022-00315852"/>
    <n v="1862.78"/>
    <n v="2088.56"/>
    <s v="ZPVN"/>
    <s v="40566383"/>
    <s v="P000032984"/>
    <n v="8002821343"/>
    <n v="1002205435"/>
    <s v="15-00001119"/>
    <s v="CAMPEON ANTIHUMEDAD"/>
    <n v="280"/>
    <x v="0"/>
    <s v="101667"/>
    <s v="CABRERA REVELO JUAN CARLOS"/>
    <s v="800876"/>
    <s v="BODEGA CENTRO FERRET"/>
    <s v="ESMERALDAS"/>
    <s v="BODEGA CENTRO FERRETERO / VIA ATACA"/>
    <s v="OEESME"/>
    <s v="O-Esmeraldas-Esmeraldas"/>
    <m/>
    <x v="113"/>
    <x v="113"/>
    <s v="100015003"/>
    <s v="CASTRO MILTON"/>
    <s v="ZEMT"/>
    <x v="158"/>
    <s v="1"/>
    <s v="Con Pallet"/>
    <n v="0.05"/>
    <n v="14"/>
    <s v="FCA"/>
    <n v="21272.5"/>
    <n v="14017.5"/>
    <n v="7255"/>
    <n v="296.8"/>
    <m/>
    <s v="4700005450"/>
    <n v="28"/>
    <s v="28"/>
    <n v="14"/>
    <x v="0"/>
    <n v="1.06"/>
    <n v="21.2"/>
    <n v="1002205435"/>
    <x v="1"/>
    <s v="TACHINA"/>
    <s v="Esmeraldas"/>
    <s v="TRANSVOLCA S.A."/>
    <b v="0"/>
    <n v="0"/>
    <n v="1014038"/>
    <s v="CASTRO NAVARRETE MILTON GEOVANNY"/>
    <s v="6ECI"/>
    <s v="Esmeraldas"/>
    <s v="UE"/>
  </r>
  <r>
    <n v="1.5"/>
    <n v="1002205435"/>
    <s v="UE01"/>
    <d v="2022-03-28T00:00:00"/>
    <d v="1899-12-30T22:14:00"/>
    <s v="012-024-00411792"/>
    <s v="9000806647"/>
    <s v="012-022-00315851"/>
    <n v="1384.02"/>
    <n v="1551.77"/>
    <s v="ZPVN"/>
    <s v="40566382"/>
    <s v="P000032983"/>
    <n v="8002821344"/>
    <n v="1002205435"/>
    <s v="15-00001124"/>
    <s v="SELVALEGRE ANTIHUMEDAD"/>
    <n v="200"/>
    <x v="0"/>
    <s v="101667"/>
    <s v="CABRERA REVELO JUAN CARLOS"/>
    <s v="800876"/>
    <s v="BODEGA CENTRO FERRET"/>
    <s v="ESMERALDAS"/>
    <s v="BODEGA CENTRO FERRETERO / VIA ATACA"/>
    <s v="OEESME"/>
    <s v="O-Esmeraldas-Esmeraldas"/>
    <n v="388"/>
    <x v="113"/>
    <x v="113"/>
    <s v="100015003"/>
    <s v="CASTRO MILTON"/>
    <s v="ZEMT"/>
    <x v="158"/>
    <s v="1"/>
    <s v="Con Pallet"/>
    <n v="0.05"/>
    <n v="10"/>
    <s v="FCA"/>
    <n v="17267.5"/>
    <n v="10012.5"/>
    <n v="7255"/>
    <n v="212"/>
    <m/>
    <s v="4700005450"/>
    <n v="28"/>
    <s v="28"/>
    <n v="10"/>
    <x v="0"/>
    <n v="1.06"/>
    <n v="21.2"/>
    <n v="1002205435"/>
    <x v="0"/>
    <s v="TACHINA"/>
    <s v="Esmeraldas"/>
    <s v="TRANSVOLCA S.A."/>
    <b v="0"/>
    <n v="0"/>
    <n v="1014038"/>
    <s v="CASTRO NAVARRETE MILTON GEOVANNY"/>
    <s v="6ECI"/>
    <s v="Esmeraldas"/>
    <s v="UE"/>
  </r>
  <r>
    <n v="1.5"/>
    <n v="1002205468"/>
    <s v="UE01"/>
    <d v="2022-03-28T00:00:00"/>
    <d v="1899-12-30T22:19:00"/>
    <s v="012-024-00411793"/>
    <s v="9000806649"/>
    <s v="012-022-00315853"/>
    <n v="2496.38"/>
    <n v="2798.96"/>
    <s v="ZPVN"/>
    <s v="40566243"/>
    <s v="0000393050"/>
    <n v="8002821386"/>
    <n v="1002205468"/>
    <s v="15-00001115"/>
    <s v="ARMADURO"/>
    <n v="360"/>
    <x v="0"/>
    <s v="101476"/>
    <s v="PAZ RUIZ LUIS ALFONSO ESTANISLAO"/>
    <s v="811000"/>
    <s v="MARTHA BONILLA"/>
    <s v="COTACACHI"/>
    <s v="COMUNIDAD GUITARRA"/>
    <s v="OICOTA"/>
    <s v="O-Imbabura-Cotacachi"/>
    <n v="15"/>
    <x v="22"/>
    <x v="22"/>
    <s v="100021095"/>
    <s v="CUARAN ROMMEL"/>
    <s v="ZEMU"/>
    <x v="143"/>
    <s v="2"/>
    <s v="Sin Pallet"/>
    <n v="0"/>
    <n v="0"/>
    <s v="FCA"/>
    <n v="27240"/>
    <n v="18010"/>
    <n v="9230"/>
    <n v="54"/>
    <m/>
    <s v="4700005621"/>
    <n v="28"/>
    <s v="28"/>
    <n v="18"/>
    <x v="0"/>
    <n v="0.15"/>
    <n v="3"/>
    <n v="1002205468"/>
    <x v="0"/>
    <s v="QUIROGA"/>
    <s v="Imbabura"/>
    <s v="TRANINTAGSA S.A."/>
    <b v="0"/>
    <n v="0"/>
    <n v="1014062"/>
    <s v="BENALCAZAR DE LA CRUZ MILTON PATRIC"/>
    <s v="6ENL"/>
    <s v="CotacachUrcukiYachai"/>
    <s v="UE"/>
  </r>
  <r>
    <n v="0"/>
    <n v="1002205489"/>
    <s v="UE01"/>
    <d v="2022-03-28T00:00:00"/>
    <d v="1899-12-30T22:21:00"/>
    <s v="012-024-00411794"/>
    <s v="9000806650"/>
    <s v="012-022-00315854"/>
    <n v="3915.56"/>
    <n v="4390.1499999999996"/>
    <s v="ZPVN"/>
    <s v="40566372"/>
    <s v="0000393288"/>
    <n v="8002821414"/>
    <n v="1002205489"/>
    <s v="15-00001121"/>
    <s v="GLADIADOR"/>
    <n v="31.16"/>
    <x v="1"/>
    <s v="10000103"/>
    <s v="GONZALEZ VALENZUELA EDISON FABRIZIO"/>
    <s v="807364"/>
    <s v="GRANEL GOVA HORMIGONES"/>
    <s v="QUITO"/>
    <s v="E 35 Y EL GAVILAN"/>
    <s v="OPTABA"/>
    <s v="O-Pichincha-Tababela"/>
    <n v="89"/>
    <x v="80"/>
    <x v="80"/>
    <s v="100015174"/>
    <s v="CASTRO LUCIO"/>
    <s v="ZECI"/>
    <x v="109"/>
    <s v="2"/>
    <s v="Sin Pallet"/>
    <n v="0"/>
    <n v="0"/>
    <s v="FCA"/>
    <n v="49650"/>
    <n v="31160"/>
    <n v="18490"/>
    <n v="252.71"/>
    <m/>
    <s v="4700005622"/>
    <n v="28"/>
    <s v="28"/>
    <n v="31.16"/>
    <x v="0"/>
    <n v="8.1100770218228497"/>
    <n v="8.1100770218228497"/>
    <n v="1002205489"/>
    <x v="0"/>
    <s v="TABABELA"/>
    <s v="Pichincha"/>
    <s v="CASTRO HERMANOS S.A."/>
    <b v="0"/>
    <n v="0"/>
    <n v="1013576"/>
    <s v="CASTRO SALGADO LUCIO OSWALDO"/>
    <s v="6ENM"/>
    <s v="Cumbaya,Tumbaco,Pmbo"/>
    <s v="UE"/>
  </r>
  <r>
    <n v="1.5"/>
    <n v="1002205470"/>
    <s v="UE01"/>
    <d v="2022-03-28T00:00:00"/>
    <d v="1899-12-30T22:26:00"/>
    <s v="012-024-00411795"/>
    <s v="9000806651"/>
    <s v="012-022-00315855"/>
    <n v="2343.91"/>
    <n v="2628.01"/>
    <s v="ZPVN"/>
    <s v="40566408"/>
    <s v="P000032999"/>
    <n v="8002821388"/>
    <n v="1002205470"/>
    <s v="15-00001115"/>
    <s v="ARMADURO"/>
    <n v="360"/>
    <x v="0"/>
    <s v="101576"/>
    <s v="VEGA VEGA FABIAN"/>
    <s v="802173"/>
    <s v="FERROMAX LTGA."/>
    <s v="LATACUNGA"/>
    <s v="AV 5 DE JUNIO S/N Y 10 DE AGOSTO"/>
    <s v="OXLATA"/>
    <s v="O-Cotopaxi-Latacunga"/>
    <n v="198"/>
    <x v="92"/>
    <x v="92"/>
    <s v="100015040"/>
    <s v="GUANOLUISA JULIO CESAR"/>
    <s v="ZEMU"/>
    <x v="127"/>
    <s v="2"/>
    <s v="Sin Pallet"/>
    <n v="0"/>
    <n v="0"/>
    <s v="FCA"/>
    <n v="26990"/>
    <n v="18020"/>
    <n v="8970"/>
    <n v="266.39999999999998"/>
    <m/>
    <s v="4700005553"/>
    <n v="28"/>
    <s v="28"/>
    <n v="18"/>
    <x v="0"/>
    <n v="0.74"/>
    <n v="14.799999999999999"/>
    <n v="1002205470"/>
    <x v="0"/>
    <s v="LA MATRIZ"/>
    <s v="Cotopaxi"/>
    <s v="TRANSPORTE PROPIO"/>
    <b v="0"/>
    <n v="0"/>
    <n v="1013789"/>
    <s v="VEGA VEGA FABIAN"/>
    <s v="6EC7"/>
    <s v="LtacungSalcedSaqcili"/>
    <s v="TP"/>
  </r>
  <r>
    <n v="1.5"/>
    <n v="1002205471"/>
    <s v="UE01"/>
    <d v="2022-03-28T00:00:00"/>
    <d v="1899-12-30T22:28:00"/>
    <s v="012-024-00411796"/>
    <s v="9000806652"/>
    <s v="012-022-00315856"/>
    <n v="3262.32"/>
    <n v="3657.74"/>
    <s v="ZPVN"/>
    <s v="40566107"/>
    <s v="P000032900"/>
    <n v="8002821389"/>
    <n v="1002205471"/>
    <s v="15-00001123"/>
    <s v="SELVALEGRE"/>
    <n v="480"/>
    <x v="0"/>
    <s v="102140"/>
    <s v="DIMATECO"/>
    <s v="802832"/>
    <s v="BODEGA PRINCIPAL-CAYAMBE"/>
    <s v="CAYAMBE"/>
    <s v="AV NATALIA JARRIN Y CHILE"/>
    <s v="OPCAYA"/>
    <s v="O-Pichincha-Cayambe"/>
    <n v="40"/>
    <x v="41"/>
    <x v="41"/>
    <s v="100018027"/>
    <s v="CABRERA ALFREDO"/>
    <s v="ZEMT"/>
    <x v="50"/>
    <s v="1"/>
    <s v="Con Pallet"/>
    <n v="0.05"/>
    <n v="24"/>
    <s v="FCA"/>
    <n v="39220"/>
    <n v="24060"/>
    <n v="15160"/>
    <n v="100.8"/>
    <m/>
    <s v="4700005448"/>
    <n v="28"/>
    <s v="28"/>
    <n v="24"/>
    <x v="0"/>
    <n v="0.21"/>
    <n v="4.2"/>
    <n v="1002205471"/>
    <x v="0"/>
    <s v="CAYAMBE"/>
    <s v="Pichincha"/>
    <s v="LIDENORTI S.A."/>
    <b v="0"/>
    <n v="0"/>
    <n v="1020579"/>
    <s v="CABRERA RECALDE ALFREDO RAYMUNDO"/>
    <s v="6EMI"/>
    <s v="Cymb,PdrMncy(Tbcnd)"/>
    <s v="UE"/>
  </r>
  <r>
    <n v="0"/>
    <n v="1002205418"/>
    <s v="UE01"/>
    <d v="2022-03-28T00:00:00"/>
    <d v="1899-12-30T22:32:00"/>
    <s v="012-024-00411797"/>
    <s v=""/>
    <s v=""/>
    <n v="0"/>
    <n v="0"/>
    <s v="ZPRC"/>
    <s v="2500108245"/>
    <s v="0000393264"/>
    <n v="8002821322"/>
    <n v="1002205418"/>
    <s v="15-00001119"/>
    <s v="CAMPEON ANTIHUMEDAD"/>
    <n v="320"/>
    <x v="0"/>
    <s v="101664"/>
    <s v="ACERIA DEL ECUADOR C.A. ADELCA"/>
    <s v="803573"/>
    <s v="FERRETERIA GAVILANEZ"/>
    <s v="PICHINCHA"/>
    <s v="LUIS MARIA PINTO"/>
    <s v="OMSANT"/>
    <s v="O-Manabi-Santaana"/>
    <m/>
    <x v="6"/>
    <x v="6"/>
    <s v="10007345"/>
    <s v="LOPEZ CASTRO JAIME MARCELO"/>
    <s v="ZEMT"/>
    <x v="75"/>
    <s v="1"/>
    <s v="Con Pallet"/>
    <n v="0.05"/>
    <n v="16"/>
    <s v="FCA"/>
    <n v="24000"/>
    <n v="16020"/>
    <n v="7980"/>
    <n v="384"/>
    <m/>
    <s v="4700005612"/>
    <n v="28"/>
    <s v="28"/>
    <n v="16"/>
    <x v="0"/>
    <n v="1.2"/>
    <n v="24"/>
    <n v="1002205418"/>
    <x v="1"/>
    <s v="PICHINCHA, CABECERA CANTONAL"/>
    <s v="Manabi"/>
    <s v="TRANSPORTE PROPIO"/>
    <b v="0"/>
    <n v="0"/>
    <n v="1013241"/>
    <s v="COMPAÑÍA DE TRANSPORTE DE CARGA PES"/>
    <s v="6EM7"/>
    <s v="JipijapPajnPtoLopPch"/>
    <s v="TP"/>
  </r>
  <r>
    <n v="1.5"/>
    <n v="1002205418"/>
    <s v="UE01"/>
    <d v="2022-03-28T00:00:00"/>
    <d v="1899-12-30T22:32:00"/>
    <s v="012-024-00411798"/>
    <s v=""/>
    <s v=""/>
    <n v="0"/>
    <n v="0"/>
    <s v="ZPRC"/>
    <s v="2500108245"/>
    <s v="0000393263"/>
    <n v="8002821321"/>
    <n v="1002205418"/>
    <s v="15-00001124"/>
    <s v="SELVALEGRE ANTIHUMEDAD"/>
    <n v="160"/>
    <x v="0"/>
    <s v="101664"/>
    <s v="ACERIA DEL ECUADOR C.A. ADELCA"/>
    <s v="803573"/>
    <s v="FERRETERIA GAVILANEZ"/>
    <s v="PICHINCHA"/>
    <s v="LUIS MARIA PINTO"/>
    <s v="OMSANT"/>
    <s v="O-Manabi-Santaana"/>
    <n v="482"/>
    <x v="6"/>
    <x v="6"/>
    <s v="10007345"/>
    <s v="LOPEZ CASTRO JAIME MARCELO"/>
    <s v="ZEMT"/>
    <x v="75"/>
    <s v="1"/>
    <s v="Con Pallet"/>
    <n v="0.05"/>
    <n v="8"/>
    <s v="FCA"/>
    <n v="15990"/>
    <n v="8010"/>
    <n v="7980"/>
    <n v="192"/>
    <m/>
    <s v="4700005612"/>
    <n v="28"/>
    <s v="28"/>
    <n v="8"/>
    <x v="0"/>
    <n v="1.2"/>
    <n v="24"/>
    <n v="1002205418"/>
    <x v="0"/>
    <s v="PICHINCHA, CABECERA CANTONAL"/>
    <s v="Manabi"/>
    <s v="TRANSPORTE PROPIO"/>
    <b v="0"/>
    <n v="0"/>
    <n v="1013241"/>
    <s v="COMPAÑÍA DE TRANSPORTE DE CARGA PES"/>
    <s v="6EM7"/>
    <s v="JipijapPajnPtoLopPch"/>
    <s v="TP"/>
  </r>
  <r>
    <n v="0"/>
    <n v="1002205486"/>
    <s v="UE01"/>
    <d v="2022-03-28T00:00:00"/>
    <d v="1899-12-30T22:34:00"/>
    <s v="012-024-00411799"/>
    <s v="9000806654"/>
    <s v="012-022-00315858"/>
    <n v="551.20000000000005"/>
    <n v="618.01"/>
    <s v="ZPVN"/>
    <s v="40566364"/>
    <s v="0000393256"/>
    <n v="8002821408"/>
    <n v="1002205486"/>
    <s v="15-00001115"/>
    <s v="ARMADURO"/>
    <n v="80"/>
    <x v="0"/>
    <s v="10007360"/>
    <s v="PALACIOSHIDALGO S.A.S."/>
    <s v="810470"/>
    <s v="BODEGA PRINCIPAL"/>
    <s v="QUITO"/>
    <s v="AV SIMON BOLIVAR Y MALDONADO"/>
    <s v="OPCHIL"/>
    <s v="O-Pichincha-Chillogallo"/>
    <m/>
    <x v="165"/>
    <x v="165"/>
    <s v="10004504"/>
    <s v="RODRIGUEZ JOSELITO ARMANDO"/>
    <s v="ZETT"/>
    <x v="250"/>
    <s v="2"/>
    <s v="Sin Pallet"/>
    <n v="0"/>
    <n v="0"/>
    <s v="FCA"/>
    <n v="13342.5"/>
    <n v="4007.5"/>
    <n v="9335"/>
    <n v="40.799999999999997"/>
    <m/>
    <s v="4700005568"/>
    <n v="28"/>
    <s v="28"/>
    <n v="4"/>
    <x v="0"/>
    <n v="0.51"/>
    <n v="10.199999999999999"/>
    <n v="1002205486"/>
    <x v="1"/>
    <s v="CHILLOGALLO"/>
    <s v="Pichincha"/>
    <s v="TRANSPORTE PROPIO"/>
    <b v="0"/>
    <n v="0"/>
    <n v="10003654"/>
    <s v="TRANSPORTES PALACIOS HIDALGO"/>
    <s v="6EO1"/>
    <s v="Quito sur"/>
    <s v="TP"/>
  </r>
  <r>
    <n v="1.5"/>
    <n v="1002205486"/>
    <s v="UE01"/>
    <d v="2022-03-28T00:00:00"/>
    <d v="1899-12-30T22:34:00"/>
    <s v="012-024-00411800"/>
    <s v="9000806653"/>
    <s v="012-022-00315857"/>
    <n v="3841.6"/>
    <n v="4307.22"/>
    <s v="ZPVN"/>
    <s v="40566364"/>
    <s v="0000393255"/>
    <n v="8002821409"/>
    <n v="1002205486"/>
    <s v="15-00001123"/>
    <s v="SELVALEGRE"/>
    <n v="560"/>
    <x v="0"/>
    <s v="10007360"/>
    <s v="PALACIOSHIDALGO S.A.S."/>
    <s v="810470"/>
    <s v="BODEGA PRINCIPAL"/>
    <s v="QUITO"/>
    <s v="AV SIMON BOLIVAR Y MALDONADO"/>
    <s v="OPCHIL"/>
    <s v="O-Pichincha-Chillogallo"/>
    <n v="128"/>
    <x v="165"/>
    <x v="165"/>
    <s v="10004504"/>
    <s v="RODRIGUEZ JOSELITO ARMANDO"/>
    <s v="ZETT"/>
    <x v="250"/>
    <s v="2"/>
    <s v="Sin Pallet"/>
    <n v="0"/>
    <n v="0"/>
    <s v="FCA"/>
    <n v="37387.5"/>
    <n v="28052.5"/>
    <n v="9335"/>
    <n v="285.60000000000002"/>
    <m/>
    <s v="4700005568"/>
    <n v="28"/>
    <s v="28"/>
    <n v="28"/>
    <x v="0"/>
    <n v="0.51"/>
    <n v="10.200000000000001"/>
    <n v="1002205486"/>
    <x v="0"/>
    <s v="CHILLOGALLO"/>
    <s v="Pichincha"/>
    <s v="TRANSPORTE PROPIO"/>
    <b v="0"/>
    <n v="0"/>
    <n v="10003654"/>
    <s v="TRANSPORTES PALACIOS HIDALGO"/>
    <s v="6EO1"/>
    <s v="Quito sur"/>
    <s v="TP"/>
  </r>
  <r>
    <n v="1.5"/>
    <n v="1002205461"/>
    <s v="UE01"/>
    <d v="2022-03-28T00:00:00"/>
    <d v="1899-12-30T22:43:00"/>
    <s v="012-024-00411801"/>
    <s v="9000806655"/>
    <s v="012-022-00315859"/>
    <n v="3321.65"/>
    <n v="3724.26"/>
    <s v="ZPVN"/>
    <s v="40566381"/>
    <s v="P000032982"/>
    <n v="8002821378"/>
    <n v="1002205461"/>
    <s v="15-00001124"/>
    <s v="SELVALEGRE ANTIHUMEDAD"/>
    <n v="480"/>
    <x v="0"/>
    <s v="101667"/>
    <s v="CABRERA REVELO JUAN CARLOS"/>
    <s v="800876"/>
    <s v="BODEGA CENTRO FERRET"/>
    <s v="ESMERALDAS"/>
    <s v="BODEGA CENTRO FERRETERO / VIA ATACA"/>
    <s v="OEESME"/>
    <s v="O-Esmeraldas-Esmeraldas"/>
    <n v="388"/>
    <x v="76"/>
    <x v="76"/>
    <s v="100022169"/>
    <s v="LOMAS MONTESDEOCA VINICIO XAVIER"/>
    <s v="ZEMT"/>
    <x v="99"/>
    <s v="1"/>
    <s v="Con Pallet"/>
    <n v="0.05"/>
    <n v="24"/>
    <s v="FCA"/>
    <n v="39400"/>
    <n v="24020"/>
    <n v="15380"/>
    <n v="508.8"/>
    <m/>
    <s v="4700005586"/>
    <n v="28"/>
    <s v="28"/>
    <n v="24"/>
    <x v="0"/>
    <n v="1.06"/>
    <n v="21.2"/>
    <n v="1002205461"/>
    <x v="0"/>
    <s v="TACHINA"/>
    <s v="Esmeraldas"/>
    <s v="LIDENORTI S.A."/>
    <b v="0"/>
    <n v="0"/>
    <n v="1013592"/>
    <s v="VALENCIA BENAVIDES GLADYS RUBY"/>
    <s v="6ECI"/>
    <s v="Esmeraldas"/>
    <s v="UE"/>
  </r>
  <r>
    <n v="1.5"/>
    <n v="1002205441"/>
    <s v="UE01"/>
    <d v="2022-03-28T00:00:00"/>
    <d v="1899-12-30T22:46:00"/>
    <s v="012-024-00411802"/>
    <s v="9000806657"/>
    <s v="012-022-00315860"/>
    <n v="4416"/>
    <n v="4951.25"/>
    <s v="ZPVN"/>
    <s v="40566402"/>
    <s v="P000032995"/>
    <n v="8002821351"/>
    <n v="1002205441"/>
    <s v="15-00001123"/>
    <s v="SELVALEGRE"/>
    <n v="640"/>
    <x v="0"/>
    <s v="102835"/>
    <s v="SOCIEDAD CIVIL Y COMERCIAL VASFERRI"/>
    <s v="803600"/>
    <s v="FERRICENTRO CAMAL"/>
    <s v="OTAVALO"/>
    <s v="PANAMERICANA Y CALLE DEL ROCIO"/>
    <s v="OIOTAV"/>
    <s v="O-Imbabura-Otavalo"/>
    <n v="8"/>
    <x v="137"/>
    <x v="137"/>
    <s v="100014983"/>
    <s v="GUEVARA DIEGO"/>
    <s v="ZETT"/>
    <x v="196"/>
    <s v="1"/>
    <s v="Con Pallet"/>
    <n v="0.05"/>
    <n v="32"/>
    <s v="FCA"/>
    <n v="50510"/>
    <n v="32050"/>
    <n v="18460"/>
    <n v="57.6"/>
    <m/>
    <s v="4700005558"/>
    <n v="28"/>
    <s v="28"/>
    <n v="32"/>
    <x v="0"/>
    <n v="0.09"/>
    <n v="1.8"/>
    <n v="1002205441"/>
    <x v="0"/>
    <s v="JORDÁN"/>
    <s v="Imbabura"/>
    <s v="CALDECARGO CIA"/>
    <b v="0"/>
    <n v="0"/>
    <n v="1013256"/>
    <s v="NARVAEZ VILLACIS BLADIMIR EDGARDO"/>
    <s v="6ECU"/>
    <s v="OTVIbarAtuntZletDeli"/>
    <s v="UE"/>
  </r>
  <r>
    <n v="1.5"/>
    <n v="1002205476"/>
    <s v="UE01"/>
    <d v="2022-03-28T00:00:00"/>
    <d v="1899-12-30T22:52:00"/>
    <s v="012-024-00411803"/>
    <s v="9000806658"/>
    <s v="012-022-00315861"/>
    <n v="3262.32"/>
    <n v="3657.74"/>
    <s v="ZPVN"/>
    <s v="40566309"/>
    <s v="P000032954"/>
    <n v="8002821394"/>
    <n v="1002205476"/>
    <s v="15-00001123"/>
    <s v="SELVALEGRE"/>
    <n v="480"/>
    <x v="0"/>
    <s v="102140"/>
    <s v="DIMATECO"/>
    <s v="802832"/>
    <s v="BODEGA PRINCIPAL-CAYAMBE"/>
    <s v="CAYAMBE"/>
    <s v="AV NATALIA JARRIN Y CHILE"/>
    <s v="OPCAYA"/>
    <s v="O-Pichincha-Cayambe"/>
    <n v="40"/>
    <x v="71"/>
    <x v="71"/>
    <s v="100014863"/>
    <s v="MORAN MAURICIO"/>
    <s v="ZEMT"/>
    <x v="91"/>
    <s v="1"/>
    <s v="Con Pallet"/>
    <n v="0.05"/>
    <n v="24"/>
    <s v="FCA"/>
    <n v="39750"/>
    <n v="24070"/>
    <n v="15680"/>
    <n v="100.8"/>
    <m/>
    <s v="4700005619"/>
    <n v="28"/>
    <s v="28"/>
    <n v="24"/>
    <x v="0"/>
    <n v="0.21"/>
    <n v="4.2"/>
    <n v="1002205476"/>
    <x v="0"/>
    <s v="CAYAMBE"/>
    <s v="Pichincha"/>
    <s v="LA ARMENIA S.A."/>
    <b v="0"/>
    <n v="0"/>
    <n v="1013556"/>
    <s v="RAMIREZ BAEZ FIDEL RAMIRO"/>
    <s v="6EMI"/>
    <s v="Cymb,PdrMncy(Tbcnd)"/>
    <s v="UE"/>
  </r>
  <r>
    <n v="0"/>
    <n v="1002205510"/>
    <s v="UE01"/>
    <d v="2022-03-28T00:00:00"/>
    <d v="1899-12-30T22:56:00"/>
    <s v="012-024-00411804"/>
    <s v="9000806659"/>
    <s v="012-022-00315862"/>
    <n v="3721.45"/>
    <n v="4172.51"/>
    <s v="ZPVN"/>
    <s v="40566367"/>
    <s v="0000393266"/>
    <n v="8002821436"/>
    <n v="1002205510"/>
    <s v="15-00001116"/>
    <s v="ARMADURO GRANEL"/>
    <n v="29.54"/>
    <x v="1"/>
    <s v="101656"/>
    <s v="CRUZ CHANGALOMBO HILDA PIEDAD"/>
    <s v="801275"/>
    <s v="GRANEL BODEGA PRINCIPAL"/>
    <s v="LATACUNGA"/>
    <s v="LATACUNGA,  CALLE 10 DE AGOSTO"/>
    <s v="OXLATA"/>
    <s v="O-Cotopaxi-Latacunga"/>
    <n v="198"/>
    <x v="29"/>
    <x v="29"/>
    <s v="10006707"/>
    <s v="CHANGALOMBO GUANOLUISA EDWIN GEOVAN"/>
    <s v="ZECI"/>
    <x v="155"/>
    <s v="2"/>
    <s v="Sin Pallet"/>
    <n v="0"/>
    <n v="0"/>
    <s v="FCA"/>
    <n v="46840"/>
    <n v="29540"/>
    <n v="17300"/>
    <n v="481.5"/>
    <m/>
    <s v="4700005577"/>
    <n v="28"/>
    <s v="28"/>
    <n v="29.54"/>
    <x v="0"/>
    <n v="16.29993229519296"/>
    <n v="16.29993229519296"/>
    <n v="1002205510"/>
    <x v="0"/>
    <s v="LA MATRIZ"/>
    <s v="Cotopaxi"/>
    <s v="TRANSPORTE PROPIO"/>
    <b v="0"/>
    <n v="0"/>
    <n v="1017066"/>
    <s v="MISE MISE NESTOR SALOMON"/>
    <s v="6EC7"/>
    <s v="LtacungSalcedSaqcili"/>
    <s v="TP"/>
  </r>
  <r>
    <n v="1.5"/>
    <n v="1002205485"/>
    <s v="UE01"/>
    <d v="2022-03-28T00:00:00"/>
    <d v="1899-12-30T22:58:00"/>
    <s v="012-024-00411805"/>
    <s v="9000806660"/>
    <s v="012-022-00315863"/>
    <n v="3096.84"/>
    <n v="3472.2"/>
    <s v="ZPVN"/>
    <s v="40566374"/>
    <s v="P000032981"/>
    <n v="8002821407"/>
    <n v="1002205485"/>
    <s v="15-00001119"/>
    <s v="CAMPEON ANTIHUMEDAD"/>
    <n v="480"/>
    <x v="0"/>
    <s v="103931"/>
    <s v="LLAGUNO ZAMBRANO FRANSHESCA"/>
    <s v="805715"/>
    <s v="BODEGA PRINCIPAL"/>
    <s v="SUCRE"/>
    <s v="MANUEL CORDOVA Y JOSE GILCES"/>
    <s v="OMROCA"/>
    <s v="O-Manabi-Rocafuerte"/>
    <n v="450"/>
    <x v="118"/>
    <x v="118"/>
    <s v="100017947"/>
    <s v="SALAZAR JORGE LUIS"/>
    <s v="ZEMT"/>
    <x v="218"/>
    <s v="1"/>
    <s v="Con Pallet"/>
    <n v="0.05"/>
    <n v="24"/>
    <s v="FCA"/>
    <n v="38890"/>
    <n v="24040"/>
    <n v="14850"/>
    <n v="542.4"/>
    <m/>
    <s v="4700005595"/>
    <n v="28"/>
    <s v="28"/>
    <n v="24"/>
    <x v="0"/>
    <n v="1.1299999999999999"/>
    <n v="22.599999999999998"/>
    <n v="1002205485"/>
    <x v="0"/>
    <s v="CHARAPOTÓ"/>
    <s v="Manabi"/>
    <s v="TRAPSA C.A."/>
    <b v="0"/>
    <n v="0"/>
    <n v="1013505"/>
    <s v="HERMOZA LOZADA JORGE ABDON"/>
    <s v="6EMA"/>
    <s v="RocfuertCrucitPtoLpz"/>
    <s v="UE"/>
  </r>
  <r>
    <n v="1.5"/>
    <n v="1002205488"/>
    <s v="UE01"/>
    <d v="2022-03-28T00:00:00"/>
    <d v="1899-12-30T23:01:00"/>
    <s v="012-024-00411806"/>
    <s v=""/>
    <s v=""/>
    <n v="0"/>
    <n v="0"/>
    <s v="ZPRC"/>
    <s v="2500108139"/>
    <s v="0000392531"/>
    <n v="8002821413"/>
    <n v="1002205488"/>
    <s v="15-00001119"/>
    <s v="CAMPEON ANTIHUMEDAD"/>
    <n v="640"/>
    <x v="0"/>
    <s v="101664"/>
    <s v="ACERIA DEL ECUADOR C.A. ADELCA"/>
    <s v="810526"/>
    <s v="OBRA PUERTO EL CARMEN HENRY LOPEZ"/>
    <s v="PUTUMAYO"/>
    <s v="SIMON BOLIVAR Y MALECON"/>
    <s v="OKPUTU"/>
    <s v="O-Sucumbios-Putumayo"/>
    <n v="632"/>
    <x v="170"/>
    <x v="170"/>
    <s v="100019543"/>
    <s v="TALAHUA ANGEL"/>
    <s v="ZETT"/>
    <x v="258"/>
    <s v="2"/>
    <s v="Sin Pallet"/>
    <n v="0"/>
    <n v="0"/>
    <s v="FCA"/>
    <n v="49450"/>
    <n v="32020"/>
    <n v="17430"/>
    <n v="1177.5999999999999"/>
    <m/>
    <s v="4700005503"/>
    <n v="28"/>
    <s v="28"/>
    <n v="32"/>
    <x v="0"/>
    <n v="1.8399999999999999"/>
    <n v="36.799999999999997"/>
    <n v="1002205488"/>
    <x v="0"/>
    <s v="PUERTO EL CARMEN DEL PUTUMAYO,CABECERA"/>
    <s v="Sucumbios"/>
    <s v="TRANSPORTE PROPIO"/>
    <b v="0"/>
    <n v="0"/>
    <n v="10001792"/>
    <s v="LOPEZ PALAGUACHI JHON HENRY"/>
    <s v="6EMW"/>
    <s v="EdenTpishPtoCrm"/>
    <s v="TP"/>
  </r>
  <r>
    <n v="0"/>
    <n v="1002205519"/>
    <s v="UE01"/>
    <d v="2022-03-28T00:00:00"/>
    <d v="1899-12-30T23:08:00"/>
    <s v="012-024-00411807"/>
    <s v="9000806662"/>
    <s v="012-022-00315865"/>
    <n v="1662.09"/>
    <n v="1863.55"/>
    <s v="ZPVN"/>
    <s v="40566389"/>
    <s v="P000032986"/>
    <n v="8002821447"/>
    <n v="1002205519"/>
    <s v="15-00001115"/>
    <s v="ARMADURO"/>
    <n v="260"/>
    <x v="0"/>
    <s v="101680"/>
    <s v="DISTRIBUCIONES NARANJO"/>
    <s v="801411"/>
    <s v="BLOQUERA SALCEDO"/>
    <s v="SALCEDO"/>
    <s v="VIA SALCEDO PANAMERICANA ANTES DE S"/>
    <s v="OXSALC"/>
    <s v="O-Cotopaxi-Salcedo"/>
    <m/>
    <x v="10"/>
    <x v="10"/>
    <s v="100015021"/>
    <s v="PUNGUIL VICTOR"/>
    <s v="ZETT"/>
    <x v="17"/>
    <s v="2"/>
    <s v="Sin Pallet"/>
    <n v="0"/>
    <n v="0"/>
    <s v="FCA"/>
    <n v="22049.697"/>
    <n v="13019.697"/>
    <n v="9030"/>
    <n v="197.6"/>
    <m/>
    <s v="4700005606"/>
    <n v="28"/>
    <s v="28"/>
    <n v="13"/>
    <x v="0"/>
    <n v="0.76"/>
    <n v="15.2"/>
    <n v="1002205519"/>
    <x v="1"/>
    <s v="SAN MIGUEL, CABECERA CANTONAL"/>
    <s v="Cotopaxi"/>
    <s v="TRANSPORTE PROPIO"/>
    <b v="0"/>
    <n v="0"/>
    <n v="1013863"/>
    <s v="DISTRIBUCIONES NARANJO"/>
    <s v="6EC7"/>
    <s v="LtacungSalcedSaqcili"/>
    <s v="TP"/>
  </r>
  <r>
    <n v="1.5"/>
    <n v="1002205519"/>
    <s v="UE01"/>
    <d v="2022-03-28T00:00:00"/>
    <d v="1899-12-30T23:08:00"/>
    <s v="012-024-00411808"/>
    <s v="9000806661"/>
    <s v="012-022-00315864"/>
    <n v="2541.3000000000002"/>
    <n v="2849.33"/>
    <s v="ZPVN"/>
    <s v="40566388"/>
    <s v="P000032985"/>
    <n v="8002821446"/>
    <n v="1002205519"/>
    <s v="15-00001123"/>
    <s v="SELVALEGRE"/>
    <n v="400"/>
    <x v="0"/>
    <s v="101680"/>
    <s v="DISTRIBUCIONES NARANJO"/>
    <s v="801411"/>
    <s v="BLOQUERA SALCEDO"/>
    <s v="SALCEDO"/>
    <s v="VIA SALCEDO PANAMERICANA ANTES DE S"/>
    <s v="OXSALC"/>
    <s v="O-Cotopaxi-Salcedo"/>
    <n v="218"/>
    <x v="10"/>
    <x v="10"/>
    <s v="100015021"/>
    <s v="PUNGUIL VICTOR"/>
    <s v="ZETT"/>
    <x v="17"/>
    <s v="2"/>
    <s v="Sin Pallet"/>
    <n v="0"/>
    <n v="0"/>
    <s v="FCA"/>
    <n v="29060.303"/>
    <n v="20030.303"/>
    <n v="9030"/>
    <n v="304"/>
    <m/>
    <s v="4700005606"/>
    <n v="28"/>
    <s v="28"/>
    <n v="20"/>
    <x v="0"/>
    <n v="0.76"/>
    <n v="15.2"/>
    <n v="1002205519"/>
    <x v="0"/>
    <s v="SAN MIGUEL, CABECERA CANTONAL"/>
    <s v="Cotopaxi"/>
    <s v="TRANSPORTE PROPIO"/>
    <b v="0"/>
    <n v="0"/>
    <n v="1013863"/>
    <s v="DISTRIBUCIONES NARANJO"/>
    <s v="6EC7"/>
    <s v="LtacungSalcedSaqcili"/>
    <s v="TP"/>
  </r>
  <r>
    <n v="1.5"/>
    <n v="1002205532"/>
    <s v="UE01"/>
    <d v="2022-03-28T00:00:00"/>
    <d v="1899-12-30T23:14:00"/>
    <s v="012-024-00411809"/>
    <s v="9000806663"/>
    <s v="012-022-00315866"/>
    <n v="2176.85"/>
    <n v="2440.6999999999998"/>
    <s v="ZPVN"/>
    <s v="40566390"/>
    <s v="0000393292"/>
    <n v="8002821463"/>
    <n v="1002205532"/>
    <s v="15-00001123"/>
    <s v="SELVALEGRE"/>
    <n v="340"/>
    <x v="0"/>
    <s v="101720"/>
    <s v="COMERCIAL LOS NEVADOS"/>
    <s v="801091"/>
    <s v="BODEGA COMERCIAL LOS NEVADOS MATRIZ"/>
    <s v="LATACUNGA"/>
    <s v="AV. MARCO SUBIA Y CALLE TUNGURAHUA"/>
    <s v="OXLATA"/>
    <s v="O-Cotopaxi-Latacunga"/>
    <n v="198"/>
    <x v="109"/>
    <x v="109"/>
    <s v="100020988"/>
    <s v="AGUALONGO KLEVER"/>
    <s v="ZEMU"/>
    <x v="152"/>
    <s v="2"/>
    <s v="Sin Pallet"/>
    <n v="0"/>
    <n v="0"/>
    <s v="FCA"/>
    <n v="26780"/>
    <n v="17080"/>
    <n v="9700"/>
    <n v="251.6"/>
    <m/>
    <s v="4700005488"/>
    <n v="28"/>
    <s v="28"/>
    <n v="17"/>
    <x v="0"/>
    <n v="0.74"/>
    <n v="14.799999999999999"/>
    <n v="1002205532"/>
    <x v="0"/>
    <s v="LA MATRIZ"/>
    <s v="Cotopaxi"/>
    <s v="TRANSPORTE PROPIO"/>
    <b v="0"/>
    <n v="0"/>
    <n v="1018470"/>
    <s v="COMERCIAL LOS NEVADOS"/>
    <s v="6EC7"/>
    <s v="LtacungSalcedSaqcili"/>
    <s v="TP"/>
  </r>
  <r>
    <n v="0"/>
    <n v="1002205539"/>
    <s v="UE01"/>
    <d v="2022-03-28T00:00:00"/>
    <d v="1899-12-30T23:50:00"/>
    <s v="012-024-00411810"/>
    <s v="9000806666"/>
    <s v="012-022-00315867"/>
    <n v="4023.58"/>
    <n v="4511.26"/>
    <s v="ZPVN"/>
    <s v="40566405"/>
    <s v="P000032996"/>
    <n v="8002821471"/>
    <n v="1002205539"/>
    <s v="15-00000218"/>
    <s v="MAGNO HE"/>
    <n v="31.56"/>
    <x v="1"/>
    <s v="101449"/>
    <s v="JACOME MARTINEZ EDGAR BOLIVAR"/>
    <s v="804674"/>
    <s v="MAGNO HORMIGONERA TAPROCOM"/>
    <s v="LATACUNGA"/>
    <s v="CALLE BELISARIO QUEVEDO"/>
    <s v="OXLATA"/>
    <s v="O-Cotopaxi-Latacunga"/>
    <n v="198"/>
    <x v="108"/>
    <x v="108"/>
    <s v="100019807"/>
    <s v="TOBAR JUAN"/>
    <s v="ZECI"/>
    <x v="229"/>
    <s v="2"/>
    <s v="Sin Pallet"/>
    <n v="0"/>
    <n v="0"/>
    <s v="FCA"/>
    <n v="49210"/>
    <n v="31560"/>
    <n v="17650"/>
    <n v="514.42999999999995"/>
    <m/>
    <s v="4700005614"/>
    <n v="28"/>
    <s v="28"/>
    <n v="31.56"/>
    <x v="0"/>
    <n v="16.300063371356146"/>
    <n v="16.300063371356146"/>
    <n v="1002205539"/>
    <x v="0"/>
    <s v="BELISARIO QUEVEDO (GUANAILÍN)"/>
    <s v="Cotopaxi"/>
    <s v="TRANSPORTE PROPIO"/>
    <b v="0"/>
    <n v="0"/>
    <n v="1013862"/>
    <s v="JACOME MARTINEZ EDGAR BOLIVAR"/>
    <s v="6EC7"/>
    <s v="LtacungSalcedSaqcili"/>
    <s v="TP"/>
  </r>
  <r>
    <n v="0"/>
    <n v="1002205542"/>
    <s v="UE01"/>
    <d v="2022-03-29T00:00:00"/>
    <d v="1899-12-30T00:05:00"/>
    <s v="012-024-00411811"/>
    <s v="9000806670"/>
    <s v="012-022-00315868"/>
    <n v="3321.97"/>
    <n v="3724.62"/>
    <s v="ZPVN"/>
    <s v="40565742"/>
    <s v="0000392938"/>
    <n v="8002821474"/>
    <n v="1002205542"/>
    <s v="15-00001121"/>
    <s v="GLADIADOR"/>
    <n v="32.74"/>
    <x v="1"/>
    <s v="101648"/>
    <s v="VALENZUELA DIAZ PATRICIO XAVIER"/>
    <s v="804754"/>
    <s v="GRANEL CONCRETEST ANDOAS"/>
    <s v="PEDRO VICENTE MALDONADO"/>
    <s v="VIA A LOS BANCOS ANDOAS"/>
    <s v="OPPEDR"/>
    <s v="O-Pichincha-Pedrovicentemald."/>
    <n v="210"/>
    <x v="26"/>
    <x v="26"/>
    <s v="100018589"/>
    <s v="ESPIN DAMIAN"/>
    <s v="ZECI"/>
    <x v="32"/>
    <s v="2"/>
    <s v="Sin Pallet"/>
    <n v="0"/>
    <n v="0"/>
    <s v="EXW"/>
    <n v="51410"/>
    <n v="32740"/>
    <n v="18670"/>
    <n v="0"/>
    <m/>
    <s v=" "/>
    <n v="29"/>
    <s v="29"/>
    <n v="32.74"/>
    <x v="0"/>
    <n v="0"/>
    <n v="0"/>
    <n v="1002205542"/>
    <x v="0"/>
    <s v="PEDRO VICENTE MALDONADO, CABECERA CANTON"/>
    <s v="Pichincha"/>
    <s v="TRANSPORTE PROPIO"/>
    <b v="0"/>
    <n v="0"/>
    <n v="1014416"/>
    <s v="VALENZUELA DIAZ PATRICIO XAVIER"/>
    <s v="6EML"/>
    <s v="PV Maldonado, Pto. Q"/>
    <s v="TP"/>
  </r>
  <r>
    <n v="1.5"/>
    <n v="1002205596"/>
    <s v="UE01"/>
    <d v="2022-03-29T00:00:00"/>
    <d v="1899-12-30T04:35:00"/>
    <s v="012-024-00411812"/>
    <s v="9000806675"/>
    <s v="012-022-00315869"/>
    <n v="2329.7199999999998"/>
    <n v="2612.1"/>
    <s v="ZPVN"/>
    <s v="40566361"/>
    <s v="0000393241"/>
    <n v="8002821545"/>
    <n v="1002205596"/>
    <s v="15-00001123"/>
    <s v="SELVALEGRE"/>
    <n v="360"/>
    <x v="0"/>
    <s v="101447"/>
    <s v="GALARZA PONCE FABIOLA CATHERINE"/>
    <s v="801590"/>
    <s v="LOCAL NORTE"/>
    <s v="AMBATO"/>
    <s v="LOCAL NORTE / AV INDOAMERICA"/>
    <s v="OTAMBA"/>
    <s v="O-Tungurahua-Ambato"/>
    <n v="250"/>
    <x v="101"/>
    <x v="101"/>
    <s v="100020628"/>
    <s v="ORTIZ LEONARDO"/>
    <s v="ZEMU"/>
    <x v="141"/>
    <s v="2"/>
    <s v="Sin Pallet"/>
    <n v="0"/>
    <n v="0"/>
    <s v="FCA"/>
    <n v="27280"/>
    <n v="18080"/>
    <n v="9200"/>
    <n v="324"/>
    <m/>
    <s v="4700005494"/>
    <n v="29"/>
    <s v="29"/>
    <n v="18"/>
    <x v="0"/>
    <n v="0.9"/>
    <n v="18"/>
    <n v="1002205596"/>
    <x v="0"/>
    <s v="MATRIZ"/>
    <s v="Tungurahua"/>
    <s v="TRANSPORTE PROPIO"/>
    <b v="0"/>
    <n v="0"/>
    <n v="1017789"/>
    <s v="GALARZA PONCE FABIOLA CATHERINE"/>
    <s v="6EMS"/>
    <s v="Ambto,Plielo,Patte"/>
    <s v="TP"/>
  </r>
  <r>
    <n v="0"/>
    <n v="1002205604"/>
    <s v="UE01"/>
    <d v="2022-03-29T00:00:00"/>
    <d v="1899-12-30T04:48:00"/>
    <s v="012-024-00411813"/>
    <s v="9000806677"/>
    <s v="012-022-00315871"/>
    <n v="390.65"/>
    <n v="438"/>
    <s v="ZPVN"/>
    <s v="40566419"/>
    <s v="P000033001"/>
    <n v="8002821555"/>
    <n v="1002205604"/>
    <s v="15-00001115"/>
    <s v="ARMADURO"/>
    <n v="60"/>
    <x v="0"/>
    <s v="101795"/>
    <s v="PANIMBOZA CHAMBA NANCY PAULINA"/>
    <s v="801917"/>
    <s v="BODEGA FERRETERIA STA LUCIA MATRIZ"/>
    <s v="TISALEO"/>
    <s v="ANTONIO JOSE DE SUCRE Y 20 DE OCTUB"/>
    <s v="OTTISA"/>
    <s v="O-Tungurahua-Tisaleo"/>
    <m/>
    <x v="58"/>
    <x v="58"/>
    <s v="10000176"/>
    <s v="CAÑAR TIPAN MARCO SANTIAGO"/>
    <s v="ZETT"/>
    <x v="73"/>
    <s v="2"/>
    <s v="Sin Pallet"/>
    <n v="0"/>
    <n v="0"/>
    <s v="FCA"/>
    <n v="11567.727000000001"/>
    <n v="3012.7269999999999"/>
    <n v="8555"/>
    <n v="56.4"/>
    <m/>
    <s v="4700005559"/>
    <n v="29"/>
    <s v="29"/>
    <n v="3"/>
    <x v="0"/>
    <n v="0.94"/>
    <n v="18.8"/>
    <n v="1002205604"/>
    <x v="1"/>
    <s v="TISALEO, CABECERA CANTONAL"/>
    <s v="Tungurahua"/>
    <s v="TRANSPORTE PROPIO"/>
    <b v="0"/>
    <n v="0"/>
    <n v="1017790"/>
    <s v="PANIMBOZA CHAMBA NANCY PAULINA"/>
    <s v="6EMS"/>
    <s v="Ambto,Plielo,Patte"/>
    <s v="TP"/>
  </r>
  <r>
    <n v="1.5"/>
    <n v="1002205604"/>
    <s v="UE01"/>
    <d v="2022-03-29T00:00:00"/>
    <d v="1899-12-30T04:48:00"/>
    <s v="012-024-00411814"/>
    <s v="9000806676"/>
    <s v="012-022-00315870"/>
    <n v="3882.87"/>
    <n v="4353.49"/>
    <s v="ZPVN"/>
    <s v="40566418"/>
    <s v="P000033000"/>
    <n v="8002821556"/>
    <n v="1002205604"/>
    <s v="15-00001123"/>
    <s v="SELVALEGRE"/>
    <n v="600"/>
    <x v="0"/>
    <s v="101795"/>
    <s v="PANIMBOZA CHAMBA NANCY PAULINA"/>
    <s v="801917"/>
    <s v="BODEGA FERRETERIA STA LUCIA MATRIZ"/>
    <s v="TISALEO"/>
    <s v="ANTONIO JOSE DE SUCRE Y 20 DE OCTUB"/>
    <s v="OTTISA"/>
    <s v="O-Tungurahua-Tisaleo"/>
    <n v="259"/>
    <x v="58"/>
    <x v="58"/>
    <s v="10000176"/>
    <s v="CAÑAR TIPAN MARCO SANTIAGO"/>
    <s v="ZETT"/>
    <x v="73"/>
    <s v="2"/>
    <s v="Sin Pallet"/>
    <n v="0"/>
    <n v="0"/>
    <s v="FCA"/>
    <n v="38682.273000000001"/>
    <n v="30127.273000000001"/>
    <n v="8555"/>
    <n v="564"/>
    <m/>
    <s v="4700005559"/>
    <n v="29"/>
    <s v="29"/>
    <n v="30"/>
    <x v="0"/>
    <n v="0.94"/>
    <n v="18.8"/>
    <n v="1002205604"/>
    <x v="0"/>
    <s v="TISALEO, CABECERA CANTONAL"/>
    <s v="Tungurahua"/>
    <s v="TRANSPORTE PROPIO"/>
    <b v="0"/>
    <n v="0"/>
    <n v="1017790"/>
    <s v="PANIMBOZA CHAMBA NANCY PAULINA"/>
    <s v="6EMS"/>
    <s v="Ambto,Plielo,Patte"/>
    <s v="TP"/>
  </r>
  <r>
    <n v="0"/>
    <n v="1002205612"/>
    <s v="UE01"/>
    <d v="2022-03-29T00:00:00"/>
    <d v="1899-12-30T05:07:00"/>
    <s v="012-024-00411815"/>
    <s v="9000806679"/>
    <s v="012-022-00315873"/>
    <n v="1636.8"/>
    <n v="1835.19"/>
    <s v="ZPVN"/>
    <s v="40566207"/>
    <s v="0000392997"/>
    <n v="8002821565"/>
    <n v="1002205612"/>
    <s v="15-00001115"/>
    <s v="ARMADURO"/>
    <n v="240"/>
    <x v="0"/>
    <s v="101508"/>
    <s v="JEREZ PAREDES LUIS ANIBAL"/>
    <s v="801756"/>
    <s v="BODEG JEREZ ANIBAL"/>
    <s v="QUITO"/>
    <s v="AV. 13 DE JUNIO 2045 Y"/>
    <s v="OPSANA"/>
    <s v="O-Pichincha-Sanantoniodepichi"/>
    <m/>
    <x v="56"/>
    <x v="56"/>
    <s v="100014849"/>
    <s v="PROAÑO JOSELITO"/>
    <s v="ZEMT"/>
    <x v="71"/>
    <s v="2"/>
    <s v="Sin Pallet"/>
    <n v="0"/>
    <n v="0"/>
    <s v="FCA"/>
    <n v="19735"/>
    <n v="11995"/>
    <n v="7740"/>
    <n v="122.4"/>
    <m/>
    <s v="4700005464"/>
    <n v="29"/>
    <s v="29"/>
    <n v="12"/>
    <x v="0"/>
    <n v="0.51"/>
    <n v="10.200000000000001"/>
    <n v="1002205612"/>
    <x v="1"/>
    <s v="SAN ANTONIO"/>
    <s v="Pichincha"/>
    <s v="TRANSPORTE PROPIO"/>
    <b v="0"/>
    <n v="0"/>
    <n v="1013768"/>
    <s v="PROAÑO MESIAS JOSELITO"/>
    <s v="6ENK"/>
    <s v="Pomasqui, San Antoni"/>
    <s v="TP"/>
  </r>
  <r>
    <n v="1.5"/>
    <n v="1002205612"/>
    <s v="UE01"/>
    <d v="2022-03-29T00:00:00"/>
    <d v="1899-12-30T05:07:00"/>
    <s v="012-024-00411816"/>
    <s v="9000806678"/>
    <s v="012-022-00315872"/>
    <n v="1629.6"/>
    <n v="1827.12"/>
    <s v="ZPVN"/>
    <s v="40566207"/>
    <s v="0000392998"/>
    <n v="8002821566"/>
    <n v="1002205612"/>
    <s v="15-00001123"/>
    <s v="SELVALEGRE"/>
    <n v="240"/>
    <x v="0"/>
    <s v="101508"/>
    <s v="JEREZ PAREDES LUIS ANIBAL"/>
    <s v="801756"/>
    <s v="BODEG JEREZ ANIBAL"/>
    <s v="QUITO"/>
    <s v="AV. 13 DE JUNIO 2045 Y"/>
    <s v="OPSANA"/>
    <s v="O-Pichincha-Sanantoniodepichi"/>
    <n v="101"/>
    <x v="56"/>
    <x v="56"/>
    <s v="100014849"/>
    <s v="PROAÑO JOSELITO"/>
    <s v="ZEMT"/>
    <x v="71"/>
    <s v="2"/>
    <s v="Sin Pallet"/>
    <n v="0"/>
    <n v="0"/>
    <s v="FCA"/>
    <n v="19735"/>
    <n v="11995"/>
    <n v="7740"/>
    <n v="122.4"/>
    <m/>
    <s v="4700005464"/>
    <n v="29"/>
    <s v="29"/>
    <n v="12"/>
    <x v="0"/>
    <n v="0.51"/>
    <n v="10.200000000000001"/>
    <n v="1002205612"/>
    <x v="0"/>
    <s v="SAN ANTONIO"/>
    <s v="Pichincha"/>
    <s v="TRANSPORTE PROPIO"/>
    <b v="0"/>
    <n v="0"/>
    <n v="1013768"/>
    <s v="PROAÑO MESIAS JOSELITO"/>
    <s v="6ENK"/>
    <s v="Pomasqui, San Antoni"/>
    <s v="TP"/>
  </r>
  <r>
    <n v="0"/>
    <n v="1002205609"/>
    <s v="UE01"/>
    <d v="2022-03-29T00:00:00"/>
    <d v="1899-12-30T05:16:00"/>
    <s v="012-024-00411817"/>
    <s v="9000806680"/>
    <s v="012-022-00315874"/>
    <n v="3694.21"/>
    <n v="4141.9799999999996"/>
    <s v="ZPVN"/>
    <s v="40563187"/>
    <s v="0000389926"/>
    <n v="8002821562"/>
    <n v="1002205609"/>
    <s v="15-00000218"/>
    <s v="MAGNO HE"/>
    <n v="31.77"/>
    <x v="1"/>
    <s v="101704"/>
    <s v="HORMIANDES"/>
    <s v="804024"/>
    <s v="GRANEL HORMIANDES SUR"/>
    <s v="MEJÍA"/>
    <s v="PANAMERICANA SUR"/>
    <s v="OPTAMB"/>
    <s v="O-Pichincha-Tambillo"/>
    <n v="136"/>
    <x v="3"/>
    <x v="3"/>
    <s v="100020289"/>
    <s v="FLORES FERNANDO"/>
    <s v="ZECI"/>
    <x v="4"/>
    <s v="2"/>
    <s v="Sin Pallet"/>
    <n v="0"/>
    <n v="0"/>
    <s v="EXW"/>
    <n v="51110"/>
    <n v="31770"/>
    <n v="19340"/>
    <n v="0"/>
    <m/>
    <s v=" "/>
    <n v="29"/>
    <s v="29"/>
    <n v="31.77"/>
    <x v="0"/>
    <n v="0"/>
    <n v="0"/>
    <n v="1002205609"/>
    <x v="0"/>
    <s v="TAMBILLO"/>
    <s v="Pichincha"/>
    <s v="HORMIANDES"/>
    <b v="0"/>
    <n v="0"/>
    <n v="1014407"/>
    <s v="HORMIANDES"/>
    <s v="6EO2"/>
    <s v="Amaguaña,Sta Rosa,Al"/>
    <s v="TP"/>
  </r>
  <r>
    <n v="1.5"/>
    <n v="1002205616"/>
    <s v="UE01"/>
    <d v="2022-03-29T00:00:00"/>
    <d v="1899-12-30T05:33:00"/>
    <s v="012-024-00411818"/>
    <s v=""/>
    <s v=""/>
    <n v="0"/>
    <n v="0"/>
    <s v="ZPRC"/>
    <s v="2500108244"/>
    <s v="0000393262"/>
    <n v="8002821570"/>
    <n v="1002205616"/>
    <s v="15-00001120"/>
    <s v="CAMPEON"/>
    <n v="660"/>
    <x v="0"/>
    <s v="101664"/>
    <s v="ACERIA DEL ECUADOR C.A. ADELCA"/>
    <s v="810742"/>
    <s v="VERA SANTILLAN LUIS FERNANDO"/>
    <s v="RIOBAMBA"/>
    <s v="DEMETRIO AGUILERA Y SAINT AMAND"/>
    <s v="OHRIOB"/>
    <s v="O-Chimborazo-Riobamba"/>
    <n v="303"/>
    <x v="57"/>
    <x v="57"/>
    <s v="10007144"/>
    <s v="GOMEZ ZAMORA FAUSTO RODRIGO"/>
    <s v="ZETT"/>
    <x v="125"/>
    <s v="2"/>
    <s v="Sin Pallet"/>
    <n v="0"/>
    <n v="0"/>
    <s v="FCA"/>
    <n v="52390"/>
    <n v="33160"/>
    <n v="19230"/>
    <n v="732.6"/>
    <m/>
    <s v="4700005508"/>
    <n v="29"/>
    <s v="29"/>
    <n v="33"/>
    <x v="0"/>
    <n v="1.1100000000000001"/>
    <n v="22.2"/>
    <n v="1002205616"/>
    <x v="0"/>
    <s v="VELASCO"/>
    <s v="Chimborazo"/>
    <s v="TRANSPORTE PROPIO"/>
    <b v="0"/>
    <n v="0"/>
    <n v="1013244"/>
    <s v="FREVITRANSPORT CIA. LTDA."/>
    <s v="6ECB"/>
    <s v="RiobambaGuanoCajabmb"/>
    <s v="TP"/>
  </r>
  <r>
    <n v="1.5"/>
    <n v="1002205628"/>
    <s v="UE01"/>
    <d v="2022-03-29T00:00:00"/>
    <d v="1899-12-30T05:43:00"/>
    <s v="012-024-00411819"/>
    <s v="9000777388"/>
    <s v="013-020-00046005"/>
    <n v="4273.32"/>
    <n v="4791.28"/>
    <s v="ZPDF"/>
    <s v="70170239"/>
    <s v="0000393036"/>
    <n v="8002821589"/>
    <n v="1002205628"/>
    <s v="15-00001123"/>
    <s v="SELVALEGRE"/>
    <n v="680"/>
    <x v="0"/>
    <s v="10001346"/>
    <s v="FERRETERIA Y HOGAR"/>
    <s v="807194"/>
    <s v="BODEGA PRINCIPAL"/>
    <s v="AMBATO"/>
    <s v="CALLE 22 DE ENERO Y EL TEJAR"/>
    <s v="OTAMBA"/>
    <s v="O-Tungurahua-Ambato"/>
    <n v="250"/>
    <x v="5"/>
    <x v="5"/>
    <s v="100021713"/>
    <s v="ROSERO ORLANDO"/>
    <s v="ZETT"/>
    <x v="6"/>
    <s v="2"/>
    <s v="Sin Pallet"/>
    <n v="0"/>
    <n v="0"/>
    <s v="FCA"/>
    <n v="52010"/>
    <n v="34100"/>
    <n v="17910"/>
    <n v="612"/>
    <m/>
    <s v="4700005544"/>
    <n v="29"/>
    <s v="29"/>
    <n v="34"/>
    <x v="0"/>
    <n v="0.9"/>
    <n v="18"/>
    <n v="1002205628"/>
    <x v="0"/>
    <s v="ATAHUALPA (CHISALATA)"/>
    <s v="Tungurahua"/>
    <s v="TRANSPORTE PROPIO"/>
    <b v="0"/>
    <n v="0"/>
    <n v="1013625"/>
    <s v="CHICAIZA CHICAIZA CESAR ELOY"/>
    <s v="6EMS"/>
    <s v="Ambto,Plielo,Patte"/>
    <s v="TP"/>
  </r>
  <r>
    <n v="0"/>
    <n v="1002205629"/>
    <s v="UE01"/>
    <d v="2022-03-29T00:00:00"/>
    <d v="1899-12-30T05:47:00"/>
    <s v="012-024-00411820"/>
    <s v="9000806682"/>
    <s v="012-022-00315876"/>
    <n v="1701.41"/>
    <n v="1907.63"/>
    <s v="ZPVN"/>
    <s v="40566373"/>
    <s v="0000393284"/>
    <n v="8002821591"/>
    <n v="1002205629"/>
    <s v="15-00001115"/>
    <s v="ARMADURO"/>
    <n v="260"/>
    <x v="0"/>
    <s v="103390"/>
    <s v="RIVADENEIRA MORALES KEVIN ANTONIO"/>
    <s v="804676"/>
    <s v="FERRETERIA RIVFER"/>
    <s v="SALCEDO"/>
    <s v="PANAMERICANA NORTE"/>
    <s v="OXSALC"/>
    <s v="O-Cotopaxi-Salcedo"/>
    <m/>
    <x v="120"/>
    <x v="120"/>
    <s v="100019983"/>
    <s v="JIMENEZ STALIN"/>
    <s v="ZETT"/>
    <x v="168"/>
    <s v="2"/>
    <s v="Sin Pallet"/>
    <n v="0"/>
    <n v="0"/>
    <s v="FCA"/>
    <n v="22174.394"/>
    <n v="13039.394"/>
    <n v="9135"/>
    <n v="197.6"/>
    <m/>
    <s v=" "/>
    <n v="29"/>
    <s v="29"/>
    <n v="13"/>
    <x v="0"/>
    <n v="0.76"/>
    <n v="15.2"/>
    <n v="1002205629"/>
    <x v="1"/>
    <s v="SAN MIGUEL, CABECERA CANTONAL"/>
    <s v="Cotopaxi"/>
    <s v="TRANSPORTE PROPIO"/>
    <b v="0"/>
    <n v="0"/>
    <n v="1023699"/>
    <s v="RIVADENEIRA MORALES KEVIN ANTONIO"/>
    <s v="6EC7"/>
    <s v="LtacungSalcedSaqcili"/>
    <s v="TP"/>
  </r>
  <r>
    <n v="1.5"/>
    <n v="1002205629"/>
    <s v="UE01"/>
    <d v="2022-03-29T00:00:00"/>
    <d v="1899-12-30T05:47:00"/>
    <s v="012-024-00411821"/>
    <s v="9000806681"/>
    <s v="012-022-00315875"/>
    <n v="2601.7199999999998"/>
    <n v="2917.07"/>
    <s v="ZPVN"/>
    <s v="40566373"/>
    <s v="0000393283"/>
    <n v="8002821590"/>
    <n v="1002205629"/>
    <s v="15-00001123"/>
    <s v="SELVALEGRE"/>
    <n v="400"/>
    <x v="0"/>
    <s v="103390"/>
    <s v="RIVADENEIRA MORALES KEVIN ANTONIO"/>
    <s v="804676"/>
    <s v="FERRETERIA RIVFER"/>
    <s v="SALCEDO"/>
    <s v="PANAMERICANA NORTE"/>
    <s v="OXSALC"/>
    <s v="O-Cotopaxi-Salcedo"/>
    <n v="218"/>
    <x v="120"/>
    <x v="120"/>
    <s v="100019983"/>
    <s v="JIMENEZ STALIN"/>
    <s v="ZETT"/>
    <x v="168"/>
    <s v="2"/>
    <s v="Sin Pallet"/>
    <n v="0"/>
    <n v="0"/>
    <s v="FCA"/>
    <n v="29195.606"/>
    <n v="20060.606"/>
    <n v="9135"/>
    <n v="304"/>
    <m/>
    <s v=" "/>
    <n v="29"/>
    <s v="29"/>
    <n v="20"/>
    <x v="0"/>
    <n v="0.76"/>
    <n v="15.2"/>
    <n v="1002205629"/>
    <x v="0"/>
    <s v="SAN MIGUEL, CABECERA CANTONAL"/>
    <s v="Cotopaxi"/>
    <s v="TRANSPORTE PROPIO"/>
    <b v="0"/>
    <n v="0"/>
    <n v="1023699"/>
    <s v="RIVADENEIRA MORALES KEVIN ANTONIO"/>
    <s v="6EC7"/>
    <s v="LtacungSalcedSaqcili"/>
    <s v="TP"/>
  </r>
  <r>
    <n v="0"/>
    <n v="1002205617"/>
    <s v="UE01"/>
    <d v="2022-03-29T00:00:00"/>
    <d v="1899-12-30T05:54:00"/>
    <s v="012-024-00411822"/>
    <s v=""/>
    <s v=""/>
    <n v="0"/>
    <n v="0"/>
    <s v="ZPRC"/>
    <s v="2500108155"/>
    <s v="0000392929"/>
    <n v="8002821571"/>
    <n v="1002205617"/>
    <s v="15-00000218"/>
    <s v="MAGNO HE"/>
    <n v="30.77"/>
    <x v="1"/>
    <s v="101731"/>
    <s v="INTACO ECUADOR S.A."/>
    <s v="801733"/>
    <s v="DESTINO GRANEL."/>
    <s v="QUITO"/>
    <s v="VIA PIFO A PINTAG"/>
    <s v="OPITUL"/>
    <s v="O-Pichincha-Itulcachi"/>
    <n v="105"/>
    <x v="1"/>
    <x v="1"/>
    <s v="10007939"/>
    <s v="LUCERO IZA CARLOS ORLANDO"/>
    <s v="ZECI"/>
    <x v="130"/>
    <s v="2"/>
    <s v="Sin Pallet"/>
    <n v="0"/>
    <n v="0"/>
    <s v="FCA"/>
    <n v="49420"/>
    <n v="30770"/>
    <n v="18650"/>
    <n v="285.85000000000002"/>
    <m/>
    <s v="4700005613"/>
    <n v="29"/>
    <s v="29"/>
    <n v="30.77"/>
    <x v="0"/>
    <n v="9.2898927526811832"/>
    <n v="9.2898927526811832"/>
    <n v="1002205617"/>
    <x v="0"/>
    <s v="PIFO"/>
    <s v="Pichincha"/>
    <s v="TRANSCONCEM CIA. LTDA."/>
    <b v="0"/>
    <n v="0"/>
    <n v="1013227"/>
    <s v="COMPAÑIA DE TRANSPORTE PESADO"/>
    <s v="6ENM"/>
    <s v="Cumbaya,Tumbaco,Pmbo"/>
    <s v="TP"/>
  </r>
  <r>
    <n v="0"/>
    <n v="1002205638"/>
    <s v="UE01"/>
    <d v="2022-03-29T00:00:00"/>
    <d v="1899-12-30T06:11:00"/>
    <s v="012-024-00411823"/>
    <s v=""/>
    <s v=""/>
    <n v="0"/>
    <n v="0"/>
    <s v="ZPRC"/>
    <s v="2500108248"/>
    <s v="P000032979"/>
    <n v="8002821606"/>
    <n v="1002205638"/>
    <s v="15-00001120"/>
    <s v="CAMPEON"/>
    <n v="340"/>
    <x v="0"/>
    <s v="101574"/>
    <s v="PALACIOS PUCO ABEL FAUSTO"/>
    <s v="806432"/>
    <s v="CENTRO DE ACOPIO"/>
    <s v="QUITO"/>
    <s v="AV PV MALDONADO Y EL PORVENIR"/>
    <s v="OPGUAM"/>
    <s v="O-Pichincha-Guamani"/>
    <m/>
    <x v="111"/>
    <x v="111"/>
    <s v="100014840"/>
    <s v="VALENCIA MARCO"/>
    <s v="ZETT"/>
    <x v="154"/>
    <s v="2"/>
    <s v="Sin Pallet"/>
    <n v="0"/>
    <n v="0"/>
    <s v="FCA"/>
    <n v="25682.120999999999"/>
    <n v="17072.120999999999"/>
    <n v="8610"/>
    <n v="173.4"/>
    <m/>
    <s v="4700005588"/>
    <n v="29"/>
    <s v="29"/>
    <n v="17"/>
    <x v="0"/>
    <n v="0.51"/>
    <n v="10.200000000000001"/>
    <n v="1002205638"/>
    <x v="1"/>
    <s v="GUAMANÍ"/>
    <s v="Pichincha"/>
    <s v="TRANSPORTE PROPIO"/>
    <b v="0"/>
    <n v="0"/>
    <n v="1018725"/>
    <s v="TRANSPORTE DE CARGA PESADA"/>
    <s v="6EO1"/>
    <s v="Quito sur"/>
    <s v="TP"/>
  </r>
  <r>
    <n v="1.5"/>
    <n v="1002205638"/>
    <s v="UE01"/>
    <d v="2022-03-29T00:00:00"/>
    <d v="1899-12-30T06:11:00"/>
    <s v="012-024-00411824"/>
    <s v=""/>
    <s v=""/>
    <n v="0"/>
    <n v="0"/>
    <s v="ZPRC"/>
    <s v="2500108247"/>
    <s v="P000032978"/>
    <n v="8002821605"/>
    <n v="1002205638"/>
    <s v="15-00001123"/>
    <s v="SELVALEGRE"/>
    <n v="320"/>
    <x v="0"/>
    <s v="101574"/>
    <s v="PALACIOS PUCO ABEL FAUSTO"/>
    <s v="806432"/>
    <s v="CENTRO DE ACOPIO"/>
    <s v="QUITO"/>
    <s v="AV PV MALDONADO Y EL PORVENIR"/>
    <s v="OPGUAM"/>
    <s v="O-Pichincha-Guamani"/>
    <n v="129"/>
    <x v="111"/>
    <x v="111"/>
    <s v="100014840"/>
    <s v="VALENCIA MARCO"/>
    <s v="ZETT"/>
    <x v="154"/>
    <s v="2"/>
    <s v="Sin Pallet"/>
    <n v="0"/>
    <n v="0"/>
    <s v="FCA"/>
    <n v="24677.879000000001"/>
    <n v="16067.879000000001"/>
    <n v="8610"/>
    <n v="163.19999999999999"/>
    <m/>
    <s v="4700005588"/>
    <n v="29"/>
    <s v="29"/>
    <n v="16"/>
    <x v="0"/>
    <n v="0.51"/>
    <n v="10.199999999999999"/>
    <n v="1002205638"/>
    <x v="0"/>
    <s v="GUAMANÍ"/>
    <s v="Pichincha"/>
    <s v="TRANSPORTE PROPIO"/>
    <b v="0"/>
    <n v="0"/>
    <n v="1018725"/>
    <s v="TRANSPORTE DE CARGA PESADA"/>
    <s v="6EO1"/>
    <s v="Quito sur"/>
    <s v="TP"/>
  </r>
  <r>
    <n v="0"/>
    <n v="1002205647"/>
    <s v="UE01"/>
    <d v="2022-03-29T00:00:00"/>
    <d v="1899-12-30T06:52:00"/>
    <s v="012-024-00411825"/>
    <s v="9000806688"/>
    <s v="012-022-00315878"/>
    <n v="243.49"/>
    <n v="273"/>
    <s v="ZPVN"/>
    <s v="40566308"/>
    <s v="P000032953"/>
    <n v="8002821621"/>
    <n v="1002205647"/>
    <s v="15-00001120"/>
    <s v="CAMPEON"/>
    <n v="40"/>
    <x v="0"/>
    <s v="101629"/>
    <s v="CAMPAÑA MALDONADO BLANCA CECILIA"/>
    <s v="800890"/>
    <s v="BODEGA CAMPANA QUITU"/>
    <s v="QUITO"/>
    <s v="AV. LIRAÑAN S24-269 Y AV.AMARUÑAN"/>
    <s v="OPQUIT"/>
    <s v="O-Pichincha-Quitumbe"/>
    <m/>
    <x v="7"/>
    <x v="7"/>
    <s v="100020368"/>
    <s v="CAGUANA VICTOR"/>
    <s v="ZEMU"/>
    <x v="8"/>
    <s v="2"/>
    <s v="Sin Pallet"/>
    <n v="0"/>
    <n v="0"/>
    <s v="FCA"/>
    <n v="6535.5559999999996"/>
    <n v="2005.556"/>
    <n v="4530"/>
    <n v="20.399999999999999"/>
    <m/>
    <s v="4700005609"/>
    <n v="29"/>
    <s v="29"/>
    <n v="2"/>
    <x v="0"/>
    <n v="0.51"/>
    <n v="10.199999999999999"/>
    <n v="1002205647"/>
    <x v="1"/>
    <s v="QUITUMBE"/>
    <s v="Pichincha"/>
    <s v="TRANSPORTE PROPIO"/>
    <b v="0"/>
    <n v="0"/>
    <n v="1013388"/>
    <s v="CAMPAÑA MALDONADO BLANCA CECILIA"/>
    <s v="6EO1"/>
    <s v="Quito sur"/>
    <s v="TP"/>
  </r>
  <r>
    <n v="1.5"/>
    <n v="1002205647"/>
    <s v="UE01"/>
    <d v="2022-03-29T00:00:00"/>
    <d v="1899-12-30T06:52:00"/>
    <s v="012-024-00411826"/>
    <s v="9000806687"/>
    <s v="012-022-00315877"/>
    <n v="2124.4499999999998"/>
    <n v="2381.94"/>
    <s v="ZPVN"/>
    <s v="40566307"/>
    <s v="P000032952"/>
    <n v="8002821620"/>
    <n v="1002205647"/>
    <s v="15-00001123"/>
    <s v="SELVALEGRE"/>
    <n v="320"/>
    <x v="0"/>
    <s v="101629"/>
    <s v="CAMPAÑA MALDONADO BLANCA CECILIA"/>
    <s v="800890"/>
    <s v="BODEGA CAMPANA QUITU"/>
    <s v="QUITO"/>
    <s v="AV. LIRAÑAN S24-269 Y AV.AMARUÑAN"/>
    <s v="OPQUIT"/>
    <s v="O-Pichincha-Quitumbe"/>
    <n v="127"/>
    <x v="7"/>
    <x v="7"/>
    <s v="100020368"/>
    <s v="CAGUANA VICTOR"/>
    <s v="ZEMU"/>
    <x v="8"/>
    <s v="2"/>
    <s v="Sin Pallet"/>
    <n v="0"/>
    <n v="0"/>
    <s v="FCA"/>
    <n v="20574.444"/>
    <n v="16044.444"/>
    <n v="4530"/>
    <n v="163.19999999999999"/>
    <m/>
    <s v="4700005609"/>
    <n v="29"/>
    <s v="29"/>
    <n v="16"/>
    <x v="0"/>
    <n v="0.51"/>
    <n v="10.199999999999999"/>
    <n v="1002205647"/>
    <x v="0"/>
    <s v="QUITUMBE"/>
    <s v="Pichincha"/>
    <s v="TRANSPORTE PROPIO"/>
    <b v="0"/>
    <n v="0"/>
    <n v="1013388"/>
    <s v="CAMPAÑA MALDONADO BLANCA CECILIA"/>
    <s v="6EO1"/>
    <s v="Quito sur"/>
    <s v="TP"/>
  </r>
  <r>
    <n v="1.5"/>
    <n v="1002205614"/>
    <s v="UE01"/>
    <d v="2022-03-29T00:00:00"/>
    <d v="1899-12-30T06:56:00"/>
    <s v="012-024-00411827"/>
    <s v="9000806689"/>
    <s v="012-022-00315879"/>
    <n v="4507.8"/>
    <n v="5054.18"/>
    <s v="ZPVN"/>
    <s v="40566441"/>
    <s v="P000033004"/>
    <n v="8002821568"/>
    <n v="1002205614"/>
    <s v="15-00001123"/>
    <s v="SELVALEGRE"/>
    <n v="660"/>
    <x v="0"/>
    <s v="101552"/>
    <s v="BENAVIDES REVELO SILVIA PATRICIA"/>
    <s v="806590"/>
    <s v="SACOS SR RAUL ARMAS"/>
    <s v="MONTÚFAR"/>
    <s v="ROCAFUERTE Y SUCRE"/>
    <s v="OCMONT"/>
    <s v="O-Carchi-Montufar(Sangabrie"/>
    <n v="120"/>
    <x v="147"/>
    <x v="147"/>
    <s v="100014974"/>
    <s v="PAZMIÑO ULISES"/>
    <s v="ZETT"/>
    <x v="221"/>
    <s v="2"/>
    <s v="Sin Pallet"/>
    <n v="0"/>
    <n v="0"/>
    <s v="FCA"/>
    <n v="49990"/>
    <n v="33060"/>
    <n v="16930"/>
    <n v="303.60000000000002"/>
    <m/>
    <s v="4700005563"/>
    <n v="29"/>
    <s v="29"/>
    <n v="33"/>
    <x v="0"/>
    <n v="0.46"/>
    <n v="9.2000000000000011"/>
    <n v="1002205614"/>
    <x v="0"/>
    <s v="GONZÁLEZ SUÁREZ"/>
    <s v="Carchi"/>
    <s v="SANJOPAS S.A."/>
    <b v="0"/>
    <n v="0"/>
    <n v="1013232"/>
    <s v="SANCHEZ VALLEJOS JORGE FABIAN"/>
    <s v="6EC6"/>
    <s v="TulSnGbrilBlvrRumchk"/>
    <s v="UE"/>
  </r>
  <r>
    <n v="1.5"/>
    <n v="1002205656"/>
    <s v="UE01"/>
    <d v="2022-03-29T00:00:00"/>
    <d v="1899-12-30T07:05:00"/>
    <s v="012-024-00411828"/>
    <s v="9000806690"/>
    <s v="012-022-00315880"/>
    <n v="3125.21"/>
    <n v="3504.01"/>
    <s v="ZPVN"/>
    <s v="40566395"/>
    <s v="P000032992"/>
    <n v="8002821634"/>
    <n v="1002205656"/>
    <s v="15-00001115"/>
    <s v="ARMADURO"/>
    <n v="480"/>
    <x v="0"/>
    <s v="101683"/>
    <s v="SOCIEDAD CIVIL Y COMERCIAL BOSNA"/>
    <s v="805859"/>
    <s v="ANGEL LUCTO-LATACUNGA"/>
    <s v="LATACUNGA"/>
    <s v="AV. 27 DE FEBRERO"/>
    <s v="OXLATA"/>
    <s v="O-Cotopaxi-Latacunga"/>
    <n v="198"/>
    <x v="2"/>
    <x v="2"/>
    <s v="100019189"/>
    <s v="SIMBAÑA EDWIN"/>
    <s v="ZEMT"/>
    <x v="3"/>
    <s v="2"/>
    <s v="Sin Pallet"/>
    <n v="0"/>
    <n v="0"/>
    <s v="FCA"/>
    <n v="38940"/>
    <n v="24100"/>
    <n v="14840"/>
    <n v="355.2"/>
    <m/>
    <s v="4700005583"/>
    <n v="29"/>
    <s v="29"/>
    <n v="24"/>
    <x v="0"/>
    <n v="0.74"/>
    <n v="14.799999999999999"/>
    <n v="1002205656"/>
    <x v="0"/>
    <s v="LA MATRIZ"/>
    <s v="Cotopaxi"/>
    <s v="TRANSPORTE PROPIO"/>
    <b v="0"/>
    <n v="0"/>
    <n v="1014266"/>
    <s v="TRANSBOSNA CIA. LTDA."/>
    <s v="6EC7"/>
    <s v="LtacungSalcedSaqcili"/>
    <s v="TP"/>
  </r>
  <r>
    <n v="1.5"/>
    <n v="1002205654"/>
    <s v="UE01"/>
    <d v="2022-03-29T00:00:00"/>
    <d v="1899-12-30T07:13:00"/>
    <s v="012-024-00411829"/>
    <s v="9000806693"/>
    <s v="012-022-00315881"/>
    <n v="2407.73"/>
    <n v="2699.56"/>
    <s v="ZPVN"/>
    <s v="40565864"/>
    <s v="P000032814"/>
    <n v="8002821632"/>
    <n v="1002205654"/>
    <s v="15-00001123"/>
    <s v="SELVALEGRE"/>
    <n v="360"/>
    <x v="0"/>
    <s v="101683"/>
    <s v="SOCIEDAD CIVIL Y COMERCIAL BOSNA"/>
    <s v="804229"/>
    <s v="BODEGA GAD PIFO-QUITO"/>
    <s v="QUITO"/>
    <s v="FRANCISCO ORELLANA Y R. BUSTAMANTE"/>
    <s v="OPPIFO"/>
    <s v="O-Pichincha-Pifo"/>
    <n v="102"/>
    <x v="2"/>
    <x v="2"/>
    <s v="100015032"/>
    <s v="HEREDIA LUIS"/>
    <s v="ZEMU"/>
    <x v="16"/>
    <s v="2"/>
    <s v="Sin Pallet"/>
    <n v="0"/>
    <n v="0"/>
    <s v="FCA"/>
    <n v="27230"/>
    <n v="18070"/>
    <n v="9160"/>
    <n v="154.80000000000001"/>
    <m/>
    <s v="4700005583"/>
    <n v="29"/>
    <s v="29"/>
    <n v="18"/>
    <x v="0"/>
    <n v="0.43000000000000005"/>
    <n v="8.6000000000000014"/>
    <n v="1002205654"/>
    <x v="0"/>
    <s v="PIFO"/>
    <s v="Pichincha"/>
    <s v="TRANSPORTE PROPIO"/>
    <b v="0"/>
    <n v="0"/>
    <n v="1014266"/>
    <s v="TRANSBOSNA CIA. LTDA."/>
    <s v="6ENM"/>
    <s v="Cumbaya,Tumbaco,Pmbo"/>
    <s v="TP"/>
  </r>
  <r>
    <n v="1.5"/>
    <n v="1002205659"/>
    <s v="UE01"/>
    <d v="2022-03-29T00:00:00"/>
    <d v="1899-12-30T07:19:00"/>
    <s v="012-024-00411830"/>
    <s v="9000806694"/>
    <s v="012-022-00315882"/>
    <n v="4567.2"/>
    <n v="5120.7700000000004"/>
    <s v="ZPVN"/>
    <s v="40566391"/>
    <s v="P000032987"/>
    <n v="8002821637"/>
    <n v="1002205659"/>
    <s v="15-00001124"/>
    <s v="SELVALEGRE ANTIHUMEDAD"/>
    <n v="660"/>
    <x v="0"/>
    <s v="101730"/>
    <s v="SOCIEDAD CIVIL Y COMERCIAL"/>
    <s v="802061"/>
    <s v="BODEGA FERRYBLOQ"/>
    <s v="ESMERALDAS"/>
    <s v="BODEGA FERRYBLOQ / VIA ESMERALDAS"/>
    <s v="OEESME"/>
    <s v="O-Esmeraldas-Esmeraldas"/>
    <n v="388"/>
    <x v="122"/>
    <x v="122"/>
    <s v="100014975"/>
    <s v="YEPEZ NESTOR"/>
    <s v="ZETT"/>
    <x v="173"/>
    <s v="2"/>
    <s v="Sin Pallet"/>
    <n v="0"/>
    <n v="0"/>
    <s v="FCA"/>
    <n v="51870"/>
    <n v="33060"/>
    <n v="18810"/>
    <n v="699.6"/>
    <m/>
    <s v="4700005565"/>
    <n v="29"/>
    <s v="29"/>
    <n v="33"/>
    <x v="0"/>
    <n v="1.06"/>
    <n v="21.2"/>
    <n v="1002205659"/>
    <x v="0"/>
    <s v="TACHINA"/>
    <s v="Esmeraldas"/>
    <s v="TRANSPORTE PROPIO"/>
    <b v="0"/>
    <n v="0"/>
    <n v="1024017"/>
    <s v="SANTO CHICAIZA EDISON XAVIER"/>
    <s v="6ECI"/>
    <s v="Esmeraldas"/>
    <s v="TP"/>
  </r>
  <r>
    <n v="0"/>
    <n v="1002205693"/>
    <s v="UE01"/>
    <d v="2022-03-29T00:00:00"/>
    <d v="1899-12-30T09:02:00"/>
    <s v="012-024-00411831"/>
    <s v=""/>
    <s v=""/>
    <n v="0"/>
    <n v="0"/>
    <s v="ZPRC"/>
    <s v="2500108220"/>
    <s v="0000393134"/>
    <n v="8002821681"/>
    <n v="1002205693"/>
    <s v="15-00001116"/>
    <s v="ARMADURO GRANEL"/>
    <n v="32.880000000000003"/>
    <x v="1"/>
    <s v="101594"/>
    <s v="JEREZ ROMERO MARCO VINICIO"/>
    <s v="803310"/>
    <s v="GRANEL BODEGA PROPIA EN DESTINO"/>
    <s v="QUITO"/>
    <s v="PUCARA Y MISION GEODESICA"/>
    <s v="OPSANA"/>
    <s v="O-Pichincha-Sanantoniodepichi"/>
    <n v="101"/>
    <x v="80"/>
    <x v="80"/>
    <s v="100015157"/>
    <s v="TOCAGON CESAR"/>
    <s v="ZECI"/>
    <x v="105"/>
    <s v="2"/>
    <s v="Sin Pallet"/>
    <n v="0"/>
    <n v="0"/>
    <s v="FCA"/>
    <n v="52020"/>
    <n v="32880"/>
    <n v="19140"/>
    <n v="302.5"/>
    <m/>
    <s v="4700005622"/>
    <n v="29"/>
    <s v="29"/>
    <n v="32.880000000000003"/>
    <x v="0"/>
    <n v="9.2001216545012152"/>
    <n v="9.2001216545012152"/>
    <n v="1002205693"/>
    <x v="0"/>
    <s v="SAN ANTONIO"/>
    <s v="Pichincha"/>
    <s v="CASTROHERMANOS S.A"/>
    <b v="0"/>
    <n v="0"/>
    <n v="1013576"/>
    <s v="CASTRO SALGADO LUCIO OSWALDO"/>
    <s v="6ENK"/>
    <s v="Pomasqui, San Antoni"/>
    <s v="UE"/>
  </r>
  <r>
    <n v="0"/>
    <n v="1002205674"/>
    <s v="UE01"/>
    <d v="2022-03-29T00:00:00"/>
    <d v="1899-12-30T09:04:00"/>
    <s v="012-024-00411832"/>
    <s v=""/>
    <s v=""/>
    <n v="0"/>
    <n v="0"/>
    <s v="ZPRC"/>
    <s v="2500108155"/>
    <s v="0000392930"/>
    <n v="8002821657"/>
    <n v="1002205674"/>
    <s v="15-00000218"/>
    <s v="MAGNO HE"/>
    <n v="32.630000000000003"/>
    <x v="1"/>
    <s v="101731"/>
    <s v="INTACO ECUADOR S.A."/>
    <s v="801733"/>
    <s v="DESTINO GRANEL."/>
    <s v="QUITO"/>
    <s v="VIA PIFO A PINTAG"/>
    <s v="OPITUL"/>
    <s v="O-Pichincha-Itulcachi"/>
    <n v="105"/>
    <x v="1"/>
    <x v="1"/>
    <s v="100017643"/>
    <s v="AGUIRRE MILTON"/>
    <s v="ZECI"/>
    <x v="64"/>
    <s v="2"/>
    <s v="Sin Pallet"/>
    <n v="0"/>
    <n v="0"/>
    <s v="FCA"/>
    <n v="51720"/>
    <n v="32630"/>
    <n v="19090"/>
    <n v="303.13"/>
    <m/>
    <s v="4700005613"/>
    <n v="29"/>
    <s v="29"/>
    <n v="32.630000000000003"/>
    <x v="0"/>
    <n v="9.2899172540606791"/>
    <n v="9.2899172540606791"/>
    <n v="1002205674"/>
    <x v="0"/>
    <s v="PIFO"/>
    <s v="Pichincha"/>
    <s v="TRANSCONCEM CIA. LTDA."/>
    <b v="0"/>
    <n v="0"/>
    <n v="1013227"/>
    <s v="COMPAÑIA DE TRANSPORTE PESADO"/>
    <s v="6ENM"/>
    <s v="Cumbaya,Tumbaco,Pmbo"/>
    <s v="TP"/>
  </r>
  <r>
    <n v="1.5"/>
    <n v="1002205713"/>
    <s v="UE01"/>
    <d v="2022-03-29T00:00:00"/>
    <d v="1899-12-30T09:17:00"/>
    <s v="012-024-00411833"/>
    <s v="9000806707"/>
    <s v="012-022-00315883"/>
    <n v="2301.35"/>
    <n v="2580.29"/>
    <s v="ZPVN"/>
    <s v="40566491"/>
    <s v="P000033016"/>
    <n v="8002821710"/>
    <n v="1002205713"/>
    <s v="15-00001115"/>
    <s v="ARMADURO"/>
    <n v="360"/>
    <x v="0"/>
    <s v="101680"/>
    <s v="DISTRIBUCIONES NARANJO"/>
    <s v="801410"/>
    <s v="BODE. LA CALERA"/>
    <s v="LATACUNGA"/>
    <s v="VIA A LA CALERA A 1 KM 1/2 HACIA  F"/>
    <s v="OXLATA"/>
    <s v="O-Cotopaxi-Latacunga"/>
    <n v="198"/>
    <x v="143"/>
    <x v="143"/>
    <s v="100020305"/>
    <s v="ESPINOSA PABLO ANIBAL"/>
    <s v="ZEMU"/>
    <x v="210"/>
    <s v="2"/>
    <s v="Sin Pallet"/>
    <n v="0"/>
    <n v="0"/>
    <s v="FCA"/>
    <n v="27140"/>
    <n v="18080"/>
    <n v="9060"/>
    <n v="266.39999999999998"/>
    <m/>
    <s v="4700005471"/>
    <n v="29"/>
    <s v="29"/>
    <n v="18"/>
    <x v="0"/>
    <n v="0.74"/>
    <n v="14.799999999999999"/>
    <n v="1002205713"/>
    <x v="0"/>
    <s v="LA MATRIZ"/>
    <s v="Cotopaxi"/>
    <s v="TRANSPORTE PROPIO"/>
    <b v="0"/>
    <n v="0"/>
    <n v="1023045"/>
    <s v="ESPINOSA OTAVALO PABLO ANIBAL"/>
    <s v="6EC7"/>
    <s v="LtacungSalcedSaqcili"/>
    <s v="TP"/>
  </r>
  <r>
    <n v="1.5"/>
    <n v="1002205696"/>
    <s v="UE01"/>
    <d v="2022-03-29T00:00:00"/>
    <d v="1899-12-30T09:32:00"/>
    <s v="012-024-00411834"/>
    <s v=""/>
    <s v=""/>
    <n v="0"/>
    <n v="0"/>
    <s v="ZPRC"/>
    <s v="2500108258"/>
    <s v="P000033008"/>
    <n v="8002821685"/>
    <n v="1002205696"/>
    <s v="15-00001115"/>
    <s v="ARMADURO"/>
    <n v="480"/>
    <x v="0"/>
    <s v="101724"/>
    <s v="BEDON TORRES FAUSTO RENE"/>
    <s v="800852"/>
    <s v="BODEGA GB"/>
    <s v="IBARRA"/>
    <s v="AV. MARIANO ACOSTA 23-70 Y JOSE CAN"/>
    <s v="OIIBAR"/>
    <s v="O-Imbabura-Ibarra"/>
    <n v="30"/>
    <x v="20"/>
    <x v="20"/>
    <s v="100015045"/>
    <s v="MORAN JOSE"/>
    <s v="ZEMT"/>
    <x v="25"/>
    <s v="1"/>
    <s v="Con Pallet"/>
    <n v="0.05"/>
    <n v="24"/>
    <s v="FCA"/>
    <n v="40140"/>
    <n v="24100"/>
    <n v="16040"/>
    <n v="91.2"/>
    <m/>
    <s v="4700005458"/>
    <n v="29"/>
    <s v="29"/>
    <n v="24"/>
    <x v="0"/>
    <n v="0.19"/>
    <n v="3.8000000000000003"/>
    <n v="1002205696"/>
    <x v="0"/>
    <s v="SAGRARIO"/>
    <s v="Imbabura"/>
    <s v="TRANSSJQ S.A."/>
    <b v="0"/>
    <n v="0"/>
    <n v="1016455"/>
    <s v="MEDIAVILLA VALENZUELA MILTON SANTIA"/>
    <s v="6ECU"/>
    <s v="OTVIbarAtuntZletDeli"/>
    <s v="UE"/>
  </r>
  <r>
    <n v="0"/>
    <n v="1002205711"/>
    <s v="UE01"/>
    <d v="2022-03-29T00:00:00"/>
    <d v="1899-12-30T09:40:00"/>
    <s v="012-024-00411835"/>
    <s v="9000806782"/>
    <s v="012-022-00315885"/>
    <n v="569.6"/>
    <n v="638.64"/>
    <s v="ZPVN"/>
    <s v="40566477"/>
    <s v="P000033010"/>
    <n v="8002821706"/>
    <n v="1002205711"/>
    <s v="15-00001115"/>
    <s v="ARMADURO"/>
    <n v="80"/>
    <x v="0"/>
    <s v="103865"/>
    <s v="CAZAR GOMEZ MARIA TARGELIA"/>
    <s v="805630"/>
    <s v="FERRIMAXI"/>
    <s v="ANTONIO ANTE"/>
    <s v="BOLIVAR 8-79 Y 2 DE MARZO"/>
    <s v="OIANTE"/>
    <s v="O-Imbabura-Ant.Ante.(Atuntaqu"/>
    <m/>
    <x v="14"/>
    <x v="14"/>
    <s v="100020316"/>
    <s v="TROYA DAVID"/>
    <s v="ZEMU"/>
    <x v="183"/>
    <s v="2"/>
    <s v="Sin Pallet"/>
    <n v="0"/>
    <n v="0"/>
    <s v="FCA"/>
    <n v="8441.1110000000008"/>
    <n v="4011.1109999999999"/>
    <n v="4430"/>
    <n v="12.8"/>
    <m/>
    <s v="4700005528"/>
    <n v="29"/>
    <s v="29"/>
    <n v="4"/>
    <x v="0"/>
    <n v="0.16"/>
    <n v="3.2"/>
    <n v="1002205711"/>
    <x v="1"/>
    <s v="ATUNTAQUI"/>
    <s v="Imbabura"/>
    <s v="OTAVALOTRUCKS S.A."/>
    <b v="0"/>
    <n v="0"/>
    <n v="1014339"/>
    <s v="NICOLALDE FLORES MILTON FABIAN"/>
    <s v="6ECU"/>
    <s v="OTVIbarAtuntZletDeli"/>
    <s v="UE"/>
  </r>
  <r>
    <n v="1.5"/>
    <n v="1002205711"/>
    <s v="UE01"/>
    <d v="2022-03-29T00:00:00"/>
    <d v="1899-12-30T09:40:00"/>
    <s v="012-024-00411836"/>
    <s v="9000806781"/>
    <s v="012-022-00315884"/>
    <n v="1971.2"/>
    <n v="2210.12"/>
    <s v="ZPVN"/>
    <s v="40566476"/>
    <s v="P000033009"/>
    <n v="8002821707"/>
    <n v="1002205711"/>
    <s v="15-00001123"/>
    <s v="SELVALEGRE"/>
    <n v="280"/>
    <x v="0"/>
    <s v="103865"/>
    <s v="CAZAR GOMEZ MARIA TARGELIA"/>
    <s v="805630"/>
    <s v="FERRIMAXI"/>
    <s v="ANTONIO ANTE"/>
    <s v="BOLIVAR 8-79 Y 2 DE MARZO"/>
    <s v="OIANTE"/>
    <s v="O-Imbabura-Ant.Ante.(Atuntaqu"/>
    <n v="20"/>
    <x v="14"/>
    <x v="14"/>
    <s v="100020316"/>
    <s v="TROYA DAVID"/>
    <s v="ZEMU"/>
    <x v="183"/>
    <s v="2"/>
    <s v="Sin Pallet"/>
    <n v="0"/>
    <n v="0"/>
    <s v="FCA"/>
    <n v="18468.888999999999"/>
    <n v="14038.888999999999"/>
    <n v="4430"/>
    <n v="44.8"/>
    <m/>
    <s v="4700005528"/>
    <n v="29"/>
    <s v="29"/>
    <n v="14"/>
    <x v="0"/>
    <n v="0.16"/>
    <n v="3.1999999999999997"/>
    <n v="1002205711"/>
    <x v="0"/>
    <s v="ATUNTAQUI"/>
    <s v="Imbabura"/>
    <s v="OTAVALOTRUCKS S.A."/>
    <b v="0"/>
    <n v="0"/>
    <n v="1014339"/>
    <s v="NICOLALDE FLORES MILTON FABIAN"/>
    <s v="6ECU"/>
    <s v="OTVIbarAtuntZletDeli"/>
    <s v="UE"/>
  </r>
  <r>
    <n v="1.5"/>
    <n v="1002205685"/>
    <s v="UE01"/>
    <d v="2022-03-29T00:00:00"/>
    <d v="1899-12-30T09:43:00"/>
    <s v="012-024-00411837"/>
    <s v="9000806783"/>
    <s v="012-022-00315886"/>
    <n v="2354.4"/>
    <n v="2639.77"/>
    <s v="ZPVN"/>
    <s v="40566457"/>
    <s v="P000033005"/>
    <n v="8002821672"/>
    <n v="1002205685"/>
    <s v="15-00001115"/>
    <s v="ARMADURO"/>
    <n v="360"/>
    <x v="0"/>
    <s v="101730"/>
    <s v="SOCIEDAD CIVIL Y COMERCIAL"/>
    <s v="802060"/>
    <s v="MANUEL CANDO"/>
    <s v="LATACUNGA"/>
    <s v="MANUEL CANDO / VIA LATACUNGA"/>
    <s v="OXLATA"/>
    <s v="O-Cotopaxi-Latacunga"/>
    <n v="198"/>
    <x v="93"/>
    <x v="93"/>
    <s v="100014969"/>
    <s v="LARGO ANGEL"/>
    <s v="ZEMU"/>
    <x v="129"/>
    <s v="2"/>
    <s v="Sin Pallet"/>
    <n v="0"/>
    <n v="0"/>
    <s v="FCA"/>
    <n v="27240"/>
    <n v="18050"/>
    <n v="9190"/>
    <n v="266.39999999999998"/>
    <m/>
    <s v="4700005454"/>
    <n v="29"/>
    <s v="29"/>
    <n v="18"/>
    <x v="0"/>
    <n v="0.74"/>
    <n v="14.799999999999999"/>
    <n v="1002205685"/>
    <x v="0"/>
    <s v="LA MATRIZ"/>
    <s v="Cotopaxi"/>
    <s v="TRANSSJQ S.A."/>
    <b v="0"/>
    <n v="0"/>
    <n v="1012878"/>
    <s v="HINOJOSA SAN ANDRES ANGEL PATRICIO"/>
    <s v="6EC7"/>
    <s v="LtacungSalcedSaqcili"/>
    <s v="UE"/>
  </r>
  <r>
    <n v="1.5"/>
    <n v="1002205735"/>
    <s v="UE01"/>
    <d v="2022-03-29T00:00:00"/>
    <d v="1899-12-30T09:46:00"/>
    <s v="012-024-00411838"/>
    <s v=""/>
    <s v=""/>
    <n v="0"/>
    <n v="0"/>
    <s v="ZPRC"/>
    <s v="2500108261"/>
    <s v="0000393398"/>
    <n v="8002821731"/>
    <n v="1002205735"/>
    <s v="15-00001115"/>
    <s v="ARMADURO"/>
    <n v="360"/>
    <x v="0"/>
    <s v="101664"/>
    <s v="ACERIA DEL ECUADOR C.A. ADELCA"/>
    <s v="802513"/>
    <s v="BLANCA MUSO"/>
    <s v="LATACUNGA"/>
    <s v="AV SIMON RODRIGUEZ Y 10 DE AGOSTO"/>
    <s v="OXLATA"/>
    <s v="O-Cotopaxi-Latacunga"/>
    <n v="198"/>
    <x v="144"/>
    <x v="144"/>
    <s v="10007217"/>
    <s v="AREQUIPA GUANOLUISA RODRIGO"/>
    <s v="ZEMU"/>
    <x v="212"/>
    <s v="2"/>
    <s v="Sin Pallet"/>
    <n v="0"/>
    <n v="0"/>
    <s v="FCA"/>
    <n v="27100"/>
    <n v="18060"/>
    <n v="9040"/>
    <n v="266.39999999999998"/>
    <m/>
    <n v="470005673"/>
    <n v="29"/>
    <s v="29"/>
    <n v="18"/>
    <x v="0"/>
    <n v="0.74"/>
    <n v="14.799999999999999"/>
    <n v="1002205735"/>
    <x v="0"/>
    <s v="ELOY ALFARO  (SAN FELIPE)"/>
    <s v="Cotopaxi"/>
    <s v="TRANSPORTE PROPIO"/>
    <b v="0"/>
    <n v="0"/>
    <n v="10007210"/>
    <s v="AREQUIPA GUANOLUISA RODRIGO"/>
    <s v="6EC7"/>
    <s v="LtacungSalcedSaqcili"/>
    <s v="TP"/>
  </r>
  <r>
    <n v="1.5"/>
    <n v="1002205716"/>
    <s v="UE01"/>
    <d v="2022-03-29T00:00:00"/>
    <d v="1899-12-30T09:59:00"/>
    <s v="012-024-00411839"/>
    <s v="9000806785"/>
    <s v="012-022-00315887"/>
    <n v="4280.42"/>
    <n v="4799.2299999999996"/>
    <s v="ZPVN"/>
    <s v="40566497"/>
    <s v="P000033017"/>
    <n v="8002821714"/>
    <n v="1002205716"/>
    <s v="15-00001123"/>
    <s v="SELVALEGRE"/>
    <n v="640"/>
    <x v="0"/>
    <s v="101627"/>
    <s v="ACEROSCENTER CIA. LTDA."/>
    <s v="800777"/>
    <s v="ACEROS SUR"/>
    <s v="QUITO"/>
    <s v="QUITO AV. MARISCAL SUCRE S27-252 Y"/>
    <s v="OPCHIL"/>
    <s v="O-Pichincha-Chillogallo"/>
    <n v="128"/>
    <x v="163"/>
    <x v="163"/>
    <s v="100017801"/>
    <s v="CUASES VICTOR"/>
    <s v="ZETT"/>
    <x v="246"/>
    <s v="1"/>
    <s v="Con Pallet"/>
    <n v="0.05"/>
    <n v="32"/>
    <s v="FCA"/>
    <n v="50780"/>
    <n v="32090"/>
    <n v="18690"/>
    <n v="326.39999999999998"/>
    <m/>
    <s v="4700005502"/>
    <n v="29"/>
    <s v="29"/>
    <n v="32"/>
    <x v="0"/>
    <n v="0.51"/>
    <n v="10.199999999999999"/>
    <n v="1002205716"/>
    <x v="0"/>
    <s v="CHILLOGALLO"/>
    <s v="Pichincha"/>
    <s v="TRIMPESAS S.A."/>
    <b v="0"/>
    <n v="0"/>
    <n v="1013858"/>
    <s v="LARA VILLEGAS MARIANA DE JESUS"/>
    <s v="6EO1"/>
    <s v="Quito sur"/>
    <s v="UE"/>
  </r>
  <r>
    <n v="0"/>
    <n v="1002205732"/>
    <s v="UE01"/>
    <d v="2022-03-29T00:00:00"/>
    <d v="1899-12-30T10:03:00"/>
    <s v="012-024-00411840"/>
    <s v="9000806787"/>
    <s v="012-022-00315889"/>
    <n v="284.8"/>
    <n v="319.32"/>
    <s v="ZPVN"/>
    <s v="40566502"/>
    <s v="P000033019"/>
    <n v="8002821728"/>
    <n v="1002205732"/>
    <s v="15-00001115"/>
    <s v="ARMADURO"/>
    <n v="40"/>
    <x v="0"/>
    <s v="101542"/>
    <s v="FERNANDEZ FARINANGO PEDRO"/>
    <s v="801486"/>
    <s v="BOD. FERRETERIA SION"/>
    <s v="OTAVALO"/>
    <s v="EUGENIO ESPEJO S/N Y FEDERICO PAEZ"/>
    <s v="OISANP"/>
    <s v="O-Imbabura-Sanpablo"/>
    <m/>
    <x v="106"/>
    <x v="106"/>
    <s v="100014973"/>
    <s v="CUACES JOSE ANTONIO"/>
    <s v="ZEMU"/>
    <x v="185"/>
    <s v="2"/>
    <s v="Sin Pallet"/>
    <n v="0"/>
    <n v="0"/>
    <s v="FCA"/>
    <n v="6512.7780000000002"/>
    <n v="1997.778"/>
    <n v="4515"/>
    <n v="6"/>
    <m/>
    <s v="4700005590"/>
    <n v="29"/>
    <s v="29"/>
    <n v="2"/>
    <x v="0"/>
    <n v="0.15"/>
    <n v="3"/>
    <n v="1002205732"/>
    <x v="1"/>
    <s v="SAN PABLO"/>
    <s v="Imbabura"/>
    <s v="LA ARMENIA S.A."/>
    <b v="0"/>
    <n v="0"/>
    <n v="1021623"/>
    <s v="VILLARREAL HIGUERA FERNANDO SALVADO"/>
    <s v="6ECU"/>
    <s v="OTVIbarAtuntZletDeli"/>
    <s v="UE"/>
  </r>
  <r>
    <n v="1.5"/>
    <n v="1002205732"/>
    <s v="UE01"/>
    <d v="2022-03-29T00:00:00"/>
    <d v="1899-12-30T10:03:00"/>
    <s v="012-024-00411841"/>
    <s v="9000806786"/>
    <s v="012-022-00315888"/>
    <n v="2252.8000000000002"/>
    <n v="2525.86"/>
    <s v="ZPVN"/>
    <s v="40566501"/>
    <s v="P000033018"/>
    <n v="8002821727"/>
    <n v="1002205732"/>
    <s v="15-00001123"/>
    <s v="SELVALEGRE"/>
    <n v="320"/>
    <x v="0"/>
    <s v="101542"/>
    <s v="FERNANDEZ FARINANGO PEDRO"/>
    <s v="801486"/>
    <s v="BOD. FERRETERIA SION"/>
    <s v="OTAVALO"/>
    <s v="EUGENIO ESPEJO S/N Y FEDERICO PAEZ"/>
    <s v="OISANP"/>
    <s v="O-Imbabura-Sanpablo"/>
    <n v="15"/>
    <x v="106"/>
    <x v="106"/>
    <s v="100014973"/>
    <s v="CUACES JOSE ANTONIO"/>
    <s v="ZEMU"/>
    <x v="185"/>
    <s v="2"/>
    <s v="Sin Pallet"/>
    <n v="0"/>
    <n v="0"/>
    <s v="FCA"/>
    <n v="20497.222000000002"/>
    <n v="15982.222"/>
    <n v="4515"/>
    <n v="48"/>
    <m/>
    <s v="4700005590"/>
    <n v="29"/>
    <s v="29"/>
    <n v="16"/>
    <x v="0"/>
    <n v="0.15"/>
    <n v="3"/>
    <n v="1002205732"/>
    <x v="0"/>
    <s v="SAN PABLO"/>
    <s v="Imbabura"/>
    <s v="LA ARMENIA S.A."/>
    <b v="0"/>
    <n v="0"/>
    <n v="1021623"/>
    <s v="VILLARREAL HIGUERA FERNANDO SALVADO"/>
    <s v="6ECU"/>
    <s v="OTVIbarAtuntZletDeli"/>
    <s v="UE"/>
  </r>
  <r>
    <n v="1.5"/>
    <n v="1002205737"/>
    <s v="UE01"/>
    <d v="2022-03-29T00:00:00"/>
    <d v="1899-12-30T10:05:00"/>
    <s v="012-024-00411842"/>
    <s v="9000806790"/>
    <s v="012-022-00315890"/>
    <n v="2287.17"/>
    <n v="2564.39"/>
    <s v="ZPVN"/>
    <s v="40566508"/>
    <s v="P000033021"/>
    <n v="8002821733"/>
    <n v="1002205737"/>
    <s v="15-00001123"/>
    <s v="SELVALEGRE"/>
    <n v="360"/>
    <x v="0"/>
    <s v="101680"/>
    <s v="DISTRIBUCIONES NARANJO"/>
    <s v="801411"/>
    <s v="BLOQUERA SALCEDO"/>
    <s v="SALCEDO"/>
    <s v="VIA SALCEDO PANAMERICANA ANTES DE S"/>
    <s v="OXSALC"/>
    <s v="O-Cotopaxi-Salcedo"/>
    <n v="218"/>
    <x v="88"/>
    <x v="88"/>
    <s v="10003590"/>
    <s v="CUAYCAL TACUNGA JORGE ANIBAL"/>
    <s v="ZEMU"/>
    <x v="120"/>
    <s v="2"/>
    <s v="Sin Pallet"/>
    <n v="0"/>
    <n v="0"/>
    <s v="FCA"/>
    <n v="27040"/>
    <n v="18030"/>
    <n v="9010"/>
    <n v="273.60000000000002"/>
    <m/>
    <s v="4700005489"/>
    <n v="29"/>
    <s v="29"/>
    <n v="18"/>
    <x v="0"/>
    <n v="0.76"/>
    <n v="15.200000000000001"/>
    <n v="1002205737"/>
    <x v="0"/>
    <s v="SAN MIGUEL, CABECERA CANTONAL"/>
    <s v="Cotopaxi"/>
    <s v="TRANSSJQ S.A."/>
    <b v="0"/>
    <n v="0"/>
    <n v="1014104"/>
    <s v="CORDOVA MEDIAVILLA ANDERSON OMAR"/>
    <s v="6EC7"/>
    <s v="LtacungSalcedSaqcili"/>
    <s v="UE"/>
  </r>
  <r>
    <n v="0"/>
    <n v="1002205709"/>
    <s v="UE01"/>
    <d v="2022-03-29T00:00:00"/>
    <d v="1899-12-30T10:08:00"/>
    <s v="012-024-00411843"/>
    <s v="9000806792"/>
    <s v="012-022-00315892"/>
    <n v="1092.8"/>
    <n v="1225.26"/>
    <s v="ZPVN"/>
    <s v="40566493"/>
    <s v="0000393385"/>
    <n v="8002821701"/>
    <n v="1002205709"/>
    <s v="15-00001119"/>
    <s v="CAMPEON ANTIHUMEDAD"/>
    <n v="160"/>
    <x v="0"/>
    <s v="103610"/>
    <s v="INMOBILIARIA Y CONSTRUCCIONES"/>
    <s v="805113"/>
    <s v="BODEGA PRINCIPAL RB"/>
    <s v="ATACAMES"/>
    <s v="VIA PRINCIPAL Y GUAYACANES"/>
    <s v="OEATAC"/>
    <s v="O-Esmeraldas-Atacames"/>
    <m/>
    <x v="96"/>
    <x v="96"/>
    <s v="10007705"/>
    <s v="BUITRON MONTENEGRO JONNY WASHIGNTON"/>
    <s v="ZEMU"/>
    <x v="135"/>
    <s v="2"/>
    <s v="Sin Pallet"/>
    <n v="0"/>
    <n v="0"/>
    <s v="FCA"/>
    <n v="12392.222"/>
    <n v="8022.2219999999998"/>
    <n v="4370"/>
    <n v="171.2"/>
    <m/>
    <s v="4700005607"/>
    <n v="29"/>
    <s v="29"/>
    <n v="8"/>
    <x v="0"/>
    <n v="1.0699999999999998"/>
    <n v="21.4"/>
    <n v="1002205709"/>
    <x v="1"/>
    <s v="TONSUPA"/>
    <s v="Esmeraldas"/>
    <s v="SUCUMTRANSA S.A. "/>
    <b v="0"/>
    <n v="0"/>
    <n v="1023153"/>
    <s v="BUITRON MONTENEGRO JONNY"/>
    <s v="6ECJ"/>
    <s v="AtcmesTonspSmeTonch"/>
    <s v="UE"/>
  </r>
  <r>
    <n v="1.5"/>
    <n v="1002205709"/>
    <s v="UE01"/>
    <d v="2022-03-29T00:00:00"/>
    <d v="1899-12-30T10:08:00"/>
    <s v="012-024-00411844"/>
    <s v="9000806791"/>
    <s v="012-022-00315891"/>
    <n v="1420"/>
    <n v="1592.11"/>
    <s v="ZPVN"/>
    <s v="40566493"/>
    <s v="0000393386"/>
    <n v="8002821702"/>
    <n v="1002205709"/>
    <s v="15-00001124"/>
    <s v="SELVALEGRE ANTIHUMEDAD"/>
    <n v="200"/>
    <x v="0"/>
    <s v="103610"/>
    <s v="INMOBILIARIA Y CONSTRUCCIONES"/>
    <s v="805113"/>
    <s v="BODEGA PRINCIPAL RB"/>
    <s v="ATACAMES"/>
    <s v="VIA PRINCIPAL Y GUAYACANES"/>
    <s v="OEATAC"/>
    <s v="O-Esmeraldas-Atacames"/>
    <n v="412"/>
    <x v="96"/>
    <x v="96"/>
    <s v="10007705"/>
    <s v="BUITRON MONTENEGRO JONNY WASHIGNTON"/>
    <s v="ZEMU"/>
    <x v="135"/>
    <s v="2"/>
    <s v="Sin Pallet"/>
    <n v="0"/>
    <n v="0"/>
    <s v="FCA"/>
    <n v="14397.778"/>
    <n v="10027.778"/>
    <n v="4370"/>
    <n v="214"/>
    <m/>
    <s v="4700005607"/>
    <n v="29"/>
    <s v="29"/>
    <n v="10"/>
    <x v="0"/>
    <n v="1.07"/>
    <n v="21.4"/>
    <n v="1002205709"/>
    <x v="0"/>
    <s v="TONSUPA"/>
    <s v="Esmeraldas"/>
    <s v="SUCUMTRANSA S.A. "/>
    <b v="0"/>
    <n v="0"/>
    <n v="1023153"/>
    <s v="BUITRON MONTENEGRO JONNY"/>
    <s v="6ECJ"/>
    <s v="AtcmesTonspSmeTonch"/>
    <s v="UE"/>
  </r>
  <r>
    <n v="0"/>
    <n v="1002205710"/>
    <s v="UE01"/>
    <d v="2022-03-29T00:00:00"/>
    <d v="1899-12-30T10:13:00"/>
    <s v="012-024-00411845"/>
    <s v="9000806795"/>
    <s v="012-022-00315894"/>
    <n v="575.20000000000005"/>
    <n v="644.91"/>
    <s v="ZPVN"/>
    <s v="40566490"/>
    <s v="0000393383"/>
    <n v="8002821704"/>
    <n v="1002205710"/>
    <s v="15-00001124"/>
    <s v="SELVALEGRE ANTIHUMEDAD"/>
    <n v="80"/>
    <x v="0"/>
    <s v="10005427"/>
    <s v="VALENCIA MARTINEZ GONZALO FERNANDO"/>
    <s v="810151"/>
    <s v="FERRETERIA CHAMANGA"/>
    <s v="MUISNE"/>
    <s v="VIA A CHAMANGA KM23"/>
    <s v="OECHAM"/>
    <s v="O-Esmeraldas-Chamanga"/>
    <m/>
    <x v="65"/>
    <x v="65"/>
    <s v="100014858"/>
    <s v="MORENO MANUEL"/>
    <s v="ZEMU"/>
    <x v="94"/>
    <s v="2"/>
    <s v="Sin Pallet"/>
    <n v="0"/>
    <n v="0"/>
    <s v="FCA"/>
    <n v="8558.3330000000005"/>
    <n v="4013.3330000000001"/>
    <n v="4545"/>
    <n v="82.4"/>
    <m/>
    <s v="4700005597"/>
    <n v="29"/>
    <s v="29"/>
    <n v="4"/>
    <x v="0"/>
    <n v="1.03"/>
    <n v="20.6"/>
    <n v="1002205710"/>
    <x v="1"/>
    <s v="SAN JOSÉ DE CHAMANGA (CAB.EN CHAMANGA)"/>
    <s v="Esmeraldas"/>
    <s v="TRANSSJQ S.A."/>
    <b v="0"/>
    <n v="0"/>
    <n v="1013485"/>
    <s v="PEREZ ALBUJA VICTOR ALEJANDRO"/>
    <s v="6EOA"/>
    <s v="Chamanga"/>
    <s v="UE"/>
  </r>
  <r>
    <n v="1.5"/>
    <n v="1002205710"/>
    <s v="UE01"/>
    <d v="2022-03-29T00:00:00"/>
    <d v="1899-12-30T10:13:00"/>
    <s v="012-024-00411846"/>
    <s v="9000806794"/>
    <s v="012-022-00315893"/>
    <n v="2013.2"/>
    <n v="2257.21"/>
    <s v="ZPVN"/>
    <s v="40566489"/>
    <s v="0000393382"/>
    <n v="8002821703"/>
    <n v="1002205710"/>
    <s v="15-00001124"/>
    <s v="SELVALEGRE ANTIHUMEDAD"/>
    <n v="280"/>
    <x v="0"/>
    <s v="10005427"/>
    <s v="VALENCIA MARTINEZ GONZALO FERNANDO"/>
    <s v="809750"/>
    <s v="BODEGA PRINCIPAL"/>
    <s v="MUISNE"/>
    <s v="RECINTO 3 VIAS"/>
    <s v="OECHAM"/>
    <s v="O-Esmeraldas-Chamanga"/>
    <n v="402"/>
    <x v="65"/>
    <x v="65"/>
    <s v="100014858"/>
    <s v="MORENO MANUEL"/>
    <s v="ZEMU"/>
    <x v="94"/>
    <s v="2"/>
    <s v="Sin Pallet"/>
    <n v="0"/>
    <n v="0"/>
    <s v="FCA"/>
    <n v="18591.667000000001"/>
    <n v="14046.666999999999"/>
    <n v="4545"/>
    <n v="288.39999999999998"/>
    <m/>
    <s v="4700005597"/>
    <n v="29"/>
    <s v="29"/>
    <n v="14"/>
    <x v="0"/>
    <n v="1.03"/>
    <n v="20.599999999999998"/>
    <n v="1002205710"/>
    <x v="0"/>
    <s v="SAN JOSÉ DE CHAMANGA (CAB.EN CHAMANGA)"/>
    <s v="Esmeraldas"/>
    <s v="TRANSSJQ S.A."/>
    <b v="0"/>
    <n v="0"/>
    <n v="1013485"/>
    <s v="PEREZ ALBUJA VICTOR ALEJANDRO"/>
    <s v="6EOA"/>
    <s v="Chamanga"/>
    <s v="UE"/>
  </r>
  <r>
    <n v="1.5"/>
    <n v="1002205759"/>
    <s v="UE01"/>
    <d v="2022-03-29T00:00:00"/>
    <d v="1899-12-30T10:17:00"/>
    <s v="012-024-00411847"/>
    <s v="9000806797"/>
    <s v="012-022-00315895"/>
    <n v="2563.1999999999998"/>
    <n v="2873.87"/>
    <s v="ZPVN"/>
    <s v="40566496"/>
    <s v="0000393391"/>
    <n v="8002821757"/>
    <n v="1002205759"/>
    <s v="15-00001115"/>
    <s v="ARMADURO"/>
    <n v="360"/>
    <x v="0"/>
    <s v="101780"/>
    <s v="MEGAPROFER S.A."/>
    <s v="810712"/>
    <s v="ECO COTACACHI"/>
    <s v="COTACACHI"/>
    <s v="VIA A CUICOCHA, ENTRADA"/>
    <s v="OICOTA"/>
    <s v="O-Imbabura-Cotacachi"/>
    <n v="15"/>
    <x v="129"/>
    <x v="129"/>
    <s v="100014881"/>
    <s v="HARO VICENTE"/>
    <s v="ZEMU"/>
    <x v="186"/>
    <s v="2"/>
    <s v="Sin Pallet"/>
    <n v="0"/>
    <n v="0"/>
    <s v="FCA"/>
    <n v="27370"/>
    <n v="18060"/>
    <n v="9310"/>
    <n v="54"/>
    <m/>
    <s v="4700005491"/>
    <n v="29"/>
    <s v="29"/>
    <n v="18"/>
    <x v="0"/>
    <n v="0.15"/>
    <n v="3"/>
    <n v="1002205759"/>
    <x v="0"/>
    <s v="QUIROGA"/>
    <s v="Imbabura"/>
    <s v="SANJOPAS S.A."/>
    <b v="0"/>
    <n v="0"/>
    <n v="1022361"/>
    <s v="ESCOBAR VILLARREAL JORGE FRANCISCO"/>
    <s v="6ENL"/>
    <s v="CotacachUrcukiYachai"/>
    <s v="UE"/>
  </r>
  <r>
    <n v="1.5"/>
    <n v="1002205719"/>
    <s v="UE01"/>
    <d v="2022-03-29T00:00:00"/>
    <d v="1899-12-30T10:18:00"/>
    <s v="012-024-00411848"/>
    <s v=""/>
    <s v=""/>
    <n v="0"/>
    <n v="0"/>
    <s v="ZPRC"/>
    <s v="2500108243"/>
    <s v="0000393243"/>
    <n v="8002821718"/>
    <n v="1002205719"/>
    <s v="15-00001123"/>
    <s v="SELVALEGRE"/>
    <n v="640"/>
    <x v="0"/>
    <s v="101500"/>
    <s v="DISTRIBUIDORA ROSERO S.C.C."/>
    <s v="806419"/>
    <s v="CENTRO DE ACOPIO"/>
    <s v="QUITO"/>
    <s v="EL CARRIZAL E9-119 Y AV INTEROCEANI"/>
    <s v="OPTUMB"/>
    <s v="O-Pichincha-Tumbaco"/>
    <n v="110"/>
    <x v="75"/>
    <x v="75"/>
    <s v="100014926"/>
    <s v="LATACUMBA LUIS"/>
    <s v="ZETT"/>
    <x v="236"/>
    <s v="4"/>
    <s v="Pallet Cortesia"/>
    <n v="0"/>
    <n v="0"/>
    <s v="FCA"/>
    <n v="50260"/>
    <n v="32090"/>
    <n v="18170"/>
    <n v="294.39999999999998"/>
    <m/>
    <s v="4700005625"/>
    <n v="29"/>
    <s v="29"/>
    <n v="32"/>
    <x v="0"/>
    <n v="0.45999999999999996"/>
    <n v="9.1999999999999993"/>
    <n v="1002205719"/>
    <x v="0"/>
    <s v="TUMBACO"/>
    <s v="Pichincha"/>
    <s v="J.V. TRANSPREMIUN CIA.LTDA"/>
    <b v="0"/>
    <n v="0"/>
    <n v="1013906"/>
    <s v="VALLEJOS VILLEGAS SAUL EDUARDO"/>
    <s v="6ENM"/>
    <s v="Cumbaya,Tumbaco,Pmbo"/>
    <s v="UE"/>
  </r>
  <r>
    <n v="1.5"/>
    <n v="1002205731"/>
    <s v="UE01"/>
    <d v="2022-03-29T00:00:00"/>
    <d v="1899-12-30T10:22:00"/>
    <s v="012-024-00411849"/>
    <s v="9000806798"/>
    <s v="012-022-00315896"/>
    <n v="3235.2"/>
    <n v="3627.32"/>
    <s v="ZPVN"/>
    <s v="40566506"/>
    <s v="P000033020"/>
    <n v="8002821726"/>
    <n v="1002205731"/>
    <s v="15-00001123"/>
    <s v="SELVALEGRE"/>
    <n v="480"/>
    <x v="0"/>
    <s v="101571"/>
    <s v="TRUJILLO DUQUE E HIJOS CIA. LTDA."/>
    <s v="802093"/>
    <s v="SUCURSAL TUMBACO"/>
    <s v="QUITO"/>
    <s v="SUCURSAL TUMBACO AV INTEROCEANICA K"/>
    <s v="OPTUMB"/>
    <s v="O-Pichincha-Tumbaco"/>
    <n v="110"/>
    <x v="112"/>
    <x v="112"/>
    <s v="100015001"/>
    <s v="GUZMAN ERNESTO"/>
    <s v="ZEMT"/>
    <x v="157"/>
    <s v="1"/>
    <s v="Con Pallet"/>
    <n v="0.05"/>
    <n v="24"/>
    <s v="FCA"/>
    <n v="39300"/>
    <n v="23940"/>
    <n v="15360"/>
    <n v="220.8"/>
    <m/>
    <s v="4700005456"/>
    <n v="29"/>
    <s v="29"/>
    <n v="24"/>
    <x v="0"/>
    <n v="0.46"/>
    <n v="9.2000000000000011"/>
    <n v="1002205731"/>
    <x v="0"/>
    <s v="TUMBACO"/>
    <s v="Pichincha"/>
    <s v="TRANSSJQ S.A."/>
    <b v="0"/>
    <n v="0"/>
    <n v="1013949"/>
    <s v="MEDIAVILLA FLORES WILSON PATRICIO"/>
    <s v="6ENM"/>
    <s v="Cumbaya,Tumbaco,Pmbo"/>
    <s v="UE"/>
  </r>
  <r>
    <n v="1.5"/>
    <n v="1002205772"/>
    <s v="UE01"/>
    <d v="2022-03-29T00:00:00"/>
    <d v="1899-12-30T10:24:00"/>
    <s v="012-024-00411850"/>
    <s v="9000806799"/>
    <s v="012-022-00315897"/>
    <n v="3115.2"/>
    <n v="3492.78"/>
    <s v="ZPVN"/>
    <s v="40566515"/>
    <s v="0000393412"/>
    <n v="8002821773"/>
    <n v="1002205772"/>
    <s v="15-00001119"/>
    <s v="CAMPEON ANTIHUMEDAD"/>
    <n v="480"/>
    <x v="0"/>
    <s v="103279"/>
    <s v="ANCHUNDIA VINCES JUAN CARLOS"/>
    <s v="804474"/>
    <s v="BODEGA PRINCIPAL"/>
    <s v="PORTOVIEJO"/>
    <s v="DIAGONAL A COMANDO DE POLICIA"/>
    <s v="OMPORT"/>
    <s v="O-Manabi-Portoviejo"/>
    <n v="468"/>
    <x v="115"/>
    <x v="115"/>
    <s v="100016021"/>
    <s v="LARA CARLOS"/>
    <s v="ZEMT"/>
    <x v="160"/>
    <s v="1"/>
    <s v="Con Pallet"/>
    <n v="0.05"/>
    <n v="24"/>
    <s v="FCA"/>
    <n v="39820"/>
    <n v="24100"/>
    <n v="15720"/>
    <n v="552"/>
    <m/>
    <s v="4700005596"/>
    <n v="29"/>
    <s v="29"/>
    <n v="24"/>
    <x v="0"/>
    <n v="1.1499999999999999"/>
    <n v="23"/>
    <n v="1002205772"/>
    <x v="0"/>
    <s v="PORTOVIEJO"/>
    <s v="Manabi"/>
    <s v="TRIMPESAS S.A."/>
    <b v="0"/>
    <n v="0"/>
    <n v="1013515"/>
    <s v="LARA MARTINEZ LUIS NESTOR"/>
    <s v="6EMA"/>
    <s v="RocfuertCrucitPtoLpz"/>
    <s v="UE"/>
  </r>
  <r>
    <n v="1.5"/>
    <n v="1002205757"/>
    <s v="UE01"/>
    <d v="2022-03-29T00:00:00"/>
    <d v="1899-12-30T10:27:00"/>
    <s v="012-024-00411851"/>
    <s v="9000806800"/>
    <s v="012-022-00315898"/>
    <n v="2409.2600000000002"/>
    <n v="2701.28"/>
    <s v="ZPVN"/>
    <s v="40566487"/>
    <s v="P000033015"/>
    <n v="8002821754"/>
    <n v="1002205757"/>
    <s v="15-00001123"/>
    <s v="SELVALEGRE"/>
    <n v="360"/>
    <x v="0"/>
    <s v="101726"/>
    <s v="CONSTRUCCIONES CRANBEGAL"/>
    <s v="807578"/>
    <s v="FERRETERIA ARMAS"/>
    <s v="MONTÚFAR"/>
    <s v="CALLE ROCAFUERTE"/>
    <s v="OCMONT"/>
    <s v="O-Carchi-Montufar(Sangabrie"/>
    <n v="120"/>
    <x v="149"/>
    <x v="149"/>
    <s v="100019954"/>
    <s v="JACOME SANTIAGO"/>
    <s v="ZEMU"/>
    <x v="223"/>
    <s v="2"/>
    <s v="Sin Pallet"/>
    <n v="0"/>
    <n v="0"/>
    <s v="FCA"/>
    <n v="27170"/>
    <n v="18070"/>
    <n v="9100"/>
    <n v="165.6"/>
    <m/>
    <s v="4700005524"/>
    <n v="29"/>
    <s v="29"/>
    <n v="18"/>
    <x v="0"/>
    <n v="0.45999999999999996"/>
    <n v="9.1999999999999993"/>
    <n v="1002205757"/>
    <x v="0"/>
    <s v="SAN JOSÉ"/>
    <s v="Carchi"/>
    <s v="SANJOPAS S.A."/>
    <b v="0"/>
    <n v="0"/>
    <n v="1022327"/>
    <s v="JACOME ECHEVERRIA JEFFERSON SANTIAG"/>
    <s v="6EC6"/>
    <s v="TulSnGbrilBlvrRumchk"/>
    <s v="UE"/>
  </r>
  <r>
    <n v="1.5"/>
    <n v="1002205760"/>
    <s v="UE01"/>
    <d v="2022-03-29T00:00:00"/>
    <d v="1899-12-30T10:32:00"/>
    <s v="012-024-00411852"/>
    <s v="9000806817"/>
    <s v="012-022-00315899"/>
    <n v="2390"/>
    <n v="2679.68"/>
    <s v="ZPVN"/>
    <s v="40566510"/>
    <s v="0000393402"/>
    <n v="8002821758"/>
    <n v="1002205760"/>
    <s v="15-00001123"/>
    <s v="SELVALEGRE"/>
    <n v="360"/>
    <x v="0"/>
    <s v="101613"/>
    <s v="COMERCIAL MICHELENA S.A."/>
    <s v="811003"/>
    <s v="CONSTRUACABADOS"/>
    <s v="QUITO"/>
    <s v="AV SIMON BOLIVAR Y 29 DE MAYO"/>
    <s v="OPGUAY"/>
    <s v="O-Pichincha-Guayllabamba"/>
    <n v="67"/>
    <x v="136"/>
    <x v="136"/>
    <s v="100016550"/>
    <s v="JACOME ARTURO"/>
    <s v="ZEMU"/>
    <x v="194"/>
    <s v="2"/>
    <s v="Sin Pallet"/>
    <n v="0"/>
    <n v="0"/>
    <s v="FCA"/>
    <n v="27250"/>
    <n v="18050"/>
    <n v="9200"/>
    <n v="118.8"/>
    <m/>
    <s v="4700005523"/>
    <n v="29"/>
    <s v="29"/>
    <n v="18"/>
    <x v="0"/>
    <n v="0.33"/>
    <n v="6.6"/>
    <n v="1002205760"/>
    <x v="0"/>
    <s v="GUAYLLABAMBA"/>
    <s v="Pichincha"/>
    <s v="LIDENORTI S.A."/>
    <b v="0"/>
    <n v="0"/>
    <n v="1014323"/>
    <s v="JACOME AGUIRRE CARLOS ARTURO"/>
    <s v="6ENC"/>
    <s v="Checa,ElQuinche,Gyll"/>
    <s v="UE"/>
  </r>
  <r>
    <n v="1.5"/>
    <n v="1002205788"/>
    <s v="UE01"/>
    <d v="2022-03-29T00:00:00"/>
    <d v="1899-12-30T10:41:00"/>
    <s v="012-024-00411853"/>
    <s v="9000806867"/>
    <s v="012-022-00315900"/>
    <n v="4316.3999999999996"/>
    <n v="4839.58"/>
    <s v="ZPVN"/>
    <s v="40566516"/>
    <s v="P000033025"/>
    <n v="8002821788"/>
    <n v="1002205788"/>
    <s v="15-00001115"/>
    <s v="ARMADURO"/>
    <n v="660"/>
    <x v="0"/>
    <s v="101656"/>
    <s v="CRUZ CHANGALOMBO HILDA PIEDAD"/>
    <s v="803187"/>
    <s v="BODEGA PRINCIPAL SACOS"/>
    <s v="LATACUNGA"/>
    <s v="VIA LATACUNGA"/>
    <s v="OXLATA"/>
    <s v="O-Cotopaxi-Latacunga"/>
    <n v="198"/>
    <x v="29"/>
    <x v="29"/>
    <s v="100014894"/>
    <s v="TOAPANTA DANNY"/>
    <s v="ZETT"/>
    <x v="35"/>
    <s v="2"/>
    <s v="Sin Pallet"/>
    <n v="0"/>
    <n v="0"/>
    <s v="FCA"/>
    <n v="50610"/>
    <n v="32960"/>
    <n v="17650"/>
    <n v="488.4"/>
    <m/>
    <s v="4700005577"/>
    <n v="29"/>
    <s v="29"/>
    <n v="33"/>
    <x v="0"/>
    <n v="0.74"/>
    <n v="14.799999999999999"/>
    <n v="1002205788"/>
    <x v="0"/>
    <s v="LA MATRIZ"/>
    <s v="Cotopaxi"/>
    <s v="TRANSPORTE PROPIO"/>
    <b v="0"/>
    <n v="0"/>
    <n v="1017066"/>
    <s v="MISE MISE NESTOR SALOMON"/>
    <s v="6EC7"/>
    <s v="LtacungSalcedSaqcili"/>
    <s v="TP"/>
  </r>
  <r>
    <n v="1.5"/>
    <n v="1002205767"/>
    <s v="UE01"/>
    <d v="2022-03-29T00:00:00"/>
    <d v="1899-12-30T10:46:00"/>
    <s v="012-024-00411854"/>
    <s v="9000806878"/>
    <s v="012-022-00315901"/>
    <n v="4193.1400000000003"/>
    <n v="4701.38"/>
    <s v="ZPVN"/>
    <s v="40566518"/>
    <s v="P000033026"/>
    <n v="8002821767"/>
    <n v="1002205767"/>
    <s v="15-00001123"/>
    <s v="SELVALEGRE"/>
    <n v="660"/>
    <x v="0"/>
    <s v="101680"/>
    <s v="DISTRIBUCIONES NARANJO"/>
    <s v="801406"/>
    <s v="BODEGA NARANJO LATAC"/>
    <s v="LATACUNGA"/>
    <s v="AVENIDA  UNIDAD NACIONAL S/N Y CAOB"/>
    <s v="OXLATA"/>
    <s v="O-Cotopaxi-Latacunga"/>
    <n v="198"/>
    <x v="99"/>
    <x v="99"/>
    <s v="100014996"/>
    <s v="GRANDA GERARDO"/>
    <s v="ZETT"/>
    <x v="139"/>
    <s v="2"/>
    <s v="Sin Pallet"/>
    <n v="0"/>
    <n v="0"/>
    <s v="FCA"/>
    <n v="50840"/>
    <n v="33070"/>
    <n v="17770"/>
    <n v="488.4"/>
    <m/>
    <s v="4700005541"/>
    <n v="29"/>
    <s v="29"/>
    <n v="33"/>
    <x v="0"/>
    <n v="0.74"/>
    <n v="14.799999999999999"/>
    <n v="1002205767"/>
    <x v="0"/>
    <s v="LA MATRIZ"/>
    <s v="Cotopaxi"/>
    <s v="TRANSLOBOL S.A."/>
    <b v="0"/>
    <n v="0"/>
    <n v="1014016"/>
    <s v="CARRILLO VARGAS MARIO ALFREDO"/>
    <s v="6EC7"/>
    <s v="LtacungSalcedSaqcili"/>
    <s v="UE"/>
  </r>
  <r>
    <n v="1.5"/>
    <n v="1002205777"/>
    <s v="UE01"/>
    <d v="2022-03-29T00:00:00"/>
    <d v="1899-12-30T10:55:00"/>
    <s v="012-024-00411855"/>
    <s v="9000806776"/>
    <s v="013-020-00047807"/>
    <n v="2432.56"/>
    <n v="2727.4"/>
    <s v="ZPDF"/>
    <s v="70177409"/>
    <s v="0000393415"/>
    <n v="8002821778"/>
    <n v="1002205777"/>
    <s v="15-00001123"/>
    <s v="SELVALEGRE"/>
    <n v="360"/>
    <x v="0"/>
    <s v="103008"/>
    <s v="INDUSTRIA ACEROS MONTECRISTI"/>
    <s v="806205"/>
    <s v="FERRETERIA VARELA"/>
    <s v="QUITO"/>
    <s v="ANTONIO HERRERA N26-169 Y SANGURIMA"/>
    <s v="OPBELI"/>
    <s v="O-Pichincha-Belisarioquevedo"/>
    <n v="103"/>
    <x v="37"/>
    <x v="37"/>
    <s v="100020396"/>
    <s v="FARINANGO MIGUEL"/>
    <s v="ZEMU"/>
    <x v="45"/>
    <s v="2"/>
    <s v="Sin Pallet"/>
    <n v="0"/>
    <n v="0"/>
    <s v="FCA"/>
    <n v="26950"/>
    <n v="18030"/>
    <n v="8920"/>
    <n v="162"/>
    <m/>
    <s v="4700005574"/>
    <n v="29"/>
    <s v="29"/>
    <n v="18"/>
    <x v="0"/>
    <n v="0.45"/>
    <n v="9"/>
    <n v="1002205777"/>
    <x v="0"/>
    <s v="BELISARIO QUEVEDO"/>
    <s v="Pichincha"/>
    <s v="RAPIDO EL OTAVALEÑITO S.A."/>
    <b v="0"/>
    <n v="0"/>
    <n v="1012819"/>
    <s v="BRAVO VASQUEZ JOSE LUIS SIGIFREDO"/>
    <s v="6EMM"/>
    <s v="Quito Norte"/>
    <s v="UE"/>
  </r>
  <r>
    <n v="1.5"/>
    <n v="1002205775"/>
    <s v="UE01"/>
    <d v="2022-03-29T00:00:00"/>
    <d v="1899-12-30T10:58:00"/>
    <s v="012-024-00411856"/>
    <s v="9000806886"/>
    <s v="012-022-00315902"/>
    <n v="2484.11"/>
    <n v="2785.2"/>
    <s v="ZPVN"/>
    <s v="40566513"/>
    <s v="P000033024"/>
    <n v="8002821776"/>
    <n v="1002205775"/>
    <s v="15-00001123"/>
    <s v="SELVALEGRE"/>
    <n v="360"/>
    <x v="0"/>
    <s v="101641"/>
    <s v="GUALSAQUI GUALSAQUI FABRICIO ELADIO"/>
    <s v="801652"/>
    <s v="BODEGA GUALSAQUI FABRICIO"/>
    <s v="OTAVALO"/>
    <s v="PANAMERICANA SUR KM. 4 1/2 S/N Y EN"/>
    <s v="OISANP"/>
    <s v="O-Imbabura-Sanpablo"/>
    <n v="15"/>
    <x v="45"/>
    <x v="45"/>
    <s v="10000932"/>
    <s v="CACOANGO RODRIGO"/>
    <s v="ZEMU"/>
    <x v="55"/>
    <s v="2"/>
    <s v="Sin Pallet"/>
    <n v="0"/>
    <n v="0"/>
    <s v="FCA"/>
    <n v="27020"/>
    <n v="18010"/>
    <n v="9010"/>
    <n v="54"/>
    <m/>
    <s v="4700005518"/>
    <n v="29"/>
    <s v="29"/>
    <n v="18"/>
    <x v="0"/>
    <n v="0.15"/>
    <n v="3"/>
    <n v="1002205775"/>
    <x v="0"/>
    <s v="SAN PABLO"/>
    <s v="Imbabura"/>
    <s v="TRAPSA C.A."/>
    <b v="0"/>
    <n v="0"/>
    <n v="1014271"/>
    <s v="GARATE CARDENAS CARLOS VINICIO"/>
    <s v="6ECU"/>
    <s v="OTVIbarAtuntZletDeli"/>
    <s v="UE"/>
  </r>
  <r>
    <n v="1.5"/>
    <n v="1002205728"/>
    <s v="UE01"/>
    <d v="2022-03-29T00:00:00"/>
    <d v="1899-12-30T11:00:00"/>
    <s v="012-024-00411857"/>
    <s v="9000806887"/>
    <s v="012-022-00315903"/>
    <n v="4534.2"/>
    <n v="5083.7700000000004"/>
    <s v="ZPVN"/>
    <s v="40566505"/>
    <s v="0000393394"/>
    <n v="8002821723"/>
    <n v="1002205728"/>
    <s v="15-00001124"/>
    <s v="SELVALEGRE ANTIHUMEDAD"/>
    <n v="660"/>
    <x v="0"/>
    <s v="103269"/>
    <s v="CASTRO SARANGO LUIS GILBERTO"/>
    <s v="804448"/>
    <s v="PERFILERIA CRISFER"/>
    <s v="COTACACHI"/>
    <s v="AV PRINCIPAL S/N Y ARIAS GUERRERO"/>
    <s v="OELASG"/>
    <s v="O-Esmeraldas-Lasgolondrinas"/>
    <n v="290"/>
    <x v="18"/>
    <x v="18"/>
    <s v="100019606"/>
    <s v="MORALES SANTIAGO"/>
    <s v="ZETT"/>
    <x v="23"/>
    <s v="2"/>
    <s v="Sin Pallet"/>
    <n v="0"/>
    <n v="0"/>
    <s v="FCA"/>
    <n v="51200"/>
    <n v="33030"/>
    <n v="18170"/>
    <n v="620.4"/>
    <m/>
    <s v="4700005598"/>
    <n v="29"/>
    <s v="29"/>
    <n v="33"/>
    <x v="0"/>
    <n v="0.94"/>
    <n v="18.8"/>
    <n v="1002205728"/>
    <x v="0"/>
    <s v="LAS GOLONDRINAS"/>
    <s v="Imbabura"/>
    <s v="LA ARMENIA S.A."/>
    <b v="0"/>
    <n v="0"/>
    <n v="1021830"/>
    <s v="MORALES GARZON CHRISTIAN SANTIAGO"/>
    <s v="6EMZ"/>
    <s v="Las Golondrinas"/>
    <s v="UE"/>
  </r>
  <r>
    <n v="1.5"/>
    <n v="1002205850"/>
    <s v="UE01"/>
    <d v="2022-03-29T00:00:00"/>
    <d v="1899-12-30T11:08:00"/>
    <s v="012-024-00411858"/>
    <s v=""/>
    <s v=""/>
    <n v="0"/>
    <n v="0"/>
    <s v="ZPRC"/>
    <s v="2500108198"/>
    <s v="0000392979"/>
    <n v="8002821854"/>
    <n v="1002205850"/>
    <s v="15-00001124"/>
    <s v="SELVALEGRE ANTIHUMEDAD"/>
    <n v="320"/>
    <x v="0"/>
    <s v="101664"/>
    <s v="ACERIA DEL ECUADOR C.A. ADELCA"/>
    <s v="810496"/>
    <s v="GABRIELA CHILUISA-OBRA GUAYAQUIL"/>
    <s v="DAULE"/>
    <s v="VICENTE PIEDRAHITA SOLAR 2"/>
    <s v="OGDAUL"/>
    <s v="O-Guayas-Daule"/>
    <n v="481"/>
    <x v="175"/>
    <x v="175"/>
    <s v="10007249"/>
    <s v="ARIAS LLANO FRANKLIN RUBEN"/>
    <s v="ZEMU"/>
    <x v="275"/>
    <s v="2"/>
    <s v="Sin Pallet"/>
    <n v="0"/>
    <n v="0"/>
    <s v="FCA"/>
    <n v="27030"/>
    <n v="16000"/>
    <n v="11030"/>
    <n v="390.4"/>
    <m/>
    <s v=" "/>
    <n v="29"/>
    <s v="29"/>
    <n v="16"/>
    <x v="0"/>
    <n v="1.22"/>
    <n v="24.4"/>
    <n v="1002205850"/>
    <x v="0"/>
    <s v="BANIFE"/>
    <s v="Guayas"/>
    <s v="TRANSPORTE PROPIO"/>
    <b v="0"/>
    <n v="0"/>
    <n v="10007245"/>
    <s v="TOAQUIZA VILCA EDISON VLADIMIR"/>
    <s v="6ECQ"/>
    <s v="BalzarJujanNobolDaul"/>
    <s v="TP"/>
  </r>
  <r>
    <n v="1.5"/>
    <n v="1002205802"/>
    <s v="UE01"/>
    <d v="2022-03-29T00:00:00"/>
    <d v="1899-12-30T11:09:00"/>
    <s v="012-024-00411859"/>
    <s v=""/>
    <s v=""/>
    <n v="0"/>
    <n v="0"/>
    <s v="ZPRC"/>
    <s v="2500108142"/>
    <s v="0000392557"/>
    <n v="8002821807"/>
    <n v="1002205802"/>
    <s v="15-00001123"/>
    <s v="SELVALEGRE"/>
    <n v="660"/>
    <x v="0"/>
    <s v="101664"/>
    <s v="ACERIA DEL ECUADOR C.A. ADELCA"/>
    <s v="800669"/>
    <s v="FERRETERIA Y MATERIALES DE CONSTRUC"/>
    <s v="AMBATO"/>
    <s v="FERMACOL VIA A PILLARO ANTES DE LLE"/>
    <s v="OTAMBA"/>
    <s v="O-Tungurahua-Ambato"/>
    <n v="250"/>
    <x v="57"/>
    <x v="57"/>
    <s v="100015041"/>
    <s v="FUENTES TEMISTOCLES"/>
    <s v="ZETT"/>
    <x v="85"/>
    <s v="2"/>
    <s v="Sin Pallet"/>
    <n v="0"/>
    <n v="0"/>
    <s v="FCA"/>
    <n v="50920"/>
    <n v="33100"/>
    <n v="17820"/>
    <n v="594"/>
    <m/>
    <s v="4700005508"/>
    <n v="29"/>
    <s v="29"/>
    <n v="33"/>
    <x v="0"/>
    <n v="0.9"/>
    <n v="18"/>
    <n v="1002205802"/>
    <x v="0"/>
    <s v="MATRIZ"/>
    <s v="Tungurahua"/>
    <s v="TRANSPORTE PROPIO"/>
    <b v="0"/>
    <n v="0"/>
    <n v="1013244"/>
    <s v="FREVITRANSPORT CIA. LTDA."/>
    <s v="6EMS"/>
    <s v="Ambto,Plielo,Patte"/>
    <s v="TP"/>
  </r>
  <r>
    <n v="1.5"/>
    <n v="1002205795"/>
    <s v="UE01"/>
    <d v="2022-03-29T00:00:00"/>
    <d v="1899-12-30T11:16:00"/>
    <s v="012-024-00411860"/>
    <s v="9000806888"/>
    <s v="012-022-00315904"/>
    <n v="2408.4"/>
    <n v="2700.32"/>
    <s v="ZPVN"/>
    <s v="40566521"/>
    <s v="P000033028"/>
    <n v="8002821798"/>
    <n v="1002205795"/>
    <s v="15-00001123"/>
    <s v="SELVALEGRE"/>
    <n v="360"/>
    <x v="0"/>
    <s v="101544"/>
    <s v="LANDAZURI CORDOVA IVAN OSWALDO"/>
    <s v="801777"/>
    <s v="BODEGA LANDAZURI"/>
    <s v="TULCÁN"/>
    <s v="AV. VEINTIMILLA S/N Y"/>
    <s v="OCTULC"/>
    <s v="O-Carchi-Tulcan"/>
    <n v="159"/>
    <x v="103"/>
    <x v="103"/>
    <s v="100019413"/>
    <s v="CASANOVA ROMEL"/>
    <s v="ZEMU"/>
    <x v="144"/>
    <s v="2"/>
    <s v="Sin Pallet"/>
    <n v="0"/>
    <n v="0"/>
    <s v="FCA"/>
    <n v="26940"/>
    <n v="18030"/>
    <n v="8910"/>
    <n v="208.8"/>
    <m/>
    <s v="4700005603"/>
    <n v="29"/>
    <s v="29"/>
    <n v="18"/>
    <x v="0"/>
    <n v="0.58000000000000007"/>
    <n v="11.600000000000001"/>
    <n v="1002205795"/>
    <x v="0"/>
    <s v="TULCÁN"/>
    <s v="Carchi"/>
    <s v="TRAPSA C.A."/>
    <b v="0"/>
    <n v="0"/>
    <n v="1013573"/>
    <s v="CUASPA PEREZ SEGUNDO MANUEL"/>
    <s v="6EC6"/>
    <s v="TulSnGbrilBlvrRumchk"/>
    <s v="UE"/>
  </r>
  <r>
    <n v="1.5"/>
    <n v="1002205778"/>
    <s v="UE01"/>
    <d v="2022-03-29T00:00:00"/>
    <d v="1899-12-30T11:19:00"/>
    <s v="012-024-00411861"/>
    <s v="9000806889"/>
    <s v="012-022-00315905"/>
    <n v="4381.67"/>
    <n v="4912.76"/>
    <s v="ZPVN"/>
    <s v="40566494"/>
    <s v="0000393388"/>
    <n v="8002821779"/>
    <n v="1002205778"/>
    <s v="15-00001123"/>
    <s v="SELVALEGRE"/>
    <n v="660"/>
    <x v="0"/>
    <s v="101613"/>
    <s v="COMERCIAL MICHELENA S.A."/>
    <s v="805435"/>
    <s v="FERRIMADERA ORIENTAL"/>
    <s v="QUITO"/>
    <s v="AV. S BOLIVAR E2-161 Y  MALDONADO"/>
    <s v="OPQUIT"/>
    <s v="O-Pichincha-Quitumbe"/>
    <n v="127"/>
    <x v="94"/>
    <x v="94"/>
    <s v="10003496"/>
    <s v="AYALA LOPEZ PABLO ERNESTO"/>
    <s v="ZETT"/>
    <x v="131"/>
    <s v="2"/>
    <s v="Sin Pallet"/>
    <n v="0"/>
    <n v="0"/>
    <s v="FCA"/>
    <n v="50700"/>
    <n v="33040"/>
    <n v="17660"/>
    <n v="336.6"/>
    <m/>
    <s v="4700005516"/>
    <n v="29"/>
    <s v="29"/>
    <n v="33"/>
    <x v="0"/>
    <n v="0.51"/>
    <n v="10.200000000000001"/>
    <n v="1002205778"/>
    <x v="0"/>
    <s v="QUITUMBE"/>
    <s v="Pichincha"/>
    <s v="TRAPSA C.A."/>
    <b v="0"/>
    <n v="0"/>
    <n v="10003459"/>
    <s v="AYALA LOPEZ PABLO ROBERTO"/>
    <s v="6EO1"/>
    <s v="Quito sur"/>
    <s v="UE"/>
  </r>
  <r>
    <n v="1.5"/>
    <n v="1002205811"/>
    <s v="UE01"/>
    <d v="2022-03-29T00:00:00"/>
    <d v="1899-12-30T11:21:00"/>
    <s v="012-024-00411862"/>
    <s v=""/>
    <s v=""/>
    <n v="0"/>
    <n v="0"/>
    <s v="ZPRC"/>
    <s v="2500108264"/>
    <s v="0000393444"/>
    <n v="8002821818"/>
    <n v="1002205811"/>
    <s v="15-00001115"/>
    <s v="ARMADURO"/>
    <n v="360"/>
    <x v="0"/>
    <s v="101444"/>
    <s v="RODRIGUEZ CORREA ROSA AYDE"/>
    <s v="807098"/>
    <s v="CENTRO DE ACOPIO"/>
    <s v="AMBATO"/>
    <s v="CALLE LA DELICIA Y AV. LOS CAPULIES"/>
    <s v="OTAMBA"/>
    <s v="O-Tungurahua-Ambato"/>
    <n v="250"/>
    <x v="74"/>
    <x v="74"/>
    <s v="100015056"/>
    <s v="USULLA RAUL"/>
    <s v="ZEMU"/>
    <x v="96"/>
    <s v="2"/>
    <s v="Sin Pallet"/>
    <n v="0"/>
    <n v="0"/>
    <s v="FCA"/>
    <n v="27400"/>
    <n v="18030"/>
    <n v="9370"/>
    <n v="324"/>
    <m/>
    <s v="4700005615"/>
    <n v="29"/>
    <s v="29"/>
    <n v="18"/>
    <x v="0"/>
    <n v="0.9"/>
    <n v="18"/>
    <n v="1002205811"/>
    <x v="0"/>
    <s v="MATRIZ"/>
    <s v="Tungurahua"/>
    <s v="TRANSPORTE PROPIO"/>
    <b v="0"/>
    <n v="0"/>
    <n v="1014110"/>
    <s v="RODRIGUEZ CORREA ROSA AYDE"/>
    <s v="6EMS"/>
    <s v="Ambto,Plielo,Patte"/>
    <s v="TP"/>
  </r>
  <r>
    <n v="0"/>
    <n v="1002205770"/>
    <s v="UE01"/>
    <d v="2022-03-29T00:00:00"/>
    <d v="1899-12-30T11:24:00"/>
    <s v="012-024-00411863"/>
    <s v="9000806891"/>
    <s v="012-022-00315907"/>
    <n v="1610.4"/>
    <n v="1805.59"/>
    <s v="ZPVN"/>
    <s v="40566512"/>
    <s v="P000033023"/>
    <n v="8002821769"/>
    <n v="1002205770"/>
    <s v="15-00001119"/>
    <s v="CAMPEON ANTIHUMEDAD"/>
    <n v="240"/>
    <x v="0"/>
    <s v="101670"/>
    <s v="VARGAS BALCAZAR MARFA MARILU"/>
    <s v="802157"/>
    <s v="MATERIALES FERNANDITO"/>
    <s v="SAN MIGUEL DE LOS BANCOS"/>
    <s v="AV. 17 DE JULIO S/N Y SECUNDARIA"/>
    <s v="OPMIND"/>
    <s v="O-Pichincha-Mindo"/>
    <m/>
    <x v="28"/>
    <x v="28"/>
    <s v="100019281"/>
    <s v="GRANDA BYRON"/>
    <s v="ZEMT"/>
    <x v="34"/>
    <s v="1"/>
    <s v="Con Pallet"/>
    <n v="0.05"/>
    <n v="12"/>
    <s v="FCA"/>
    <n v="19110"/>
    <n v="12000"/>
    <n v="7110"/>
    <n v="163.19999999999999"/>
    <m/>
    <s v="4700005608"/>
    <n v="29"/>
    <s v="29"/>
    <n v="12"/>
    <x v="0"/>
    <n v="0.67999999999999994"/>
    <n v="13.6"/>
    <n v="1002205770"/>
    <x v="1"/>
    <s v="MINDO"/>
    <s v="Pichincha"/>
    <s v="TRIMPESAS S.A."/>
    <b v="0"/>
    <n v="0"/>
    <n v="1014322"/>
    <s v="ESPARZA REVELO JORGE MARCELO"/>
    <s v="6EMK"/>
    <s v="LosBcosNagegalitPact"/>
    <s v="UE"/>
  </r>
  <r>
    <n v="1.5"/>
    <n v="1002205770"/>
    <s v="UE01"/>
    <d v="2022-03-29T00:00:00"/>
    <d v="1899-12-30T11:24:00"/>
    <s v="012-024-00411864"/>
    <s v="9000806890"/>
    <s v="012-022-00315906"/>
    <n v="1651.2"/>
    <n v="1851.33"/>
    <s v="ZPVN"/>
    <s v="40566511"/>
    <s v="P000033022"/>
    <n v="8002821770"/>
    <n v="1002205770"/>
    <s v="15-00001124"/>
    <s v="SELVALEGRE ANTIHUMEDAD"/>
    <n v="240"/>
    <x v="0"/>
    <s v="101670"/>
    <s v="VARGAS BALCAZAR MARFA MARILU"/>
    <s v="802157"/>
    <s v="MATERIALES FERNANDITO"/>
    <s v="SAN MIGUEL DE LOS BANCOS"/>
    <s v="AV. 17 DE JULIO S/N Y SECUNDARIA"/>
    <s v="OPMIND"/>
    <s v="O-Pichincha-Mindo"/>
    <n v="168"/>
    <x v="28"/>
    <x v="28"/>
    <s v="100019281"/>
    <s v="GRANDA BYRON"/>
    <s v="ZEMT"/>
    <x v="34"/>
    <s v="1"/>
    <s v="Con Pallet"/>
    <n v="0.05"/>
    <n v="12"/>
    <s v="FCA"/>
    <n v="19110"/>
    <n v="12000"/>
    <n v="7110"/>
    <n v="163.19999999999999"/>
    <m/>
    <s v="4700005608"/>
    <n v="29"/>
    <s v="29"/>
    <n v="12"/>
    <x v="0"/>
    <n v="0.67999999999999994"/>
    <n v="13.6"/>
    <n v="1002205770"/>
    <x v="0"/>
    <s v="MINDO"/>
    <s v="Pichincha"/>
    <s v="TRIMPESAS S.A."/>
    <b v="0"/>
    <n v="0"/>
    <n v="1014322"/>
    <s v="ESPARZA REVELO JORGE MARCELO"/>
    <s v="6EMK"/>
    <s v="LosBcosNagegalitPact"/>
    <s v="UE"/>
  </r>
  <r>
    <n v="0"/>
    <n v="1002205763"/>
    <s v="UE01"/>
    <d v="2022-03-29T00:00:00"/>
    <d v="1899-12-30T11:28:00"/>
    <s v="012-024-00411865"/>
    <s v="9000806893"/>
    <s v="012-022-00315909"/>
    <n v="256.8"/>
    <n v="287.93"/>
    <s v="ZPVN"/>
    <s v="40566517"/>
    <s v="0000393409"/>
    <n v="8002821761"/>
    <n v="1002205763"/>
    <s v="15-00001120"/>
    <s v="CAMPEON"/>
    <n v="40"/>
    <x v="0"/>
    <s v="101558"/>
    <s v="CRESPO CRESPO JOSE ROMERO"/>
    <s v="801271"/>
    <s v="BODEGA CRESPO JOSE"/>
    <s v="QUITO"/>
    <s v="CALLE A  LT 34 Y"/>
    <s v="OPCHIM"/>
    <s v="O-Pichincha-Chimbacalle"/>
    <m/>
    <x v="110"/>
    <x v="110"/>
    <s v="100014838"/>
    <s v="INLAGO MAX"/>
    <s v="ZEMT"/>
    <x v="153"/>
    <s v="2"/>
    <s v="Sin Pallet"/>
    <n v="0"/>
    <n v="0"/>
    <s v="FCA"/>
    <n v="9705.8330000000005"/>
    <n v="1990.8330000000001"/>
    <n v="7715"/>
    <n v="20"/>
    <m/>
    <s v="4700005604"/>
    <n v="29"/>
    <s v="29"/>
    <n v="2"/>
    <x v="0"/>
    <n v="0.5"/>
    <n v="10"/>
    <n v="1002205763"/>
    <x v="1"/>
    <s v="CONOCOTO"/>
    <s v="Pichincha"/>
    <s v="LIDENORTI S.A."/>
    <b v="0"/>
    <n v="0"/>
    <n v="1013860"/>
    <s v="BEDON AYALA SIXTO LEONIDAS"/>
    <s v="6EMJ"/>
    <s v="ConctVlldChllsSnglqi"/>
    <s v="UE"/>
  </r>
  <r>
    <n v="1.5"/>
    <n v="1002205763"/>
    <s v="UE01"/>
    <d v="2022-03-29T00:00:00"/>
    <d v="1899-12-30T11:28:00"/>
    <s v="012-024-00411866"/>
    <s v="9000806892"/>
    <s v="012-022-00315908"/>
    <n v="3049.2"/>
    <n v="3418.78"/>
    <s v="ZPVN"/>
    <s v="40566517"/>
    <s v="0000393410"/>
    <n v="8002821762"/>
    <n v="1002205763"/>
    <s v="15-00001123"/>
    <s v="SELVALEGRE"/>
    <n v="440"/>
    <x v="0"/>
    <s v="101558"/>
    <s v="CRESPO CRESPO JOSE ROMERO"/>
    <s v="801271"/>
    <s v="BODEGA CRESPO JOSE"/>
    <s v="QUITO"/>
    <s v="CALLE A  LT 34 Y"/>
    <s v="OPCHIM"/>
    <s v="O-Pichincha-Chimbacalle"/>
    <n v="117"/>
    <x v="110"/>
    <x v="110"/>
    <s v="100014838"/>
    <s v="INLAGO MAX"/>
    <s v="ZEMT"/>
    <x v="153"/>
    <s v="2"/>
    <s v="Sin Pallet"/>
    <n v="0"/>
    <n v="0"/>
    <s v="FCA"/>
    <n v="29614.167000000001"/>
    <n v="21899.167000000001"/>
    <n v="7715"/>
    <n v="220"/>
    <m/>
    <s v="4700005604"/>
    <n v="29"/>
    <s v="29"/>
    <n v="22"/>
    <x v="0"/>
    <n v="0.5"/>
    <n v="10"/>
    <n v="1002205763"/>
    <x v="0"/>
    <s v="CONOCOTO"/>
    <s v="Pichincha"/>
    <s v="LIDENORTI S.A."/>
    <b v="0"/>
    <n v="0"/>
    <n v="1013860"/>
    <s v="BEDON AYALA SIXTO LEONIDAS"/>
    <s v="6EMJ"/>
    <s v="ConctVlldChllsSnglqi"/>
    <s v="UE"/>
  </r>
  <r>
    <n v="0"/>
    <n v="1002205793"/>
    <s v="UE01"/>
    <d v="2022-03-29T00:00:00"/>
    <d v="1899-12-30T11:30:00"/>
    <s v="012-024-00411867"/>
    <s v="9000806895"/>
    <s v="012-022-00315911"/>
    <n v="276.39999999999998"/>
    <n v="309.89999999999998"/>
    <s v="ZPVN"/>
    <s v="40566522"/>
    <s v="0000393418"/>
    <n v="8002821796"/>
    <n v="1002205793"/>
    <s v="15-00001115"/>
    <s v="ARMADURO"/>
    <n v="40"/>
    <x v="0"/>
    <s v="101785"/>
    <s v="COMERCIAL VACA S.C."/>
    <s v="801134"/>
    <s v="BODEGA PRINCIPAL"/>
    <s v="TULCÁN"/>
    <s v="SAN GABRIEL, FRENTE AL TERMINAL"/>
    <s v="OCMONT"/>
    <s v="O-Carchi-Montufar(Sangabrie"/>
    <m/>
    <x v="16"/>
    <x v="16"/>
    <s v="100014951"/>
    <s v="PEREZ DANILO"/>
    <s v="ZEMU"/>
    <x v="107"/>
    <s v="2"/>
    <s v="Sin Pallet"/>
    <n v="0"/>
    <n v="0"/>
    <s v="FCA"/>
    <n v="6407.2219999999998"/>
    <n v="2002.222"/>
    <n v="4405"/>
    <n v="18.399999999999999"/>
    <m/>
    <s v="4700005575"/>
    <n v="29"/>
    <s v="29"/>
    <n v="2"/>
    <x v="0"/>
    <n v="0.45999999999999996"/>
    <n v="9.1999999999999993"/>
    <n v="1002205793"/>
    <x v="1"/>
    <s v="GONZÁLEZ SUÁREZ"/>
    <s v="Carchi"/>
    <s v="LA ARMENIA S.A."/>
    <b v="0"/>
    <n v="0"/>
    <n v="1020060"/>
    <s v="FUERTES RUEDA HUGO BALDOMERO"/>
    <s v="6EC6"/>
    <s v="TulSnGbrilBlvrRumchk"/>
    <s v="UE"/>
  </r>
  <r>
    <n v="1.5"/>
    <n v="1002205793"/>
    <s v="UE01"/>
    <d v="2022-03-29T00:00:00"/>
    <d v="1899-12-30T11:30:00"/>
    <s v="012-024-00411868"/>
    <s v="9000806894"/>
    <s v="012-022-00315910"/>
    <n v="2185.6"/>
    <n v="2450.5100000000002"/>
    <s v="ZPVN"/>
    <s v="40566520"/>
    <s v="0000393417"/>
    <n v="8002821795"/>
    <n v="1002205793"/>
    <s v="15-00001123"/>
    <s v="SELVALEGRE"/>
    <n v="320"/>
    <x v="0"/>
    <s v="101785"/>
    <s v="COMERCIAL VACA S.C."/>
    <s v="801134"/>
    <s v="BODEGA PRINCIPAL"/>
    <s v="TULCÁN"/>
    <s v="SAN GABRIEL, FRENTE AL TERMINAL"/>
    <s v="OCMONT"/>
    <s v="O-Carchi-Montufar(Sangabrie"/>
    <n v="120"/>
    <x v="16"/>
    <x v="16"/>
    <s v="100014951"/>
    <s v="PEREZ DANILO"/>
    <s v="ZEMU"/>
    <x v="107"/>
    <s v="2"/>
    <s v="Sin Pallet"/>
    <n v="0"/>
    <n v="0"/>
    <s v="FCA"/>
    <n v="20422.777999999998"/>
    <n v="16017.778"/>
    <n v="4405"/>
    <n v="147.19999999999999"/>
    <m/>
    <s v="4700005575"/>
    <n v="29"/>
    <s v="29"/>
    <n v="16"/>
    <x v="0"/>
    <n v="0.45999999999999996"/>
    <n v="9.1999999999999993"/>
    <n v="1002205793"/>
    <x v="0"/>
    <s v="GONZÁLEZ SUÁREZ"/>
    <s v="Carchi"/>
    <s v="LA ARMENIA S.A."/>
    <b v="0"/>
    <n v="0"/>
    <n v="1020060"/>
    <s v="FUERTES RUEDA HUGO BALDOMERO"/>
    <s v="6EC6"/>
    <s v="TulSnGbrilBlvrRumchk"/>
    <s v="UE"/>
  </r>
  <r>
    <n v="1.5"/>
    <n v="1002205841"/>
    <s v="UE01"/>
    <d v="2022-03-29T00:00:00"/>
    <d v="1899-12-30T11:33:00"/>
    <s v="012-024-00411869"/>
    <s v="9000806896"/>
    <s v="012-022-00315912"/>
    <n v="4537.37"/>
    <n v="5087.32"/>
    <s v="ZPVN"/>
    <s v="40566039"/>
    <s v="P000032882"/>
    <n v="8002821845"/>
    <n v="1002205841"/>
    <s v="15-00001123"/>
    <s v="SELVALEGRE"/>
    <n v="680"/>
    <x v="0"/>
    <s v="101865"/>
    <s v="COMERCIAL PADILLA S.C.C."/>
    <s v="802401"/>
    <s v="BODEGA SAN JUAN"/>
    <s v="QUITO"/>
    <s v="AMALIA URIGUEN Y ALBORNOZ"/>
    <s v="OPCARA"/>
    <s v="O-Pichincha-Carapungo"/>
    <n v="89"/>
    <x v="34"/>
    <x v="34"/>
    <s v="100021318"/>
    <s v="FLORES LUIS"/>
    <s v="ZETT"/>
    <x v="42"/>
    <s v="1"/>
    <s v="Con Pallet"/>
    <n v="0.05"/>
    <n v="34"/>
    <s v="FCA"/>
    <n v="50880"/>
    <n v="34080"/>
    <n v="16800"/>
    <n v="299.2"/>
    <m/>
    <s v="4700005529"/>
    <n v="29"/>
    <s v="29"/>
    <n v="34"/>
    <x v="0"/>
    <n v="0.44"/>
    <n v="8.7999999999999989"/>
    <n v="1002205841"/>
    <x v="0"/>
    <s v="CALDERÓN (CARAPUNGO)"/>
    <s v="Pichincha"/>
    <s v="TRANSPORTE PROPIO"/>
    <b v="0"/>
    <n v="0"/>
    <n v="1024381"/>
    <s v="BALCAZAR GORDON ALEJANDRO"/>
    <s v="6ENJ"/>
    <s v="Calderón, Carapungo,"/>
    <s v="TP"/>
  </r>
  <r>
    <n v="0"/>
    <n v="1002205796"/>
    <s v="UE01"/>
    <d v="2022-03-29T00:00:00"/>
    <d v="1899-12-30T11:36:00"/>
    <s v="012-024-00411870"/>
    <s v="9000806898"/>
    <s v="012-022-00315914"/>
    <n v="277.2"/>
    <n v="310.79000000000002"/>
    <s v="ZPVN"/>
    <s v="40566524"/>
    <s v="0000393420"/>
    <n v="8002821799"/>
    <n v="1002205796"/>
    <s v="15-00001115"/>
    <s v="ARMADURO"/>
    <n v="40"/>
    <x v="0"/>
    <s v="101744"/>
    <s v="BENALCAZAR DE LA CADENA"/>
    <s v="800854"/>
    <s v="FERRETERIA FRAGA"/>
    <s v="ESPEJO"/>
    <s v="EL ANGEL, CALLE ESMERALDAS Y AV. ES"/>
    <s v="OCELAN"/>
    <s v="O-Carchi-Elangel"/>
    <m/>
    <x v="116"/>
    <x v="116"/>
    <s v="100014941"/>
    <s v="JACOME PAUL"/>
    <s v="ZEMU"/>
    <x v="161"/>
    <s v="2"/>
    <s v="Sin Pallet"/>
    <n v="0"/>
    <n v="0"/>
    <s v="FCA"/>
    <n v="6514.4440000000004"/>
    <n v="2004.444"/>
    <n v="4510"/>
    <n v="18.8"/>
    <m/>
    <s v="4700005525"/>
    <n v="29"/>
    <s v="29"/>
    <n v="2"/>
    <x v="0"/>
    <n v="0.47000000000000003"/>
    <n v="9.4"/>
    <n v="1002205796"/>
    <x v="1"/>
    <s v="EL ÁNGEL"/>
    <s v="Carchi"/>
    <s v="TRAPSA C.A."/>
    <b v="0"/>
    <n v="0"/>
    <n v="1014289"/>
    <s v="JACOME ECHEVERRIA PEDRO PAUL"/>
    <s v="6EC5"/>
    <s v="Mira, El Ángel"/>
    <s v="UE"/>
  </r>
  <r>
    <n v="1.5"/>
    <n v="1002205796"/>
    <s v="UE01"/>
    <d v="2022-03-29T00:00:00"/>
    <d v="1899-12-30T11:36:00"/>
    <s v="012-024-00411871"/>
    <s v="9000806897"/>
    <s v="012-022-00315913"/>
    <n v="2198.4"/>
    <n v="2464.86"/>
    <s v="ZPVN"/>
    <s v="40566525"/>
    <s v="0000393421"/>
    <n v="8002821800"/>
    <n v="1002205796"/>
    <s v="15-00001123"/>
    <s v="SELVALEGRE"/>
    <n v="320"/>
    <x v="0"/>
    <s v="101744"/>
    <s v="BENALCAZAR DE LA CADENA"/>
    <s v="800854"/>
    <s v="FERRETERIA FRAGA"/>
    <s v="ESPEJO"/>
    <s v="EL ANGEL, CALLE ESMERALDAS Y AV. ES"/>
    <s v="OCELAN"/>
    <s v="O-Carchi-Elangel"/>
    <n v="91"/>
    <x v="116"/>
    <x v="116"/>
    <s v="100014941"/>
    <s v="JACOME PAUL"/>
    <s v="ZEMU"/>
    <x v="161"/>
    <s v="2"/>
    <s v="Sin Pallet"/>
    <n v="0"/>
    <n v="0"/>
    <s v="FCA"/>
    <n v="20545.556"/>
    <n v="16035.556"/>
    <n v="4510"/>
    <n v="150.4"/>
    <m/>
    <s v="4700005525"/>
    <n v="29"/>
    <s v="29"/>
    <n v="16"/>
    <x v="0"/>
    <n v="0.47000000000000003"/>
    <n v="9.4"/>
    <n v="1002205796"/>
    <x v="0"/>
    <s v="EL ÁNGEL"/>
    <s v="Carchi"/>
    <s v="TRAPSA C.A."/>
    <b v="0"/>
    <n v="0"/>
    <n v="1014289"/>
    <s v="JACOME ECHEVERRIA PEDRO PAUL"/>
    <s v="6EC5"/>
    <s v="Mira, El Ángel"/>
    <s v="UE"/>
  </r>
  <r>
    <n v="0"/>
    <n v="1002205877"/>
    <s v="UE01"/>
    <d v="2022-03-29T00:00:00"/>
    <d v="1899-12-30T11:41:00"/>
    <s v="012-024-00411872"/>
    <s v="9000806900"/>
    <s v="012-022-00315916"/>
    <n v="541.6"/>
    <n v="607.24"/>
    <s v="ZPVN"/>
    <s v="40566551"/>
    <s v="P000033035"/>
    <n v="8002821884"/>
    <n v="1002205877"/>
    <s v="15-00001115"/>
    <s v="ARMADURO"/>
    <n v="80"/>
    <x v="0"/>
    <s v="101628"/>
    <s v="COMERCIAL CANO LASTRA CIA. LTDA"/>
    <s v="802561"/>
    <s v="LOCAL EL QUINCHE"/>
    <s v="QUITO"/>
    <s v="AV. INTEROCEANICA Y CALLE QUITO"/>
    <s v="OPELQU"/>
    <s v="O-Pichincha-Elquinche"/>
    <m/>
    <x v="133"/>
    <x v="133"/>
    <s v="100014955"/>
    <s v="VELASCO LUIS"/>
    <s v="ZEMU"/>
    <x v="190"/>
    <s v="2"/>
    <s v="Sin Pallet"/>
    <n v="0"/>
    <n v="0"/>
    <s v="FCA"/>
    <n v="8603.8889999999992"/>
    <n v="4008.8890000000001"/>
    <n v="4595"/>
    <n v="28"/>
    <m/>
    <s v="4700005636"/>
    <n v="29"/>
    <s v="29"/>
    <n v="4"/>
    <x v="0"/>
    <n v="0.35"/>
    <n v="7"/>
    <n v="1002205877"/>
    <x v="1"/>
    <s v="EL QUINCHE"/>
    <s v="Pichincha"/>
    <s v="RUTAS COTACACHENSES S.A."/>
    <b v="0"/>
    <n v="0"/>
    <n v="10005626"/>
    <s v="BENALCAZAR DE LA CRUZ CRISTIAN ROBE"/>
    <s v="6ENC"/>
    <s v="Checa,ElQuinche,Gyll"/>
    <s v="UE"/>
  </r>
  <r>
    <n v="1.5"/>
    <n v="1002205877"/>
    <s v="UE01"/>
    <d v="2022-03-29T00:00:00"/>
    <d v="1899-12-30T11:41:00"/>
    <s v="012-024-00411873"/>
    <s v="9000806899"/>
    <s v="012-022-00315915"/>
    <n v="1887.2"/>
    <n v="2115.94"/>
    <s v="ZPVN"/>
    <s v="40566550"/>
    <s v="P000033034"/>
    <n v="8002821885"/>
    <n v="1002205877"/>
    <s v="15-00001123"/>
    <s v="SELVALEGRE"/>
    <n v="280"/>
    <x v="0"/>
    <s v="101628"/>
    <s v="COMERCIAL CANO LASTRA CIA. LTDA"/>
    <s v="802561"/>
    <s v="LOCAL EL QUINCHE"/>
    <s v="QUITO"/>
    <s v="AV. INTEROCEANICA Y CALLE QUITO"/>
    <s v="OPELQU"/>
    <s v="O-Pichincha-Elquinche"/>
    <n v="76"/>
    <x v="133"/>
    <x v="133"/>
    <s v="100014955"/>
    <s v="VELASCO LUIS"/>
    <s v="ZEMU"/>
    <x v="190"/>
    <s v="2"/>
    <s v="Sin Pallet"/>
    <n v="0"/>
    <n v="0"/>
    <s v="FCA"/>
    <n v="18626.111000000001"/>
    <n v="14031.111000000001"/>
    <n v="4595"/>
    <n v="98"/>
    <m/>
    <s v="4700005636"/>
    <n v="29"/>
    <s v="29"/>
    <n v="14"/>
    <x v="0"/>
    <n v="0.35"/>
    <n v="7"/>
    <n v="1002205877"/>
    <x v="0"/>
    <s v="EL QUINCHE"/>
    <s v="Pichincha"/>
    <s v="RUTAS COTACACHENSES S.A."/>
    <b v="0"/>
    <n v="0"/>
    <n v="10005626"/>
    <s v="BENALCAZAR DE LA CRUZ CRISTIAN ROBE"/>
    <s v="6ENC"/>
    <s v="Checa,ElQuinche,Gyll"/>
    <s v="UE"/>
  </r>
  <r>
    <n v="1.5"/>
    <n v="1002205836"/>
    <s v="UE01"/>
    <d v="2022-03-29T00:00:00"/>
    <d v="1899-12-30T11:45:00"/>
    <s v="012-024-00411874"/>
    <s v="9000806901"/>
    <s v="012-022-00315917"/>
    <n v="4422.3999999999996"/>
    <n v="4958.43"/>
    <s v="ZPVN"/>
    <s v="40566531"/>
    <s v="0000393443"/>
    <n v="8002821840"/>
    <n v="1002205836"/>
    <s v="15-00001124"/>
    <s v="SELVALEGRE ANTIHUMEDAD"/>
    <n v="640"/>
    <x v="0"/>
    <s v="103532"/>
    <s v="VICENTE &amp; ARTURO IMPORTACIONES &amp;"/>
    <s v="805034"/>
    <s v="OBRA DAYUMA CPP"/>
    <s v="ORELLANA"/>
    <s v="KM 40 VIA AL AUCA"/>
    <s v="OQDAYU"/>
    <s v="O-Orellana-Dayuma"/>
    <n v="359"/>
    <x v="67"/>
    <x v="67"/>
    <s v="100016838"/>
    <s v="PASPUEL NIXON"/>
    <s v="ZETT"/>
    <x v="84"/>
    <s v="1"/>
    <s v="Con Pallet"/>
    <n v="0.05"/>
    <n v="32"/>
    <s v="FCA"/>
    <n v="50970"/>
    <n v="32010"/>
    <n v="18960"/>
    <n v="870.4"/>
    <m/>
    <s v="4700005560"/>
    <n v="29"/>
    <s v="29"/>
    <n v="32"/>
    <x v="0"/>
    <n v="1.3599999999999999"/>
    <n v="27.2"/>
    <n v="1002205836"/>
    <x v="0"/>
    <s v="DAYUMA"/>
    <s v="Orellana"/>
    <s v="TRAPSA C.A."/>
    <b v="0"/>
    <n v="0"/>
    <n v="1013148"/>
    <s v="PINDUISACA MACHADO BLANCA MARIA"/>
    <s v="6ENS"/>
    <s v="Dayuma"/>
    <s v="UE"/>
  </r>
  <r>
    <n v="1.5"/>
    <n v="1002205902"/>
    <s v="UE01"/>
    <d v="2022-03-29T00:00:00"/>
    <d v="1899-12-30T11:49:00"/>
    <s v="012-024-00411875"/>
    <s v="9000806902"/>
    <s v="012-022-00315918"/>
    <n v="4290"/>
    <n v="4809.9799999999996"/>
    <s v="ZPVN"/>
    <s v="40566519"/>
    <s v="P000033027"/>
    <n v="8002821913"/>
    <n v="1002205902"/>
    <s v="15-00001123"/>
    <s v="SELVALEGRE"/>
    <n v="660"/>
    <x v="0"/>
    <s v="101702"/>
    <s v="PACHECO SALAZAR WILSON FABIAN"/>
    <s v="801901"/>
    <s v="FERRIPERNOS PACHECO"/>
    <s v="AMBATO"/>
    <s v="FERRIPERNOS PACHECO AV. EL CONDOR S"/>
    <s v="OTAMBA"/>
    <s v="O-Tungurahua-Ambato"/>
    <n v="250"/>
    <x v="140"/>
    <x v="140"/>
    <s v="100021470"/>
    <s v="MAÑAY EDISSON"/>
    <s v="ZETT"/>
    <x v="205"/>
    <s v="2"/>
    <s v="Sin Pallet"/>
    <n v="0"/>
    <n v="0"/>
    <s v="FCA"/>
    <n v="50900"/>
    <n v="33190"/>
    <n v="17710"/>
    <n v="594"/>
    <m/>
    <s v="4700005611"/>
    <n v="29"/>
    <s v="29"/>
    <n v="33"/>
    <x v="0"/>
    <n v="0.9"/>
    <n v="18"/>
    <n v="1002205902"/>
    <x v="0"/>
    <s v="MATRIZ"/>
    <s v="Tungurahua"/>
    <s v="TRANSPORTE PROPIO"/>
    <b v="0"/>
    <n v="0"/>
    <n v="1017512"/>
    <s v="PACHECO SALAZAR WILSON FABIAN"/>
    <s v="6EMS"/>
    <s v="Ambto,Plielo,Patte"/>
    <s v="TP"/>
  </r>
  <r>
    <n v="0"/>
    <n v="1002205869"/>
    <s v="UE01"/>
    <d v="2022-03-29T00:00:00"/>
    <d v="1899-12-30T11:50:00"/>
    <s v="012-024-00411876"/>
    <s v="9000806905"/>
    <s v="012-022-00315920"/>
    <n v="2746.18"/>
    <n v="3079.03"/>
    <s v="ZPVN"/>
    <s v="40566545"/>
    <s v="0000393459"/>
    <n v="8002821874"/>
    <n v="1002205869"/>
    <s v="15-00001115"/>
    <s v="ARMADURO"/>
    <n v="400"/>
    <x v="0"/>
    <s v="101715"/>
    <s v="MEDINA TERAN DIEGO BLADIMIR"/>
    <s v="801809"/>
    <s v="MULTIFERRETERIA"/>
    <s v="ANTONIO ANTE"/>
    <s v="PANAMERICANA NORTE VIA IBARRA Y"/>
    <s v="OIANTE"/>
    <s v="O-Imbabura-Ant.Ante.(Atuntaqu"/>
    <m/>
    <x v="62"/>
    <x v="62"/>
    <s v="100014851"/>
    <s v="MEDIAVILLA LUIS"/>
    <s v="ZEMT"/>
    <x v="78"/>
    <s v="1"/>
    <s v="Con Pallet"/>
    <n v="0.05"/>
    <n v="20"/>
    <s v="FCA"/>
    <n v="28080"/>
    <n v="20025"/>
    <n v="8055"/>
    <n v="64"/>
    <m/>
    <s v="4700005601"/>
    <n v="29"/>
    <s v="29"/>
    <n v="20"/>
    <x v="0"/>
    <n v="0.16"/>
    <n v="3.2"/>
    <n v="1002205869"/>
    <x v="1"/>
    <s v="ATUNTAQUI"/>
    <s v="Imbabura"/>
    <s v="SANJOPAS S.A."/>
    <b v="0"/>
    <n v="0"/>
    <n v="1013493"/>
    <s v="MEDIAVILLA PERUGACHI LUIS ALFONSO"/>
    <s v="6ECU"/>
    <s v="OTVIbarAtuntZletDeli"/>
    <s v="UE"/>
  </r>
  <r>
    <n v="1.5"/>
    <n v="1002205869"/>
    <s v="UE01"/>
    <d v="2022-03-29T00:00:00"/>
    <d v="1899-12-30T11:50:00"/>
    <s v="012-024-00411877"/>
    <s v="9000806904"/>
    <s v="012-022-00315919"/>
    <n v="543.72"/>
    <n v="609.63"/>
    <s v="ZPVN"/>
    <s v="40566545"/>
    <s v="0000393460"/>
    <n v="8002821875"/>
    <n v="1002205869"/>
    <s v="15-00001123"/>
    <s v="SELVALEGRE"/>
    <n v="80"/>
    <x v="0"/>
    <s v="101715"/>
    <s v="MEDINA TERAN DIEGO BLADIMIR"/>
    <s v="801809"/>
    <s v="MULTIFERRETERIA"/>
    <s v="ANTONIO ANTE"/>
    <s v="PANAMERICANA NORTE VIA IBARRA Y"/>
    <s v="OIANTE"/>
    <s v="O-Imbabura-Ant.Ante.(Atuntaqu"/>
    <n v="20"/>
    <x v="62"/>
    <x v="62"/>
    <s v="100014851"/>
    <s v="MEDIAVILLA LUIS"/>
    <s v="ZEMT"/>
    <x v="78"/>
    <s v="1"/>
    <s v="Con Pallet"/>
    <n v="0.05"/>
    <n v="4"/>
    <s v="FCA"/>
    <n v="12060"/>
    <n v="4005"/>
    <n v="8055"/>
    <n v="12.8"/>
    <m/>
    <s v="4700005601"/>
    <n v="29"/>
    <s v="29"/>
    <n v="4"/>
    <x v="0"/>
    <n v="0.16"/>
    <n v="3.2"/>
    <n v="1002205869"/>
    <x v="0"/>
    <s v="ATUNTAQUI"/>
    <s v="Imbabura"/>
    <s v="SANJOPAS S.A."/>
    <b v="0"/>
    <n v="0"/>
    <n v="1013493"/>
    <s v="MEDIAVILLA PERUGACHI LUIS ALFONSO"/>
    <s v="6ECU"/>
    <s v="OTVIbarAtuntZletDeli"/>
    <s v="UE"/>
  </r>
  <r>
    <n v="0"/>
    <n v="1002205883"/>
    <s v="UE01"/>
    <d v="2022-03-29T00:00:00"/>
    <d v="1899-12-30T12:03:00"/>
    <s v="012-024-00411878"/>
    <s v="9000806912"/>
    <s v="012-022-00315922"/>
    <n v="806.12"/>
    <n v="903.82"/>
    <s v="ZPVN"/>
    <s v="40566556"/>
    <s v="P000033037"/>
    <n v="8002821892"/>
    <n v="1002205883"/>
    <s v="15-00001115"/>
    <s v="ARMADURO"/>
    <n v="120"/>
    <x v="0"/>
    <s v="101779"/>
    <s v="SORIA VARGAS VINICIO HERNAN"/>
    <s v="810781"/>
    <s v="FERRETERIA HARO"/>
    <s v="QUITO"/>
    <s v="CALLE QUITO"/>
    <s v="OPTABA"/>
    <s v="O-Pichincha-Tababela"/>
    <m/>
    <x v="50"/>
    <x v="50"/>
    <s v="10007864"/>
    <s v="AREVALO AYALA MANUEL ARCESIO"/>
    <s v="ZEMU"/>
    <x v="65"/>
    <s v="2"/>
    <s v="Sin Pallet"/>
    <n v="0"/>
    <n v="0"/>
    <s v="FCA"/>
    <n v="10611.666999999999"/>
    <n v="6016.6670000000004"/>
    <n v="4595"/>
    <n v="49.2"/>
    <m/>
    <s v="4700005581"/>
    <n v="29"/>
    <s v="29"/>
    <n v="6"/>
    <x v="0"/>
    <n v="0.41000000000000003"/>
    <n v="8.2000000000000011"/>
    <n v="1002205883"/>
    <x v="1"/>
    <s v="TABABELA"/>
    <s v="Pichincha"/>
    <s v="TRIMPESAS S.A."/>
    <b v="0"/>
    <n v="0"/>
    <n v="1013766"/>
    <s v="MORALES RUIZ EDGAR MAURICIO"/>
    <s v="6ENM"/>
    <s v="Cumbaya,Tumbaco,Pmbo"/>
    <s v="UE"/>
  </r>
  <r>
    <n v="1.5"/>
    <n v="1002205883"/>
    <s v="UE01"/>
    <d v="2022-03-29T00:00:00"/>
    <d v="1899-12-30T12:03:00"/>
    <s v="012-024-00411879"/>
    <s v="9000806911"/>
    <s v="012-022-00315921"/>
    <n v="1605.16"/>
    <n v="1799.72"/>
    <s v="ZPVN"/>
    <s v="40566555"/>
    <s v="P000033036"/>
    <n v="8002821893"/>
    <n v="1002205883"/>
    <s v="15-00001123"/>
    <s v="SELVALEGRE"/>
    <n v="240"/>
    <x v="0"/>
    <s v="101779"/>
    <s v="SORIA VARGAS VINICIO HERNAN"/>
    <s v="810781"/>
    <s v="FERRETERIA HARO"/>
    <s v="QUITO"/>
    <s v="CALLE QUITO"/>
    <s v="OPTABA"/>
    <s v="O-Pichincha-Tababela"/>
    <n v="89"/>
    <x v="50"/>
    <x v="50"/>
    <s v="10007864"/>
    <s v="AREVALO AYALA MANUEL ARCESIO"/>
    <s v="ZEMU"/>
    <x v="65"/>
    <s v="2"/>
    <s v="Sin Pallet"/>
    <n v="0"/>
    <n v="0"/>
    <s v="FCA"/>
    <n v="16628.332999999999"/>
    <n v="12033.333000000001"/>
    <n v="4595"/>
    <n v="98.4"/>
    <m/>
    <s v="4700005581"/>
    <n v="29"/>
    <s v="29"/>
    <n v="12"/>
    <x v="0"/>
    <n v="0.41000000000000003"/>
    <n v="8.2000000000000011"/>
    <n v="1002205883"/>
    <x v="0"/>
    <s v="TABABELA"/>
    <s v="Pichincha"/>
    <s v="TRIMPESAS S.A."/>
    <b v="0"/>
    <n v="0"/>
    <n v="1013766"/>
    <s v="MORALES RUIZ EDGAR MAURICIO"/>
    <s v="6ENM"/>
    <s v="Cumbaya,Tumbaco,Pmbo"/>
    <s v="UE"/>
  </r>
  <r>
    <n v="0"/>
    <n v="1002205915"/>
    <s v="UE01"/>
    <d v="2022-03-29T00:00:00"/>
    <d v="1899-12-30T12:04:00"/>
    <s v="012-024-00411880"/>
    <s v="9000806913"/>
    <s v="012-022-00315923"/>
    <n v="1302.17"/>
    <n v="1460"/>
    <s v="ZPVN"/>
    <s v="40566560"/>
    <s v="0000393485"/>
    <n v="8002821928"/>
    <n v="1002205915"/>
    <s v="15-00001115"/>
    <s v="ARMADURO"/>
    <n v="200"/>
    <x v="0"/>
    <s v="101576"/>
    <s v="VEGA VEGA FABIAN"/>
    <s v="802173"/>
    <s v="FERROMAX LTGA."/>
    <s v="LATACUNGA"/>
    <s v="AV 5 DE JUNIO S/N Y 10 DE AGOSTO"/>
    <s v="OXLATA"/>
    <s v="O-Cotopaxi-Latacunga"/>
    <m/>
    <x v="131"/>
    <x v="131"/>
    <s v="100020038"/>
    <s v="VIVAS ANDRES"/>
    <s v="ZEMU"/>
    <x v="188"/>
    <s v="2"/>
    <s v="Sin Pallet"/>
    <n v="0"/>
    <n v="0"/>
    <s v="FCA"/>
    <n v="14606.666999999999"/>
    <n v="10016.666999999999"/>
    <n v="4590"/>
    <n v="148"/>
    <m/>
    <s v="4700005527"/>
    <n v="29"/>
    <s v="29"/>
    <n v="10"/>
    <x v="0"/>
    <n v="0.74"/>
    <n v="14.8"/>
    <n v="1002205915"/>
    <x v="1"/>
    <s v="LA MATRIZ"/>
    <s v="Cotopaxi"/>
    <s v="SETRAINCE"/>
    <b v="0"/>
    <n v="0"/>
    <n v="1013806"/>
    <s v="LOPEZ FREDY HERNAN"/>
    <s v="6EC7"/>
    <s v="LtacungSalcedSaqcili"/>
    <s v="UE"/>
  </r>
  <r>
    <n v="1.5"/>
    <n v="1002205915"/>
    <s v="UE01"/>
    <d v="2022-03-29T00:00:00"/>
    <d v="1899-12-30T12:04:00"/>
    <s v="012-024-00411881"/>
    <s v="9000806914"/>
    <s v="012-022-00315924"/>
    <n v="1035.43"/>
    <n v="1160.93"/>
    <s v="ZPVN"/>
    <s v="40566560"/>
    <s v="0000393486"/>
    <n v="8002821929"/>
    <n v="1002205915"/>
    <s v="15-00001123"/>
    <s v="SELVALEGRE"/>
    <n v="160"/>
    <x v="0"/>
    <s v="101576"/>
    <s v="VEGA VEGA FABIAN"/>
    <s v="802173"/>
    <s v="FERROMAX LTGA."/>
    <s v="LATACUNGA"/>
    <s v="AV 5 DE JUNIO S/N Y 10 DE AGOSTO"/>
    <s v="OXLATA"/>
    <s v="O-Cotopaxi-Latacunga"/>
    <n v="198"/>
    <x v="131"/>
    <x v="131"/>
    <s v="100020038"/>
    <s v="VIVAS ANDRES"/>
    <s v="ZEMU"/>
    <x v="188"/>
    <s v="2"/>
    <s v="Sin Pallet"/>
    <n v="0"/>
    <n v="0"/>
    <s v="FCA"/>
    <n v="12603.333000000001"/>
    <n v="8013.3329999999996"/>
    <n v="4590"/>
    <n v="118.4"/>
    <m/>
    <s v="4700005527"/>
    <n v="29"/>
    <s v="29"/>
    <n v="8"/>
    <x v="0"/>
    <n v="0.74"/>
    <n v="14.8"/>
    <n v="1002205915"/>
    <x v="0"/>
    <s v="LA MATRIZ"/>
    <s v="Cotopaxi"/>
    <s v="SETRAINCE"/>
    <b v="0"/>
    <n v="0"/>
    <n v="1013806"/>
    <s v="LOPEZ FREDY HERNAN"/>
    <s v="6EC7"/>
    <s v="LtacungSalcedSaqcili"/>
    <s v="UE"/>
  </r>
  <r>
    <n v="1.5"/>
    <n v="1002205911"/>
    <s v="UE01"/>
    <d v="2022-03-29T00:00:00"/>
    <d v="1899-12-30T12:05:00"/>
    <s v="012-024-00411882"/>
    <s v="9000806915"/>
    <s v="012-022-00315925"/>
    <n v="2301.35"/>
    <n v="2580.29"/>
    <s v="ZPVN"/>
    <s v="40566559"/>
    <s v="P000033038"/>
    <n v="8002821923"/>
    <n v="1002205911"/>
    <s v="15-00001115"/>
    <s v="ARMADURO"/>
    <n v="360"/>
    <x v="0"/>
    <s v="101680"/>
    <s v="DISTRIBUCIONES NARANJO"/>
    <s v="801410"/>
    <s v="BODE. LA CALERA"/>
    <s v="LATACUNGA"/>
    <s v="VIA A LA CALERA A 1 KM 1/2 HACIA  F"/>
    <s v="OXLATA"/>
    <s v="O-Cotopaxi-Latacunga"/>
    <n v="198"/>
    <x v="37"/>
    <x v="37"/>
    <s v="100014907"/>
    <s v="CALDERON LUIS"/>
    <s v="ZEMU"/>
    <x v="57"/>
    <s v="2"/>
    <s v="Sin Pallet"/>
    <n v="0"/>
    <n v="0"/>
    <s v="FCA"/>
    <n v="27240"/>
    <n v="18060"/>
    <n v="9180"/>
    <n v="266.39999999999998"/>
    <m/>
    <s v="4700005574"/>
    <n v="29"/>
    <s v="29"/>
    <n v="18"/>
    <x v="0"/>
    <n v="0.74"/>
    <n v="14.799999999999999"/>
    <n v="1002205911"/>
    <x v="0"/>
    <s v="LA MATRIZ"/>
    <s v="Cotopaxi"/>
    <s v="RAPIDO EL OTAVALEÑITO S.A."/>
    <b v="0"/>
    <n v="0"/>
    <n v="1012819"/>
    <s v="BRAVO VASQUEZ JOSE LUIS SIGIFREDO"/>
    <s v="6EC7"/>
    <s v="LtacungSalcedSaqcili"/>
    <s v="UE"/>
  </r>
  <r>
    <n v="1.5"/>
    <n v="1002205917"/>
    <s v="UE01"/>
    <d v="2022-03-29T00:00:00"/>
    <d v="1899-12-30T12:08:00"/>
    <s v="012-024-00411883"/>
    <s v=""/>
    <s v=""/>
    <n v="0"/>
    <n v="0"/>
    <s v="ZPRC"/>
    <s v="2500108259"/>
    <s v="0000393377"/>
    <n v="8002821931"/>
    <n v="1002205917"/>
    <s v="15-00001115"/>
    <s v="ARMADURO"/>
    <n v="360"/>
    <x v="0"/>
    <s v="101664"/>
    <s v="ACERIA DEL ECUADOR C.A. ADELCA"/>
    <s v="800589"/>
    <s v="DANILO CORDOVA AGUIL"/>
    <s v="AMBATO"/>
    <s v="DANILO CORDOVA AGUILAR / VIA AMBATO"/>
    <s v="OTAMBA"/>
    <s v="O-Tungurahua-Ambato"/>
    <n v="250"/>
    <x v="22"/>
    <x v="22"/>
    <s v="100021095"/>
    <s v="CUARAN ROMMEL"/>
    <s v="ZEMU"/>
    <x v="143"/>
    <s v="2"/>
    <s v="Sin Pallet"/>
    <n v="0"/>
    <n v="0"/>
    <s v="FCA"/>
    <n v="27260"/>
    <n v="18050"/>
    <n v="9210"/>
    <n v="324"/>
    <m/>
    <s v="4700005621"/>
    <n v="29"/>
    <s v="29"/>
    <n v="18"/>
    <x v="0"/>
    <n v="0.9"/>
    <n v="18"/>
    <n v="1002205917"/>
    <x v="0"/>
    <s v="MATRIZ"/>
    <s v="Tungurahua"/>
    <s v="TRANINTAGSA S.A."/>
    <b v="0"/>
    <n v="0"/>
    <n v="1014062"/>
    <s v="BENALCAZAR DE LA CRUZ MILTON PATRIC"/>
    <s v="6EMS"/>
    <s v="Ambto,Plielo,Patte"/>
    <s v="UE"/>
  </r>
  <r>
    <n v="1.5"/>
    <n v="1002205925"/>
    <s v="UE01"/>
    <d v="2022-03-29T00:00:00"/>
    <d v="1899-12-30T12:10:00"/>
    <s v="012-024-00411884"/>
    <s v="9000806916"/>
    <s v="012-022-00315926"/>
    <n v="4332.04"/>
    <n v="4857.1099999999997"/>
    <s v="ZPVN"/>
    <s v="40566514"/>
    <s v="0000393408"/>
    <n v="8002821940"/>
    <n v="1002205925"/>
    <s v="15-00001123"/>
    <s v="SELVALEGRE"/>
    <n v="660"/>
    <x v="0"/>
    <s v="102931"/>
    <s v="ARCOS MENDOZA LUIS EDUARDO"/>
    <s v="803917"/>
    <s v="DISTRIBUCIONES ARCOS"/>
    <s v="AMBATO"/>
    <s v="AV. JOSE PERALTA Y JORGE CARRERA"/>
    <s v="OTAMBA"/>
    <s v="O-Tungurahua-Ambato"/>
    <n v="250"/>
    <x v="158"/>
    <x v="158"/>
    <s v="100019081"/>
    <s v="ARCOS JORGE"/>
    <s v="ZETT"/>
    <x v="242"/>
    <s v="2"/>
    <s v="Sin Pallet"/>
    <n v="0"/>
    <n v="0"/>
    <s v="FCA"/>
    <n v="51190"/>
    <n v="33050"/>
    <n v="18140"/>
    <n v="594"/>
    <m/>
    <s v="4700005480"/>
    <n v="29"/>
    <s v="29"/>
    <n v="33"/>
    <x v="0"/>
    <n v="0.9"/>
    <n v="18"/>
    <n v="1002205925"/>
    <x v="0"/>
    <s v="HUACHI CHICO"/>
    <s v="Tungurahua"/>
    <s v="TRANSPORTE PROPIO"/>
    <b v="0"/>
    <n v="0"/>
    <n v="1021138"/>
    <s v="ARCOS MENDOZA LUIS EDUARDO"/>
    <s v="6EMS"/>
    <s v="Ambto,Plielo,Patte"/>
    <s v="TP"/>
  </r>
  <r>
    <n v="0"/>
    <n v="1002205926"/>
    <s v="UE01"/>
    <d v="2022-03-29T00:00:00"/>
    <d v="1899-12-30T12:15:00"/>
    <s v="012-024-00411885"/>
    <s v="9000806917"/>
    <s v="012-022-00315927"/>
    <n v="3720.35"/>
    <n v="4171.28"/>
    <s v="ZPVN"/>
    <s v="40564120"/>
    <s v="0000393347"/>
    <n v="8002821941"/>
    <n v="1002205926"/>
    <s v="15-00000218"/>
    <s v="MAGNO HE"/>
    <n v="31.97"/>
    <x v="1"/>
    <s v="101704"/>
    <s v="HORMIANDES"/>
    <s v="801703"/>
    <s v="PLANTA HORMIGONERA"/>
    <s v="QUITO"/>
    <s v="PLANTA HORMIGONERA / QUITO"/>
    <s v="OPCOMI"/>
    <s v="O-Pichincha-Comitedelpueblo"/>
    <n v="94.6"/>
    <x v="3"/>
    <x v="3"/>
    <s v="100020289"/>
    <s v="FLORES FERNANDO"/>
    <s v="ZECI"/>
    <x v="4"/>
    <s v="2"/>
    <s v="Sin Pallet"/>
    <n v="0"/>
    <n v="0"/>
    <s v="EXW"/>
    <n v="51590"/>
    <n v="31970"/>
    <n v="19620"/>
    <n v="0"/>
    <m/>
    <s v=" "/>
    <n v="29"/>
    <s v="29"/>
    <n v="31.97"/>
    <x v="0"/>
    <n v="0"/>
    <n v="0"/>
    <n v="1002205926"/>
    <x v="0"/>
    <s v="CALDERÓN (CARAPUNGO)"/>
    <s v="Pichincha"/>
    <s v="HORMIANDES"/>
    <b v="0"/>
    <n v="0"/>
    <n v="1014407"/>
    <s v="HORMIANDES"/>
    <s v="6EMM"/>
    <s v="Quito Norte"/>
    <s v="TP"/>
  </r>
  <r>
    <n v="1.5"/>
    <n v="1002205919"/>
    <s v="UE01"/>
    <d v="2022-03-29T00:00:00"/>
    <d v="1899-12-30T12:31:00"/>
    <s v="012-024-00411886"/>
    <s v="9000806920"/>
    <s v="012-022-00315928"/>
    <n v="2283.62"/>
    <n v="2560.41"/>
    <s v="ZPVN"/>
    <s v="40566562"/>
    <s v="P000033039"/>
    <n v="8002821933"/>
    <n v="1002205919"/>
    <s v="15-00001119"/>
    <s v="CAMPEON ANTIHUMEDAD"/>
    <n v="360"/>
    <x v="0"/>
    <s v="101539"/>
    <s v="LUNA GUEVARA JANETH PATRICIA"/>
    <s v="807211"/>
    <s v="BODEGA ZURITSA LOCAL 2"/>
    <s v="SANTO DOMINGO"/>
    <s v="BYPASS QUITO A QUEVEDO"/>
    <s v="OJSAND"/>
    <s v="O-Santodomingo -Santodomingodelos"/>
    <n v="247"/>
    <x v="130"/>
    <x v="130"/>
    <s v="100014950"/>
    <s v="MONTESDEOCA JORGE"/>
    <s v="ZEMU"/>
    <x v="187"/>
    <s v="2"/>
    <s v="Sin Pallet"/>
    <n v="0"/>
    <n v="0"/>
    <s v="FCA"/>
    <n v="27160"/>
    <n v="18060"/>
    <n v="9100"/>
    <n v="302.39999999999998"/>
    <m/>
    <s v="4700005552"/>
    <n v="29"/>
    <s v="29"/>
    <n v="18"/>
    <x v="0"/>
    <n v="0.84"/>
    <n v="16.799999999999997"/>
    <n v="1002205919"/>
    <x v="0"/>
    <s v="SANTO DOMINGO DE LOS COLORADOS"/>
    <s v="Santo Domingo"/>
    <s v="LIDENORTI S.A."/>
    <b v="0"/>
    <n v="0"/>
    <n v="1014151"/>
    <s v="VEGA RUIZ WILSON MARCELO"/>
    <s v="6EN3"/>
    <s v="Sto Domingo-La Conco"/>
    <s v="UE"/>
  </r>
  <r>
    <n v="0"/>
    <n v="1002205920"/>
    <s v="UE01"/>
    <d v="2022-03-29T00:00:00"/>
    <d v="1899-12-30T12:40:00"/>
    <s v="012-024-00411887"/>
    <s v="9000806922"/>
    <s v="012-022-00315930"/>
    <n v="820.8"/>
    <n v="920.29"/>
    <s v="ZPVN"/>
    <s v="40566558"/>
    <s v="0000393481"/>
    <n v="8002821934"/>
    <n v="1002205920"/>
    <s v="15-00001119"/>
    <s v="CAMPEON ANTIHUMEDAD"/>
    <n v="120"/>
    <x v="0"/>
    <s v="103637"/>
    <s v="PINCAY FARIAS EDISON RAMON"/>
    <s v="805155"/>
    <s v="FERRETERIA COLOR ARTE N°2"/>
    <s v="ORELLANA"/>
    <s v="CENTRO DAYUMA"/>
    <s v="OQDAYU"/>
    <s v="O-Orellana-Dayuma"/>
    <m/>
    <x v="39"/>
    <x v="39"/>
    <s v="100014935"/>
    <s v="MENDEZ EDMUNDO"/>
    <s v="ZEMT"/>
    <x v="191"/>
    <s v="2"/>
    <s v="Sin Pallet"/>
    <n v="0"/>
    <n v="0"/>
    <s v="FCA"/>
    <n v="12950"/>
    <n v="6015"/>
    <n v="6935"/>
    <n v="163.19999999999999"/>
    <m/>
    <s v="4700005591"/>
    <n v="29"/>
    <s v="29"/>
    <n v="6"/>
    <x v="0"/>
    <n v="1.3599999999999999"/>
    <n v="27.2"/>
    <n v="1002205920"/>
    <x v="1"/>
    <s v="DAYUMA"/>
    <s v="Orellana"/>
    <s v="TRANSLOBOL S.A."/>
    <b v="0"/>
    <n v="0"/>
    <n v="1014100"/>
    <s v="SIGUENZA PARRA FROILAN ALEJANDRO"/>
    <s v="6ENS"/>
    <s v="Dayuma"/>
    <s v="UE"/>
  </r>
  <r>
    <n v="1.5"/>
    <n v="1002205920"/>
    <s v="UE01"/>
    <d v="2022-03-29T00:00:00"/>
    <d v="1899-12-30T12:40:00"/>
    <s v="012-024-00411888"/>
    <s v="9000806921"/>
    <s v="012-022-00315929"/>
    <n v="2487.6"/>
    <n v="2789.11"/>
    <s v="ZPVN"/>
    <s v="40566554"/>
    <s v="0000393480"/>
    <n v="8002821935"/>
    <n v="1002205920"/>
    <s v="15-00001119"/>
    <s v="CAMPEON ANTIHUMEDAD"/>
    <n v="360"/>
    <x v="0"/>
    <s v="103662"/>
    <s v="CHECA SANDOVAL JEFFERSON JOSELITO"/>
    <s v="805404"/>
    <s v="EQUIPOS Y SOLD ORINETE SUC. DAYUMA"/>
    <s v="ORELLANA"/>
    <s v="VIA AL AUCA"/>
    <s v="OQDAYU"/>
    <s v="O-Orellana-Dayuma"/>
    <n v="359"/>
    <x v="39"/>
    <x v="39"/>
    <s v="100014935"/>
    <s v="MENDEZ EDMUNDO"/>
    <s v="ZEMT"/>
    <x v="191"/>
    <s v="2"/>
    <s v="Sin Pallet"/>
    <n v="0"/>
    <n v="0"/>
    <s v="FCA"/>
    <n v="24980"/>
    <n v="18045"/>
    <n v="6935"/>
    <n v="489.6"/>
    <m/>
    <s v="4700005591"/>
    <n v="29"/>
    <s v="29"/>
    <n v="18"/>
    <x v="0"/>
    <n v="1.36"/>
    <n v="27.200000000000003"/>
    <n v="1002205920"/>
    <x v="0"/>
    <s v="DAYUMA"/>
    <s v="Orellana"/>
    <s v="TRANSLOBOL S.A."/>
    <b v="0"/>
    <n v="0"/>
    <n v="1014100"/>
    <s v="SIGUENZA PARRA FROILAN ALEJANDRO"/>
    <s v="6ENS"/>
    <s v="Dayuma"/>
    <s v="UE"/>
  </r>
  <r>
    <n v="1.5"/>
    <n v="1002205847"/>
    <s v="UE01"/>
    <d v="2022-03-29T00:00:00"/>
    <d v="1899-12-30T12:48:00"/>
    <s v="012-024-00411889"/>
    <s v="9000806924"/>
    <s v="012-022-00315931"/>
    <n v="4505.6000000000004"/>
    <n v="5051.71"/>
    <s v="ZPVN"/>
    <s v="40566541"/>
    <s v="0000393457"/>
    <n v="8002821851"/>
    <n v="1002205847"/>
    <s v="15-00001115"/>
    <s v="ARMADURO"/>
    <n v="640"/>
    <x v="0"/>
    <s v="101734"/>
    <s v="CABASCANGO REYES PAULINA JANETH"/>
    <s v="800868"/>
    <s v="DIFERPAC"/>
    <s v="CAYAMBE"/>
    <s v="TABACUNDO, PANAMERICANA NORTE  Y CA"/>
    <s v="OPCAYA"/>
    <s v="O-Pichincha-Cayambe"/>
    <n v="40"/>
    <x v="135"/>
    <x v="135"/>
    <s v="100015055"/>
    <s v="ALQUINGA BYRON"/>
    <s v="ZETT"/>
    <x v="193"/>
    <s v="1"/>
    <s v="Con Pallet"/>
    <n v="0.05"/>
    <n v="32"/>
    <s v="FCA"/>
    <n v="50560"/>
    <n v="32030"/>
    <n v="18530"/>
    <n v="134.4"/>
    <m/>
    <s v="4700005512"/>
    <n v="29"/>
    <s v="29"/>
    <n v="32"/>
    <x v="0"/>
    <n v="0.21000000000000002"/>
    <n v="4.2"/>
    <n v="1002205847"/>
    <x v="0"/>
    <s v="CAYAMBE"/>
    <s v="Pichincha"/>
    <s v="ALQUINGA &amp; ALQUINGA"/>
    <b v="0"/>
    <n v="0"/>
    <n v="1020877"/>
    <s v="ALQUINGA LUCERO BYRON EDUARDO"/>
    <s v="6EMI"/>
    <s v="Cymb,PdrMncy(Tbcnd)"/>
    <s v="UE"/>
  </r>
  <r>
    <n v="1.5"/>
    <n v="1002205946"/>
    <s v="UE01"/>
    <d v="2022-03-29T00:00:00"/>
    <d v="1899-12-30T12:51:00"/>
    <s v="012-024-00411890"/>
    <s v="9000806925"/>
    <s v="012-022-00315932"/>
    <n v="4514.45"/>
    <n v="5061.63"/>
    <s v="ZPVN"/>
    <s v="40566486"/>
    <s v="P000033014"/>
    <n v="8002821962"/>
    <n v="1002205946"/>
    <s v="15-00001123"/>
    <s v="SELVALEGRE"/>
    <n v="680"/>
    <x v="0"/>
    <s v="101629"/>
    <s v="CAMPAÑA MALDONADO BLANCA CECILIA"/>
    <s v="800890"/>
    <s v="BODEGA CAMPANA QUITU"/>
    <s v="QUITO"/>
    <s v="AV. LIRAÑAN S24-269 Y AV.AMARUÑAN"/>
    <s v="OPQUIT"/>
    <s v="O-Pichincha-Quitumbe"/>
    <n v="127"/>
    <x v="7"/>
    <x v="7"/>
    <s v="100014985"/>
    <s v="GUAYAQUIL FAUSTO"/>
    <s v="ZETT"/>
    <x v="38"/>
    <s v="2"/>
    <s v="Sin Pallet"/>
    <n v="0"/>
    <n v="0"/>
    <s v="FCA"/>
    <n v="51810"/>
    <n v="34060"/>
    <n v="17750"/>
    <n v="346.8"/>
    <m/>
    <s v="4700005609"/>
    <n v="29"/>
    <s v="29"/>
    <n v="34"/>
    <x v="0"/>
    <n v="0.51"/>
    <n v="10.200000000000001"/>
    <n v="1002205946"/>
    <x v="0"/>
    <s v="QUITUMBE"/>
    <s v="Pichincha"/>
    <s v="TRANSPORTE PROPIO"/>
    <b v="0"/>
    <n v="0"/>
    <n v="1013388"/>
    <s v="CAMPAÑA MALDONADO BLANCA CECILIA"/>
    <s v="6EO1"/>
    <s v="Quito sur"/>
    <s v="TP"/>
  </r>
  <r>
    <n v="0"/>
    <n v="1002205988"/>
    <s v="UE01"/>
    <d v="2022-03-29T00:00:00"/>
    <d v="1899-12-30T12:55:00"/>
    <s v="012-024-00411891"/>
    <s v="9000806927"/>
    <s v="012-022-00315934"/>
    <n v="730.48"/>
    <n v="819.02"/>
    <s v="ZPVN"/>
    <s v="40566466"/>
    <s v="P000033007"/>
    <n v="8002822019"/>
    <n v="1002205988"/>
    <s v="15-00001120"/>
    <s v="CAMPEON"/>
    <n v="120"/>
    <x v="0"/>
    <s v="101629"/>
    <s v="CAMPAÑA MALDONADO BLANCA CECILIA"/>
    <s v="800887"/>
    <s v="BODEGA GUAYLLABAMBA"/>
    <s v="QUITO"/>
    <s v="CALLE NOVENA Y CALLE PRINCIPAL CERC"/>
    <s v="OPGUAY"/>
    <s v="O-Pichincha-Guayllabamba"/>
    <m/>
    <x v="7"/>
    <x v="7"/>
    <s v="100014986"/>
    <s v="CALDERON MARCO"/>
    <s v="ZEMU"/>
    <x v="89"/>
    <s v="2"/>
    <s v="Sin Pallet"/>
    <n v="0"/>
    <n v="0"/>
    <s v="FCA"/>
    <n v="10505"/>
    <n v="6000"/>
    <n v="4505"/>
    <n v="39.6"/>
    <m/>
    <s v="4700005609"/>
    <n v="29"/>
    <s v="29"/>
    <n v="6"/>
    <x v="0"/>
    <n v="0.33"/>
    <n v="6.6000000000000005"/>
    <n v="1002205988"/>
    <x v="1"/>
    <s v="GUAYLLABAMBA"/>
    <s v="Pichincha"/>
    <s v="TRANSPORTE PROPIO"/>
    <b v="0"/>
    <n v="0"/>
    <n v="1013388"/>
    <s v="CAMPAÑA MALDONADO BLANCA CECILIA"/>
    <s v="6ENC"/>
    <s v="Checa,ElQuinche,Gyll"/>
    <s v="TP"/>
  </r>
  <r>
    <n v="1.5"/>
    <n v="1002205988"/>
    <s v="UE01"/>
    <d v="2022-03-29T00:00:00"/>
    <d v="1899-12-30T12:55:00"/>
    <s v="012-024-00411892"/>
    <s v="9000806926"/>
    <s v="012-022-00315933"/>
    <n v="1593.34"/>
    <n v="1786.46"/>
    <s v="ZPVN"/>
    <s v="40566465"/>
    <s v="P000033006"/>
    <n v="8002822018"/>
    <n v="1002205988"/>
    <s v="15-00001123"/>
    <s v="SELVALEGRE"/>
    <n v="240"/>
    <x v="0"/>
    <s v="101629"/>
    <s v="CAMPAÑA MALDONADO BLANCA CECILIA"/>
    <s v="800887"/>
    <s v="BODEGA GUAYLLABAMBA"/>
    <s v="QUITO"/>
    <s v="CALLE NOVENA Y CALLE PRINCIPAL CERC"/>
    <s v="OPGUAY"/>
    <s v="O-Pichincha-Guayllabamba"/>
    <n v="67"/>
    <x v="7"/>
    <x v="7"/>
    <s v="100014986"/>
    <s v="CALDERON MARCO"/>
    <s v="ZEMU"/>
    <x v="89"/>
    <s v="2"/>
    <s v="Sin Pallet"/>
    <n v="0"/>
    <n v="0"/>
    <s v="FCA"/>
    <n v="16505"/>
    <n v="12000"/>
    <n v="4505"/>
    <n v="79.2"/>
    <m/>
    <s v="4700005609"/>
    <n v="29"/>
    <s v="29"/>
    <n v="12"/>
    <x v="0"/>
    <n v="0.33"/>
    <n v="6.6000000000000005"/>
    <n v="1002205988"/>
    <x v="0"/>
    <s v="GUAYLLABAMBA"/>
    <s v="Pichincha"/>
    <s v="TRANSPORTE PROPIO"/>
    <b v="0"/>
    <n v="0"/>
    <n v="1013388"/>
    <s v="CAMPAÑA MALDONADO BLANCA CECILIA"/>
    <s v="6ENC"/>
    <s v="Checa,ElQuinche,Gyll"/>
    <s v="TP"/>
  </r>
  <r>
    <n v="1.5"/>
    <n v="1002205927"/>
    <s v="UE01"/>
    <d v="2022-03-29T00:00:00"/>
    <d v="1899-12-30T13:05:00"/>
    <s v="012-024-00411893"/>
    <s v="9000806930"/>
    <s v="012-022-00315935"/>
    <n v="4268.8"/>
    <n v="4786.21"/>
    <s v="ZPVN"/>
    <s v="40566563"/>
    <s v="0000393493"/>
    <n v="8002821942"/>
    <n v="1002205927"/>
    <s v="15-00001124"/>
    <s v="SELVALEGRE ANTIHUMEDAD"/>
    <n v="640"/>
    <x v="0"/>
    <s v="10002564"/>
    <s v="CASA FERRETERIA FONG S.A. FERREFONG"/>
    <s v="807452"/>
    <s v="BODEGA PRINCIPAL"/>
    <s v="QUEVEDO"/>
    <s v="CALLE TERCERA Y LA G"/>
    <s v="ORQUEV"/>
    <s v="O-Losrios-Quevedo"/>
    <n v="345"/>
    <x v="19"/>
    <x v="19"/>
    <s v="100019674"/>
    <s v="CHAMBA BRAYAN"/>
    <s v="ZETT"/>
    <x v="24"/>
    <s v="1"/>
    <s v="Con Pallet"/>
    <n v="0.05"/>
    <n v="32"/>
    <s v="FCA"/>
    <n v="50310"/>
    <n v="32020"/>
    <n v="18290"/>
    <n v="659.2"/>
    <m/>
    <s v="4700005587"/>
    <n v="29"/>
    <s v="29"/>
    <n v="32"/>
    <x v="0"/>
    <n v="1.03"/>
    <n v="20.6"/>
    <n v="1002205927"/>
    <x v="0"/>
    <s v="GUAYACÁN"/>
    <s v="Los Rios"/>
    <s v="LIDENORTI S.A."/>
    <b v="0"/>
    <n v="0"/>
    <n v="1013548"/>
    <s v="POZO FUENTES DIEGO FRANCISCO"/>
    <s v="6EM4"/>
    <s v="Vlnc,Qvd,BnFe,Qnslm"/>
    <s v="UE"/>
  </r>
  <r>
    <n v="0"/>
    <n v="1002205994"/>
    <s v="UE01"/>
    <d v="2022-03-29T00:00:00"/>
    <d v="1899-12-30T13:09:00"/>
    <s v="012-024-00411894"/>
    <s v=""/>
    <s v=""/>
    <n v="0"/>
    <n v="0"/>
    <s v="ZPRC"/>
    <s v="2500108223"/>
    <s v="P000032957"/>
    <n v="8002822027"/>
    <n v="1002205994"/>
    <s v="15-00000218"/>
    <s v="MAGNO HE"/>
    <n v="30.34"/>
    <x v="1"/>
    <s v="101456"/>
    <s v="UNION DE CONCRETERAS UNICON UCUE"/>
    <s v="804298"/>
    <s v="UNICON EN PLANTA"/>
    <s v="QUITO"/>
    <s v="AV. SIMON BOLIVAR E INTEROCEANICA"/>
    <s v="OPCUMB"/>
    <s v="O-Pichincha-Cumbaya"/>
    <n v="113"/>
    <x v="27"/>
    <x v="27"/>
    <s v="10003351"/>
    <s v="MENDEZ CHICAIZA MARCO ENRIQUE"/>
    <s v="ZECI"/>
    <x v="33"/>
    <s v="2"/>
    <s v="Sin Pallet"/>
    <n v="0"/>
    <n v="0"/>
    <s v="EXW"/>
    <n v="49290"/>
    <n v="30340"/>
    <n v="18950"/>
    <n v="0"/>
    <m/>
    <n v="4700005951"/>
    <n v="29"/>
    <s v="29"/>
    <n v="30.34"/>
    <x v="0"/>
    <n v="0"/>
    <n v="0"/>
    <n v="1002205994"/>
    <x v="0"/>
    <s v="NAYÓN"/>
    <s v="Pichincha"/>
    <s v="UNICON"/>
    <b v="0"/>
    <n v="0"/>
    <n v="1014412"/>
    <s v="UNION DE CONCRETERAS UNICON UCUE"/>
    <s v="6ENM"/>
    <s v="Cumbaya,Tumbaco,Pmbo"/>
    <s v="TP"/>
  </r>
  <r>
    <n v="1.5"/>
    <n v="1002205986"/>
    <s v="UE01"/>
    <d v="2022-03-29T00:00:00"/>
    <d v="1899-12-30T13:09:00"/>
    <s v="012-024-00411895"/>
    <s v="9000806932"/>
    <s v="012-022-00315936"/>
    <n v="2484"/>
    <n v="2785.08"/>
    <s v="ZPVN"/>
    <s v="40566591"/>
    <s v="P000033050"/>
    <n v="8002822014"/>
    <n v="1002205986"/>
    <s v="15-00001123"/>
    <s v="SELVALEGRE"/>
    <n v="360"/>
    <x v="0"/>
    <s v="102835"/>
    <s v="SOCIEDAD CIVIL Y COMERCIAL VASFERRI"/>
    <s v="803602"/>
    <s v="FERRICENTRO CAYAMBE"/>
    <s v="CAYAMBE"/>
    <s v="CALLE VENEZUELA Y HUMBERTO FIERRO"/>
    <s v="OPCAYA"/>
    <s v="O-Pichincha-Cayambe"/>
    <n v="40"/>
    <x v="102"/>
    <x v="102"/>
    <s v="100021206"/>
    <s v="OBANDO ADRIAN"/>
    <s v="ZEMU"/>
    <x v="142"/>
    <s v="2"/>
    <s v="Sin Pallet"/>
    <n v="0"/>
    <n v="0"/>
    <s v="FCA"/>
    <n v="26930"/>
    <n v="18010"/>
    <n v="8920"/>
    <n v="75.599999999999994"/>
    <m/>
    <s v="4700005548"/>
    <n v="29"/>
    <s v="29"/>
    <n v="18"/>
    <x v="0"/>
    <n v="0.21"/>
    <n v="4.1999999999999993"/>
    <n v="1002205986"/>
    <x v="0"/>
    <s v="CAYAMBE"/>
    <s v="Pichincha"/>
    <s v="LA ARMENIA S.A."/>
    <b v="0"/>
    <n v="0"/>
    <n v="1021912"/>
    <s v="TAPIA MEJIA GEOVANNY FRANCISCO"/>
    <s v="6EMI"/>
    <s v="Cymb,PdrMncy(Tbcnd)"/>
    <s v="UE"/>
  </r>
  <r>
    <n v="1.5"/>
    <n v="1002205928"/>
    <s v="UE01"/>
    <d v="2022-03-29T00:00:00"/>
    <d v="1899-12-30T13:13:00"/>
    <s v="012-024-00411896"/>
    <s v="9000806933"/>
    <s v="012-022-00315937"/>
    <n v="4268.8"/>
    <n v="4786.21"/>
    <s v="ZPVN"/>
    <s v="40566563"/>
    <s v="0000393494"/>
    <n v="8002821943"/>
    <n v="1002205928"/>
    <s v="15-00001124"/>
    <s v="SELVALEGRE ANTIHUMEDAD"/>
    <n v="640"/>
    <x v="0"/>
    <s v="10002564"/>
    <s v="CASA FERRETERIA FONG S.A. FERREFONG"/>
    <s v="807452"/>
    <s v="BODEGA PRINCIPAL"/>
    <s v="QUEVEDO"/>
    <s v="CALLE TERCERA Y LA G"/>
    <s v="ORQUEV"/>
    <s v="O-Losrios-Quevedo"/>
    <n v="345"/>
    <x v="70"/>
    <x v="70"/>
    <s v="100017519"/>
    <s v="VILLALBA PATRICIO"/>
    <s v="ZETT"/>
    <x v="90"/>
    <s v="1"/>
    <s v="Con Pallet"/>
    <n v="0.05"/>
    <n v="32"/>
    <s v="FCA"/>
    <n v="50670"/>
    <n v="32040"/>
    <n v="18630"/>
    <n v="659.2"/>
    <m/>
    <s v="4700005618"/>
    <n v="29"/>
    <s v="29"/>
    <n v="32"/>
    <x v="0"/>
    <n v="1.03"/>
    <n v="20.6"/>
    <n v="1002205928"/>
    <x v="0"/>
    <s v="GUAYACÁN"/>
    <s v="Los Rios"/>
    <s v="TRANSPORTE PROPIO"/>
    <b v="0"/>
    <n v="0"/>
    <n v="1014205"/>
    <s v="NEWSTEEL TRANSPORTES ECUATORIANOS"/>
    <s v="6EM4"/>
    <s v="Vlnc,Qvd,BnFe,Qnslm"/>
    <s v="TP"/>
  </r>
  <r>
    <n v="1.5"/>
    <n v="1002206016"/>
    <s v="UE01"/>
    <d v="2022-03-29T00:00:00"/>
    <d v="1899-12-30T13:16:00"/>
    <s v="012-024-00411897"/>
    <s v="9000806934"/>
    <s v="012-022-00315938"/>
    <n v="2408.4"/>
    <n v="2700.32"/>
    <s v="ZPVN"/>
    <s v="40566546"/>
    <s v="P000033033"/>
    <n v="8002822053"/>
    <n v="1002206016"/>
    <s v="15-00001123"/>
    <s v="SELVALEGRE"/>
    <n v="360"/>
    <x v="0"/>
    <s v="103671"/>
    <s v="DISTRIBUIDORA DE MATERIALES POZO"/>
    <s v="805246"/>
    <s v="BODEGA PRINCIPAL DIMACO"/>
    <s v="TULCÁN"/>
    <s v="AV. VEINTIMILLA Y MÉXICO"/>
    <s v="OCTULC"/>
    <s v="O-Carchi-Tulcan"/>
    <n v="159"/>
    <x v="0"/>
    <x v="0"/>
    <s v="100021921"/>
    <s v="QUEL CASTRO LIZARDO RAMIRO"/>
    <s v="ZEMU"/>
    <x v="0"/>
    <s v="2"/>
    <s v="Sin Pallet"/>
    <n v="0"/>
    <n v="0"/>
    <s v="FCA"/>
    <n v="26920"/>
    <n v="18070"/>
    <n v="8850"/>
    <n v="208.8"/>
    <m/>
    <s v="4700005593"/>
    <n v="29"/>
    <s v="29"/>
    <n v="18"/>
    <x v="0"/>
    <n v="0.58000000000000007"/>
    <n v="11.600000000000001"/>
    <n v="1002206016"/>
    <x v="0"/>
    <s v="TULCÁN"/>
    <s v="Carchi"/>
    <s v="TRANSPORTE PROPIO"/>
    <b v="0"/>
    <n v="0"/>
    <n v="1013643"/>
    <s v="POZO TARUPI MARCELO JAVIER"/>
    <s v="6EC6"/>
    <s v="TulSnGbrilBlvrRumchk"/>
    <s v="TP"/>
  </r>
  <r>
    <n v="0"/>
    <n v="1002206004"/>
    <s v="UE01"/>
    <d v="2022-03-29T00:00:00"/>
    <d v="1899-12-30T13:18:00"/>
    <s v="012-024-00411898"/>
    <s v=""/>
    <s v=""/>
    <n v="0"/>
    <n v="0"/>
    <s v="ZPRC"/>
    <s v="2500108249"/>
    <s v="P000032980"/>
    <n v="8002822041"/>
    <n v="1002206004"/>
    <s v="15-00000218"/>
    <s v="MAGNO HE"/>
    <n v="29.2"/>
    <x v="1"/>
    <s v="101456"/>
    <s v="UNION DE CONCRETERAS UNICON UCUE"/>
    <s v="810745"/>
    <s v="GRANEL BUENA FE"/>
    <s v="BUENA FÉ"/>
    <s v="CALLE 7 DE AGISTO Y TRONCAL DE LA C"/>
    <s v="ORBUEN"/>
    <s v="O-Losrios-Buenafe"/>
    <n v="328"/>
    <x v="30"/>
    <x v="30"/>
    <s v="10000328"/>
    <s v="QUILUMBAQUIN BONILLA EFRAIN"/>
    <s v="ZECI"/>
    <x v="92"/>
    <s v="2"/>
    <s v="Sin Pallet"/>
    <n v="0"/>
    <n v="0"/>
    <s v="FCA"/>
    <n v="45770"/>
    <n v="29200"/>
    <n v="16570"/>
    <n v="741.97"/>
    <m/>
    <n v="4700005672"/>
    <n v="29"/>
    <s v="29"/>
    <n v="29.2"/>
    <x v="0"/>
    <n v="25.409931506849318"/>
    <n v="25.409931506849318"/>
    <n v="1002206004"/>
    <x v="0"/>
    <s v="SAN JACINTO DE BUENA FÉ"/>
    <s v="Los Rios"/>
    <s v=" TRANSALMEIDA"/>
    <b v="0"/>
    <n v="0"/>
    <n v="1013966"/>
    <s v="ALMEIDA CHICAIZA MIGUEL ANGEL"/>
    <s v="6EM4"/>
    <s v="Vlnc,Qvd,BnFe,Qnslm"/>
    <s v="TP"/>
  </r>
  <r>
    <n v="1.5"/>
    <n v="1002206026"/>
    <s v="UE01"/>
    <d v="2022-03-29T00:00:00"/>
    <d v="1899-12-30T13:27:00"/>
    <s v="012-024-00411899"/>
    <s v=""/>
    <s v=""/>
    <n v="0"/>
    <n v="0"/>
    <s v="ZPRC"/>
    <s v="2500108265"/>
    <s v="0000393498"/>
    <n v="8002822068"/>
    <n v="1002206026"/>
    <s v="15-00001123"/>
    <s v="SELVALEGRE"/>
    <n v="360"/>
    <x v="0"/>
    <s v="101664"/>
    <s v="ACERIA DEL ECUADOR C.A. ADELCA"/>
    <s v="802863"/>
    <s v="FERRETERIA IDEAL"/>
    <s v="BOLÍVAR"/>
    <s v="AV. MANTILLA S/N Y GRAN COLOMBIA"/>
    <s v="OCBOLI"/>
    <s v="O-Carchi-Bolivar"/>
    <n v="99.3"/>
    <x v="22"/>
    <x v="22"/>
    <s v="100016661"/>
    <s v="BENALCAZAR MILTON"/>
    <s v="ZEMU"/>
    <x v="28"/>
    <s v="2"/>
    <s v="Sin Pallet"/>
    <n v="0"/>
    <n v="0"/>
    <s v="FCA"/>
    <n v="27190"/>
    <n v="18080"/>
    <n v="9110"/>
    <n v="165.6"/>
    <m/>
    <s v="4700005621"/>
    <n v="29"/>
    <s v="29"/>
    <n v="18"/>
    <x v="0"/>
    <n v="0.45999999999999996"/>
    <n v="9.1999999999999993"/>
    <n v="1002206026"/>
    <x v="0"/>
    <s v="BOLÍVAR, CABECERA CANTONAL"/>
    <s v="Carchi"/>
    <s v="TRANINTAGSA S.A."/>
    <b v="0"/>
    <n v="0"/>
    <n v="1014062"/>
    <s v="BENALCAZAR DE LA CRUZ MILTON PATRIC"/>
    <s v="6EC6"/>
    <s v="TulSnGbrilBlvrRumchk"/>
    <s v="UE"/>
  </r>
  <r>
    <n v="0"/>
    <n v="1002205933"/>
    <s v="UE01"/>
    <d v="2022-03-29T00:00:00"/>
    <d v="1899-12-30T13:31:00"/>
    <s v="012-024-00411900"/>
    <s v="9000806936"/>
    <s v="012-022-00315940"/>
    <n v="3120"/>
    <n v="3498.16"/>
    <s v="ZPVN"/>
    <s v="40566567"/>
    <s v="P000033040"/>
    <n v="8002821950"/>
    <n v="1002205933"/>
    <s v="15-00001119"/>
    <s v="CAMPEON ANTIHUMEDAD"/>
    <n v="480"/>
    <x v="0"/>
    <s v="101688"/>
    <s v="CORDOVA ALTAMIRANO JOSE LEODAN"/>
    <s v="801266"/>
    <s v="BOD.CORDOVA ALTAMIRA"/>
    <s v="TENA"/>
    <s v="ELOY ALFARO S/N Y SALINAS NAPO, TEN"/>
    <s v="ONTENA"/>
    <s v="O-Napo-Tena"/>
    <m/>
    <x v="117"/>
    <x v="117"/>
    <s v="100014879"/>
    <s v="BARAHONA ADRIAN"/>
    <s v="ZETT"/>
    <x v="163"/>
    <s v="1"/>
    <s v="Con Pallet"/>
    <n v="0.05"/>
    <n v="24"/>
    <s v="FCA"/>
    <n v="33327.5"/>
    <n v="24022.5"/>
    <n v="9305"/>
    <n v="432"/>
    <m/>
    <s v="4700005530"/>
    <n v="29"/>
    <s v="29"/>
    <n v="24"/>
    <x v="0"/>
    <n v="0.9"/>
    <n v="18"/>
    <n v="1002205933"/>
    <x v="1"/>
    <s v="TENA, CABECERA CANTONAL Y CAPITAL PROVIN"/>
    <s v="Napo"/>
    <s v="LIDENORTI S.A."/>
    <b v="0"/>
    <n v="0"/>
    <n v="1013894"/>
    <s v="BARAHONA MARMOL ADRIAN EDMUNDO"/>
    <s v="6EMF"/>
    <s v="ArchidonaTenaSanLuis"/>
    <s v="UE"/>
  </r>
  <r>
    <n v="1.5"/>
    <n v="1002205933"/>
    <s v="UE01"/>
    <d v="2022-03-29T00:00:00"/>
    <d v="1899-12-30T13:31:00"/>
    <s v="012-024-00411901"/>
    <s v="9000806935"/>
    <s v="012-022-00315939"/>
    <n v="1083.2"/>
    <n v="1214.49"/>
    <s v="ZPVN"/>
    <s v="40566568"/>
    <s v="P000033041"/>
    <n v="8002821949"/>
    <n v="1002205933"/>
    <s v="15-00001124"/>
    <s v="SELVALEGRE ANTIHUMEDAD"/>
    <n v="160"/>
    <x v="0"/>
    <s v="101688"/>
    <s v="CORDOVA ALTAMIRANO JOSE LEODAN"/>
    <s v="801266"/>
    <s v="BOD.CORDOVA ALTAMIRA"/>
    <s v="TENA"/>
    <s v="ELOY ALFARO S/N Y SALINAS NAPO, TEN"/>
    <s v="ONTENA"/>
    <s v="O-Napo-Tena"/>
    <n v="258"/>
    <x v="117"/>
    <x v="117"/>
    <s v="100014879"/>
    <s v="BARAHONA ADRIAN"/>
    <s v="ZETT"/>
    <x v="163"/>
    <s v="1"/>
    <s v="Con Pallet"/>
    <n v="0.05"/>
    <n v="8"/>
    <s v="FCA"/>
    <n v="17312.5"/>
    <n v="8007.5"/>
    <n v="9305"/>
    <n v="144"/>
    <m/>
    <s v="4700005530"/>
    <n v="29"/>
    <s v="29"/>
    <n v="8"/>
    <x v="0"/>
    <n v="0.9"/>
    <n v="18"/>
    <n v="1002205933"/>
    <x v="0"/>
    <s v="TENA, CABECERA CANTONAL Y CAPITAL PROVIN"/>
    <s v="Napo"/>
    <s v="LIDENORTI S.A."/>
    <b v="0"/>
    <n v="0"/>
    <n v="1013894"/>
    <s v="BARAHONA MARMOL ADRIAN EDMUNDO"/>
    <s v="6EMF"/>
    <s v="ArchidonaTenaSanLuis"/>
    <s v="UE"/>
  </r>
  <r>
    <n v="1.5"/>
    <n v="1002205992"/>
    <s v="UE01"/>
    <d v="2022-03-29T00:00:00"/>
    <d v="1899-12-30T13:40:00"/>
    <s v="012-024-00411902"/>
    <s v="9000806937"/>
    <s v="012-022-00315941"/>
    <n v="3044.83"/>
    <n v="3413.88"/>
    <s v="ZPVN"/>
    <s v="40566579"/>
    <s v="P000033046"/>
    <n v="8002822024"/>
    <n v="1002205992"/>
    <s v="15-00001119"/>
    <s v="CAMPEON ANTIHUMEDAD"/>
    <n v="480"/>
    <x v="0"/>
    <s v="101539"/>
    <s v="LUNA GUEVARA JANETH PATRICIA"/>
    <s v="807211"/>
    <s v="BODEGA ZURITSA LOCAL 2"/>
    <s v="SANTO DOMINGO"/>
    <s v="BYPASS QUITO A QUEVEDO"/>
    <s v="OJSAND"/>
    <s v="O-Santodomingo -Santodomingodelos"/>
    <n v="247"/>
    <x v="6"/>
    <x v="6"/>
    <s v="10004392"/>
    <s v="KLEVER"/>
    <s v="ZEMT"/>
    <x v="20"/>
    <s v="1"/>
    <s v="Con Pallet"/>
    <n v="0.05"/>
    <n v="24"/>
    <s v="FCA"/>
    <n v="38630"/>
    <n v="24050"/>
    <n v="14580"/>
    <n v="403.2"/>
    <m/>
    <s v="4700005612"/>
    <n v="29"/>
    <s v="29"/>
    <n v="24"/>
    <x v="0"/>
    <n v="0.84"/>
    <n v="16.8"/>
    <n v="1002205992"/>
    <x v="0"/>
    <s v="SANTO DOMINGO DE LOS COLORADOS"/>
    <s v="Santo Domingo"/>
    <s v="WILLYTRUCK S.A."/>
    <b v="0"/>
    <n v="0"/>
    <n v="1013241"/>
    <s v="COMPAÑÍA DE TRANSPORTE DE CARGA PES"/>
    <s v="6EN3"/>
    <s v="Sto Domingo-La Conco"/>
    <s v="UE"/>
  </r>
  <r>
    <n v="1.5"/>
    <n v="1002206035"/>
    <s v="UE01"/>
    <d v="2022-03-29T00:00:00"/>
    <d v="1899-12-30T13:46:00"/>
    <s v="012-024-00411903"/>
    <s v="9000806939"/>
    <s v="012-022-00315943"/>
    <n v="2812.77"/>
    <n v="3153.69"/>
    <s v="ZPVN"/>
    <s v="40566605"/>
    <s v="P000033053"/>
    <n v="8002822081"/>
    <n v="1002206035"/>
    <s v="15-00001115"/>
    <s v="ARMADURO"/>
    <n v="440"/>
    <x v="0"/>
    <s v="101680"/>
    <s v="DISTRIBUCIONES NARANJO"/>
    <s v="801408"/>
    <s v="BODEG NARANJO PUJILI"/>
    <s v="PUJILÍ"/>
    <s v="BODEG NARANJO PUJILI / VIA A PUJILI"/>
    <s v="OXPUJI"/>
    <s v="O-Cotopaxi-Pujili"/>
    <m/>
    <x v="10"/>
    <x v="10"/>
    <s v="100014834"/>
    <s v="TIGASI MARIO"/>
    <s v="ZETT"/>
    <x v="12"/>
    <s v="2"/>
    <s v="Sin Pallet"/>
    <n v="0"/>
    <n v="0"/>
    <s v="FCA"/>
    <n v="30808.235000000001"/>
    <n v="22058.235000000001"/>
    <n v="8750"/>
    <n v="343.2"/>
    <m/>
    <s v="4700005606"/>
    <n v="29"/>
    <s v="29"/>
    <n v="22"/>
    <x v="0"/>
    <n v="0.78"/>
    <n v="15.6"/>
    <n v="1002206035"/>
    <x v="1"/>
    <s v="PUJILÍ, CABECERA CANTONAL"/>
    <s v="Cotopaxi"/>
    <s v="TRANSPORTE PROPIO"/>
    <b v="0"/>
    <n v="0"/>
    <n v="1013863"/>
    <s v="DISTRIBUCIONES NARANJO"/>
    <s v="6EC7"/>
    <s v="LtacungSalcedSaqcili"/>
    <s v="TP"/>
  </r>
  <r>
    <n v="1.5"/>
    <n v="1002206035"/>
    <s v="UE01"/>
    <d v="2022-03-29T00:00:00"/>
    <d v="1899-12-30T13:46:00"/>
    <s v="012-024-00411904"/>
    <s v="9000806938"/>
    <s v="012-022-00315942"/>
    <n v="1524.78"/>
    <n v="1709.59"/>
    <s v="ZPVN"/>
    <s v="40566604"/>
    <s v="P000033052"/>
    <n v="8002822082"/>
    <n v="1002206035"/>
    <s v="15-00001123"/>
    <s v="SELVALEGRE"/>
    <n v="240"/>
    <x v="0"/>
    <s v="101680"/>
    <s v="DISTRIBUCIONES NARANJO"/>
    <s v="801408"/>
    <s v="BODEG NARANJO PUJILI"/>
    <s v="PUJILÍ"/>
    <s v="BODEG NARANJO PUJILI / VIA A PUJILI"/>
    <s v="OXPUJI"/>
    <s v="O-Cotopaxi-Pujili"/>
    <n v="205"/>
    <x v="10"/>
    <x v="10"/>
    <s v="100014834"/>
    <s v="TIGASI MARIO"/>
    <s v="ZETT"/>
    <x v="12"/>
    <s v="2"/>
    <s v="Sin Pallet"/>
    <n v="0"/>
    <n v="0"/>
    <s v="FCA"/>
    <n v="20781.764999999999"/>
    <n v="12031.764999999999"/>
    <n v="8750"/>
    <n v="187.2"/>
    <m/>
    <s v="4700005606"/>
    <n v="29"/>
    <s v="29"/>
    <n v="12"/>
    <x v="0"/>
    <n v="0.77999999999999992"/>
    <n v="15.6"/>
    <n v="1002206035"/>
    <x v="0"/>
    <s v="PUJILÍ, CABECERA CANTONAL"/>
    <s v="Cotopaxi"/>
    <s v="TRANSPORTE PROPIO"/>
    <b v="0"/>
    <n v="0"/>
    <n v="1013863"/>
    <s v="DISTRIBUCIONES NARANJO"/>
    <s v="6EC7"/>
    <s v="LtacungSalcedSaqcili"/>
    <s v="TP"/>
  </r>
  <r>
    <n v="1.5"/>
    <n v="1002206031"/>
    <s v="UE01"/>
    <d v="2022-03-29T00:00:00"/>
    <d v="1899-12-30T14:29:00"/>
    <s v="012-024-00411905"/>
    <s v="9000806942"/>
    <s v="012-022-00315944"/>
    <n v="2343.91"/>
    <n v="2628.01"/>
    <s v="ZPVN"/>
    <s v="40566560"/>
    <s v="0000393483"/>
    <n v="8002822075"/>
    <n v="1002206031"/>
    <s v="15-00001115"/>
    <s v="ARMADURO"/>
    <n v="360"/>
    <x v="0"/>
    <s v="101576"/>
    <s v="VEGA VEGA FABIAN"/>
    <s v="802173"/>
    <s v="FERROMAX LTGA."/>
    <s v="LATACUNGA"/>
    <s v="AV 5 DE JUNIO S/N Y 10 DE AGOSTO"/>
    <s v="OXLATA"/>
    <s v="O-Cotopaxi-Latacunga"/>
    <n v="198"/>
    <x v="33"/>
    <x v="33"/>
    <s v="100014931"/>
    <s v="VACA GALO"/>
    <s v="ZEMU"/>
    <x v="40"/>
    <s v="2"/>
    <s v="Sin Pallet"/>
    <n v="0"/>
    <n v="0"/>
    <s v="FCA"/>
    <n v="27010"/>
    <n v="18040"/>
    <n v="8970"/>
    <n v="266.39999999999998"/>
    <m/>
    <s v="4700005490"/>
    <n v="29"/>
    <s v="29"/>
    <n v="18"/>
    <x v="0"/>
    <n v="0.74"/>
    <n v="14.799999999999999"/>
    <n v="1002206031"/>
    <x v="0"/>
    <s v="LA MATRIZ"/>
    <s v="Cotopaxi"/>
    <s v="CIAPRUTE S.A."/>
    <b v="0"/>
    <n v="0"/>
    <n v="1022019"/>
    <s v="ENRIQUEZ LARA ORLANDO DANILO"/>
    <s v="6EC7"/>
    <s v="LtacungSalcedSaqcili"/>
    <s v="UE"/>
  </r>
  <r>
    <n v="1.5"/>
    <n v="1002206033"/>
    <s v="UE01"/>
    <d v="2022-03-29T00:00:00"/>
    <d v="1899-12-30T14:32:00"/>
    <s v="012-024-00411906"/>
    <s v="9000806944"/>
    <s v="012-022-00315945"/>
    <n v="2318.4"/>
    <n v="2599.41"/>
    <s v="ZPVN"/>
    <s v="40566564"/>
    <s v="0000393501"/>
    <n v="8002822078"/>
    <n v="1002206033"/>
    <s v="15-00001119"/>
    <s v="CAMPEON ANTIHUMEDAD"/>
    <n v="360"/>
    <x v="0"/>
    <s v="102986"/>
    <s v="CORPORACION LOPEZ VILLAGOMEZ CIA."/>
    <s v="809775"/>
    <s v="FERRI QUEVEDO"/>
    <s v="SANTO DOMINGO"/>
    <s v="VIA QUEVEDO KM 5 FRENTE GASOLINERA"/>
    <s v="OJSAND"/>
    <s v="O-Santodomingo -Santodomingodelos"/>
    <n v="247"/>
    <x v="14"/>
    <x v="14"/>
    <s v="100020316"/>
    <s v="TROYA DAVID"/>
    <s v="ZEMU"/>
    <x v="183"/>
    <s v="2"/>
    <s v="Sin Pallet"/>
    <n v="0"/>
    <n v="0"/>
    <s v="FCA"/>
    <n v="26870"/>
    <n v="18030"/>
    <n v="8840"/>
    <n v="302.39999999999998"/>
    <m/>
    <s v="4700005528"/>
    <n v="29"/>
    <s v="29"/>
    <n v="18"/>
    <x v="0"/>
    <n v="0.84"/>
    <n v="16.799999999999997"/>
    <n v="1002206033"/>
    <x v="0"/>
    <s v="SANTO DOMINGO DE LOS COLORADOS"/>
    <s v="Santo Domingo"/>
    <s v="OTAVALOTRUCKS S.A."/>
    <b v="0"/>
    <n v="0"/>
    <n v="1014339"/>
    <s v="NICOLALDE FLORES MILTON FABIAN"/>
    <s v="6EN3"/>
    <s v="Sto Domingo-La Conco"/>
    <m/>
  </r>
  <r>
    <n v="0"/>
    <n v="1002205993"/>
    <s v="UE01"/>
    <d v="2022-03-29T00:00:00"/>
    <d v="1899-12-30T14:32:00"/>
    <s v="012-024-00411907"/>
    <s v="9000806945"/>
    <s v="012-022-00315946"/>
    <n v="533.48"/>
    <n v="598.14"/>
    <s v="ZPVN"/>
    <s v="40566585"/>
    <s v="P000033048"/>
    <n v="8002822025"/>
    <n v="1002205993"/>
    <s v="15-00000181"/>
    <s v="ARMADURO ANTIHUMEDAD"/>
    <n v="80"/>
    <x v="0"/>
    <s v="101539"/>
    <s v="LUNA GUEVARA JANETH PATRICIA"/>
    <s v="807211"/>
    <s v="BODEGA ZURITSA LOCAL 2"/>
    <s v="SANTO DOMINGO"/>
    <s v="BYPASS QUITO A QUEVEDO"/>
    <s v="OJSAND"/>
    <s v="O-Santodomingo -Santodomingodelos"/>
    <m/>
    <x v="71"/>
    <x v="71"/>
    <s v="100014863"/>
    <s v="MORAN MAURICIO"/>
    <s v="ZEMT"/>
    <x v="91"/>
    <s v="1"/>
    <s v="Con Pallet"/>
    <n v="0.05"/>
    <n v="4"/>
    <s v="FCA"/>
    <n v="11790"/>
    <n v="4000"/>
    <n v="7790"/>
    <n v="67.2"/>
    <m/>
    <s v="4700005619"/>
    <n v="29"/>
    <s v="29"/>
    <n v="4"/>
    <x v="0"/>
    <n v="0.84000000000000008"/>
    <n v="16.8"/>
    <n v="1002205993"/>
    <x v="1"/>
    <s v="SANTO DOMINGO DE LOS COLORADOS"/>
    <s v="Santo Domingo"/>
    <s v="LA ARMENIA S.A."/>
    <b v="0"/>
    <n v="0"/>
    <n v="1013556"/>
    <s v="RAMIREZ BAEZ FIDEL RAMIRO"/>
    <s v="6EN3"/>
    <s v="Sto Domingo-La Conco"/>
    <s v="UE"/>
  </r>
  <r>
    <n v="1.5"/>
    <n v="1002205993"/>
    <s v="UE01"/>
    <d v="2022-03-29T00:00:00"/>
    <d v="1899-12-30T14:32:00"/>
    <s v="012-024-00411908"/>
    <s v="9000806946"/>
    <s v="012-022-00315947"/>
    <n v="2643.74"/>
    <n v="2964.18"/>
    <s v="ZPVN"/>
    <s v="40566584"/>
    <s v="P000033047"/>
    <n v="8002822026"/>
    <n v="1002205993"/>
    <s v="15-00001124"/>
    <s v="SELVALEGRE ANTIHUMEDAD"/>
    <n v="400"/>
    <x v="0"/>
    <s v="101539"/>
    <s v="LUNA GUEVARA JANETH PATRICIA"/>
    <s v="807211"/>
    <s v="BODEGA ZURITSA LOCAL 2"/>
    <s v="SANTO DOMINGO"/>
    <s v="BYPASS QUITO A QUEVEDO"/>
    <s v="OJSAND"/>
    <s v="O-Santodomingo -Santodomingodelos"/>
    <n v="247"/>
    <x v="71"/>
    <x v="71"/>
    <s v="100014863"/>
    <s v="MORAN MAURICIO"/>
    <s v="ZEMT"/>
    <x v="91"/>
    <s v="1"/>
    <s v="Con Pallet"/>
    <n v="0.05"/>
    <n v="20"/>
    <s v="FCA"/>
    <n v="27790"/>
    <n v="20000"/>
    <n v="7790"/>
    <n v="336"/>
    <m/>
    <s v="4700005619"/>
    <n v="29"/>
    <s v="29"/>
    <n v="20"/>
    <x v="0"/>
    <n v="0.84"/>
    <n v="16.8"/>
    <n v="1002205993"/>
    <x v="0"/>
    <s v="SANTO DOMINGO DE LOS COLORADOS"/>
    <s v="Santo Domingo"/>
    <s v="LA ARMENIA S.A."/>
    <b v="0"/>
    <n v="0"/>
    <n v="1013556"/>
    <s v="RAMIREZ BAEZ FIDEL RAMIRO"/>
    <s v="6EN3"/>
    <s v="Sto Domingo-La Conco"/>
    <s v="UE"/>
  </r>
  <r>
    <n v="1.5"/>
    <n v="1002206044"/>
    <s v="UE01"/>
    <d v="2022-03-29T00:00:00"/>
    <d v="1899-12-30T14:33:00"/>
    <s v="012-024-00411909"/>
    <s v="9000806947"/>
    <s v="012-022-00315948"/>
    <n v="2329.1999999999998"/>
    <n v="2611.5100000000002"/>
    <s v="ZPVN"/>
    <s v="40566600"/>
    <s v="0000393535"/>
    <n v="8002822091"/>
    <n v="1002206044"/>
    <s v="15-00001119"/>
    <s v="CAMPEON ANTIHUMEDAD"/>
    <n v="360"/>
    <x v="0"/>
    <s v="101780"/>
    <s v="MEGAPROFER S.A."/>
    <s v="810136"/>
    <s v="ECO EL CHACO"/>
    <s v="EL CHACO"/>
    <s v="AV. 12 DE FEBRERO E INTEROCEANICA"/>
    <s v="ONELCH"/>
    <s v="O-Napo-Elchaco"/>
    <n v="191"/>
    <x v="9"/>
    <x v="9"/>
    <s v="100014857"/>
    <s v="PASPUEZAN WILSON"/>
    <s v="ZEMU"/>
    <x v="27"/>
    <s v="2"/>
    <s v="Sin Pallet"/>
    <n v="0"/>
    <n v="0"/>
    <s v="FCA"/>
    <n v="27070"/>
    <n v="18040"/>
    <n v="9030"/>
    <n v="248.4"/>
    <m/>
    <s v="4700005546"/>
    <n v="29"/>
    <s v="29"/>
    <n v="18"/>
    <x v="0"/>
    <n v="0.69000000000000006"/>
    <n v="13.8"/>
    <n v="1002206044"/>
    <x v="0"/>
    <s v="EL CHACO, CABECERA CANTONAL"/>
    <s v="Napo"/>
    <s v="LIDENORTI S.A."/>
    <b v="0"/>
    <n v="0"/>
    <n v="1013262"/>
    <s v="SEGOVIA ERAZO PATRICIA ALEXANDRA"/>
    <s v="6EMG"/>
    <s v="PapallactBaezaElChac"/>
    <s v="UE"/>
  </r>
  <r>
    <n v="0"/>
    <n v="1002206028"/>
    <s v="UE01"/>
    <d v="2022-03-29T00:00:00"/>
    <d v="1899-12-30T14:34:00"/>
    <s v="012-024-00411910"/>
    <s v="9000806948"/>
    <s v="012-022-00315949"/>
    <n v="233.25"/>
    <n v="261.52"/>
    <s v="ZPVN"/>
    <s v="40566614"/>
    <s v="P000033057"/>
    <n v="8002822072"/>
    <n v="1002206028"/>
    <s v="15-00001120"/>
    <s v="CAMPEON"/>
    <n v="40"/>
    <x v="0"/>
    <s v="101680"/>
    <s v="DISTRIBUCIONES NARANJO"/>
    <s v="801408"/>
    <s v="BODEG NARANJO PUJILI"/>
    <s v="PUJILÍ"/>
    <s v="BODEG NARANJO PUJILI / VIA A PUJILI"/>
    <s v="OXPUJI"/>
    <s v="O-Cotopaxi-Pujili"/>
    <m/>
    <x v="24"/>
    <x v="24"/>
    <s v="100014929"/>
    <s v="YEPEZ PATRICIO"/>
    <s v="ZETT"/>
    <x v="30"/>
    <s v="2"/>
    <s v="Sin Pallet"/>
    <n v="0"/>
    <n v="0"/>
    <s v="FCA"/>
    <n v="10584.848"/>
    <n v="2004.848"/>
    <n v="8580"/>
    <n v="31.2"/>
    <m/>
    <s v="4700005570"/>
    <n v="29"/>
    <s v="29"/>
    <n v="2"/>
    <x v="0"/>
    <n v="0.78"/>
    <n v="15.6"/>
    <n v="1002206028"/>
    <x v="1"/>
    <s v="PUJILÍ, CABECERA CANTONAL"/>
    <s v="Cotopaxi"/>
    <s v="LIDENORTI S.A."/>
    <b v="0"/>
    <n v="0"/>
    <n v="1013602"/>
    <s v="VILLEGAS PASQUEL RUBEN EDUARDO"/>
    <s v="6EC7"/>
    <s v="LtacungSalcedSaqcili"/>
    <s v="UE"/>
  </r>
  <r>
    <n v="1.5"/>
    <n v="1002206028"/>
    <s v="UE01"/>
    <d v="2022-03-29T00:00:00"/>
    <d v="1899-12-30T14:34:00"/>
    <s v="012-024-00411911"/>
    <s v="9000806949"/>
    <s v="012-022-00315950"/>
    <n v="3939.01"/>
    <n v="4416.4399999999996"/>
    <s v="ZPVN"/>
    <s v="40566613"/>
    <s v="P000033056"/>
    <n v="8002822071"/>
    <n v="1002206028"/>
    <s v="15-00001123"/>
    <s v="SELVALEGRE"/>
    <n v="620"/>
    <x v="0"/>
    <s v="101680"/>
    <s v="DISTRIBUCIONES NARANJO"/>
    <s v="801408"/>
    <s v="BODEG NARANJO PUJILI"/>
    <s v="PUJILÍ"/>
    <s v="BODEG NARANJO PUJILI / VIA A PUJILI"/>
    <s v="OXPUJI"/>
    <s v="O-Cotopaxi-Pujili"/>
    <n v="205"/>
    <x v="24"/>
    <x v="24"/>
    <s v="100014929"/>
    <s v="YEPEZ PATRICIO"/>
    <s v="ZETT"/>
    <x v="30"/>
    <s v="2"/>
    <s v="Sin Pallet"/>
    <n v="0"/>
    <n v="0"/>
    <s v="FCA"/>
    <n v="39655.152000000002"/>
    <n v="31075.151999999998"/>
    <n v="8580"/>
    <n v="483.6"/>
    <m/>
    <s v="4700005570"/>
    <n v="29"/>
    <s v="29"/>
    <n v="31"/>
    <x v="0"/>
    <n v="0.78"/>
    <n v="15.600000000000001"/>
    <n v="1002206028"/>
    <x v="0"/>
    <s v="PUJILÍ, CABECERA CANTONAL"/>
    <s v="Cotopaxi"/>
    <s v="LIDENORTI S.A."/>
    <b v="0"/>
    <n v="0"/>
    <n v="1013602"/>
    <s v="VILLEGAS PASQUEL RUBEN EDUARDO"/>
    <s v="6EC7"/>
    <s v="LtacungSalcedSaqcili"/>
    <s v="UE"/>
  </r>
  <r>
    <n v="1.5"/>
    <n v="1002206056"/>
    <s v="UE01"/>
    <d v="2022-03-29T00:00:00"/>
    <d v="1899-12-30T14:34:00"/>
    <s v="012-024-00411912"/>
    <s v="9000806950"/>
    <s v="012-022-00315951"/>
    <n v="2498.4"/>
    <n v="2801.22"/>
    <s v="ZPVN"/>
    <s v="40566599"/>
    <s v="0000393533"/>
    <n v="8002822104"/>
    <n v="1002206056"/>
    <s v="15-00000181"/>
    <s v="ARMADURO ANTIHUMEDAD"/>
    <n v="360"/>
    <x v="0"/>
    <s v="101669"/>
    <s v="CONSTRUHORMIGON S.A."/>
    <s v="807312"/>
    <s v="CASA PARA TODOS BUENA FÉ"/>
    <s v="BUENA FÉ"/>
    <s v="TRONCAL DE LA COSTA"/>
    <s v="ORPATR"/>
    <s v="O-LosRios-PatriciaPilar"/>
    <n v="296"/>
    <x v="9"/>
    <x v="9"/>
    <s v="100020335"/>
    <s v="HARO LUIS"/>
    <s v="ZEMU"/>
    <x v="11"/>
    <s v="2"/>
    <s v="Sin Pallet"/>
    <n v="0"/>
    <n v="0"/>
    <s v="FCA"/>
    <n v="27150"/>
    <n v="18060"/>
    <n v="9090"/>
    <n v="334.8"/>
    <m/>
    <s v="4700005546"/>
    <n v="29"/>
    <s v="29"/>
    <n v="18"/>
    <x v="0"/>
    <n v="0.93"/>
    <n v="18.600000000000001"/>
    <n v="1002206056"/>
    <x v="0"/>
    <s v="PATRICIA PILAR"/>
    <s v="Los Rios"/>
    <s v="RUTAS COTACACHENSES S.A."/>
    <b v="0"/>
    <n v="0"/>
    <n v="1013262"/>
    <s v="SEGOVIA ERAZO PATRICIA ALEXANDRA"/>
    <s v="6ENA"/>
    <s v="Patricia Pilar"/>
    <s v="UE"/>
  </r>
  <r>
    <n v="1.5"/>
    <n v="1002206054"/>
    <s v="UE01"/>
    <d v="2022-03-29T00:00:00"/>
    <d v="1899-12-30T14:48:00"/>
    <s v="012-024-00411913"/>
    <s v="9000806952"/>
    <s v="012-022-00315952"/>
    <n v="4841.6000000000004"/>
    <n v="5428.43"/>
    <s v="ZPVN"/>
    <s v="40566528"/>
    <s v="0000393437"/>
    <n v="8002822102"/>
    <n v="1002206054"/>
    <s v="15-00000331"/>
    <s v="MAGNO HE ANTIHUMEDAD"/>
    <n v="680"/>
    <x v="0"/>
    <s v="103671"/>
    <s v="DISTRIBUIDORA DE MATERIALES POZO"/>
    <s v="806565"/>
    <s v="HORMIGONERA JACOME"/>
    <s v="TULCÁN"/>
    <s v="E35 VIA A JULIO ANDRADE"/>
    <s v="OCJULI"/>
    <s v="O-Carchi-Julioandrade"/>
    <n v="131"/>
    <x v="0"/>
    <x v="0"/>
    <s v="100019271"/>
    <s v="MANOSALVAS MILTON"/>
    <s v="ZETT"/>
    <x v="61"/>
    <s v="2"/>
    <s v="Sin Pallet"/>
    <n v="0"/>
    <n v="0"/>
    <s v="FCA"/>
    <n v="49880"/>
    <n v="34000"/>
    <n v="15880"/>
    <n v="360.4"/>
    <m/>
    <s v="4700005593"/>
    <n v="29"/>
    <s v="29"/>
    <n v="34"/>
    <x v="0"/>
    <n v="0.52999999999999992"/>
    <n v="10.6"/>
    <n v="1002206054"/>
    <x v="0"/>
    <s v="JULIO ANDRADE (OREJUELA)"/>
    <s v="Carchi"/>
    <s v="TRANSPORTE PROPIO"/>
    <b v="0"/>
    <n v="0"/>
    <n v="1013643"/>
    <s v="POZO TARUPI MARCELO JAVIER"/>
    <s v="6EC6"/>
    <s v="TulSnGbrilBlvrRumchk"/>
    <s v="TP"/>
  </r>
  <r>
    <n v="1.5"/>
    <n v="1002206069"/>
    <s v="UE01"/>
    <d v="2022-03-29T00:00:00"/>
    <d v="1899-12-30T14:51:00"/>
    <s v="012-024-00411914"/>
    <s v="9000806954"/>
    <s v="012-022-00315953"/>
    <n v="4415.3999999999996"/>
    <n v="4950.58"/>
    <s v="ZPVN"/>
    <s v="40566523"/>
    <s v="P000033029"/>
    <n v="8002822124"/>
    <n v="1002206069"/>
    <s v="15-00001123"/>
    <s v="SELVALEGRE"/>
    <n v="660"/>
    <x v="0"/>
    <s v="101544"/>
    <s v="LANDAZURI CORDOVA IVAN OSWALDO"/>
    <s v="801777"/>
    <s v="BODEGA LANDAZURI"/>
    <s v="TULCÁN"/>
    <s v="AV. VEINTIMILLA S/N Y"/>
    <s v="OCTULC"/>
    <s v="O-Carchi-Tulcan"/>
    <n v="159"/>
    <x v="142"/>
    <x v="142"/>
    <s v="100014942"/>
    <s v="GARCIA FERNANDO"/>
    <s v="ZETT"/>
    <x v="208"/>
    <s v="2"/>
    <s v="Sin Pallet"/>
    <n v="0"/>
    <n v="0"/>
    <s v="FCA"/>
    <n v="51600"/>
    <n v="33090"/>
    <n v="18510"/>
    <n v="382.8"/>
    <m/>
    <s v="4700005501"/>
    <n v="29"/>
    <s v="29"/>
    <n v="33"/>
    <x v="0"/>
    <n v="0.58000000000000007"/>
    <n v="11.6"/>
    <n v="1002206069"/>
    <x v="0"/>
    <s v="TULCÁN"/>
    <s v="Carchi"/>
    <s v="TRANSPORTE PROPIO"/>
    <b v="0"/>
    <n v="0"/>
    <n v="1013478"/>
    <s v="LANDAZURI CORDOVA IVAN OSWALDO"/>
    <s v="6EC6"/>
    <s v="TulSnGbrilBlvrRumchk"/>
    <s v="TP"/>
  </r>
  <r>
    <n v="1.5"/>
    <n v="1002206107"/>
    <s v="UE01"/>
    <d v="2022-03-29T00:00:00"/>
    <d v="1899-12-30T15:09:00"/>
    <s v="012-024-00411915"/>
    <s v="9000806956"/>
    <s v="012-022-00315954"/>
    <n v="2390"/>
    <n v="2679.68"/>
    <s v="ZPVN"/>
    <s v="40566631"/>
    <s v="0000393556"/>
    <n v="8002822166"/>
    <n v="1002206107"/>
    <s v="15-00001123"/>
    <s v="SELVALEGRE"/>
    <n v="360"/>
    <x v="0"/>
    <s v="101613"/>
    <s v="COMERCIAL MICHELENA S.A."/>
    <s v="810306"/>
    <s v="FERRE NOLE"/>
    <s v="QUITO"/>
    <s v="ENTRADA A CHAQUIBAMBA KM 4.5"/>
    <s v="OPGUAY"/>
    <s v="O-Pichincha-Guayllabamba"/>
    <n v="67"/>
    <x v="119"/>
    <x v="119"/>
    <s v="100014836"/>
    <s v="PERUGACHI PEDRO"/>
    <s v="ZEMU"/>
    <x v="166"/>
    <s v="2"/>
    <s v="Sin Pallet"/>
    <n v="0"/>
    <n v="0"/>
    <s v="FCA"/>
    <n v="27120"/>
    <n v="17990"/>
    <n v="9130"/>
    <n v="118.8"/>
    <m/>
    <s v="4700005531"/>
    <n v="29"/>
    <s v="29"/>
    <n v="18"/>
    <x v="0"/>
    <n v="0.33"/>
    <n v="6.6"/>
    <n v="1002206107"/>
    <x v="0"/>
    <s v="GUAYLLABAMBA"/>
    <s v="Pichincha"/>
    <s v="TRIMPESAS S.A."/>
    <b v="0"/>
    <n v="0"/>
    <n v="1014277"/>
    <s v="PERUGACHI PANAMA PEDRO CESAR"/>
    <s v="6ENC"/>
    <s v="Checa,ElQuinche,Gyll"/>
    <s v="UE"/>
  </r>
  <r>
    <n v="1.5"/>
    <n v="1002206073"/>
    <s v="UE01"/>
    <d v="2022-03-29T00:00:00"/>
    <d v="1899-12-30T15:09:00"/>
    <s v="012-024-00411916"/>
    <s v=""/>
    <s v=""/>
    <n v="0"/>
    <n v="0"/>
    <s v="ZPRC"/>
    <s v="2500108272"/>
    <s v="0000393548"/>
    <n v="8002822128"/>
    <n v="1002206073"/>
    <s v="15-00001119"/>
    <s v="CAMPEON ANTIHUMEDAD"/>
    <n v="640"/>
    <x v="0"/>
    <s v="101664"/>
    <s v="ACERIA DEL ECUADOR C.A. ADELCA"/>
    <s v="800709"/>
    <s v="FERRETERIA LINO"/>
    <s v="PUERTO LÓPEZ"/>
    <s v="FERRETERIA LINO/CALLE GONZALEZ SUAR"/>
    <s v="OMPUER"/>
    <s v="O-Manabi-Puertolopez"/>
    <n v="565"/>
    <x v="137"/>
    <x v="137"/>
    <s v="100014983"/>
    <s v="GUEVARA DIEGO"/>
    <s v="ZETT"/>
    <x v="196"/>
    <s v="1"/>
    <s v="Con Pallet"/>
    <n v="0.05"/>
    <n v="32"/>
    <s v="FCA"/>
    <n v="50440"/>
    <n v="32060"/>
    <n v="18380"/>
    <n v="800"/>
    <m/>
    <s v="4700005558"/>
    <n v="29"/>
    <s v="29"/>
    <n v="32"/>
    <x v="0"/>
    <n v="1.25"/>
    <n v="25"/>
    <n v="1002206073"/>
    <x v="0"/>
    <s v="PUERTO LÓPEZ, CABECERA CANTONAL"/>
    <s v="Manabi"/>
    <s v="CALDECARGO CIA"/>
    <b v="0"/>
    <n v="0"/>
    <n v="1013256"/>
    <s v="NARVAEZ VILLACIS BLADIMIR EDGARDO"/>
    <s v="6EM7"/>
    <s v="JipijapPajnPtoLopPch"/>
    <s v="UE"/>
  </r>
  <r>
    <n v="1.5"/>
    <n v="1002206137"/>
    <s v="UE01"/>
    <d v="2022-03-29T00:00:00"/>
    <d v="1899-12-30T15:12:00"/>
    <s v="012-024-00411917"/>
    <s v="9000806957"/>
    <s v="012-022-00315955"/>
    <n v="2400.64"/>
    <n v="2691.62"/>
    <s v="ZPVN"/>
    <s v="40566634"/>
    <s v="0000393559"/>
    <n v="8002822205"/>
    <n v="1002206137"/>
    <s v="15-00001124"/>
    <s v="SELVALEGRE ANTIHUMEDAD"/>
    <n v="360"/>
    <x v="0"/>
    <s v="101961"/>
    <s v="CAMPOVERDE JUMBO DALMITA LISBETH"/>
    <s v="806602"/>
    <s v="BODEGA MATRIZ LA CONCORDIA"/>
    <s v="LA CONCORDIA"/>
    <s v="BY PASS VIA A PUERTO QUITO"/>
    <s v="OJLACO"/>
    <s v="O-SantoDomingo-LaCondordia"/>
    <n v="233"/>
    <x v="129"/>
    <x v="129"/>
    <s v="100014881"/>
    <s v="HARO VICENTE"/>
    <s v="ZEMU"/>
    <x v="186"/>
    <s v="2"/>
    <s v="Sin Pallet"/>
    <n v="0"/>
    <n v="0"/>
    <s v="FCA"/>
    <n v="27290"/>
    <n v="18010"/>
    <n v="9280"/>
    <n v="277.2"/>
    <m/>
    <s v="4700005491"/>
    <n v="29"/>
    <s v="29"/>
    <n v="18"/>
    <x v="0"/>
    <n v="0.77"/>
    <n v="15.399999999999999"/>
    <n v="1002206137"/>
    <x v="0"/>
    <s v="LA CONCORDIA, CABECERA CANTONAL"/>
    <s v="Santo Domingo"/>
    <s v="SANJOPAS S.A."/>
    <b v="0"/>
    <n v="0"/>
    <n v="1022361"/>
    <s v="ESCOBAR VILLARREAL JORGE FRANCISCO"/>
    <s v="6EN3"/>
    <s v="Sto Domingo-La Conco"/>
    <s v="UE"/>
  </r>
  <r>
    <n v="1.5"/>
    <n v="1002206103"/>
    <s v="UE01"/>
    <d v="2022-03-29T00:00:00"/>
    <d v="1899-12-30T15:13:00"/>
    <s v="012-024-00411918"/>
    <s v="9000806958"/>
    <s v="012-022-00315956"/>
    <n v="2421.92"/>
    <n v="2715.47"/>
    <s v="ZPVN"/>
    <s v="40566633"/>
    <s v="0000393558"/>
    <n v="8002822163"/>
    <n v="1002206103"/>
    <s v="15-00001124"/>
    <s v="SELVALEGRE ANTIHUMEDAD"/>
    <n v="360"/>
    <x v="0"/>
    <s v="101961"/>
    <s v="CAMPOVERDE JUMBO DALMITA LISBETH"/>
    <s v="811006"/>
    <s v="OBRA CAONI PTO QUITO"/>
    <s v="PUERTO QUITO"/>
    <s v="ENTRADA A CAONI 12 KM"/>
    <s v="OPPUER"/>
    <s v="O-Pichincha-Puertoquito"/>
    <n v="229"/>
    <x v="45"/>
    <x v="45"/>
    <s v="10000932"/>
    <s v="CACOANGO RODRIGO"/>
    <s v="ZEMU"/>
    <x v="55"/>
    <s v="2"/>
    <s v="Sin Pallet"/>
    <n v="0"/>
    <n v="0"/>
    <s v="FCA"/>
    <n v="27010"/>
    <n v="18020"/>
    <n v="8990"/>
    <n v="280.8"/>
    <m/>
    <s v="4700005518"/>
    <n v="29"/>
    <s v="29"/>
    <n v="18"/>
    <x v="0"/>
    <n v="0.78"/>
    <n v="15.600000000000001"/>
    <n v="1002206103"/>
    <x v="0"/>
    <s v="PUERTO QUITO"/>
    <s v="Pichincha"/>
    <s v="TRAPSA C.A."/>
    <b v="0"/>
    <n v="0"/>
    <n v="1014271"/>
    <s v="GARATE CARDENAS CARLOS VINICIO"/>
    <s v="6EML"/>
    <s v="PV Maldonado, Pto. Q"/>
    <s v="UE"/>
  </r>
  <r>
    <n v="0"/>
    <n v="1002206075"/>
    <s v="UE01"/>
    <d v="2022-03-29T00:00:00"/>
    <d v="1899-12-30T15:14:00"/>
    <s v="012-024-00411919"/>
    <s v="9000806959"/>
    <s v="012-022-00315957"/>
    <n v="541.6"/>
    <n v="607.24"/>
    <s v="ZPVN"/>
    <s v="40566575"/>
    <s v="P000033045"/>
    <n v="8002822131"/>
    <n v="1002206075"/>
    <s v="15-00001115"/>
    <s v="ARMADURO"/>
    <n v="80"/>
    <x v="0"/>
    <s v="101500"/>
    <s v="DISTRIBUIDORA ROSERO S.C.C."/>
    <s v="801442"/>
    <s v="DISTRIBUIDORA ROSERO S.C.C."/>
    <s v="QUITO"/>
    <s v="VIA INTEROCEANICA S/N Y ENTRAD FERR"/>
    <s v="OPTUMB"/>
    <s v="O-Pichincha-Tumbaco"/>
    <m/>
    <x v="6"/>
    <x v="6"/>
    <s v="100017268"/>
    <s v="RUIZ JUAN CARLOS"/>
    <s v="ZETT"/>
    <x v="237"/>
    <s v="1"/>
    <s v="Con Pallet"/>
    <n v="0.05"/>
    <n v="4"/>
    <s v="FCA"/>
    <n v="12728.75"/>
    <n v="4008.75"/>
    <n v="8720"/>
    <n v="36.799999999999997"/>
    <m/>
    <s v="4700005612"/>
    <n v="29"/>
    <s v="29"/>
    <n v="4"/>
    <x v="0"/>
    <n v="0.45999999999999996"/>
    <n v="9.1999999999999993"/>
    <n v="1002206075"/>
    <x v="1"/>
    <s v="TUMBACO"/>
    <s v="Pichincha"/>
    <s v="TRANSPORTE PROPIO"/>
    <b v="0"/>
    <n v="0"/>
    <n v="1013241"/>
    <s v="COMPAÑÍA DE TRANSPORTE DE CARGA PES"/>
    <s v="6ENM"/>
    <s v="Cumbaya,Tumbaco,Pmbo"/>
    <s v="TP"/>
  </r>
  <r>
    <n v="1.5"/>
    <n v="1002206075"/>
    <s v="UE01"/>
    <d v="2022-03-29T00:00:00"/>
    <d v="1899-12-30T15:14:00"/>
    <s v="012-024-00411920"/>
    <s v="9000806960"/>
    <s v="012-022-00315958"/>
    <n v="3774.4"/>
    <n v="4231.88"/>
    <s v="ZPVN"/>
    <s v="40566574"/>
    <s v="P000033044"/>
    <n v="8002822130"/>
    <n v="1002206075"/>
    <s v="15-00001123"/>
    <s v="SELVALEGRE"/>
    <n v="560"/>
    <x v="0"/>
    <s v="101500"/>
    <s v="DISTRIBUIDORA ROSERO S.C.C."/>
    <s v="801442"/>
    <s v="DISTRIBUIDORA ROSERO S.C.C."/>
    <s v="QUITO"/>
    <s v="VIA INTEROCEANICA S/N Y ENTRAD FERR"/>
    <s v="OPTUMB"/>
    <s v="O-Pichincha-Tumbaco"/>
    <n v="110"/>
    <x v="6"/>
    <x v="6"/>
    <s v="100017268"/>
    <s v="RUIZ JUAN CARLOS"/>
    <s v="ZETT"/>
    <x v="237"/>
    <s v="1"/>
    <s v="Con Pallet"/>
    <n v="0.05"/>
    <n v="28"/>
    <s v="FCA"/>
    <n v="36781.25"/>
    <n v="28061.25"/>
    <n v="8720"/>
    <n v="257.60000000000002"/>
    <m/>
    <s v="4700005612"/>
    <n v="29"/>
    <s v="29"/>
    <n v="28"/>
    <x v="0"/>
    <n v="0.46"/>
    <n v="9.2000000000000011"/>
    <n v="1002206075"/>
    <x v="0"/>
    <s v="TUMBACO"/>
    <s v="Pichincha"/>
    <s v="TRANSPORTE PROPIO"/>
    <b v="0"/>
    <n v="0"/>
    <n v="1013241"/>
    <s v="COMPAÑÍA DE TRANSPORTE DE CARGA PES"/>
    <s v="6ENM"/>
    <s v="Cumbaya,Tumbaco,Pmbo"/>
    <s v="TP"/>
  </r>
  <r>
    <n v="1.5"/>
    <n v="1002206112"/>
    <s v="UE01"/>
    <d v="2022-03-29T00:00:00"/>
    <d v="1899-12-30T15:20:00"/>
    <s v="012-024-00411921"/>
    <s v=""/>
    <s v=""/>
    <n v="0"/>
    <n v="0"/>
    <s v="ZPRC"/>
    <s v="2500108270"/>
    <s v="P000033051"/>
    <n v="8002822172"/>
    <n v="1002206112"/>
    <s v="15-00001115"/>
    <s v="ARMADURO"/>
    <n v="360"/>
    <x v="0"/>
    <s v="101633"/>
    <s v="CAMPAÑA MALDONADO MIGUEL ANGEL"/>
    <s v="803189"/>
    <s v="SACOS BODEGA LASSO"/>
    <s v="LATACUNGA"/>
    <s v="PANAMERICANA NORTE"/>
    <s v="OXLASS"/>
    <s v="O-Cotopaxi-Lasso"/>
    <n v="178"/>
    <x v="106"/>
    <x v="106"/>
    <s v="100014973"/>
    <s v="CUACES JOSE ANTONIO"/>
    <s v="ZEMU"/>
    <x v="185"/>
    <s v="2"/>
    <s v="Sin Pallet"/>
    <n v="0"/>
    <n v="0"/>
    <s v="FCA"/>
    <n v="27040"/>
    <n v="18040"/>
    <n v="9000"/>
    <n v="248.4"/>
    <m/>
    <s v="4700005590"/>
    <n v="29"/>
    <s v="29"/>
    <n v="18"/>
    <x v="0"/>
    <n v="0.69000000000000006"/>
    <n v="13.8"/>
    <n v="1002206112"/>
    <x v="0"/>
    <s v="GUAITACAMA (GUAYTACAMA)"/>
    <s v="Cotopaxi"/>
    <s v="LA ARMENIA S.A."/>
    <b v="0"/>
    <n v="0"/>
    <n v="1021623"/>
    <s v="VILLARREAL HIGUERA FERNANDO SALVADO"/>
    <s v="6EC7"/>
    <s v="LtacungSalcedSaqcili"/>
    <s v="UE"/>
  </r>
  <r>
    <n v="1.5"/>
    <n v="1002206111"/>
    <s v="UE01"/>
    <d v="2022-03-29T00:00:00"/>
    <d v="1899-12-30T15:23:00"/>
    <s v="012-024-00411922"/>
    <s v="9000806962"/>
    <s v="012-022-00315959"/>
    <n v="2426.4"/>
    <n v="2720.5"/>
    <s v="ZPVN"/>
    <s v="40566644"/>
    <s v="P000033059"/>
    <n v="8002822171"/>
    <n v="1002206111"/>
    <s v="15-00001123"/>
    <s v="SELVALEGRE"/>
    <n v="360"/>
    <x v="0"/>
    <s v="101500"/>
    <s v="DISTRIBUIDORA ROSERO S.C.C."/>
    <s v="804256"/>
    <s v="FERRETERIA ALMEIDA"/>
    <s v="QUITO"/>
    <s v="AV QUITO Y SUCRE"/>
    <s v="OPYARU"/>
    <s v="O-Pichincha-Yaruqui"/>
    <n v="87"/>
    <x v="59"/>
    <x v="59"/>
    <s v="100014884"/>
    <s v="CADENA GERARDO"/>
    <s v="ZEMU"/>
    <x v="74"/>
    <s v="2"/>
    <s v="Sin Pallet"/>
    <n v="0"/>
    <n v="0"/>
    <s v="FCA"/>
    <n v="27130"/>
    <n v="18080"/>
    <n v="9050"/>
    <n v="136.80000000000001"/>
    <m/>
    <s v="4700005487"/>
    <n v="29"/>
    <s v="29"/>
    <n v="18"/>
    <x v="0"/>
    <n v="0.38"/>
    <n v="7.6000000000000005"/>
    <n v="1002206111"/>
    <x v="0"/>
    <s v="YARUQUÍ"/>
    <s v="Pichincha"/>
    <s v="GLT LOGISTICS S.A."/>
    <b v="0"/>
    <n v="0"/>
    <n v="10000368"/>
    <s v="CERVANTES GORDILLO CONSUELO DEL PIL"/>
    <s v="6ENM"/>
    <s v="Cumbaya,Tumbaco,Pmbo"/>
    <s v="UE"/>
  </r>
  <r>
    <n v="0"/>
    <n v="1002206131"/>
    <s v="UE01"/>
    <d v="2022-03-29T00:00:00"/>
    <d v="1899-12-30T15:27:00"/>
    <s v="012-024-00411923"/>
    <s v="9000806966"/>
    <s v="012-022-00315961"/>
    <n v="484.8"/>
    <n v="543.55999999999995"/>
    <s v="ZPVN"/>
    <s v="40566586"/>
    <s v="0000393516"/>
    <n v="8002822197"/>
    <n v="1002206131"/>
    <s v="15-00001120"/>
    <s v="CAMPEON"/>
    <n v="80"/>
    <x v="0"/>
    <s v="101447"/>
    <s v="GALARZA PONCE FABIOLA CATHERINE"/>
    <s v="801590"/>
    <s v="LOCAL NORTE"/>
    <s v="AMBATO"/>
    <s v="LOCAL NORTE / AV INDOAMERICA"/>
    <s v="OTAMBA"/>
    <s v="O-Tungurahua-Ambato"/>
    <m/>
    <x v="150"/>
    <x v="150"/>
    <s v="10003575"/>
    <s v="QUILCA CAYAMBE EDISON BAYARDO"/>
    <s v="ZEMU"/>
    <x v="224"/>
    <s v="2"/>
    <s v="Sin Pallet"/>
    <n v="0"/>
    <n v="0"/>
    <s v="FCA"/>
    <n v="8536.6669999999995"/>
    <n v="4006.6669999999999"/>
    <n v="4530"/>
    <n v="72"/>
    <m/>
    <s v="4700005540"/>
    <n v="29"/>
    <s v="29"/>
    <n v="4"/>
    <x v="0"/>
    <n v="0.9"/>
    <n v="18"/>
    <n v="1002206131"/>
    <x v="1"/>
    <s v="MATRIZ"/>
    <s v="Tungurahua"/>
    <s v="RUTAS COTACACHENSES S.A."/>
    <b v="0"/>
    <n v="0"/>
    <n v="1021773"/>
    <s v="RUIZ LASTRA OLGER FABIAN"/>
    <s v="6EMS"/>
    <s v="Ambto,Plielo,Patte"/>
    <s v="UE"/>
  </r>
  <r>
    <n v="1.5"/>
    <n v="1002206131"/>
    <s v="UE01"/>
    <d v="2022-03-29T00:00:00"/>
    <d v="1899-12-30T15:27:00"/>
    <s v="012-024-00411924"/>
    <s v="9000806965"/>
    <s v="012-022-00315960"/>
    <n v="1839.6"/>
    <n v="2062.5700000000002"/>
    <s v="ZPVN"/>
    <s v="40566586"/>
    <s v="0000393517"/>
    <n v="8002822196"/>
    <n v="1002206131"/>
    <s v="15-00001123"/>
    <s v="SELVALEGRE"/>
    <n v="280"/>
    <x v="0"/>
    <s v="101447"/>
    <s v="GALARZA PONCE FABIOLA CATHERINE"/>
    <s v="801590"/>
    <s v="LOCAL NORTE"/>
    <s v="AMBATO"/>
    <s v="LOCAL NORTE / AV INDOAMERICA"/>
    <s v="OTAMBA"/>
    <s v="O-Tungurahua-Ambato"/>
    <n v="250"/>
    <x v="150"/>
    <x v="150"/>
    <s v="10003575"/>
    <s v="QUILCA CAYAMBE EDISON BAYARDO"/>
    <s v="ZEMU"/>
    <x v="224"/>
    <s v="2"/>
    <s v="Sin Pallet"/>
    <n v="0"/>
    <n v="0"/>
    <s v="FCA"/>
    <n v="18553.332999999999"/>
    <n v="14023.333000000001"/>
    <n v="4530"/>
    <n v="252"/>
    <m/>
    <s v="4700005540"/>
    <n v="29"/>
    <s v="29"/>
    <n v="14"/>
    <x v="0"/>
    <n v="0.9"/>
    <n v="18"/>
    <n v="1002206131"/>
    <x v="0"/>
    <s v="MATRIZ"/>
    <s v="Tungurahua"/>
    <s v="RUTAS COTACACHENSES S.A."/>
    <b v="0"/>
    <n v="0"/>
    <n v="1021773"/>
    <s v="RUIZ LASTRA OLGER FABIAN"/>
    <s v="6EMS"/>
    <s v="Ambto,Plielo,Patte"/>
    <s v="UE"/>
  </r>
  <r>
    <n v="1.5"/>
    <n v="1002206113"/>
    <s v="UE01"/>
    <d v="2022-03-29T00:00:00"/>
    <d v="1899-12-30T15:40:00"/>
    <s v="012-024-00411925"/>
    <s v="9000806968"/>
    <s v="012-022-00315962"/>
    <n v="2390"/>
    <n v="2679.68"/>
    <s v="ZPVN"/>
    <s v="40566640"/>
    <s v="0000393573"/>
    <n v="8002822173"/>
    <n v="1002206113"/>
    <s v="15-00001123"/>
    <s v="SELVALEGRE"/>
    <n v="360"/>
    <x v="0"/>
    <s v="101613"/>
    <s v="COMERCIAL MICHELENA S.A."/>
    <s v="804632"/>
    <s v="FERRETERIA FALCON"/>
    <s v="QUITO"/>
    <s v="VIA GUAYLLABAMBA Y Y DE GUAYLL"/>
    <s v="OPGUAY"/>
    <s v="O-Pichincha-Guayllabamba"/>
    <n v="67"/>
    <x v="14"/>
    <x v="14"/>
    <s v="100015134"/>
    <s v="NICOLALDE FABIAN"/>
    <s v="ZEMU"/>
    <x v="18"/>
    <s v="2"/>
    <s v="Sin Pallet"/>
    <n v="0"/>
    <n v="0"/>
    <s v="FCA"/>
    <n v="26990"/>
    <n v="18010"/>
    <n v="8980"/>
    <n v="118.8"/>
    <m/>
    <s v="4700005528"/>
    <n v="29"/>
    <s v="29"/>
    <n v="18"/>
    <x v="0"/>
    <n v="0.33"/>
    <n v="6.6"/>
    <n v="1002206113"/>
    <x v="0"/>
    <s v="GUAYLLABAMBA"/>
    <s v="Pichincha"/>
    <s v="SANJOPAS S.A."/>
    <b v="0"/>
    <n v="0"/>
    <n v="1014339"/>
    <s v="NICOLALDE FLORES MILTON FABIAN"/>
    <s v="6ENC"/>
    <s v="Checa,ElQuinche,Gyll"/>
    <s v="UE"/>
  </r>
  <r>
    <n v="0"/>
    <n v="1002206154"/>
    <s v="UE01"/>
    <d v="2022-03-29T00:00:00"/>
    <d v="1899-12-30T15:41:00"/>
    <s v="012-024-00411926"/>
    <s v="9000806972"/>
    <s v="012-022-00315964"/>
    <n v="256.8"/>
    <n v="287.93"/>
    <s v="ZPVN"/>
    <s v="40566664"/>
    <s v="0000393605"/>
    <n v="8002822225"/>
    <n v="1002206154"/>
    <s v="15-00001120"/>
    <s v="CAMPEON"/>
    <n v="40"/>
    <x v="0"/>
    <s v="101596"/>
    <s v="DELGADO LUNA EFREN GUSTAVO"/>
    <s v="801280"/>
    <s v="BODEGA DELGADO EFREN"/>
    <s v="QUITO"/>
    <s v="AV. MARISCAL SUCRE N71-43 Y"/>
    <s v="OPCOND"/>
    <s v="O-Pichincha-Condado"/>
    <m/>
    <x v="16"/>
    <x v="16"/>
    <s v="100022266"/>
    <s v="CALDERON REYES SEGUNDO JORGE"/>
    <s v="ZEMU"/>
    <x v="21"/>
    <s v="2"/>
    <s v="Sin Pallet"/>
    <n v="0"/>
    <n v="0"/>
    <s v="FCA"/>
    <n v="6539.4440000000004"/>
    <n v="2004.444"/>
    <n v="4535"/>
    <n v="18"/>
    <m/>
    <s v="4700005575"/>
    <n v="29"/>
    <s v="29"/>
    <n v="2"/>
    <x v="0"/>
    <n v="0.45"/>
    <n v="9"/>
    <n v="1002206154"/>
    <x v="1"/>
    <s v="EL CONDADO"/>
    <s v="Pichincha"/>
    <s v="LA ARMENIA S.A."/>
    <b v="0"/>
    <n v="0"/>
    <n v="1020060"/>
    <s v="FUERTES RUEDA HUGO BALDOMERO"/>
    <s v="6EMM"/>
    <s v="Quito Norte"/>
    <s v="UE"/>
  </r>
  <r>
    <n v="1.5"/>
    <n v="1002206154"/>
    <s v="UE01"/>
    <d v="2022-03-29T00:00:00"/>
    <d v="1899-12-30T15:41:00"/>
    <s v="012-024-00411927"/>
    <s v="9000806971"/>
    <s v="012-022-00315963"/>
    <n v="2217.6"/>
    <n v="2486.39"/>
    <s v="ZPVN"/>
    <s v="40566664"/>
    <s v="0000393604"/>
    <n v="8002822224"/>
    <n v="1002206154"/>
    <s v="15-00001123"/>
    <s v="SELVALEGRE"/>
    <n v="320"/>
    <x v="0"/>
    <s v="101596"/>
    <s v="DELGADO LUNA EFREN GUSTAVO"/>
    <s v="801280"/>
    <s v="BODEGA DELGADO EFREN"/>
    <s v="QUITO"/>
    <s v="AV. MARISCAL SUCRE N71-43 Y"/>
    <s v="OPCOND"/>
    <s v="O-Pichincha-Condado"/>
    <n v="96.7"/>
    <x v="16"/>
    <x v="16"/>
    <s v="100022266"/>
    <s v="CALDERON REYES SEGUNDO JORGE"/>
    <s v="ZEMU"/>
    <x v="21"/>
    <s v="2"/>
    <s v="Sin Pallet"/>
    <n v="0"/>
    <n v="0"/>
    <s v="FCA"/>
    <n v="20570.556"/>
    <n v="16035.556"/>
    <n v="4535"/>
    <n v="144"/>
    <m/>
    <s v="4700005575"/>
    <n v="29"/>
    <s v="29"/>
    <n v="16"/>
    <x v="0"/>
    <n v="0.45"/>
    <n v="9"/>
    <n v="1002206154"/>
    <x v="0"/>
    <s v="EL CONDADO"/>
    <s v="Pichincha"/>
    <s v="LA ARMENIA S.A."/>
    <b v="0"/>
    <n v="0"/>
    <n v="1020060"/>
    <s v="FUERTES RUEDA HUGO BALDOMERO"/>
    <s v="6EMM"/>
    <s v="Quito Norte"/>
    <s v="UE"/>
  </r>
  <r>
    <n v="1.5"/>
    <n v="1002206141"/>
    <s v="UE01"/>
    <d v="2022-03-29T00:00:00"/>
    <d v="1899-12-30T15:45:00"/>
    <s v="012-024-00411928"/>
    <s v=""/>
    <s v=""/>
    <n v="0"/>
    <n v="0"/>
    <s v="ZPRC"/>
    <s v="2500108273"/>
    <s v="P000033060"/>
    <n v="8002822209"/>
    <n v="1002206141"/>
    <s v="15-00001124"/>
    <s v="SELVALEGRE ANTIHUMEDAD"/>
    <n v="660"/>
    <x v="0"/>
    <s v="101574"/>
    <s v="PALACIOS PUCO ABEL FAUSTO"/>
    <s v="810252"/>
    <s v="CONSORCIO BAG"/>
    <s v="SANTO DOMINGO"/>
    <s v="CATALINA ALDAZ Y PORTUGAL"/>
    <s v="OJSAND"/>
    <s v="O-Santodomingo -Santodomingodelos"/>
    <n v="247"/>
    <x v="111"/>
    <x v="111"/>
    <s v="100015039"/>
    <s v="MENA WILSON"/>
    <s v="ZETT"/>
    <x v="203"/>
    <s v="2"/>
    <s v="Sin Pallet"/>
    <n v="0"/>
    <n v="0"/>
    <s v="FCA"/>
    <n v="50920"/>
    <n v="33020"/>
    <n v="17900"/>
    <n v="554.4"/>
    <m/>
    <s v="4700005588"/>
    <n v="29"/>
    <s v="29"/>
    <n v="33"/>
    <x v="0"/>
    <n v="0.84"/>
    <n v="16.8"/>
    <n v="1002206141"/>
    <x v="0"/>
    <s v="SANTO DOMINGO DE LOS COLORADOS"/>
    <s v="Santo Domingo"/>
    <s v="TRANSPORTE PROPIO"/>
    <b v="0"/>
    <n v="0"/>
    <n v="1018725"/>
    <s v="TRANSPORTE DE CARGA PESADA"/>
    <s v="6EN3"/>
    <s v="Sto Domingo-La Conco"/>
    <s v="TP"/>
  </r>
  <r>
    <n v="0"/>
    <n v="1002206135"/>
    <s v="UE01"/>
    <d v="2022-03-29T00:00:00"/>
    <d v="1899-12-30T15:46:00"/>
    <s v="012-024-00411929"/>
    <s v="9000807010"/>
    <s v="012-022-00315966"/>
    <n v="1555.2"/>
    <n v="1743.7"/>
    <s v="ZPVN"/>
    <s v="40566638"/>
    <s v="0000393564"/>
    <n v="8002822201"/>
    <n v="1002206135"/>
    <s v="15-00001119"/>
    <s v="CAMPEON ANTIHUMEDAD"/>
    <n v="240"/>
    <x v="0"/>
    <s v="103507"/>
    <s v="VERA LOOR STALIN JOEL"/>
    <s v="804933"/>
    <s v="BODEGA C-MACO #2"/>
    <s v="QUEVEDO"/>
    <s v="CALLE SEGUNDA ENTRE DY E"/>
    <s v="ORQUEV"/>
    <s v="O-Losrios-Quevedo"/>
    <m/>
    <x v="82"/>
    <x v="82"/>
    <s v="100018690"/>
    <s v="MORALES PATRICIO V."/>
    <s v="ZEMT"/>
    <x v="112"/>
    <s v="1"/>
    <s v="Con Pallet"/>
    <n v="0.05"/>
    <n v="12"/>
    <s v="FCA"/>
    <n v="20110"/>
    <n v="12020"/>
    <n v="8090"/>
    <n v="247.2"/>
    <m/>
    <s v="4700005460"/>
    <n v="29"/>
    <s v="29"/>
    <n v="12"/>
    <x v="0"/>
    <n v="1.03"/>
    <n v="20.599999999999998"/>
    <n v="1002206135"/>
    <x v="1"/>
    <s v="SIETE DE OCTUBRE"/>
    <s v="Los Rios"/>
    <s v="LA ARMENIA S.A."/>
    <b v="0"/>
    <n v="0"/>
    <n v="1021911"/>
    <s v="MORALES GORDILLO VICENTE PATRICIO"/>
    <s v="6EM4"/>
    <s v="Vlnc,Qvd,BnFe,Qnslm"/>
    <s v="UE"/>
  </r>
  <r>
    <n v="1.5"/>
    <n v="1002206135"/>
    <s v="UE01"/>
    <d v="2022-03-29T00:00:00"/>
    <d v="1899-12-30T15:46:00"/>
    <s v="012-024-00411930"/>
    <s v="9000807009"/>
    <s v="012-022-00315965"/>
    <n v="1617.6"/>
    <n v="1813.66"/>
    <s v="ZPVN"/>
    <s v="40566638"/>
    <s v="0000393565"/>
    <n v="8002822202"/>
    <n v="1002206135"/>
    <s v="15-00001124"/>
    <s v="SELVALEGRE ANTIHUMEDAD"/>
    <n v="240"/>
    <x v="0"/>
    <s v="103507"/>
    <s v="VERA LOOR STALIN JOEL"/>
    <s v="804933"/>
    <s v="BODEGA C-MACO #2"/>
    <s v="QUEVEDO"/>
    <s v="CALLE SEGUNDA ENTRE DY E"/>
    <s v="ORQUEV"/>
    <s v="O-Losrios-Quevedo"/>
    <n v="345"/>
    <x v="82"/>
    <x v="82"/>
    <s v="100018690"/>
    <s v="MORALES PATRICIO V."/>
    <s v="ZEMT"/>
    <x v="112"/>
    <s v="1"/>
    <s v="Con Pallet"/>
    <n v="0.05"/>
    <n v="12"/>
    <s v="FCA"/>
    <n v="20110"/>
    <n v="12020"/>
    <n v="8090"/>
    <n v="247.2"/>
    <m/>
    <s v="4700005460"/>
    <n v="29"/>
    <s v="29"/>
    <n v="12"/>
    <x v="0"/>
    <n v="1.03"/>
    <n v="20.599999999999998"/>
    <n v="1002206135"/>
    <x v="0"/>
    <s v="SIETE DE OCTUBRE"/>
    <s v="Los Rios"/>
    <s v="LA ARMENIA S.A."/>
    <b v="0"/>
    <n v="0"/>
    <n v="1021911"/>
    <s v="MORALES GORDILLO VICENTE PATRICIO"/>
    <s v="6EM4"/>
    <s v="Vlnc,Qvd,BnFe,Qnslm"/>
    <s v="UE"/>
  </r>
  <r>
    <n v="1.5"/>
    <n v="1002206121"/>
    <s v="UE01"/>
    <d v="2022-03-29T00:00:00"/>
    <d v="1899-12-30T15:57:00"/>
    <s v="012-024-00411931"/>
    <s v="9000807013"/>
    <s v="012-022-00315967"/>
    <n v="4498.6899999999996"/>
    <n v="5043.96"/>
    <s v="ZPVN"/>
    <s v="40566636"/>
    <s v="P000033058"/>
    <n v="8002822181"/>
    <n v="1002206121"/>
    <s v="15-00001124"/>
    <s v="SELVALEGRE ANTIHUMEDAD"/>
    <n v="660"/>
    <x v="0"/>
    <s v="101964"/>
    <s v="ANGULO NIEVE SIXTA ALEXANDRA"/>
    <s v="802664"/>
    <s v="BODEGA DEPOSITO ALEXANDRA"/>
    <s v="ESMERALDAS"/>
    <s v="AV JAIME HURTADO Y  1RO DE MAYO"/>
    <s v="OEESME"/>
    <s v="O-Esmeraldas-Esmeraldas"/>
    <n v="388"/>
    <x v="110"/>
    <x v="110"/>
    <s v="100018300"/>
    <s v="TAPIA CLEVER"/>
    <s v="ZETT"/>
    <x v="164"/>
    <s v="2"/>
    <s v="Sin Pallet"/>
    <n v="0"/>
    <n v="0"/>
    <s v="FCA"/>
    <n v="50820"/>
    <n v="33020"/>
    <n v="17800"/>
    <n v="699.6"/>
    <m/>
    <s v="4700005604"/>
    <n v="29"/>
    <s v="29"/>
    <n v="33"/>
    <x v="0"/>
    <n v="1.06"/>
    <n v="21.2"/>
    <n v="1002206121"/>
    <x v="0"/>
    <s v="ESMERALDAS"/>
    <s v="Esmeraldas"/>
    <s v="LIDENORTI S.A."/>
    <b v="0"/>
    <n v="0"/>
    <n v="1013860"/>
    <s v="BEDON AYALA SIXTO LEONIDAS"/>
    <s v="6ECI"/>
    <s v="Esmeraldas"/>
    <s v="UE"/>
  </r>
  <r>
    <n v="0"/>
    <n v="1002206138"/>
    <s v="UE01"/>
    <d v="2022-03-29T00:00:00"/>
    <d v="1899-12-30T16:01:00"/>
    <s v="012-024-00411932"/>
    <s v=""/>
    <s v=""/>
    <n v="0"/>
    <n v="0"/>
    <s v="ZPRC"/>
    <s v="2500107941"/>
    <s v="0000390424"/>
    <n v="8002822206"/>
    <n v="1002206138"/>
    <s v="15-00001118"/>
    <s v="TECHCEM"/>
    <n v="32.31"/>
    <x v="1"/>
    <s v="101660"/>
    <s v="CONSORCIO NACIONAL DE CEMENTOS"/>
    <s v="804646"/>
    <s v="PLANTA TECHCEM"/>
    <s v="OTAVALO"/>
    <s v="ENTREGA EN PLANTA OTAVALO"/>
    <s v="OIOTAV"/>
    <s v="O-Imbabura-Otavalo"/>
    <n v="8"/>
    <x v="1"/>
    <x v="1"/>
    <s v="100018767"/>
    <s v="FALCON RENE"/>
    <s v="ZECI"/>
    <x v="270"/>
    <s v="2"/>
    <s v="Sin Pallet"/>
    <n v="0"/>
    <n v="0"/>
    <s v="EXW"/>
    <n v="50750"/>
    <n v="32310"/>
    <n v="18440"/>
    <n v="0"/>
    <m/>
    <s v="4700005613"/>
    <n v="29"/>
    <s v="29"/>
    <n v="32.31"/>
    <x v="0"/>
    <n v="0"/>
    <n v="0"/>
    <n v="1002206138"/>
    <x v="0"/>
    <s v="SAN JOSÉ DE QUICHINCHE"/>
    <s v="Imbabura"/>
    <s v="TRANSCONCEM CIA. LTDA."/>
    <b v="0"/>
    <n v="0"/>
    <n v="1013227"/>
    <s v="COMPAÑIA DE TRANSPORTE PESADO"/>
    <s v="6ECU"/>
    <s v="OTVIbarAtuntZletDeli"/>
    <s v="TP"/>
  </r>
  <r>
    <n v="0"/>
    <n v="1002206176"/>
    <s v="UE01"/>
    <d v="2022-03-29T00:00:00"/>
    <d v="1899-12-30T16:05:00"/>
    <s v="012-024-00411933"/>
    <s v="9000807016"/>
    <s v="012-022-00315969"/>
    <n v="1288.3800000000001"/>
    <n v="1444.54"/>
    <s v="ZPVN"/>
    <s v="40566652"/>
    <s v="P000033068"/>
    <n v="8002822250"/>
    <n v="1002206176"/>
    <s v="15-00001115"/>
    <s v="ARMADURO"/>
    <n v="200"/>
    <x v="0"/>
    <s v="101470"/>
    <s v="SARABIA YEPEZ RUTH IRENE"/>
    <s v="802016"/>
    <s v="BODEGA FERRERIA MILENIO PRINCIPAL"/>
    <s v="SALCEDO"/>
    <s v="VICENTE MALDONADO S/N Y BELISARIO Q"/>
    <s v="OXSALC"/>
    <s v="O-Cotopaxi-Salcedo"/>
    <m/>
    <x v="4"/>
    <x v="4"/>
    <s v="100020137"/>
    <s v="RACINES PATRICIO"/>
    <s v="ZETT"/>
    <x v="5"/>
    <s v="2"/>
    <s v="Sin Pallet"/>
    <n v="0"/>
    <n v="0"/>
    <s v="FCA"/>
    <n v="19453.182000000001"/>
    <n v="10018.182000000001"/>
    <n v="9435"/>
    <n v="152"/>
    <m/>
    <s v="4700005566"/>
    <n v="29"/>
    <s v="29"/>
    <n v="10"/>
    <x v="0"/>
    <n v="0.76"/>
    <n v="15.2"/>
    <n v="1002206176"/>
    <x v="1"/>
    <s v="SAN MIGUEL, CABECERA CANTONAL"/>
    <s v="Cotopaxi"/>
    <s v="TRANSPORTE PROPIO"/>
    <b v="0"/>
    <n v="0"/>
    <n v="1013820"/>
    <s v="SARABIA YEPEZ RUTH IRENE"/>
    <s v="6EC7"/>
    <s v="LtacungSalcedSaqcili"/>
    <s v="TP"/>
  </r>
  <r>
    <n v="1.5"/>
    <n v="1002206176"/>
    <s v="UE01"/>
    <d v="2022-03-29T00:00:00"/>
    <d v="1899-12-30T16:05:00"/>
    <s v="012-024-00411934"/>
    <s v="9000807015"/>
    <s v="012-022-00315968"/>
    <n v="2945.15"/>
    <n v="3302.12"/>
    <s v="ZPVN"/>
    <s v="40566651"/>
    <s v="P000033067"/>
    <n v="8002822249"/>
    <n v="1002206176"/>
    <s v="15-00001123"/>
    <s v="SELVALEGRE"/>
    <n v="460"/>
    <x v="0"/>
    <s v="101470"/>
    <s v="SARABIA YEPEZ RUTH IRENE"/>
    <s v="802016"/>
    <s v="BODEGA FERRERIA MILENIO PRINCIPAL"/>
    <s v="SALCEDO"/>
    <s v="VICENTE MALDONADO S/N Y BELISARIO Q"/>
    <s v="OXSALC"/>
    <s v="O-Cotopaxi-Salcedo"/>
    <n v="218"/>
    <x v="4"/>
    <x v="4"/>
    <s v="100020137"/>
    <s v="RACINES PATRICIO"/>
    <s v="ZETT"/>
    <x v="5"/>
    <s v="2"/>
    <s v="Sin Pallet"/>
    <n v="0"/>
    <n v="0"/>
    <s v="FCA"/>
    <n v="32476.817999999999"/>
    <n v="23041.817999999999"/>
    <n v="9435"/>
    <n v="349.6"/>
    <m/>
    <s v="4700005566"/>
    <n v="29"/>
    <s v="29"/>
    <n v="23"/>
    <x v="0"/>
    <n v="0.76"/>
    <n v="15.200000000000001"/>
    <n v="1002206176"/>
    <x v="0"/>
    <s v="SAN MIGUEL, CABECERA CANTONAL"/>
    <s v="Cotopaxi"/>
    <s v="TRANSPORTE PROPIO"/>
    <b v="0"/>
    <n v="0"/>
    <n v="1013820"/>
    <s v="SARABIA YEPEZ RUTH IRENE"/>
    <s v="6EC7"/>
    <s v="LtacungSalcedSaqcili"/>
    <s v="TP"/>
  </r>
  <r>
    <n v="0"/>
    <n v="1002206136"/>
    <s v="UE01"/>
    <d v="2022-03-29T00:00:00"/>
    <d v="1899-12-30T16:07:00"/>
    <s v="012-024-00411935"/>
    <s v="9000807024"/>
    <s v="012-022-00315971"/>
    <n v="1248.98"/>
    <n v="1400.37"/>
    <s v="ZPVN"/>
    <s v="40566657"/>
    <s v="0000393595"/>
    <n v="8002822204"/>
    <n v="1002206136"/>
    <s v="15-00001120"/>
    <s v="CAMPEON"/>
    <n v="200"/>
    <x v="0"/>
    <s v="101715"/>
    <s v="MEDINA TERAN DIEGO BLADIMIR"/>
    <s v="801809"/>
    <s v="MULTIFERRETERIA"/>
    <s v="ANTONIO ANTE"/>
    <s v="PANAMERICANA NORTE VIA IBARRA Y"/>
    <s v="OIANTE"/>
    <s v="O-Imbabura-Ant.Ante.(Atuntaqu"/>
    <m/>
    <x v="171"/>
    <x v="171"/>
    <s v="100021498"/>
    <s v="MENDEZ JUAN"/>
    <s v="ZEMT"/>
    <x v="262"/>
    <s v="1"/>
    <s v="Con Pallet"/>
    <n v="0.05"/>
    <n v="10"/>
    <s v="FCA"/>
    <n v="18040"/>
    <n v="10000"/>
    <n v="8040"/>
    <n v="32"/>
    <m/>
    <s v="4700005459"/>
    <n v="29"/>
    <s v="29"/>
    <n v="10"/>
    <x v="0"/>
    <n v="0.16"/>
    <n v="3.2"/>
    <n v="1002206136"/>
    <x v="1"/>
    <s v="ATUNTAQUI"/>
    <s v="Imbabura"/>
    <s v="RUTAS COTACACHENSES S.A."/>
    <b v="0"/>
    <n v="0"/>
    <n v="1022020"/>
    <s v="MENDEZ FIGUEROA JUAN CARLOS"/>
    <s v="6ECU"/>
    <s v="OTVIbarAtuntZletDeli"/>
    <s v="UE"/>
  </r>
  <r>
    <n v="1.5"/>
    <n v="1002206136"/>
    <s v="UE01"/>
    <d v="2022-03-29T00:00:00"/>
    <d v="1899-12-30T16:07:00"/>
    <s v="012-024-00411936"/>
    <s v="9000807023"/>
    <s v="012-022-00315970"/>
    <n v="1903.02"/>
    <n v="2133.6799999999998"/>
    <s v="ZPVN"/>
    <s v="40566657"/>
    <s v="0000393596"/>
    <n v="8002822203"/>
    <n v="1002206136"/>
    <s v="15-00001123"/>
    <s v="SELVALEGRE"/>
    <n v="280"/>
    <x v="0"/>
    <s v="101715"/>
    <s v="MEDINA TERAN DIEGO BLADIMIR"/>
    <s v="801809"/>
    <s v="MULTIFERRETERIA"/>
    <s v="ANTONIO ANTE"/>
    <s v="PANAMERICANA NORTE VIA IBARRA Y"/>
    <s v="OIANTE"/>
    <s v="O-Imbabura-Ant.Ante.(Atuntaqu"/>
    <n v="20"/>
    <x v="171"/>
    <x v="171"/>
    <s v="100021498"/>
    <s v="MENDEZ JUAN"/>
    <s v="ZEMT"/>
    <x v="262"/>
    <s v="1"/>
    <s v="Con Pallet"/>
    <n v="0.05"/>
    <n v="14"/>
    <s v="FCA"/>
    <n v="22040"/>
    <n v="14000"/>
    <n v="8040"/>
    <n v="44.8"/>
    <m/>
    <s v="4700005459"/>
    <n v="29"/>
    <s v="29"/>
    <n v="14"/>
    <x v="0"/>
    <n v="0.16"/>
    <n v="3.1999999999999997"/>
    <n v="1002206136"/>
    <x v="0"/>
    <s v="ATUNTAQUI"/>
    <s v="Imbabura"/>
    <s v="RUTAS COTACACHENSES S.A."/>
    <b v="0"/>
    <n v="0"/>
    <n v="1022020"/>
    <s v="MENDEZ FIGUEROA JUAN CARLOS"/>
    <s v="6ECU"/>
    <s v="OTVIbarAtuntZletDeli"/>
    <s v="UE"/>
  </r>
  <r>
    <n v="0"/>
    <n v="1002206153"/>
    <s v="UE01"/>
    <d v="2022-03-29T00:00:00"/>
    <d v="1899-12-30T16:08:00"/>
    <s v="012-024-00411937"/>
    <s v="9000807026"/>
    <s v="012-022-00315973"/>
    <n v="1504.8"/>
    <n v="1687.2"/>
    <s v="ZPVN"/>
    <s v="40566407"/>
    <s v="P000032998"/>
    <n v="8002822222"/>
    <n v="1002206153"/>
    <s v="15-00001119"/>
    <s v="CAMPEON ANTIHUMEDAD"/>
    <n v="240"/>
    <x v="0"/>
    <s v="102772"/>
    <s v="BONILLA PILATAXI CHRISTIAN"/>
    <s v="803514"/>
    <s v="MEGA FERRETERIA BONILLA"/>
    <s v="LA MANÁ"/>
    <s v="AV 19 DE MAYO S/N Y VELASCO IBARRA"/>
    <s v="OXLAMA"/>
    <s v="O-Cotopaxi-Lamana"/>
    <m/>
    <x v="54"/>
    <x v="54"/>
    <s v="100022202"/>
    <s v="BARRERA ESPIN LEONEL ALONSO"/>
    <s v="ZETT"/>
    <x v="69"/>
    <s v="2"/>
    <s v="Sin Pallet"/>
    <n v="0"/>
    <n v="0"/>
    <s v="FCA"/>
    <n v="20988.182000000001"/>
    <n v="12018.182000000001"/>
    <n v="8970"/>
    <n v="319.2"/>
    <m/>
    <s v="4700005617"/>
    <n v="29"/>
    <s v="29"/>
    <n v="12"/>
    <x v="0"/>
    <n v="1.3299999999999998"/>
    <n v="26.599999999999998"/>
    <n v="1002206153"/>
    <x v="1"/>
    <s v="GUASAGANDA (CAB.EN GUASAGANDA"/>
    <s v="Cotopaxi"/>
    <s v="TRANSPORTE PROPIO"/>
    <b v="0"/>
    <n v="0"/>
    <n v="1024926"/>
    <s v="BONILLA PILATAXI CHRISTIAN"/>
    <s v="6EC8"/>
    <s v="La Mana"/>
    <s v="TP"/>
  </r>
  <r>
    <n v="1.5"/>
    <n v="1002206153"/>
    <s v="UE01"/>
    <d v="2022-03-29T00:00:00"/>
    <d v="1899-12-30T16:08:00"/>
    <s v="012-024-00411938"/>
    <s v="9000807025"/>
    <s v="012-022-00315972"/>
    <n v="2738.4"/>
    <n v="3070.31"/>
    <s v="ZPVN"/>
    <s v="40566406"/>
    <s v="P000032997"/>
    <n v="8002822223"/>
    <n v="1002206153"/>
    <s v="15-00001124"/>
    <s v="SELVALEGRE ANTIHUMEDAD"/>
    <n v="420"/>
    <x v="0"/>
    <s v="102772"/>
    <s v="BONILLA PILATAXI CHRISTIAN"/>
    <s v="803514"/>
    <s v="MEGA FERRETERIA BONILLA"/>
    <s v="LA MANÁ"/>
    <s v="AV 19 DE MAYO S/N Y VELASCO IBARRA"/>
    <s v="OXLAMA"/>
    <s v="O-Cotopaxi-Lamana"/>
    <n v="330"/>
    <x v="54"/>
    <x v="54"/>
    <s v="100022202"/>
    <s v="BARRERA ESPIN LEONEL ALONSO"/>
    <s v="ZETT"/>
    <x v="69"/>
    <s v="2"/>
    <s v="Sin Pallet"/>
    <n v="0"/>
    <n v="0"/>
    <s v="FCA"/>
    <n v="30001.817999999999"/>
    <n v="21031.817999999999"/>
    <n v="8970"/>
    <n v="558.6"/>
    <m/>
    <s v="4700005617"/>
    <n v="29"/>
    <s v="29"/>
    <n v="21"/>
    <x v="0"/>
    <n v="1.33"/>
    <n v="26.6"/>
    <n v="1002206153"/>
    <x v="0"/>
    <s v="GUASAGANDA (CAB.EN GUASAGANDA"/>
    <s v="Cotopaxi"/>
    <s v="TRANSPORTE PROPIO"/>
    <b v="0"/>
    <n v="0"/>
    <n v="1024926"/>
    <s v="BONILLA PILATAXI CHRISTIAN"/>
    <s v="6EC8"/>
    <s v="La Mana"/>
    <s v="TP"/>
  </r>
  <r>
    <n v="1.5"/>
    <n v="1002206189"/>
    <s v="UE01"/>
    <d v="2022-03-29T00:00:00"/>
    <d v="1899-12-30T16:10:00"/>
    <s v="012-024-00411939"/>
    <s v=""/>
    <s v=""/>
    <n v="0"/>
    <n v="0"/>
    <s v="ZPRC"/>
    <s v="2500108284"/>
    <s v="P000033075"/>
    <n v="8002822264"/>
    <n v="1002206189"/>
    <s v="15-00001123"/>
    <s v="SELVALEGRE"/>
    <n v="360"/>
    <x v="0"/>
    <s v="101586"/>
    <s v="FERRETERIAS FERRIGONZ CIA. LTDA."/>
    <s v="810818"/>
    <s v="FERRETERÍA SR TARABATA"/>
    <s v="CAYAMBE"/>
    <s v="ISIDRO AYORA"/>
    <s v="OPOLME"/>
    <s v="O-Pichincha-Olmedo-Lachimba"/>
    <n v="70"/>
    <x v="66"/>
    <x v="66"/>
    <s v="100014865"/>
    <s v="LANDI LUIS"/>
    <s v="ZEMU"/>
    <x v="83"/>
    <s v="2"/>
    <s v="Sin Pallet"/>
    <n v="0"/>
    <n v="0"/>
    <s v="FCA"/>
    <n v="27230"/>
    <n v="17990"/>
    <n v="9240"/>
    <n v="90"/>
    <m/>
    <s v="4700005592"/>
    <n v="29"/>
    <s v="29"/>
    <n v="18"/>
    <x v="0"/>
    <n v="0.25"/>
    <n v="5"/>
    <n v="1002206189"/>
    <x v="0"/>
    <s v="OLMEDO (PESILLO)"/>
    <s v="Pichincha"/>
    <s v="TRANSVOLCA S.A."/>
    <b v="0"/>
    <n v="0"/>
    <n v="1023077"/>
    <s v="JIMENEZ ICAZA HENRY ELADIO"/>
    <s v="6EMI"/>
    <s v="Cymb,PdrMncy(Tbcnd)"/>
    <s v="UE"/>
  </r>
  <r>
    <n v="0"/>
    <n v="1002206197"/>
    <s v="UE01"/>
    <d v="2022-03-29T00:00:00"/>
    <d v="1899-12-30T16:19:00"/>
    <s v="012-024-00411940"/>
    <s v=""/>
    <s v=""/>
    <n v="0"/>
    <n v="0"/>
    <s v="ZPRC"/>
    <s v="2500108232"/>
    <s v="P000032966"/>
    <n v="8002822276"/>
    <n v="1002206197"/>
    <s v="15-00000218"/>
    <s v="MAGNO HE"/>
    <n v="29.5"/>
    <x v="1"/>
    <s v="101456"/>
    <s v="UNION DE CONCRETERAS UNICON UCUE"/>
    <s v="804298"/>
    <s v="UNICON EN PLANTA"/>
    <s v="QUITO"/>
    <s v="AV. SIMON BOLIVAR E INTEROCEANICA"/>
    <s v="OPCUMB"/>
    <s v="O-Pichincha-Cumbaya"/>
    <n v="113"/>
    <x v="27"/>
    <x v="27"/>
    <s v="10003351"/>
    <s v="MENDEZ CHICAIZA MARCO ENRIQUE"/>
    <s v="ZECI"/>
    <x v="33"/>
    <s v="2"/>
    <s v="Sin Pallet"/>
    <n v="0"/>
    <n v="0"/>
    <s v="EXW"/>
    <n v="46310"/>
    <n v="29500"/>
    <n v="16810"/>
    <n v="0"/>
    <m/>
    <n v="4700005951"/>
    <n v="29"/>
    <s v="29"/>
    <n v="29.5"/>
    <x v="0"/>
    <n v="0"/>
    <n v="0"/>
    <n v="1002206197"/>
    <x v="0"/>
    <s v="NAYÓN"/>
    <s v="Pichincha"/>
    <s v="UNICON"/>
    <b v="0"/>
    <n v="0"/>
    <n v="1014412"/>
    <s v="UNION DE CONCRETERAS UNICON UCUE"/>
    <s v="6ENM"/>
    <s v="Cumbaya,Tumbaco,Pmbo"/>
    <s v="TP"/>
  </r>
  <r>
    <n v="0"/>
    <n v="1002206148"/>
    <s v="UE01"/>
    <d v="2022-03-29T00:00:00"/>
    <d v="1899-12-30T16:21:00"/>
    <s v="012-024-00411941"/>
    <s v=""/>
    <s v=""/>
    <n v="0"/>
    <n v="0"/>
    <s v="ZPRC"/>
    <s v="2500108274"/>
    <s v="P000033061"/>
    <n v="8002822217"/>
    <n v="1002206148"/>
    <s v="15-00001119"/>
    <s v="CAMPEON ANTIHUMEDAD"/>
    <n v="360"/>
    <x v="0"/>
    <s v="101663"/>
    <s v="ZURIDIST CIA. LTDA."/>
    <s v="803106"/>
    <s v="GRUPO ZURITA COJIMIES"/>
    <s v="PEDERNALES"/>
    <s v="VIA A PEDERNALES COJIMIES"/>
    <s v="OMPEDE"/>
    <s v="O-Manabi-Pedernales"/>
    <m/>
    <x v="79"/>
    <x v="79"/>
    <s v="100016219"/>
    <s v="ALQUINGA FABIAN"/>
    <s v="ZEMT"/>
    <x v="177"/>
    <s v="1"/>
    <s v="Con Pallet"/>
    <n v="0.05"/>
    <n v="18"/>
    <s v="FCA"/>
    <n v="25887.5"/>
    <n v="18067.5"/>
    <n v="7820"/>
    <n v="342"/>
    <m/>
    <s v="4700005573"/>
    <n v="29"/>
    <s v="29"/>
    <n v="18"/>
    <x v="0"/>
    <n v="0.95"/>
    <n v="19"/>
    <n v="1002206148"/>
    <x v="1"/>
    <s v="COJIMÍES"/>
    <s v="Manabi"/>
    <s v="ALQUINGA &amp; ALQUINGA"/>
    <b v="0"/>
    <n v="0"/>
    <n v="1013844"/>
    <s v="ALQUINGA LUCERO WILTER FABIAN"/>
    <s v="6EM8"/>
    <s v="Flavio Alfaro, Peder"/>
    <s v="UE"/>
  </r>
  <r>
    <n v="1.5"/>
    <n v="1002206148"/>
    <s v="UE01"/>
    <d v="2022-03-29T00:00:00"/>
    <d v="1899-12-30T16:21:00"/>
    <s v="012-024-00411942"/>
    <s v=""/>
    <s v=""/>
    <n v="0"/>
    <n v="0"/>
    <s v="ZPRC"/>
    <s v="2500108275"/>
    <s v="P000033062"/>
    <n v="8002822216"/>
    <n v="1002206148"/>
    <s v="15-00001124"/>
    <s v="SELVALEGRE ANTIHUMEDAD"/>
    <n v="120"/>
    <x v="0"/>
    <s v="101663"/>
    <s v="ZURIDIST CIA. LTDA."/>
    <s v="803106"/>
    <s v="GRUPO ZURITA COJIMIES"/>
    <s v="PEDERNALES"/>
    <s v="VIA A PEDERNALES COJIMIES"/>
    <s v="OMPEDE"/>
    <s v="O-Manabi-Pedernales"/>
    <n v="347"/>
    <x v="79"/>
    <x v="79"/>
    <s v="100016219"/>
    <s v="ALQUINGA FABIAN"/>
    <s v="ZEMT"/>
    <x v="177"/>
    <s v="1"/>
    <s v="Con Pallet"/>
    <n v="0.05"/>
    <n v="6"/>
    <s v="FCA"/>
    <n v="13842.5"/>
    <n v="6022.5"/>
    <n v="7820"/>
    <n v="114"/>
    <m/>
    <s v="4700005573"/>
    <n v="29"/>
    <s v="29"/>
    <n v="6"/>
    <x v="0"/>
    <n v="0.95"/>
    <n v="19"/>
    <n v="1002206148"/>
    <x v="0"/>
    <s v="COJIMÍES"/>
    <s v="Manabi"/>
    <s v="ALQUINGA &amp; ALQUINGA"/>
    <b v="0"/>
    <n v="0"/>
    <n v="1013844"/>
    <s v="ALQUINGA LUCERO WILTER FABIAN"/>
    <s v="6EM8"/>
    <s v="Flavio Alfaro, Peder"/>
    <s v="UE"/>
  </r>
  <r>
    <n v="0"/>
    <n v="1002206196"/>
    <s v="UE01"/>
    <d v="2022-03-29T00:00:00"/>
    <d v="1899-12-30T16:24:00"/>
    <s v="012-024-00411943"/>
    <s v="9000807030"/>
    <s v="012-022-00315976"/>
    <n v="1334"/>
    <n v="1495.69"/>
    <s v="ZPVN"/>
    <s v="40566655"/>
    <s v="0000393592"/>
    <n v="8002822275"/>
    <n v="1002206196"/>
    <s v="15-00001115"/>
    <s v="ARMADURO"/>
    <n v="200"/>
    <x v="0"/>
    <s v="101589"/>
    <s v="RAMOS REAL GINA JIMENA"/>
    <s v="801970"/>
    <s v="BODEGA RAMOS GINA"/>
    <s v="SAN PEDRO DE PELILEO"/>
    <s v="ROCAFUERTE  S/N Y"/>
    <s v="OTSANP"/>
    <s v="O-Tungurahua-Sanpedrodepelileo"/>
    <m/>
    <x v="162"/>
    <x v="162"/>
    <s v="100021282"/>
    <s v="PERUGACHI FAUSTO"/>
    <s v="ZEMU"/>
    <x v="245"/>
    <s v="2"/>
    <s v="Sin Pallet"/>
    <n v="0"/>
    <n v="0"/>
    <s v="FCA"/>
    <n v="13060.001"/>
    <n v="10033.334000000001"/>
    <n v="3026.6669999999999"/>
    <n v="188"/>
    <m/>
    <s v="4700005519"/>
    <n v="29"/>
    <s v="29"/>
    <n v="10"/>
    <x v="0"/>
    <n v="0.94"/>
    <n v="18.8"/>
    <n v="1002206196"/>
    <x v="1"/>
    <s v="PELILEO"/>
    <s v="Tungurahua"/>
    <s v="TRANSSJQ S.A."/>
    <b v="0"/>
    <n v="0"/>
    <n v="1021764"/>
    <s v="GARCES MARTINEZ MILTON EDUARDO"/>
    <s v="6EMS"/>
    <s v="Ambto,Plielo,Patte"/>
    <s v="UE"/>
  </r>
  <r>
    <n v="0"/>
    <n v="1002206196"/>
    <s v="UE01"/>
    <d v="2022-03-29T00:00:00"/>
    <d v="1899-12-30T16:24:00"/>
    <s v="012-024-00411944"/>
    <s v="9000807028"/>
    <s v="012-022-00315974"/>
    <n v="492"/>
    <n v="551.63"/>
    <s v="ZPVN"/>
    <s v="40566655"/>
    <s v="0000393591"/>
    <n v="8002822273"/>
    <n v="1002206196"/>
    <s v="15-00001120"/>
    <s v="CAMPEON"/>
    <n v="80"/>
    <x v="0"/>
    <s v="101589"/>
    <s v="RAMOS REAL GINA JIMENA"/>
    <s v="801970"/>
    <s v="BODEGA RAMOS GINA"/>
    <s v="SAN PEDRO DE PELILEO"/>
    <s v="ROCAFUERTE  S/N Y"/>
    <s v="OTSANP"/>
    <s v="O-Tungurahua-Sanpedrodepelileo"/>
    <m/>
    <x v="162"/>
    <x v="162"/>
    <s v="100021282"/>
    <s v="PERUGACHI FAUSTO"/>
    <s v="ZEMU"/>
    <x v="245"/>
    <s v="2"/>
    <s v="Sin Pallet"/>
    <n v="0"/>
    <n v="0"/>
    <s v="FCA"/>
    <n v="7040"/>
    <n v="4013.3330000000001"/>
    <n v="3026.6669999999999"/>
    <n v="75.2"/>
    <m/>
    <s v="4700005519"/>
    <n v="29"/>
    <s v="29"/>
    <n v="4"/>
    <x v="0"/>
    <n v="0.94000000000000006"/>
    <n v="18.8"/>
    <n v="1002206196"/>
    <x v="1"/>
    <s v="PELILEO"/>
    <s v="Tungurahua"/>
    <s v="TRANSSJQ S.A."/>
    <b v="0"/>
    <n v="0"/>
    <n v="1021764"/>
    <s v="GARCES MARTINEZ MILTON EDUARDO"/>
    <s v="6EMS"/>
    <s v="Ambto,Plielo,Patte"/>
    <s v="UE"/>
  </r>
  <r>
    <n v="1.5"/>
    <n v="1002206196"/>
    <s v="UE01"/>
    <d v="2022-03-29T00:00:00"/>
    <d v="1899-12-30T16:24:00"/>
    <s v="012-024-00411945"/>
    <s v="9000807029"/>
    <s v="012-022-00315975"/>
    <n v="530.4"/>
    <n v="594.69000000000005"/>
    <s v="ZPVN"/>
    <s v="40566655"/>
    <s v="0000393593"/>
    <n v="8002822274"/>
    <n v="1002206196"/>
    <s v="15-00001123"/>
    <s v="SELVALEGRE"/>
    <n v="80"/>
    <x v="0"/>
    <s v="101589"/>
    <s v="RAMOS REAL GINA JIMENA"/>
    <s v="801970"/>
    <s v="BODEGA RAMOS GINA"/>
    <s v="SAN PEDRO DE PELILEO"/>
    <s v="ROCAFUERTE  S/N Y"/>
    <s v="OTSANP"/>
    <s v="O-Tungurahua-Sanpedrodepelileo"/>
    <n v="261"/>
    <x v="162"/>
    <x v="162"/>
    <s v="100021282"/>
    <s v="PERUGACHI FAUSTO"/>
    <s v="ZEMU"/>
    <x v="245"/>
    <s v="2"/>
    <s v="Sin Pallet"/>
    <n v="0"/>
    <n v="0"/>
    <s v="FCA"/>
    <n v="7040"/>
    <n v="4013.3330000000001"/>
    <n v="3026.6669999999999"/>
    <n v="75.2"/>
    <m/>
    <s v="4700005519"/>
    <n v="29"/>
    <s v="29"/>
    <n v="4"/>
    <x v="0"/>
    <n v="0.94000000000000006"/>
    <n v="18.8"/>
    <n v="1002206196"/>
    <x v="0"/>
    <s v="PELILEO"/>
    <s v="Tungurahua"/>
    <s v="TRANSSJQ S.A."/>
    <b v="0"/>
    <n v="0"/>
    <n v="1021764"/>
    <s v="GARCES MARTINEZ MILTON EDUARDO"/>
    <s v="6EMS"/>
    <s v="Ambto,Plielo,Patte"/>
    <s v="UE"/>
  </r>
  <r>
    <n v="1.5"/>
    <n v="1002206149"/>
    <s v="UE01"/>
    <d v="2022-03-29T00:00:00"/>
    <d v="1899-12-30T16:32:00"/>
    <s v="012-024-00411946"/>
    <s v=""/>
    <s v=""/>
    <n v="0"/>
    <n v="0"/>
    <s v="ZPRC"/>
    <s v="2500108276"/>
    <s v="P000033063"/>
    <n v="8002822218"/>
    <n v="1002206149"/>
    <s v="15-00001124"/>
    <s v="SELVALEGRE ANTIHUMEDAD"/>
    <n v="480"/>
    <x v="0"/>
    <s v="101663"/>
    <s v="ZURIDIST CIA. LTDA."/>
    <s v="802188"/>
    <s v="BODEGA MANTA"/>
    <s v="MANTA"/>
    <s v="VIA A MONTECRISTI SECTOR LA Y CIUDA"/>
    <s v="OMMANT"/>
    <s v="O-Manabi-Manta"/>
    <n v="486"/>
    <x v="65"/>
    <x v="65"/>
    <s v="100014860"/>
    <s v="TANICUCHI LUIS"/>
    <s v="ZEMT"/>
    <x v="82"/>
    <s v="1"/>
    <s v="Con Pallet"/>
    <n v="0.05"/>
    <n v="24"/>
    <s v="FCA"/>
    <n v="39460"/>
    <n v="24050"/>
    <n v="15410"/>
    <n v="542.4"/>
    <m/>
    <s v="4700005597"/>
    <n v="29"/>
    <s v="29"/>
    <n v="24"/>
    <x v="0"/>
    <n v="1.1299999999999999"/>
    <n v="22.599999999999998"/>
    <n v="1002206149"/>
    <x v="0"/>
    <s v="MANTA"/>
    <s v="Manabi"/>
    <s v="TRANSSJQ S.A."/>
    <b v="0"/>
    <n v="0"/>
    <n v="1013485"/>
    <s v="PEREZ ALBUJA VICTOR ALEJANDRO"/>
    <s v="6EM9"/>
    <s v="MntMntcrstCalctTsgua"/>
    <s v="UE"/>
  </r>
  <r>
    <n v="0"/>
    <n v="1002206201"/>
    <s v="UE01"/>
    <d v="2022-03-29T00:00:00"/>
    <d v="1899-12-30T16:37:00"/>
    <s v="012-024-00411947"/>
    <s v="9000807037"/>
    <s v="012-022-00315979"/>
    <n v="818.53"/>
    <n v="917.74"/>
    <s v="ZPVN"/>
    <s v="40566484"/>
    <s v="P000033013"/>
    <n v="8002822283"/>
    <n v="1002206201"/>
    <s v="15-00001115"/>
    <s v="ARMADURO"/>
    <n v="120"/>
    <x v="0"/>
    <s v="102238"/>
    <s v="PERUGACHI SALCEDO HECTOR PATRICIO"/>
    <s v="803202"/>
    <s v="BODEGA PROPIA FERRECUADOR"/>
    <s v="QUITO"/>
    <s v="AV. SIMON BOLIVAR NO. 826"/>
    <s v="OPGUAY"/>
    <s v="O-Pichincha-Guayllabamba"/>
    <m/>
    <x v="23"/>
    <x v="23"/>
    <s v="10008183"/>
    <s v="TOCARRNUCHO BERNAL LUIS FRANCISCO"/>
    <s v="ZEMU"/>
    <x v="29"/>
    <s v="2"/>
    <s v="Sin Pallet"/>
    <n v="0"/>
    <n v="0"/>
    <s v="FCA"/>
    <n v="8999.9989999999998"/>
    <n v="6026.6660000000002"/>
    <n v="2973.3330000000001"/>
    <n v="39.6"/>
    <m/>
    <s v="4700005533"/>
    <n v="29"/>
    <s v="29"/>
    <n v="6"/>
    <x v="0"/>
    <n v="0.33"/>
    <n v="6.6000000000000005"/>
    <n v="1002206201"/>
    <x v="1"/>
    <s v="GUAYLLABAMBA"/>
    <s v="Pichincha"/>
    <s v="TRANSPORTE PROPIO"/>
    <b v="0"/>
    <n v="0"/>
    <n v="1021616"/>
    <s v="PERUGACHI SALCEDO HECTOR PATRICIO"/>
    <s v="6ENC"/>
    <s v="Checa,ElQuinche,Gyll"/>
    <s v="TP"/>
  </r>
  <r>
    <n v="0"/>
    <n v="1002206201"/>
    <s v="UE01"/>
    <d v="2022-03-29T00:00:00"/>
    <d v="1899-12-30T16:37:00"/>
    <s v="012-024-00411948"/>
    <s v="9000807035"/>
    <s v="012-022-00315977"/>
    <n v="500.54"/>
    <n v="561.20000000000005"/>
    <s v="ZPVN"/>
    <s v="40566483"/>
    <s v="P000033012"/>
    <n v="8002822281"/>
    <n v="1002206201"/>
    <s v="15-00001120"/>
    <s v="CAMPEON"/>
    <n v="80"/>
    <x v="0"/>
    <s v="102238"/>
    <s v="PERUGACHI SALCEDO HECTOR PATRICIO"/>
    <s v="803202"/>
    <s v="BODEGA PROPIA FERRECUADOR"/>
    <s v="QUITO"/>
    <s v="AV. SIMON BOLIVAR NO. 826"/>
    <s v="OPGUAY"/>
    <s v="O-Pichincha-Guayllabamba"/>
    <m/>
    <x v="23"/>
    <x v="23"/>
    <s v="10008183"/>
    <s v="TOCARRNUCHO BERNAL LUIS FRANCISCO"/>
    <s v="ZEMU"/>
    <x v="29"/>
    <s v="2"/>
    <s v="Sin Pallet"/>
    <n v="0"/>
    <n v="0"/>
    <s v="FCA"/>
    <n v="6991.1109999999999"/>
    <n v="4017.7779999999998"/>
    <n v="2973.3330000000001"/>
    <n v="26.4"/>
    <m/>
    <s v="4700005533"/>
    <n v="29"/>
    <s v="29"/>
    <n v="4"/>
    <x v="0"/>
    <n v="0.32999999999999996"/>
    <n v="6.6"/>
    <n v="1002206201"/>
    <x v="1"/>
    <s v="GUAYLLABAMBA"/>
    <s v="Pichincha"/>
    <s v="TRANSPORTE PROPIO"/>
    <b v="0"/>
    <n v="0"/>
    <n v="1021616"/>
    <s v="PERUGACHI SALCEDO HECTOR PATRICIO"/>
    <s v="6ENC"/>
    <s v="Checa,ElQuinche,Gyll"/>
    <s v="TP"/>
  </r>
  <r>
    <n v="1.5"/>
    <n v="1002206201"/>
    <s v="UE01"/>
    <d v="2022-03-29T00:00:00"/>
    <d v="1899-12-30T16:37:00"/>
    <s v="012-024-00411949"/>
    <s v="9000807036"/>
    <s v="012-022-00315978"/>
    <n v="1086.6199999999999"/>
    <n v="1218.32"/>
    <s v="ZPVN"/>
    <s v="40566482"/>
    <s v="P000033011"/>
    <n v="8002822282"/>
    <n v="1002206201"/>
    <s v="15-00001123"/>
    <s v="SELVALEGRE"/>
    <n v="160"/>
    <x v="0"/>
    <s v="102238"/>
    <s v="PERUGACHI SALCEDO HECTOR PATRICIO"/>
    <s v="803202"/>
    <s v="BODEGA PROPIA FERRECUADOR"/>
    <s v="QUITO"/>
    <s v="AV. SIMON BOLIVAR NO. 826"/>
    <s v="OPGUAY"/>
    <s v="O-Pichincha-Guayllabamba"/>
    <n v="67"/>
    <x v="23"/>
    <x v="23"/>
    <s v="10008183"/>
    <s v="TOCARRNUCHO BERNAL LUIS FRANCISCO"/>
    <s v="ZEMU"/>
    <x v="29"/>
    <s v="2"/>
    <s v="Sin Pallet"/>
    <n v="0"/>
    <n v="0"/>
    <s v="FCA"/>
    <n v="11008.888999999999"/>
    <n v="8035.5559999999996"/>
    <n v="2973.3330000000001"/>
    <n v="52.8"/>
    <m/>
    <s v="4700005533"/>
    <n v="29"/>
    <s v="29"/>
    <n v="8"/>
    <x v="0"/>
    <n v="0.32999999999999996"/>
    <n v="6.6"/>
    <n v="1002206201"/>
    <x v="0"/>
    <s v="GUAYLLABAMBA"/>
    <s v="Pichincha"/>
    <s v="TRANSPORTE PROPIO"/>
    <b v="0"/>
    <n v="0"/>
    <n v="1021616"/>
    <s v="PERUGACHI SALCEDO HECTOR PATRICIO"/>
    <s v="6ENC"/>
    <s v="Checa,ElQuinche,Gyll"/>
    <s v="TP"/>
  </r>
  <r>
    <n v="1.5"/>
    <n v="1002206144"/>
    <s v="UE01"/>
    <d v="2022-03-29T00:00:00"/>
    <d v="1899-12-30T16:38:00"/>
    <s v="012-024-00411950"/>
    <s v="9000807038"/>
    <s v="012-022-00315980"/>
    <n v="3139.39"/>
    <n v="3519.91"/>
    <s v="ZPVN"/>
    <s v="40566639"/>
    <s v="0000393568"/>
    <n v="8002822212"/>
    <n v="1002206144"/>
    <s v="15-00001119"/>
    <s v="CAMPEON ANTIHUMEDAD"/>
    <n v="480"/>
    <x v="0"/>
    <s v="101529"/>
    <s v="HIDALGO ZAMBRANO RAMON LEONIDAS"/>
    <s v="801700"/>
    <s v="BODEGA OXIMAR"/>
    <s v="PEDERNALES"/>
    <s v="3 DE NOVIEMBRE S/N Y 2 S"/>
    <s v="OMPEDE"/>
    <s v="O-Manabi-Pedernales"/>
    <n v="347"/>
    <x v="20"/>
    <x v="20"/>
    <s v="100015045"/>
    <s v="MORAN JOSE"/>
    <s v="ZEMT"/>
    <x v="25"/>
    <s v="1"/>
    <s v="Con Pallet"/>
    <n v="0.05"/>
    <n v="24"/>
    <s v="FCA"/>
    <n v="40430"/>
    <n v="24090"/>
    <n v="16340"/>
    <n v="456"/>
    <m/>
    <s v="4700005458"/>
    <n v="29"/>
    <s v="29"/>
    <n v="24"/>
    <x v="0"/>
    <n v="0.95"/>
    <n v="19"/>
    <n v="1002206144"/>
    <x v="0"/>
    <s v="PEDERNALES, CABECERA CANTONAL"/>
    <s v="Manabi"/>
    <s v="TRANSSJQ S.A."/>
    <b v="0"/>
    <n v="0"/>
    <n v="1016455"/>
    <s v="MEDIAVILLA VALENZUELA MILTON SANTIA"/>
    <s v="6EM8"/>
    <s v="Flavio Alfaro, Peder"/>
    <s v="UE"/>
  </r>
  <r>
    <n v="1.5"/>
    <n v="1002206163"/>
    <s v="UE01"/>
    <d v="2022-03-29T00:00:00"/>
    <d v="1899-12-30T16:43:00"/>
    <s v="012-024-00411951"/>
    <s v="9000807039"/>
    <s v="012-022-00315981"/>
    <n v="3238.68"/>
    <n v="3631.23"/>
    <s v="ZPVN"/>
    <s v="40566666"/>
    <s v="P000033073"/>
    <n v="8002822238"/>
    <n v="1002206163"/>
    <s v="15-00001123"/>
    <s v="SELVALEGRE"/>
    <n v="480"/>
    <x v="0"/>
    <s v="101683"/>
    <s v="SOCIEDAD CIVIL Y COMERCIAL BOSNA"/>
    <s v="802026"/>
    <s v="BOSNA PRINCIPAL-OTAVALO"/>
    <s v="OTAVALO"/>
    <s v="PIEDRAHITA 2-74 Y MARIANO SUAREZ OT"/>
    <s v="OIOTAV"/>
    <s v="O-Imbabura-Otavalo"/>
    <n v="8"/>
    <x v="62"/>
    <x v="62"/>
    <s v="100014851"/>
    <s v="MEDIAVILLA LUIS"/>
    <s v="ZEMT"/>
    <x v="78"/>
    <s v="1"/>
    <s v="Con Pallet"/>
    <n v="0.05"/>
    <n v="24"/>
    <s v="FCA"/>
    <n v="40120"/>
    <n v="24090"/>
    <n v="16030"/>
    <n v="43.2"/>
    <m/>
    <s v="4700005601"/>
    <n v="29"/>
    <s v="29"/>
    <n v="24"/>
    <x v="0"/>
    <n v="9.0000000000000011E-2"/>
    <n v="1.8"/>
    <n v="1002206163"/>
    <x v="0"/>
    <s v="SAN LUIS"/>
    <s v="Imbabura"/>
    <s v="SANJOPAS S.A."/>
    <b v="0"/>
    <n v="0"/>
    <n v="1013493"/>
    <s v="MEDIAVILLA PERUGACHI LUIS ALFONSO"/>
    <s v="6ECU"/>
    <s v="OTVIbarAtuntZletDeli"/>
    <s v="UE"/>
  </r>
  <r>
    <n v="1.5"/>
    <n v="1002206207"/>
    <s v="UE01"/>
    <d v="2022-03-29T00:00:00"/>
    <d v="1899-12-30T16:46:00"/>
    <s v="012-024-00411952"/>
    <s v="9000807042"/>
    <s v="012-022-00315982"/>
    <n v="2319.08"/>
    <n v="2600.17"/>
    <s v="ZPVN"/>
    <s v="40566677"/>
    <s v="0000393637"/>
    <n v="8002822289"/>
    <n v="1002206207"/>
    <s v="15-00001115"/>
    <s v="ARMADURO"/>
    <n v="360"/>
    <x v="0"/>
    <s v="101720"/>
    <s v="COMERCIAL LOS NEVADOS"/>
    <s v="801091"/>
    <s v="BODEGA COMERCIAL LOS NEVADOS MATRIZ"/>
    <s v="LATACUNGA"/>
    <s v="AV. MARCO SUBIA Y CALLE TUNGURAHUA"/>
    <s v="OXLATA"/>
    <s v="O-Cotopaxi-Latacunga"/>
    <n v="198"/>
    <x v="109"/>
    <x v="109"/>
    <s v="100020988"/>
    <s v="AGUALONGO KLEVER"/>
    <s v="ZEMU"/>
    <x v="152"/>
    <s v="2"/>
    <s v="Sin Pallet"/>
    <n v="0"/>
    <n v="0"/>
    <s v="FCA"/>
    <n v="27490"/>
    <n v="18070"/>
    <n v="9420"/>
    <n v="266.39999999999998"/>
    <m/>
    <s v="4700005488"/>
    <n v="29"/>
    <s v="29"/>
    <n v="18"/>
    <x v="0"/>
    <n v="0.74"/>
    <n v="14.799999999999999"/>
    <n v="1002206207"/>
    <x v="0"/>
    <s v="LA MATRIZ"/>
    <s v="Cotopaxi"/>
    <s v="TRANSPORTE PROPIO"/>
    <b v="0"/>
    <n v="0"/>
    <n v="1018470"/>
    <s v="COMERCIAL LOS NEVADOS"/>
    <s v="6EC7"/>
    <s v="LtacungSalcedSaqcili"/>
    <s v="TP"/>
  </r>
  <r>
    <n v="0"/>
    <n v="1002206199"/>
    <s v="UE01"/>
    <d v="2022-03-29T00:00:00"/>
    <d v="1899-12-30T16:47:00"/>
    <s v="012-024-00411953"/>
    <s v=""/>
    <s v=""/>
    <n v="0"/>
    <n v="0"/>
    <s v="ZPRC"/>
    <s v="2500108235"/>
    <s v="P000032967"/>
    <n v="8002822279"/>
    <n v="1002206199"/>
    <s v="15-00000218"/>
    <s v="MAGNO HE"/>
    <n v="32.99"/>
    <x v="1"/>
    <s v="101456"/>
    <s v="UNION DE CONCRETERAS UNICON UCUE"/>
    <s v="804298"/>
    <s v="UNICON EN PLANTA"/>
    <s v="QUITO"/>
    <s v="AV. SIMON BOLIVAR E INTEROCEANICA"/>
    <s v="OPCUMB"/>
    <s v="O-Pichincha-Cumbaya"/>
    <n v="113"/>
    <x v="27"/>
    <x v="27"/>
    <s v="100020620"/>
    <s v="ALMEIDA MIGUEL"/>
    <s v="ZECI"/>
    <x v="97"/>
    <s v="2"/>
    <s v="Sin Pallet"/>
    <n v="0"/>
    <n v="0"/>
    <s v="EXW"/>
    <n v="51550"/>
    <n v="32990"/>
    <n v="18560"/>
    <n v="0"/>
    <m/>
    <n v="4700005951"/>
    <n v="29"/>
    <s v="29"/>
    <n v="32.99"/>
    <x v="0"/>
    <n v="0"/>
    <n v="0"/>
    <n v="1002206199"/>
    <x v="0"/>
    <s v="NAYÓN"/>
    <s v="Pichincha"/>
    <s v="UNICON"/>
    <b v="0"/>
    <n v="0"/>
    <n v="1014412"/>
    <s v="UNION DE CONCRETERAS UNICON UCUE"/>
    <s v="6ENM"/>
    <s v="Cumbaya,Tumbaco,Pmbo"/>
    <s v="TP"/>
  </r>
  <r>
    <n v="1.5"/>
    <n v="1002206142"/>
    <s v="UE01"/>
    <d v="2022-03-29T00:00:00"/>
    <d v="1899-12-30T16:49:00"/>
    <s v="012-024-00411954"/>
    <s v="9000807044"/>
    <s v="012-022-00315983"/>
    <n v="3267.05"/>
    <n v="3663.04"/>
    <s v="ZPVN"/>
    <s v="40566639"/>
    <s v="0000393567"/>
    <n v="8002822210"/>
    <n v="1002206142"/>
    <s v="15-00001124"/>
    <s v="SELVALEGRE ANTIHUMEDAD"/>
    <n v="480"/>
    <x v="0"/>
    <s v="101529"/>
    <s v="HIDALGO ZAMBRANO RAMON LEONIDAS"/>
    <s v="801700"/>
    <s v="BODEGA OXIMAR"/>
    <s v="PEDERNALES"/>
    <s v="3 DE NOVIEMBRE S/N Y 2 S"/>
    <s v="OMPEDE"/>
    <s v="O-Manabi-Pedernales"/>
    <n v="347"/>
    <x v="134"/>
    <x v="134"/>
    <s v="100015025"/>
    <s v="ARCINIEGA OSWALDO"/>
    <s v="ZEMT"/>
    <x v="192"/>
    <s v="1"/>
    <s v="Con Pallet"/>
    <n v="0.05"/>
    <n v="24"/>
    <s v="FCA"/>
    <n v="39810"/>
    <n v="24030"/>
    <n v="15780"/>
    <n v="456"/>
    <m/>
    <s v="4700005446"/>
    <n v="29"/>
    <s v="29"/>
    <n v="24"/>
    <x v="0"/>
    <n v="0.95"/>
    <n v="19"/>
    <n v="1002206142"/>
    <x v="0"/>
    <s v="PEDERNALES, CABECERA CANTONAL"/>
    <s v="Manabi"/>
    <s v="LIDENORTI S.A."/>
    <b v="0"/>
    <n v="0"/>
    <n v="1013581"/>
    <s v="BARRERA GALLEGOS FRANKLIN GUILLERMO"/>
    <s v="6EM8"/>
    <s v="Flavio Alfaro, Peder"/>
    <s v="UE"/>
  </r>
  <r>
    <n v="1.5"/>
    <n v="1002206193"/>
    <s v="UE01"/>
    <d v="2022-03-29T00:00:00"/>
    <d v="1899-12-30T17:00:00"/>
    <s v="012-024-00411955"/>
    <s v="9000807047"/>
    <s v="012-022-00315984"/>
    <n v="2426.4"/>
    <n v="2720.5"/>
    <s v="ZPVN"/>
    <s v="40566673"/>
    <s v="P000033074"/>
    <n v="8002822268"/>
    <n v="1002206193"/>
    <s v="15-00001123"/>
    <s v="SELVALEGRE"/>
    <n v="360"/>
    <x v="0"/>
    <s v="101571"/>
    <s v="TRUJILLO DUQUE E HIJOS CIA. LTDA."/>
    <s v="802094"/>
    <s v="MATRIZ  LOS GUABOS"/>
    <s v="QUITO"/>
    <s v="MATRIZ  GUABOS AV INTEROCEANIC KM 1"/>
    <s v="OPCUMB"/>
    <s v="O-Pichincha-Cumbaya"/>
    <n v="113"/>
    <x v="107"/>
    <x v="107"/>
    <s v="10000354"/>
    <s v="HARO HARO JORDAN JOSUE"/>
    <s v="ZEMU"/>
    <x v="149"/>
    <s v="1"/>
    <s v="Con Pallet"/>
    <n v="0.05"/>
    <n v="18"/>
    <s v="FCA"/>
    <n v="27500"/>
    <n v="18010"/>
    <n v="9490"/>
    <n v="165.6"/>
    <m/>
    <s v="4700005582"/>
    <n v="29"/>
    <s v="29"/>
    <n v="18"/>
    <x v="0"/>
    <n v="0.45999999999999996"/>
    <n v="9.1999999999999993"/>
    <n v="1002206193"/>
    <x v="0"/>
    <s v="TUMBACO"/>
    <s v="Pichincha"/>
    <s v="TRIMPESAS S.A."/>
    <b v="0"/>
    <n v="0"/>
    <n v="1013275"/>
    <s v="HARO RUIZ SIXTO RIGOBERTO"/>
    <s v="6ENM"/>
    <s v="Cumbaya,Tumbaco,Pmbo"/>
    <s v="UE"/>
  </r>
  <r>
    <n v="0"/>
    <n v="1002206209"/>
    <s v="UE01"/>
    <d v="2022-03-29T00:00:00"/>
    <d v="1899-12-30T17:06:00"/>
    <s v="012-024-00411956"/>
    <s v=""/>
    <s v=""/>
    <n v="0"/>
    <n v="0"/>
    <s v="ZPRC"/>
    <s v="2500108266"/>
    <s v="P000033042"/>
    <n v="8002822291"/>
    <n v="1002206209"/>
    <s v="15-00000218"/>
    <s v="MAGNO HE"/>
    <n v="30.56"/>
    <x v="1"/>
    <s v="101456"/>
    <s v="UNION DE CONCRETERAS UNICON UCUE"/>
    <s v="804298"/>
    <s v="UNICON EN PLANTA"/>
    <s v="QUITO"/>
    <s v="AV. SIMON BOLIVAR E INTEROCEANICA"/>
    <s v="OPCUMB"/>
    <s v="O-Pichincha-Cumbaya"/>
    <n v="113"/>
    <x v="27"/>
    <x v="27"/>
    <s v="10000328"/>
    <s v="QUILUMBAQUIN BONILLA EFRAIN"/>
    <s v="ZECI"/>
    <x v="41"/>
    <s v="2"/>
    <s v="Sin Pallet"/>
    <n v="0"/>
    <n v="0"/>
    <s v="EXW"/>
    <n v="49400"/>
    <n v="30560"/>
    <n v="18840"/>
    <n v="0"/>
    <m/>
    <n v="4700005951"/>
    <n v="29"/>
    <s v="29"/>
    <n v="30.56"/>
    <x v="0"/>
    <n v="0"/>
    <n v="0"/>
    <n v="1002206209"/>
    <x v="0"/>
    <s v="NAYÓN"/>
    <s v="Pichincha"/>
    <s v="UNICON"/>
    <b v="0"/>
    <n v="0"/>
    <n v="1014412"/>
    <s v="UNION DE CONCRETERAS UNICON UCUE"/>
    <s v="6ENM"/>
    <s v="Cumbaya,Tumbaco,Pmbo"/>
    <s v="TP"/>
  </r>
  <r>
    <n v="1.5"/>
    <n v="1002206232"/>
    <s v="UE01"/>
    <d v="2022-03-29T00:00:00"/>
    <d v="1899-12-30T17:18:00"/>
    <s v="012-024-00411957"/>
    <s v=""/>
    <s v=""/>
    <n v="0"/>
    <n v="0"/>
    <s v="ZPRC"/>
    <s v="2500108269"/>
    <s v="P000033049"/>
    <n v="8002822319"/>
    <n v="1002206232"/>
    <s v="15-00001115"/>
    <s v="ARMADURO"/>
    <n v="360"/>
    <x v="0"/>
    <s v="101633"/>
    <s v="CAMPAÑA MALDONADO MIGUEL ANGEL"/>
    <s v="810878"/>
    <s v="BODEGA ZUMBALICA"/>
    <s v="LATACUNGA"/>
    <s v="COLAISA"/>
    <s v="OXLATA"/>
    <s v="O-Cotopaxi-Latacunga"/>
    <n v="198"/>
    <x v="17"/>
    <x v="17"/>
    <s v="100015037"/>
    <s v="PUMA JOSE"/>
    <s v="ZEMU"/>
    <x v="22"/>
    <s v="2"/>
    <s v="Sin Pallet"/>
    <n v="0"/>
    <n v="0"/>
    <s v="FCA"/>
    <n v="26840"/>
    <n v="18070"/>
    <n v="8770"/>
    <n v="266.39999999999998"/>
    <m/>
    <s v="4700005484"/>
    <n v="29"/>
    <s v="29"/>
    <n v="18"/>
    <x v="0"/>
    <n v="0.74"/>
    <n v="14.799999999999999"/>
    <n v="1002206232"/>
    <x v="0"/>
    <s v="ELOY ALFARO  (SAN FELIPE)"/>
    <s v="Cotopaxi"/>
    <s v="TRANSPORTE PROPIO"/>
    <b v="0"/>
    <n v="0"/>
    <n v="1013627"/>
    <s v="CAMPAÑA MALDONADO MIGUEL ANGEL"/>
    <s v="6EC7"/>
    <s v="LtacungSalcedSaqcili"/>
    <s v="TP"/>
  </r>
  <r>
    <n v="1.5"/>
    <n v="1002206202"/>
    <s v="UE01"/>
    <d v="2022-03-29T00:00:00"/>
    <d v="1899-12-30T17:24:00"/>
    <s v="012-024-00411958"/>
    <s v="9000807051"/>
    <s v="012-022-00315985"/>
    <n v="3393.6"/>
    <n v="3804.92"/>
    <s v="ZPVN"/>
    <s v="40566675"/>
    <s v="0000393633"/>
    <n v="8002822284"/>
    <n v="1002206202"/>
    <s v="15-00001124"/>
    <s v="SELVALEGRE ANTIHUMEDAD"/>
    <n v="480"/>
    <x v="0"/>
    <s v="103110"/>
    <s v="CONSORCIO ESMERALDEÑO DE METALES"/>
    <s v="806362"/>
    <s v="COESMETT BODEGA MATRIZ"/>
    <s v="ESMERALDAS"/>
    <s v="OLMEDO 304 NTRE IMBABURA Y SAN J"/>
    <s v="OEESME"/>
    <s v="O-Esmeraldas-Esmeraldas"/>
    <n v="388"/>
    <x v="104"/>
    <x v="104"/>
    <s v="100021747"/>
    <s v="GARCES MILTON"/>
    <s v="ZEMT"/>
    <x v="249"/>
    <s v="1"/>
    <s v="Con Pallet"/>
    <n v="0.05"/>
    <n v="24"/>
    <s v="FCA"/>
    <n v="37600"/>
    <n v="23980"/>
    <n v="13620"/>
    <n v="508.8"/>
    <m/>
    <s v="4700005509"/>
    <n v="29"/>
    <s v="29"/>
    <n v="24"/>
    <x v="0"/>
    <n v="1.06"/>
    <n v="21.2"/>
    <n v="1002206202"/>
    <x v="0"/>
    <s v="ESMERALDAS"/>
    <s v="Esmeraldas"/>
    <s v="TRANSSJQ S.A."/>
    <b v="0"/>
    <n v="0"/>
    <n v="1013719"/>
    <s v="GARCES OSWALDO GERMAN"/>
    <s v="6ECI"/>
    <s v="Esmeraldas"/>
    <s v="UE"/>
  </r>
  <r>
    <n v="1.5"/>
    <n v="1002206204"/>
    <s v="UE01"/>
    <d v="2022-03-29T00:00:00"/>
    <d v="1899-12-30T17:28:00"/>
    <s v="012-024-00411959"/>
    <s v=""/>
    <s v=""/>
    <n v="0"/>
    <n v="0"/>
    <s v="ZPRC"/>
    <s v="2500108277"/>
    <s v="P000033064"/>
    <n v="8002822286"/>
    <n v="1002206204"/>
    <s v="15-00001124"/>
    <s v="SELVALEGRE ANTIHUMEDAD"/>
    <n v="480"/>
    <x v="0"/>
    <s v="101663"/>
    <s v="ZURIDIST CIA. LTDA."/>
    <s v="802188"/>
    <s v="BODEGA MANTA"/>
    <s v="MANTA"/>
    <s v="VIA A MONTECRISTI SECTOR LA Y CIUDA"/>
    <s v="OMMANT"/>
    <s v="O-Manabi-Manta"/>
    <n v="486"/>
    <x v="6"/>
    <x v="6"/>
    <s v="100019386"/>
    <s v="CALUGUILLIN ROBERTO"/>
    <s v="ZEMT"/>
    <x v="81"/>
    <s v="1"/>
    <s v="Con Pallet"/>
    <n v="0.05"/>
    <n v="24"/>
    <s v="FCA"/>
    <n v="39200"/>
    <n v="24030"/>
    <n v="15170"/>
    <n v="542.4"/>
    <m/>
    <s v="4700005612"/>
    <n v="29"/>
    <s v="29"/>
    <n v="24"/>
    <x v="0"/>
    <n v="1.1299999999999999"/>
    <n v="22.599999999999998"/>
    <n v="1002206204"/>
    <x v="0"/>
    <s v="MANTA"/>
    <s v="Manabi"/>
    <s v="TRANSPORTE PROPIO"/>
    <b v="0"/>
    <n v="0"/>
    <n v="1013241"/>
    <s v="COMPAÑÍA DE TRANSPORTE DE CARGA PES"/>
    <s v="6EM9"/>
    <s v="MntMntcrstCalctTsgua"/>
    <s v="TP"/>
  </r>
  <r>
    <n v="1.5"/>
    <n v="1002206206"/>
    <s v="UE01"/>
    <d v="2022-03-29T00:00:00"/>
    <d v="1899-12-30T17:41:00"/>
    <s v="012-024-00411960"/>
    <s v=""/>
    <s v=""/>
    <n v="0"/>
    <n v="0"/>
    <s v="ZPRC"/>
    <s v="2500108278"/>
    <s v="P000033065"/>
    <n v="8002822288"/>
    <n v="1002206206"/>
    <s v="15-00001124"/>
    <s v="SELVALEGRE ANTIHUMEDAD"/>
    <n v="480"/>
    <x v="0"/>
    <s v="101663"/>
    <s v="ZURIDIST CIA. LTDA."/>
    <s v="802188"/>
    <s v="BODEGA MANTA"/>
    <s v="MANTA"/>
    <s v="VIA A MONTECRISTI SECTOR LA Y CIUDA"/>
    <s v="OMMANT"/>
    <s v="O-Manabi-Manta"/>
    <n v="486"/>
    <x v="95"/>
    <x v="95"/>
    <s v="100014873"/>
    <s v="MEDIAVILLA JULIO"/>
    <s v="ZEMT"/>
    <x v="134"/>
    <s v="1"/>
    <s v="Con Pallet"/>
    <n v="0.05"/>
    <n v="24"/>
    <s v="FCA"/>
    <n v="39350"/>
    <n v="23990"/>
    <n v="15360"/>
    <n v="542.4"/>
    <m/>
    <s v="4700005457"/>
    <n v="29"/>
    <s v="29"/>
    <n v="24"/>
    <x v="0"/>
    <n v="1.1299999999999999"/>
    <n v="22.599999999999998"/>
    <n v="1002206206"/>
    <x v="0"/>
    <s v="MANTA"/>
    <s v="Manabi"/>
    <s v="SANJOPAS S.A."/>
    <b v="0"/>
    <n v="0"/>
    <n v="1013809"/>
    <s v="MEDIAVILLA PERUGACHI JULIO MAURICIO"/>
    <s v="6EM9"/>
    <s v="MntMntcrstCalctTsgua"/>
    <s v="UE"/>
  </r>
  <r>
    <n v="0"/>
    <n v="1002206218"/>
    <s v="UE01"/>
    <d v="2022-03-29T00:00:00"/>
    <d v="1899-12-30T17:42:00"/>
    <s v="012-024-00411961"/>
    <s v="9000807054"/>
    <s v="012-022-00315986"/>
    <n v="3723.75"/>
    <n v="4175.09"/>
    <s v="ZPVN"/>
    <s v="40566527"/>
    <s v="0000393423"/>
    <n v="8002822300"/>
    <n v="1002206218"/>
    <s v="15-00001121"/>
    <s v="GLADIADOR"/>
    <n v="30.52"/>
    <x v="1"/>
    <s v="102835"/>
    <s v="SOCIEDAD CIVIL Y COMERCIAL VASFERRI"/>
    <s v="805995"/>
    <s v="GRANEL HORMIGONERA VASFERRI"/>
    <s v="OTAVALO"/>
    <s v="CALLE DEL ROCIO Y PANAMERICANA"/>
    <s v="OIOTAV"/>
    <s v="O-Imbabura-Otavalo"/>
    <n v="8"/>
    <x v="75"/>
    <x v="75"/>
    <s v="100014925"/>
    <s v="ROSERO FERNANDO"/>
    <s v="ZECI"/>
    <x v="108"/>
    <s v="2"/>
    <s v="Sin Pallet"/>
    <n v="0"/>
    <n v="0"/>
    <s v="FCA"/>
    <n v="49900"/>
    <n v="30520"/>
    <n v="19380"/>
    <n v="75.08"/>
    <m/>
    <s v="4700005625"/>
    <n v="29"/>
    <s v="29"/>
    <n v="30.52"/>
    <x v="0"/>
    <n v="2.4600262123197902"/>
    <n v="2.4600262123197902"/>
    <n v="1002206218"/>
    <x v="0"/>
    <s v="EUGENIO ESPEJO (CALPAQUÍ)"/>
    <s v="Imbabura"/>
    <s v="J.V. TRANSPREMIUN CIA.LTDA"/>
    <b v="0"/>
    <n v="0"/>
    <n v="1013906"/>
    <s v="VALLEJOS VILLEGAS SAUL EDUARDO"/>
    <s v="6ECU"/>
    <s v="OTVIbarAtuntZletDeli"/>
    <s v="UE"/>
  </r>
  <r>
    <n v="0"/>
    <n v="1002206222"/>
    <s v="UE01"/>
    <d v="2022-03-29T00:00:00"/>
    <d v="1899-12-30T17:48:00"/>
    <s v="012-024-00411962"/>
    <s v=""/>
    <s v=""/>
    <n v="0"/>
    <n v="0"/>
    <s v="ZPRC"/>
    <s v="2500107342"/>
    <s v="0000393441"/>
    <n v="8002822304"/>
    <n v="1002206222"/>
    <s v="15-00000218"/>
    <s v="MAGNO HE"/>
    <n v="32.31"/>
    <x v="1"/>
    <s v="101580"/>
    <s v="ECOHORMIGONES CIA. LTDA."/>
    <s v="801461"/>
    <s v="PLANTA DE HORMIGON"/>
    <s v="AMBATO"/>
    <s v="C.ALASKA Y VIA A RIOBAMBA"/>
    <s v="OTAMBA"/>
    <s v="O-Tungurahua-Ambato"/>
    <n v="250"/>
    <x v="80"/>
    <x v="80"/>
    <s v="100015174"/>
    <s v="CASTRO LUCIO"/>
    <s v="ZECI"/>
    <x v="109"/>
    <s v="2"/>
    <s v="Sin Pallet"/>
    <n v="0"/>
    <n v="0"/>
    <s v="FCA"/>
    <n v="50920"/>
    <n v="32310"/>
    <n v="18610"/>
    <n v="661.71"/>
    <m/>
    <s v="4700005622"/>
    <n v="29"/>
    <s v="29"/>
    <n v="32.31"/>
    <x v="0"/>
    <n v="20.480037140204271"/>
    <n v="20.480037140204271"/>
    <n v="1002206222"/>
    <x v="0"/>
    <s v="HUACHI GRANDE"/>
    <s v="Tungurahua"/>
    <s v="CASTRO HERMANOS S.A."/>
    <b v="0"/>
    <n v="0"/>
    <n v="1013576"/>
    <s v="CASTRO SALGADO LUCIO OSWALDO"/>
    <s v="6EMS"/>
    <s v="Ambto,Plielo,Patte"/>
    <s v="UE"/>
  </r>
  <r>
    <n v="1.5"/>
    <n v="1002206251"/>
    <s v="UE01"/>
    <d v="2022-03-29T00:00:00"/>
    <d v="1899-12-30T17:57:00"/>
    <s v="012-024-00411963"/>
    <s v=""/>
    <s v=""/>
    <n v="0"/>
    <n v="0"/>
    <s v="ZPRC"/>
    <s v="2500108288"/>
    <s v="0000393651"/>
    <n v="8002822349"/>
    <n v="1002206251"/>
    <s v="15-00001119"/>
    <s v="CAMPEON ANTIHUMEDAD"/>
    <n v="360"/>
    <x v="0"/>
    <s v="101487"/>
    <s v="METALHIERRO S.A."/>
    <s v="807496"/>
    <s v="OBRA HOSPITA DE PEDERNALES"/>
    <s v="PEDERNALES"/>
    <s v="AV SAMANES Y 5TA TRANSVERSAL"/>
    <s v="OMPEDE"/>
    <s v="O-Manabi-Pedernales"/>
    <n v="347"/>
    <x v="13"/>
    <x v="13"/>
    <s v="100014839"/>
    <s v="MALDONADO WILZON"/>
    <s v="ZEMU"/>
    <x v="15"/>
    <s v="2"/>
    <s v="Sin Pallet"/>
    <n v="0"/>
    <n v="0"/>
    <s v="FCA"/>
    <n v="27110"/>
    <n v="17960"/>
    <n v="9150"/>
    <n v="342"/>
    <m/>
    <s v="4700005526"/>
    <n v="29"/>
    <s v="29"/>
    <n v="18"/>
    <x v="0"/>
    <n v="0.95"/>
    <n v="19"/>
    <n v="1002206251"/>
    <x v="0"/>
    <s v="PEDERNALES, CABECERA CANTONAL"/>
    <s v="Manabi"/>
    <s v="ALQUINGA&amp;ALQUINGA"/>
    <b v="0"/>
    <n v="0"/>
    <n v="10003460"/>
    <s v="MALDONADO LASSO WILZON GUIDO"/>
    <s v="6EM8"/>
    <s v="Flavio Alfaro, Peder"/>
    <s v="UE"/>
  </r>
  <r>
    <n v="0"/>
    <n v="1002206259"/>
    <s v="UE01"/>
    <d v="2022-03-29T00:00:00"/>
    <d v="1899-12-30T18:01:00"/>
    <s v="012-024-00411964"/>
    <s v="9000807056"/>
    <s v="012-022-00315988"/>
    <n v="781.3"/>
    <n v="876"/>
    <s v="ZPVN"/>
    <s v="40566560"/>
    <s v="0000393488"/>
    <n v="8002822358"/>
    <n v="1002206259"/>
    <s v="15-00001115"/>
    <s v="ARMADURO"/>
    <n v="120"/>
    <x v="0"/>
    <s v="101576"/>
    <s v="VEGA VEGA FABIAN"/>
    <s v="802173"/>
    <s v="FERROMAX LTGA."/>
    <s v="LATACUNGA"/>
    <s v="AV 5 DE JUNIO S/N Y 10 DE AGOSTO"/>
    <s v="OXLATA"/>
    <s v="O-Cotopaxi-Latacunga"/>
    <m/>
    <x v="92"/>
    <x v="92"/>
    <s v="100015040"/>
    <s v="GUANOLUISA JULIO CESAR"/>
    <s v="ZEMU"/>
    <x v="127"/>
    <s v="2"/>
    <s v="Sin Pallet"/>
    <n v="0"/>
    <n v="0"/>
    <s v="FCA"/>
    <n v="10510"/>
    <n v="6000"/>
    <n v="4510"/>
    <n v="88.8"/>
    <m/>
    <s v="4700005553"/>
    <n v="29"/>
    <s v="29"/>
    <n v="6"/>
    <x v="0"/>
    <n v="0.74"/>
    <n v="14.799999999999999"/>
    <n v="1002206259"/>
    <x v="1"/>
    <s v="LA MATRIZ"/>
    <s v="Cotopaxi"/>
    <s v="TRANSPORTE PROPIO"/>
    <b v="0"/>
    <n v="0"/>
    <n v="1013789"/>
    <s v="VEGA VEGA FABIAN"/>
    <s v="6EC7"/>
    <s v="LtacungSalcedSaqcili"/>
    <s v="TP"/>
  </r>
  <r>
    <n v="1.5"/>
    <n v="1002206259"/>
    <s v="UE01"/>
    <d v="2022-03-29T00:00:00"/>
    <d v="1899-12-30T18:01:00"/>
    <s v="012-024-00411965"/>
    <s v="9000807055"/>
    <s v="012-022-00315987"/>
    <n v="1553.15"/>
    <n v="1741.4"/>
    <s v="ZPVN"/>
    <s v="40566560"/>
    <s v="0000393489"/>
    <n v="8002822359"/>
    <n v="1002206259"/>
    <s v="15-00001123"/>
    <s v="SELVALEGRE"/>
    <n v="240"/>
    <x v="0"/>
    <s v="101576"/>
    <s v="VEGA VEGA FABIAN"/>
    <s v="802173"/>
    <s v="FERROMAX LTGA."/>
    <s v="LATACUNGA"/>
    <s v="AV 5 DE JUNIO S/N Y 10 DE AGOSTO"/>
    <s v="OXLATA"/>
    <s v="O-Cotopaxi-Latacunga"/>
    <n v="198"/>
    <x v="92"/>
    <x v="92"/>
    <s v="100015040"/>
    <s v="GUANOLUISA JULIO CESAR"/>
    <s v="ZEMU"/>
    <x v="127"/>
    <s v="2"/>
    <s v="Sin Pallet"/>
    <n v="0"/>
    <n v="0"/>
    <s v="FCA"/>
    <n v="16510"/>
    <n v="12000"/>
    <n v="4510"/>
    <n v="177.6"/>
    <m/>
    <s v="4700005553"/>
    <n v="29"/>
    <s v="29"/>
    <n v="12"/>
    <x v="0"/>
    <n v="0.74"/>
    <n v="14.799999999999999"/>
    <n v="1002206259"/>
    <x v="0"/>
    <s v="LA MATRIZ"/>
    <s v="Cotopaxi"/>
    <s v="TRANSPORTE PROPIO"/>
    <b v="0"/>
    <n v="0"/>
    <n v="1013789"/>
    <s v="VEGA VEGA FABIAN"/>
    <s v="6EC7"/>
    <s v="LtacungSalcedSaqcili"/>
    <s v="TP"/>
  </r>
  <r>
    <n v="0"/>
    <n v="1002206238"/>
    <s v="UE01"/>
    <d v="2022-03-29T00:00:00"/>
    <d v="1899-12-30T18:05:00"/>
    <s v="012-024-00411966"/>
    <s v="9000807058"/>
    <s v="012-022-00315990"/>
    <n v="1166.24"/>
    <n v="1307.5999999999999"/>
    <s v="ZPVN"/>
    <s v="40566611"/>
    <s v="P000033055"/>
    <n v="8002822332"/>
    <n v="1002206238"/>
    <s v="15-00001120"/>
    <s v="CAMPEON"/>
    <n v="200"/>
    <x v="0"/>
    <s v="101680"/>
    <s v="DISTRIBUCIONES NARANJO"/>
    <s v="801411"/>
    <s v="BLOQUERA SALCEDO"/>
    <s v="SALCEDO"/>
    <s v="VIA SALCEDO PANAMERICANA ANTES DE S"/>
    <s v="OXSALC"/>
    <s v="O-Cotopaxi-Salcedo"/>
    <m/>
    <x v="10"/>
    <x v="10"/>
    <s v="100015021"/>
    <s v="PUNGUIL VICTOR"/>
    <s v="ZETT"/>
    <x v="17"/>
    <s v="2"/>
    <s v="Sin Pallet"/>
    <n v="0"/>
    <n v="0"/>
    <s v="FCA"/>
    <n v="19154.091"/>
    <n v="10009.091"/>
    <n v="9145"/>
    <n v="152"/>
    <m/>
    <s v="4700005606"/>
    <n v="29"/>
    <s v="29"/>
    <n v="10"/>
    <x v="0"/>
    <n v="0.76"/>
    <n v="15.2"/>
    <n v="1002206238"/>
    <x v="1"/>
    <s v="SAN MIGUEL, CABECERA CANTONAL"/>
    <s v="Cotopaxi"/>
    <s v="TRANSPORTE PROPIO"/>
    <b v="0"/>
    <n v="0"/>
    <n v="1013863"/>
    <s v="DISTRIBUCIONES NARANJO"/>
    <s v="6EC7"/>
    <s v="LtacungSalcedSaqcili"/>
    <s v="TP"/>
  </r>
  <r>
    <n v="1.5"/>
    <n v="1002206238"/>
    <s v="UE01"/>
    <d v="2022-03-29T00:00:00"/>
    <d v="1899-12-30T18:05:00"/>
    <s v="012-024-00411967"/>
    <s v="9000807057"/>
    <s v="012-022-00315989"/>
    <n v="2922.49"/>
    <n v="3276.72"/>
    <s v="ZPVN"/>
    <s v="40566610"/>
    <s v="P000033054"/>
    <n v="8002822333"/>
    <n v="1002206238"/>
    <s v="15-00001123"/>
    <s v="SELVALEGRE"/>
    <n v="460"/>
    <x v="0"/>
    <s v="101680"/>
    <s v="DISTRIBUCIONES NARANJO"/>
    <s v="801411"/>
    <s v="BLOQUERA SALCEDO"/>
    <s v="SALCEDO"/>
    <s v="VIA SALCEDO PANAMERICANA ANTES DE S"/>
    <s v="OXSALC"/>
    <s v="O-Cotopaxi-Salcedo"/>
    <n v="218"/>
    <x v="10"/>
    <x v="10"/>
    <s v="100015021"/>
    <s v="PUNGUIL VICTOR"/>
    <s v="ZETT"/>
    <x v="17"/>
    <s v="2"/>
    <s v="Sin Pallet"/>
    <n v="0"/>
    <n v="0"/>
    <s v="FCA"/>
    <n v="32165.909"/>
    <n v="23020.909"/>
    <n v="9145"/>
    <n v="349.6"/>
    <m/>
    <s v="4700005606"/>
    <n v="29"/>
    <s v="29"/>
    <n v="23"/>
    <x v="0"/>
    <n v="0.76"/>
    <n v="15.200000000000001"/>
    <n v="1002206238"/>
    <x v="0"/>
    <s v="SAN MIGUEL, CABECERA CANTONAL"/>
    <s v="Cotopaxi"/>
    <s v="TRANSPORTE PROPIO"/>
    <b v="0"/>
    <n v="0"/>
    <n v="1013863"/>
    <s v="DISTRIBUCIONES NARANJO"/>
    <s v="6EC7"/>
    <s v="LtacungSalcedSaqcili"/>
    <s v="TP"/>
  </r>
  <r>
    <n v="0"/>
    <n v="1002206257"/>
    <s v="UE01"/>
    <d v="2022-03-29T00:00:00"/>
    <d v="1899-12-30T18:06:00"/>
    <s v="012-024-00411968"/>
    <s v=""/>
    <s v=""/>
    <n v="0"/>
    <n v="0"/>
    <s v="ZPRC"/>
    <s v="2500108281"/>
    <s v="0000393598"/>
    <n v="8002822355"/>
    <n v="1002206257"/>
    <s v="15-00001119"/>
    <s v="CAMPEON ANTIHUMEDAD"/>
    <n v="160"/>
    <x v="0"/>
    <s v="101664"/>
    <s v="ACERIA DEL ECUADOR C.A. ADELCA"/>
    <s v="807108"/>
    <s v="VARGAS CASTRO KEVIN"/>
    <s v="TENA"/>
    <s v="JUMANDY DIAGONAL RECINTO FERIAL"/>
    <s v="ONTENA"/>
    <s v="O-Napo-Tena"/>
    <m/>
    <x v="121"/>
    <x v="121"/>
    <s v="100014999"/>
    <s v="TUTILLO SEGUNDO"/>
    <s v="ZEMU"/>
    <x v="182"/>
    <s v="2"/>
    <s v="Sin Pallet"/>
    <n v="0"/>
    <n v="0"/>
    <s v="FCA"/>
    <n v="12541.111000000001"/>
    <n v="7991.1109999999999"/>
    <n v="4550"/>
    <n v="144"/>
    <m/>
    <s v="4700005602"/>
    <n v="29"/>
    <s v="29"/>
    <n v="8"/>
    <x v="0"/>
    <n v="0.9"/>
    <n v="18"/>
    <n v="1002206257"/>
    <x v="1"/>
    <s v="TENA, CABECERA CANTONAL Y CAPITAL PROVIN"/>
    <s v="Napo"/>
    <s v="LIDENORTI S.A."/>
    <b v="0"/>
    <n v="0"/>
    <n v="1013565"/>
    <s v="ESPARZA ESPINOZA JIMMY ERNESTO"/>
    <s v="6EMF"/>
    <s v="ArchidonaTenaSanLuis"/>
    <s v="UE"/>
  </r>
  <r>
    <n v="1.5"/>
    <n v="1002206257"/>
    <s v="UE01"/>
    <d v="2022-03-29T00:00:00"/>
    <d v="1899-12-30T18:06:00"/>
    <s v="012-024-00411969"/>
    <s v=""/>
    <s v=""/>
    <n v="0"/>
    <n v="0"/>
    <s v="ZPRC"/>
    <s v="2500108281"/>
    <s v="0000393599"/>
    <n v="8002822356"/>
    <n v="1002206257"/>
    <s v="15-00001124"/>
    <s v="SELVALEGRE ANTIHUMEDAD"/>
    <n v="200"/>
    <x v="0"/>
    <s v="101664"/>
    <s v="ACERIA DEL ECUADOR C.A. ADELCA"/>
    <s v="807108"/>
    <s v="VARGAS CASTRO KEVIN"/>
    <s v="TENA"/>
    <s v="JUMANDY DIAGONAL RECINTO FERIAL"/>
    <s v="ONTENA"/>
    <s v="O-Napo-Tena"/>
    <n v="258"/>
    <x v="121"/>
    <x v="121"/>
    <s v="100014999"/>
    <s v="TUTILLO SEGUNDO"/>
    <s v="ZEMU"/>
    <x v="182"/>
    <s v="2"/>
    <s v="Sin Pallet"/>
    <n v="0"/>
    <n v="0"/>
    <s v="FCA"/>
    <n v="14538.888999999999"/>
    <n v="9988.8889999999992"/>
    <n v="4550"/>
    <n v="180"/>
    <m/>
    <s v="4700005602"/>
    <n v="29"/>
    <s v="29"/>
    <n v="10"/>
    <x v="0"/>
    <n v="0.9"/>
    <n v="18"/>
    <n v="1002206257"/>
    <x v="0"/>
    <s v="TENA, CABECERA CANTONAL Y CAPITAL PROVIN"/>
    <s v="Napo"/>
    <s v="LIDENORTI S.A."/>
    <b v="0"/>
    <n v="0"/>
    <n v="1013565"/>
    <s v="ESPARZA ESPINOZA JIMMY ERNESTO"/>
    <s v="6EMF"/>
    <s v="ArchidonaTenaSanLuis"/>
    <s v="UE"/>
  </r>
  <r>
    <n v="0"/>
    <n v="1002206237"/>
    <s v="UE01"/>
    <d v="2022-03-29T00:00:00"/>
    <d v="1899-12-30T18:10:00"/>
    <s v="012-024-00411970"/>
    <s v="9000807059"/>
    <s v="012-022-00315991"/>
    <n v="3934.48"/>
    <n v="4411.37"/>
    <s v="ZPVN"/>
    <s v="40566566"/>
    <s v="0000393503"/>
    <n v="8002822329"/>
    <n v="1002206237"/>
    <s v="15-00000218"/>
    <s v="MAGNO HE"/>
    <n v="31.11"/>
    <x v="1"/>
    <s v="102776"/>
    <s v="A&amp;P ASFALTOSYPAVIMENTOS CONSTRUCTOR"/>
    <s v="804808"/>
    <s v="GRANEL A&amp;P ASFALTOS Y PAVIMENTOS"/>
    <s v="AMBATO"/>
    <s v="VIA A KUMUCHI"/>
    <s v="OTAMBA"/>
    <s v="O-Tungurahua-Ambato"/>
    <n v="250"/>
    <x v="30"/>
    <x v="30"/>
    <s v="100016824"/>
    <s v="YANEZ JOSE"/>
    <s v="ZECI"/>
    <x v="58"/>
    <s v="2"/>
    <s v="Sin Pallet"/>
    <n v="0"/>
    <n v="0"/>
    <s v="FCA"/>
    <n v="49360"/>
    <n v="31110"/>
    <n v="18250"/>
    <n v="637.13"/>
    <m/>
    <n v="4700005672"/>
    <n v="29"/>
    <s v="29"/>
    <n v="31.11"/>
    <x v="0"/>
    <n v="20.479909996785601"/>
    <n v="20.479909996785601"/>
    <n v="1002206237"/>
    <x v="0"/>
    <s v="IZAMBA"/>
    <s v="Tungurahua"/>
    <s v="TRANSALMEIDA"/>
    <b v="0"/>
    <n v="0"/>
    <n v="1013966"/>
    <s v="ALMEIDA CHICAIZA MIGUEL ANGEL"/>
    <s v="6EMS"/>
    <s v="Ambto,Plielo,Patte"/>
    <s v="UE"/>
  </r>
  <r>
    <n v="1.5"/>
    <n v="1002206211"/>
    <s v="UE01"/>
    <d v="2022-03-29T00:00:00"/>
    <d v="1899-12-30T18:17:00"/>
    <s v="012-024-00411971"/>
    <s v="9000806963"/>
    <s v="013-020-00047808"/>
    <n v="4134.3999999999996"/>
    <n v="4635.51"/>
    <s v="ZPDF"/>
    <s v="70177441"/>
    <s v="0000393626"/>
    <n v="8002822293"/>
    <n v="1002206211"/>
    <s v="15-00001119"/>
    <s v="CAMPEON ANTIHUMEDAD"/>
    <n v="640"/>
    <x v="0"/>
    <s v="10000438"/>
    <s v="TUL ECUADOR ECUATUL S.A.S."/>
    <s v="807466"/>
    <s v="BODEGA TUL TABABELA"/>
    <s v="QUITO"/>
    <s v="SAN PEDRO S/N, OYAMBARILLO"/>
    <s v="OPTABA"/>
    <s v="O-Pichincha-Tababela"/>
    <n v="89"/>
    <x v="84"/>
    <x v="84"/>
    <s v="100014841"/>
    <s v="FARINANGO OSWALDO"/>
    <s v="ZETT"/>
    <x v="199"/>
    <s v="1"/>
    <s v="Con Pallet"/>
    <n v="0.05"/>
    <n v="32"/>
    <s v="FCA"/>
    <n v="50170"/>
    <n v="32030"/>
    <n v="18140"/>
    <n v="262.39999999999998"/>
    <m/>
    <s v="4700005498"/>
    <n v="29"/>
    <s v="29"/>
    <n v="32"/>
    <x v="0"/>
    <n v="0.41"/>
    <n v="8.1999999999999993"/>
    <n v="1002206211"/>
    <x v="0"/>
    <s v="TABABELA"/>
    <s v="Pichincha"/>
    <s v="TRANSSJQ S.A."/>
    <b v="0"/>
    <n v="0"/>
    <n v="1013799"/>
    <s v="MONTEROS REYES ROBERTH ESTEBAN"/>
    <s v="6ENM"/>
    <s v="Cumbaya,Tumbaco,Pmbo"/>
    <s v="UE"/>
  </r>
  <r>
    <n v="0"/>
    <n v="1002206261"/>
    <s v="UE01"/>
    <d v="2022-03-29T00:00:00"/>
    <d v="1899-12-30T18:26:00"/>
    <s v="012-024-00411972"/>
    <s v="9000807062"/>
    <s v="012-022-00315993"/>
    <n v="1823.04"/>
    <n v="2044"/>
    <s v="ZPVN"/>
    <s v="40566661"/>
    <s v="P000033072"/>
    <n v="8002822361"/>
    <n v="1002206261"/>
    <s v="15-00001119"/>
    <s v="CAMPEON ANTIHUMEDAD"/>
    <n v="280"/>
    <x v="0"/>
    <s v="101627"/>
    <s v="ACEROSCENTER CIA. LTDA."/>
    <s v="809460"/>
    <s v="LOCAL LAGO AGRIO 2"/>
    <s v="LAGO AGRIO"/>
    <s v="AV QUITO Y JOSE MARÍA URBINA"/>
    <s v="OKLAGO"/>
    <s v="O-Sucumbios-Lagoagrio"/>
    <m/>
    <x v="102"/>
    <x v="102"/>
    <s v="100021206"/>
    <s v="OBANDO ADRIAN"/>
    <s v="ZEMU"/>
    <x v="142"/>
    <s v="2"/>
    <s v="Sin Pallet"/>
    <n v="0"/>
    <n v="0"/>
    <s v="FCA"/>
    <n v="18452.222000000002"/>
    <n v="13992.222"/>
    <n v="4460"/>
    <n v="389.2"/>
    <m/>
    <s v="4700005548"/>
    <n v="29"/>
    <s v="29"/>
    <n v="14"/>
    <x v="0"/>
    <n v="1.39"/>
    <n v="27.8"/>
    <n v="1002206261"/>
    <x v="1"/>
    <s v="NUEVA LOJA, CABECERA CANTONAL Y CAPITAL"/>
    <s v="Sucumbios"/>
    <s v="LA ARMENIA S.A."/>
    <b v="0"/>
    <n v="0"/>
    <n v="1021912"/>
    <s v="TAPIA MEJIA GEOVANNY FRANCISCO"/>
    <s v="6EMX"/>
    <s v="LgoAgrioiPteSanMigel"/>
    <s v="UE"/>
  </r>
  <r>
    <n v="1.5"/>
    <n v="1002206261"/>
    <s v="UE01"/>
    <d v="2022-03-29T00:00:00"/>
    <d v="1899-12-30T18:26:00"/>
    <s v="012-024-00411973"/>
    <s v="9000807061"/>
    <s v="012-022-00315992"/>
    <n v="541.36"/>
    <n v="606.97"/>
    <s v="ZPVN"/>
    <s v="40566660"/>
    <s v="P000033071"/>
    <n v="8002822362"/>
    <n v="1002206261"/>
    <s v="15-00001124"/>
    <s v="SELVALEGRE ANTIHUMEDAD"/>
    <n v="80"/>
    <x v="0"/>
    <s v="101627"/>
    <s v="ACEROSCENTER CIA. LTDA."/>
    <s v="809460"/>
    <s v="LOCAL LAGO AGRIO 2"/>
    <s v="LAGO AGRIO"/>
    <s v="AV QUITO Y JOSE MARÍA URBINA"/>
    <s v="OKLAGO"/>
    <s v="O-Sucumbios-Lagoagrio"/>
    <n v="469"/>
    <x v="102"/>
    <x v="102"/>
    <s v="100021206"/>
    <s v="OBANDO ADRIAN"/>
    <s v="ZEMU"/>
    <x v="142"/>
    <s v="2"/>
    <s v="Sin Pallet"/>
    <n v="0"/>
    <n v="0"/>
    <s v="FCA"/>
    <n v="8457.7780000000002"/>
    <n v="3997.7779999999998"/>
    <n v="4460"/>
    <n v="111.2"/>
    <m/>
    <s v="4700005548"/>
    <n v="29"/>
    <s v="29"/>
    <n v="4"/>
    <x v="0"/>
    <n v="1.3900000000000001"/>
    <n v="27.8"/>
    <n v="1002206261"/>
    <x v="0"/>
    <s v="NUEVA LOJA, CABECERA CANTONAL Y CAPITAL"/>
    <s v="Sucumbios"/>
    <s v="LA ARMENIA S.A."/>
    <b v="0"/>
    <n v="0"/>
    <n v="1021912"/>
    <s v="TAPIA MEJIA GEOVANNY FRANCISCO"/>
    <s v="6EMX"/>
    <s v="LgoAgrioiPteSanMigel"/>
    <s v="UE"/>
  </r>
  <r>
    <n v="0"/>
    <n v="1002206258"/>
    <s v="UE01"/>
    <d v="2022-03-29T00:00:00"/>
    <d v="1899-12-30T18:41:00"/>
    <s v="012-024-00411974"/>
    <s v=""/>
    <s v=""/>
    <n v="0"/>
    <n v="0"/>
    <s v="ZPRC"/>
    <s v="2500108268"/>
    <s v="P000033043"/>
    <n v="8002822357"/>
    <n v="1002206258"/>
    <s v="15-00000218"/>
    <s v="MAGNO HE"/>
    <n v="32.83"/>
    <x v="1"/>
    <s v="101456"/>
    <s v="UNION DE CONCRETERAS UNICON UCUE"/>
    <s v="804298"/>
    <s v="UNICON EN PLANTA"/>
    <s v="QUITO"/>
    <s v="AV. SIMON BOLIVAR E INTEROCEANICA"/>
    <s v="OPCUMB"/>
    <s v="O-Pichincha-Cumbaya"/>
    <n v="113"/>
    <x v="27"/>
    <x v="27"/>
    <s v="100014871"/>
    <s v="ALMEIDA JORGE"/>
    <s v="ZECI"/>
    <x v="202"/>
    <s v="2"/>
    <s v="Sin Pallet"/>
    <n v="0"/>
    <n v="0"/>
    <s v="EXW"/>
    <n v="50480"/>
    <n v="32830"/>
    <n v="17650"/>
    <n v="0"/>
    <m/>
    <n v="4700005951"/>
    <n v="29"/>
    <s v="29"/>
    <n v="32.83"/>
    <x v="0"/>
    <n v="0"/>
    <n v="0"/>
    <n v="1002206258"/>
    <x v="0"/>
    <s v="NAYÓN"/>
    <s v="Pichincha"/>
    <s v="UNICON"/>
    <b v="0"/>
    <n v="0"/>
    <n v="1014412"/>
    <s v="UNION DE CONCRETERAS UNICON UCUE"/>
    <s v="6ENM"/>
    <s v="Cumbaya,Tumbaco,Pmbo"/>
    <s v="TP"/>
  </r>
  <r>
    <n v="1.5"/>
    <n v="1002206254"/>
    <s v="UE01"/>
    <d v="2022-03-29T00:00:00"/>
    <d v="1899-12-30T18:45:00"/>
    <s v="012-024-00411975"/>
    <s v="9000807064"/>
    <s v="012-022-00315994"/>
    <n v="4280.42"/>
    <n v="4799.2299999999996"/>
    <s v="ZPVN"/>
    <s v="40566696"/>
    <s v="0000393664"/>
    <n v="8002822353"/>
    <n v="1002206254"/>
    <s v="15-00001123"/>
    <s v="SELVALEGRE"/>
    <n v="640"/>
    <x v="0"/>
    <s v="101638"/>
    <s v="GUILLERMO PASQUEL COMPAÑIA LIMITADA"/>
    <s v="807109"/>
    <s v="MI FERRE TUMBACO"/>
    <s v="QUITO"/>
    <s v="AV INTEROCEANICA Y GUAYAQUIL"/>
    <s v="OPTUMB"/>
    <s v="O-Pichincha-Tumbaco"/>
    <n v="110"/>
    <x v="71"/>
    <x v="71"/>
    <s v="100014908"/>
    <s v="GIACOMETTI CRISTHIAN"/>
    <s v="ZETT"/>
    <x v="116"/>
    <s v="1"/>
    <s v="Con Pallet"/>
    <n v="0.05"/>
    <n v="32"/>
    <s v="FCA"/>
    <n v="49450"/>
    <n v="32060"/>
    <n v="17390"/>
    <n v="294.39999999999998"/>
    <m/>
    <s v="4700005619"/>
    <n v="29"/>
    <s v="29"/>
    <n v="32"/>
    <x v="0"/>
    <n v="0.45999999999999996"/>
    <n v="9.1999999999999993"/>
    <n v="1002206254"/>
    <x v="0"/>
    <s v="TUMBACO"/>
    <s v="Pichincha"/>
    <s v="LA ARMENIA S.A."/>
    <b v="0"/>
    <n v="0"/>
    <n v="1013556"/>
    <s v="RAMIREZ BAEZ FIDEL RAMIRO"/>
    <s v="6ENM"/>
    <s v="Cumbaya,Tumbaco,Pmbo"/>
    <s v="UE"/>
  </r>
  <r>
    <n v="1.5"/>
    <n v="1002206298"/>
    <s v="UE01"/>
    <d v="2022-03-29T00:00:00"/>
    <d v="1899-12-30T18:50:00"/>
    <s v="012-024-00411976"/>
    <s v="9000807065"/>
    <s v="012-022-00315995"/>
    <n v="4225.6499999999996"/>
    <n v="4737.83"/>
    <s v="ZPVN"/>
    <s v="40566677"/>
    <s v="0000393635"/>
    <n v="8002822412"/>
    <n v="1002206298"/>
    <s v="15-00001123"/>
    <s v="SELVALEGRE"/>
    <n v="660"/>
    <x v="0"/>
    <s v="101720"/>
    <s v="COMERCIAL LOS NEVADOS"/>
    <s v="801091"/>
    <s v="BODEGA COMERCIAL LOS NEVADOS MATRIZ"/>
    <s v="LATACUNGA"/>
    <s v="AV. MARCO SUBIA Y CALLE TUNGURAHUA"/>
    <s v="OXLATA"/>
    <s v="O-Cotopaxi-Latacunga"/>
    <n v="198"/>
    <x v="69"/>
    <x v="69"/>
    <s v="100014967"/>
    <s v="LASCANO AUGUSTO"/>
    <s v="ZETT"/>
    <x v="87"/>
    <s v="2"/>
    <s v="Sin Pallet"/>
    <n v="0"/>
    <n v="0"/>
    <s v="FCA"/>
    <n v="50920"/>
    <n v="33060"/>
    <n v="17860"/>
    <n v="488.4"/>
    <m/>
    <s v="4700005515"/>
    <n v="29"/>
    <s v="29"/>
    <n v="33"/>
    <x v="0"/>
    <n v="0.74"/>
    <n v="14.799999999999999"/>
    <n v="1002206298"/>
    <x v="0"/>
    <s v="LA MATRIZ"/>
    <s v="Cotopaxi"/>
    <s v="TRANSPORTE PROPIO"/>
    <b v="0"/>
    <n v="0"/>
    <n v="1013812"/>
    <s v="ASHQUI ANDINO JORGE AQUILINO"/>
    <s v="6EC7"/>
    <s v="LtacungSalcedSaqcili"/>
    <s v="TP"/>
  </r>
  <r>
    <n v="1.5"/>
    <n v="1002206294"/>
    <s v="UE01"/>
    <d v="2022-03-29T00:00:00"/>
    <d v="1899-12-30T19:00:00"/>
    <s v="012-024-00411977"/>
    <s v="9000807068"/>
    <s v="012-022-00315996"/>
    <n v="2444.4"/>
    <n v="2740.68"/>
    <s v="ZPVN"/>
    <s v="40566715"/>
    <s v="P000033088"/>
    <n v="8002822407"/>
    <n v="1002206294"/>
    <s v="15-00001123"/>
    <s v="SELVALEGRE"/>
    <n v="360"/>
    <x v="0"/>
    <s v="101779"/>
    <s v="SORIA VARGAS VINICIO HERNAN"/>
    <s v="809900"/>
    <s v="FERRETERIA TACO"/>
    <s v="QUITO"/>
    <s v="CALLE ALFONSO LAMIÑA"/>
    <s v="OPTUMB"/>
    <s v="O-Pichincha-Tumbaco"/>
    <n v="110"/>
    <x v="106"/>
    <x v="106"/>
    <s v="100014932"/>
    <s v="CORREA MILTON"/>
    <s v="ZEMU"/>
    <x v="148"/>
    <s v="2"/>
    <s v="Sin Pallet"/>
    <n v="0"/>
    <n v="0"/>
    <s v="FCA"/>
    <n v="27030"/>
    <n v="18030"/>
    <n v="9000"/>
    <n v="165.6"/>
    <m/>
    <s v="4700005590"/>
    <n v="29"/>
    <s v="29"/>
    <n v="18"/>
    <x v="0"/>
    <n v="0.45999999999999996"/>
    <n v="9.1999999999999993"/>
    <n v="1002206294"/>
    <x v="0"/>
    <s v="TUMBACO"/>
    <s v="Pichincha"/>
    <s v="LA ARMENIA S.A."/>
    <b v="0"/>
    <n v="0"/>
    <n v="1021623"/>
    <s v="VILLARREAL HIGUERA FERNANDO SALVADO"/>
    <s v="6ENM"/>
    <s v="Cumbaya,Tumbaco,Pmbo"/>
    <s v="UE"/>
  </r>
  <r>
    <n v="1.5"/>
    <n v="1002206271"/>
    <s v="UE01"/>
    <d v="2022-03-29T00:00:00"/>
    <d v="1899-12-30T19:02:00"/>
    <s v="012-024-00411978"/>
    <s v="9000807070"/>
    <s v="012-022-00315997"/>
    <n v="2386.8000000000002"/>
    <n v="2676.1"/>
    <s v="ZPVN"/>
    <s v="40566663"/>
    <s v="0000393602"/>
    <n v="8002822380"/>
    <n v="1002206271"/>
    <s v="15-00001123"/>
    <s v="SELVALEGRE"/>
    <n v="360"/>
    <x v="0"/>
    <s v="101709"/>
    <s v="CARRERA JORDAN MARIA DELFINA"/>
    <s v="800928"/>
    <s v="FERRETERI CONSTRUIR2"/>
    <s v="AMBATO"/>
    <s v="AV. LOS ATIS"/>
    <s v="OTAMBA"/>
    <s v="O-Tungurahua-Ambato"/>
    <n v="250"/>
    <x v="96"/>
    <x v="96"/>
    <s v="10008096"/>
    <s v="SALAZAR ECHEVERRIA JUAN CARLOS"/>
    <s v="ZEMU"/>
    <x v="259"/>
    <s v="2"/>
    <s v="Sin Pallet"/>
    <n v="0"/>
    <n v="0"/>
    <s v="FCA"/>
    <n v="26890"/>
    <n v="17970"/>
    <n v="8920"/>
    <n v="324"/>
    <m/>
    <s v="4700005607"/>
    <n v="29"/>
    <s v="29"/>
    <n v="18"/>
    <x v="0"/>
    <n v="0.9"/>
    <n v="18"/>
    <n v="1002206271"/>
    <x v="0"/>
    <s v="MATRIZ"/>
    <s v="Tungurahua"/>
    <s v="RUTAS COTACACHENSES S.A."/>
    <b v="0"/>
    <n v="0"/>
    <n v="1023153"/>
    <s v="BUITRON MONTENEGRO JONNY"/>
    <s v="6EMS"/>
    <s v="Ambto,Plielo,Patte"/>
    <s v="UE"/>
  </r>
  <r>
    <n v="1.5"/>
    <n v="1002206276"/>
    <s v="UE01"/>
    <d v="2022-03-29T00:00:00"/>
    <d v="1899-12-30T19:05:00"/>
    <s v="012-024-00411979"/>
    <s v=""/>
    <s v=""/>
    <n v="0"/>
    <n v="0"/>
    <s v="ZPRC"/>
    <s v="2500108283"/>
    <s v="0000393639"/>
    <n v="8002822386"/>
    <n v="1002206276"/>
    <s v="15-00001119"/>
    <s v="CAMPEON ANTIHUMEDAD"/>
    <n v="640"/>
    <x v="0"/>
    <s v="101664"/>
    <s v="ACERIA DEL ECUADOR C.A. ADELCA"/>
    <s v="805431"/>
    <s v="MACAS MARCA OLGA"/>
    <s v="SANTO DOMINGO"/>
    <s v="AV LOS COLONOS FRNT GASOLINERA P&amp;S"/>
    <s v="OJSAND"/>
    <s v="O-Santodomingo -Santodomingodelos"/>
    <n v="247"/>
    <x v="28"/>
    <x v="28"/>
    <s v="100021196"/>
    <s v="CASTILLO PATRICIO"/>
    <s v="ZETT"/>
    <x v="114"/>
    <s v="1"/>
    <s v="Con Pallet"/>
    <n v="0.05"/>
    <n v="32"/>
    <s v="FCA"/>
    <n v="50660"/>
    <n v="32050"/>
    <n v="18610"/>
    <n v="537.6"/>
    <m/>
    <s v="4700005608"/>
    <n v="29"/>
    <s v="29"/>
    <n v="32"/>
    <x v="0"/>
    <n v="0.84000000000000008"/>
    <n v="16.8"/>
    <n v="1002206276"/>
    <x v="0"/>
    <s v="BOMBOLÍ"/>
    <s v="Santo Domingo"/>
    <s v="TRIMPESAS S.A."/>
    <b v="0"/>
    <n v="0"/>
    <n v="1014322"/>
    <s v="ESPARZA REVELO JORGE MARCELO"/>
    <s v="6EN3"/>
    <s v="Sto Domingo-La Conco"/>
    <s v="UE"/>
  </r>
  <r>
    <n v="0"/>
    <n v="1002206288"/>
    <s v="UE01"/>
    <d v="2022-03-29T00:00:00"/>
    <d v="1899-12-30T19:09:00"/>
    <s v="012-024-00411980"/>
    <s v="9000807071"/>
    <s v="012-022-00315998"/>
    <n v="4095.9"/>
    <n v="4592.3500000000004"/>
    <s v="ZPVN"/>
    <s v="40566570"/>
    <s v="0000393525"/>
    <n v="8002822401"/>
    <n v="1002206288"/>
    <s v="15-00000218"/>
    <s v="MAGNO HE"/>
    <n v="31.84"/>
    <x v="1"/>
    <s v="10004558"/>
    <s v="MEGACONCRETO S.A.S."/>
    <s v="809421"/>
    <s v="GRANEL BODEGA PRINCIPAL"/>
    <s v="PORTOVIEJO"/>
    <s v="AV MANABI 187 Y 5 DE JUNIO"/>
    <s v="OMPORT"/>
    <s v="O-Manabi-Portoviejo"/>
    <n v="468"/>
    <x v="1"/>
    <x v="1"/>
    <s v="100018689"/>
    <s v="TOAPANTA LUIS"/>
    <s v="ZECI"/>
    <x v="2"/>
    <s v="2"/>
    <s v="Sin Pallet"/>
    <n v="0"/>
    <n v="0"/>
    <s v="FCA"/>
    <n v="51510"/>
    <n v="31840"/>
    <n v="19670"/>
    <n v="1130.32"/>
    <m/>
    <s v="4700005613"/>
    <n v="29"/>
    <s v="29"/>
    <n v="31.84"/>
    <x v="0"/>
    <n v="35.5"/>
    <n v="35.5"/>
    <n v="1002206288"/>
    <x v="0"/>
    <s v="PORTOVIEJO"/>
    <s v="Manabi"/>
    <s v="TRANSCONCEM CIA. LTDA."/>
    <b v="0"/>
    <n v="0"/>
    <n v="1013227"/>
    <s v="COMPAÑIA DE TRANSPORTE PESADO"/>
    <s v="6EMA"/>
    <s v="RocfuertCrucitPtoLpz"/>
    <s v="TP"/>
  </r>
  <r>
    <n v="1.5"/>
    <n v="1002206307"/>
    <s v="UE01"/>
    <d v="2022-03-29T00:00:00"/>
    <d v="1899-12-30T19:10:00"/>
    <s v="012-024-00411981"/>
    <s v="9000807072"/>
    <s v="012-022-00315999"/>
    <n v="2351"/>
    <n v="2635.96"/>
    <s v="ZPVN"/>
    <s v="40566683"/>
    <s v="0000393642"/>
    <n v="8002822421"/>
    <n v="1002206307"/>
    <s v="15-00001123"/>
    <s v="SELVALEGRE"/>
    <n v="360"/>
    <x v="0"/>
    <s v="101569"/>
    <s v="ESTRELLA TAPIA ANGEL FABIAN"/>
    <s v="801478"/>
    <s v="BODEGA FERRT 1 ABRIL"/>
    <s v="LATACUNGA"/>
    <s v="BODEGA FERRT 1 ABRIL/CALLE 1 DE ABR"/>
    <s v="OXLATA"/>
    <s v="O-Cotopaxi-Latacunga"/>
    <n v="198"/>
    <x v="124"/>
    <x v="124"/>
    <s v="100015005"/>
    <s v="QUITO LUIS"/>
    <s v="ZEMU"/>
    <x v="175"/>
    <s v="2"/>
    <s v="Sin Pallet"/>
    <n v="0"/>
    <n v="0"/>
    <s v="FCA"/>
    <n v="27190"/>
    <n v="18040"/>
    <n v="9150"/>
    <n v="266.39999999999998"/>
    <m/>
    <s v="4700005551"/>
    <n v="29"/>
    <s v="29"/>
    <n v="18"/>
    <x v="0"/>
    <n v="0.74"/>
    <n v="14.799999999999999"/>
    <n v="1002206307"/>
    <x v="0"/>
    <s v="LA MATRIZ"/>
    <s v="Cotopaxi"/>
    <s v="LIDENORTI S.A."/>
    <b v="0"/>
    <n v="0"/>
    <n v="1013649"/>
    <s v="VEGA PEREZ JOSE"/>
    <s v="6EC7"/>
    <s v="LtacungSalcedSaqcili"/>
    <s v="UE"/>
  </r>
  <r>
    <n v="1.5"/>
    <n v="1002206227"/>
    <s v="UE01"/>
    <d v="2022-03-29T00:00:00"/>
    <d v="1899-12-30T19:13:00"/>
    <s v="012-024-00411982"/>
    <s v=""/>
    <s v=""/>
    <n v="0"/>
    <n v="0"/>
    <s v="ZPRC"/>
    <s v="2500108286"/>
    <s v="0000393641"/>
    <n v="8002822310"/>
    <n v="1002206227"/>
    <s v="15-00001124"/>
    <s v="SELVALEGRE ANTIHUMEDAD"/>
    <n v="640"/>
    <x v="0"/>
    <s v="101487"/>
    <s v="METALHIERRO S.A."/>
    <s v="802879"/>
    <s v="BODEGA GENERAL"/>
    <s v="MANTA"/>
    <s v="VIA A MANTA"/>
    <s v="OMMANT"/>
    <s v="O-Manabi-Manta"/>
    <n v="486"/>
    <x v="49"/>
    <x v="49"/>
    <s v="10001972"/>
    <s v="NARANJO JUAN MARCELO"/>
    <s v="ZETT"/>
    <x v="63"/>
    <s v="1"/>
    <s v="Con Pallet"/>
    <n v="0.05"/>
    <n v="32"/>
    <s v="FCA"/>
    <n v="50280"/>
    <n v="32030"/>
    <n v="18250"/>
    <n v="723.2"/>
    <m/>
    <s v="4700005557"/>
    <n v="29"/>
    <s v="29"/>
    <n v="32"/>
    <x v="0"/>
    <n v="1.1300000000000001"/>
    <n v="22.6"/>
    <n v="1002206227"/>
    <x v="0"/>
    <s v="MANTA"/>
    <s v="Manabi"/>
    <s v="ALQUINGA &amp; ALQUINGA"/>
    <b v="0"/>
    <n v="0"/>
    <n v="1023356"/>
    <s v="NARANJO JUAN MARCELO"/>
    <s v="6EM9"/>
    <s v="MntMntcrstCalctTsgua"/>
    <s v="UE"/>
  </r>
  <r>
    <n v="1.5"/>
    <n v="1002206305"/>
    <s v="UE01"/>
    <d v="2022-03-29T00:00:00"/>
    <d v="1899-12-30T19:14:00"/>
    <s v="012-024-00411983"/>
    <s v="9000807074"/>
    <s v="012-022-00316000"/>
    <n v="2332.8000000000002"/>
    <n v="2615.5500000000002"/>
    <s v="ZPVN"/>
    <s v="40566667"/>
    <s v="0000393607"/>
    <n v="8002822419"/>
    <n v="1002206305"/>
    <s v="15-00001119"/>
    <s v="CAMPEON ANTIHUMEDAD"/>
    <n v="360"/>
    <x v="0"/>
    <s v="101577"/>
    <s v="ALLAN SUAREZ CELSO EUCLIDES"/>
    <s v="800788"/>
    <s v="BODEGA ALLAN C"/>
    <s v="QUEVEDO"/>
    <s v="BODEGA ALLAN C/ QUEVEDO"/>
    <s v="ORQUEV"/>
    <s v="O-Losrios-Quevedo"/>
    <n v="345"/>
    <x v="15"/>
    <x v="15"/>
    <s v="100018302"/>
    <s v="VERA EDWIN"/>
    <s v="ZEMU"/>
    <x v="102"/>
    <s v="2"/>
    <s v="Sin Pallet"/>
    <n v="0"/>
    <n v="0"/>
    <s v="FCA"/>
    <n v="27130"/>
    <n v="18010"/>
    <n v="9120"/>
    <n v="370.8"/>
    <m/>
    <s v="4700005599"/>
    <n v="29"/>
    <s v="29"/>
    <n v="18"/>
    <x v="0"/>
    <n v="1.03"/>
    <n v="20.6"/>
    <n v="1002206305"/>
    <x v="0"/>
    <s v="QUEVEDO"/>
    <s v="Los Rios"/>
    <s v="SANJOPAS S.A."/>
    <b v="0"/>
    <n v="0"/>
    <n v="1013871"/>
    <s v="MORAN PERUGACHI ALONSO"/>
    <s v="6EM4"/>
    <s v="Vlnc,Qvd,BnFe,Qnslm"/>
    <s v="UE"/>
  </r>
  <r>
    <n v="0"/>
    <n v="1002206317"/>
    <s v="UE01"/>
    <d v="2022-03-29T00:00:00"/>
    <d v="1899-12-30T19:21:00"/>
    <s v="012-024-00411984"/>
    <s v="9000807076"/>
    <s v="012-022-00316002"/>
    <n v="1909.6"/>
    <n v="2141.0500000000002"/>
    <s v="ZPVN"/>
    <s v="40566569"/>
    <s v="0000393505"/>
    <n v="8002822437"/>
    <n v="1002206317"/>
    <s v="15-00001115"/>
    <s v="ARMADURO"/>
    <n v="280"/>
    <x v="0"/>
    <s v="101508"/>
    <s v="JEREZ PAREDES LUIS ANIBAL"/>
    <s v="801756"/>
    <s v="BODEG JEREZ ANIBAL"/>
    <s v="QUITO"/>
    <s v="AV. 13 DE JUNIO 2045 Y"/>
    <s v="OPSANA"/>
    <s v="O-Pichincha-Sanantoniodepichi"/>
    <m/>
    <x v="56"/>
    <x v="56"/>
    <s v="100014849"/>
    <s v="PROAÑO JOSELITO"/>
    <s v="ZEMT"/>
    <x v="71"/>
    <s v="2"/>
    <s v="Sin Pallet"/>
    <n v="0"/>
    <n v="0"/>
    <s v="FCA"/>
    <n v="21743.332999999999"/>
    <n v="14023.333000000001"/>
    <n v="7720"/>
    <n v="142.80000000000001"/>
    <m/>
    <s v="4700005464"/>
    <n v="29"/>
    <s v="29"/>
    <n v="14"/>
    <x v="0"/>
    <n v="0.51"/>
    <n v="10.200000000000001"/>
    <n v="1002206317"/>
    <x v="1"/>
    <s v="SAN ANTONIO"/>
    <s v="Pichincha"/>
    <s v="TRANSPORTE PROPIO"/>
    <b v="0"/>
    <n v="0"/>
    <n v="1013768"/>
    <s v="PROAÑO MESIAS JOSELITO"/>
    <s v="6ENK"/>
    <s v="Pomasqui, San Antoni"/>
    <s v="TP"/>
  </r>
  <r>
    <n v="1.5"/>
    <n v="1002206317"/>
    <s v="UE01"/>
    <d v="2022-03-29T00:00:00"/>
    <d v="1899-12-30T19:21:00"/>
    <s v="012-024-00411985"/>
    <s v="9000807075"/>
    <s v="012-022-00316001"/>
    <n v="1358"/>
    <n v="1522.6"/>
    <s v="ZPVN"/>
    <s v="40566569"/>
    <s v="0000393506"/>
    <n v="8002822436"/>
    <n v="1002206317"/>
    <s v="15-00001123"/>
    <s v="SELVALEGRE"/>
    <n v="200"/>
    <x v="0"/>
    <s v="101508"/>
    <s v="JEREZ PAREDES LUIS ANIBAL"/>
    <s v="801756"/>
    <s v="BODEG JEREZ ANIBAL"/>
    <s v="QUITO"/>
    <s v="AV. 13 DE JUNIO 2045 Y"/>
    <s v="OPSANA"/>
    <s v="O-Pichincha-Sanantoniodepichi"/>
    <n v="101"/>
    <x v="56"/>
    <x v="56"/>
    <s v="100014849"/>
    <s v="PROAÑO JOSELITO"/>
    <s v="ZEMT"/>
    <x v="71"/>
    <s v="2"/>
    <s v="Sin Pallet"/>
    <n v="0"/>
    <n v="0"/>
    <s v="FCA"/>
    <n v="17736.667000000001"/>
    <n v="10016.666999999999"/>
    <n v="7720"/>
    <n v="102"/>
    <m/>
    <s v="4700005464"/>
    <n v="29"/>
    <s v="29"/>
    <n v="10"/>
    <x v="0"/>
    <n v="0.51"/>
    <n v="10.199999999999999"/>
    <n v="1002206317"/>
    <x v="0"/>
    <s v="SAN ANTONIO"/>
    <s v="Pichincha"/>
    <s v="TRANSPORTE PROPIO"/>
    <b v="0"/>
    <n v="0"/>
    <n v="1013768"/>
    <s v="PROAÑO MESIAS JOSELITO"/>
    <s v="6ENK"/>
    <s v="Pomasqui, San Antoni"/>
    <s v="TP"/>
  </r>
  <r>
    <n v="0"/>
    <n v="1002206311"/>
    <s v="UE01"/>
    <d v="2022-03-29T00:00:00"/>
    <d v="1899-12-30T19:24:00"/>
    <s v="012-024-00411986"/>
    <s v=""/>
    <s v=""/>
    <n v="0"/>
    <n v="0"/>
    <s v="ZPRC"/>
    <s v="2500108267"/>
    <s v="0000393511"/>
    <n v="8002822427"/>
    <n v="1002206311"/>
    <s v="15-00000218"/>
    <s v="MAGNO HE"/>
    <n v="30.56"/>
    <x v="1"/>
    <s v="101456"/>
    <s v="UNION DE CONCRETERAS UNICON UCUE"/>
    <s v="804507"/>
    <s v="UNICON CARCELEN"/>
    <s v="QUITO"/>
    <s v="JOSE ENRIQUE GUERRERO N71-116"/>
    <s v="OPCOM2"/>
    <s v="O-Pichincha-Comite del Pueblo"/>
    <n v="100"/>
    <x v="1"/>
    <x v="1"/>
    <s v="10005165"/>
    <s v="GARCIA MORALES ARMANDO XAVIER"/>
    <s v="ZECI"/>
    <x v="60"/>
    <s v="2"/>
    <s v="Sin Pallet"/>
    <n v="0"/>
    <n v="0"/>
    <s v="FCA"/>
    <n v="49930"/>
    <n v="30560"/>
    <n v="19370"/>
    <n v="277.48"/>
    <m/>
    <s v="4700005613"/>
    <n v="29"/>
    <s v="29"/>
    <n v="30.56"/>
    <x v="0"/>
    <n v="9.0798429319371738"/>
    <n v="9.0798429319371738"/>
    <n v="1002206311"/>
    <x v="0"/>
    <s v="CARCELÉN"/>
    <s v="Pichincha"/>
    <s v="TRANSCONCEM CIA. LTDA."/>
    <b v="0"/>
    <n v="0"/>
    <n v="1013227"/>
    <s v="COMPAÑIA DE TRANSPORTE PESADO"/>
    <s v="6ENM"/>
    <s v="Cumbaya,Tumbaco,Pmbo"/>
    <s v="TP"/>
  </r>
  <r>
    <n v="1.5"/>
    <n v="1002206325"/>
    <s v="UE01"/>
    <d v="2022-03-29T00:00:00"/>
    <d v="1899-12-30T19:38:00"/>
    <s v="012-024-00411987"/>
    <s v="9000807052"/>
    <s v="013-020-00047811"/>
    <n v="4134.3999999999996"/>
    <n v="4635.5200000000004"/>
    <s v="ZPDF"/>
    <s v="70177458"/>
    <s v="0000393714"/>
    <n v="8002822447"/>
    <n v="1002206325"/>
    <s v="15-00001119"/>
    <s v="CAMPEON ANTIHUMEDAD"/>
    <n v="640"/>
    <x v="0"/>
    <s v="10000438"/>
    <s v="TUL ECUADOR ECUATUL S.A.S."/>
    <s v="807466"/>
    <s v="BODEGA TUL TABABELA"/>
    <s v="QUITO"/>
    <s v="SAN PEDRO S/N, OYAMBARILLO"/>
    <s v="OPTABA"/>
    <s v="O-Pichincha-Tababela"/>
    <n v="89"/>
    <x v="38"/>
    <x v="38"/>
    <s v="100014835"/>
    <s v="VINUEZA EDISON"/>
    <s v="ZETT"/>
    <x v="46"/>
    <s v="1"/>
    <s v="Con Pallet"/>
    <n v="0.05"/>
    <n v="32"/>
    <s v="FCA"/>
    <n v="50300"/>
    <n v="31990"/>
    <n v="18310"/>
    <n v="262.39999999999998"/>
    <m/>
    <s v="4700005564"/>
    <n v="29"/>
    <s v="29"/>
    <n v="32"/>
    <x v="0"/>
    <n v="0.41"/>
    <n v="8.1999999999999993"/>
    <n v="1002206325"/>
    <x v="0"/>
    <s v="TABABELA"/>
    <s v="Pichincha"/>
    <s v="TRIMPESAS S.A."/>
    <b v="0"/>
    <n v="0"/>
    <n v="1014018"/>
    <s v="VINUEZA PINTO EDISON CRISTOBAL"/>
    <s v="6ENM"/>
    <s v="Cumbaya,Tumbaco,Pmbo"/>
    <s v="UE"/>
  </r>
  <r>
    <n v="1.5"/>
    <n v="1002206319"/>
    <s v="UE01"/>
    <d v="2022-03-29T00:00:00"/>
    <d v="1899-12-30T19:51:00"/>
    <s v="012-024-00411988"/>
    <s v="9000807077"/>
    <s v="012-022-00316003"/>
    <n v="4271.16"/>
    <n v="4788.8500000000004"/>
    <s v="ZPVN"/>
    <s v="40566708"/>
    <s v="P000033087"/>
    <n v="8002822439"/>
    <n v="1002206319"/>
    <s v="15-00001123"/>
    <s v="SELVALEGRE"/>
    <n v="660"/>
    <x v="0"/>
    <s v="101795"/>
    <s v="PANIMBOZA CHAMBA NANCY PAULINA"/>
    <s v="801917"/>
    <s v="BODEGA FERRETERIA STA LUCIA MATRIZ"/>
    <s v="TISALEO"/>
    <s v="ANTONIO JOSE DE SUCRE Y 20 DE OCTUB"/>
    <s v="OTTISA"/>
    <s v="O-Tungurahua-Tisaleo"/>
    <n v="259"/>
    <x v="58"/>
    <x v="58"/>
    <s v="10000176"/>
    <s v="CAÑAR TIPAN MARCO SANTIAGO"/>
    <s v="ZETT"/>
    <x v="73"/>
    <s v="2"/>
    <s v="Sin Pallet"/>
    <n v="0"/>
    <n v="0"/>
    <s v="FCA"/>
    <n v="50150"/>
    <n v="33050"/>
    <n v="17100"/>
    <n v="620.4"/>
    <m/>
    <s v="4700005559"/>
    <n v="29"/>
    <s v="29"/>
    <n v="33"/>
    <x v="0"/>
    <n v="0.94"/>
    <n v="18.8"/>
    <n v="1002206319"/>
    <x v="0"/>
    <s v="TISALEO, CABECERA CANTONAL"/>
    <s v="Tungurahua"/>
    <s v="TRANSPORTE PROPIO"/>
    <b v="0"/>
    <n v="0"/>
    <n v="1017790"/>
    <s v="PANIMBOZA CHAMBA NANCY PAULINA"/>
    <s v="6EMS"/>
    <s v="Ambto,Plielo,Patte"/>
    <s v="TP"/>
  </r>
  <r>
    <n v="0"/>
    <n v="1002206310"/>
    <s v="UE01"/>
    <d v="2022-03-29T00:00:00"/>
    <d v="1899-12-30T19:58:00"/>
    <s v="012-024-00411989"/>
    <s v=""/>
    <s v=""/>
    <n v="0"/>
    <n v="0"/>
    <s v="ZPRC"/>
    <s v="2500108267"/>
    <s v="0000393510"/>
    <n v="8002822426"/>
    <n v="1002206310"/>
    <s v="15-00000218"/>
    <s v="MAGNO HE"/>
    <n v="30.5"/>
    <x v="1"/>
    <s v="101456"/>
    <s v="UNION DE CONCRETERAS UNICON UCUE"/>
    <s v="804507"/>
    <s v="UNICON CARCELEN"/>
    <s v="QUITO"/>
    <s v="JOSE ENRIQUE GUERRERO N71-116"/>
    <s v="OPCOM2"/>
    <s v="O-Pichincha-Comite del Pueblo"/>
    <n v="100"/>
    <x v="1"/>
    <x v="1"/>
    <s v="10007939"/>
    <s v="LUCERO IZA CARLOS ORLANDO"/>
    <s v="ZECI"/>
    <x v="130"/>
    <s v="2"/>
    <s v="Sin Pallet"/>
    <n v="0"/>
    <n v="0"/>
    <s v="FCA"/>
    <n v="49060"/>
    <n v="30500"/>
    <n v="18560"/>
    <n v="276.94"/>
    <m/>
    <s v="4700005613"/>
    <n v="29"/>
    <s v="29"/>
    <n v="30.5"/>
    <x v="0"/>
    <n v="9.08"/>
    <n v="9.08"/>
    <n v="1002206310"/>
    <x v="0"/>
    <s v="CARCELÉN"/>
    <s v="Pichincha"/>
    <s v="TRANSCONCEM CIA. LTDA."/>
    <b v="0"/>
    <n v="0"/>
    <n v="1013227"/>
    <s v="COMPAÑIA DE TRANSPORTE PESADO"/>
    <s v="6ENM"/>
    <s v="Cumbaya,Tumbaco,Pmbo"/>
    <s v="TP"/>
  </r>
  <r>
    <n v="0"/>
    <n v="1002206236"/>
    <s v="UE01"/>
    <d v="2022-03-29T00:00:00"/>
    <d v="1899-12-30T20:05:00"/>
    <s v="012-024-00411990"/>
    <s v=""/>
    <s v=""/>
    <n v="0"/>
    <n v="0"/>
    <s v="ZPRC"/>
    <s v="2500108290"/>
    <s v="P000033082"/>
    <n v="8002822326"/>
    <n v="1002206236"/>
    <s v="15-00001120"/>
    <s v="CAMPEON"/>
    <n v="120"/>
    <x v="0"/>
    <s v="101612"/>
    <s v="QUEZADA GODOY FREDDY IVAN"/>
    <s v="801959"/>
    <s v="BODEGA PROPIA QUEZADA"/>
    <s v="QUITO"/>
    <s v="FRANCISCO DE ALBORNOZ N8-149 Y LEON"/>
    <s v="OPCARA"/>
    <s v="O-Pichincha-Carapungo"/>
    <m/>
    <x v="81"/>
    <x v="81"/>
    <s v="100014895"/>
    <s v="TERAN JAIME"/>
    <s v="ZETT"/>
    <x v="162"/>
    <s v="1"/>
    <s v="Con Pallet"/>
    <n v="0.05"/>
    <n v="6"/>
    <s v="FCA"/>
    <n v="14781.25"/>
    <n v="6011.25"/>
    <n v="8770"/>
    <n v="52.8"/>
    <m/>
    <s v="4700005594"/>
    <n v="29"/>
    <s v="29"/>
    <n v="6"/>
    <x v="0"/>
    <n v="0.44"/>
    <n v="8.7999999999999989"/>
    <n v="1002206236"/>
    <x v="1"/>
    <s v="CALDERÓN (CARAPUNGO)"/>
    <s v="Pichincha"/>
    <s v="LA ARMENIA S.A."/>
    <b v="0"/>
    <n v="0"/>
    <n v="1013564"/>
    <s v="VIVERO MORALES MILTON CICERON"/>
    <s v="6ENJ"/>
    <s v="Calderón, Carapungo,"/>
    <s v="UE"/>
  </r>
  <r>
    <n v="1.5"/>
    <n v="1002206236"/>
    <s v="UE01"/>
    <d v="2022-03-29T00:00:00"/>
    <d v="1899-12-30T20:05:00"/>
    <s v="012-024-00411991"/>
    <s v=""/>
    <s v=""/>
    <n v="0"/>
    <n v="0"/>
    <s v="ZPRC"/>
    <s v="2500108291"/>
    <s v="P000033083"/>
    <n v="8002822327"/>
    <n v="1002206236"/>
    <s v="15-00001123"/>
    <s v="SELVALEGRE"/>
    <n v="520"/>
    <x v="0"/>
    <s v="101612"/>
    <s v="QUEZADA GODOY FREDDY IVAN"/>
    <s v="801959"/>
    <s v="BODEGA PROPIA QUEZADA"/>
    <s v="QUITO"/>
    <s v="FRANCISCO DE ALBORNOZ N8-149 Y LEON"/>
    <s v="OPCARA"/>
    <s v="O-Pichincha-Carapungo"/>
    <n v="89"/>
    <x v="81"/>
    <x v="81"/>
    <s v="100014895"/>
    <s v="TERAN JAIME"/>
    <s v="ZETT"/>
    <x v="162"/>
    <s v="1"/>
    <s v="Con Pallet"/>
    <n v="0.05"/>
    <n v="26"/>
    <s v="FCA"/>
    <n v="34818.75"/>
    <n v="26048.75"/>
    <n v="8770"/>
    <n v="228.8"/>
    <m/>
    <s v="4700005594"/>
    <n v="29"/>
    <s v="29"/>
    <n v="26"/>
    <x v="0"/>
    <n v="0.44"/>
    <n v="8.8000000000000007"/>
    <n v="1002206236"/>
    <x v="0"/>
    <s v="CALDERÓN (CARAPUNGO)"/>
    <s v="Pichincha"/>
    <s v="LA ARMENIA S.A."/>
    <b v="0"/>
    <n v="0"/>
    <n v="1013564"/>
    <s v="VIVERO MORALES MILTON CICERON"/>
    <s v="6ENJ"/>
    <s v="Calderón, Carapungo,"/>
    <s v="UE"/>
  </r>
  <r>
    <n v="1.5"/>
    <n v="1002206342"/>
    <s v="UE01"/>
    <d v="2022-03-29T00:00:00"/>
    <d v="1899-12-30T20:12:00"/>
    <s v="012-024-00411992"/>
    <s v="9000807078"/>
    <s v="012-022-00316004"/>
    <n v="2354.4"/>
    <n v="2639.77"/>
    <s v="ZPVN"/>
    <s v="40566725"/>
    <s v="0000393726"/>
    <n v="8002822468"/>
    <n v="1002206342"/>
    <s v="15-00001115"/>
    <s v="ARMADURO"/>
    <n v="360"/>
    <x v="0"/>
    <s v="101449"/>
    <s v="JACOME MARTINEZ EDGAR BOLIVAR"/>
    <s v="801744"/>
    <s v="SACOS, BOD. FERRINORTE"/>
    <s v="LATACUNGA"/>
    <s v="SIMON RODRIGUEZ S/N Y SALVADOR"/>
    <s v="OXLATA"/>
    <s v="O-Cotopaxi-Latacunga"/>
    <n v="198"/>
    <x v="133"/>
    <x v="133"/>
    <s v="100014955"/>
    <s v="VELASCO LUIS"/>
    <s v="ZEMU"/>
    <x v="190"/>
    <s v="2"/>
    <s v="Sin Pallet"/>
    <n v="0"/>
    <n v="0"/>
    <s v="FCA"/>
    <n v="27270"/>
    <n v="18040"/>
    <n v="9230"/>
    <n v="266.39999999999998"/>
    <m/>
    <s v="4700005636"/>
    <n v="29"/>
    <s v="29"/>
    <n v="18"/>
    <x v="0"/>
    <n v="0.74"/>
    <n v="14.799999999999999"/>
    <n v="1002206342"/>
    <x v="0"/>
    <s v="ELOY ALFARO  (SAN FELIPE)"/>
    <s v="Cotopaxi"/>
    <s v="RUTAS COTACACHENSES S.A."/>
    <b v="0"/>
    <n v="0"/>
    <n v="10005626"/>
    <s v="BENALCAZAR DE LA CRUZ CRISTIAN ROBE"/>
    <s v="6EC7"/>
    <s v="LtacungSalcedSaqcili"/>
    <s v="UE"/>
  </r>
  <r>
    <n v="0"/>
    <n v="1002206230"/>
    <s v="UE01"/>
    <d v="2022-03-29T00:00:00"/>
    <d v="1899-12-30T20:17:00"/>
    <s v="012-024-00411993"/>
    <s v="9000807081"/>
    <s v="012-022-00316006"/>
    <n v="2140.8000000000002"/>
    <n v="2400.2800000000002"/>
    <s v="ZPVN"/>
    <s v="40566681"/>
    <s v="P000033077"/>
    <n v="8002822316"/>
    <n v="1002206230"/>
    <s v="15-00001119"/>
    <s v="CAMPEON ANTIHUMEDAD"/>
    <n v="320"/>
    <x v="0"/>
    <s v="103156"/>
    <s v="VELEZ LOAYZA DIANA CAROLINA"/>
    <s v="804300"/>
    <s v="FERRETERIA VELEZ"/>
    <s v="LA JOYA DE LOS SACHAS"/>
    <s v="AV. FUNDADORES Y CALLE K"/>
    <s v="OQLAJO"/>
    <s v="O-Orellana-Lajoyadelossacch"/>
    <m/>
    <x v="155"/>
    <x v="155"/>
    <s v="100015298"/>
    <s v="GUALSAQUI RAMIRO"/>
    <s v="ZETT"/>
    <x v="233"/>
    <s v="1"/>
    <s v="Con Pallet"/>
    <n v="0.05"/>
    <n v="16"/>
    <s v="FCA"/>
    <n v="25275"/>
    <n v="16005"/>
    <n v="9270"/>
    <n v="387.2"/>
    <m/>
    <s v="4700005567"/>
    <n v="29"/>
    <s v="29"/>
    <n v="16"/>
    <x v="0"/>
    <n v="1.21"/>
    <n v="24.2"/>
    <n v="1002206230"/>
    <x v="1"/>
    <s v="LA JOYA DE LOS SACHAS, CABECERA CANTONAL"/>
    <s v="Orellana"/>
    <s v="SANJOPAS S.A."/>
    <b v="0"/>
    <n v="0"/>
    <n v="1013772"/>
    <s v="SIERRA HERRERA MARCELO EDUARDO"/>
    <s v="6EN0"/>
    <s v="ElCocaJoyadlosSachas"/>
    <s v="UE"/>
  </r>
  <r>
    <n v="1.5"/>
    <n v="1002206230"/>
    <s v="UE01"/>
    <d v="2022-03-29T00:00:00"/>
    <d v="1899-12-30T20:17:00"/>
    <s v="012-024-00411994"/>
    <s v="9000807080"/>
    <s v="012-022-00316005"/>
    <n v="2227.1999999999998"/>
    <n v="2497.15"/>
    <s v="ZPVN"/>
    <s v="40566680"/>
    <s v="P000033076"/>
    <n v="8002822315"/>
    <n v="1002206230"/>
    <s v="15-00001124"/>
    <s v="SELVALEGRE ANTIHUMEDAD"/>
    <n v="320"/>
    <x v="0"/>
    <s v="103156"/>
    <s v="VELEZ LOAYZA DIANA CAROLINA"/>
    <s v="804300"/>
    <s v="FERRETERIA VELEZ"/>
    <s v="LA JOYA DE LOS SACHAS"/>
    <s v="AV. FUNDADORES Y CALLE K"/>
    <s v="OQLAJO"/>
    <s v="O-Orellana-Lajoyadelossacch"/>
    <n v="371"/>
    <x v="155"/>
    <x v="155"/>
    <s v="100015298"/>
    <s v="GUALSAQUI RAMIRO"/>
    <s v="ZETT"/>
    <x v="233"/>
    <s v="1"/>
    <s v="Con Pallet"/>
    <n v="0.05"/>
    <n v="16"/>
    <s v="FCA"/>
    <n v="25275"/>
    <n v="16005"/>
    <n v="9270"/>
    <n v="387.2"/>
    <m/>
    <s v="4700005567"/>
    <n v="29"/>
    <s v="29"/>
    <n v="16"/>
    <x v="0"/>
    <n v="1.21"/>
    <n v="24.2"/>
    <n v="1002206230"/>
    <x v="0"/>
    <s v="LA JOYA DE LOS SACHAS, CABECERA CANTONAL"/>
    <s v="Orellana"/>
    <s v="SANJOPAS S.A."/>
    <b v="0"/>
    <n v="0"/>
    <n v="1013772"/>
    <s v="SIERRA HERRERA MARCELO EDUARDO"/>
    <s v="6EN0"/>
    <s v="ElCocaJoyadlosSachas"/>
    <s v="UE"/>
  </r>
  <r>
    <n v="0"/>
    <n v="1002206326"/>
    <s v="UE01"/>
    <d v="2022-03-29T00:00:00"/>
    <d v="1899-12-30T20:22:00"/>
    <s v="012-024-00411995"/>
    <s v="9000807082"/>
    <s v="012-022-00316007"/>
    <n v="3981.41"/>
    <n v="4463.9799999999996"/>
    <s v="ZPVN"/>
    <s v="40566653"/>
    <s v="0000393587"/>
    <n v="8002822448"/>
    <n v="1002206326"/>
    <s v="15-00000218"/>
    <s v="MAGNO HE"/>
    <n v="30.95"/>
    <x v="1"/>
    <s v="10004558"/>
    <s v="MEGACONCRETO S.A.S."/>
    <s v="809421"/>
    <s v="GRANEL BODEGA PRINCIPAL"/>
    <s v="PORTOVIEJO"/>
    <s v="AV MANABI 187 Y 5 DE JUNIO"/>
    <s v="OMPORT"/>
    <s v="O-Manabi-Portoviejo"/>
    <n v="468"/>
    <x v="1"/>
    <x v="1"/>
    <s v="100015102"/>
    <s v="FAJARDO WINSTON"/>
    <s v="ZECI"/>
    <x v="281"/>
    <s v="2"/>
    <s v="Sin Pallet"/>
    <n v="0"/>
    <n v="0"/>
    <s v="FCA"/>
    <n v="49230"/>
    <n v="30950"/>
    <n v="18280"/>
    <n v="1098.73"/>
    <m/>
    <s v="4700005613"/>
    <n v="29"/>
    <s v="29"/>
    <n v="30.95"/>
    <x v="0"/>
    <n v="35.500161550888528"/>
    <n v="35.500161550888528"/>
    <n v="1002206326"/>
    <x v="0"/>
    <s v="PORTOVIEJO"/>
    <s v="Manabi"/>
    <s v="TRANSCONCEM CIA. LTDA."/>
    <b v="0"/>
    <n v="0"/>
    <n v="1013227"/>
    <s v="COMPAÑIA DE TRANSPORTE PESADO"/>
    <s v="6EMA"/>
    <s v="RocfuertCrucitPtoLpz"/>
    <s v="TP"/>
  </r>
  <r>
    <n v="0"/>
    <n v="1002206337"/>
    <s v="UE01"/>
    <d v="2022-03-29T00:00:00"/>
    <d v="1899-12-30T20:41:00"/>
    <s v="012-024-00411996"/>
    <s v="9000807084"/>
    <s v="012-022-00316008"/>
    <n v="3969.63"/>
    <n v="4450.78"/>
    <s v="ZPVN"/>
    <s v="40566043"/>
    <s v="P000032883"/>
    <n v="8002822463"/>
    <n v="1002206337"/>
    <s v="15-00001116"/>
    <s v="ARMADURO GRANEL"/>
    <n v="31.51"/>
    <x v="1"/>
    <s v="101449"/>
    <s v="JACOME MARTINEZ EDGAR BOLIVAR"/>
    <s v="801745"/>
    <s v="GRANEL, BOD. JACOME MA"/>
    <s v="LATACUNGA"/>
    <s v="AV. SIMON RODRIGUEZ S/N Y"/>
    <s v="OXLATA"/>
    <s v="O-Cotopaxi-Latacunga"/>
    <n v="198"/>
    <x v="108"/>
    <x v="108"/>
    <s v="100019807"/>
    <s v="TOBAR JUAN"/>
    <s v="ZECI"/>
    <x v="229"/>
    <s v="2"/>
    <s v="Sin Pallet"/>
    <n v="0"/>
    <n v="0"/>
    <s v="FCA"/>
    <n v="49400"/>
    <n v="31510"/>
    <n v="17890"/>
    <n v="513.61"/>
    <m/>
    <s v="4700005614"/>
    <n v="29"/>
    <s v="29"/>
    <n v="31.51"/>
    <x v="0"/>
    <n v="16.299904792129482"/>
    <n v="16.299904792129482"/>
    <n v="1002206337"/>
    <x v="0"/>
    <s v="LA MATRIZ"/>
    <s v="Cotopaxi"/>
    <s v="TRANSPORTE PROPIO"/>
    <b v="0"/>
    <n v="0"/>
    <n v="1013862"/>
    <s v="JACOME MARTINEZ EDGAR BOLIVAR"/>
    <s v="6EC7"/>
    <s v="LtacungSalcedSaqcili"/>
    <s v="TP"/>
  </r>
  <r>
    <n v="1.5"/>
    <n v="1002206332"/>
    <s v="UE01"/>
    <d v="2022-03-29T00:00:00"/>
    <d v="1899-12-30T20:49:00"/>
    <s v="012-024-00411997"/>
    <s v=""/>
    <s v=""/>
    <n v="0"/>
    <n v="0"/>
    <s v="ZPRC"/>
    <s v="2500108289"/>
    <s v="0000393663"/>
    <n v="8002822456"/>
    <n v="1002206332"/>
    <s v="15-00001119"/>
    <s v="CAMPEON ANTIHUMEDAD"/>
    <n v="360"/>
    <x v="0"/>
    <s v="101664"/>
    <s v="ACERIA DEL ECUADOR C.A. ADELCA"/>
    <s v="804460"/>
    <s v="VASQUEZ VIVIANA"/>
    <s v="QUININDÉ"/>
    <s v="VIA A LAS GOLONDRINAS"/>
    <s v="OEQUIN"/>
    <s v="O-Esmeraldas-Quininde"/>
    <n v="293"/>
    <x v="118"/>
    <x v="118"/>
    <s v="100019438"/>
    <s v="CASTRO SELSO"/>
    <s v="ZEMU"/>
    <x v="165"/>
    <s v="2"/>
    <s v="Sin Pallet"/>
    <n v="0"/>
    <n v="0"/>
    <s v="FCA"/>
    <n v="27250"/>
    <n v="18000"/>
    <n v="9250"/>
    <n v="273.60000000000002"/>
    <m/>
    <s v="4700005595"/>
    <n v="29"/>
    <s v="29"/>
    <n v="18"/>
    <x v="0"/>
    <n v="0.76"/>
    <n v="15.200000000000001"/>
    <n v="1002206332"/>
    <x v="0"/>
    <s v="ROSA ZÁRATE (QUININDÉ), CABECERA CANTONA"/>
    <s v="Esmeraldas"/>
    <s v="TRAPSA C.A."/>
    <b v="0"/>
    <n v="0"/>
    <n v="1013505"/>
    <s v="HERMOZA LOZADA JORGE ABDON"/>
    <s v="6ECL"/>
    <s v="Quininde, La Unión"/>
    <s v="UE"/>
  </r>
  <r>
    <n v="1.5"/>
    <n v="1002206233"/>
    <s v="UE01"/>
    <d v="2022-03-29T00:00:00"/>
    <d v="1899-12-30T20:57:00"/>
    <s v="012-024-00411998"/>
    <s v="9000807085"/>
    <s v="012-022-00316009"/>
    <n v="3326.4"/>
    <n v="3729.58"/>
    <s v="ZPVN"/>
    <s v="40566698"/>
    <s v="0000393672"/>
    <n v="8002822321"/>
    <n v="1002206233"/>
    <s v="15-00001123"/>
    <s v="SELVALEGRE"/>
    <n v="480"/>
    <x v="0"/>
    <s v="101631"/>
    <s v="QUINATOA PISUÑA JOSE"/>
    <s v="807102"/>
    <s v="FERRETERIA GRUPO ROCADA"/>
    <s v="QUITO"/>
    <s v="VIA PRINCIPAL JUNTO A LA V IRGEN"/>
    <s v="OPTUMB"/>
    <s v="O-Pichincha-Tumbaco"/>
    <n v="110"/>
    <x v="64"/>
    <x v="64"/>
    <s v="100017276"/>
    <s v="CASTRO BYRON"/>
    <s v="ZEMT"/>
    <x v="126"/>
    <s v="1"/>
    <s v="Con Pallet"/>
    <n v="0.05"/>
    <n v="24"/>
    <s v="FCA"/>
    <n v="40370"/>
    <n v="24080"/>
    <n v="16290"/>
    <n v="220.8"/>
    <m/>
    <s v="4700005453"/>
    <n v="29"/>
    <s v="29"/>
    <n v="24"/>
    <x v="0"/>
    <n v="0.46"/>
    <n v="9.2000000000000011"/>
    <n v="1002206233"/>
    <x v="0"/>
    <s v="TUMBACO"/>
    <s v="Pichincha"/>
    <s v="TRAPSA C.A."/>
    <b v="0"/>
    <n v="0"/>
    <n v="10003431"/>
    <s v="FIALLOS ARTEAGA ESTEFANIA CAROLINA"/>
    <s v="6ENM"/>
    <s v="Cumbaya,Tumbaco,Pmbo"/>
    <s v="UE"/>
  </r>
  <r>
    <n v="1.5"/>
    <n v="1002206277"/>
    <s v="UE01"/>
    <d v="2022-03-29T00:00:00"/>
    <d v="1899-12-30T21:05:00"/>
    <s v="012-024-00411999"/>
    <s v="9000807012"/>
    <s v="013-020-00047810"/>
    <n v="4096"/>
    <n v="4592.46"/>
    <s v="ZPDF"/>
    <s v="70177445"/>
    <s v="0000393649"/>
    <n v="8002822387"/>
    <n v="1002206277"/>
    <s v="15-00001119"/>
    <s v="CAMPEON ANTIHUMEDAD"/>
    <n v="640"/>
    <x v="0"/>
    <s v="10000438"/>
    <s v="TUL ECUADOR ECUATUL S.A.S."/>
    <s v="807377"/>
    <s v="BODEGA TUL GUAYAQUIL"/>
    <s v="GUAYAQUIL"/>
    <s v="VIA A DAULE KM 14,5"/>
    <s v="OGGUAY"/>
    <s v="O-Guayas-Guayaquil"/>
    <n v="524"/>
    <x v="75"/>
    <x v="75"/>
    <s v="100019981"/>
    <s v="ALARCON IVAN"/>
    <s v="ZETT"/>
    <x v="98"/>
    <s v="1"/>
    <s v="Con Pallet"/>
    <n v="0.05"/>
    <n v="32"/>
    <s v="FCA"/>
    <n v="49310"/>
    <n v="32010"/>
    <n v="17300"/>
    <n v="832"/>
    <m/>
    <s v="4700005625"/>
    <n v="29"/>
    <s v="29"/>
    <n v="32"/>
    <x v="0"/>
    <n v="1.3"/>
    <n v="26"/>
    <n v="1002206277"/>
    <x v="0"/>
    <s v="TARQUI"/>
    <s v="Guayas"/>
    <s v="J.V. TRANSPREMIUN CIA.LTDA"/>
    <b v="0"/>
    <n v="0"/>
    <n v="1013906"/>
    <s v="VALLEJOS VILLEGAS SAUL EDUARDO"/>
    <s v="6ECP"/>
    <s v="GYEDurnMilgrNrnjit"/>
    <s v="UE"/>
  </r>
  <r>
    <n v="1.5"/>
    <n v="1002206291"/>
    <s v="UE01"/>
    <d v="2022-03-29T00:00:00"/>
    <d v="1899-12-30T21:05:00"/>
    <s v="012-024-00412000"/>
    <s v=""/>
    <s v=""/>
    <n v="0"/>
    <n v="0"/>
    <s v="ZPRC"/>
    <s v="2500108279"/>
    <s v="P000033066"/>
    <n v="8002822404"/>
    <n v="1002206291"/>
    <s v="15-00001124"/>
    <s v="SELVALEGRE ANTIHUMEDAD"/>
    <n v="480"/>
    <x v="0"/>
    <s v="101663"/>
    <s v="ZURIDIST CIA. LTDA."/>
    <s v="802188"/>
    <s v="BODEGA MANTA"/>
    <s v="MANTA"/>
    <s v="VIA A MONTECRISTI SECTOR LA Y CIUDA"/>
    <s v="OMMANT"/>
    <s v="O-Manabi-Manta"/>
    <n v="486"/>
    <x v="89"/>
    <x v="89"/>
    <s v="10003455"/>
    <s v="CARVAJAL GOMEZ EDISON JOSE"/>
    <s v="ZEMT"/>
    <x v="121"/>
    <s v="1"/>
    <s v="Con Pallet"/>
    <n v="0.05"/>
    <n v="24"/>
    <s v="FCA"/>
    <n v="37420"/>
    <n v="24030"/>
    <n v="13390"/>
    <n v="542.4"/>
    <m/>
    <s v="4700005451"/>
    <n v="29"/>
    <s v="29"/>
    <n v="24"/>
    <x v="0"/>
    <n v="1.1299999999999999"/>
    <n v="22.599999999999998"/>
    <n v="1002206291"/>
    <x v="0"/>
    <s v="MANTA"/>
    <s v="Manabi"/>
    <s v="TRANINTAGSA S.A."/>
    <b v="0"/>
    <n v="0"/>
    <n v="1013724"/>
    <s v="DAVILA GONZALES WILMAN GUILLERMO"/>
    <s v="6EM9"/>
    <s v="MntMntcrstCalctTsgua"/>
    <s v="UE"/>
  </r>
  <r>
    <n v="1.5"/>
    <n v="1002206360"/>
    <s v="UE01"/>
    <d v="2022-03-29T00:00:00"/>
    <d v="1899-12-30T21:09:00"/>
    <s v="012-024-00412001"/>
    <s v="9000807086"/>
    <s v="012-022-00316010"/>
    <n v="2534.4"/>
    <n v="2841.59"/>
    <s v="ZPVN"/>
    <s v="40566716"/>
    <s v="0000393702"/>
    <n v="8002822493"/>
    <n v="1002206360"/>
    <s v="15-00001115"/>
    <s v="ARMADURO"/>
    <n v="360"/>
    <x v="0"/>
    <s v="101443"/>
    <s v="CALDERON RIVERA FABIAN TARQUINO"/>
    <s v="800881"/>
    <s v="BODEGA GRAL ENRIQUEZ"/>
    <s v="ANTONIO ANTE"/>
    <s v="PANAMERICANA NORTE 11-46 Y GRAL. EN"/>
    <s v="OIANTE"/>
    <s v="O-Imbabura-Ant.Ante.(Atuntaqu"/>
    <n v="20"/>
    <x v="12"/>
    <x v="12"/>
    <s v="100014876"/>
    <s v="MORILLO DARWIN"/>
    <s v="ZEMU"/>
    <x v="14"/>
    <s v="2"/>
    <s v="Sin Pallet"/>
    <n v="0"/>
    <n v="0"/>
    <s v="FCA"/>
    <n v="27000"/>
    <n v="18000"/>
    <n v="9000"/>
    <n v="57.6"/>
    <m/>
    <s v="4700005483"/>
    <n v="29"/>
    <s v="29"/>
    <n v="18"/>
    <x v="0"/>
    <n v="0.16"/>
    <n v="3.2"/>
    <n v="1002206360"/>
    <x v="0"/>
    <s v="ATUNTAQUI"/>
    <s v="Imbabura"/>
    <s v="TRANSPORTE PROPIO"/>
    <b v="0"/>
    <n v="0"/>
    <n v="1013603"/>
    <s v="CALDERON RIVERA FABIAN TARQUINO"/>
    <s v="6ECU"/>
    <s v="OTVIbarAtuntZletDeli"/>
    <s v="TP"/>
  </r>
  <r>
    <n v="0"/>
    <n v="1002206355"/>
    <s v="UE01"/>
    <d v="2022-03-29T00:00:00"/>
    <d v="1899-12-30T21:13:00"/>
    <s v="012-024-00412002"/>
    <s v="9000807087"/>
    <s v="012-022-00316011"/>
    <n v="3663.99"/>
    <n v="4108.09"/>
    <s v="ZPVN"/>
    <s v="40563187"/>
    <s v="0000393351"/>
    <n v="8002822486"/>
    <n v="1002206355"/>
    <s v="15-00000218"/>
    <s v="MAGNO HE"/>
    <n v="31.51"/>
    <x v="1"/>
    <s v="101704"/>
    <s v="HORMIANDES"/>
    <s v="804024"/>
    <s v="GRANEL HORMIANDES SUR"/>
    <s v="MEJÍA"/>
    <s v="PANAMERICANA SUR"/>
    <s v="OPTAMB"/>
    <s v="O-Pichincha-Tambillo"/>
    <n v="136"/>
    <x v="3"/>
    <x v="3"/>
    <s v="100020289"/>
    <s v="FLORES FERNANDO"/>
    <s v="ZECI"/>
    <x v="4"/>
    <s v="2"/>
    <s v="Sin Pallet"/>
    <n v="0"/>
    <n v="0"/>
    <s v="EXW"/>
    <n v="51220"/>
    <n v="31510"/>
    <n v="19710"/>
    <n v="0"/>
    <m/>
    <s v=" "/>
    <n v="29"/>
    <s v="29"/>
    <n v="31.51"/>
    <x v="0"/>
    <n v="0"/>
    <n v="0"/>
    <n v="1002206355"/>
    <x v="0"/>
    <s v="TAMBILLO"/>
    <s v="Pichincha"/>
    <s v="HORMIANDES"/>
    <b v="0"/>
    <n v="0"/>
    <n v="1014407"/>
    <s v="HORMIANDES"/>
    <s v="6EO2"/>
    <s v="Amaguaña,Sta Rosa,Al"/>
    <s v="TP"/>
  </r>
  <r>
    <n v="1.5"/>
    <n v="1002206365"/>
    <s v="UE01"/>
    <d v="2022-03-29T00:00:00"/>
    <d v="1899-12-30T21:27:00"/>
    <s v="012-024-00412003"/>
    <s v=""/>
    <s v=""/>
    <n v="0"/>
    <n v="0"/>
    <s v="ZPRC"/>
    <s v="2500108229"/>
    <s v="0000393175"/>
    <n v="8002822499"/>
    <n v="1002206365"/>
    <s v="15-00001123"/>
    <s v="SELVALEGRE"/>
    <n v="660"/>
    <x v="0"/>
    <s v="101664"/>
    <s v="ACERIA DEL ECUADOR C.A. ADELCA"/>
    <s v="800649"/>
    <s v="EDISON POZO"/>
    <s v="SAN PEDRO DE PELILEO"/>
    <s v="FERRT PROMACERO, AV 24 DE MAYO Y"/>
    <s v="OTSANP"/>
    <s v="O-Tungurahua-Sanpedrodepelileo"/>
    <n v="261"/>
    <x v="8"/>
    <x v="8"/>
    <s v="100017974"/>
    <s v="MENESES ANGEL"/>
    <s v="ZETT"/>
    <x v="255"/>
    <s v="2"/>
    <s v="Sin Pallet"/>
    <n v="0"/>
    <n v="0"/>
    <s v="FCA"/>
    <n v="51490"/>
    <n v="33060"/>
    <n v="18430"/>
    <n v="620.4"/>
    <m/>
    <s v="4700005561"/>
    <n v="29"/>
    <s v="29"/>
    <n v="33"/>
    <x v="0"/>
    <n v="0.94"/>
    <n v="18.8"/>
    <n v="1002206365"/>
    <x v="0"/>
    <s v="PELILEO"/>
    <s v="Tungurahua"/>
    <s v="TRANSPORTE PROPIO"/>
    <b v="0"/>
    <n v="0"/>
    <n v="1019410"/>
    <s v="POZO VILLAFUERTE EDISON ROBERTO"/>
    <s v="6EMS"/>
    <s v="Ambto,Plielo,Patte"/>
    <s v="TP"/>
  </r>
  <r>
    <n v="1.5"/>
    <n v="1002206369"/>
    <s v="UE01"/>
    <d v="2022-03-29T00:00:00"/>
    <d v="1899-12-30T21:52:00"/>
    <s v="012-024-00412004"/>
    <s v="9000807091"/>
    <s v="012-022-00316012"/>
    <n v="4330.8500000000004"/>
    <n v="4855.78"/>
    <s v="ZPVN"/>
    <s v="40566699"/>
    <s v="0000393674"/>
    <n v="8002822503"/>
    <n v="1002206369"/>
    <s v="15-00001124"/>
    <s v="SELVALEGRE ANTIHUMEDAD"/>
    <n v="640"/>
    <x v="0"/>
    <s v="101627"/>
    <s v="ACEROSCENTER CIA. LTDA."/>
    <s v="810050"/>
    <s v="OBRA CONSTRUCTORA VELASTEGUI"/>
    <s v="SHUSHUFINDI"/>
    <s v="VIA PUERTO PROVIDENCIA"/>
    <s v="OKLIMO"/>
    <s v="O-Sucumbios-Limoncocha"/>
    <n v="408"/>
    <x v="15"/>
    <x v="15"/>
    <s v="100015160"/>
    <s v="MORAN ALONSO"/>
    <s v="ZETT"/>
    <x v="19"/>
    <s v="2"/>
    <s v="Sin Pallet"/>
    <n v="0"/>
    <n v="0"/>
    <s v="FCA"/>
    <n v="50090"/>
    <n v="32040"/>
    <n v="18050"/>
    <n v="768"/>
    <m/>
    <s v="4700005599"/>
    <n v="29"/>
    <s v="29"/>
    <n v="32"/>
    <x v="0"/>
    <n v="1.2"/>
    <n v="24"/>
    <n v="1002206369"/>
    <x v="0"/>
    <s v="LIMONCOCHA"/>
    <s v="Sucumbios"/>
    <s v="SANJOPAS S.A."/>
    <b v="0"/>
    <n v="0"/>
    <n v="1013871"/>
    <s v="MORAN PERUGACHI ALONSO"/>
    <s v="6EMY"/>
    <s v="ShshfndTrapoaAguasNg"/>
    <s v="UE"/>
  </r>
  <r>
    <n v="0"/>
    <n v="1002206413"/>
    <s v="UE01"/>
    <d v="2022-03-29T00:00:00"/>
    <d v="1899-12-30T21:55:00"/>
    <s v="012-024-00412005"/>
    <s v="9000781919"/>
    <s v="013-020-00046403"/>
    <n v="4083.53"/>
    <n v="4578.4799999999996"/>
    <s v="ZPDF"/>
    <s v="70171460"/>
    <s v="0000393624"/>
    <n v="8002822565"/>
    <n v="1002206413"/>
    <s v="15-00001121"/>
    <s v="GLADIADOR"/>
    <n v="31.92"/>
    <x v="1"/>
    <s v="101650"/>
    <s v="HIDALGO E HIDALGO S.A."/>
    <s v="804685"/>
    <s v="GRANEL CAMPAMENTO OLMEDO"/>
    <s v="CAYAMBE"/>
    <s v="CALLE BELISARIO QUEVEDO"/>
    <s v="OPCAYA"/>
    <s v="O-Pichincha-Cayambe"/>
    <n v="40"/>
    <x v="30"/>
    <x v="30"/>
    <s v="100019435"/>
    <s v="CAMPILLO LÁZARO"/>
    <s v="ZECI"/>
    <x v="217"/>
    <s v="2"/>
    <s v="Sin Pallet"/>
    <n v="0"/>
    <n v="0"/>
    <s v="FCA"/>
    <n v="50010"/>
    <n v="31920"/>
    <n v="18090"/>
    <n v="159.91999999999999"/>
    <s v="remplaza a la guia 411420 magno"/>
    <n v="4700005672"/>
    <n v="29"/>
    <s v="29"/>
    <n v="31.92"/>
    <x v="0"/>
    <n v="5.0100250626566414"/>
    <n v="5.0100250626566414"/>
    <n v="1002206413"/>
    <x v="0"/>
    <s v="OLMEDO (PESILLO)"/>
    <s v="Pichincha"/>
    <s v="TRANSALMEIDA"/>
    <b v="0"/>
    <n v="0"/>
    <n v="1013966"/>
    <s v="ALMEIDA CHICAIZA MIGUEL ANGEL"/>
    <s v="6EMI"/>
    <s v="Cymb,PdrMncy(Tbcnd)"/>
    <s v="UE"/>
  </r>
  <r>
    <n v="0"/>
    <n v="1002206390"/>
    <s v="UE01"/>
    <d v="2022-03-29T00:00:00"/>
    <d v="1899-12-30T21:58:00"/>
    <s v="012-024-00412006"/>
    <s v="9000807092"/>
    <s v="012-022-00316013"/>
    <n v="3299.65"/>
    <n v="3699.59"/>
    <s v="ZPVN"/>
    <s v="40565742"/>
    <s v="0000392473"/>
    <n v="8002822530"/>
    <n v="1002206390"/>
    <s v="15-00001121"/>
    <s v="GLADIADOR"/>
    <n v="32.520000000000003"/>
    <x v="1"/>
    <s v="101648"/>
    <s v="VALENZUELA DIAZ PATRICIO XAVIER"/>
    <s v="804754"/>
    <s v="GRANEL CONCRETEST ANDOAS"/>
    <s v="PEDRO VICENTE MALDONADO"/>
    <s v="VIA A LOS BANCOS ANDOAS"/>
    <s v="OPPEDR"/>
    <s v="O-Pichincha-Pedrovicentemald."/>
    <n v="210"/>
    <x v="26"/>
    <x v="26"/>
    <s v="100018589"/>
    <s v="ESPIN DAMIAN"/>
    <s v="ZECI"/>
    <x v="32"/>
    <s v="2"/>
    <s v="Sin Pallet"/>
    <n v="0"/>
    <n v="0"/>
    <s v="EXW"/>
    <n v="51250"/>
    <n v="32520"/>
    <n v="18730"/>
    <n v="0"/>
    <m/>
    <s v=" "/>
    <n v="29"/>
    <s v="29"/>
    <n v="32.520000000000003"/>
    <x v="0"/>
    <n v="0"/>
    <n v="0"/>
    <n v="1002206390"/>
    <x v="0"/>
    <s v="PEDRO VICENTE MALDONADO, CABECERA CANTON"/>
    <s v="Pichincha"/>
    <s v="TRANSPORTE PROPIO"/>
    <b v="0"/>
    <n v="0"/>
    <n v="1014416"/>
    <s v="VALENZUELA DIAZ PATRICIO XAVIER"/>
    <s v="6EML"/>
    <s v="PV Maldonado, Pto. Q"/>
    <s v="TP"/>
  </r>
  <r>
    <n v="1.5"/>
    <n v="1002206297"/>
    <s v="UE01"/>
    <d v="2022-03-29T00:00:00"/>
    <d v="1899-12-30T22:05:00"/>
    <s v="012-024-00412007"/>
    <s v="9000807093"/>
    <s v="012-022-00316014"/>
    <n v="4192"/>
    <n v="4700.1000000000004"/>
    <s v="ZPVN"/>
    <s v="40566691"/>
    <s v="P000033080"/>
    <n v="8002822410"/>
    <n v="1002206297"/>
    <s v="15-00001124"/>
    <s v="SELVALEGRE ANTIHUMEDAD"/>
    <n v="640"/>
    <x v="0"/>
    <s v="101538"/>
    <s v="PUENTE ALLAN EDUARDO ORLANDO"/>
    <s v="801948"/>
    <s v="BODEGA PROMAINCO"/>
    <s v="QUEVEDO"/>
    <s v="VIA A VALENCIA - LA MANA SECTOR SAN"/>
    <s v="ORQUEV"/>
    <s v="O-Losrios-Quevedo"/>
    <n v="345"/>
    <x v="75"/>
    <x v="75"/>
    <s v="100014926"/>
    <s v="LATACUMBA LUIS"/>
    <s v="ZETT"/>
    <x v="236"/>
    <s v="1"/>
    <s v="Con Pallet"/>
    <n v="0.05"/>
    <n v="32"/>
    <s v="FCA"/>
    <n v="50130"/>
    <n v="32040"/>
    <n v="18090"/>
    <n v="659.2"/>
    <m/>
    <s v="4700005625"/>
    <n v="29"/>
    <s v="29"/>
    <n v="32"/>
    <x v="0"/>
    <n v="1.03"/>
    <n v="20.6"/>
    <n v="1002206297"/>
    <x v="0"/>
    <s v="QUEVEDO"/>
    <s v="Los Rios"/>
    <s v="J.V. TRANSPREMIUN CIA.LTDA"/>
    <b v="0"/>
    <n v="0"/>
    <n v="1013906"/>
    <s v="VALLEJOS VILLEGAS SAUL EDUARDO"/>
    <s v="6EM4"/>
    <s v="Vlnc,Qvd,BnFe,Qnslm"/>
    <s v="UE"/>
  </r>
  <r>
    <n v="0"/>
    <n v="1002206410"/>
    <s v="UE01"/>
    <d v="2022-03-29T00:00:00"/>
    <d v="1899-12-30T22:15:00"/>
    <s v="012-024-00412008"/>
    <s v=""/>
    <s v=""/>
    <n v="0"/>
    <n v="0"/>
    <s v="ZPRC"/>
    <s v="2500108299"/>
    <s v="P000033095"/>
    <n v="8002822561"/>
    <n v="1002206410"/>
    <s v="15-00000218"/>
    <s v="MAGNO HE"/>
    <n v="31.57"/>
    <x v="1"/>
    <s v="101456"/>
    <s v="UNION DE CONCRETERAS UNICON UCUE"/>
    <s v="810745"/>
    <s v="GRANEL BUENA FE"/>
    <s v="BUENA FÉ"/>
    <s v="CALLE 7 DE AGISTO Y TRONCAL DE LA C"/>
    <s v="ORBUEN"/>
    <s v="O-Losrios-Buenafe"/>
    <n v="328"/>
    <x v="30"/>
    <x v="30"/>
    <s v="10000328"/>
    <s v="QUILUMBAQUIN BONILLA EFRAIN"/>
    <s v="ZECI"/>
    <x v="92"/>
    <s v="2"/>
    <s v="Sin Pallet"/>
    <n v="0"/>
    <n v="0"/>
    <s v="FCA"/>
    <n v="50520"/>
    <n v="31570"/>
    <n v="18950"/>
    <n v="802.19"/>
    <m/>
    <n v="4700005672"/>
    <n v="29"/>
    <s v="29"/>
    <n v="31.57"/>
    <x v="0"/>
    <n v="25.409882800126702"/>
    <n v="25.409882800126702"/>
    <n v="1002206410"/>
    <x v="0"/>
    <s v="SAN JACINTO DE BUENA FÉ"/>
    <s v="Los Rios"/>
    <s v=" TRANSALMEIDA"/>
    <b v="0"/>
    <n v="0"/>
    <n v="1013966"/>
    <s v="ALMEIDA CHICAIZA MIGUEL ANGEL"/>
    <s v="6EM4"/>
    <s v="Vlnc,Qvd,BnFe,Qnslm"/>
    <s v="TP"/>
  </r>
  <r>
    <n v="1.5"/>
    <n v="1002206327"/>
    <s v="UE01"/>
    <d v="2022-03-29T00:00:00"/>
    <d v="1899-12-30T22:25:00"/>
    <s v="012-024-00412009"/>
    <s v=""/>
    <s v=""/>
    <n v="0"/>
    <n v="0"/>
    <s v="ZPRC"/>
    <s v="2500108286"/>
    <s v="0000393645"/>
    <n v="8002822449"/>
    <n v="1002206327"/>
    <s v="15-00001119"/>
    <s v="CAMPEON ANTIHUMEDAD"/>
    <n v="640"/>
    <x v="0"/>
    <s v="101487"/>
    <s v="METALHIERRO S.A."/>
    <s v="802879"/>
    <s v="BODEGA GENERAL"/>
    <s v="MANTA"/>
    <s v="VIA A MANTA"/>
    <s v="OMMANT"/>
    <s v="O-Manabi-Manta"/>
    <n v="486"/>
    <x v="72"/>
    <x v="72"/>
    <s v="100014825"/>
    <s v="MEJIA ARMANDO"/>
    <s v="ZETT"/>
    <x v="93"/>
    <s v="1"/>
    <s v="Con Pallet"/>
    <n v="0.05"/>
    <n v="32"/>
    <s v="FCA"/>
    <n v="50090"/>
    <n v="32040"/>
    <n v="18050"/>
    <n v="723.2"/>
    <m/>
    <s v="4700005584"/>
    <n v="29"/>
    <s v="29"/>
    <n v="32"/>
    <x v="0"/>
    <n v="1.1300000000000001"/>
    <n v="22.6"/>
    <n v="1002206327"/>
    <x v="0"/>
    <s v="MANTA"/>
    <s v="Manabi"/>
    <s v="LIDENORTI S.A."/>
    <b v="0"/>
    <n v="0"/>
    <n v="1013538"/>
    <s v="ROSERO TAFUR JOSE STALIN"/>
    <s v="6EM9"/>
    <s v="MntMntcrstCalctTsgua"/>
    <s v="UE"/>
  </r>
  <r>
    <n v="0"/>
    <n v="1002206331"/>
    <s v="UE01"/>
    <d v="2022-03-29T00:00:00"/>
    <d v="1899-12-30T22:31:00"/>
    <s v="012-024-00412010"/>
    <s v="9000807096"/>
    <s v="012-022-00316016"/>
    <n v="1564.97"/>
    <n v="1754.66"/>
    <s v="ZPVN"/>
    <s v="40566689"/>
    <s v="P000033079"/>
    <n v="8002822455"/>
    <n v="1002206331"/>
    <s v="15-00001119"/>
    <s v="CAMPEON ANTIHUMEDAD"/>
    <n v="240"/>
    <x v="0"/>
    <s v="101627"/>
    <s v="ACEROSCENTER CIA. LTDA."/>
    <s v="805951"/>
    <s v="LOCAL EL COCA 2"/>
    <s v="ORELLANA"/>
    <s v="AV 9 DE OCTUBRE Y LIMONCOCHA"/>
    <s v="OQELCO"/>
    <s v="O-Orellana-Elcoca"/>
    <m/>
    <x v="112"/>
    <x v="112"/>
    <s v="100015001"/>
    <s v="GUZMAN ERNESTO"/>
    <s v="ZEMT"/>
    <x v="157"/>
    <s v="2"/>
    <s v="Sin Pallet"/>
    <n v="0"/>
    <n v="0"/>
    <s v="FCA"/>
    <n v="19505"/>
    <n v="12020"/>
    <n v="7485"/>
    <n v="316.8"/>
    <m/>
    <s v="4700005456"/>
    <n v="29"/>
    <s v="29"/>
    <n v="12"/>
    <x v="0"/>
    <n v="1.32"/>
    <n v="26.400000000000002"/>
    <n v="1002206331"/>
    <x v="1"/>
    <s v="PUERTO FRANCISCO DE ORELLANA (EL COCA),C"/>
    <s v="Orellana"/>
    <s v="TRANSSJQ S.A."/>
    <b v="0"/>
    <n v="0"/>
    <n v="1013949"/>
    <s v="MEDIAVILLA FLORES WILSON PATRICIO"/>
    <s v="6EN0"/>
    <s v="ElCocaJoyadlosSachas"/>
    <s v="UE"/>
  </r>
  <r>
    <n v="1.5"/>
    <n v="1002206331"/>
    <s v="UE01"/>
    <d v="2022-03-29T00:00:00"/>
    <d v="1899-12-30T22:31:00"/>
    <s v="012-024-00412011"/>
    <s v="9000807095"/>
    <s v="012-022-00316015"/>
    <n v="1628.8"/>
    <n v="1826.23"/>
    <s v="ZPVN"/>
    <s v="40566688"/>
    <s v="P000033078"/>
    <n v="8002822454"/>
    <n v="1002206331"/>
    <s v="15-00001124"/>
    <s v="SELVALEGRE ANTIHUMEDAD"/>
    <n v="240"/>
    <x v="0"/>
    <s v="101627"/>
    <s v="ACEROSCENTER CIA. LTDA."/>
    <s v="805951"/>
    <s v="LOCAL EL COCA 2"/>
    <s v="ORELLANA"/>
    <s v="AV 9 DE OCTUBRE Y LIMONCOCHA"/>
    <s v="OQELCO"/>
    <s v="O-Orellana-Elcoca"/>
    <n v="355"/>
    <x v="112"/>
    <x v="112"/>
    <s v="100015001"/>
    <s v="GUZMAN ERNESTO"/>
    <s v="ZEMT"/>
    <x v="157"/>
    <s v="2"/>
    <s v="Sin Pallet"/>
    <n v="0"/>
    <n v="0"/>
    <s v="FCA"/>
    <n v="19505"/>
    <n v="12020"/>
    <n v="7485"/>
    <n v="316.8"/>
    <m/>
    <s v="4700005456"/>
    <n v="29"/>
    <s v="29"/>
    <n v="12"/>
    <x v="0"/>
    <n v="1.32"/>
    <n v="26.400000000000002"/>
    <n v="1002206331"/>
    <x v="0"/>
    <s v="PUERTO FRANCISCO DE ORELLANA (EL COCA),C"/>
    <s v="Orellana"/>
    <s v="TRANSSJQ S.A."/>
    <b v="0"/>
    <n v="0"/>
    <n v="1013949"/>
    <s v="MEDIAVILLA FLORES WILSON PATRICIO"/>
    <s v="6EN0"/>
    <s v="ElCocaJoyadlosSachas"/>
    <s v="UE"/>
  </r>
  <r>
    <n v="1.5"/>
    <n v="1002206414"/>
    <s v="UE01"/>
    <d v="2022-03-29T00:00:00"/>
    <d v="1899-12-30T22:39:00"/>
    <s v="012-024-00412012"/>
    <s v=""/>
    <s v=""/>
    <n v="0"/>
    <n v="0"/>
    <s v="ZPRC"/>
    <s v="2500108295"/>
    <s v="0000393684"/>
    <n v="8002822566"/>
    <n v="1002206414"/>
    <s v="15-00001119"/>
    <s v="CAMPEON ANTIHUMEDAD"/>
    <n v="480"/>
    <x v="0"/>
    <s v="101664"/>
    <s v="ACERIA DEL ECUADOR C.A. ADELCA"/>
    <s v="803456"/>
    <s v="JANETH ROCIO PEÑA ALDIAN"/>
    <s v="LA CONCORDIA"/>
    <s v="AV. SIMON PLATA TORRES / BYPASS"/>
    <s v="OJLACO"/>
    <s v="O-SantoDomingo-LaCondordia"/>
    <n v="233"/>
    <x v="90"/>
    <x v="90"/>
    <s v="100019698"/>
    <s v="VELASTEGUI JHONATAN"/>
    <s v="ZEMT"/>
    <x v="122"/>
    <s v="2"/>
    <s v="Sin Pallet"/>
    <n v="0"/>
    <n v="0"/>
    <s v="FCA"/>
    <n v="38320"/>
    <n v="24010"/>
    <n v="14310"/>
    <n v="369.6"/>
    <m/>
    <s v="4700005474"/>
    <n v="29"/>
    <s v="29"/>
    <n v="24"/>
    <x v="0"/>
    <n v="0.77"/>
    <n v="15.4"/>
    <n v="1002206414"/>
    <x v="0"/>
    <s v="LA CONCORDIA, CABECERA CANTONAL"/>
    <s v="Santo Domingo"/>
    <s v="LIDENORTI S.A."/>
    <b v="0"/>
    <n v="0"/>
    <n v="1021893"/>
    <s v="VELASTEGUI ROMO LENIN ALEXANDER"/>
    <s v="6EN3"/>
    <s v="Sto Domingo-La Conco"/>
    <s v="UE"/>
  </r>
  <r>
    <n v="1.5"/>
    <n v="1002206406"/>
    <s v="UE01"/>
    <d v="2022-03-29T00:00:00"/>
    <d v="1899-12-30T22:43:00"/>
    <s v="012-024-00412013"/>
    <s v=""/>
    <s v=""/>
    <n v="0"/>
    <n v="0"/>
    <s v="ZPRC"/>
    <s v="2500108300"/>
    <s v="P000033099"/>
    <n v="8002822556"/>
    <n v="1002206406"/>
    <s v="15-00001115"/>
    <s v="ARMADURO"/>
    <n v="360"/>
    <x v="0"/>
    <s v="101633"/>
    <s v="CAMPAÑA MALDONADO MIGUEL ANGEL"/>
    <s v="803189"/>
    <s v="SACOS BODEGA LASSO"/>
    <s v="LATACUNGA"/>
    <s v="PANAMERICANA NORTE"/>
    <s v="OXLASS"/>
    <s v="O-Cotopaxi-Lasso"/>
    <n v="178"/>
    <x v="136"/>
    <x v="136"/>
    <s v="100016550"/>
    <s v="JACOME ARTURO"/>
    <s v="ZEMU"/>
    <x v="194"/>
    <s v="2"/>
    <s v="Sin Pallet"/>
    <n v="0"/>
    <n v="0"/>
    <s v="FCA"/>
    <n v="27260"/>
    <n v="18030"/>
    <n v="9230"/>
    <n v="248.4"/>
    <m/>
    <s v="4700005523"/>
    <n v="29"/>
    <s v="29"/>
    <n v="18"/>
    <x v="0"/>
    <n v="0.69000000000000006"/>
    <n v="13.8"/>
    <n v="1002206406"/>
    <x v="0"/>
    <s v="GUAITACAMA (GUAYTACAMA)"/>
    <s v="Cotopaxi"/>
    <s v="LIDENORTI S.A."/>
    <b v="0"/>
    <n v="0"/>
    <n v="1014323"/>
    <s v="JACOME AGUIRRE CARLOS ARTURO"/>
    <s v="6EC7"/>
    <s v="LtacungSalcedSaqcili"/>
    <s v="UE"/>
  </r>
  <r>
    <n v="1.5"/>
    <n v="1002206434"/>
    <s v="UE01"/>
    <d v="2022-03-29T00:00:00"/>
    <d v="1899-12-30T23:11:00"/>
    <s v="012-024-00412014"/>
    <s v="9000807097"/>
    <s v="012-022-00316017"/>
    <n v="4332.04"/>
    <n v="4857.1099999999997"/>
    <s v="ZPVN"/>
    <s v="40566687"/>
    <s v="0000393653"/>
    <n v="8002822589"/>
    <n v="1002206434"/>
    <s v="15-00001123"/>
    <s v="SELVALEGRE"/>
    <n v="660"/>
    <x v="0"/>
    <s v="102931"/>
    <s v="ARCOS MENDOZA LUIS EDUARDO"/>
    <s v="803917"/>
    <s v="DISTRIBUCIONES ARCOS"/>
    <s v="AMBATO"/>
    <s v="AV. JOSE PERALTA Y JORGE CARRERA"/>
    <s v="OTAMBA"/>
    <s v="O-Tungurahua-Ambato"/>
    <n v="250"/>
    <x v="158"/>
    <x v="158"/>
    <s v="10002770"/>
    <s v="YANEZ SALTOS ROLANDO FABIAN"/>
    <s v="ZETT"/>
    <x v="239"/>
    <s v="2"/>
    <s v="Sin Pallet"/>
    <n v="0"/>
    <n v="0"/>
    <s v="FCA"/>
    <n v="50820"/>
    <n v="33050"/>
    <n v="17770"/>
    <n v="594"/>
    <m/>
    <s v="4700005480"/>
    <n v="29"/>
    <s v="29"/>
    <n v="33"/>
    <x v="0"/>
    <n v="0.9"/>
    <n v="18"/>
    <n v="1002206434"/>
    <x v="0"/>
    <s v="HUACHI CHICO"/>
    <s v="Tungurahua"/>
    <s v="TRANSPORTE PROPIO"/>
    <b v="0"/>
    <n v="0"/>
    <n v="1021138"/>
    <s v="ARCOS MENDOZA LUIS EDUARDO"/>
    <s v="6EMS"/>
    <s v="Ambto,Plielo,Patte"/>
    <s v="TP"/>
  </r>
  <r>
    <n v="0"/>
    <n v="1002206418"/>
    <s v="UE01"/>
    <d v="2022-03-29T00:00:00"/>
    <d v="1899-12-30T23:25:00"/>
    <s v="012-024-00412015"/>
    <s v="9000807100"/>
    <s v="012-022-00316019"/>
    <n v="1300"/>
    <n v="1457.57"/>
    <s v="ZPVN"/>
    <s v="40566701"/>
    <s v="P000033085"/>
    <n v="8002822572"/>
    <n v="1002206418"/>
    <s v="15-00001119"/>
    <s v="CAMPEON ANTIHUMEDAD"/>
    <n v="200"/>
    <x v="0"/>
    <s v="104203"/>
    <s v="MONTENEGRO MERCHAN EDWIN BYRON"/>
    <s v="806185"/>
    <s v="FERRIVET HUAMBOYA"/>
    <s v="HUAMBOYA"/>
    <s v="EUGENIO ESPEJO Y 16 DE OCTUBRE"/>
    <s v="OVHUAM"/>
    <s v="O-Moronasantiag-Huamboya"/>
    <m/>
    <x v="110"/>
    <x v="110"/>
    <s v="100014838"/>
    <s v="INLAGO MAX"/>
    <s v="ZEMT"/>
    <x v="153"/>
    <s v="2"/>
    <s v="Sin Pallet"/>
    <n v="0"/>
    <n v="0"/>
    <s v="FCA"/>
    <n v="17674.167000000001"/>
    <n v="10004.166999999999"/>
    <n v="7670"/>
    <n v="256"/>
    <m/>
    <s v="4700005604"/>
    <n v="29"/>
    <s v="29"/>
    <n v="10"/>
    <x v="0"/>
    <n v="1.28"/>
    <n v="25.6"/>
    <n v="1002206418"/>
    <x v="1"/>
    <s v="HUAMBOYA, CABECERA CANTONAL"/>
    <s v="Morona"/>
    <s v="LIDENORTI S.A."/>
    <b v="0"/>
    <n v="0"/>
    <n v="1013860"/>
    <s v="BEDON AYALA SIXTO LEONIDAS"/>
    <s v="6EMD"/>
    <s v="Palora,Huamboya"/>
    <s v="UE"/>
  </r>
  <r>
    <n v="1.5"/>
    <n v="1002206418"/>
    <s v="UE01"/>
    <d v="2022-03-29T00:00:00"/>
    <d v="1899-12-30T23:25:00"/>
    <s v="012-024-00412016"/>
    <s v="9000807099"/>
    <s v="012-022-00316018"/>
    <n v="1820"/>
    <n v="2040.6"/>
    <s v="ZPVN"/>
    <s v="40566700"/>
    <s v="P000033084"/>
    <n v="8002822571"/>
    <n v="1002206418"/>
    <s v="15-00001119"/>
    <s v="CAMPEON ANTIHUMEDAD"/>
    <n v="280"/>
    <x v="0"/>
    <s v="104203"/>
    <s v="MONTENEGRO MERCHAN EDWIN BYRON"/>
    <s v="806186"/>
    <s v="FERRIVET PABLO SEXTO"/>
    <s v="HUAMBOYA"/>
    <s v="ISIDRO FARINANGO Y ESPAÑA"/>
    <s v="OVHUAM"/>
    <s v="O-Moronasantiag-Huamboya"/>
    <n v="399"/>
    <x v="110"/>
    <x v="110"/>
    <s v="100014838"/>
    <s v="INLAGO MAX"/>
    <s v="ZEMT"/>
    <x v="153"/>
    <s v="2"/>
    <s v="Sin Pallet"/>
    <n v="0"/>
    <n v="0"/>
    <s v="FCA"/>
    <n v="21675.832999999999"/>
    <n v="14005.833000000001"/>
    <n v="7670"/>
    <n v="358.4"/>
    <m/>
    <s v="4700005604"/>
    <n v="29"/>
    <s v="29"/>
    <n v="14"/>
    <x v="0"/>
    <n v="1.28"/>
    <n v="25.599999999999998"/>
    <n v="1002206418"/>
    <x v="0"/>
    <s v="HUAMBOYA, CABECERA CANTONAL"/>
    <s v="Morona"/>
    <s v="LIDENORTI S.A."/>
    <b v="0"/>
    <n v="0"/>
    <n v="1013860"/>
    <s v="BEDON AYALA SIXTO LEONIDAS"/>
    <s v="6EMD"/>
    <s v="Palora,Huamboya"/>
    <s v="UE"/>
  </r>
  <r>
    <n v="1.5"/>
    <n v="1002206372"/>
    <s v="UE01"/>
    <d v="2022-03-29T00:00:00"/>
    <d v="1899-12-30T23:32:00"/>
    <s v="012-024-00412017"/>
    <s v="9000807101"/>
    <s v="012-022-00316020"/>
    <n v="3340.8"/>
    <n v="3745.73"/>
    <s v="ZPVN"/>
    <s v="40566714"/>
    <s v="0000393696"/>
    <n v="8002822508"/>
    <n v="1002206372"/>
    <s v="15-00001115"/>
    <s v="ARMADURO"/>
    <n v="480"/>
    <x v="0"/>
    <s v="101560"/>
    <s v="ANDRADE PARRA JANNETH PIEDAD"/>
    <s v="805075"/>
    <s v="BLOQUERA HENRY GUAMAN"/>
    <s v="QUITO"/>
    <s v="AV CARAPUNGO Y PASAJE MIRAMELINDA"/>
    <s v="OPLLAN"/>
    <s v="O-Pichincha-Llanochico"/>
    <n v="91.4"/>
    <x v="114"/>
    <x v="114"/>
    <s v="100014846"/>
    <s v="SANCHEZ EDUARDO"/>
    <s v="ZEMT"/>
    <x v="159"/>
    <s v="1"/>
    <s v="Con Pallet"/>
    <n v="0.05"/>
    <n v="24"/>
    <s v="FCA"/>
    <n v="39660"/>
    <n v="24080"/>
    <n v="15580"/>
    <n v="211.2"/>
    <m/>
    <s v="4700005466"/>
    <n v="29"/>
    <s v="29"/>
    <n v="24"/>
    <x v="0"/>
    <n v="0.44"/>
    <n v="8.7999999999999989"/>
    <n v="1002206372"/>
    <x v="0"/>
    <s v="CALDERÓN (CARAPUNGO)"/>
    <s v="Pichincha"/>
    <s v="LIDENORTI S.A."/>
    <b v="0"/>
    <n v="0"/>
    <n v="1014106"/>
    <s v="SANCHEZ PILA FRANKLIN EDUARDO"/>
    <s v="6ENJ"/>
    <s v="Calderón, Carapungo,"/>
    <s v="UE"/>
  </r>
  <r>
    <n v="1.5"/>
    <n v="1002206384"/>
    <s v="UE01"/>
    <d v="2022-03-29T00:00:00"/>
    <d v="1899-12-30T23:48:00"/>
    <s v="012-024-00412018"/>
    <s v="9000807102"/>
    <s v="012-022-00316021"/>
    <n v="3295.42"/>
    <n v="3694.85"/>
    <s v="ZPVN"/>
    <s v="40566693"/>
    <s v="0000393657"/>
    <n v="8002822524"/>
    <n v="1002206384"/>
    <s v="15-00001123"/>
    <s v="SELVALEGRE"/>
    <n v="480"/>
    <x v="0"/>
    <s v="101476"/>
    <s v="PAZ RUIZ LUIS ALFONSO ESTANISLAO"/>
    <s v="801923"/>
    <s v="BODEGA PAZ LUIS"/>
    <s v="COTACACHI"/>
    <s v="9 DE OCTUBRE S/N Y"/>
    <s v="OICOTA"/>
    <s v="O-Imbabura-Cotacachi"/>
    <n v="15"/>
    <x v="11"/>
    <x v="11"/>
    <s v="100014920"/>
    <s v="AMAGUAYA HECTOR"/>
    <s v="ZEMT"/>
    <x v="13"/>
    <s v="1"/>
    <s v="Con Pallet"/>
    <n v="0.05"/>
    <n v="24"/>
    <s v="FCA"/>
    <n v="40230"/>
    <n v="24050"/>
    <n v="16180"/>
    <n v="72"/>
    <m/>
    <s v="4700005477"/>
    <n v="29"/>
    <s v="29"/>
    <n v="24"/>
    <x v="0"/>
    <n v="0.15"/>
    <n v="3"/>
    <n v="1002206384"/>
    <x v="0"/>
    <s v="SAGRARIO"/>
    <s v="Imbabura"/>
    <s v="TRAPSA C.A."/>
    <b v="0"/>
    <n v="0"/>
    <n v="1013273"/>
    <s v="YEPEZ DIAZ LEONEL MANUEL"/>
    <s v="6ENL"/>
    <s v="CotacachUrcukiYachai"/>
    <s v="UE"/>
  </r>
  <r>
    <n v="1.5"/>
    <n v="1002206436"/>
    <s v="UE01"/>
    <d v="2022-03-29T00:00:00"/>
    <d v="1899-12-30T23:52:00"/>
    <s v="012-024-00412020"/>
    <s v="9000807104"/>
    <s v="012-022-00316023"/>
    <n v="3262.32"/>
    <n v="3657.74"/>
    <s v="ZPVN"/>
    <s v="40566717"/>
    <s v="P000033089"/>
    <n v="8002822591"/>
    <n v="1002206436"/>
    <s v="15-00001123"/>
    <s v="SELVALEGRE"/>
    <n v="480"/>
    <x v="0"/>
    <s v="102140"/>
    <s v="DIMATECO"/>
    <s v="802832"/>
    <s v="BODEGA PRINCIPAL-CAYAMBE"/>
    <s v="CAYAMBE"/>
    <s v="AV NATALIA JARRIN Y CHILE"/>
    <s v="OPCAYA"/>
    <s v="O-Pichincha-Cayambe"/>
    <n v="40"/>
    <x v="72"/>
    <x v="72"/>
    <s v="100016005"/>
    <s v="POZO EDGAR"/>
    <s v="ZEMT"/>
    <x v="179"/>
    <s v="1"/>
    <s v="Con Pallet"/>
    <n v="0.05"/>
    <n v="24"/>
    <s v="FCA"/>
    <n v="40590"/>
    <n v="24040"/>
    <n v="16550"/>
    <n v="100.8"/>
    <m/>
    <s v="4700005584"/>
    <n v="29"/>
    <s v="29"/>
    <n v="24"/>
    <x v="0"/>
    <n v="0.21"/>
    <n v="4.2"/>
    <n v="1002206436"/>
    <x v="0"/>
    <s v="CAYAMBE"/>
    <s v="Pichincha"/>
    <s v="LIDENORTI S.A."/>
    <b v="0"/>
    <n v="0"/>
    <n v="1013538"/>
    <s v="ROSERO TAFUR JOSE STALIN"/>
    <s v="6EMI"/>
    <s v="Cymb,PdrMncy(Tbcnd)"/>
    <s v="UE"/>
  </r>
  <r>
    <n v="1.5"/>
    <n v="1002206452"/>
    <s v="UE01"/>
    <d v="2022-03-29T00:00:00"/>
    <d v="1899-12-30T23:56:00"/>
    <s v="012-024-00412021"/>
    <s v="9000807105"/>
    <s v="012-022-00316024"/>
    <n v="2365.1999999999998"/>
    <n v="2651.87"/>
    <s v="ZPVN"/>
    <s v="40566674"/>
    <s v="0000393631"/>
    <n v="8002822613"/>
    <n v="1002206452"/>
    <s v="15-00001123"/>
    <s v="SELVALEGRE"/>
    <n v="360"/>
    <x v="0"/>
    <s v="101447"/>
    <s v="GALARZA PONCE FABIOLA CATHERINE"/>
    <s v="801590"/>
    <s v="LOCAL NORTE"/>
    <s v="AMBATO"/>
    <s v="LOCAL NORTE / AV INDOAMERICA"/>
    <s v="OTAMBA"/>
    <s v="O-Tungurahua-Ambato"/>
    <n v="250"/>
    <x v="101"/>
    <x v="101"/>
    <s v="100020628"/>
    <s v="ORTIZ LEONARDO"/>
    <s v="ZEMU"/>
    <x v="141"/>
    <s v="2"/>
    <s v="Sin Pallet"/>
    <n v="0"/>
    <n v="0"/>
    <s v="FCA"/>
    <n v="27260"/>
    <n v="18000"/>
    <n v="9260"/>
    <n v="324"/>
    <m/>
    <s v="4700005494"/>
    <n v="29"/>
    <s v="29"/>
    <n v="18"/>
    <x v="0"/>
    <n v="0.9"/>
    <n v="18"/>
    <n v="1002206452"/>
    <x v="0"/>
    <s v="MATRIZ"/>
    <s v="Tungurahua"/>
    <s v="TRANSPORTE PROPIO"/>
    <b v="0"/>
    <n v="0"/>
    <n v="1017789"/>
    <s v="GALARZA PONCE FABIOLA CATHERINE"/>
    <s v="6EMS"/>
    <s v="Ambto,Plielo,Patte"/>
    <s v="TP"/>
  </r>
  <r>
    <n v="1.5"/>
    <n v="1002206349"/>
    <s v="UE01"/>
    <d v="2022-03-29T00:00:00"/>
    <d v="1899-12-30T23:58:00"/>
    <s v="012-024-00412022"/>
    <s v="9000807106"/>
    <s v="012-022-00316025"/>
    <n v="4428.8"/>
    <n v="4965.6000000000004"/>
    <s v="ZPVN"/>
    <s v="40566697"/>
    <s v="0000393666"/>
    <n v="8002822479"/>
    <n v="1002206349"/>
    <s v="15-00001124"/>
    <s v="SELVALEGRE ANTIHUMEDAD"/>
    <n v="640"/>
    <x v="0"/>
    <s v="101730"/>
    <s v="SOCIEDAD CIVIL Y COMERCIAL"/>
    <s v="802061"/>
    <s v="BODEGA FERRYBLOQ"/>
    <s v="ESMERALDAS"/>
    <s v="BODEGA FERRYBLOQ / VIA ESMERALDAS"/>
    <s v="OEESME"/>
    <s v="O-Esmeraldas-Esmeraldas"/>
    <n v="388"/>
    <x v="163"/>
    <x v="163"/>
    <s v="100017801"/>
    <s v="CUASES VICTOR"/>
    <s v="ZETT"/>
    <x v="246"/>
    <s v="2"/>
    <s v="Sin Pallet"/>
    <n v="0"/>
    <n v="0"/>
    <s v="FCA"/>
    <n v="50410"/>
    <n v="32020"/>
    <n v="18390"/>
    <n v="678.4"/>
    <m/>
    <s v="4700005502"/>
    <n v="29"/>
    <s v="29"/>
    <n v="32"/>
    <x v="0"/>
    <n v="1.06"/>
    <n v="21.2"/>
    <n v="1002206349"/>
    <x v="0"/>
    <s v="TACHINA"/>
    <s v="Esmeraldas"/>
    <s v="TRIMPESAS S.A."/>
    <b v="0"/>
    <n v="0"/>
    <n v="1013858"/>
    <s v="LARA VILLEGAS MARIANA DE JESUS"/>
    <s v="6ECI"/>
    <s v="Esmeraldas"/>
    <s v="UE"/>
  </r>
  <r>
    <n v="1.5"/>
    <n v="1002206514"/>
    <s v="UE01"/>
    <d v="2022-03-30T00:00:00"/>
    <d v="1899-12-30T04:47:00"/>
    <s v="012-024-00412023"/>
    <s v="9000807112"/>
    <s v="012-022-00316026"/>
    <n v="4353.7"/>
    <n v="4881.3900000000003"/>
    <s v="ZPVN"/>
    <s v="40566719"/>
    <s v="P000033090"/>
    <n v="8002822698"/>
    <n v="1002206514"/>
    <s v="15-00001123"/>
    <s v="SELVALEGRE"/>
    <n v="680"/>
    <x v="0"/>
    <s v="101629"/>
    <s v="CAMPAÑA MALDONADO BLANCA CECILIA"/>
    <s v="800892"/>
    <s v="LATACUNGA CAMPAÑA CE"/>
    <s v="LATACUNGA"/>
    <s v="LATACUNGA BARRIO SAN SILVESTRE Y"/>
    <s v="OXLATA"/>
    <s v="O-Cotopaxi-Latacunga"/>
    <n v="198"/>
    <x v="7"/>
    <x v="7"/>
    <s v="100014985"/>
    <s v="GUAYAQUIL FAUSTO"/>
    <s v="ZETT"/>
    <x v="38"/>
    <s v="2"/>
    <s v="Sin Pallet"/>
    <n v="0"/>
    <n v="0"/>
    <s v="FCA"/>
    <n v="52070"/>
    <n v="34040"/>
    <n v="18030"/>
    <n v="503.2"/>
    <m/>
    <s v="4700005609"/>
    <n v="30"/>
    <s v="30"/>
    <n v="34"/>
    <x v="0"/>
    <n v="0.74"/>
    <n v="14.799999999999999"/>
    <n v="1002206514"/>
    <x v="0"/>
    <s v="LA MATRIZ"/>
    <s v="Cotopaxi"/>
    <s v="TRANSPORTE PROPIO"/>
    <b v="0"/>
    <n v="0"/>
    <n v="1013388"/>
    <s v="CAMPAÑA MALDONADO BLANCA CECILIA"/>
    <s v="6EC7"/>
    <s v="LtacungSalcedSaqcili"/>
    <s v="TP"/>
  </r>
  <r>
    <n v="0"/>
    <n v="1002206507"/>
    <s v="UE01"/>
    <d v="2022-03-30T00:00:00"/>
    <d v="1899-12-30T05:08:00"/>
    <s v="012-024-00412024"/>
    <s v="9000807113"/>
    <s v="012-022-00316027"/>
    <n v="3859.62"/>
    <n v="4327.43"/>
    <s v="ZPVN"/>
    <s v="40566547"/>
    <s v="0000393466"/>
    <n v="8002822691"/>
    <n v="1002206507"/>
    <s v="15-00000218"/>
    <s v="MAGNO HE"/>
    <n v="31.8"/>
    <x v="1"/>
    <s v="101685"/>
    <s v="SOCIEDAD CIVIL Y COMERCIAL"/>
    <s v="802733"/>
    <s v="DESTINO GRANEL CAYAMBE-CAYAMBE"/>
    <s v="CAYAMBE"/>
    <s v="VIA A OLMEDO"/>
    <s v="OPCAYA"/>
    <s v="O-Pichincha-Cayambe"/>
    <n v="40"/>
    <x v="30"/>
    <x v="30"/>
    <s v="100019435"/>
    <s v="CAMPILLO LÁZARO"/>
    <s v="ZECI"/>
    <x v="217"/>
    <s v="2"/>
    <s v="Sin Pallet"/>
    <n v="0"/>
    <n v="0"/>
    <s v="FCA"/>
    <n v="49940"/>
    <n v="31800"/>
    <n v="18140"/>
    <n v="159.32"/>
    <m/>
    <n v="4700005672"/>
    <n v="30"/>
    <s v="30"/>
    <n v="31.8"/>
    <x v="0"/>
    <n v="5.010062893081761"/>
    <n v="5.010062893081761"/>
    <n v="1002206507"/>
    <x v="0"/>
    <s v="CAYAMBE"/>
    <s v="Pichincha"/>
    <s v="TRANSALMEIDA"/>
    <b v="0"/>
    <n v="0"/>
    <n v="1013966"/>
    <s v="ALMEIDA CHICAIZA MIGUEL ANGEL"/>
    <s v="6EMI"/>
    <s v="Cymb,PdrMncy(Tbcnd)"/>
    <s v="UE"/>
  </r>
  <r>
    <n v="0"/>
    <n v="1002206531"/>
    <s v="UE01"/>
    <d v="2022-03-30T00:00:00"/>
    <d v="1899-12-30T05:24:00"/>
    <s v="012-024-00412025"/>
    <s v="9000807115"/>
    <s v="012-022-00316029"/>
    <n v="3533.71"/>
    <n v="3962.02"/>
    <s v="ZPVN"/>
    <s v="40566734"/>
    <s v="P000033097"/>
    <n v="8002822718"/>
    <n v="1002206531"/>
    <s v="15-00001115"/>
    <s v="ARMADURO"/>
    <n v="540"/>
    <x v="0"/>
    <s v="103390"/>
    <s v="RIVADENEIRA MORALES KEVIN ANTONIO"/>
    <s v="804676"/>
    <s v="FERRETERIA RIVFER"/>
    <s v="SALCEDO"/>
    <s v="PANAMERICANA NORTE"/>
    <s v="OXSALC"/>
    <s v="O-Cotopaxi-Salcedo"/>
    <m/>
    <x v="120"/>
    <x v="120"/>
    <s v="100019983"/>
    <s v="JIMENEZ STALIN"/>
    <s v="ZETT"/>
    <x v="168"/>
    <s v="2"/>
    <s v="Sin Pallet"/>
    <n v="0"/>
    <n v="0"/>
    <s v="FCA"/>
    <n v="36270.455000000002"/>
    <n v="27065.455000000002"/>
    <n v="9205"/>
    <n v="410.4"/>
    <m/>
    <s v=" "/>
    <n v="30"/>
    <s v="30"/>
    <n v="27"/>
    <x v="0"/>
    <n v="0.76"/>
    <n v="15.2"/>
    <n v="1002206531"/>
    <x v="1"/>
    <s v="SAN MIGUEL, CABECERA CANTONAL"/>
    <s v="Cotopaxi"/>
    <s v="TRANSPORTE PROPIO"/>
    <b v="0"/>
    <n v="0"/>
    <n v="1023699"/>
    <s v="RIVADENEIRA MORALES KEVIN ANTONIO"/>
    <s v="6EC7"/>
    <s v="LtacungSalcedSaqcili"/>
    <s v="TP"/>
  </r>
  <r>
    <n v="1.5"/>
    <n v="1002206531"/>
    <s v="UE01"/>
    <d v="2022-03-30T00:00:00"/>
    <d v="1899-12-30T05:24:00"/>
    <s v="012-024-00412026"/>
    <s v="9000807114"/>
    <s v="012-022-00316028"/>
    <n v="780.52"/>
    <n v="875.12"/>
    <s v="ZPVN"/>
    <s v="40566735"/>
    <s v="P000033098"/>
    <n v="8002822717"/>
    <n v="1002206531"/>
    <s v="15-00001123"/>
    <s v="SELVALEGRE"/>
    <n v="120"/>
    <x v="0"/>
    <s v="103390"/>
    <s v="RIVADENEIRA MORALES KEVIN ANTONIO"/>
    <s v="804676"/>
    <s v="FERRETERIA RIVFER"/>
    <s v="SALCEDO"/>
    <s v="PANAMERICANA NORTE"/>
    <s v="OXSALC"/>
    <s v="O-Cotopaxi-Salcedo"/>
    <n v="218"/>
    <x v="120"/>
    <x v="120"/>
    <s v="100019983"/>
    <s v="JIMENEZ STALIN"/>
    <s v="ZETT"/>
    <x v="168"/>
    <s v="2"/>
    <s v="Sin Pallet"/>
    <n v="0"/>
    <n v="0"/>
    <s v="FCA"/>
    <n v="15219.545"/>
    <n v="6014.5450000000001"/>
    <n v="9205"/>
    <n v="91.2"/>
    <m/>
    <s v=" "/>
    <n v="30"/>
    <s v="30"/>
    <n v="6"/>
    <x v="0"/>
    <n v="0.76"/>
    <n v="15.200000000000001"/>
    <n v="1002206531"/>
    <x v="0"/>
    <s v="SAN MIGUEL, CABECERA CANTONAL"/>
    <s v="Cotopaxi"/>
    <s v="TRANSPORTE PROPIO"/>
    <b v="0"/>
    <n v="0"/>
    <n v="1023699"/>
    <s v="RIVADENEIRA MORALES KEVIN ANTONIO"/>
    <s v="6EC7"/>
    <s v="LtacungSalcedSaqcili"/>
    <s v="TP"/>
  </r>
  <r>
    <n v="1.5"/>
    <n v="1002206533"/>
    <s v="UE01"/>
    <d v="2022-03-30T00:00:00"/>
    <d v="1899-12-30T05:29:00"/>
    <s v="012-024-00412027"/>
    <s v=""/>
    <s v=""/>
    <n v="0"/>
    <n v="0"/>
    <s v="ZPRC"/>
    <s v="2500108280"/>
    <s v="P000033069"/>
    <n v="8002822720"/>
    <n v="1002206533"/>
    <s v="15-00001123"/>
    <s v="SELVALEGRE"/>
    <n v="680"/>
    <x v="0"/>
    <s v="101470"/>
    <s v="SARABIA YEPEZ RUTH IRENE"/>
    <s v="802016"/>
    <s v="BODEGA FERRERIA MILENIO PRINCIPAL"/>
    <s v="SALCEDO"/>
    <s v="VICENTE MALDONADO S/N Y BELISARIO Q"/>
    <s v="OXSALC"/>
    <s v="O-Cotopaxi-Salcedo"/>
    <n v="218"/>
    <x v="5"/>
    <x v="5"/>
    <s v="100021713"/>
    <s v="ROSERO ORLANDO"/>
    <s v="ZETT"/>
    <x v="6"/>
    <s v="2"/>
    <s v="Sin Pallet"/>
    <n v="0"/>
    <n v="0"/>
    <s v="FCA"/>
    <n v="51990"/>
    <n v="34050"/>
    <n v="17940"/>
    <n v="516.79999999999995"/>
    <m/>
    <s v="4700005544"/>
    <n v="30"/>
    <s v="30"/>
    <n v="34"/>
    <x v="0"/>
    <n v="0.7599999999999999"/>
    <n v="15.2"/>
    <n v="1002206533"/>
    <x v="0"/>
    <s v="SAN MIGUEL, CABECERA CANTONAL"/>
    <s v="Cotopaxi"/>
    <s v="TRANSPORTE PROPIO"/>
    <b v="0"/>
    <n v="0"/>
    <n v="1013625"/>
    <s v="CHICAIZA CHICAIZA CESAR ELOY"/>
    <s v="6EC7"/>
    <s v="LtacungSalcedSaqcili"/>
    <s v="TP"/>
  </r>
  <r>
    <n v="1.5"/>
    <n v="1002206527"/>
    <s v="UE01"/>
    <d v="2022-03-30T00:00:00"/>
    <d v="1899-12-30T05:45:00"/>
    <s v="012-024-00412028"/>
    <s v=""/>
    <s v=""/>
    <n v="0"/>
    <n v="0"/>
    <s v="ZPRC"/>
    <s v="2500108293"/>
    <s v="0000393680"/>
    <n v="8002822712"/>
    <n v="1002206527"/>
    <s v="15-00001124"/>
    <s v="SELVALEGRE ANTIHUMEDAD"/>
    <n v="660"/>
    <x v="0"/>
    <s v="101664"/>
    <s v="ACERIA DEL ECUADOR C.A. ADELCA"/>
    <s v="811004"/>
    <s v="MONTIEL JOSUETH"/>
    <s v="ATACAMES"/>
    <s v="BARRIO EL PROGRESO"/>
    <s v="OETONC"/>
    <s v="O-Esmeraldas-Tonchigue"/>
    <n v="432"/>
    <x v="135"/>
    <x v="135"/>
    <s v="100015055"/>
    <s v="ALQUINGA BYRON"/>
    <s v="ZETT"/>
    <x v="193"/>
    <s v="2"/>
    <s v="Sin Pallet"/>
    <n v="0"/>
    <n v="0"/>
    <s v="FCA"/>
    <n v="51050"/>
    <n v="33080"/>
    <n v="17970"/>
    <n v="778.8"/>
    <m/>
    <s v="4700005512"/>
    <n v="30"/>
    <s v="30"/>
    <n v="33"/>
    <x v="0"/>
    <n v="1.18"/>
    <n v="23.599999999999998"/>
    <n v="1002206527"/>
    <x v="0"/>
    <s v="TONCHIGÜE"/>
    <s v="Esmeraldas"/>
    <s v="ALQUINGA &amp; ALQUINGA"/>
    <b v="0"/>
    <n v="0"/>
    <n v="1020877"/>
    <s v="ALQUINGA LUCERO BYRON EDUARDO"/>
    <s v="6ECJ"/>
    <s v="AtcmesTonspSmeTonch"/>
    <s v="UE"/>
  </r>
  <r>
    <n v="1.5"/>
    <n v="1002206534"/>
    <s v="UE01"/>
    <d v="2022-03-30T00:00:00"/>
    <d v="1899-12-30T05:47:00"/>
    <s v="012-024-00412029"/>
    <s v=""/>
    <s v=""/>
    <n v="0"/>
    <n v="0"/>
    <s v="ZPRC"/>
    <s v="2500108298"/>
    <s v="P000033093"/>
    <n v="8002822721"/>
    <n v="1002206534"/>
    <s v="15-00001123"/>
    <s v="SELVALEGRE"/>
    <n v="660"/>
    <x v="0"/>
    <s v="101574"/>
    <s v="PALACIOS PUCO ABEL FAUSTO"/>
    <s v="801914"/>
    <s v="BODEGA PRINCIPAL,"/>
    <s v="QUITO"/>
    <s v="PANAMERICANA SUR KM 18 EL PROVENIR"/>
    <s v="OPGUAM"/>
    <s v="O-Pichincha-Guamani"/>
    <n v="129"/>
    <x v="111"/>
    <x v="111"/>
    <s v="100014840"/>
    <s v="VALENCIA MARCO"/>
    <s v="ZETT"/>
    <x v="154"/>
    <s v="2"/>
    <s v="Sin Pallet"/>
    <n v="0"/>
    <n v="0"/>
    <s v="FCA"/>
    <n v="50550"/>
    <n v="33010"/>
    <n v="17540"/>
    <n v="336.6"/>
    <m/>
    <s v="4700005588"/>
    <n v="30"/>
    <s v="30"/>
    <n v="33"/>
    <x v="0"/>
    <n v="0.51"/>
    <n v="10.200000000000001"/>
    <n v="1002206534"/>
    <x v="0"/>
    <s v="GUAMANÍ"/>
    <s v="Pichincha"/>
    <s v="TRANSPORTE PROPIO"/>
    <b v="0"/>
    <n v="0"/>
    <n v="1018725"/>
    <s v="TRANSPORTE DE CARGA PESADA"/>
    <s v="6EO1"/>
    <s v="Quito sur"/>
    <s v="TP"/>
  </r>
  <r>
    <n v="1.5"/>
    <n v="1002206567"/>
    <s v="UE01"/>
    <d v="2022-03-30T00:00:00"/>
    <d v="1899-12-30T06:29:00"/>
    <s v="012-024-00412030"/>
    <s v="9000807117"/>
    <s v="012-022-00316030"/>
    <n v="4320.21"/>
    <n v="4843.8500000000004"/>
    <s v="ZPVN"/>
    <s v="40566783"/>
    <s v="P000033107"/>
    <n v="8002822772"/>
    <n v="1002206567"/>
    <s v="15-00001123"/>
    <s v="SELVALEGRE"/>
    <n v="680"/>
    <x v="0"/>
    <s v="101680"/>
    <s v="DISTRIBUCIONES NARANJO"/>
    <s v="801408"/>
    <s v="BODEG NARANJO PUJILI"/>
    <s v="PUJILÍ"/>
    <s v="BODEG NARANJO PUJILI / VIA A PUJILI"/>
    <s v="OXPUJI"/>
    <s v="O-Cotopaxi-Pujili"/>
    <n v="205"/>
    <x v="10"/>
    <x v="10"/>
    <s v="100014834"/>
    <s v="TIGASI MARIO"/>
    <s v="ZETT"/>
    <x v="12"/>
    <s v="2"/>
    <s v="Sin Pallet"/>
    <n v="0"/>
    <n v="0"/>
    <s v="FCA"/>
    <n v="51550"/>
    <n v="34030"/>
    <n v="17520"/>
    <n v="530.4"/>
    <m/>
    <s v="4700005606"/>
    <n v="30"/>
    <s v="30"/>
    <n v="34"/>
    <x v="0"/>
    <n v="0.77999999999999992"/>
    <n v="15.6"/>
    <n v="1002206567"/>
    <x v="0"/>
    <s v="PUJILÍ, CABECERA CANTONAL"/>
    <s v="Cotopaxi"/>
    <s v="TRANSPORTE PROPIO"/>
    <b v="0"/>
    <n v="0"/>
    <n v="1013863"/>
    <s v="DISTRIBUCIONES NARANJO"/>
    <s v="6EC7"/>
    <s v="LtacungSalcedSaqcili"/>
    <s v="TP"/>
  </r>
  <r>
    <n v="1.5"/>
    <n v="1002206560"/>
    <s v="UE01"/>
    <d v="2022-03-30T00:00:00"/>
    <d v="1899-12-30T06:34:00"/>
    <s v="012-024-00412031"/>
    <s v="9000807118"/>
    <s v="012-022-00316031"/>
    <n v="2301.35"/>
    <n v="2580.29"/>
    <s v="ZPVN"/>
    <s v="40566784"/>
    <s v="P000033108"/>
    <n v="8002822763"/>
    <n v="1002206560"/>
    <s v="15-00001115"/>
    <s v="ARMADURO"/>
    <n v="360"/>
    <x v="0"/>
    <s v="101680"/>
    <s v="DISTRIBUCIONES NARANJO"/>
    <s v="801410"/>
    <s v="BODE. LA CALERA"/>
    <s v="LATACUNGA"/>
    <s v="VIA A LA CALERA A 1 KM 1/2 HACIA  F"/>
    <s v="OXLATA"/>
    <s v="O-Cotopaxi-Latacunga"/>
    <n v="198"/>
    <x v="36"/>
    <x v="36"/>
    <s v="100014995"/>
    <s v="LLIQUIN MIGUEL ANGEL"/>
    <s v="ZEMU"/>
    <x v="44"/>
    <s v="2"/>
    <s v="Sin Pallet"/>
    <n v="0"/>
    <n v="0"/>
    <s v="FCA"/>
    <n v="27360"/>
    <n v="18030"/>
    <n v="9330"/>
    <n v="266.39999999999998"/>
    <m/>
    <s v="4700005481"/>
    <n v="30"/>
    <s v="30"/>
    <n v="18"/>
    <x v="0"/>
    <n v="0.74"/>
    <n v="14.799999999999999"/>
    <n v="1002206560"/>
    <x v="0"/>
    <s v="LA MATRIZ"/>
    <s v="Cotopaxi"/>
    <s v="TRANINTAGSA S.A."/>
    <b v="0"/>
    <n v="0"/>
    <n v="1014167"/>
    <s v="BENALCAZAR RUIZ LUIS EDUARDO"/>
    <s v="6EC7"/>
    <s v="LtacungSalcedSaqcili"/>
    <s v="UE"/>
  </r>
  <r>
    <n v="1.5"/>
    <n v="1002206550"/>
    <s v="UE01"/>
    <d v="2022-03-30T00:00:00"/>
    <d v="1899-12-30T06:38:00"/>
    <s v="012-024-00412032"/>
    <s v=""/>
    <s v=""/>
    <n v="0"/>
    <n v="0"/>
    <s v="ZPRC"/>
    <s v="2500108294"/>
    <s v="0000393681"/>
    <n v="8002822746"/>
    <n v="1002206550"/>
    <s v="15-00001119"/>
    <s v="CAMPEON ANTIHUMEDAD"/>
    <n v="480"/>
    <x v="0"/>
    <s v="101664"/>
    <s v="ACERIA DEL ECUADOR C.A. ADELCA"/>
    <s v="806010"/>
    <s v="BRITO JORGE"/>
    <s v="EL CARMEN"/>
    <s v="JUAN RIVAS Y 12 DE OCTUBRE"/>
    <s v="OMMANG"/>
    <s v="O-Manabi-Manga del Cura"/>
    <n v="331"/>
    <x v="28"/>
    <x v="28"/>
    <s v="100018432"/>
    <s v="AYALA LUIS"/>
    <s v="ZEMT"/>
    <x v="167"/>
    <s v="1"/>
    <s v="Con Pallet"/>
    <n v="0.05"/>
    <n v="24"/>
    <s v="FCA"/>
    <n v="40480"/>
    <n v="24040"/>
    <n v="16440"/>
    <n v="475.2"/>
    <m/>
    <s v="4700005608"/>
    <n v="30"/>
    <s v="30"/>
    <n v="24"/>
    <x v="0"/>
    <n v="0.99"/>
    <n v="19.8"/>
    <n v="1002206550"/>
    <x v="0"/>
    <s v="EL CARMEN"/>
    <s v="Manabi"/>
    <s v="TRIMPESAS S.A."/>
    <b v="0"/>
    <n v="0"/>
    <n v="1014322"/>
    <s v="ESPARZA REVELO JORGE MARCELO"/>
    <s v="6EO6"/>
    <s v="Manga del Cura"/>
    <s v="UE"/>
  </r>
  <r>
    <n v="1.5"/>
    <n v="1002206578"/>
    <s v="UE01"/>
    <d v="2022-03-30T00:00:00"/>
    <d v="1899-12-30T06:44:00"/>
    <s v="012-024-00412033"/>
    <s v="9000807119"/>
    <s v="012-022-00316032"/>
    <n v="2390"/>
    <n v="2679.68"/>
    <s v="ZPVN"/>
    <s v="40565975"/>
    <s v="P000032850"/>
    <n v="8002822787"/>
    <n v="1002206578"/>
    <s v="15-00001123"/>
    <s v="SELVALEGRE"/>
    <n v="360"/>
    <x v="0"/>
    <s v="101629"/>
    <s v="CAMPAÑA MALDONADO BLANCA CECILIA"/>
    <s v="800890"/>
    <s v="BODEGA CAMPANA QUITU"/>
    <s v="QUITO"/>
    <s v="AV. LIRAÑAN S24-269 Y AV.AMARUÑAN"/>
    <s v="OPQUIT"/>
    <s v="O-Pichincha-Quitumbe"/>
    <n v="127"/>
    <x v="7"/>
    <x v="7"/>
    <s v="100014986"/>
    <s v="CALDERON MARCO"/>
    <s v="ZEMU"/>
    <x v="89"/>
    <s v="2"/>
    <s v="Sin Pallet"/>
    <n v="0"/>
    <n v="0"/>
    <s v="FCA"/>
    <n v="27300"/>
    <n v="18000"/>
    <n v="9300"/>
    <n v="183.6"/>
    <m/>
    <s v="4700005609"/>
    <n v="30"/>
    <s v="30"/>
    <n v="18"/>
    <x v="0"/>
    <n v="0.51"/>
    <n v="10.199999999999999"/>
    <n v="1002206578"/>
    <x v="0"/>
    <s v="QUITUMBE"/>
    <s v="Pichincha"/>
    <s v="TRANSPORTE PROPIO"/>
    <b v="0"/>
    <n v="0"/>
    <n v="1013388"/>
    <s v="CAMPAÑA MALDONADO BLANCA CECILIA"/>
    <s v="6EO1"/>
    <s v="Quito sur"/>
    <s v="TP"/>
  </r>
  <r>
    <n v="1.5"/>
    <n v="1002206579"/>
    <s v="UE01"/>
    <d v="2022-03-30T00:00:00"/>
    <d v="1899-12-30T06:50:00"/>
    <s v="012-024-00412034"/>
    <s v="9000807120"/>
    <s v="012-022-00316033"/>
    <n v="2304.9"/>
    <n v="2584.27"/>
    <s v="ZPVN"/>
    <s v="40566721"/>
    <s v="P000033091"/>
    <n v="8002822788"/>
    <n v="1002206579"/>
    <s v="15-00001123"/>
    <s v="SELVALEGRE"/>
    <n v="360"/>
    <x v="0"/>
    <s v="101629"/>
    <s v="CAMPAÑA MALDONADO BLANCA CECILIA"/>
    <s v="800886"/>
    <s v="OB. LA CALERA"/>
    <s v="LATACUNGA"/>
    <s v="PANAMERICANA NORTE DIAGONAL UNIVERS"/>
    <s v="OXLATA"/>
    <s v="O-Cotopaxi-Latacunga"/>
    <n v="198"/>
    <x v="7"/>
    <x v="7"/>
    <s v="100020368"/>
    <s v="CAGUANA VICTOR"/>
    <s v="ZEMU"/>
    <x v="8"/>
    <s v="2"/>
    <s v="Sin Pallet"/>
    <n v="0"/>
    <n v="0"/>
    <s v="FCA"/>
    <n v="27070"/>
    <n v="18010"/>
    <n v="9060"/>
    <n v="266.39999999999998"/>
    <m/>
    <s v="4700005609"/>
    <n v="30"/>
    <s v="30"/>
    <n v="18"/>
    <x v="0"/>
    <n v="0.74"/>
    <n v="14.799999999999999"/>
    <n v="1002206579"/>
    <x v="0"/>
    <s v="LA MATRIZ"/>
    <s v="Cotopaxi"/>
    <s v="TRANSPORTE PROPIO"/>
    <b v="0"/>
    <n v="0"/>
    <n v="1013388"/>
    <s v="CAMPAÑA MALDONADO BLANCA CECILIA"/>
    <s v="6EC7"/>
    <s v="LtacungSalcedSaqcili"/>
    <s v="TP"/>
  </r>
  <r>
    <n v="1.5"/>
    <n v="1002206559"/>
    <s v="UE01"/>
    <d v="2022-03-30T00:00:00"/>
    <d v="1899-12-30T06:54:00"/>
    <s v="012-024-00412035"/>
    <s v="9000807121"/>
    <s v="012-022-00316034"/>
    <n v="3144"/>
    <n v="3525.07"/>
    <s v="ZPVN"/>
    <s v="40566695"/>
    <s v="0000393709"/>
    <n v="8002822762"/>
    <n v="1002206559"/>
    <s v="15-00001119"/>
    <s v="CAMPEON ANTIHUMEDAD"/>
    <n v="480"/>
    <x v="0"/>
    <s v="103361"/>
    <s v="LOPEZ HIDALGO ANA CECILIA"/>
    <s v="804609"/>
    <s v="BODEGA PRINCIPAL"/>
    <s v="MANTA"/>
    <s v="CDLA COSTA AZUL MANZANA K"/>
    <s v="OMMANT"/>
    <s v="O-Manabi-Manta"/>
    <n v="486"/>
    <x v="156"/>
    <x v="156"/>
    <s v="100020578"/>
    <s v="TAIMAL MAYKOL"/>
    <s v="ZEMT"/>
    <x v="234"/>
    <s v="2"/>
    <s v="Sin Pallet"/>
    <n v="0"/>
    <n v="0"/>
    <s v="FCA"/>
    <n v="39620"/>
    <n v="24050"/>
    <n v="15570"/>
    <n v="542.4"/>
    <m/>
    <s v="4700005605"/>
    <n v="30"/>
    <s v="30"/>
    <n v="24"/>
    <x v="0"/>
    <n v="1.1299999999999999"/>
    <n v="22.599999999999998"/>
    <n v="1002206559"/>
    <x v="0"/>
    <s v="LOS ESTEROS"/>
    <s v="Manabi"/>
    <s v="SILOGTER S.A."/>
    <b v="0"/>
    <n v="0"/>
    <n v="1021996"/>
    <s v="FRANCO VEGA SANDRO MARCELO"/>
    <s v="6EM9"/>
    <s v="MntMntcrstCalctTsgua"/>
    <s v="UE"/>
  </r>
  <r>
    <n v="1.5"/>
    <n v="1002206591"/>
    <s v="UE01"/>
    <d v="2022-03-30T00:00:00"/>
    <d v="1899-12-30T07:14:00"/>
    <s v="012-024-00412036"/>
    <s v="9000807124"/>
    <s v="012-022-00316035"/>
    <n v="2329.7199999999998"/>
    <n v="2612.1"/>
    <s v="ZPVN"/>
    <s v="40566703"/>
    <s v="P000033086"/>
    <n v="8002822803"/>
    <n v="1002206591"/>
    <s v="15-00001123"/>
    <s v="SELVALEGRE"/>
    <n v="360"/>
    <x v="0"/>
    <s v="101683"/>
    <s v="SOCIEDAD CIVIL Y COMERCIAL BOSNA"/>
    <s v="802036"/>
    <s v="SMARTBILDEN CÍA LTDA-RIOBAMBA"/>
    <s v="RIOBAMBA"/>
    <s v="AV. 11 DE NOVIEMBRE Y CALLE"/>
    <s v="OHRIOB"/>
    <s v="O-Chimborazo-Riobamba"/>
    <n v="303"/>
    <x v="2"/>
    <x v="2"/>
    <s v="100015032"/>
    <s v="HEREDIA LUIS"/>
    <s v="ZEMU"/>
    <x v="16"/>
    <s v="2"/>
    <s v="Sin Pallet"/>
    <n v="0"/>
    <n v="0"/>
    <s v="FCA"/>
    <n v="27240"/>
    <n v="18020"/>
    <n v="9220"/>
    <n v="399.6"/>
    <m/>
    <s v="4700005583"/>
    <n v="30"/>
    <s v="30"/>
    <n v="18"/>
    <x v="0"/>
    <n v="1.1100000000000001"/>
    <n v="22.200000000000003"/>
    <n v="1002206591"/>
    <x v="0"/>
    <s v="MALDONADO"/>
    <s v="Chimborazo"/>
    <s v="TRANSPORTE PROPIO"/>
    <b v="0"/>
    <n v="0"/>
    <n v="1014266"/>
    <s v="TRANSBOSNA CIA. LTDA."/>
    <s v="6ECB"/>
    <s v="RiobambaGuanoCajabmb"/>
    <s v="TP"/>
  </r>
  <r>
    <n v="1.5"/>
    <n v="1002206571"/>
    <s v="UE01"/>
    <d v="2022-03-30T00:00:00"/>
    <d v="1899-12-30T07:51:00"/>
    <s v="012-024-00412037"/>
    <s v="9000807125"/>
    <s v="012-022-00316036"/>
    <n v="2491.1999999999998"/>
    <n v="2793.15"/>
    <s v="ZPVN"/>
    <s v="40566786"/>
    <s v="P000033109"/>
    <n v="8002822778"/>
    <n v="1002206571"/>
    <s v="15-00001124"/>
    <s v="SELVALEGRE ANTIHUMEDAD"/>
    <n v="360"/>
    <x v="0"/>
    <s v="101730"/>
    <s v="SOCIEDAD CIVIL Y COMERCIAL"/>
    <s v="802061"/>
    <s v="BODEGA FERRYBLOQ"/>
    <s v="ESMERALDAS"/>
    <s v="BODEGA FERRYBLOQ / VIA ESMERALDAS"/>
    <s v="OEESME"/>
    <s v="O-Esmeraldas-Esmeraldas"/>
    <n v="388"/>
    <x v="50"/>
    <x v="50"/>
    <s v="10007864"/>
    <s v="AREVALO AYALA MANUEL ARCESIO"/>
    <s v="ZEMU"/>
    <x v="65"/>
    <s v="2"/>
    <s v="Sin Pallet"/>
    <n v="0"/>
    <n v="0"/>
    <s v="FCA"/>
    <n v="27240"/>
    <n v="18030"/>
    <n v="9210"/>
    <n v="381.6"/>
    <m/>
    <s v="4700005581"/>
    <n v="30"/>
    <s v="30"/>
    <n v="18"/>
    <x v="0"/>
    <n v="1.06"/>
    <n v="21.200000000000003"/>
    <n v="1002206571"/>
    <x v="0"/>
    <s v="TACHINA"/>
    <s v="Esmeraldas"/>
    <s v="TRIMPESAS S.A."/>
    <b v="0"/>
    <n v="0"/>
    <n v="1013766"/>
    <s v="MORALES RUIZ EDGAR MAURICIO"/>
    <s v="6ECI"/>
    <s v="Esmeraldas"/>
    <s v="UE"/>
  </r>
  <r>
    <n v="0"/>
    <n v="1002206601"/>
    <s v="UE01"/>
    <d v="2022-03-30T00:00:00"/>
    <d v="1899-12-30T08:28:00"/>
    <s v="012-024-00412038"/>
    <s v=""/>
    <s v=""/>
    <n v="0"/>
    <n v="0"/>
    <s v="ZPRC"/>
    <s v="2500108301"/>
    <s v="P000033104"/>
    <n v="8002822819"/>
    <n v="1002206601"/>
    <s v="15-00001116"/>
    <s v="ARMADURO GRANEL"/>
    <n v="31.3"/>
    <x v="1"/>
    <s v="101633"/>
    <s v="CAMPAÑA MALDONADO MIGUEL ANGEL"/>
    <s v="800901"/>
    <s v="GRANEL BODEGA LASSO"/>
    <s v="LATACUNGA"/>
    <s v="PANAMERICANA NORTE S/N Y"/>
    <s v="OXLASS"/>
    <s v="O-Cotopaxi-Lasso"/>
    <n v="178"/>
    <x v="7"/>
    <x v="7"/>
    <s v="100015444"/>
    <s v="IBADANGO GALO"/>
    <s v="ZECI"/>
    <x v="128"/>
    <s v="2"/>
    <s v="Sin Pallet"/>
    <n v="0"/>
    <n v="0"/>
    <s v="FCA"/>
    <n v="49650"/>
    <n v="31300"/>
    <n v="18350"/>
    <n v="460.11"/>
    <m/>
    <s v="4700005609"/>
    <n v="30"/>
    <s v="30"/>
    <n v="31.3"/>
    <x v="0"/>
    <n v="14.7"/>
    <n v="14.7"/>
    <n v="1002206601"/>
    <x v="0"/>
    <s v="GUAITACAMA (GUAYTACAMA)"/>
    <s v="Cotopaxi"/>
    <s v="TRANSPORTE PROPIO"/>
    <b v="0"/>
    <n v="0"/>
    <n v="1013388"/>
    <s v="CAMPAÑA MALDONADO BLANCA CECILIA"/>
    <s v="6EC7"/>
    <s v="LtacungSalcedSaqcili"/>
    <s v="TP"/>
  </r>
  <r>
    <n v="0"/>
    <n v="1002206624"/>
    <s v="UE01"/>
    <d v="2022-03-30T00:00:00"/>
    <d v="1899-12-30T08:34:00"/>
    <s v="012-024-00412039"/>
    <s v="9000807127"/>
    <s v="012-022-00316038"/>
    <n v="1408"/>
    <n v="1578.66"/>
    <s v="ZPVN"/>
    <s v="40566716"/>
    <s v="0000393704"/>
    <n v="8002822857"/>
    <n v="1002206624"/>
    <s v="15-00001115"/>
    <s v="ARMADURO"/>
    <n v="200"/>
    <x v="0"/>
    <s v="101443"/>
    <s v="CALDERON RIVERA FABIAN TARQUINO"/>
    <s v="800881"/>
    <s v="BODEGA GRAL ENRIQUEZ"/>
    <s v="ANTONIO ANTE"/>
    <s v="PANAMERICANA NORTE 11-46 Y GRAL. EN"/>
    <s v="OIANTE"/>
    <s v="O-Imbabura-Ant.Ante.(Atuntaqu"/>
    <m/>
    <x v="12"/>
    <x v="12"/>
    <s v="100014876"/>
    <s v="MORILLO DARWIN"/>
    <s v="ZEMU"/>
    <x v="14"/>
    <s v="2"/>
    <s v="Sin Pallet"/>
    <n v="0"/>
    <n v="0"/>
    <s v="FCA"/>
    <n v="14476.111000000001"/>
    <n v="10011.111000000001"/>
    <n v="4465"/>
    <n v="32"/>
    <m/>
    <s v="4700005483"/>
    <n v="30"/>
    <s v="30"/>
    <n v="10"/>
    <x v="0"/>
    <n v="0.16"/>
    <n v="3.2"/>
    <n v="1002206624"/>
    <x v="1"/>
    <s v="ATUNTAQUI"/>
    <s v="Imbabura"/>
    <s v="TRANSPORTE PROPIO"/>
    <b v="0"/>
    <n v="0"/>
    <n v="1013603"/>
    <s v="CALDERON RIVERA FABIAN TARQUINO"/>
    <s v="6ECU"/>
    <s v="OTVIbarAtuntZletDeli"/>
    <s v="TP"/>
  </r>
  <r>
    <n v="1.5"/>
    <n v="1002206624"/>
    <s v="UE01"/>
    <d v="2022-03-30T00:00:00"/>
    <d v="1899-12-30T08:34:00"/>
    <s v="012-024-00412040"/>
    <s v="9000807126"/>
    <s v="012-022-00316037"/>
    <n v="1115.2"/>
    <n v="1250.3699999999999"/>
    <s v="ZPVN"/>
    <s v="40566716"/>
    <s v="0000393703"/>
    <n v="8002822856"/>
    <n v="1002206624"/>
    <s v="15-00001123"/>
    <s v="SELVALEGRE"/>
    <n v="160"/>
    <x v="0"/>
    <s v="101443"/>
    <s v="CALDERON RIVERA FABIAN TARQUINO"/>
    <s v="800881"/>
    <s v="BODEGA GRAL ENRIQUEZ"/>
    <s v="ANTONIO ANTE"/>
    <s v="PANAMERICANA NORTE 11-46 Y GRAL. EN"/>
    <s v="OIANTE"/>
    <s v="O-Imbabura-Ant.Ante.(Atuntaqu"/>
    <n v="20"/>
    <x v="12"/>
    <x v="12"/>
    <s v="100014876"/>
    <s v="MORILLO DARWIN"/>
    <s v="ZEMU"/>
    <x v="14"/>
    <s v="2"/>
    <s v="Sin Pallet"/>
    <n v="0"/>
    <n v="0"/>
    <s v="FCA"/>
    <n v="12473.888999999999"/>
    <n v="8008.8890000000001"/>
    <n v="4465"/>
    <n v="25.6"/>
    <m/>
    <s v="4700005483"/>
    <n v="30"/>
    <s v="30"/>
    <n v="8"/>
    <x v="0"/>
    <n v="0.16"/>
    <n v="3.2"/>
    <n v="1002206624"/>
    <x v="0"/>
    <s v="ATUNTAQUI"/>
    <s v="Imbabura"/>
    <s v="TRANSPORTE PROPIO"/>
    <b v="0"/>
    <n v="0"/>
    <n v="1013603"/>
    <s v="CALDERON RIVERA FABIAN TARQUINO"/>
    <s v="6ECU"/>
    <s v="OTVIbarAtuntZletDeli"/>
    <s v="TP"/>
  </r>
  <r>
    <n v="1.5"/>
    <n v="1002206627"/>
    <s v="UE01"/>
    <d v="2022-03-30T00:00:00"/>
    <d v="1899-12-30T08:47:00"/>
    <s v="012-024-00412041"/>
    <s v="9000807132"/>
    <s v="012-022-00316039"/>
    <n v="3312.14"/>
    <n v="3713.6"/>
    <s v="ZPVN"/>
    <s v="40566815"/>
    <s v="P000033113"/>
    <n v="8002822860"/>
    <n v="1002206627"/>
    <s v="15-00001115"/>
    <s v="ARMADURO"/>
    <n v="480"/>
    <x v="0"/>
    <s v="101726"/>
    <s v="CONSTRUCCIONES CRANBEGAL"/>
    <s v="801198"/>
    <s v="SU FERRETERO No 2"/>
    <s v="IBARRA"/>
    <s v="IBARRA  AV TEODORO GOMEZ Y JACINTO"/>
    <s v="OIIBAR"/>
    <s v="O-Imbabura-Ibarra"/>
    <n v="30"/>
    <x v="68"/>
    <x v="68"/>
    <s v="100015058"/>
    <s v="MUÑOZ JUAN"/>
    <s v="ZEMT"/>
    <x v="86"/>
    <s v="1"/>
    <s v="Con Pallet"/>
    <n v="0.05"/>
    <n v="24"/>
    <s v="FCA"/>
    <n v="40780"/>
    <n v="24050"/>
    <n v="16730"/>
    <n v="91.2"/>
    <m/>
    <s v="4700005462"/>
    <n v="30"/>
    <s v="30"/>
    <n v="24"/>
    <x v="0"/>
    <n v="0.19"/>
    <n v="3.8000000000000003"/>
    <n v="1002206627"/>
    <x v="0"/>
    <s v="SAGRARIO"/>
    <s v="Imbabura"/>
    <s v="SELVALEGRE S.A."/>
    <b v="0"/>
    <n v="0"/>
    <n v="1013859"/>
    <s v="MUÑOZ ORTIZ JUAN MANUEL"/>
    <s v="6ECU"/>
    <s v="OTVIbarAtuntZletDeli"/>
    <s v="UE"/>
  </r>
  <r>
    <n v="0"/>
    <n v="1002206631"/>
    <s v="UE01"/>
    <d v="2022-03-30T00:00:00"/>
    <d v="1899-12-30T08:55:00"/>
    <s v="012-024-00412042"/>
    <s v="9000807197"/>
    <s v="012-022-00316040"/>
    <n v="3703.52"/>
    <n v="4152.41"/>
    <s v="ZPVN"/>
    <s v="40563187"/>
    <s v="0000392936"/>
    <n v="8002822868"/>
    <n v="1002206631"/>
    <s v="15-00000218"/>
    <s v="MAGNO HE"/>
    <n v="31.85"/>
    <x v="1"/>
    <s v="101704"/>
    <s v="HORMIANDES"/>
    <s v="804024"/>
    <s v="GRANEL HORMIANDES SUR"/>
    <s v="MEJÍA"/>
    <s v="PANAMERICANA SUR"/>
    <s v="OPTAMB"/>
    <s v="O-Pichincha-Tambillo"/>
    <n v="136"/>
    <x v="3"/>
    <x v="3"/>
    <s v="100020289"/>
    <s v="FLORES FERNANDO"/>
    <s v="ZECI"/>
    <x v="4"/>
    <s v="2"/>
    <s v="Sin Pallet"/>
    <n v="0"/>
    <n v="0"/>
    <s v="EXW"/>
    <n v="51120"/>
    <n v="31850"/>
    <n v="19270"/>
    <n v="0"/>
    <m/>
    <s v=" "/>
    <n v="30"/>
    <s v="30"/>
    <n v="31.85"/>
    <x v="0"/>
    <n v="0"/>
    <n v="0"/>
    <n v="1002206631"/>
    <x v="0"/>
    <s v="TAMBILLO"/>
    <s v="Pichincha"/>
    <s v="HORMIANDES"/>
    <b v="0"/>
    <n v="0"/>
    <n v="1014407"/>
    <s v="HORMIANDES"/>
    <s v="6EO2"/>
    <s v="Amaguaña,Sta Rosa,Al"/>
    <s v="TP"/>
  </r>
  <r>
    <n v="0"/>
    <n v="1002206615"/>
    <s v="UE01"/>
    <d v="2022-03-30T00:00:00"/>
    <d v="1899-12-30T09:14:00"/>
    <s v="012-024-00412043"/>
    <s v=""/>
    <s v=""/>
    <n v="0"/>
    <n v="0"/>
    <s v="ZPRC"/>
    <s v="2500108155"/>
    <s v="0000393433"/>
    <n v="8002822842"/>
    <n v="1002206615"/>
    <s v="15-00000218"/>
    <s v="MAGNO HE"/>
    <n v="30.8"/>
    <x v="1"/>
    <s v="101731"/>
    <s v="INTACO ECUADOR S.A."/>
    <s v="801733"/>
    <s v="DESTINO GRANEL."/>
    <s v="QUITO"/>
    <s v="VIA PIFO A PINTAG"/>
    <s v="OPITUL"/>
    <s v="O-Pichincha-Itulcachi"/>
    <n v="105"/>
    <x v="1"/>
    <x v="1"/>
    <s v="10003377"/>
    <s v="NARVAEZ IPIALES BRAYAN JAVIER"/>
    <s v="ZECI"/>
    <x v="252"/>
    <s v="2"/>
    <s v="Sin Pallet"/>
    <n v="0"/>
    <n v="0"/>
    <s v="FCA"/>
    <n v="49140"/>
    <n v="30800"/>
    <n v="18340"/>
    <n v="286.13"/>
    <m/>
    <s v="4700005613"/>
    <n v="30"/>
    <s v="30"/>
    <n v="30.8"/>
    <x v="0"/>
    <n v="9.2899350649350652"/>
    <n v="9.2899350649350652"/>
    <n v="1002206615"/>
    <x v="0"/>
    <s v="PIFO"/>
    <s v="Pichincha"/>
    <s v="TRANSCONCEM CIA. LTDA."/>
    <b v="0"/>
    <n v="0"/>
    <n v="1013227"/>
    <s v="COMPAÑIA DE TRANSPORTE PESADO"/>
    <s v="6ENM"/>
    <s v="Cumbaya,Tumbaco,Pmbo"/>
    <s v="TP"/>
  </r>
  <r>
    <n v="1.5"/>
    <n v="1002206634"/>
    <s v="UE01"/>
    <d v="2022-03-30T00:00:00"/>
    <d v="1899-12-30T09:22:00"/>
    <s v="012-024-00412044"/>
    <s v="9000807199"/>
    <s v="012-022-00316041"/>
    <n v="4415.3999999999996"/>
    <n v="4950.58"/>
    <s v="ZPVN"/>
    <s v="40566798"/>
    <s v="P000033110"/>
    <n v="8002822872"/>
    <n v="1002206634"/>
    <s v="15-00001123"/>
    <s v="SELVALEGRE"/>
    <n v="660"/>
    <x v="0"/>
    <s v="101544"/>
    <s v="LANDAZURI CORDOVA IVAN OSWALDO"/>
    <s v="801777"/>
    <s v="BODEGA LANDAZURI"/>
    <s v="TULCÁN"/>
    <s v="AV. VEINTIMILLA S/N Y"/>
    <s v="OCTULC"/>
    <s v="O-Carchi-Tulcan"/>
    <n v="159"/>
    <x v="142"/>
    <x v="142"/>
    <s v="100014942"/>
    <s v="GARCIA FERNANDO"/>
    <s v="ZETT"/>
    <x v="208"/>
    <s v="2"/>
    <s v="Sin Pallet"/>
    <n v="0"/>
    <n v="0"/>
    <s v="FCA"/>
    <n v="51380"/>
    <n v="33040"/>
    <n v="18340"/>
    <n v="382.8"/>
    <m/>
    <s v="4700005501"/>
    <n v="30"/>
    <s v="30"/>
    <n v="33"/>
    <x v="0"/>
    <n v="0.58000000000000007"/>
    <n v="11.6"/>
    <n v="1002206634"/>
    <x v="0"/>
    <s v="TULCÁN"/>
    <s v="Carchi"/>
    <s v="TRANSPORTE PROPIO"/>
    <b v="0"/>
    <n v="0"/>
    <n v="1013478"/>
    <s v="LANDAZURI CORDOVA IVAN OSWALDO"/>
    <s v="6EC6"/>
    <s v="TulSnGbrilBlvrRumchk"/>
    <s v="TP"/>
  </r>
  <r>
    <n v="0"/>
    <n v="1002206630"/>
    <s v="UE01"/>
    <d v="2022-03-30T00:00:00"/>
    <d v="1899-12-30T09:26:00"/>
    <s v="012-024-00412045"/>
    <s v="9000807201"/>
    <s v="012-022-00316043"/>
    <n v="734.18"/>
    <n v="823.17"/>
    <s v="ZPVN"/>
    <s v="40566754"/>
    <s v="P000033106"/>
    <n v="8002822865"/>
    <n v="1002206630"/>
    <s v="15-00001120"/>
    <s v="CAMPEON"/>
    <n v="120"/>
    <x v="0"/>
    <s v="101865"/>
    <s v="COMERCIAL PADILLA S.C.C."/>
    <s v="802400"/>
    <s v="BODEGA MORAN"/>
    <s v="QUITO"/>
    <s v="CARLOS MANTILLA Y GIOVANNY CALLES"/>
    <s v="OPCARA"/>
    <s v="O-Pichincha-Carapungo"/>
    <m/>
    <x v="34"/>
    <x v="34"/>
    <s v="100021318"/>
    <s v="FLORES LUIS"/>
    <s v="ZETT"/>
    <x v="42"/>
    <s v="1"/>
    <s v="Con Pallet"/>
    <n v="0.05"/>
    <n v="6"/>
    <s v="FCA"/>
    <n v="14525.294"/>
    <n v="6005.2939999999999"/>
    <n v="8520"/>
    <n v="52.8"/>
    <m/>
    <s v="4700005529"/>
    <n v="30"/>
    <s v="30"/>
    <n v="6"/>
    <x v="0"/>
    <n v="0.44"/>
    <n v="8.7999999999999989"/>
    <n v="1002206630"/>
    <x v="1"/>
    <s v="CALDERÓN (CARAPUNGO)"/>
    <s v="Pichincha"/>
    <s v="TRANSPORTE PROPIO"/>
    <b v="0"/>
    <n v="0"/>
    <n v="1024381"/>
    <s v="BALCAZAR GORDON ALEJANDRO"/>
    <s v="6ENJ"/>
    <s v="Calderón, Carapungo,"/>
    <s v="TP"/>
  </r>
  <r>
    <n v="1.5"/>
    <n v="1002206630"/>
    <s v="UE01"/>
    <d v="2022-03-30T00:00:00"/>
    <d v="1899-12-30T09:26:00"/>
    <s v="012-024-00412046"/>
    <s v="9000807200"/>
    <s v="012-022-00316042"/>
    <n v="3736.66"/>
    <n v="4189.57"/>
    <s v="ZPVN"/>
    <s v="40566753"/>
    <s v="P000033105"/>
    <n v="8002822866"/>
    <n v="1002206630"/>
    <s v="15-00001123"/>
    <s v="SELVALEGRE"/>
    <n v="560"/>
    <x v="0"/>
    <s v="101865"/>
    <s v="COMERCIAL PADILLA S.C.C."/>
    <s v="802400"/>
    <s v="BODEGA MORAN"/>
    <s v="QUITO"/>
    <s v="CARLOS MANTILLA Y GIOVANNY CALLES"/>
    <s v="OPCARA"/>
    <s v="O-Pichincha-Carapungo"/>
    <n v="89"/>
    <x v="34"/>
    <x v="34"/>
    <s v="100021318"/>
    <s v="FLORES LUIS"/>
    <s v="ZETT"/>
    <x v="42"/>
    <s v="1"/>
    <s v="Con Pallet"/>
    <n v="0.05"/>
    <n v="28"/>
    <s v="FCA"/>
    <n v="36544.705999999998"/>
    <n v="28024.705999999998"/>
    <n v="8520"/>
    <n v="246.4"/>
    <m/>
    <s v="4700005529"/>
    <n v="30"/>
    <s v="30"/>
    <n v="28"/>
    <x v="0"/>
    <n v="0.44"/>
    <n v="8.8000000000000007"/>
    <n v="1002206630"/>
    <x v="0"/>
    <s v="CALDERÓN (CARAPUNGO)"/>
    <s v="Pichincha"/>
    <s v="TRANSPORTE PROPIO"/>
    <b v="0"/>
    <n v="0"/>
    <n v="1024381"/>
    <s v="BALCAZAR GORDON ALEJANDRO"/>
    <s v="6ENJ"/>
    <s v="Calderón, Carapungo,"/>
    <s v="TP"/>
  </r>
  <r>
    <n v="0"/>
    <n v="1002206629"/>
    <s v="UE01"/>
    <d v="2022-03-30T00:00:00"/>
    <d v="1899-12-30T09:30:00"/>
    <s v="012-024-00412047"/>
    <s v=""/>
    <s v=""/>
    <n v="0"/>
    <n v="0"/>
    <s v="ZPRC"/>
    <s v="2500108155"/>
    <s v="0000393434"/>
    <n v="8002822864"/>
    <n v="1002206629"/>
    <s v="15-00000218"/>
    <s v="MAGNO HE"/>
    <n v="32.42"/>
    <x v="1"/>
    <s v="101731"/>
    <s v="INTACO ECUADOR S.A."/>
    <s v="801733"/>
    <s v="DESTINO GRANEL."/>
    <s v="QUITO"/>
    <s v="VIA PIFO A PINTAG"/>
    <s v="OPITUL"/>
    <s v="O-Pichincha-Itulcachi"/>
    <n v="105"/>
    <x v="1"/>
    <x v="1"/>
    <s v="100014878"/>
    <s v="MANOSALVAS JUAN CARLOS"/>
    <s v="ZECI"/>
    <x v="132"/>
    <s v="2"/>
    <s v="Sin Pallet"/>
    <n v="0"/>
    <n v="0"/>
    <s v="FCA"/>
    <n v="51760"/>
    <n v="32420"/>
    <n v="19340"/>
    <n v="301.18"/>
    <m/>
    <s v="4700005613"/>
    <n v="30"/>
    <s v="30"/>
    <n v="32.42"/>
    <x v="0"/>
    <n v="9.2899444787168406"/>
    <n v="9.2899444787168406"/>
    <n v="1002206629"/>
    <x v="0"/>
    <s v="PIFO"/>
    <s v="Pichincha"/>
    <s v="TRANSCONCEM CIA. LTDA."/>
    <b v="0"/>
    <n v="0"/>
    <n v="1013227"/>
    <s v="COMPAÑIA DE TRANSPORTE PESADO"/>
    <s v="6ENM"/>
    <s v="Cumbaya,Tumbaco,Pmbo"/>
    <s v="TP"/>
  </r>
  <r>
    <n v="1.5"/>
    <n v="1002206670"/>
    <s v="UE01"/>
    <d v="2022-03-30T00:00:00"/>
    <d v="1899-12-30T09:31:00"/>
    <s v="012-024-00412048"/>
    <s v="9000807204"/>
    <s v="012-022-00316044"/>
    <n v="4316.3999999999996"/>
    <n v="4839.58"/>
    <s v="ZPVN"/>
    <s v="40566844"/>
    <s v="P000033124"/>
    <n v="8002822913"/>
    <n v="1002206670"/>
    <s v="15-00001115"/>
    <s v="ARMADURO"/>
    <n v="660"/>
    <x v="0"/>
    <s v="101656"/>
    <s v="CRUZ CHANGALOMBO HILDA PIEDAD"/>
    <s v="803187"/>
    <s v="BODEGA PRINCIPAL SACOS"/>
    <s v="LATACUNGA"/>
    <s v="VIA LATACUNGA"/>
    <s v="OXLATA"/>
    <s v="O-Cotopaxi-Latacunga"/>
    <n v="198"/>
    <x v="29"/>
    <x v="29"/>
    <s v="100014894"/>
    <s v="TOAPANTA DANNY"/>
    <s v="ZETT"/>
    <x v="35"/>
    <s v="2"/>
    <s v="Sin Pallet"/>
    <n v="0"/>
    <n v="0"/>
    <s v="FCA"/>
    <n v="50700"/>
    <n v="33040"/>
    <n v="17660"/>
    <n v="488.4"/>
    <m/>
    <s v="4700005577"/>
    <n v="30"/>
    <s v="30"/>
    <n v="33"/>
    <x v="0"/>
    <n v="0.74"/>
    <n v="14.799999999999999"/>
    <n v="1002206670"/>
    <x v="0"/>
    <s v="LA MATRIZ"/>
    <s v="Cotopaxi"/>
    <s v="TRANSPORTE PROPIO"/>
    <b v="0"/>
    <n v="0"/>
    <n v="1017066"/>
    <s v="MISE MISE NESTOR SALOMON"/>
    <s v="6EC7"/>
    <s v="LtacungSalcedSaqcili"/>
    <s v="TP"/>
  </r>
  <r>
    <n v="0"/>
    <n v="1002206618"/>
    <s v="UE01"/>
    <d v="2022-03-30T00:00:00"/>
    <d v="1899-12-30T09:34:00"/>
    <s v="012-024-00412049"/>
    <s v=""/>
    <s v=""/>
    <n v="0"/>
    <n v="0"/>
    <s v="ZPRC"/>
    <s v="2500108303"/>
    <s v="P000033112"/>
    <n v="8002822847"/>
    <n v="1002206618"/>
    <s v="15-00001120"/>
    <s v="CAMPEON"/>
    <n v="40"/>
    <x v="0"/>
    <s v="101612"/>
    <s v="QUEZADA GODOY FREDDY IVAN"/>
    <s v="806200"/>
    <s v="PUNTALVIT FERRETERIA"/>
    <s v="QUITO"/>
    <s v="24 DE JUNIO E11-236 SAN ISIDRO"/>
    <s v="OPCARA"/>
    <s v="O-Pichincha-Carapungo"/>
    <m/>
    <x v="44"/>
    <x v="44"/>
    <s v="10007279"/>
    <s v="QUILUMBANGO LLIQUIN HECTOR FERNANDO"/>
    <s v="ZEMU"/>
    <x v="54"/>
    <s v="2"/>
    <s v="Sin Pallet"/>
    <n v="0"/>
    <n v="0"/>
    <s v="FCA"/>
    <n v="6567.2219999999998"/>
    <n v="2002.222"/>
    <n v="4565"/>
    <n v="17.600000000000001"/>
    <m/>
    <s v="4700005543"/>
    <n v="30"/>
    <s v="30"/>
    <n v="2"/>
    <x v="0"/>
    <n v="0.44000000000000006"/>
    <n v="8.8000000000000007"/>
    <n v="1002206618"/>
    <x v="1"/>
    <s v="CALDERÓN (CARAPUNGO)"/>
    <s v="Pichincha"/>
    <s v="LIDENORTI S.A."/>
    <b v="0"/>
    <n v="0"/>
    <n v="1022120"/>
    <s v="RUIZ MORALES VANESSA SOLANGE"/>
    <s v="6ENJ"/>
    <s v="Calderón, Carapungo,"/>
    <s v="UE"/>
  </r>
  <r>
    <n v="1.5"/>
    <n v="1002206618"/>
    <s v="UE01"/>
    <d v="2022-03-30T00:00:00"/>
    <d v="1899-12-30T09:34:00"/>
    <s v="012-024-00412050"/>
    <s v=""/>
    <s v=""/>
    <n v="0"/>
    <n v="0"/>
    <s v="ZPRC"/>
    <s v="2500108302"/>
    <s v="P000033111"/>
    <n v="8002822846"/>
    <n v="1002206618"/>
    <s v="15-00001123"/>
    <s v="SELVALEGRE"/>
    <n v="320"/>
    <x v="0"/>
    <s v="101612"/>
    <s v="QUEZADA GODOY FREDDY IVAN"/>
    <s v="806200"/>
    <s v="PUNTALVIT FERRETERIA"/>
    <s v="QUITO"/>
    <s v="24 DE JUNIO E11-236 SAN ISIDRO"/>
    <s v="OPCARA"/>
    <s v="O-Pichincha-Carapungo"/>
    <n v="89"/>
    <x v="44"/>
    <x v="44"/>
    <s v="10007279"/>
    <s v="QUILUMBANGO LLIQUIN HECTOR FERNANDO"/>
    <s v="ZEMU"/>
    <x v="54"/>
    <s v="2"/>
    <s v="Sin Pallet"/>
    <n v="0"/>
    <n v="0"/>
    <s v="FCA"/>
    <n v="20582.777999999998"/>
    <n v="16017.778"/>
    <n v="4565"/>
    <n v="140.80000000000001"/>
    <m/>
    <s v="4700005543"/>
    <n v="30"/>
    <s v="30"/>
    <n v="16"/>
    <x v="0"/>
    <n v="0.44000000000000006"/>
    <n v="8.8000000000000007"/>
    <n v="1002206618"/>
    <x v="0"/>
    <s v="CALDERÓN (CARAPUNGO)"/>
    <s v="Pichincha"/>
    <s v="LIDENORTI S.A."/>
    <b v="0"/>
    <n v="0"/>
    <n v="1022120"/>
    <s v="RUIZ MORALES VANESSA SOLANGE"/>
    <s v="6ENJ"/>
    <s v="Calderón, Carapungo,"/>
    <s v="UE"/>
  </r>
  <r>
    <n v="1.5"/>
    <n v="1002206645"/>
    <s v="UE01"/>
    <d v="2022-03-30T00:00:00"/>
    <d v="1899-12-30T09:36:00"/>
    <s v="012-024-00412051"/>
    <s v="9000807206"/>
    <s v="012-022-00316045"/>
    <n v="2301.35"/>
    <n v="2580.29"/>
    <s v="ZPVN"/>
    <s v="40566819"/>
    <s v="P000033114"/>
    <n v="8002822881"/>
    <n v="1002206645"/>
    <s v="15-00001115"/>
    <s v="ARMADURO"/>
    <n v="360"/>
    <x v="0"/>
    <s v="101680"/>
    <s v="DISTRIBUCIONES NARANJO"/>
    <s v="801410"/>
    <s v="BODE. LA CALERA"/>
    <s v="LATACUNGA"/>
    <s v="VIA A LA CALERA A 1 KM 1/2 HACIA  F"/>
    <s v="OXLATA"/>
    <s v="O-Cotopaxi-Latacunga"/>
    <n v="198"/>
    <x v="143"/>
    <x v="143"/>
    <s v="100020305"/>
    <s v="ESPINOSA PABLO ANIBAL"/>
    <s v="ZEMU"/>
    <x v="210"/>
    <s v="2"/>
    <s v="Sin Pallet"/>
    <n v="0"/>
    <n v="0"/>
    <s v="FCA"/>
    <n v="27020"/>
    <n v="18020"/>
    <n v="9000"/>
    <n v="266.39999999999998"/>
    <m/>
    <s v="4700005471"/>
    <n v="30"/>
    <s v="30"/>
    <n v="18"/>
    <x v="0"/>
    <n v="0.74"/>
    <n v="14.799999999999999"/>
    <n v="1002206645"/>
    <x v="0"/>
    <s v="LA MATRIZ"/>
    <s v="Cotopaxi"/>
    <s v="TRANSPORTE PROPIO"/>
    <b v="0"/>
    <n v="0"/>
    <n v="1023045"/>
    <s v="ESPINOSA OTAVALO PABLO ANIBAL"/>
    <s v="6EC7"/>
    <s v="LtacungSalcedSaqcili"/>
    <s v="TP"/>
  </r>
  <r>
    <n v="1.5"/>
    <n v="1002206650"/>
    <s v="UE01"/>
    <d v="2022-03-30T00:00:00"/>
    <d v="1899-12-30T09:39:00"/>
    <s v="012-024-00412052"/>
    <s v="9000807207"/>
    <s v="012-022-00316046"/>
    <n v="2209.16"/>
    <n v="2476.9299999999998"/>
    <s v="ZPVN"/>
    <s v="40566829"/>
    <s v="0000393821"/>
    <n v="8002822887"/>
    <n v="1002206650"/>
    <s v="15-00001120"/>
    <s v="CAMPEON"/>
    <n v="360"/>
    <x v="0"/>
    <s v="101638"/>
    <s v="GUILLERMO PASQUEL COMPAÑIA LIMITADA"/>
    <s v="810920"/>
    <s v="INMOCONTACTO OBRA CARMEN A"/>
    <s v="QUITO"/>
    <s v="CALLE C6 Y JOSE MARÍA VELASCO IBARR"/>
    <s v="OPLLAN"/>
    <s v="O-Pichincha-Llanochico"/>
    <n v="91.4"/>
    <x v="16"/>
    <x v="16"/>
    <s v="100014951"/>
    <s v="PEREZ DANILO"/>
    <s v="ZEMU"/>
    <x v="107"/>
    <s v="2"/>
    <s v="Sin Pallet"/>
    <n v="0"/>
    <n v="0"/>
    <s v="FCA"/>
    <n v="26870"/>
    <n v="18020"/>
    <n v="8850"/>
    <n v="158.4"/>
    <m/>
    <s v="4700005575"/>
    <n v="30"/>
    <s v="30"/>
    <n v="18"/>
    <x v="0"/>
    <n v="0.44"/>
    <n v="8.8000000000000007"/>
    <n v="1002206650"/>
    <x v="0"/>
    <s v="LLANO CHICO"/>
    <s v="Pichincha"/>
    <s v="LA ARMENIA S.A."/>
    <b v="0"/>
    <n v="0"/>
    <n v="1020060"/>
    <s v="FUERTES RUEDA HUGO BALDOMERO"/>
    <s v="6ENJ"/>
    <s v="Calderón, Carapungo,"/>
    <s v="UE"/>
  </r>
  <r>
    <n v="1.5"/>
    <n v="1002206635"/>
    <s v="UE01"/>
    <d v="2022-03-30T00:00:00"/>
    <d v="1899-12-30T09:47:00"/>
    <s v="012-024-00412053"/>
    <s v=""/>
    <s v=""/>
    <n v="0"/>
    <n v="0"/>
    <s v="ZPRC"/>
    <s v="2500108286"/>
    <s v="0000393646"/>
    <n v="8002822873"/>
    <n v="1002206635"/>
    <s v="15-00001119"/>
    <s v="CAMPEON ANTIHUMEDAD"/>
    <n v="640"/>
    <x v="0"/>
    <s v="101487"/>
    <s v="METALHIERRO S.A."/>
    <s v="802879"/>
    <s v="BODEGA GENERAL"/>
    <s v="MANTA"/>
    <s v="VIA A MANTA"/>
    <s v="OMMANT"/>
    <s v="O-Manabi-Manta"/>
    <n v="486"/>
    <x v="84"/>
    <x v="84"/>
    <s v="100014841"/>
    <s v="FARINANGO OSWALDO"/>
    <s v="ZETT"/>
    <x v="199"/>
    <s v="1"/>
    <s v="Con Pallet"/>
    <n v="0.05"/>
    <n v="32"/>
    <s v="FCA"/>
    <n v="50040"/>
    <n v="32020"/>
    <n v="18020"/>
    <n v="723.2"/>
    <m/>
    <s v="4700005498"/>
    <n v="30"/>
    <s v="30"/>
    <n v="32"/>
    <x v="0"/>
    <n v="1.1300000000000001"/>
    <n v="22.6"/>
    <n v="1002206635"/>
    <x v="0"/>
    <s v="MANTA"/>
    <s v="Manabi"/>
    <s v="TRANSSJQ S.A."/>
    <b v="0"/>
    <n v="0"/>
    <n v="1013799"/>
    <s v="MONTEROS REYES ROBERTH ESTEBAN"/>
    <s v="6EM9"/>
    <s v="MntMntcrstCalctTsgua"/>
    <s v="UE"/>
  </r>
  <r>
    <n v="1.5"/>
    <n v="1002206573"/>
    <s v="UE01"/>
    <d v="2022-03-30T00:00:00"/>
    <d v="1899-12-30T09:49:00"/>
    <s v="012-024-00412054"/>
    <s v="9000807210"/>
    <s v="012-022-00316047"/>
    <n v="4549.2"/>
    <n v="5100.59"/>
    <s v="ZPVN"/>
    <s v="40566658"/>
    <s v="P000033070"/>
    <n v="8002822780"/>
    <n v="1002206573"/>
    <s v="15-00001123"/>
    <s v="SELVALEGRE"/>
    <n v="680"/>
    <x v="0"/>
    <s v="103671"/>
    <s v="DISTRIBUIDORA DE MATERIALES POZO"/>
    <s v="805247"/>
    <s v="BODEGA NORTE DIMACO"/>
    <s v="TULCÁN"/>
    <s v="AV. 24 DE MAYO Y LOS GERANIOS"/>
    <s v="OCTULC"/>
    <s v="O-Carchi-Tulcan"/>
    <n v="159"/>
    <x v="0"/>
    <x v="0"/>
    <s v="100019271"/>
    <s v="MANOSALVAS MILTON"/>
    <s v="ZETT"/>
    <x v="61"/>
    <s v="2"/>
    <s v="Sin Pallet"/>
    <n v="0"/>
    <n v="0"/>
    <s v="FCA"/>
    <n v="50210"/>
    <n v="34030"/>
    <n v="16180"/>
    <n v="394.4"/>
    <m/>
    <s v="4700005593"/>
    <n v="30"/>
    <s v="30"/>
    <n v="34"/>
    <x v="0"/>
    <n v="0.57999999999999996"/>
    <n v="11.6"/>
    <n v="1002206573"/>
    <x v="0"/>
    <s v="TULCÁN"/>
    <s v="Carchi"/>
    <s v="TRANSPORTE PROPIO"/>
    <b v="0"/>
    <n v="0"/>
    <n v="1013643"/>
    <s v="POZO TARUPI MARCELO JAVIER"/>
    <s v="6EC6"/>
    <s v="TulSnGbrilBlvrRumchk"/>
    <s v="TP"/>
  </r>
  <r>
    <n v="1.5"/>
    <n v="1002206665"/>
    <s v="UE01"/>
    <d v="2022-03-30T00:00:00"/>
    <d v="1899-12-30T09:51:00"/>
    <s v="012-024-00412055"/>
    <s v="9000807211"/>
    <s v="012-022-00316048"/>
    <n v="3326.4"/>
    <n v="3729.58"/>
    <s v="ZPVN"/>
    <s v="40566843"/>
    <s v="0000393834"/>
    <n v="8002822907"/>
    <n v="1002206665"/>
    <s v="15-00001123"/>
    <s v="SELVALEGRE"/>
    <n v="480"/>
    <x v="0"/>
    <s v="101561"/>
    <s v="IDMACERO IMPORTADORA DE"/>
    <s v="801724"/>
    <s v="IDMACERO 1"/>
    <s v="QUITO"/>
    <s v="AV. MALDONADO S28-198 Y"/>
    <s v="OPCHIM"/>
    <s v="O-Pichincha-Chimbacalle"/>
    <n v="117"/>
    <x v="125"/>
    <x v="125"/>
    <s v="100015198"/>
    <s v="IBUJES JESUS"/>
    <s v="ZEMT"/>
    <x v="178"/>
    <s v="1"/>
    <s v="Con Pallet"/>
    <n v="0.05"/>
    <n v="24"/>
    <s v="FCA"/>
    <n v="39480"/>
    <n v="24030"/>
    <n v="15450"/>
    <n v="240"/>
    <m/>
    <s v="4700005468"/>
    <n v="30"/>
    <s v="30"/>
    <n v="24"/>
    <x v="0"/>
    <n v="0.5"/>
    <n v="10"/>
    <n v="1002206665"/>
    <x v="0"/>
    <s v="LA MAGDALENA"/>
    <s v="Pichincha"/>
    <s v="TRAPSA C.A."/>
    <b v="0"/>
    <n v="0"/>
    <n v="1013257"/>
    <s v="TERAN SARZOSA FRANCISCO BOLIVAR"/>
    <s v="6EO1"/>
    <s v="Quito sur"/>
    <s v="UE"/>
  </r>
  <r>
    <n v="1.5"/>
    <n v="1002206626"/>
    <s v="UE01"/>
    <d v="2022-03-30T00:00:00"/>
    <d v="1899-12-30T09:52:00"/>
    <s v="012-024-00412056"/>
    <s v="9000807212"/>
    <s v="012-022-00316049"/>
    <n v="3082.66"/>
    <n v="3456.3"/>
    <s v="ZPVN"/>
    <s v="40566694"/>
    <s v="0000393659"/>
    <n v="8002822859"/>
    <n v="1002206626"/>
    <s v="15-00001124"/>
    <s v="SELVALEGRE ANTIHUMEDAD"/>
    <n v="480"/>
    <x v="0"/>
    <s v="102970"/>
    <s v="MATERIALES DE CONSTRUCCION MACON SA"/>
    <s v="804006"/>
    <s v="BODEGA PRINCIPAL"/>
    <s v="GUAYAQUIL"/>
    <s v="AV J RODRIGUEZ YA V DEL BOMBERO"/>
    <s v="OGGUAY"/>
    <s v="O-Guayas-Guayaquil"/>
    <n v="524"/>
    <x v="28"/>
    <x v="28"/>
    <s v="100019281"/>
    <s v="GRANDA BYRON"/>
    <s v="ZEMT"/>
    <x v="34"/>
    <s v="1"/>
    <s v="Con Pallet"/>
    <n v="0.05"/>
    <n v="24"/>
    <s v="FCA"/>
    <n v="38470"/>
    <n v="24020"/>
    <n v="14450"/>
    <n v="624"/>
    <m/>
    <s v="4700005608"/>
    <n v="30"/>
    <s v="30"/>
    <n v="24"/>
    <x v="0"/>
    <n v="1.3"/>
    <n v="26"/>
    <n v="1002206626"/>
    <x v="0"/>
    <s v="TARQUI"/>
    <s v="Guayas"/>
    <s v="TRIMPESAS S.A."/>
    <b v="0"/>
    <n v="0"/>
    <n v="1014322"/>
    <s v="ESPARZA REVELO JORGE MARCELO"/>
    <s v="6ECP"/>
    <s v="GYEDurnMilgrNrnjit"/>
    <s v="UE"/>
  </r>
  <r>
    <n v="1.5"/>
    <n v="1002206698"/>
    <s v="UE01"/>
    <d v="2022-03-30T00:00:00"/>
    <d v="1899-12-30T09:57:00"/>
    <s v="012-024-00412057"/>
    <s v=""/>
    <s v=""/>
    <n v="0"/>
    <n v="0"/>
    <s v="ZPRC"/>
    <s v="2500108148"/>
    <s v="0000392621"/>
    <n v="8002822957"/>
    <n v="1002206698"/>
    <s v="15-00001123"/>
    <s v="SELVALEGRE"/>
    <n v="660"/>
    <x v="0"/>
    <s v="101664"/>
    <s v="ACERIA DEL ECUADOR C.A. ADELCA"/>
    <s v="802944"/>
    <s v="ISRAEL FREIRE FREVI"/>
    <s v="AMBATO"/>
    <s v="ISRAEL FREIRE VIA A AMBATO"/>
    <s v="OTAMBA"/>
    <s v="O-Tungurahua-Ambato"/>
    <n v="250"/>
    <x v="57"/>
    <x v="57"/>
    <s v="100015041"/>
    <s v="FUENTES TEMISTOCLES"/>
    <s v="ZETT"/>
    <x v="85"/>
    <s v="2"/>
    <s v="Sin Pallet"/>
    <n v="0"/>
    <n v="0"/>
    <s v="FCA"/>
    <n v="51100"/>
    <n v="33030"/>
    <n v="18070"/>
    <n v="594"/>
    <m/>
    <s v="4700005508"/>
    <n v="30"/>
    <s v="30"/>
    <n v="33"/>
    <x v="0"/>
    <n v="0.9"/>
    <n v="18"/>
    <n v="1002206698"/>
    <x v="0"/>
    <s v="HUACHI CHICO"/>
    <s v="Tungurahua"/>
    <s v="TRANSPORTE PROPIO"/>
    <b v="0"/>
    <n v="0"/>
    <n v="1013244"/>
    <s v="FREVITRANSPORT CIA. LTDA."/>
    <s v="6EMS"/>
    <s v="Ambto,Plielo,Patte"/>
    <s v="TP"/>
  </r>
  <r>
    <n v="0"/>
    <n v="1002206672"/>
    <s v="UE01"/>
    <d v="2022-03-30T00:00:00"/>
    <d v="1899-12-30T10:00:00"/>
    <s v="012-024-00412058"/>
    <s v=""/>
    <s v=""/>
    <n v="0"/>
    <n v="0"/>
    <s v="ZPRC"/>
    <s v="2500108282"/>
    <s v="0000393611"/>
    <n v="8002822917"/>
    <n v="1002206672"/>
    <s v="15-00001115"/>
    <s v="ARMADURO"/>
    <n v="40"/>
    <x v="0"/>
    <s v="101594"/>
    <s v="JEREZ ROMERO MARCO VINICIO"/>
    <s v="801759"/>
    <s v="BODEGA JEREZ MARCO,"/>
    <s v="QUITO"/>
    <s v="SAN ANTONIO DE P. AV. EQUINOCCIAL 1"/>
    <s v="OPSANA"/>
    <s v="O-Pichincha-Sanantoniodepichi"/>
    <m/>
    <x v="56"/>
    <x v="56"/>
    <s v="100014849"/>
    <s v="PROAÑO JOSELITO"/>
    <s v="ZEMT"/>
    <x v="71"/>
    <s v="2"/>
    <s v="Sin Pallet"/>
    <n v="0"/>
    <n v="0"/>
    <s v="FCA"/>
    <n v="7182.5"/>
    <n v="2002.5"/>
    <n v="5180"/>
    <n v="20.399999999999999"/>
    <m/>
    <s v="4700005464"/>
    <n v="30"/>
    <s v="30"/>
    <n v="2"/>
    <x v="0"/>
    <n v="0.51"/>
    <n v="10.199999999999999"/>
    <n v="1002206672"/>
    <x v="1"/>
    <s v="SAN ANTONIO"/>
    <s v="Pichincha"/>
    <s v="TRANSPORTE PROPIO"/>
    <b v="0"/>
    <n v="0"/>
    <n v="1013768"/>
    <s v="PROAÑO MESIAS JOSELITO"/>
    <s v="6ENK"/>
    <s v="Pomasqui, San Antoni"/>
    <s v="TP"/>
  </r>
  <r>
    <n v="0"/>
    <n v="1002206672"/>
    <s v="UE01"/>
    <d v="2022-03-30T00:00:00"/>
    <d v="1899-12-30T10:00:00"/>
    <s v="012-024-00412059"/>
    <s v=""/>
    <s v=""/>
    <n v="0"/>
    <n v="0"/>
    <s v="ZPRC"/>
    <s v="2500108282"/>
    <s v="0000393610"/>
    <n v="8002822916"/>
    <n v="1002206672"/>
    <s v="15-00001120"/>
    <s v="CAMPEON"/>
    <n v="40"/>
    <x v="0"/>
    <s v="101594"/>
    <s v="JEREZ ROMERO MARCO VINICIO"/>
    <s v="801759"/>
    <s v="BODEGA JEREZ MARCO,"/>
    <s v="QUITO"/>
    <s v="SAN ANTONIO DE P. AV. EQUINOCCIAL 1"/>
    <s v="OPSANA"/>
    <s v="O-Pichincha-Sanantoniodepichi"/>
    <m/>
    <x v="56"/>
    <x v="56"/>
    <s v="100014849"/>
    <s v="PROAÑO JOSELITO"/>
    <s v="ZEMT"/>
    <x v="71"/>
    <s v="2"/>
    <s v="Sin Pallet"/>
    <n v="0"/>
    <n v="0"/>
    <s v="FCA"/>
    <n v="7182.5"/>
    <n v="2002.5"/>
    <n v="5180"/>
    <n v="20.399999999999999"/>
    <m/>
    <s v="4700005464"/>
    <n v="30"/>
    <s v="30"/>
    <n v="2"/>
    <x v="0"/>
    <n v="0.51"/>
    <n v="10.199999999999999"/>
    <n v="1002206672"/>
    <x v="1"/>
    <s v="SAN ANTONIO"/>
    <s v="Pichincha"/>
    <s v="TRANSPORTE PROPIO"/>
    <b v="0"/>
    <n v="0"/>
    <n v="1013768"/>
    <s v="PROAÑO MESIAS JOSELITO"/>
    <s v="6ENK"/>
    <s v="Pomasqui, San Antoni"/>
    <s v="TP"/>
  </r>
  <r>
    <n v="1.5"/>
    <n v="1002206672"/>
    <s v="UE01"/>
    <d v="2022-03-30T00:00:00"/>
    <d v="1899-12-30T10:00:00"/>
    <s v="012-024-00412060"/>
    <s v=""/>
    <s v=""/>
    <n v="0"/>
    <n v="0"/>
    <s v="ZPRC"/>
    <s v="2500108282"/>
    <s v="0000393612"/>
    <n v="8002822915"/>
    <n v="1002206672"/>
    <s v="15-00001123"/>
    <s v="SELVALEGRE"/>
    <n v="400"/>
    <x v="0"/>
    <s v="101594"/>
    <s v="JEREZ ROMERO MARCO VINICIO"/>
    <s v="801759"/>
    <s v="BODEGA JEREZ MARCO,"/>
    <s v="QUITO"/>
    <s v="SAN ANTONIO DE P. AV. EQUINOCCIAL 1"/>
    <s v="OPSANA"/>
    <s v="O-Pichincha-Sanantoniodepichi"/>
    <n v="101"/>
    <x v="56"/>
    <x v="56"/>
    <s v="100014849"/>
    <s v="PROAÑO JOSELITO"/>
    <s v="ZEMT"/>
    <x v="71"/>
    <s v="2"/>
    <s v="Sin Pallet"/>
    <n v="0"/>
    <n v="0"/>
    <s v="FCA"/>
    <n v="25205"/>
    <n v="20025"/>
    <n v="5180"/>
    <n v="204"/>
    <m/>
    <s v="4700005464"/>
    <n v="30"/>
    <s v="30"/>
    <n v="20"/>
    <x v="0"/>
    <n v="0.51"/>
    <n v="10.199999999999999"/>
    <n v="1002206672"/>
    <x v="0"/>
    <s v="SAN ANTONIO"/>
    <s v="Pichincha"/>
    <s v="TRANSPORTE PROPIO"/>
    <b v="0"/>
    <n v="0"/>
    <n v="1013768"/>
    <s v="PROAÑO MESIAS JOSELITO"/>
    <s v="6ENK"/>
    <s v="Pomasqui, San Antoni"/>
    <s v="TP"/>
  </r>
  <r>
    <n v="1.5"/>
    <n v="1002206661"/>
    <s v="UE01"/>
    <d v="2022-03-30T00:00:00"/>
    <d v="1899-12-30T10:03:00"/>
    <s v="012-024-00412061"/>
    <s v="9000807129"/>
    <s v="013-020-00047812"/>
    <n v="2343.91"/>
    <n v="2628.01"/>
    <s v="ZPDF"/>
    <s v="70177465"/>
    <s v="0000393830"/>
    <n v="8002822902"/>
    <n v="1002206661"/>
    <s v="15-00001119"/>
    <s v="CAMPEON ANTIHUMEDAD"/>
    <n v="360"/>
    <x v="0"/>
    <s v="105068"/>
    <s v="ALEJANDRO CEVALLOS ELIJIO GERMAN"/>
    <s v="810530"/>
    <s v="PDV PACAYACU PUERO NUEVO"/>
    <s v="LAGO AGRIO"/>
    <s v="INGRESAR DE DURENO A LA IZQUIERDA"/>
    <s v="OKLAGO"/>
    <s v="O-Sucumbios-Lagoagrio"/>
    <n v="469"/>
    <x v="149"/>
    <x v="149"/>
    <s v="100019954"/>
    <s v="JACOME SANTIAGO"/>
    <s v="ZEMU"/>
    <x v="223"/>
    <s v="2"/>
    <s v="Sin Pallet"/>
    <n v="0"/>
    <n v="0"/>
    <s v="FCA"/>
    <n v="27170"/>
    <n v="18020"/>
    <n v="9150"/>
    <n v="500.4"/>
    <m/>
    <s v="4700005524"/>
    <n v="30"/>
    <s v="30"/>
    <n v="18"/>
    <x v="0"/>
    <n v="1.39"/>
    <n v="27.799999999999997"/>
    <n v="1002206661"/>
    <x v="0"/>
    <s v="NUEVA LOJA, CABECERA CANTONAL Y CAPITAL"/>
    <s v="Sucumbios"/>
    <s v="SANJOPAS S.A."/>
    <b v="0"/>
    <n v="0"/>
    <n v="1022327"/>
    <s v="JACOME ECHEVERRIA JEFFERSON SANTIAG"/>
    <s v="6EMX"/>
    <s v="LgoAgrioiPteSanMigel"/>
    <s v="UE"/>
  </r>
  <r>
    <n v="1.5"/>
    <n v="1002206596"/>
    <s v="UE01"/>
    <d v="2022-03-30T00:00:00"/>
    <d v="1899-12-30T10:09:00"/>
    <s v="012-024-00412062"/>
    <s v="9000807219"/>
    <s v="012-022-00316050"/>
    <n v="2422.8000000000002"/>
    <n v="2716.46"/>
    <s v="ZPVN"/>
    <s v="40566724"/>
    <s v="P000033094"/>
    <n v="8002822809"/>
    <n v="1002206596"/>
    <s v="15-00001123"/>
    <s v="SELVALEGRE"/>
    <n v="360"/>
    <x v="0"/>
    <s v="103671"/>
    <s v="DISTRIBUIDORA DE MATERIALES POZO"/>
    <s v="805250"/>
    <s v="FERRETERIALES"/>
    <s v="ESPEJO"/>
    <s v="BOLIVAR Y CHILE"/>
    <s v="OCELAN"/>
    <s v="O-Carchi-Elangel"/>
    <n v="91"/>
    <x v="0"/>
    <x v="0"/>
    <s v="100021921"/>
    <s v="QUEL CASTRO LIZARDO RAMIRO"/>
    <s v="ZEMU"/>
    <x v="0"/>
    <s v="2"/>
    <s v="Sin Pallet"/>
    <n v="0"/>
    <n v="0"/>
    <s v="FCA"/>
    <n v="26590"/>
    <n v="18000"/>
    <n v="8590"/>
    <n v="169.2"/>
    <m/>
    <s v="4700005593"/>
    <n v="30"/>
    <s v="30"/>
    <n v="18"/>
    <x v="0"/>
    <n v="0.47"/>
    <n v="9.3999999999999986"/>
    <n v="1002206596"/>
    <x v="0"/>
    <s v="EL ÁNGEL"/>
    <s v="Carchi"/>
    <s v="TRANSPORTE PROPIO"/>
    <b v="0"/>
    <n v="0"/>
    <n v="1013643"/>
    <s v="POZO TARUPI MARCELO JAVIER"/>
    <s v="6EC5"/>
    <s v="Mira, El Ángel"/>
    <s v="TP"/>
  </r>
  <r>
    <n v="1.5"/>
    <n v="1002206674"/>
    <s v="UE01"/>
    <d v="2022-03-30T00:00:00"/>
    <d v="1899-12-30T10:16:00"/>
    <s v="012-024-00412063"/>
    <s v="9000807221"/>
    <s v="012-022-00316051"/>
    <n v="2538"/>
    <n v="2845.62"/>
    <s v="ZPVN"/>
    <s v="40566846"/>
    <s v="0000393841"/>
    <n v="8002822921"/>
    <n v="1002206674"/>
    <s v="15-00001124"/>
    <s v="SELVALEGRE ANTIHUMEDAD"/>
    <n v="360"/>
    <x v="0"/>
    <s v="101661"/>
    <s v="AROCA VERDESOTO SIMON BOLIVAR"/>
    <s v="810295"/>
    <s v="BODEGA PRINCIPAL PROMACONS"/>
    <s v="SAN LORENZO"/>
    <s v="AV PADRE LINO CAMPISAN"/>
    <s v="OESANL"/>
    <s v="O-Esmeraldas-Sanlorenzo"/>
    <n v="529"/>
    <x v="37"/>
    <x v="37"/>
    <s v="100020396"/>
    <s v="FARINANGO MIGUEL"/>
    <s v="ZEMU"/>
    <x v="45"/>
    <s v="2"/>
    <s v="Sin Pallet"/>
    <n v="0"/>
    <n v="0"/>
    <s v="FCA"/>
    <n v="26970"/>
    <n v="18010"/>
    <n v="8960"/>
    <n v="522"/>
    <m/>
    <s v="4700005574"/>
    <n v="30"/>
    <s v="30"/>
    <n v="18"/>
    <x v="0"/>
    <n v="1.45"/>
    <n v="29"/>
    <n v="1002206674"/>
    <x v="0"/>
    <s v="SAN LORENZO, CABECERA CANTONAL"/>
    <s v="Esmeraldas"/>
    <s v="RAPIDO EL OTAVALEÑITO S.A."/>
    <b v="0"/>
    <n v="0"/>
    <n v="1012819"/>
    <s v="BRAVO VASQUEZ JOSE LUIS SIGIFREDO"/>
    <s v="6ECN"/>
    <s v="SnLorenzBorbnLasPñas"/>
    <s v="UE"/>
  </r>
  <r>
    <n v="0"/>
    <n v="1002206711"/>
    <s v="UE01"/>
    <d v="2022-03-30T00:00:00"/>
    <d v="1899-12-30T10:19:00"/>
    <s v="012-024-00412064"/>
    <s v=""/>
    <s v=""/>
    <n v="0"/>
    <n v="0"/>
    <s v="ZPRC"/>
    <s v="2500108306"/>
    <s v="0000393837"/>
    <n v="8002822973"/>
    <n v="1002206711"/>
    <s v="15-00001115"/>
    <s v="ARMADURO"/>
    <n v="160"/>
    <x v="0"/>
    <s v="101444"/>
    <s v="RODRIGUEZ CORREA ROSA AYDE"/>
    <s v="802000"/>
    <s v="BODEGA RODRIGUEZ ROS"/>
    <s v="AMBATO"/>
    <s v="AV. LOS CAPULIES 15165 Y LA DELICIA"/>
    <s v="OTAMBA"/>
    <s v="O-Tungurahua-Ambato"/>
    <m/>
    <x v="74"/>
    <x v="74"/>
    <s v="100015056"/>
    <s v="USULLA RAUL"/>
    <s v="ZEMU"/>
    <x v="96"/>
    <s v="2"/>
    <s v="Sin Pallet"/>
    <n v="0"/>
    <n v="0"/>
    <s v="FCA"/>
    <n v="12688.888999999999"/>
    <n v="8008.8890000000001"/>
    <n v="4680"/>
    <n v="144"/>
    <m/>
    <s v="4700005615"/>
    <n v="30"/>
    <s v="30"/>
    <n v="8"/>
    <x v="0"/>
    <n v="0.9"/>
    <n v="18"/>
    <n v="1002206711"/>
    <x v="1"/>
    <s v="MATRIZ"/>
    <s v="Tungurahua"/>
    <s v="TRANSPORTE PROPIO"/>
    <b v="0"/>
    <n v="0"/>
    <n v="1014110"/>
    <s v="RODRIGUEZ CORREA ROSA AYDE"/>
    <s v="6EMS"/>
    <s v="Ambto,Plielo,Patte"/>
    <s v="TP"/>
  </r>
  <r>
    <n v="1.5"/>
    <n v="1002206711"/>
    <s v="UE01"/>
    <d v="2022-03-30T00:00:00"/>
    <d v="1899-12-30T10:19:00"/>
    <s v="012-024-00412065"/>
    <s v=""/>
    <s v=""/>
    <n v="0"/>
    <n v="0"/>
    <s v="ZPRC"/>
    <s v="2500108306"/>
    <s v="0000393836"/>
    <n v="8002822974"/>
    <n v="1002206711"/>
    <s v="15-00001120"/>
    <s v="CAMPEON"/>
    <n v="200"/>
    <x v="0"/>
    <s v="101444"/>
    <s v="RODRIGUEZ CORREA ROSA AYDE"/>
    <s v="802000"/>
    <s v="BODEGA RODRIGUEZ ROS"/>
    <s v="AMBATO"/>
    <s v="AV. LOS CAPULIES 15165 Y LA DELICIA"/>
    <s v="OTAMBA"/>
    <s v="O-Tungurahua-Ambato"/>
    <n v="250"/>
    <x v="74"/>
    <x v="74"/>
    <s v="100015056"/>
    <s v="USULLA RAUL"/>
    <s v="ZEMU"/>
    <x v="96"/>
    <s v="2"/>
    <s v="Sin Pallet"/>
    <n v="0"/>
    <n v="0"/>
    <s v="FCA"/>
    <n v="14691.111000000001"/>
    <n v="10011.111000000001"/>
    <n v="4680"/>
    <n v="180"/>
    <m/>
    <s v="4700005615"/>
    <n v="30"/>
    <s v="30"/>
    <n v="10"/>
    <x v="0"/>
    <n v="0.9"/>
    <n v="18"/>
    <n v="1002206711"/>
    <x v="0"/>
    <s v="MATRIZ"/>
    <s v="Tungurahua"/>
    <s v="TRANSPORTE PROPIO"/>
    <b v="0"/>
    <n v="0"/>
    <n v="1014110"/>
    <s v="RODRIGUEZ CORREA ROSA AYDE"/>
    <s v="6EMS"/>
    <s v="Ambto,Plielo,Patte"/>
    <s v="TP"/>
  </r>
  <r>
    <n v="1.5"/>
    <n v="1002206656"/>
    <s v="UE01"/>
    <d v="2022-03-30T00:00:00"/>
    <d v="1899-12-30T10:21:00"/>
    <s v="012-024-00412066"/>
    <s v="9000807224"/>
    <s v="012-022-00316052"/>
    <n v="3278.88"/>
    <n v="3676.31"/>
    <s v="ZPVN"/>
    <s v="40566836"/>
    <s v="P000033118"/>
    <n v="8002822894"/>
    <n v="1002206656"/>
    <s v="15-00001123"/>
    <s v="SELVALEGRE"/>
    <n v="480"/>
    <x v="0"/>
    <s v="103128"/>
    <s v="LARA PUGA REBECA MARISOL"/>
    <s v="804226"/>
    <s v="EL CONSTRUCTOR PRINCIPAL"/>
    <s v="CAYAMBE"/>
    <s v="NATALIA JARRIN S6-32 Y VENEZUELA"/>
    <s v="OPCAYA"/>
    <s v="O-Pichincha-Cayambe"/>
    <n v="40"/>
    <x v="47"/>
    <x v="47"/>
    <s v="100014947"/>
    <s v="FLORES DIEGO"/>
    <s v="ZEMT"/>
    <x v="59"/>
    <s v="1"/>
    <s v="Con Pallet"/>
    <n v="0.05"/>
    <n v="24"/>
    <s v="FCA"/>
    <n v="38860"/>
    <n v="24040"/>
    <n v="14820"/>
    <n v="100.8"/>
    <m/>
    <s v="4700005444"/>
    <n v="30"/>
    <s v="30"/>
    <n v="24"/>
    <x v="0"/>
    <n v="0.21"/>
    <n v="4.2"/>
    <n v="1002206656"/>
    <x v="0"/>
    <s v="CAYAMBE"/>
    <s v="Pichincha"/>
    <s v="TRIMPESAS S.A."/>
    <b v="0"/>
    <n v="0"/>
    <n v="1013747"/>
    <s v="ANDINO CHICO ERLINDA MARIA"/>
    <s v="6EMI"/>
    <s v="Cymb,PdrMncy(Tbcnd)"/>
    <s v="UE"/>
  </r>
  <r>
    <n v="0"/>
    <n v="1002206688"/>
    <s v="UE01"/>
    <d v="2022-03-30T00:00:00"/>
    <d v="1899-12-30T10:26:00"/>
    <s v="012-024-00412067"/>
    <s v="9000807226"/>
    <s v="012-022-00316054"/>
    <n v="264"/>
    <n v="296"/>
    <s v="ZPVN"/>
    <s v="40566869"/>
    <s v="0000393871"/>
    <n v="8002822941"/>
    <n v="1002206688"/>
    <s v="15-00001119"/>
    <s v="CAMPEON ANTIHUMEDAD"/>
    <n v="40"/>
    <x v="0"/>
    <s v="104155"/>
    <s v="OROSCO OROSCO CARMEN LEONOR"/>
    <s v="806086"/>
    <s v="BODEGA AGROVETERINARIA SAN LUCAS"/>
    <s v="PEDRO VICENTE MALDONADO"/>
    <s v="M. ANDRADE LT Y 29 DE JUNIO"/>
    <s v="OPPEDR"/>
    <s v="O-Pichincha-Pedrovicentemald."/>
    <m/>
    <x v="119"/>
    <x v="119"/>
    <s v="100014836"/>
    <s v="PERUGACHI PEDRO"/>
    <s v="ZEMU"/>
    <x v="166"/>
    <s v="2"/>
    <s v="Sin Pallet"/>
    <n v="0"/>
    <n v="0"/>
    <s v="FCA"/>
    <n v="6548.8890000000001"/>
    <n v="1998.8889999999999"/>
    <n v="4550"/>
    <n v="28.4"/>
    <m/>
    <s v="4700005531"/>
    <n v="30"/>
    <s v="30"/>
    <n v="2"/>
    <x v="0"/>
    <n v="0.71"/>
    <n v="14.2"/>
    <n v="1002206688"/>
    <x v="1"/>
    <s v="PEDRO VICENTE MALDONADO, CABECERA CANTON"/>
    <s v="Pichincha"/>
    <s v="TRIMPESAS S.A."/>
    <b v="0"/>
    <n v="0"/>
    <n v="1014277"/>
    <s v="PERUGACHI PANAMA PEDRO CESAR"/>
    <s v="6EML"/>
    <s v="PV Maldonado, Pto. Q"/>
    <s v="UE"/>
  </r>
  <r>
    <n v="1.5"/>
    <n v="1002206688"/>
    <s v="UE01"/>
    <d v="2022-03-30T00:00:00"/>
    <d v="1899-12-30T10:26:00"/>
    <s v="012-024-00412068"/>
    <s v="9000807225"/>
    <s v="012-022-00316053"/>
    <n v="2163.1999999999998"/>
    <n v="2425.39"/>
    <s v="ZPVN"/>
    <s v="40566869"/>
    <s v="0000393870"/>
    <n v="8002822942"/>
    <n v="1002206688"/>
    <s v="15-00001124"/>
    <s v="SELVALEGRE ANTIHUMEDAD"/>
    <n v="320"/>
    <x v="0"/>
    <s v="104155"/>
    <s v="OROSCO OROSCO CARMEN LEONOR"/>
    <s v="806086"/>
    <s v="BODEGA AGROVETERINARIA SAN LUCAS"/>
    <s v="PEDRO VICENTE MALDONADO"/>
    <s v="M. ANDRADE LT Y 29 DE JUNIO"/>
    <s v="OPPEDR"/>
    <s v="O-Pichincha-Pedrovicentemald."/>
    <n v="210"/>
    <x v="119"/>
    <x v="119"/>
    <s v="100014836"/>
    <s v="PERUGACHI PEDRO"/>
    <s v="ZEMU"/>
    <x v="166"/>
    <s v="2"/>
    <s v="Sin Pallet"/>
    <n v="0"/>
    <n v="0"/>
    <s v="FCA"/>
    <n v="20541.111000000001"/>
    <n v="15991.111000000001"/>
    <n v="4550"/>
    <n v="227.2"/>
    <m/>
    <s v="4700005531"/>
    <n v="30"/>
    <s v="30"/>
    <n v="16"/>
    <x v="0"/>
    <n v="0.71"/>
    <n v="14.2"/>
    <n v="1002206688"/>
    <x v="0"/>
    <s v="PEDRO VICENTE MALDONADO, CABECERA CANTON"/>
    <s v="Pichincha"/>
    <s v="TRIMPESAS S.A."/>
    <b v="0"/>
    <n v="0"/>
    <n v="1014277"/>
    <s v="PERUGACHI PANAMA PEDRO CESAR"/>
    <s v="6EML"/>
    <s v="PV Maldonado, Pto. Q"/>
    <s v="UE"/>
  </r>
  <r>
    <n v="1.5"/>
    <n v="1002206710"/>
    <s v="UE01"/>
    <d v="2022-03-30T00:00:00"/>
    <d v="1899-12-30T10:53:00"/>
    <s v="012-024-00412069"/>
    <s v="9000807317"/>
    <s v="012-022-00316055"/>
    <n v="2332.4"/>
    <n v="2615.1"/>
    <s v="ZPVN"/>
    <s v="40566862"/>
    <s v="0000393861"/>
    <n v="8002822971"/>
    <n v="1002206710"/>
    <s v="15-00001123"/>
    <s v="SELVALEGRE"/>
    <n v="340"/>
    <x v="0"/>
    <s v="103635"/>
    <s v="PALOMEQUE CAIZA LUIS FERNANDO"/>
    <s v="810982"/>
    <s v="PDV SECTOR FAJARDO"/>
    <s v="RUMIÑAHUI"/>
    <s v="AV INCA"/>
    <s v="OPSANG"/>
    <s v="O-Pichincha-Sangolqui"/>
    <n v="130"/>
    <x v="78"/>
    <x v="78"/>
    <s v="100020264"/>
    <s v="VACACELA JUAN"/>
    <s v="ZEMU"/>
    <x v="103"/>
    <s v="2"/>
    <s v="Sin Pallet"/>
    <n v="0"/>
    <n v="0"/>
    <s v="FCA"/>
    <n v="26460"/>
    <n v="17010"/>
    <n v="9450"/>
    <n v="183.6"/>
    <m/>
    <s v="4700005600"/>
    <n v="30"/>
    <s v="30"/>
    <n v="17"/>
    <x v="0"/>
    <n v="0.54"/>
    <n v="10.799999999999999"/>
    <n v="1002206710"/>
    <x v="0"/>
    <s v="SANGOLQUÍ"/>
    <s v="Pichincha"/>
    <s v="TRANSPORTE PROPIO"/>
    <b v="0"/>
    <n v="0"/>
    <n v="1023011"/>
    <s v="PALOMEQUE CAIZA LUIS FERNANDO"/>
    <s v="6EMJ"/>
    <s v="ConctVlldChllsSnglqi"/>
    <s v="TP"/>
  </r>
  <r>
    <n v="0"/>
    <n v="1002206683"/>
    <s v="UE01"/>
    <d v="2022-03-30T00:00:00"/>
    <d v="1899-12-30T10:58:00"/>
    <s v="012-024-00412070"/>
    <s v="9000807319"/>
    <s v="012-022-00316057"/>
    <n v="522.4"/>
    <n v="585.72"/>
    <s v="ZPVN"/>
    <s v="40566850"/>
    <s v="0000393847"/>
    <n v="8002822934"/>
    <n v="1002206683"/>
    <s v="15-00001119"/>
    <s v="CAMPEON ANTIHUMEDAD"/>
    <n v="80"/>
    <x v="0"/>
    <s v="101484"/>
    <s v="TITO ALVARADO ANA LUCIA"/>
    <s v="802081"/>
    <s v="BODEGA TITO ANA"/>
    <s v="QUIJOS"/>
    <s v="AV DE LOS QUIJOS NO. 16 Y BOLAÑOS"/>
    <s v="ONQUIJ"/>
    <s v="O-Napo-Quijos(Baeza)"/>
    <m/>
    <x v="14"/>
    <x v="14"/>
    <s v="100015134"/>
    <s v="NICOLALDE FABIAN"/>
    <s v="ZEMU"/>
    <x v="18"/>
    <s v="2"/>
    <s v="Sin Pallet"/>
    <n v="0"/>
    <n v="0"/>
    <s v="FCA"/>
    <n v="8492.7780000000002"/>
    <n v="3997.7779999999998"/>
    <n v="4495"/>
    <n v="50.4"/>
    <m/>
    <s v="4700005528"/>
    <n v="30"/>
    <s v="30"/>
    <n v="4"/>
    <x v="0"/>
    <n v="0.63"/>
    <n v="12.6"/>
    <n v="1002206683"/>
    <x v="1"/>
    <s v="BAEZA, CABECERA CANTONAL"/>
    <s v="Napo"/>
    <s v="SANJOPAS S.A."/>
    <b v="0"/>
    <n v="0"/>
    <n v="1014339"/>
    <s v="NICOLALDE FLORES MILTON FABIAN"/>
    <s v="6EMG"/>
    <s v="PapallactBaezaElChac"/>
    <s v="UE"/>
  </r>
  <r>
    <n v="1.5"/>
    <n v="1002206683"/>
    <s v="UE01"/>
    <d v="2022-03-30T00:00:00"/>
    <d v="1899-12-30T10:58:00"/>
    <s v="012-024-00412071"/>
    <s v="9000807318"/>
    <s v="012-022-00316056"/>
    <n v="1904"/>
    <n v="2134.7800000000002"/>
    <s v="ZPVN"/>
    <s v="40566850"/>
    <s v="0000393846"/>
    <n v="8002822933"/>
    <n v="1002206683"/>
    <s v="15-00001124"/>
    <s v="SELVALEGRE ANTIHUMEDAD"/>
    <n v="280"/>
    <x v="0"/>
    <s v="101484"/>
    <s v="TITO ALVARADO ANA LUCIA"/>
    <s v="802081"/>
    <s v="BODEGA TITO ANA"/>
    <s v="QUIJOS"/>
    <s v="AV DE LOS QUIJOS NO. 16 Y BOLAÑOS"/>
    <s v="ONQUIJ"/>
    <s v="O-Napo-Quijos(Baeza)"/>
    <n v="173"/>
    <x v="14"/>
    <x v="14"/>
    <s v="100015134"/>
    <s v="NICOLALDE FABIAN"/>
    <s v="ZEMU"/>
    <x v="18"/>
    <s v="2"/>
    <s v="Sin Pallet"/>
    <n v="0"/>
    <n v="0"/>
    <s v="FCA"/>
    <n v="18487.222000000002"/>
    <n v="13992.222"/>
    <n v="4495"/>
    <n v="176.4"/>
    <m/>
    <s v="4700005528"/>
    <n v="30"/>
    <s v="30"/>
    <n v="14"/>
    <x v="0"/>
    <n v="0.63"/>
    <n v="12.6"/>
    <n v="1002206683"/>
    <x v="0"/>
    <s v="BAEZA, CABECERA CANTONAL"/>
    <s v="Napo"/>
    <s v="SANJOPAS S.A."/>
    <b v="0"/>
    <n v="0"/>
    <n v="1014339"/>
    <s v="NICOLALDE FLORES MILTON FABIAN"/>
    <s v="6EMG"/>
    <s v="PapallactBaezaElChac"/>
    <s v="UE"/>
  </r>
  <r>
    <n v="0"/>
    <n v="1002206657"/>
    <s v="UE01"/>
    <d v="2022-03-30T00:00:00"/>
    <d v="1899-12-30T11:04:00"/>
    <s v="012-024-00412072"/>
    <s v="9000807326"/>
    <s v="012-022-00316059"/>
    <n v="1253.3399999999999"/>
    <n v="1405.25"/>
    <s v="ZPVN"/>
    <s v="40566834"/>
    <s v="P000033116"/>
    <n v="8002822895"/>
    <n v="1002206657"/>
    <s v="15-00001120"/>
    <s v="CAMPEON"/>
    <n v="200"/>
    <x v="0"/>
    <s v="103128"/>
    <s v="LARA PUGA REBECA MARISOL"/>
    <s v="804226"/>
    <s v="EL CONSTRUCTOR PRINCIPAL"/>
    <s v="CAYAMBE"/>
    <s v="NATALIA JARRIN S6-32 Y VENEZUELA"/>
    <s v="OPCAYA"/>
    <s v="O-Pichincha-Cayambe"/>
    <m/>
    <x v="113"/>
    <x v="113"/>
    <s v="100015003"/>
    <s v="CASTRO MILTON"/>
    <s v="ZEMT"/>
    <x v="158"/>
    <s v="1"/>
    <s v="Con Pallet"/>
    <n v="0.05"/>
    <n v="10"/>
    <s v="FCA"/>
    <n v="17212.5"/>
    <n v="10012.5"/>
    <n v="7200"/>
    <n v="42"/>
    <m/>
    <s v="4700005450"/>
    <n v="30"/>
    <s v="30"/>
    <n v="10"/>
    <x v="0"/>
    <n v="0.21"/>
    <n v="4.2"/>
    <n v="1002206657"/>
    <x v="1"/>
    <s v="CAYAMBE"/>
    <s v="Pichincha"/>
    <s v="TRANSVOLCA S.A."/>
    <b v="0"/>
    <n v="0"/>
    <n v="1014038"/>
    <s v="CASTRO NAVARRETE MILTON GEOVANNY"/>
    <s v="6EMI"/>
    <s v="Cymb,PdrMncy(Tbcnd)"/>
    <s v="UE"/>
  </r>
  <r>
    <n v="1.5"/>
    <n v="1002206657"/>
    <s v="UE01"/>
    <d v="2022-03-30T00:00:00"/>
    <d v="1899-12-30T11:04:00"/>
    <s v="012-024-00412073"/>
    <s v="9000807325"/>
    <s v="012-022-00316058"/>
    <n v="1912.68"/>
    <n v="2144.5100000000002"/>
    <s v="ZPVN"/>
    <s v="40566835"/>
    <s v="P000033117"/>
    <n v="8002822896"/>
    <n v="1002206657"/>
    <s v="15-00001123"/>
    <s v="SELVALEGRE"/>
    <n v="280"/>
    <x v="0"/>
    <s v="103128"/>
    <s v="LARA PUGA REBECA MARISOL"/>
    <s v="804226"/>
    <s v="EL CONSTRUCTOR PRINCIPAL"/>
    <s v="CAYAMBE"/>
    <s v="NATALIA JARRIN S6-32 Y VENEZUELA"/>
    <s v="OPCAYA"/>
    <s v="O-Pichincha-Cayambe"/>
    <n v="40"/>
    <x v="113"/>
    <x v="113"/>
    <s v="100015003"/>
    <s v="CASTRO MILTON"/>
    <s v="ZEMT"/>
    <x v="158"/>
    <s v="1"/>
    <s v="Con Pallet"/>
    <n v="0.05"/>
    <n v="14"/>
    <s v="FCA"/>
    <n v="21217.5"/>
    <n v="14017.5"/>
    <n v="7200"/>
    <n v="58.8"/>
    <m/>
    <s v="4700005450"/>
    <n v="30"/>
    <s v="30"/>
    <n v="14"/>
    <x v="0"/>
    <n v="0.21"/>
    <n v="4.2"/>
    <n v="1002206657"/>
    <x v="0"/>
    <s v="CAYAMBE"/>
    <s v="Pichincha"/>
    <s v="TRANSVOLCA S.A."/>
    <b v="0"/>
    <n v="0"/>
    <n v="1014038"/>
    <s v="CASTRO NAVARRETE MILTON GEOVANNY"/>
    <s v="6EMI"/>
    <s v="Cymb,PdrMncy(Tbcnd)"/>
    <s v="UE"/>
  </r>
  <r>
    <n v="0"/>
    <n v="1002206759"/>
    <s v="UE01"/>
    <d v="2022-03-30T00:00:00"/>
    <d v="1899-12-30T11:15:00"/>
    <s v="012-024-00412074"/>
    <s v="9000807332"/>
    <s v="012-022-00316061"/>
    <n v="2509.1999999999998"/>
    <n v="2813.33"/>
    <s v="ZPVN"/>
    <s v="40566899"/>
    <s v="0000393916"/>
    <n v="8002823031"/>
    <n v="1002206759"/>
    <s v="15-00001115"/>
    <s v="ARMADURO"/>
    <n v="360"/>
    <x v="0"/>
    <s v="101541"/>
    <s v="DISTRIBUIDORA MIRNALME"/>
    <s v="801457"/>
    <s v="BODEGA DISMAFER"/>
    <s v="IBARRA"/>
    <s v="AV JAIME ROLDOS 10-28 Y RAMON ALARC"/>
    <s v="OIIBAR"/>
    <s v="O-Imbabura-Ibarra"/>
    <m/>
    <x v="91"/>
    <x v="91"/>
    <s v="100015044"/>
    <s v="BENITEZ DAVID"/>
    <s v="ZEMT"/>
    <x v="124"/>
    <s v="2"/>
    <s v="Sin Pallet"/>
    <n v="0"/>
    <n v="0"/>
    <s v="FCA"/>
    <n v="24402.5"/>
    <n v="18037.5"/>
    <n v="6365"/>
    <n v="68.400000000000006"/>
    <m/>
    <s v="4700005443"/>
    <n v="30"/>
    <s v="30"/>
    <n v="18"/>
    <x v="0"/>
    <n v="0.19"/>
    <n v="3.8000000000000003"/>
    <n v="1002206759"/>
    <x v="1"/>
    <s v="SAGRARIO"/>
    <s v="Imbabura"/>
    <s v="TRANSPORTE PROPIO"/>
    <b v="0"/>
    <n v="0"/>
    <n v="1012808"/>
    <s v="ALVAREZ GONZAGA LASTEÑA MARIANA"/>
    <s v="6ECU"/>
    <s v="OTVIbarAtuntZletDeli"/>
    <s v="TP"/>
  </r>
  <r>
    <n v="1.5"/>
    <n v="1002206759"/>
    <s v="UE01"/>
    <d v="2022-03-30T00:00:00"/>
    <d v="1899-12-30T11:15:00"/>
    <s v="012-024-00412075"/>
    <s v="9000807331"/>
    <s v="012-022-00316060"/>
    <n v="828"/>
    <n v="928.36"/>
    <s v="ZPVN"/>
    <s v="40566899"/>
    <s v="0000393917"/>
    <n v="8002823030"/>
    <n v="1002206759"/>
    <s v="15-00001123"/>
    <s v="SELVALEGRE"/>
    <n v="120"/>
    <x v="0"/>
    <s v="101541"/>
    <s v="DISTRIBUIDORA MIRNALME"/>
    <s v="801457"/>
    <s v="BODEGA DISMAFER"/>
    <s v="IBARRA"/>
    <s v="AV JAIME ROLDOS 10-28 Y RAMON ALARC"/>
    <s v="OIIBAR"/>
    <s v="O-Imbabura-Ibarra"/>
    <n v="30"/>
    <x v="91"/>
    <x v="91"/>
    <s v="100015044"/>
    <s v="BENITEZ DAVID"/>
    <s v="ZEMT"/>
    <x v="124"/>
    <s v="2"/>
    <s v="Sin Pallet"/>
    <n v="0"/>
    <n v="0"/>
    <s v="FCA"/>
    <n v="12377.5"/>
    <n v="6012.5"/>
    <n v="6365"/>
    <n v="22.8"/>
    <m/>
    <s v="4700005443"/>
    <n v="30"/>
    <s v="30"/>
    <n v="6"/>
    <x v="0"/>
    <n v="0.19"/>
    <n v="3.8000000000000003"/>
    <n v="1002206759"/>
    <x v="0"/>
    <s v="SAGRARIO"/>
    <s v="Imbabura"/>
    <s v="TRANSPORTE PROPIO"/>
    <b v="0"/>
    <n v="0"/>
    <n v="1012808"/>
    <s v="ALVAREZ GONZAGA LASTEÑA MARIANA"/>
    <s v="6ECU"/>
    <s v="OTVIbarAtuntZletDeli"/>
    <s v="TP"/>
  </r>
  <r>
    <n v="0"/>
    <n v="1002206722"/>
    <s v="UE01"/>
    <d v="2022-03-30T00:00:00"/>
    <d v="1899-12-30T11:22:00"/>
    <s v="012-024-00412076"/>
    <s v="9000807336"/>
    <s v="012-022-00316063"/>
    <n v="277.38"/>
    <n v="311"/>
    <s v="ZPVN"/>
    <s v="40566880"/>
    <s v="P000033132"/>
    <n v="8002822990"/>
    <n v="1002206722"/>
    <s v="15-00001115"/>
    <s v="ARMADURO"/>
    <n v="40"/>
    <x v="0"/>
    <s v="101476"/>
    <s v="PAZ RUIZ LUIS ALFONSO ESTANISLAO"/>
    <s v="807382"/>
    <s v="JM FERRETERO"/>
    <s v="COTACACHI"/>
    <s v="PEDRO MONCAYO Y SEGUNDO LUIS MORENO"/>
    <s v="OICOTA"/>
    <s v="O-Imbabura-Cotacachi"/>
    <m/>
    <x v="21"/>
    <x v="21"/>
    <s v="10000371"/>
    <s v="PERUGACHI MORENO DARWIN SANTIAGO"/>
    <s v="ZEMU"/>
    <x v="26"/>
    <s v="2"/>
    <s v="Sin Pallet"/>
    <n v="0"/>
    <n v="0"/>
    <s v="FCA"/>
    <n v="6543.3329999999996"/>
    <n v="2003.3330000000001"/>
    <n v="4540"/>
    <n v="6"/>
    <m/>
    <s v="4700005492"/>
    <n v="30"/>
    <s v="30"/>
    <n v="2"/>
    <x v="0"/>
    <n v="0.15"/>
    <n v="3"/>
    <n v="1002206722"/>
    <x v="1"/>
    <s v="SAN FRANCISCO"/>
    <s v="Imbabura"/>
    <s v="TRIMPESAS S.A."/>
    <b v="0"/>
    <n v="0"/>
    <n v="1013819"/>
    <s v="ESPARZA ENDARA GUIDO MAURICIO"/>
    <s v="6ENL"/>
    <s v="CotacachUrcukiYachai"/>
    <s v="UE"/>
  </r>
  <r>
    <n v="1.5"/>
    <n v="1002206722"/>
    <s v="UE01"/>
    <d v="2022-03-30T00:00:00"/>
    <d v="1899-12-30T11:22:00"/>
    <s v="012-024-00412077"/>
    <s v="9000807335"/>
    <s v="012-022-00316062"/>
    <n v="2196.94"/>
    <n v="2463.2199999999998"/>
    <s v="ZPVN"/>
    <s v="40566879"/>
    <s v="P000033131"/>
    <n v="8002822989"/>
    <n v="1002206722"/>
    <s v="15-00001123"/>
    <s v="SELVALEGRE"/>
    <n v="320"/>
    <x v="0"/>
    <s v="101476"/>
    <s v="PAZ RUIZ LUIS ALFONSO ESTANISLAO"/>
    <s v="807382"/>
    <s v="JM FERRETERO"/>
    <s v="COTACACHI"/>
    <s v="PEDRO MONCAYO Y SEGUNDO LUIS MORENO"/>
    <s v="OICOTA"/>
    <s v="O-Imbabura-Cotacachi"/>
    <n v="15"/>
    <x v="21"/>
    <x v="21"/>
    <s v="10000371"/>
    <s v="PERUGACHI MORENO DARWIN SANTIAGO"/>
    <s v="ZEMU"/>
    <x v="26"/>
    <s v="2"/>
    <s v="Sin Pallet"/>
    <n v="0"/>
    <n v="0"/>
    <s v="FCA"/>
    <n v="20566.667000000001"/>
    <n v="16026.666999999999"/>
    <n v="4540"/>
    <n v="48"/>
    <m/>
    <s v="4700005492"/>
    <n v="30"/>
    <s v="30"/>
    <n v="16"/>
    <x v="0"/>
    <n v="0.15"/>
    <n v="3"/>
    <n v="1002206722"/>
    <x v="0"/>
    <s v="SAN FRANCISCO"/>
    <s v="Imbabura"/>
    <s v="TRIMPESAS S.A."/>
    <b v="0"/>
    <n v="0"/>
    <n v="1013819"/>
    <s v="ESPARZA ENDARA GUIDO MAURICIO"/>
    <s v="6ENL"/>
    <s v="CotacachUrcukiYachai"/>
    <s v="UE"/>
  </r>
  <r>
    <n v="0"/>
    <n v="1002206755"/>
    <s v="UE01"/>
    <d v="2022-03-30T00:00:00"/>
    <d v="1899-12-30T11:26:00"/>
    <s v="012-024-00412078"/>
    <s v="9000807340"/>
    <s v="012-022-00316065"/>
    <n v="278.8"/>
    <n v="312.60000000000002"/>
    <s v="ZPVN"/>
    <s v="40566895"/>
    <s v="P000033138"/>
    <n v="8002823026"/>
    <n v="1002206755"/>
    <s v="15-00001115"/>
    <s v="ARMADURO"/>
    <n v="40"/>
    <x v="0"/>
    <s v="102835"/>
    <s v="SOCIEDAD CIVIL Y COMERCIAL VASFERRI"/>
    <s v="803601"/>
    <s v="FERRICENTRO PIEDRAHITA"/>
    <s v="OTAVALO"/>
    <s v="ATAHUALPA Y PIEDRAHITA"/>
    <s v="OIOTAV"/>
    <s v="O-Imbabura-Otavalo"/>
    <m/>
    <x v="60"/>
    <x v="60"/>
    <s v="10007757"/>
    <s v="GUALACATA FERNANDEZ MANUEL RAUL"/>
    <s v="ZEMU"/>
    <x v="76"/>
    <s v="2"/>
    <s v="Sin Pallet"/>
    <n v="0"/>
    <n v="0"/>
    <s v="FCA"/>
    <n v="6453.3329999999996"/>
    <n v="2003.3330000000001"/>
    <n v="4450"/>
    <n v="3.6"/>
    <m/>
    <s v="4700005470"/>
    <n v="30"/>
    <s v="30"/>
    <n v="2"/>
    <x v="0"/>
    <n v="0.09"/>
    <n v="1.8"/>
    <n v="1002206755"/>
    <x v="1"/>
    <s v="JORDÁN"/>
    <s v="Imbabura"/>
    <s v="ALQUINGA &amp; ALQUINGA"/>
    <b v="0"/>
    <n v="0"/>
    <n v="1022501"/>
    <s v="FLORES RAMIREZ ROGER WILLAN"/>
    <s v="6ECU"/>
    <s v="OTVIbarAtuntZletDeli"/>
    <s v="UE"/>
  </r>
  <r>
    <n v="1.5"/>
    <n v="1002206755"/>
    <s v="UE01"/>
    <d v="2022-03-30T00:00:00"/>
    <d v="1899-12-30T11:26:00"/>
    <s v="012-024-00412079"/>
    <s v="9000807339"/>
    <s v="012-022-00316064"/>
    <n v="2208"/>
    <n v="2475.62"/>
    <s v="ZPVN"/>
    <s v="40566894"/>
    <s v="P000033137"/>
    <n v="8002823025"/>
    <n v="1002206755"/>
    <s v="15-00001123"/>
    <s v="SELVALEGRE"/>
    <n v="320"/>
    <x v="0"/>
    <s v="102835"/>
    <s v="SOCIEDAD CIVIL Y COMERCIAL VASFERRI"/>
    <s v="803601"/>
    <s v="FERRICENTRO PIEDRAHITA"/>
    <s v="OTAVALO"/>
    <s v="ATAHUALPA Y PIEDRAHITA"/>
    <s v="OIOTAV"/>
    <s v="O-Imbabura-Otavalo"/>
    <n v="8"/>
    <x v="60"/>
    <x v="60"/>
    <s v="10007757"/>
    <s v="GUALACATA FERNANDEZ MANUEL RAUL"/>
    <s v="ZEMU"/>
    <x v="76"/>
    <s v="2"/>
    <s v="Sin Pallet"/>
    <n v="0"/>
    <n v="0"/>
    <s v="FCA"/>
    <n v="20476.667000000001"/>
    <n v="16026.666999999999"/>
    <n v="4450"/>
    <n v="28.8"/>
    <m/>
    <s v="4700005470"/>
    <n v="30"/>
    <s v="30"/>
    <n v="16"/>
    <x v="0"/>
    <n v="0.09"/>
    <n v="1.8"/>
    <n v="1002206755"/>
    <x v="0"/>
    <s v="JORDÁN"/>
    <s v="Imbabura"/>
    <s v="ALQUINGA &amp; ALQUINGA"/>
    <b v="0"/>
    <n v="0"/>
    <n v="1022501"/>
    <s v="FLORES RAMIREZ ROGER WILLAN"/>
    <s v="6ECU"/>
    <s v="OTVIbarAtuntZletDeli"/>
    <s v="UE"/>
  </r>
  <r>
    <n v="1.5"/>
    <n v="1002206764"/>
    <s v="UE01"/>
    <d v="2022-03-30T00:00:00"/>
    <d v="1899-12-30T11:35:00"/>
    <s v="012-024-00412081"/>
    <s v=""/>
    <s v=""/>
    <n v="0"/>
    <n v="0"/>
    <s v="ZPRC"/>
    <s v="2500108310"/>
    <s v="P000033130"/>
    <n v="8002823038"/>
    <n v="1002206764"/>
    <s v="15-00001115"/>
    <s v="ARMADURO"/>
    <n v="360"/>
    <x v="0"/>
    <s v="101633"/>
    <s v="CAMPAÑA MALDONADO MIGUEL ANGEL"/>
    <s v="806454"/>
    <s v="BOD.SACOS PASTOCALLE PATRICIO NUÑEZ"/>
    <s v="LATACUNGA"/>
    <s v="CALLE PRINCIPAL BOLICHE"/>
    <s v="OXLATA"/>
    <s v="O-Cotopaxi-Latacunga"/>
    <n v="198"/>
    <x v="17"/>
    <x v="17"/>
    <s v="100015037"/>
    <s v="PUMA JOSE"/>
    <s v="ZEMU"/>
    <x v="22"/>
    <s v="2"/>
    <s v="Sin Pallet"/>
    <n v="0"/>
    <n v="0"/>
    <s v="FCA"/>
    <n v="26770"/>
    <n v="18020"/>
    <n v="8750"/>
    <n v="266.39999999999998"/>
    <m/>
    <s v="4700005484"/>
    <n v="30"/>
    <s v="30"/>
    <n v="18"/>
    <x v="0"/>
    <n v="0.74"/>
    <n v="14.799999999999999"/>
    <n v="1002206764"/>
    <x v="0"/>
    <s v="SAN JUAN DE PASTOCALLE"/>
    <s v="Cotopaxi"/>
    <s v="TRANSPORTE PROPIO"/>
    <b v="0"/>
    <n v="0"/>
    <n v="1013627"/>
    <s v="CAMPAÑA MALDONADO MIGUEL ANGEL"/>
    <s v="6EC7"/>
    <s v="LtacungSalcedSaqcili"/>
    <s v="TP"/>
  </r>
  <r>
    <n v="1.5"/>
    <n v="1002206715"/>
    <s v="UE01"/>
    <d v="2022-03-30T00:00:00"/>
    <d v="1899-12-30T11:38:00"/>
    <s v="012-024-00412082"/>
    <s v="9000807342"/>
    <s v="012-022-00316067"/>
    <n v="3148.8"/>
    <n v="3530.46"/>
    <s v="ZPVN"/>
    <s v="40566876"/>
    <s v="0000393884"/>
    <n v="8002822980"/>
    <n v="1002206715"/>
    <s v="15-00001119"/>
    <s v="CAMPEON ANTIHUMEDAD"/>
    <n v="480"/>
    <x v="0"/>
    <s v="101634"/>
    <s v="MACOFE S.A."/>
    <s v="801795"/>
    <s v="BODEGA PROPIA F"/>
    <s v="LA LIBERTAD"/>
    <s v="AV ELEODORO SOLORZANO S/N DIAGONAL"/>
    <s v="OYLALI"/>
    <s v="O-Santaelena-Lalibertad"/>
    <n v="643"/>
    <x v="41"/>
    <x v="41"/>
    <s v="100018027"/>
    <s v="CABRERA ALFREDO"/>
    <s v="ZEMT"/>
    <x v="50"/>
    <s v="1"/>
    <s v="Con Pallet"/>
    <n v="0.05"/>
    <n v="24"/>
    <s v="FCA"/>
    <n v="39090"/>
    <n v="23980"/>
    <n v="15110"/>
    <n v="763.2"/>
    <m/>
    <s v="4700005448"/>
    <n v="30"/>
    <s v="30"/>
    <n v="24"/>
    <x v="0"/>
    <n v="1.59"/>
    <n v="31.8"/>
    <n v="1002206715"/>
    <x v="0"/>
    <s v="LA LIBERTAD, CABECERA CANTONAL"/>
    <s v="Santa Elena"/>
    <s v="LIDENORTI S.A."/>
    <b v="0"/>
    <n v="0"/>
    <n v="1020579"/>
    <s v="CABRERA RECALDE ALFREDO RAYMUNDO"/>
    <s v="6EN6"/>
    <s v="SalinsLaLiberStaElen"/>
    <s v="UE"/>
  </r>
  <r>
    <n v="0"/>
    <n v="1002206720"/>
    <s v="UE01"/>
    <d v="2022-03-30T00:00:00"/>
    <d v="1899-12-30T11:44:00"/>
    <s v="012-024-00412083"/>
    <s v=""/>
    <s v=""/>
    <n v="0"/>
    <n v="0"/>
    <s v="ZPRC"/>
    <s v="2500108311"/>
    <s v="0000393892"/>
    <n v="8002822987"/>
    <n v="1002206720"/>
    <s v="15-00001119"/>
    <s v="CAMPEON ANTIHUMEDAD"/>
    <n v="200"/>
    <x v="0"/>
    <s v="101664"/>
    <s v="ACERIA DEL ECUADOR C.A. ADELCA"/>
    <s v="800656"/>
    <s v="HECTOR VARGAS"/>
    <s v="ARCHIDONA"/>
    <s v="HECTOR VARGAS, AV NAPO TRANSVERSAL"/>
    <s v="ONARCH"/>
    <s v="O-Napo-Archidona"/>
    <m/>
    <x v="22"/>
    <x v="22"/>
    <s v="100016661"/>
    <s v="BENALCAZAR MILTON"/>
    <s v="ZEMU"/>
    <x v="28"/>
    <s v="2"/>
    <s v="Sin Pallet"/>
    <n v="0"/>
    <n v="0"/>
    <s v="FCA"/>
    <n v="14590"/>
    <n v="10000"/>
    <n v="4590"/>
    <n v="172"/>
    <m/>
    <s v="4700005621"/>
    <n v="30"/>
    <s v="30"/>
    <n v="10"/>
    <x v="0"/>
    <n v="0.86"/>
    <n v="17.2"/>
    <n v="1002206720"/>
    <x v="1"/>
    <s v="ARCHIDONA, CABECERA CANTONAL"/>
    <s v="Napo"/>
    <s v="TRANINTAGSA S.A."/>
    <b v="0"/>
    <n v="0"/>
    <n v="1014062"/>
    <s v="BENALCAZAR DE LA CRUZ MILTON PATRIC"/>
    <s v="6EMF"/>
    <s v="ArchidonaTenaSanLuis"/>
    <s v="UE"/>
  </r>
  <r>
    <n v="1.5"/>
    <n v="1002206720"/>
    <s v="UE01"/>
    <d v="2022-03-30T00:00:00"/>
    <d v="1899-12-30T11:44:00"/>
    <s v="012-024-00412084"/>
    <s v=""/>
    <s v=""/>
    <n v="0"/>
    <n v="0"/>
    <s v="ZPRC"/>
    <s v="2500108311"/>
    <s v="0000393893"/>
    <n v="8002822986"/>
    <n v="1002206720"/>
    <s v="15-00001124"/>
    <s v="SELVALEGRE ANTIHUMEDAD"/>
    <n v="160"/>
    <x v="0"/>
    <s v="101664"/>
    <s v="ACERIA DEL ECUADOR C.A. ADELCA"/>
    <s v="800656"/>
    <s v="HECTOR VARGAS"/>
    <s v="ARCHIDONA"/>
    <s v="HECTOR VARGAS, AV NAPO TRANSVERSAL"/>
    <s v="ONARCH"/>
    <s v="O-Napo-Archidona"/>
    <n v="247"/>
    <x v="22"/>
    <x v="22"/>
    <s v="100016661"/>
    <s v="BENALCAZAR MILTON"/>
    <s v="ZEMU"/>
    <x v="28"/>
    <s v="2"/>
    <s v="Sin Pallet"/>
    <n v="0"/>
    <n v="0"/>
    <s v="FCA"/>
    <n v="12590"/>
    <n v="8000"/>
    <n v="4590"/>
    <n v="137.6"/>
    <m/>
    <s v="4700005621"/>
    <n v="30"/>
    <s v="30"/>
    <n v="8"/>
    <x v="0"/>
    <n v="0.86"/>
    <n v="17.2"/>
    <n v="1002206720"/>
    <x v="0"/>
    <s v="ARCHIDONA, CABECERA CANTONAL"/>
    <s v="Napo"/>
    <s v="TRANINTAGSA S.A."/>
    <b v="0"/>
    <n v="0"/>
    <n v="1014062"/>
    <s v="BENALCAZAR DE LA CRUZ MILTON PATRIC"/>
    <s v="6EMF"/>
    <s v="ArchidonaTenaSanLuis"/>
    <s v="UE"/>
  </r>
  <r>
    <n v="1.5"/>
    <n v="1002206757"/>
    <s v="UE01"/>
    <d v="2022-03-30T00:00:00"/>
    <d v="1899-12-30T11:48:00"/>
    <s v="012-024-00412085"/>
    <s v="9000807344"/>
    <s v="012-022-00316068"/>
    <n v="2509.1999999999998"/>
    <n v="2813.33"/>
    <s v="ZPVN"/>
    <s v="40566896"/>
    <s v="P000033139"/>
    <n v="8002823028"/>
    <n v="1002206757"/>
    <s v="15-00001115"/>
    <s v="ARMADURO"/>
    <n v="360"/>
    <x v="0"/>
    <s v="102835"/>
    <s v="SOCIEDAD CIVIL Y COMERCIAL VASFERRI"/>
    <s v="804763"/>
    <s v="FERRICENTRO LOS CEIBOS  - IBARRA"/>
    <s v="IBARRA"/>
    <s v="RETORNO Y JUAN FRANCISCO BONILLA"/>
    <s v="OIIBAR"/>
    <s v="O-Imbabura-Ibarra"/>
    <n v="30"/>
    <x v="100"/>
    <x v="100"/>
    <s v="10008072"/>
    <s v="FLORES GARCIA CHRISTIA FERNANDO"/>
    <s v="ZEMU"/>
    <x v="140"/>
    <s v="2"/>
    <s v="Sin Pallet"/>
    <n v="0"/>
    <n v="0"/>
    <s v="FCA"/>
    <n v="27160"/>
    <n v="18050"/>
    <n v="9110"/>
    <n v="68.400000000000006"/>
    <m/>
    <s v="4700005545"/>
    <n v="30"/>
    <s v="30"/>
    <n v="18"/>
    <x v="0"/>
    <n v="0.19"/>
    <n v="3.8000000000000003"/>
    <n v="1002206757"/>
    <x v="0"/>
    <s v="SAGRARIO"/>
    <s v="Imbabura"/>
    <s v="SANJOPAS S.A."/>
    <b v="0"/>
    <n v="0"/>
    <n v="1013597"/>
    <s v="RUIZ RUIZ EDISON FRANKLIN"/>
    <s v="6ECU"/>
    <s v="OTVIbarAtuntZletDeli"/>
    <s v="UE"/>
  </r>
  <r>
    <n v="1.5"/>
    <n v="1002206767"/>
    <s v="UE01"/>
    <d v="2022-03-30T00:00:00"/>
    <d v="1899-12-30T11:49:00"/>
    <s v="012-024-00412086"/>
    <s v="9000807220"/>
    <s v="013-020-00047814"/>
    <n v="2401.1999999999998"/>
    <n v="2692.24"/>
    <s v="ZPDF"/>
    <s v="70177479"/>
    <s v="0000393919"/>
    <n v="8002823042"/>
    <n v="1002206767"/>
    <s v="15-00001124"/>
    <s v="SELVALEGRE ANTIHUMEDAD"/>
    <n v="360"/>
    <x v="0"/>
    <s v="101460"/>
    <s v="CERDA COBO CLARK COLON"/>
    <s v="800989"/>
    <s v="BODEGA CERDA CLARK"/>
    <s v="VALENCIA"/>
    <s v="AV. 13 DE DICIEMBRE 421 Y"/>
    <s v="ORVALE"/>
    <s v="O-Losrios-Valencia"/>
    <n v="352"/>
    <x v="103"/>
    <x v="103"/>
    <s v="100019413"/>
    <s v="CASANOVA ROMEL"/>
    <s v="ZEMU"/>
    <x v="144"/>
    <s v="2"/>
    <s v="Sin Pallet"/>
    <n v="0"/>
    <n v="0"/>
    <s v="FCA"/>
    <n v="26960"/>
    <n v="18030"/>
    <n v="8930"/>
    <n v="424.8"/>
    <m/>
    <s v="4700005603"/>
    <n v="30"/>
    <s v="30"/>
    <n v="18"/>
    <x v="0"/>
    <n v="1.18"/>
    <n v="23.6"/>
    <n v="1002206767"/>
    <x v="0"/>
    <s v="VALENCIA, CABECERA CANTONAL"/>
    <s v="Los Rios"/>
    <s v="TRAPSA C.A."/>
    <b v="0"/>
    <n v="0"/>
    <n v="1013573"/>
    <s v="CUASPA PEREZ SEGUNDO MANUEL"/>
    <s v="6EM4"/>
    <s v="Vlnc,Qvd,BnFe,Qnslm"/>
    <s v="UE"/>
  </r>
  <r>
    <n v="1.5"/>
    <n v="1002206756"/>
    <s v="UE01"/>
    <d v="2022-03-30T00:00:00"/>
    <d v="1899-12-30T11:55:00"/>
    <s v="012-024-00412087"/>
    <s v="9000807346"/>
    <s v="012-022-00316069"/>
    <n v="2523.6"/>
    <n v="2829.47"/>
    <s v="ZPVN"/>
    <s v="40566847"/>
    <s v="P000033125"/>
    <n v="8002823027"/>
    <n v="1002206756"/>
    <s v="15-00001115"/>
    <s v="ARMADURO"/>
    <n v="360"/>
    <x v="0"/>
    <s v="101552"/>
    <s v="BENAVIDES REVELO SILVIA PATRICIA"/>
    <s v="807388"/>
    <s v="FERRETERIA JR"/>
    <s v="IBARRA"/>
    <s v="AMBUQUI PANAMERICANA KM 39"/>
    <s v="OIAMBU"/>
    <s v="O-Imbabura-Ambuqui"/>
    <n v="68.5"/>
    <x v="37"/>
    <x v="37"/>
    <s v="100014907"/>
    <s v="CALDERON LUIS"/>
    <s v="ZEMU"/>
    <x v="57"/>
    <s v="2"/>
    <s v="Sin Pallet"/>
    <n v="0"/>
    <n v="0"/>
    <s v="FCA"/>
    <n v="27370"/>
    <n v="18050"/>
    <n v="9320"/>
    <n v="111.6"/>
    <m/>
    <s v="4700005574"/>
    <n v="30"/>
    <s v="30"/>
    <n v="18"/>
    <x v="0"/>
    <n v="0.31"/>
    <n v="6.1999999999999993"/>
    <n v="1002206756"/>
    <x v="0"/>
    <s v="AMBUQUÍ"/>
    <s v="Imbabura"/>
    <s v="RAPIDO EL OTAVALEÑITO S.A."/>
    <b v="0"/>
    <n v="0"/>
    <n v="1012819"/>
    <s v="BRAVO VASQUEZ JOSE LUIS SIGIFREDO"/>
    <s v="6EO3"/>
    <s v="ChtAmbuqíJuncalPim"/>
    <s v="UE"/>
  </r>
  <r>
    <n v="1.5"/>
    <n v="1002206768"/>
    <s v="UE01"/>
    <d v="2022-03-30T00:00:00"/>
    <d v="1899-12-30T11:57:00"/>
    <s v="012-024-00412088"/>
    <s v="9000807349"/>
    <s v="012-022-00316070"/>
    <n v="2426.4"/>
    <n v="2720.5"/>
    <s v="ZPVN"/>
    <s v="40566898"/>
    <s v="P000033140"/>
    <n v="8002823044"/>
    <n v="1002206768"/>
    <s v="15-00001123"/>
    <s v="SELVALEGRE"/>
    <n v="360"/>
    <x v="0"/>
    <s v="101500"/>
    <s v="DISTRIBUIDORA ROSERO S.C.C."/>
    <s v="801442"/>
    <s v="DISTRIBUIDORA ROSERO S.C.C."/>
    <s v="QUITO"/>
    <s v="VIA INTEROCEANICA S/N Y ENTRAD FERR"/>
    <s v="OPTUMB"/>
    <s v="O-Pichincha-Tumbaco"/>
    <n v="110"/>
    <x v="88"/>
    <x v="88"/>
    <s v="10003590"/>
    <s v="CUAYCAL TACUNGA JORGE ANIBAL"/>
    <s v="ZEMU"/>
    <x v="120"/>
    <s v="2"/>
    <s v="Sin Pallet"/>
    <n v="0"/>
    <n v="0"/>
    <s v="FCA"/>
    <n v="27050"/>
    <n v="18020"/>
    <n v="9030"/>
    <n v="165.6"/>
    <m/>
    <s v="4700005489"/>
    <n v="30"/>
    <s v="30"/>
    <n v="18"/>
    <x v="0"/>
    <n v="0.45999999999999996"/>
    <n v="9.1999999999999993"/>
    <n v="1002206768"/>
    <x v="0"/>
    <s v="TUMBACO"/>
    <s v="Pichincha"/>
    <s v="TRANSSJQ S.A."/>
    <b v="0"/>
    <n v="0"/>
    <n v="1014104"/>
    <s v="CORDOVA MEDIAVILLA ANDERSON OMAR"/>
    <s v="6ENM"/>
    <s v="Cumbaya,Tumbaco,Pmbo"/>
    <s v="UE"/>
  </r>
  <r>
    <n v="0"/>
    <n v="1002206681"/>
    <s v="UE01"/>
    <d v="2022-03-30T00:00:00"/>
    <d v="1899-12-30T12:09:00"/>
    <s v="012-024-00412089"/>
    <s v="9000807358"/>
    <s v="012-022-00316072"/>
    <n v="1557.6"/>
    <n v="1746.39"/>
    <s v="ZPVN"/>
    <s v="40566848"/>
    <s v="0000393843"/>
    <n v="8002822930"/>
    <n v="1002206681"/>
    <s v="15-00001119"/>
    <s v="CAMPEON ANTIHUMEDAD"/>
    <n v="240"/>
    <x v="0"/>
    <s v="103279"/>
    <s v="ANCHUNDIA VINCES JUAN CARLOS"/>
    <s v="804474"/>
    <s v="BODEGA PRINCIPAL"/>
    <s v="PORTOVIEJO"/>
    <s v="DIAGONAL A COMANDO DE POLICIA"/>
    <s v="OMPORT"/>
    <s v="O-Manabi-Portoviejo"/>
    <m/>
    <x v="62"/>
    <x v="62"/>
    <s v="100014851"/>
    <s v="MEDIAVILLA LUIS"/>
    <s v="ZEMT"/>
    <x v="78"/>
    <s v="1"/>
    <s v="Con Pallet"/>
    <n v="0.05"/>
    <n v="12"/>
    <s v="FCA"/>
    <n v="20030"/>
    <n v="12000"/>
    <n v="8030"/>
    <n v="276"/>
    <m/>
    <s v="4700005601"/>
    <n v="30"/>
    <s v="30"/>
    <n v="12"/>
    <x v="0"/>
    <n v="1.1499999999999999"/>
    <n v="23"/>
    <n v="1002206681"/>
    <x v="1"/>
    <s v="PORTOVIEJO"/>
    <s v="Manabi"/>
    <s v="SANJOPAS S.A."/>
    <b v="0"/>
    <n v="0"/>
    <n v="1013493"/>
    <s v="MEDIAVILLA PERUGACHI LUIS ALFONSO"/>
    <s v="6EMA"/>
    <s v="RocfuertCrucitPtoLpz"/>
    <s v="UE"/>
  </r>
  <r>
    <n v="1.5"/>
    <n v="1002206681"/>
    <s v="UE01"/>
    <d v="2022-03-30T00:00:00"/>
    <d v="1899-12-30T12:09:00"/>
    <s v="012-024-00412090"/>
    <s v="9000807357"/>
    <s v="012-022-00316071"/>
    <n v="1620"/>
    <n v="1816.35"/>
    <s v="ZPVN"/>
    <s v="40566848"/>
    <s v="0000393844"/>
    <n v="8002822931"/>
    <n v="1002206681"/>
    <s v="15-00001124"/>
    <s v="SELVALEGRE ANTIHUMEDAD"/>
    <n v="240"/>
    <x v="0"/>
    <s v="103279"/>
    <s v="ANCHUNDIA VINCES JUAN CARLOS"/>
    <s v="804474"/>
    <s v="BODEGA PRINCIPAL"/>
    <s v="PORTOVIEJO"/>
    <s v="DIAGONAL A COMANDO DE POLICIA"/>
    <s v="OMPORT"/>
    <s v="O-Manabi-Portoviejo"/>
    <n v="468"/>
    <x v="62"/>
    <x v="62"/>
    <s v="100014851"/>
    <s v="MEDIAVILLA LUIS"/>
    <s v="ZEMT"/>
    <x v="78"/>
    <s v="1"/>
    <s v="Con Pallet"/>
    <n v="0.05"/>
    <n v="12"/>
    <s v="FCA"/>
    <n v="20030"/>
    <n v="12000"/>
    <n v="8030"/>
    <n v="276"/>
    <m/>
    <s v="4700005601"/>
    <n v="30"/>
    <s v="30"/>
    <n v="12"/>
    <x v="0"/>
    <n v="1.1499999999999999"/>
    <n v="23"/>
    <n v="1002206681"/>
    <x v="0"/>
    <s v="PORTOVIEJO"/>
    <s v="Manabi"/>
    <s v="SANJOPAS S.A."/>
    <b v="0"/>
    <n v="0"/>
    <n v="1013493"/>
    <s v="MEDIAVILLA PERUGACHI LUIS ALFONSO"/>
    <s v="6EMA"/>
    <s v="RocfuertCrucitPtoLpz"/>
    <s v="UE"/>
  </r>
  <r>
    <n v="0"/>
    <n v="1002206746"/>
    <s v="UE01"/>
    <d v="2022-03-30T00:00:00"/>
    <d v="1899-12-30T12:10:00"/>
    <s v="012-024-00412091"/>
    <s v="9000806964"/>
    <s v="013-020-00047809"/>
    <n v="2227.1999999999998"/>
    <n v="2497.15"/>
    <s v="ZPDF"/>
    <s v="70177442"/>
    <s v="0000393629"/>
    <n v="8002823017"/>
    <n v="1002206746"/>
    <s v="15-00001115"/>
    <s v="ARMADURO"/>
    <n v="320"/>
    <x v="0"/>
    <s v="10000438"/>
    <s v="TUL ECUADOR ECUATUL S.A.S."/>
    <s v="807466"/>
    <s v="BODEGA TUL TABABELA"/>
    <s v="QUITO"/>
    <s v="SAN PEDRO S/N, OYAMBARILLO"/>
    <s v="OPTABA"/>
    <s v="O-Pichincha-Tababela"/>
    <m/>
    <x v="168"/>
    <x v="168"/>
    <s v="100015007"/>
    <s v="FLORES EDISON"/>
    <s v="ZETT"/>
    <x v="256"/>
    <s v="1"/>
    <s v="Con Pallet"/>
    <n v="0.05"/>
    <n v="16"/>
    <s v="FCA"/>
    <n v="25090"/>
    <n v="16035"/>
    <n v="9055"/>
    <n v="131.19999999999999"/>
    <m/>
    <s v="4700005506"/>
    <n v="30"/>
    <s v="30"/>
    <n v="16"/>
    <x v="0"/>
    <n v="0.41"/>
    <n v="8.1999999999999993"/>
    <n v="1002206746"/>
    <x v="1"/>
    <s v="TABABELA"/>
    <s v="Pichincha"/>
    <s v="TRIMPESAS S.A."/>
    <b v="0"/>
    <n v="0"/>
    <n v="1013887"/>
    <s v="FLORES ARIAS EDISON IVAN"/>
    <s v="6ENM"/>
    <s v="Cumbaya,Tumbaco,Pmbo"/>
    <s v="UE"/>
  </r>
  <r>
    <n v="1.5"/>
    <n v="1002206746"/>
    <s v="UE01"/>
    <d v="2022-03-30T00:00:00"/>
    <d v="1899-12-30T12:10:00"/>
    <s v="012-024-00412092"/>
    <s v="9000806963"/>
    <s v="013-020-00047808"/>
    <n v="2067.1999999999998"/>
    <n v="2317.7600000000002"/>
    <s v="ZPDF"/>
    <s v="70177441"/>
    <s v="0000393628"/>
    <n v="8002823016"/>
    <n v="1002206746"/>
    <s v="15-00001119"/>
    <s v="CAMPEON ANTIHUMEDAD"/>
    <n v="320"/>
    <x v="0"/>
    <s v="10000438"/>
    <s v="TUL ECUADOR ECUATUL S.A.S."/>
    <s v="807466"/>
    <s v="BODEGA TUL TABABELA"/>
    <s v="QUITO"/>
    <s v="SAN PEDRO S/N, OYAMBARILLO"/>
    <s v="OPTABA"/>
    <s v="O-Pichincha-Tababela"/>
    <n v="89"/>
    <x v="168"/>
    <x v="168"/>
    <s v="100015007"/>
    <s v="FLORES EDISON"/>
    <s v="ZETT"/>
    <x v="256"/>
    <s v="1"/>
    <s v="Con Pallet"/>
    <n v="0.05"/>
    <n v="16"/>
    <s v="FCA"/>
    <n v="25090"/>
    <n v="16035"/>
    <n v="9055"/>
    <n v="131.19999999999999"/>
    <m/>
    <s v="4700005506"/>
    <n v="30"/>
    <s v="30"/>
    <n v="16"/>
    <x v="0"/>
    <n v="0.41"/>
    <n v="8.1999999999999993"/>
    <n v="1002206746"/>
    <x v="0"/>
    <s v="TABABELA"/>
    <s v="Pichincha"/>
    <s v="TRIMPESAS S.A."/>
    <b v="0"/>
    <n v="0"/>
    <n v="1013887"/>
    <s v="FLORES ARIAS EDISON IVAN"/>
    <s v="6ENM"/>
    <s v="Cumbaya,Tumbaco,Pmbo"/>
    <s v="UE"/>
  </r>
  <r>
    <n v="1.5"/>
    <n v="1002206822"/>
    <s v="UE01"/>
    <d v="2022-03-30T00:00:00"/>
    <d v="1899-12-30T12:10:00"/>
    <s v="012-024-00412093"/>
    <s v="9000807360"/>
    <s v="012-022-00316073"/>
    <n v="2559.6"/>
    <n v="2869.84"/>
    <s v="ZPVN"/>
    <s v="40566718"/>
    <s v="0000393707"/>
    <n v="8002823115"/>
    <n v="1002206822"/>
    <s v="15-00000181"/>
    <s v="ARMADURO ANTIHUMEDAD"/>
    <n v="360"/>
    <x v="0"/>
    <s v="101443"/>
    <s v="CALDERON RIVERA FABIAN TARQUINO"/>
    <s v="805289"/>
    <s v="OBRA HACIENDA EL CORTIJO"/>
    <s v="SAN LORENZO"/>
    <s v="KM5 HACIENDA EL CORTIJO"/>
    <s v="OESANL"/>
    <s v="O-Esmeraldas-Sanlorenzo"/>
    <n v="529"/>
    <x v="12"/>
    <x v="12"/>
    <s v="100014876"/>
    <s v="MORILLO DARWIN"/>
    <s v="ZEMU"/>
    <x v="14"/>
    <s v="2"/>
    <s v="Sin Pallet"/>
    <n v="0"/>
    <n v="0"/>
    <s v="FCA"/>
    <n v="26930"/>
    <n v="18040"/>
    <n v="8890"/>
    <n v="522"/>
    <m/>
    <s v="4700005483"/>
    <n v="30"/>
    <s v="30"/>
    <n v="18"/>
    <x v="0"/>
    <n v="1.45"/>
    <n v="29"/>
    <n v="1002206822"/>
    <x v="0"/>
    <s v="SAN LORENZO, CABECERA CANTONAL"/>
    <s v="Esmeraldas"/>
    <s v="TRANSPORTE PROPIO"/>
    <b v="0"/>
    <n v="0"/>
    <n v="1013603"/>
    <s v="CALDERON RIVERA FABIAN TARQUINO"/>
    <s v="6ECN"/>
    <s v="SnLorenzBorbnLasPñas"/>
    <s v="TP"/>
  </r>
  <r>
    <n v="1.5"/>
    <n v="1002206818"/>
    <s v="UE01"/>
    <d v="2022-03-30T00:00:00"/>
    <d v="1899-12-30T12:11:00"/>
    <s v="012-024-00412094"/>
    <s v=""/>
    <s v=""/>
    <n v="0"/>
    <n v="0"/>
    <s v="ZPRC"/>
    <s v="2500108323"/>
    <s v="P000033146"/>
    <n v="8002823111"/>
    <n v="1002206818"/>
    <s v="15-00001123"/>
    <s v="SELVALEGRE"/>
    <n v="360"/>
    <x v="0"/>
    <s v="101633"/>
    <s v="CAMPAÑA MALDONADO MIGUEL ANGEL"/>
    <s v="803189"/>
    <s v="SACOS BODEGA LASSO"/>
    <s v="LATACUNGA"/>
    <s v="PANAMERICANA NORTE"/>
    <s v="OXLASS"/>
    <s v="O-Cotopaxi-Lasso"/>
    <n v="178"/>
    <x v="116"/>
    <x v="116"/>
    <s v="100014941"/>
    <s v="JACOME PAUL"/>
    <s v="ZEMU"/>
    <x v="161"/>
    <s v="2"/>
    <s v="Sin Pallet"/>
    <n v="0"/>
    <n v="0"/>
    <s v="FCA"/>
    <n v="27070"/>
    <n v="18050"/>
    <n v="9020"/>
    <n v="248.4"/>
    <m/>
    <s v="4700005525"/>
    <n v="30"/>
    <s v="30"/>
    <n v="18"/>
    <x v="0"/>
    <n v="0.69000000000000006"/>
    <n v="13.8"/>
    <n v="1002206818"/>
    <x v="0"/>
    <s v="GUAITACAMA (GUAYTACAMA)"/>
    <s v="Cotopaxi"/>
    <s v="TRAPSA C.A."/>
    <b v="0"/>
    <n v="0"/>
    <n v="1014289"/>
    <s v="JACOME ECHEVERRIA PEDRO PAUL"/>
    <s v="6EC7"/>
    <s v="LtacungSalcedSaqcili"/>
    <s v="UE"/>
  </r>
  <r>
    <n v="1.5"/>
    <n v="1002206738"/>
    <s v="UE01"/>
    <d v="2022-03-30T00:00:00"/>
    <d v="1899-12-30T12:13:00"/>
    <s v="012-024-00412095"/>
    <s v="9000807361"/>
    <s v="012-022-00316074"/>
    <n v="4422.3999999999996"/>
    <n v="4958.43"/>
    <s v="ZPVN"/>
    <s v="40566884"/>
    <s v="P000033133"/>
    <n v="8002823009"/>
    <n v="1002206738"/>
    <s v="15-00000181"/>
    <s v="ARMADURO ANTIHUMEDAD"/>
    <n v="640"/>
    <x v="0"/>
    <s v="101728"/>
    <s v="BIGPOSTE C.A"/>
    <s v="800859"/>
    <s v="BODEGA BIGPOSTE"/>
    <s v="SANTO DOMINGO"/>
    <s v="BODEGA BIGPOSTE / VIA SANTO DOMINGO"/>
    <s v="OJSAND"/>
    <s v="O-Santodomingo -Santodomingodelos"/>
    <n v="247"/>
    <x v="38"/>
    <x v="38"/>
    <s v="100014835"/>
    <s v="VINUEZA EDISON"/>
    <s v="ZETT"/>
    <x v="46"/>
    <s v="1"/>
    <s v="Con Pallet"/>
    <n v="0.05"/>
    <n v="32"/>
    <s v="FCA"/>
    <n v="50220"/>
    <n v="32080"/>
    <n v="18140"/>
    <n v="537.6"/>
    <m/>
    <s v="4700005564"/>
    <n v="30"/>
    <s v="30"/>
    <n v="32"/>
    <x v="0"/>
    <n v="0.84000000000000008"/>
    <n v="16.8"/>
    <n v="1002206738"/>
    <x v="0"/>
    <s v="SANTO DOMINGO DE LOS COLORADOS"/>
    <s v="Santo Domingo"/>
    <s v="TRIMPESAS S.A."/>
    <b v="0"/>
    <n v="0"/>
    <n v="1014018"/>
    <s v="VINUEZA PINTO EDISON CRISTOBAL"/>
    <s v="6EN3"/>
    <s v="Sto Domingo-La Conco"/>
    <s v="UE"/>
  </r>
  <r>
    <n v="0"/>
    <n v="1002206804"/>
    <s v="UE01"/>
    <d v="2022-03-30T00:00:00"/>
    <d v="1899-12-30T12:14:00"/>
    <s v="012-024-00412096"/>
    <s v="9000807362"/>
    <s v="012-022-00316075"/>
    <n v="3799.39"/>
    <n v="4259.8999999999996"/>
    <s v="ZPVN"/>
    <s v="40566527"/>
    <s v="0000393692"/>
    <n v="8002823096"/>
    <n v="1002206804"/>
    <s v="15-00001121"/>
    <s v="GLADIADOR"/>
    <n v="31.14"/>
    <x v="1"/>
    <s v="102835"/>
    <s v="SOCIEDAD CIVIL Y COMERCIAL VASFERRI"/>
    <s v="805995"/>
    <s v="GRANEL HORMIGONERA VASFERRI"/>
    <s v="OTAVALO"/>
    <s v="CALLE DEL ROCIO Y PANAMERICANA"/>
    <s v="OIOTAV"/>
    <s v="O-Imbabura-Otavalo"/>
    <n v="8"/>
    <x v="75"/>
    <x v="75"/>
    <s v="100014925"/>
    <s v="ROSERO FERNANDO"/>
    <s v="ZECI"/>
    <x v="108"/>
    <s v="2"/>
    <s v="Sin Pallet"/>
    <n v="0"/>
    <n v="0"/>
    <s v="FCA"/>
    <n v="50520"/>
    <n v="31140"/>
    <n v="19380"/>
    <n v="76.599999999999994"/>
    <m/>
    <s v="4700005625"/>
    <n v="30"/>
    <s v="30"/>
    <n v="31.14"/>
    <x v="0"/>
    <n v="2.459858702633269"/>
    <n v="2.459858702633269"/>
    <n v="1002206804"/>
    <x v="0"/>
    <s v="EUGENIO ESPEJO (CALPAQUÍ)"/>
    <s v="Imbabura"/>
    <s v="J.V. TRANSPREMIUN CIA.LTDA"/>
    <b v="0"/>
    <n v="0"/>
    <n v="1013906"/>
    <s v="VALLEJOS VILLEGAS SAUL EDUARDO"/>
    <s v="6ECU"/>
    <s v="OTVIbarAtuntZletDeli"/>
    <s v="UE"/>
  </r>
  <r>
    <n v="0"/>
    <n v="1002206739"/>
    <s v="UE01"/>
    <d v="2022-03-30T00:00:00"/>
    <d v="1899-12-30T12:15:00"/>
    <s v="012-024-00412097"/>
    <s v=""/>
    <s v=""/>
    <n v="0"/>
    <n v="0"/>
    <s v="ZPRC"/>
    <s v="2500108241"/>
    <s v="0000393895"/>
    <n v="8002823010"/>
    <n v="1002206739"/>
    <s v="15-00001119"/>
    <s v="CAMPEON ANTIHUMEDAD"/>
    <n v="360"/>
    <x v="0"/>
    <s v="101664"/>
    <s v="ACERIA DEL ECUADOR C.A. ADELCA"/>
    <s v="810631"/>
    <s v="QUEZADA JOSE"/>
    <s v="LA JOYA DE LOS SACHAS"/>
    <s v="AV 9 DE OCTUBRET TIPUTINI"/>
    <s v="OQLAJO"/>
    <s v="O-Orellana-Lajoyadelossacch"/>
    <m/>
    <x v="157"/>
    <x v="157"/>
    <s v="100019188"/>
    <s v="SUAREZ ALEX"/>
    <s v="ZEMT"/>
    <x v="238"/>
    <s v="2"/>
    <s v="Sin Pallet"/>
    <n v="0"/>
    <n v="0"/>
    <s v="FCA"/>
    <n v="25665"/>
    <n v="18030"/>
    <n v="7635"/>
    <n v="435.6"/>
    <m/>
    <s v="4700005447"/>
    <n v="30"/>
    <s v="30"/>
    <n v="18"/>
    <x v="0"/>
    <n v="1.21"/>
    <n v="24.200000000000003"/>
    <n v="1002206739"/>
    <x v="1"/>
    <s v="LA JOYA DE LOS SACHAS, CABECERA CANTONAL"/>
    <s v="Orellana"/>
    <s v="LA ARMENIA S.A."/>
    <b v="0"/>
    <n v="0"/>
    <n v="1013571"/>
    <s v="BENAVIDES BAEZ RODRIGO NEPTALI"/>
    <s v="6EN0"/>
    <s v="ElCocaJoyadlosSachas"/>
    <s v="UE"/>
  </r>
  <r>
    <n v="1.5"/>
    <n v="1002206739"/>
    <s v="UE01"/>
    <d v="2022-03-30T00:00:00"/>
    <d v="1899-12-30T12:15:00"/>
    <s v="012-024-00412098"/>
    <s v=""/>
    <s v=""/>
    <n v="0"/>
    <n v="0"/>
    <s v="ZPRC"/>
    <s v="2500108241"/>
    <s v="0000393899"/>
    <n v="8002823011"/>
    <n v="1002206739"/>
    <s v="15-00001124"/>
    <s v="SELVALEGRE ANTIHUMEDAD"/>
    <n v="120"/>
    <x v="0"/>
    <s v="101664"/>
    <s v="ACERIA DEL ECUADOR C.A. ADELCA"/>
    <s v="810631"/>
    <s v="QUEZADA JOSE"/>
    <s v="LA JOYA DE LOS SACHAS"/>
    <s v="AV 9 DE OCTUBRET TIPUTINI"/>
    <s v="OQLAJO"/>
    <s v="O-Orellana-Lajoyadelossacch"/>
    <n v="371"/>
    <x v="157"/>
    <x v="157"/>
    <s v="100019188"/>
    <s v="SUAREZ ALEX"/>
    <s v="ZEMT"/>
    <x v="238"/>
    <s v="2"/>
    <s v="Sin Pallet"/>
    <n v="0"/>
    <n v="0"/>
    <s v="FCA"/>
    <n v="13645"/>
    <n v="6010"/>
    <n v="7635"/>
    <n v="145.19999999999999"/>
    <m/>
    <s v="4700005447"/>
    <n v="30"/>
    <s v="30"/>
    <n v="6"/>
    <x v="0"/>
    <n v="1.21"/>
    <n v="24.2"/>
    <n v="1002206739"/>
    <x v="0"/>
    <s v="LA JOYA DE LOS SACHAS, CABECERA CANTONAL"/>
    <s v="Orellana"/>
    <s v="LA ARMENIA S.A."/>
    <b v="0"/>
    <n v="0"/>
    <n v="1013571"/>
    <s v="BENAVIDES BAEZ RODRIGO NEPTALI"/>
    <s v="6EN0"/>
    <s v="ElCocaJoyadlosSachas"/>
    <s v="UE"/>
  </r>
  <r>
    <n v="0"/>
    <n v="1002206742"/>
    <s v="UE01"/>
    <d v="2022-03-30T00:00:00"/>
    <d v="1899-12-30T12:16:00"/>
    <s v="012-024-00412099"/>
    <s v=""/>
    <s v=""/>
    <n v="0"/>
    <n v="0"/>
    <s v="ZPRC"/>
    <s v="2500108297"/>
    <s v="0000393817"/>
    <n v="8002823014"/>
    <n v="1002206742"/>
    <s v="15-00001119"/>
    <s v="CAMPEON ANTIHUMEDAD"/>
    <n v="40"/>
    <x v="0"/>
    <s v="101664"/>
    <s v="ACERIA DEL ECUADOR C.A. ADELCA"/>
    <s v="810999"/>
    <s v="PAZMIÑO LOPEZ MANUEL ARMANDO"/>
    <s v="VENTANAS"/>
    <s v="VIA A BABAHOYO CDLA GIRASOLES"/>
    <s v="ORVENT"/>
    <s v="O-Losrios-Ventanas"/>
    <m/>
    <x v="72"/>
    <x v="72"/>
    <s v="100016005"/>
    <s v="POZO EDGAR"/>
    <s v="ZEMT"/>
    <x v="179"/>
    <s v="4"/>
    <s v="Pallet Cortesia"/>
    <n v="0"/>
    <n v="0"/>
    <s v="FCA"/>
    <n v="10143.333000000001"/>
    <n v="1998.3330000000001"/>
    <n v="8145"/>
    <n v="47.2"/>
    <m/>
    <s v="4700005584"/>
    <n v="30"/>
    <s v="30"/>
    <n v="2"/>
    <x v="0"/>
    <n v="1.1800000000000002"/>
    <n v="23.6"/>
    <n v="1002206742"/>
    <x v="1"/>
    <s v="VENTANAS"/>
    <s v="Los Rios"/>
    <s v="LIDENORTI S.A."/>
    <b v="0"/>
    <n v="0"/>
    <n v="1013538"/>
    <s v="ROSERO TAFUR JOSE STALIN"/>
    <s v="6EM3"/>
    <s v="BabhoyVntnsVincsMntl"/>
    <s v="UE"/>
  </r>
  <r>
    <n v="1.5"/>
    <n v="1002206742"/>
    <s v="UE01"/>
    <d v="2022-03-30T00:00:00"/>
    <d v="1899-12-30T12:16:00"/>
    <s v="012-024-00412100"/>
    <s v=""/>
    <s v=""/>
    <n v="0"/>
    <n v="0"/>
    <s v="ZPRC"/>
    <s v="2500108297"/>
    <s v="0000393816"/>
    <n v="8002823013"/>
    <n v="1002206742"/>
    <s v="15-00001124"/>
    <s v="SELVALEGRE ANTIHUMEDAD"/>
    <n v="440"/>
    <x v="0"/>
    <s v="101664"/>
    <s v="ACERIA DEL ECUADOR C.A. ADELCA"/>
    <s v="810999"/>
    <s v="PAZMIÑO LOPEZ MANUEL ARMANDO"/>
    <s v="VENTANAS"/>
    <s v="VIA A BABAHOYO CDLA GIRASOLES"/>
    <s v="ORVENT"/>
    <s v="O-Losrios-Ventanas"/>
    <n v="424"/>
    <x v="72"/>
    <x v="72"/>
    <s v="100016005"/>
    <s v="POZO EDGAR"/>
    <s v="ZEMT"/>
    <x v="179"/>
    <s v="4"/>
    <s v="Pallet Cortesia"/>
    <n v="0"/>
    <n v="0"/>
    <s v="FCA"/>
    <n v="30126.667000000001"/>
    <n v="21981.667000000001"/>
    <n v="8145"/>
    <n v="519.20000000000005"/>
    <m/>
    <s v="4700005584"/>
    <n v="30"/>
    <s v="30"/>
    <n v="22"/>
    <x v="0"/>
    <n v="1.1800000000000002"/>
    <n v="23.6"/>
    <n v="1002206742"/>
    <x v="0"/>
    <s v="VENTANAS"/>
    <s v="Los Rios"/>
    <s v="LIDENORTI S.A."/>
    <b v="0"/>
    <n v="0"/>
    <n v="1013538"/>
    <s v="ROSERO TAFUR JOSE STALIN"/>
    <s v="6EM3"/>
    <s v="BabhoyVntnsVincsMntl"/>
    <s v="UE"/>
  </r>
  <r>
    <n v="1.5"/>
    <n v="1002206809"/>
    <s v="UE01"/>
    <d v="2022-03-30T00:00:00"/>
    <d v="1899-12-30T12:17:00"/>
    <s v="012-024-00412101"/>
    <s v="9000807368"/>
    <s v="012-022-00316076"/>
    <n v="4290"/>
    <n v="4809.9799999999996"/>
    <s v="ZPVN"/>
    <s v="40566857"/>
    <s v="P000033128"/>
    <n v="8002823101"/>
    <n v="1002206809"/>
    <s v="15-00001123"/>
    <s v="SELVALEGRE"/>
    <n v="660"/>
    <x v="0"/>
    <s v="101702"/>
    <s v="PACHECO SALAZAR WILSON FABIAN"/>
    <s v="801901"/>
    <s v="FERRIPERNOS PACHECO"/>
    <s v="AMBATO"/>
    <s v="FERRIPERNOS PACHECO AV. EL CONDOR S"/>
    <s v="OTAMBA"/>
    <s v="O-Tungurahua-Ambato"/>
    <n v="250"/>
    <x v="140"/>
    <x v="140"/>
    <s v="10008141"/>
    <s v="CHAMORRO MIRANDA CHRISTIAN ANDRES"/>
    <s v="ZETT"/>
    <x v="273"/>
    <s v="2"/>
    <s v="Sin Pallet"/>
    <n v="0"/>
    <n v="0"/>
    <s v="FCA"/>
    <n v="51430"/>
    <n v="33040"/>
    <n v="18390"/>
    <n v="594"/>
    <m/>
    <s v="4700005611"/>
    <n v="30"/>
    <s v="30"/>
    <n v="33"/>
    <x v="0"/>
    <n v="0.9"/>
    <n v="18"/>
    <n v="1002206809"/>
    <x v="0"/>
    <s v="MATRIZ"/>
    <s v="Tungurahua"/>
    <s v="TRANSPORTE PROPIO"/>
    <b v="0"/>
    <n v="0"/>
    <n v="1017512"/>
    <s v="PACHECO SALAZAR WILSON FABIAN"/>
    <s v="6EMS"/>
    <s v="Ambto,Plielo,Patte"/>
    <s v="TP"/>
  </r>
  <r>
    <n v="0"/>
    <n v="1002206828"/>
    <s v="UE01"/>
    <d v="2022-03-30T00:00:00"/>
    <d v="1899-12-30T12:19:00"/>
    <s v="012-024-00412102"/>
    <s v="9000807369"/>
    <s v="012-022-00316077"/>
    <n v="828.04"/>
    <n v="928.4"/>
    <s v="ZPVN"/>
    <s v="40566918"/>
    <s v="P000033148"/>
    <n v="8002823121"/>
    <n v="1002206828"/>
    <s v="15-00001115"/>
    <s v="ARMADURO"/>
    <n v="120"/>
    <x v="0"/>
    <s v="101726"/>
    <s v="CONSTRUCCIONES CRANBEGAL"/>
    <s v="804665"/>
    <s v="SU FERRETERO PRINCIPAL"/>
    <s v="IBARRA"/>
    <s v="TEODORO GOMEZ Y SANCHEZ Y CIFUENTES"/>
    <s v="OIIBAR"/>
    <s v="O-Imbabura-Ibarra"/>
    <m/>
    <x v="173"/>
    <x v="173"/>
    <s v="100014977"/>
    <s v="MORALES GERMAN"/>
    <s v="ZEMU"/>
    <x v="268"/>
    <s v="2"/>
    <s v="Sin Pallet"/>
    <n v="0"/>
    <n v="0"/>
    <s v="FCA"/>
    <n v="10523.333000000001"/>
    <n v="6013.3329999999996"/>
    <n v="4510"/>
    <n v="22.8"/>
    <m/>
    <s v="4700005520"/>
    <n v="30"/>
    <s v="30"/>
    <n v="6"/>
    <x v="0"/>
    <n v="0.19"/>
    <n v="3.8000000000000003"/>
    <n v="1002206828"/>
    <x v="1"/>
    <s v="SAN FRANCISCO"/>
    <s v="Imbabura"/>
    <s v="TRANINTAGSA S.A."/>
    <b v="0"/>
    <n v="0"/>
    <n v="1012880"/>
    <s v="GOMEZ MORALES NORA MONSERRATT"/>
    <s v="6ECU"/>
    <s v="OTVIbarAtuntZletDeli"/>
    <s v="UE"/>
  </r>
  <r>
    <n v="1.5"/>
    <n v="1002206828"/>
    <s v="UE01"/>
    <d v="2022-03-30T00:00:00"/>
    <d v="1899-12-30T12:19:00"/>
    <s v="012-024-00412103"/>
    <s v="9000807370"/>
    <s v="012-022-00316078"/>
    <n v="1639.44"/>
    <n v="1838.15"/>
    <s v="ZPVN"/>
    <s v="40566917"/>
    <s v="P000033147"/>
    <n v="8002823120"/>
    <n v="1002206828"/>
    <s v="15-00001123"/>
    <s v="SELVALEGRE"/>
    <n v="240"/>
    <x v="0"/>
    <s v="101726"/>
    <s v="CONSTRUCCIONES CRANBEGAL"/>
    <s v="804665"/>
    <s v="SU FERRETERO PRINCIPAL"/>
    <s v="IBARRA"/>
    <s v="TEODORO GOMEZ Y SANCHEZ Y CIFUENTES"/>
    <s v="OIIBAR"/>
    <s v="O-Imbabura-Ibarra"/>
    <n v="30"/>
    <x v="173"/>
    <x v="173"/>
    <s v="100014977"/>
    <s v="MORALES GERMAN"/>
    <s v="ZEMU"/>
    <x v="268"/>
    <s v="2"/>
    <s v="Sin Pallet"/>
    <n v="0"/>
    <n v="0"/>
    <s v="FCA"/>
    <n v="16536.667000000001"/>
    <n v="12026.666999999999"/>
    <n v="4510"/>
    <n v="45.6"/>
    <m/>
    <s v="4700005520"/>
    <n v="30"/>
    <s v="30"/>
    <n v="12"/>
    <x v="0"/>
    <n v="0.19"/>
    <n v="3.8000000000000003"/>
    <n v="1002206828"/>
    <x v="0"/>
    <s v="SAN FRANCISCO"/>
    <s v="Imbabura"/>
    <s v="TRANINTAGSA S.A."/>
    <b v="0"/>
    <n v="0"/>
    <n v="1012880"/>
    <s v="GOMEZ MORALES NORA MONSERRATT"/>
    <s v="6ECU"/>
    <s v="OTVIbarAtuntZletDeli"/>
    <s v="UE"/>
  </r>
  <r>
    <n v="0"/>
    <n v="1002206781"/>
    <s v="UE01"/>
    <d v="2022-03-30T00:00:00"/>
    <d v="1899-12-30T12:21:00"/>
    <s v="012-024-00412104"/>
    <s v=""/>
    <s v=""/>
    <n v="0"/>
    <n v="0"/>
    <s v="ZPRC"/>
    <s v="2500108314"/>
    <s v="P000033143"/>
    <n v="8002823061"/>
    <n v="1002206781"/>
    <s v="15-00001115"/>
    <s v="ARMADURO"/>
    <n v="400"/>
    <x v="0"/>
    <s v="101724"/>
    <s v="BEDON TORRES FAUSTO RENE"/>
    <s v="800852"/>
    <s v="BODEGA GB"/>
    <s v="IBARRA"/>
    <s v="AV. MARIANO ACOSTA 23-70 Y JOSE CAN"/>
    <s v="OIIBAR"/>
    <s v="O-Imbabura-Ibarra"/>
    <m/>
    <x v="43"/>
    <x v="43"/>
    <s v="100017965"/>
    <s v="ARIAS PATRICIO"/>
    <s v="ZEMT"/>
    <x v="53"/>
    <s v="1"/>
    <s v="Con Pallet"/>
    <n v="0.05"/>
    <n v="20"/>
    <s v="FCA"/>
    <n v="27945"/>
    <n v="20075"/>
    <n v="7870"/>
    <n v="76"/>
    <m/>
    <s v="4700005455"/>
    <n v="30"/>
    <s v="30"/>
    <n v="20"/>
    <x v="0"/>
    <n v="0.19"/>
    <n v="3.8"/>
    <n v="1002206781"/>
    <x v="1"/>
    <s v="SAGRARIO"/>
    <s v="Imbabura"/>
    <s v="LIDENORTI S.A."/>
    <b v="0"/>
    <n v="0"/>
    <n v="1013930"/>
    <s v="GUERRA SANCHEZ EDISON RENE"/>
    <s v="6ECU"/>
    <s v="OTVIbarAtuntZletDeli"/>
    <s v="UE"/>
  </r>
  <r>
    <n v="1.5"/>
    <n v="1002206781"/>
    <s v="UE01"/>
    <d v="2022-03-30T00:00:00"/>
    <d v="1899-12-30T12:21:00"/>
    <s v="012-024-00412105"/>
    <s v=""/>
    <s v=""/>
    <n v="0"/>
    <n v="0"/>
    <s v="ZPRC"/>
    <s v="2500108313"/>
    <s v="P000033142"/>
    <n v="8002823060"/>
    <n v="1002206781"/>
    <s v="15-00001123"/>
    <s v="SELVALEGRE"/>
    <n v="80"/>
    <x v="0"/>
    <s v="101724"/>
    <s v="BEDON TORRES FAUSTO RENE"/>
    <s v="800852"/>
    <s v="BODEGA GB"/>
    <s v="IBARRA"/>
    <s v="AV. MARIANO ACOSTA 23-70 Y JOSE CAN"/>
    <s v="OIIBAR"/>
    <s v="O-Imbabura-Ibarra"/>
    <n v="30"/>
    <x v="43"/>
    <x v="43"/>
    <s v="100017965"/>
    <s v="ARIAS PATRICIO"/>
    <s v="ZEMT"/>
    <x v="53"/>
    <s v="1"/>
    <s v="Con Pallet"/>
    <n v="0.05"/>
    <n v="4"/>
    <s v="FCA"/>
    <n v="11885"/>
    <n v="4015"/>
    <n v="7870"/>
    <n v="15.2"/>
    <m/>
    <s v="4700005455"/>
    <n v="30"/>
    <s v="30"/>
    <n v="4"/>
    <x v="0"/>
    <n v="0.19"/>
    <n v="3.8"/>
    <n v="1002206781"/>
    <x v="0"/>
    <s v="SAGRARIO"/>
    <s v="Imbabura"/>
    <s v="LIDENORTI S.A."/>
    <b v="0"/>
    <n v="0"/>
    <n v="1013930"/>
    <s v="GUERRA SANCHEZ EDISON RENE"/>
    <s v="6ECU"/>
    <s v="OTVIbarAtuntZletDeli"/>
    <s v="UE"/>
  </r>
  <r>
    <n v="1.5"/>
    <n v="1002206825"/>
    <s v="UE01"/>
    <d v="2022-03-30T00:00:00"/>
    <d v="1899-12-30T12:12:00"/>
    <s v="012-024-00412106"/>
    <s v="9000807371"/>
    <s v="012-022-00316079"/>
    <n v="2509.1999999999998"/>
    <n v="2813.33"/>
    <s v="ZPVN"/>
    <s v="40566908"/>
    <s v="P000033141"/>
    <n v="8002823116"/>
    <n v="1002206825"/>
    <s v="15-00001115"/>
    <s v="ARMADURO"/>
    <n v="360"/>
    <x v="0"/>
    <s v="102835"/>
    <s v="SOCIEDAD CIVIL Y COMERCIAL VASFERRI"/>
    <s v="807712"/>
    <s v="FERRETERIA BELEN"/>
    <s v="ANTONIO ANTE"/>
    <s v="CALLE ELOY ALFARO ATUNTAQUI"/>
    <s v="OIANTE"/>
    <s v="O-Imbabura-Ant.Ante.(Atuntaqu"/>
    <n v="20"/>
    <x v="131"/>
    <x v="131"/>
    <s v="100020038"/>
    <s v="VIVAS ANDRES"/>
    <s v="ZEMU"/>
    <x v="188"/>
    <s v="2"/>
    <s v="Sin Pallet"/>
    <n v="0"/>
    <n v="0"/>
    <s v="FCA"/>
    <n v="27250"/>
    <n v="18050"/>
    <n v="9200"/>
    <n v="57.6"/>
    <m/>
    <s v="4700005527"/>
    <n v="30"/>
    <s v="30"/>
    <n v="18"/>
    <x v="0"/>
    <n v="0.16"/>
    <n v="3.2"/>
    <n v="1002206825"/>
    <x v="0"/>
    <s v="ATUNTAQUI"/>
    <s v="Imbabura"/>
    <s v="SETRAINCE"/>
    <b v="0"/>
    <n v="0"/>
    <n v="1013806"/>
    <s v="LOPEZ FREDY HERNAN"/>
    <s v="6ECU"/>
    <s v="OTVIbarAtuntZletDeli"/>
    <s v="UE"/>
  </r>
  <r>
    <n v="0"/>
    <n v="1002206799"/>
    <s v="UE01"/>
    <d v="2022-03-30T00:00:00"/>
    <d v="1899-12-30T12:21:00"/>
    <s v="012-024-00412107"/>
    <s v="9000807372"/>
    <s v="012-022-00316080"/>
    <n v="533.6"/>
    <n v="598.27"/>
    <s v="ZPVN"/>
    <s v="40566891"/>
    <s v="0000393908"/>
    <n v="8002823092"/>
    <n v="1002206799"/>
    <s v="15-00001115"/>
    <s v="ARMADURO"/>
    <n v="80"/>
    <x v="0"/>
    <s v="103301"/>
    <s v="MOREANO CALALA SANTIAGO FERNANDO"/>
    <s v="804526"/>
    <s v="BODEGA PRINCIPAL"/>
    <s v="LATACUNGA"/>
    <s v="VIA PRINCIPAL KM 31/2"/>
    <s v="OXLASS"/>
    <s v="O-Cotopaxi-Lasso"/>
    <m/>
    <x v="25"/>
    <x v="25"/>
    <s v="10003594"/>
    <s v="MOREANO CALALA SANTIAGO FERNANDO"/>
    <s v="ZEMT"/>
    <x v="31"/>
    <s v="2"/>
    <s v="Sin Pallet"/>
    <n v="0"/>
    <n v="0"/>
    <s v="FCA"/>
    <n v="10410"/>
    <n v="4000"/>
    <n v="6410"/>
    <n v="55.2"/>
    <m/>
    <s v="4700005461"/>
    <n v="30"/>
    <s v="30"/>
    <n v="4"/>
    <x v="0"/>
    <n v="0.69000000000000006"/>
    <n v="13.8"/>
    <n v="1002206799"/>
    <x v="1"/>
    <s v="GUAITACAMA (GUAYTACAMA)"/>
    <s v="Cotopaxi"/>
    <s v="TRANSPORTE PROPIO"/>
    <b v="0"/>
    <n v="0"/>
    <n v="10003566"/>
    <s v="MOREANO MOREANO RUBEN DARIO"/>
    <s v="6EC7"/>
    <s v="LtacungSalcedSaqcili"/>
    <s v="TP"/>
  </r>
  <r>
    <n v="1.5"/>
    <n v="1002206799"/>
    <s v="UE01"/>
    <d v="2022-03-30T00:00:00"/>
    <d v="1899-12-30T12:21:00"/>
    <s v="012-024-00412108"/>
    <s v="9000807373"/>
    <s v="012-022-00316081"/>
    <n v="2652"/>
    <n v="2973.44"/>
    <s v="ZPVN"/>
    <s v="40566890"/>
    <s v="0000393907"/>
    <n v="8002823091"/>
    <n v="1002206799"/>
    <s v="15-00001123"/>
    <s v="SELVALEGRE"/>
    <n v="400"/>
    <x v="0"/>
    <s v="103301"/>
    <s v="MOREANO CALALA SANTIAGO FERNANDO"/>
    <s v="806970"/>
    <s v="TODO PARA MI CASA"/>
    <s v="LATACUNGA"/>
    <s v="PANAMERICANA SUR KM5"/>
    <s v="OXLATA"/>
    <s v="O-Cotopaxi-Latacunga"/>
    <n v="198"/>
    <x v="25"/>
    <x v="25"/>
    <s v="10003594"/>
    <s v="MOREANO CALALA SANTIAGO FERNANDO"/>
    <s v="ZEMT"/>
    <x v="31"/>
    <s v="2"/>
    <s v="Sin Pallet"/>
    <n v="0"/>
    <n v="0"/>
    <s v="FCA"/>
    <n v="26410"/>
    <n v="20000"/>
    <n v="6410"/>
    <n v="296"/>
    <m/>
    <s v="4700005461"/>
    <n v="30"/>
    <s v="30"/>
    <n v="20"/>
    <x v="0"/>
    <n v="0.74"/>
    <n v="14.8"/>
    <n v="1002206799"/>
    <x v="0"/>
    <s v="IGNACIO FLORES (PARQUE FLORES)"/>
    <s v="Cotopaxi"/>
    <s v="TRANSPORTE PROPIO"/>
    <b v="0"/>
    <n v="0"/>
    <n v="10003566"/>
    <s v="MOREANO MOREANO RUBEN DARIO"/>
    <s v="6EC7"/>
    <s v="LtacungSalcedSaqcili"/>
    <s v="TP"/>
  </r>
  <r>
    <n v="0"/>
    <n v="1002206851"/>
    <s v="UE01"/>
    <d v="2022-03-30T00:00:00"/>
    <d v="1899-12-30T12:30:00"/>
    <s v="012-024-00412109"/>
    <s v=""/>
    <s v=""/>
    <n v="0"/>
    <n v="0"/>
    <s v="ZPRC"/>
    <s v="2500108327"/>
    <s v="P000033154"/>
    <n v="8002823157"/>
    <n v="1002206851"/>
    <s v="15-00000218"/>
    <s v="MAGNO HE"/>
    <n v="29.46"/>
    <x v="1"/>
    <s v="101456"/>
    <s v="UNION DE CONCRETERAS UNICON UCUE"/>
    <s v="804298"/>
    <s v="UNICON EN PLANTA"/>
    <s v="QUITO"/>
    <s v="AV. SIMON BOLIVAR E INTEROCEANICA"/>
    <s v="OPCUMB"/>
    <s v="O-Pichincha-Cumbaya"/>
    <n v="113"/>
    <x v="27"/>
    <x v="27"/>
    <s v="10000328"/>
    <s v="QUILUMBAQUIN BONILLA EFRAIN"/>
    <s v="ZECI"/>
    <x v="41"/>
    <s v="2"/>
    <s v="Sin Pallet"/>
    <n v="0"/>
    <n v="0"/>
    <s v="EXW"/>
    <n v="48870"/>
    <n v="29460"/>
    <n v="19410"/>
    <n v="0"/>
    <m/>
    <n v="4700005951"/>
    <n v="30"/>
    <s v="30"/>
    <n v="29.46"/>
    <x v="0"/>
    <n v="0"/>
    <n v="0"/>
    <n v="1002206851"/>
    <x v="0"/>
    <s v="NAYÓN"/>
    <s v="Pichincha"/>
    <s v="UNICON"/>
    <b v="0"/>
    <n v="0"/>
    <n v="1014412"/>
    <s v="UNION DE CONCRETERAS UNICON UCUE"/>
    <s v="6ENM"/>
    <s v="Cumbaya,Tumbaco,Pmbo"/>
    <s v="TP"/>
  </r>
  <r>
    <n v="1.5"/>
    <n v="1002206750"/>
    <s v="UE01"/>
    <d v="2022-03-30T00:00:00"/>
    <d v="1899-12-30T12:38:00"/>
    <s v="012-024-00412110"/>
    <s v="9000807215"/>
    <s v="013-020-00047813"/>
    <n v="3158.3"/>
    <n v="3541.11"/>
    <s v="ZPDF"/>
    <s v="70177473"/>
    <s v="0000393910"/>
    <n v="8002823022"/>
    <n v="1002206750"/>
    <s v="15-00001119"/>
    <s v="CAMPEON ANTIHUMEDAD"/>
    <n v="480"/>
    <x v="0"/>
    <s v="10007969"/>
    <s v="FERRETERIA AMBATO FERAMBATO"/>
    <s v="810881"/>
    <s v="FERRETERIA AMBATO"/>
    <s v="LAGO AGRIO"/>
    <s v="AV. AMAZONAS Y SPENCER"/>
    <s v="OKLAGO"/>
    <s v="O-Sucumbios-Lagoagrio"/>
    <n v="469"/>
    <x v="87"/>
    <x v="87"/>
    <s v="100019494"/>
    <s v="GUERRERO WILSON"/>
    <s v="ZEMT"/>
    <x v="119"/>
    <s v="2"/>
    <s v="Sin Pallet"/>
    <n v="0"/>
    <n v="0"/>
    <s v="FCA"/>
    <n v="40120"/>
    <n v="24000"/>
    <n v="16120"/>
    <n v="667.2"/>
    <m/>
    <n v="4700005668"/>
    <n v="30"/>
    <s v="30"/>
    <n v="24"/>
    <x v="0"/>
    <n v="1.3900000000000001"/>
    <n v="27.8"/>
    <n v="1002206750"/>
    <x v="0"/>
    <s v="NUEVA LOJA, CABECERA CANTONAL Y CAPITAL"/>
    <s v="Sucumbios"/>
    <s v="RUTAS COTACACHENSES S.A."/>
    <b v="0"/>
    <n v="0"/>
    <n v="10007064"/>
    <s v="GUERRERO HUALPA WILSON GILBERTO"/>
    <s v="6EMX"/>
    <s v="LgoAgrioiPteSanMigel"/>
    <s v="UE"/>
  </r>
  <r>
    <n v="1.5"/>
    <n v="1002206819"/>
    <s v="UE01"/>
    <d v="2022-03-30T00:00:00"/>
    <d v="1899-12-30T12:43:00"/>
    <s v="012-024-00412111"/>
    <s v="9000807383"/>
    <s v="012-022-00316082"/>
    <n v="3243.41"/>
    <n v="3636.53"/>
    <s v="ZPVN"/>
    <s v="40566913"/>
    <s v="0000393941"/>
    <n v="8002823112"/>
    <n v="1002206819"/>
    <s v="15-00001123"/>
    <s v="SELVALEGRE"/>
    <n v="480"/>
    <x v="0"/>
    <s v="103278"/>
    <s v="SERVICIOS &amp; MATERIALES DE CONSTRUCC"/>
    <s v="804679"/>
    <s v="DOLORES ACOSTA"/>
    <s v="QUITO"/>
    <s v="MARTHA BUCARAM  S38C CDLA IBARRA"/>
    <s v="OPLAEC"/>
    <s v="O-Pichincha-Laecuatoriana"/>
    <n v="130"/>
    <x v="64"/>
    <x v="64"/>
    <s v="100014869"/>
    <s v="ROCHA JORGE"/>
    <s v="ZEMT"/>
    <x v="80"/>
    <s v="1"/>
    <s v="Con Pallet"/>
    <n v="0.05"/>
    <n v="24"/>
    <s v="FCA"/>
    <n v="39990"/>
    <n v="24080"/>
    <n v="15910"/>
    <n v="244.8"/>
    <m/>
    <s v="4700005453"/>
    <n v="30"/>
    <s v="30"/>
    <n v="24"/>
    <x v="0"/>
    <n v="0.51"/>
    <n v="10.200000000000001"/>
    <n v="1002206819"/>
    <x v="0"/>
    <s v="LA ECUATORIANA"/>
    <s v="Pichincha"/>
    <s v="TRAPSA C.A."/>
    <b v="0"/>
    <n v="0"/>
    <n v="10003431"/>
    <s v="FIALLOS ARTEAGA ESTEFANIA CAROLINA"/>
    <s v="6EO1"/>
    <s v="Quito sur"/>
    <s v="UE"/>
  </r>
  <r>
    <n v="0"/>
    <n v="1002206909"/>
    <s v="UE01"/>
    <d v="2022-03-30T00:00:00"/>
    <d v="1899-12-30T12:48:00"/>
    <s v="012-024-00412112"/>
    <s v="9000807387"/>
    <s v="012-022-00316083"/>
    <n v="3943.9"/>
    <n v="4421.93"/>
    <s v="ZPVN"/>
    <s v="40566932"/>
    <s v="0000393967"/>
    <n v="8002823236"/>
    <n v="1002206909"/>
    <s v="15-00000218"/>
    <s v="MAGNO HE"/>
    <n v="32.14"/>
    <x v="1"/>
    <s v="10006962"/>
    <s v="ACOSTAHORMIGONES S.A.S"/>
    <s v="810367"/>
    <s v="GRANEL BODEGA PRINCIPAL"/>
    <s v="AMBATO"/>
    <s v="CALLE F Y CALLE 4"/>
    <s v="OTAMBA"/>
    <s v="O-Tungurahua-Ambato"/>
    <n v="250"/>
    <x v="80"/>
    <x v="80"/>
    <s v="100015157"/>
    <s v="TOCAGON CESAR"/>
    <s v="ZECI"/>
    <x v="105"/>
    <s v="2"/>
    <s v="Sin Pallet"/>
    <n v="0"/>
    <n v="0"/>
    <s v="FCA"/>
    <n v="51260"/>
    <n v="32140"/>
    <n v="19120"/>
    <n v="658.23"/>
    <s v="remplaza a la guia 412080"/>
    <s v="4700005622"/>
    <n v="30"/>
    <s v="30"/>
    <n v="32.14"/>
    <x v="0"/>
    <n v="20.48008711885501"/>
    <n v="20.48008711885501"/>
    <n v="1002206909"/>
    <x v="0"/>
    <s v="IZAMBA"/>
    <s v="Tungurahua"/>
    <s v="CASTROHERMANOS S.A"/>
    <b v="0"/>
    <n v="0"/>
    <n v="1013576"/>
    <s v="CASTRO SALGADO LUCIO OSWALDO"/>
    <s v="6EMS"/>
    <s v="Ambto,Plielo,Patte"/>
    <s v="UE"/>
  </r>
  <r>
    <n v="0"/>
    <n v="1002206857"/>
    <s v="UE01"/>
    <d v="2022-03-30T00:00:00"/>
    <d v="1899-12-30T12:52:00"/>
    <s v="012-024-00412113"/>
    <s v="9000807389"/>
    <s v="012-022-00316085"/>
    <n v="1689.6"/>
    <n v="1894.39"/>
    <s v="ZPVN"/>
    <s v="40566928"/>
    <s v="P000033158"/>
    <n v="8002823164"/>
    <n v="1002206857"/>
    <s v="15-00001115"/>
    <s v="ARMADURO"/>
    <n v="240"/>
    <x v="0"/>
    <s v="10002800"/>
    <s v="HERNANDEZ RUEDA LESLYE SORAYA"/>
    <s v="807525"/>
    <s v="FERRONORTE BODEGA PROPIA"/>
    <s v="OTAVALO"/>
    <s v="AV LOS CORAZAS 873 Y JOSE POSSE PA"/>
    <s v="OIOTAV"/>
    <s v="O-Imbabura-Otavalo"/>
    <m/>
    <x v="40"/>
    <x v="40"/>
    <s v="100014832"/>
    <s v="PIEDRA JESUS"/>
    <s v="ZEMU"/>
    <x v="49"/>
    <s v="2"/>
    <s v="Sin Pallet"/>
    <n v="0"/>
    <n v="0"/>
    <s v="FCA"/>
    <n v="16538.332999999999"/>
    <n v="12053.333000000001"/>
    <n v="4485"/>
    <n v="21.6"/>
    <m/>
    <s v="4700005538"/>
    <n v="30"/>
    <s v="30"/>
    <n v="12"/>
    <x v="0"/>
    <n v="9.0000000000000011E-2"/>
    <n v="1.8"/>
    <n v="1002206857"/>
    <x v="1"/>
    <s v="JORDÁN"/>
    <s v="Imbabura"/>
    <s v="LIDENORTI S.A."/>
    <b v="0"/>
    <n v="0"/>
    <n v="1013181"/>
    <s v="REASCOS GUZMAN HARVEY ESTANISLAO"/>
    <s v="6ECU"/>
    <s v="OTVIbarAtuntZletDeli"/>
    <s v="UE"/>
  </r>
  <r>
    <n v="1.5"/>
    <n v="1002206857"/>
    <s v="UE01"/>
    <d v="2022-03-30T00:00:00"/>
    <d v="1899-12-30T12:52:00"/>
    <s v="012-024-00412114"/>
    <s v="9000807388"/>
    <s v="012-022-00316084"/>
    <n v="836.4"/>
    <n v="937.78"/>
    <s v="ZPVN"/>
    <s v="40566927"/>
    <s v="P000033157"/>
    <n v="8002823165"/>
    <n v="1002206857"/>
    <s v="15-00001123"/>
    <s v="SELVALEGRE"/>
    <n v="120"/>
    <x v="0"/>
    <s v="10002800"/>
    <s v="HERNANDEZ RUEDA LESLYE SORAYA"/>
    <s v="807525"/>
    <s v="FERRONORTE BODEGA PROPIA"/>
    <s v="OTAVALO"/>
    <s v="AV LOS CORAZAS 873 Y JOSE POSSE PA"/>
    <s v="OIOTAV"/>
    <s v="O-Imbabura-Otavalo"/>
    <n v="8"/>
    <x v="40"/>
    <x v="40"/>
    <s v="100014832"/>
    <s v="PIEDRA JESUS"/>
    <s v="ZEMU"/>
    <x v="49"/>
    <s v="2"/>
    <s v="Sin Pallet"/>
    <n v="0"/>
    <n v="0"/>
    <s v="FCA"/>
    <n v="10511.666999999999"/>
    <n v="6026.6670000000004"/>
    <n v="4485"/>
    <n v="10.8"/>
    <m/>
    <s v="4700005538"/>
    <n v="30"/>
    <s v="30"/>
    <n v="6"/>
    <x v="0"/>
    <n v="9.0000000000000011E-2"/>
    <n v="1.8"/>
    <n v="1002206857"/>
    <x v="0"/>
    <s v="JORDÁN"/>
    <s v="Imbabura"/>
    <s v="LIDENORTI S.A."/>
    <b v="0"/>
    <n v="0"/>
    <n v="1013181"/>
    <s v="REASCOS GUZMAN HARVEY ESTANISLAO"/>
    <s v="6ECU"/>
    <s v="OTVIbarAtuntZletDeli"/>
    <s v="UE"/>
  </r>
  <r>
    <n v="1.5"/>
    <n v="1002206841"/>
    <s v="UE01"/>
    <d v="2022-03-30T00:00:00"/>
    <d v="1899-12-30T12:53:00"/>
    <s v="012-024-00412115"/>
    <s v="9000807390"/>
    <s v="012-022-00316086"/>
    <n v="4290"/>
    <n v="4809.9799999999996"/>
    <s v="ZPVN"/>
    <s v="40566859"/>
    <s v="P000033129"/>
    <n v="8002823146"/>
    <n v="1002206841"/>
    <s v="15-00001123"/>
    <s v="SELVALEGRE"/>
    <n v="660"/>
    <x v="0"/>
    <s v="101702"/>
    <s v="PACHECO SALAZAR WILSON FABIAN"/>
    <s v="801901"/>
    <s v="FERRIPERNOS PACHECO"/>
    <s v="AMBATO"/>
    <s v="FERRIPERNOS PACHECO AV. EL CONDOR S"/>
    <s v="OTAMBA"/>
    <s v="O-Tungurahua-Ambato"/>
    <n v="250"/>
    <x v="140"/>
    <x v="140"/>
    <s v="100021470"/>
    <s v="MAÑAY EDISSON"/>
    <s v="ZETT"/>
    <x v="205"/>
    <s v="2"/>
    <s v="Sin Pallet"/>
    <n v="0"/>
    <n v="0"/>
    <s v="FCA"/>
    <n v="50870"/>
    <n v="33010"/>
    <n v="17860"/>
    <n v="594"/>
    <m/>
    <s v="4700005611"/>
    <n v="30"/>
    <s v="30"/>
    <n v="33"/>
    <x v="0"/>
    <n v="0.9"/>
    <n v="18"/>
    <n v="1002206841"/>
    <x v="0"/>
    <s v="MATRIZ"/>
    <s v="Tungurahua"/>
    <s v="TRANSPORTE PROPIO"/>
    <b v="0"/>
    <n v="0"/>
    <n v="1017512"/>
    <s v="PACHECO SALAZAR WILSON FABIAN"/>
    <s v="6EMS"/>
    <s v="Ambto,Plielo,Patte"/>
    <s v="TP"/>
  </r>
  <r>
    <n v="0"/>
    <n v="1002206842"/>
    <s v="UE01"/>
    <d v="2022-03-30T00:00:00"/>
    <d v="1899-12-30T12:57:00"/>
    <s v="012-024-00412116"/>
    <s v=""/>
    <s v=""/>
    <n v="0"/>
    <n v="0"/>
    <s v="ZPRC"/>
    <s v="2500108324"/>
    <s v="P000033149"/>
    <n v="8002823147"/>
    <n v="1002206842"/>
    <s v="15-00000218"/>
    <s v="MAGNO HE"/>
    <n v="32.28"/>
    <x v="1"/>
    <s v="101456"/>
    <s v="UNION DE CONCRETERAS UNICON UCUE"/>
    <s v="804298"/>
    <s v="UNICON EN PLANTA"/>
    <s v="QUITO"/>
    <s v="AV. SIMON BOLIVAR E INTEROCEANICA"/>
    <s v="OPCUMB"/>
    <s v="O-Pichincha-Cumbaya"/>
    <n v="113"/>
    <x v="27"/>
    <x v="27"/>
    <s v="10003351"/>
    <s v="MENDEZ CHICAIZA MARCO ENRIQUE"/>
    <s v="ZECI"/>
    <x v="33"/>
    <s v="2"/>
    <s v="Sin Pallet"/>
    <n v="0"/>
    <n v="0"/>
    <s v="EXW"/>
    <n v="51040"/>
    <n v="32280"/>
    <n v="18760"/>
    <n v="0"/>
    <m/>
    <n v="4700005951"/>
    <n v="30"/>
    <s v="30"/>
    <n v="32.28"/>
    <x v="0"/>
    <n v="0"/>
    <n v="0"/>
    <n v="1002206842"/>
    <x v="0"/>
    <s v="NAYÓN"/>
    <s v="Pichincha"/>
    <s v="UNICON"/>
    <b v="0"/>
    <n v="0"/>
    <n v="1014412"/>
    <s v="UNION DE CONCRETERAS UNICON UCUE"/>
    <s v="6ENM"/>
    <s v="Cumbaya,Tumbaco,Pmbo"/>
    <s v="TP"/>
  </r>
  <r>
    <n v="1.5"/>
    <n v="1002206855"/>
    <s v="UE01"/>
    <d v="2022-03-30T00:00:00"/>
    <d v="1899-12-30T12:59:00"/>
    <s v="012-024-00412117"/>
    <s v="9000807391"/>
    <s v="012-022-00316087"/>
    <n v="2254.1999999999998"/>
    <n v="2527.42"/>
    <s v="ZPVN"/>
    <s v="40566542"/>
    <s v="0000393962"/>
    <n v="8002823161"/>
    <n v="1002206855"/>
    <s v="15-00001123"/>
    <s v="SELVALEGRE"/>
    <n v="340"/>
    <x v="0"/>
    <s v="101752"/>
    <s v="FERRECONST S.H."/>
    <s v="809706"/>
    <s v="DISTRICONS"/>
    <s v="LATACUNGA"/>
    <s v="AV RUMIÑAHUI"/>
    <s v="OXLATA"/>
    <s v="O-Cotopaxi-Latacunga"/>
    <n v="198"/>
    <x v="109"/>
    <x v="109"/>
    <s v="100020988"/>
    <s v="AGUALONGO KLEVER"/>
    <s v="ZEMU"/>
    <x v="152"/>
    <s v="2"/>
    <s v="Sin Pallet"/>
    <n v="0"/>
    <n v="0"/>
    <s v="FCA"/>
    <n v="26720"/>
    <n v="17000"/>
    <n v="9720"/>
    <n v="251.6"/>
    <m/>
    <s v="4700005488"/>
    <n v="30"/>
    <s v="30"/>
    <n v="17"/>
    <x v="0"/>
    <n v="0.74"/>
    <n v="14.799999999999999"/>
    <n v="1002206855"/>
    <x v="0"/>
    <s v="LA MATRIZ"/>
    <s v="Cotopaxi"/>
    <s v="TRANSPORTE PROPIO"/>
    <b v="0"/>
    <n v="0"/>
    <n v="1018470"/>
    <s v="COMERCIAL LOS NEVADOS"/>
    <s v="6EC7"/>
    <s v="LtacungSalcedSaqcili"/>
    <s v="TP"/>
  </r>
  <r>
    <n v="0"/>
    <n v="1002206856"/>
    <s v="UE01"/>
    <d v="2022-03-30T00:00:00"/>
    <d v="1899-12-30T13:05:00"/>
    <s v="012-024-00412118"/>
    <s v="9000807334"/>
    <s v="013-020-00047824"/>
    <n v="1878.2"/>
    <n v="2105.85"/>
    <s v="ZPDF"/>
    <s v="70177496"/>
    <s v="P000033151"/>
    <n v="8002823163"/>
    <n v="1002206856"/>
    <s v="15-00001119"/>
    <s v="CAMPEON ANTIHUMEDAD"/>
    <n v="280"/>
    <x v="0"/>
    <s v="102988"/>
    <s v="PINOS MONTENEGRO MARCO ANTONIO"/>
    <s v="810848"/>
    <s v="OBRA SEVILLA"/>
    <s v="CASCALES"/>
    <s v="VIA PRINCIPAL A SEVILLA"/>
    <s v="OKCASC"/>
    <s v="O-Sucumbios-Cascales"/>
    <m/>
    <x v="166"/>
    <x v="166"/>
    <s v="100020251"/>
    <s v="CHANGOLUISA LUIS"/>
    <s v="ZEMU"/>
    <x v="251"/>
    <s v="2"/>
    <s v="Sin Pallet"/>
    <n v="0"/>
    <n v="0"/>
    <s v="FCA"/>
    <n v="18735"/>
    <n v="14000"/>
    <n v="4735"/>
    <n v="422.8"/>
    <m/>
    <s v="4700005537"/>
    <n v="30"/>
    <s v="30"/>
    <n v="14"/>
    <x v="0"/>
    <n v="1.51"/>
    <n v="30.2"/>
    <n v="1002206856"/>
    <x v="1"/>
    <s v="SEVILLA"/>
    <s v="Sucumbios"/>
    <s v="TRANSPORTE PROPIO"/>
    <b v="0"/>
    <n v="0"/>
    <n v="1022996"/>
    <s v="PINOS MONTENEGRO MARCO ANTONIO"/>
    <s v="6EMX"/>
    <s v="LgoAgrioiPteSanMigel"/>
    <s v="TP"/>
  </r>
  <r>
    <n v="1.5"/>
    <n v="1002206856"/>
    <s v="UE01"/>
    <d v="2022-03-30T00:00:00"/>
    <d v="1899-12-30T13:05:00"/>
    <s v="012-024-00412119"/>
    <s v="9000807333"/>
    <s v="013-020-00047823"/>
    <n v="557.9"/>
    <n v="625.52"/>
    <s v="ZPDF"/>
    <s v="70177495"/>
    <s v="P000033150"/>
    <n v="8002823162"/>
    <n v="1002206856"/>
    <s v="15-00001124"/>
    <s v="SELVALEGRE ANTIHUMEDAD"/>
    <n v="80"/>
    <x v="0"/>
    <s v="102988"/>
    <s v="PINOS MONTENEGRO MARCO ANTONIO"/>
    <s v="810848"/>
    <s v="OBRA SEVILLA"/>
    <s v="CASCALES"/>
    <s v="VIA PRINCIPAL A SEVILLA"/>
    <s v="OKCASC"/>
    <s v="O-Sucumbios-Cascales"/>
    <n v="506"/>
    <x v="166"/>
    <x v="166"/>
    <s v="100020251"/>
    <s v="CHANGOLUISA LUIS"/>
    <s v="ZEMU"/>
    <x v="251"/>
    <s v="2"/>
    <s v="Sin Pallet"/>
    <n v="0"/>
    <n v="0"/>
    <s v="FCA"/>
    <n v="8735"/>
    <n v="4000"/>
    <n v="4735"/>
    <n v="120.8"/>
    <m/>
    <s v="4700005537"/>
    <n v="30"/>
    <s v="30"/>
    <n v="4"/>
    <x v="0"/>
    <n v="1.51"/>
    <n v="30.2"/>
    <n v="1002206856"/>
    <x v="0"/>
    <s v="SEVILLA"/>
    <s v="Sucumbios"/>
    <s v="TRANSPORTE PROPIO"/>
    <b v="0"/>
    <n v="0"/>
    <n v="1022996"/>
    <s v="PINOS MONTENEGRO MARCO ANTONIO"/>
    <s v="6EMX"/>
    <s v="LgoAgrioiPteSanMigel"/>
    <s v="TP"/>
  </r>
  <r>
    <n v="1.5"/>
    <n v="1002206821"/>
    <s v="UE01"/>
    <d v="2022-03-30T00:00:00"/>
    <d v="1899-12-30T13:08:00"/>
    <s v="012-024-00412120"/>
    <s v="9000807392"/>
    <s v="012-022-00316088"/>
    <n v="4422.3999999999996"/>
    <n v="4958.43"/>
    <s v="ZPVN"/>
    <s v="40566885"/>
    <s v="P000033134"/>
    <n v="8002823114"/>
    <n v="1002206821"/>
    <s v="15-00000181"/>
    <s v="ARMADURO ANTIHUMEDAD"/>
    <n v="640"/>
    <x v="0"/>
    <s v="101728"/>
    <s v="BIGPOSTE C.A"/>
    <s v="800859"/>
    <s v="BODEGA BIGPOSTE"/>
    <s v="SANTO DOMINGO"/>
    <s v="BODEGA BIGPOSTE / VIA SANTO DOMINGO"/>
    <s v="OJSAND"/>
    <s v="O-Santodomingo -Santodomingodelos"/>
    <n v="247"/>
    <x v="81"/>
    <x v="81"/>
    <s v="100014895"/>
    <s v="TERAN JAIME"/>
    <s v="ZETT"/>
    <x v="162"/>
    <s v="1"/>
    <s v="Con Pallet"/>
    <n v="0.05"/>
    <n v="32"/>
    <s v="FCA"/>
    <n v="49760"/>
    <n v="32080"/>
    <n v="17680"/>
    <n v="537.6"/>
    <m/>
    <s v="4700005594"/>
    <n v="30"/>
    <s v="30"/>
    <n v="32"/>
    <x v="0"/>
    <n v="0.84000000000000008"/>
    <n v="16.8"/>
    <n v="1002206821"/>
    <x v="0"/>
    <s v="SANTO DOMINGO DE LOS COLORADOS"/>
    <s v="Santo Domingo"/>
    <s v="LA ARMENIA S.A."/>
    <b v="0"/>
    <n v="0"/>
    <n v="1013564"/>
    <s v="VIVERO MORALES MILTON CICERON"/>
    <s v="6EN3"/>
    <s v="Sto Domingo-La Conco"/>
    <s v="UE"/>
  </r>
  <r>
    <n v="1.5"/>
    <n v="1002206870"/>
    <s v="UE01"/>
    <d v="2022-03-30T00:00:00"/>
    <d v="1899-12-30T13:10:00"/>
    <s v="012-024-00412121"/>
    <s v="9000807393"/>
    <s v="012-022-00316089"/>
    <n v="2494.8000000000002"/>
    <n v="2797.19"/>
    <s v="ZPVN"/>
    <s v="40566946"/>
    <s v="0000393996"/>
    <n v="8002823179"/>
    <n v="1002206870"/>
    <s v="15-00001123"/>
    <s v="SELVALEGRE"/>
    <n v="360"/>
    <x v="0"/>
    <s v="101523"/>
    <s v="ARTEAGA ESPAÑA CARMELA MARIA"/>
    <s v="800845"/>
    <s v="FERRET SAN ISIDRO."/>
    <s v="QUITO"/>
    <s v="FERRETERIA SAN ISIDRO  / DE LAS FUC"/>
    <s v="OPSANI"/>
    <s v="O-Pichincha-Sanisidrodelinca"/>
    <n v="96.5"/>
    <x v="46"/>
    <x v="46"/>
    <s v="100018609"/>
    <s v="CHACON WILSON"/>
    <s v="ZEMU"/>
    <x v="56"/>
    <s v="2"/>
    <s v="Sin Pallet"/>
    <n v="0"/>
    <n v="0"/>
    <s v="FCA"/>
    <n v="27250"/>
    <n v="18030"/>
    <n v="9220"/>
    <n v="162"/>
    <m/>
    <s v="4700005550"/>
    <n v="30"/>
    <s v="30"/>
    <n v="18"/>
    <x v="0"/>
    <n v="0.45"/>
    <n v="9"/>
    <n v="1002206870"/>
    <x v="0"/>
    <s v="JIPIJAPA"/>
    <s v="Pichincha"/>
    <s v="TRAPSA C.A."/>
    <b v="0"/>
    <n v="0"/>
    <n v="1013764"/>
    <s v="TERAN SARZOSA CRISTIAN DAVID"/>
    <s v="6EMM"/>
    <s v="Quito Norte"/>
    <s v="UE"/>
  </r>
  <r>
    <n v="1.5"/>
    <n v="1002206871"/>
    <s v="UE01"/>
    <d v="2022-03-30T00:00:00"/>
    <d v="1899-12-30T13:13:00"/>
    <s v="012-024-00412122"/>
    <s v="9000807394"/>
    <s v="012-022-00316090"/>
    <n v="2494.8000000000002"/>
    <n v="2797.19"/>
    <s v="ZPVN"/>
    <s v="40566945"/>
    <s v="0000393994"/>
    <n v="8002823181"/>
    <n v="1002206871"/>
    <s v="15-00001123"/>
    <s v="SELVALEGRE"/>
    <n v="360"/>
    <x v="0"/>
    <s v="101780"/>
    <s v="MEGAPROFER S.A."/>
    <s v="809399"/>
    <s v="FERRETERIA ECONOMICA LLANO GRANDE"/>
    <s v="QUITO"/>
    <s v="GARCIA MORENO N248 PASAJE 1/4"/>
    <s v="OPCARA"/>
    <s v="O-Pichincha-Carapungo"/>
    <n v="89"/>
    <x v="31"/>
    <x v="31"/>
    <s v="100014899"/>
    <s v="PILLAJO LUIS"/>
    <s v="ZEMU"/>
    <x v="37"/>
    <s v="2"/>
    <s v="Sin Pallet"/>
    <n v="0"/>
    <n v="0"/>
    <s v="FCA"/>
    <n v="27040"/>
    <n v="18040"/>
    <n v="9000"/>
    <n v="158.4"/>
    <m/>
    <s v="4700005534"/>
    <n v="30"/>
    <s v="30"/>
    <n v="18"/>
    <x v="0"/>
    <n v="0.44"/>
    <n v="8.8000000000000007"/>
    <n v="1002206871"/>
    <x v="0"/>
    <s v="CALDERÓN (CARAPUNGO)"/>
    <s v="Pichincha"/>
    <s v="SANJOPAS S.A."/>
    <b v="0"/>
    <n v="0"/>
    <n v="1014267"/>
    <s v="PILLAJO GUATEMAL VICTOR JULIO"/>
    <s v="6ENJ"/>
    <s v="Calderón, Carapungo,"/>
    <s v="UE"/>
  </r>
  <r>
    <n v="1.5"/>
    <n v="1002206911"/>
    <s v="UE01"/>
    <d v="2022-03-30T00:00:00"/>
    <d v="1899-12-30T13:20:00"/>
    <s v="012-024-00412123"/>
    <s v="9000807396"/>
    <s v="012-022-00316091"/>
    <n v="2329.7199999999998"/>
    <n v="2612.1"/>
    <s v="ZPVN"/>
    <s v="40566934"/>
    <s v="P000033159"/>
    <n v="8002823239"/>
    <n v="1002206911"/>
    <s v="15-00001123"/>
    <s v="SELVALEGRE"/>
    <n v="360"/>
    <x v="0"/>
    <s v="101576"/>
    <s v="VEGA VEGA FABIAN"/>
    <s v="802173"/>
    <s v="FERROMAX LTGA."/>
    <s v="LATACUNGA"/>
    <s v="AV 5 DE JUNIO S/N Y 10 DE AGOSTO"/>
    <s v="OXLATA"/>
    <s v="O-Cotopaxi-Latacunga"/>
    <n v="198"/>
    <x v="92"/>
    <x v="92"/>
    <s v="100015040"/>
    <s v="GUANOLUISA JULIO CESAR"/>
    <s v="ZEMU"/>
    <x v="127"/>
    <s v="2"/>
    <s v="Sin Pallet"/>
    <n v="0"/>
    <n v="0"/>
    <s v="FCA"/>
    <n v="27070"/>
    <n v="18030"/>
    <n v="9040"/>
    <n v="266.39999999999998"/>
    <m/>
    <s v="4700005553"/>
    <n v="30"/>
    <s v="30"/>
    <n v="18"/>
    <x v="0"/>
    <n v="0.74"/>
    <n v="14.799999999999999"/>
    <n v="1002206911"/>
    <x v="0"/>
    <s v="LA MATRIZ"/>
    <s v="Cotopaxi"/>
    <s v="TRANSPORTE PROPIO"/>
    <b v="0"/>
    <n v="0"/>
    <n v="1013789"/>
    <s v="VEGA VEGA FABIAN"/>
    <s v="6EC7"/>
    <s v="LtacungSalcedSaqcili"/>
    <s v="TP"/>
  </r>
  <r>
    <n v="0"/>
    <n v="1002206884"/>
    <s v="UE01"/>
    <d v="2022-03-30T00:00:00"/>
    <d v="1899-12-30T14:05:00"/>
    <s v="012-024-00412124"/>
    <s v=""/>
    <s v=""/>
    <n v="0"/>
    <n v="0"/>
    <s v="ZPRC"/>
    <s v="2500107941"/>
    <s v="0000393358"/>
    <n v="8002823197"/>
    <n v="1002206884"/>
    <s v="15-00001118"/>
    <s v="TECHCEM"/>
    <n v="30.44"/>
    <x v="1"/>
    <s v="101660"/>
    <s v="CONSORCIO NACIONAL DE CEMENTOS"/>
    <s v="804646"/>
    <s v="PLANTA TECHCEM"/>
    <s v="OTAVALO"/>
    <s v="ENTREGA EN PLANTA OTAVALO"/>
    <s v="OIOTAV"/>
    <s v="O-Imbabura-Otavalo"/>
    <n v="8"/>
    <x v="1"/>
    <x v="1"/>
    <s v="100015108"/>
    <s v="RIVERA JULIAN"/>
    <s v="ZECI"/>
    <x v="267"/>
    <s v="2"/>
    <s v="Sin Pallet"/>
    <n v="0"/>
    <n v="0"/>
    <s v="EXW"/>
    <n v="48930"/>
    <n v="30440"/>
    <n v="18490"/>
    <n v="0"/>
    <m/>
    <s v="4700005613"/>
    <n v="30"/>
    <s v="30"/>
    <n v="30.44"/>
    <x v="0"/>
    <n v="0"/>
    <n v="0"/>
    <n v="1002206884"/>
    <x v="0"/>
    <s v="SAN JOSÉ DE QUICHINCHE"/>
    <s v="Imbabura"/>
    <s v="TRANSCONCEM CIA. LTDA."/>
    <b v="0"/>
    <n v="0"/>
    <n v="1013227"/>
    <s v="COMPAÑIA DE TRANSPORTE PESADO"/>
    <s v="6ECU"/>
    <s v="OTVIbarAtuntZletDeli"/>
    <s v="TP"/>
  </r>
  <r>
    <n v="0"/>
    <n v="1002206905"/>
    <s v="UE01"/>
    <d v="2022-03-30T00:00:00"/>
    <d v="1899-12-30T14:08:00"/>
    <s v="012-024-00412125"/>
    <s v="9000807437"/>
    <s v="012-022-00316093"/>
    <n v="2354.4"/>
    <n v="2639.77"/>
    <s v="ZPVN"/>
    <s v="40566855"/>
    <s v="P000033126"/>
    <n v="8002823230"/>
    <n v="1002206905"/>
    <s v="15-00001115"/>
    <s v="ARMADURO"/>
    <n v="360"/>
    <x v="0"/>
    <s v="101702"/>
    <s v="PACHECO SALAZAR WILSON FABIAN"/>
    <s v="801901"/>
    <s v="FERRIPERNOS PACHECO"/>
    <s v="AMBATO"/>
    <s v="FERRIPERNOS PACHECO AV. EL CONDOR S"/>
    <s v="OTAMBA"/>
    <s v="O-Tungurahua-Ambato"/>
    <m/>
    <x v="140"/>
    <x v="140"/>
    <s v="10005210"/>
    <s v="MIRANDA GUERRERO JAIME LIZARDO"/>
    <s v="ZETT"/>
    <x v="211"/>
    <s v="2"/>
    <s v="Sin Pallet"/>
    <n v="0"/>
    <n v="0"/>
    <s v="FCA"/>
    <n v="26890.909"/>
    <n v="18010.909"/>
    <n v="8880"/>
    <n v="324"/>
    <m/>
    <s v="4700005611"/>
    <n v="30"/>
    <s v="30"/>
    <n v="18"/>
    <x v="0"/>
    <n v="0.9"/>
    <n v="18"/>
    <n v="1002206905"/>
    <x v="1"/>
    <s v="MATRIZ"/>
    <s v="Tungurahua"/>
    <s v="TRANSPORTE PROPIO"/>
    <b v="0"/>
    <n v="0"/>
    <n v="1017512"/>
    <s v="PACHECO SALAZAR WILSON FABIAN"/>
    <s v="6EMS"/>
    <s v="Ambto,Plielo,Patte"/>
    <s v="TP"/>
  </r>
  <r>
    <n v="1.5"/>
    <n v="1002206905"/>
    <s v="UE01"/>
    <d v="2022-03-30T00:00:00"/>
    <d v="1899-12-30T14:08:00"/>
    <s v="012-024-00412126"/>
    <s v="9000807436"/>
    <s v="012-022-00316092"/>
    <n v="1950"/>
    <n v="2186.35"/>
    <s v="ZPVN"/>
    <s v="40566856"/>
    <s v="P000033127"/>
    <n v="8002823231"/>
    <n v="1002206905"/>
    <s v="15-00001123"/>
    <s v="SELVALEGRE"/>
    <n v="300"/>
    <x v="0"/>
    <s v="101702"/>
    <s v="PACHECO SALAZAR WILSON FABIAN"/>
    <s v="801901"/>
    <s v="FERRIPERNOS PACHECO"/>
    <s v="AMBATO"/>
    <s v="FERRIPERNOS PACHECO AV. EL CONDOR S"/>
    <s v="OTAMBA"/>
    <s v="O-Tungurahua-Ambato"/>
    <n v="250"/>
    <x v="140"/>
    <x v="140"/>
    <s v="10005210"/>
    <s v="MIRANDA GUERRERO JAIME LIZARDO"/>
    <s v="ZETT"/>
    <x v="211"/>
    <s v="2"/>
    <s v="Sin Pallet"/>
    <n v="0"/>
    <n v="0"/>
    <s v="FCA"/>
    <n v="23889.091"/>
    <n v="15009.091"/>
    <n v="8880"/>
    <n v="270"/>
    <m/>
    <s v="4700005611"/>
    <n v="30"/>
    <s v="30"/>
    <n v="15"/>
    <x v="0"/>
    <n v="0.9"/>
    <n v="18"/>
    <n v="1002206905"/>
    <x v="0"/>
    <s v="MATRIZ"/>
    <s v="Tungurahua"/>
    <s v="TRANSPORTE PROPIO"/>
    <b v="0"/>
    <n v="0"/>
    <n v="1017512"/>
    <s v="PACHECO SALAZAR WILSON FABIAN"/>
    <s v="6EMS"/>
    <s v="Ambto,Plielo,Patte"/>
    <s v="TP"/>
  </r>
  <r>
    <n v="1.5"/>
    <n v="1002206928"/>
    <s v="UE01"/>
    <d v="2022-03-30T00:00:00"/>
    <d v="1899-12-30T14:08:00"/>
    <s v="012-024-00412127"/>
    <s v="9000807438"/>
    <s v="012-022-00316094"/>
    <n v="4256"/>
    <n v="4771.8500000000004"/>
    <s v="ZPVN"/>
    <s v="40566690"/>
    <s v="0000393711"/>
    <n v="8002823259"/>
    <n v="1002206928"/>
    <s v="15-00001124"/>
    <s v="SELVALEGRE ANTIHUMEDAD"/>
    <n v="640"/>
    <x v="0"/>
    <s v="102242"/>
    <s v="BRAVO ZAMBRANO EVA MARIA"/>
    <s v="803233"/>
    <s v="FERRETERIA MAYITO"/>
    <s v="BALZAR"/>
    <s v="AV. AMAZONAS"/>
    <s v="OGBALZ"/>
    <s v="O-Guayas-Balzar"/>
    <n v="435"/>
    <x v="152"/>
    <x v="152"/>
    <s v="10006632"/>
    <s v="ARTEAGA CONSTANTE JOHONNY ALEXY"/>
    <s v="ZETT"/>
    <x v="227"/>
    <s v="2"/>
    <s v="Sin Pallet"/>
    <n v="0"/>
    <n v="0"/>
    <s v="FCA"/>
    <n v="50710"/>
    <n v="31990"/>
    <n v="18720"/>
    <n v="742.4"/>
    <m/>
    <s v=" "/>
    <n v="30"/>
    <s v="30"/>
    <n v="32"/>
    <x v="0"/>
    <n v="1.1599999999999999"/>
    <n v="23.2"/>
    <n v="1002206928"/>
    <x v="0"/>
    <s v="BALZAR, CABECERA CANTONAL"/>
    <s v="Guayas"/>
    <s v="TRANSPORTE PROPIO"/>
    <b v="0"/>
    <n v="0"/>
    <n v="101524"/>
    <s v="BRIONES MACIAS MARIO ALEJANDRO"/>
    <s v="6ECQ"/>
    <s v="BalzarJujanNobolDaul"/>
    <s v="TP"/>
  </r>
  <r>
    <n v="0"/>
    <n v="1002206927"/>
    <s v="UE01"/>
    <d v="2022-03-30T00:00:00"/>
    <d v="1899-12-30T14:19:00"/>
    <s v="012-024-00412128"/>
    <s v="9000807439"/>
    <s v="012-022-00316095"/>
    <n v="4149.3"/>
    <n v="4652.2299999999996"/>
    <s v="ZPVN"/>
    <s v="40566196"/>
    <s v="0000392974"/>
    <n v="8002823258"/>
    <n v="1002206927"/>
    <s v="15-00001121"/>
    <s v="GLADIADOR"/>
    <n v="32.61"/>
    <x v="1"/>
    <s v="103541"/>
    <s v="IMPORTADORA GLOBAL TEXANA"/>
    <s v="805029"/>
    <s v="GRANEL BODEGA EN PLANTA"/>
    <s v="LAGO AGRIO"/>
    <s v="VIA LAGO AGRIO KM7 SHUSHUFINDI"/>
    <s v="OKLAGO"/>
    <s v="O-Sucumbios-Lagoagrio"/>
    <n v="469"/>
    <x v="141"/>
    <x v="141"/>
    <s v="100015118"/>
    <s v="VALLEJOS CARLOS"/>
    <s v="ZECI"/>
    <x v="207"/>
    <s v="2"/>
    <s v="Sin Pallet"/>
    <n v="0"/>
    <n v="0"/>
    <s v="EXW"/>
    <n v="48500"/>
    <n v="32610"/>
    <n v="15890"/>
    <n v="0"/>
    <m/>
    <s v="4700005580"/>
    <n v="30"/>
    <s v="30"/>
    <n v="32.61"/>
    <x v="0"/>
    <n v="0"/>
    <n v="0"/>
    <n v="1002206927"/>
    <x v="0"/>
    <s v="NUEVA LOJA, CABECERA CANTONAL Y CAPITAL"/>
    <s v="Sucumbios"/>
    <s v="MAMUT ANDINO C.A."/>
    <b v="0"/>
    <n v="0"/>
    <n v="1013076"/>
    <s v="MAMUT ANDINO C.A."/>
    <s v="6EMX"/>
    <s v="LgoAgrioiPteSanMigel"/>
    <s v="TP"/>
  </r>
  <r>
    <n v="0"/>
    <n v="1002206931"/>
    <s v="UE01"/>
    <d v="2022-03-30T00:00:00"/>
    <d v="1899-12-30T14:30:00"/>
    <s v="012-024-00412129"/>
    <s v=""/>
    <s v=""/>
    <n v="0"/>
    <n v="0"/>
    <s v="ZPRC"/>
    <s v="2500108292"/>
    <s v="0000393678"/>
    <n v="8002823262"/>
    <n v="1002206931"/>
    <s v="15-00001115"/>
    <s v="ARMADURO"/>
    <n v="240"/>
    <x v="0"/>
    <s v="101500"/>
    <s v="DISTRIBUIDORA ROSERO S.C.C."/>
    <s v="806419"/>
    <s v="CENTRO DE ACOPIO"/>
    <s v="QUITO"/>
    <s v="EL CARRIZAL E9-119 Y AV INTEROCEANI"/>
    <s v="OPTUMB"/>
    <s v="O-Pichincha-Tumbaco"/>
    <m/>
    <x v="71"/>
    <x v="71"/>
    <s v="100014916"/>
    <s v="PUETATE MAURICIO"/>
    <s v="ZETT"/>
    <x v="209"/>
    <s v="4"/>
    <s v="Pallet Cortesia"/>
    <n v="0"/>
    <n v="0"/>
    <s v="FCA"/>
    <n v="21212.5"/>
    <n v="12022.5"/>
    <n v="9190"/>
    <n v="110.4"/>
    <m/>
    <s v="4700005619"/>
    <n v="30"/>
    <s v="30"/>
    <n v="12"/>
    <x v="0"/>
    <n v="0.46"/>
    <n v="9.2000000000000011"/>
    <n v="1002206931"/>
    <x v="1"/>
    <s v="TUMBACO"/>
    <s v="Pichincha"/>
    <s v="LA ARMENIA S.A."/>
    <b v="0"/>
    <n v="0"/>
    <n v="1013556"/>
    <s v="RAMIREZ BAEZ FIDEL RAMIRO"/>
    <s v="6ENM"/>
    <s v="Cumbaya,Tumbaco,Pmbo"/>
    <s v="UE"/>
  </r>
  <r>
    <n v="1.5"/>
    <n v="1002206931"/>
    <s v="UE01"/>
    <d v="2022-03-30T00:00:00"/>
    <d v="1899-12-30T14:30:00"/>
    <s v="012-024-00412130"/>
    <s v=""/>
    <s v=""/>
    <n v="0"/>
    <n v="0"/>
    <s v="ZPRC"/>
    <s v="2500108292"/>
    <s v="0000393679"/>
    <n v="8002823263"/>
    <n v="1002206931"/>
    <s v="15-00001123"/>
    <s v="SELVALEGRE"/>
    <n v="400"/>
    <x v="0"/>
    <s v="101500"/>
    <s v="DISTRIBUIDORA ROSERO S.C.C."/>
    <s v="806419"/>
    <s v="CENTRO DE ACOPIO"/>
    <s v="QUITO"/>
    <s v="EL CARRIZAL E9-119 Y AV INTEROCEANI"/>
    <s v="OPTUMB"/>
    <s v="O-Pichincha-Tumbaco"/>
    <n v="110"/>
    <x v="71"/>
    <x v="71"/>
    <s v="100014916"/>
    <s v="PUETATE MAURICIO"/>
    <s v="ZETT"/>
    <x v="209"/>
    <s v="4"/>
    <s v="Pallet Cortesia"/>
    <n v="0"/>
    <n v="0"/>
    <s v="FCA"/>
    <n v="29227.5"/>
    <n v="20037.5"/>
    <n v="9190"/>
    <n v="184"/>
    <m/>
    <s v="4700005619"/>
    <n v="30"/>
    <s v="30"/>
    <n v="20"/>
    <x v="0"/>
    <n v="0.46"/>
    <n v="9.1999999999999993"/>
    <n v="1002206931"/>
    <x v="0"/>
    <s v="TUMBACO"/>
    <s v="Pichincha"/>
    <s v="LA ARMENIA S.A."/>
    <b v="0"/>
    <n v="0"/>
    <n v="1013556"/>
    <s v="RAMIREZ BAEZ FIDEL RAMIRO"/>
    <s v="6ENM"/>
    <s v="Cumbaya,Tumbaco,Pmbo"/>
    <s v="UE"/>
  </r>
  <r>
    <n v="1.5"/>
    <n v="1002206941"/>
    <s v="UE01"/>
    <d v="2022-03-30T00:00:00"/>
    <d v="1899-12-30T14:36:00"/>
    <s v="012-024-00412131"/>
    <s v=""/>
    <s v=""/>
    <n v="0"/>
    <n v="0"/>
    <s v="ZPRC"/>
    <s v="2500108296"/>
    <s v="0000393713"/>
    <n v="8002823275"/>
    <n v="1002206941"/>
    <s v="15-00001119"/>
    <s v="CAMPEON ANTIHUMEDAD"/>
    <n v="640"/>
    <x v="0"/>
    <s v="101664"/>
    <s v="ACERIA DEL ECUADOR C.A. ADELCA"/>
    <s v="810444"/>
    <s v="OBRA ROMAN HERMANOS CASCALES"/>
    <s v="CASCALES"/>
    <s v="AV QUITO S/N Y TANSVERSAL JUNTO AL"/>
    <s v="OKCASC"/>
    <s v="O-Sucumbios-Cascales"/>
    <n v="506"/>
    <x v="145"/>
    <x v="145"/>
    <s v="100021749"/>
    <s v="GUAMAN LUIS ALFREDO"/>
    <s v="ZETT"/>
    <x v="216"/>
    <s v="2"/>
    <s v="Sin Pallet"/>
    <n v="0"/>
    <n v="0"/>
    <s v="FCA"/>
    <n v="49380"/>
    <n v="32000"/>
    <n v="17380"/>
    <n v="966.4"/>
    <m/>
    <s v="4700005623"/>
    <n v="30"/>
    <s v="30"/>
    <n v="32"/>
    <x v="0"/>
    <n v="1.51"/>
    <n v="30.2"/>
    <n v="1002206941"/>
    <x v="0"/>
    <s v="EL DORADO DE CASCALES, CABECERA CANTONAL"/>
    <s v="Sucumbios"/>
    <s v="TRANSPORTE PROPIO"/>
    <b v="0"/>
    <n v="0"/>
    <n v="1013635"/>
    <s v="ROMAN BAJANA JHONATHAN MARCEL"/>
    <s v="6EMX"/>
    <s v="LgoAgrioiPteSanMigel"/>
    <s v="TP"/>
  </r>
  <r>
    <n v="1.5"/>
    <n v="1002206896"/>
    <s v="UE01"/>
    <d v="2022-03-30T00:00:00"/>
    <d v="1899-12-30T14:39:00"/>
    <s v="012-024-00412132"/>
    <s v="9000807443"/>
    <s v="012-022-00316096"/>
    <n v="4428.8"/>
    <n v="4965.6000000000004"/>
    <s v="ZPVN"/>
    <s v="40566697"/>
    <s v="0000393671"/>
    <n v="8002823215"/>
    <n v="1002206896"/>
    <s v="15-00001124"/>
    <s v="SELVALEGRE ANTIHUMEDAD"/>
    <n v="640"/>
    <x v="0"/>
    <s v="101730"/>
    <s v="SOCIEDAD CIVIL Y COMERCIAL"/>
    <s v="802061"/>
    <s v="BODEGA FERRYBLOQ"/>
    <s v="ESMERALDAS"/>
    <s v="BODEGA FERRYBLOQ / VIA ESMERALDAS"/>
    <s v="OEESME"/>
    <s v="O-Esmeraldas-Esmeraldas"/>
    <n v="388"/>
    <x v="139"/>
    <x v="139"/>
    <s v="100018201"/>
    <s v="GUERRERO MARCELO"/>
    <s v="ZETT"/>
    <x v="204"/>
    <s v="2"/>
    <s v="Sin Pallet"/>
    <n v="0"/>
    <n v="0"/>
    <s v="FCA"/>
    <n v="49360"/>
    <n v="31990"/>
    <n v="17370"/>
    <n v="678.4"/>
    <m/>
    <s v="4700005517"/>
    <n v="30"/>
    <s v="30"/>
    <n v="32"/>
    <x v="0"/>
    <n v="1.06"/>
    <n v="21.2"/>
    <n v="1002206896"/>
    <x v="0"/>
    <s v="TACHINA"/>
    <s v="Esmeraldas"/>
    <s v="TRAPSA C.A."/>
    <b v="0"/>
    <n v="0"/>
    <n v="1013882"/>
    <s v="GUERRERO ANDRADE EDUARDO MARCELO"/>
    <s v="6ECI"/>
    <s v="Esmeraldas"/>
    <s v="UE"/>
  </r>
  <r>
    <n v="0"/>
    <n v="1002206944"/>
    <s v="UE01"/>
    <d v="2022-03-30T00:00:00"/>
    <d v="1899-12-30T14:45:00"/>
    <s v="012-024-00412133"/>
    <s v="9000807445"/>
    <s v="012-022-00316098"/>
    <n v="836.4"/>
    <n v="937.78"/>
    <s v="ZPVN"/>
    <s v="40566893"/>
    <s v="P000033136"/>
    <n v="8002823279"/>
    <n v="1002206944"/>
    <s v="15-00001115"/>
    <s v="ARMADURO"/>
    <n v="120"/>
    <x v="0"/>
    <s v="102835"/>
    <s v="SOCIEDAD CIVIL Y COMERCIAL VASFERRI"/>
    <s v="803600"/>
    <s v="FERRICENTRO CAMAL"/>
    <s v="OTAVALO"/>
    <s v="PANAMERICANA Y CALLE DEL ROCIO"/>
    <s v="OIOTAV"/>
    <s v="O-Imbabura-Otavalo"/>
    <m/>
    <x v="103"/>
    <x v="103"/>
    <s v="100015029"/>
    <s v="CUASPA MANUEL"/>
    <s v="ZETT"/>
    <x v="172"/>
    <s v="1"/>
    <s v="Con Pallet"/>
    <n v="0.05"/>
    <n v="6"/>
    <s v="FCA"/>
    <n v="15358.125"/>
    <n v="6013.125"/>
    <n v="9345"/>
    <n v="10.8"/>
    <m/>
    <s v="4700005603"/>
    <n v="30"/>
    <s v="30"/>
    <n v="6"/>
    <x v="0"/>
    <n v="9.0000000000000011E-2"/>
    <n v="1.8"/>
    <n v="1002206944"/>
    <x v="1"/>
    <s v="JORDÁN"/>
    <s v="Imbabura"/>
    <s v="TRAPSA C.A."/>
    <b v="0"/>
    <n v="0"/>
    <n v="1013573"/>
    <s v="CUASPA PEREZ SEGUNDO MANUEL"/>
    <s v="6ECU"/>
    <s v="OTVIbarAtuntZletDeli"/>
    <s v="UE"/>
  </r>
  <r>
    <n v="1.5"/>
    <n v="1002206944"/>
    <s v="UE01"/>
    <d v="2022-03-30T00:00:00"/>
    <d v="1899-12-30T14:45:00"/>
    <s v="012-024-00412134"/>
    <s v="9000807444"/>
    <s v="012-022-00316097"/>
    <n v="3588"/>
    <n v="4022.89"/>
    <s v="ZPVN"/>
    <s v="40566892"/>
    <s v="P000033135"/>
    <n v="8002823280"/>
    <n v="1002206944"/>
    <s v="15-00001123"/>
    <s v="SELVALEGRE"/>
    <n v="520"/>
    <x v="0"/>
    <s v="102835"/>
    <s v="SOCIEDAD CIVIL Y COMERCIAL VASFERRI"/>
    <s v="803600"/>
    <s v="FERRICENTRO CAMAL"/>
    <s v="OTAVALO"/>
    <s v="PANAMERICANA Y CALLE DEL ROCIO"/>
    <s v="OIOTAV"/>
    <s v="O-Imbabura-Otavalo"/>
    <n v="8"/>
    <x v="103"/>
    <x v="103"/>
    <s v="100015029"/>
    <s v="CUASPA MANUEL"/>
    <s v="ZETT"/>
    <x v="172"/>
    <s v="1"/>
    <s v="Con Pallet"/>
    <n v="0.05"/>
    <n v="26"/>
    <s v="FCA"/>
    <n v="35401.875"/>
    <n v="26056.875"/>
    <n v="9345"/>
    <n v="46.8"/>
    <m/>
    <s v="4700005603"/>
    <n v="30"/>
    <s v="30"/>
    <n v="26"/>
    <x v="0"/>
    <n v="0.09"/>
    <n v="1.7999999999999998"/>
    <n v="1002206944"/>
    <x v="0"/>
    <s v="JORDÁN"/>
    <s v="Imbabura"/>
    <s v="TRAPSA C.A."/>
    <b v="0"/>
    <n v="0"/>
    <n v="1013573"/>
    <s v="CUASPA PEREZ SEGUNDO MANUEL"/>
    <s v="6ECU"/>
    <s v="OTVIbarAtuntZletDeli"/>
    <s v="UE"/>
  </r>
  <r>
    <n v="1.5"/>
    <n v="1002206983"/>
    <s v="UE01"/>
    <d v="2022-03-30T00:00:00"/>
    <d v="1899-12-30T14:58:00"/>
    <s v="012-024-00412135"/>
    <s v="9000807449"/>
    <s v="012-022-00316099"/>
    <n v="3153.6"/>
    <n v="3535.83"/>
    <s v="ZPVN"/>
    <s v="40566951"/>
    <s v="0000394004"/>
    <n v="8002823326"/>
    <n v="1002206983"/>
    <s v="15-00001123"/>
    <s v="SELVALEGRE"/>
    <n v="480"/>
    <x v="0"/>
    <s v="103020"/>
    <s v="MEGABYCACE CENTROS FERRETEROS S.A."/>
    <s v="804380"/>
    <s v="SUCURSAL LATACUNGA"/>
    <s v="LATACUNGA"/>
    <s v="MARCO AURELIO SUBIA"/>
    <s v="OXLATA"/>
    <s v="O-Cotopaxi-Latacunga"/>
    <n v="198"/>
    <x v="127"/>
    <x v="127"/>
    <s v="100018006"/>
    <s v="HERRERA EDUARDO"/>
    <s v="ZEMT"/>
    <x v="181"/>
    <s v="2"/>
    <s v="Sin Pallet"/>
    <n v="0"/>
    <n v="0"/>
    <s v="FCA"/>
    <n v="36830"/>
    <n v="24040"/>
    <n v="12790"/>
    <n v="355.2"/>
    <m/>
    <s v="4700005449"/>
    <n v="30"/>
    <s v="30"/>
    <n v="24"/>
    <x v="0"/>
    <n v="0.74"/>
    <n v="14.799999999999999"/>
    <n v="1002206983"/>
    <x v="0"/>
    <s v="ELOY ALFARO  (SAN FELIPE)"/>
    <s v="Cotopaxi"/>
    <s v="TRANSTOCAR S.A."/>
    <b v="0"/>
    <n v="0"/>
    <n v="1021688"/>
    <s v="CADENA CIFUENTES IVON SILVANA"/>
    <s v="6EC7"/>
    <s v="LtacungSalcedSaqcili"/>
    <s v="UE"/>
  </r>
  <r>
    <n v="0"/>
    <n v="1002207002"/>
    <s v="UE01"/>
    <d v="2022-03-30T00:00:00"/>
    <d v="1899-12-30T15:01:00"/>
    <s v="012-024-00412136"/>
    <s v="9000807455"/>
    <s v="012-022-00316102"/>
    <n v="535.20000000000005"/>
    <n v="600.07000000000005"/>
    <s v="ZPVN"/>
    <s v="40566865"/>
    <s v="0000393863"/>
    <n v="8002823353"/>
    <n v="1002207002"/>
    <s v="15-00001119"/>
    <s v="CAMPEON ANTIHUMEDAD"/>
    <n v="80"/>
    <x v="0"/>
    <s v="103635"/>
    <s v="PALOMEQUE CAIZA LUIS FERNANDO"/>
    <s v="805341"/>
    <s v="MARIO MORALES EL COCA"/>
    <s v="ORELLANA"/>
    <s v="ANTONIO LLORI Y PANACOCHA"/>
    <s v="OQELCO"/>
    <s v="O-Orellana-Elcoca"/>
    <m/>
    <x v="78"/>
    <x v="78"/>
    <s v="100022006"/>
    <s v="MEJIA VEGA GINSON ALEXANDER"/>
    <s v="ZETT"/>
    <x v="219"/>
    <s v="2"/>
    <s v="Sin Pallet"/>
    <n v="0"/>
    <n v="0"/>
    <s v="FCA"/>
    <n v="10138.75"/>
    <n v="3998.75"/>
    <n v="6140"/>
    <n v="105.6"/>
    <m/>
    <s v="4700005600"/>
    <n v="30"/>
    <s v="30"/>
    <n v="4"/>
    <x v="0"/>
    <n v="1.3199999999999998"/>
    <n v="26.4"/>
    <n v="1002207002"/>
    <x v="1"/>
    <s v="PUERTO FRANCISCO DE ORELLANA (EL COCA),C"/>
    <s v="Orellana"/>
    <s v="TRANSPORTE PROPIO"/>
    <b v="0"/>
    <n v="0"/>
    <n v="1023011"/>
    <s v="PALOMEQUE CAIZA LUIS FERNANDO"/>
    <s v="6EN0"/>
    <s v="ElCocaJoyadlosSachas"/>
    <s v="TP"/>
  </r>
  <r>
    <n v="0"/>
    <n v="1002207002"/>
    <s v="UE01"/>
    <d v="2022-03-30T00:00:00"/>
    <d v="1899-12-30T15:01:00"/>
    <s v="012-024-00412137"/>
    <s v="9000807453"/>
    <s v="012-022-00316100"/>
    <n v="2672"/>
    <n v="2995.86"/>
    <s v="ZPVN"/>
    <s v="40566864"/>
    <s v="0000393862"/>
    <n v="8002823354"/>
    <n v="1002207002"/>
    <s v="15-00001119"/>
    <s v="CAMPEON ANTIHUMEDAD"/>
    <n v="400"/>
    <x v="0"/>
    <s v="103635"/>
    <s v="PALOMEQUE CAIZA LUIS FERNANDO"/>
    <s v="807500"/>
    <s v="OBRA LAGO AGRIO"/>
    <s v="LAGO AGRIO"/>
    <s v="KM 31/2 VIA A QUITO"/>
    <s v="OKLAGO"/>
    <s v="O-Sucumbios-Lagoagrio"/>
    <m/>
    <x v="78"/>
    <x v="78"/>
    <s v="100022006"/>
    <s v="MEJIA VEGA GINSON ALEXANDER"/>
    <s v="ZETT"/>
    <x v="219"/>
    <s v="2"/>
    <s v="Sin Pallet"/>
    <n v="0"/>
    <n v="0"/>
    <s v="FCA"/>
    <n v="26133.75"/>
    <n v="19993.75"/>
    <n v="6140"/>
    <n v="556"/>
    <m/>
    <s v="4700005600"/>
    <n v="30"/>
    <s v="30"/>
    <n v="20"/>
    <x v="0"/>
    <n v="1.39"/>
    <n v="27.8"/>
    <n v="1002207002"/>
    <x v="1"/>
    <s v="NUEVA LOJA, CABECERA CANTONAL Y CAPITAL"/>
    <s v="Sucumbios"/>
    <s v="TRANSPORTE PROPIO"/>
    <b v="0"/>
    <n v="0"/>
    <n v="1023011"/>
    <s v="PALOMEQUE CAIZA LUIS FERNANDO"/>
    <s v="6EMX"/>
    <s v="LgoAgrioiPteSanMigel"/>
    <s v="TP"/>
  </r>
  <r>
    <n v="1.5"/>
    <n v="1002207002"/>
    <s v="UE01"/>
    <d v="2022-03-30T00:00:00"/>
    <d v="1899-12-30T15:01:00"/>
    <s v="012-024-00412138"/>
    <s v="9000807454"/>
    <s v="012-022-00316101"/>
    <n v="1110.4000000000001"/>
    <n v="1244.99"/>
    <s v="ZPVN"/>
    <s v="40566863"/>
    <s v="0000393864"/>
    <n v="8002823352"/>
    <n v="1002207002"/>
    <s v="15-00001124"/>
    <s v="SELVALEGRE ANTIHUMEDAD"/>
    <n v="160"/>
    <x v="0"/>
    <s v="103635"/>
    <s v="PALOMEQUE CAIZA LUIS FERNANDO"/>
    <s v="810369"/>
    <s v="PDV CASCALES"/>
    <s v="CASCALES"/>
    <s v="EL DORADO CASCALES CENTRO E45"/>
    <s v="OKCASC"/>
    <s v="O-Sucumbios-Cascales"/>
    <n v="506"/>
    <x v="78"/>
    <x v="78"/>
    <s v="100022006"/>
    <s v="MEJIA VEGA GINSON ALEXANDER"/>
    <s v="ZETT"/>
    <x v="219"/>
    <s v="2"/>
    <s v="Sin Pallet"/>
    <n v="0"/>
    <n v="0"/>
    <s v="FCA"/>
    <n v="14137.5"/>
    <n v="7997.5"/>
    <n v="6140"/>
    <n v="241.6"/>
    <m/>
    <s v="4700005600"/>
    <n v="30"/>
    <s v="30"/>
    <n v="8"/>
    <x v="0"/>
    <n v="1.51"/>
    <n v="30.2"/>
    <n v="1002207002"/>
    <x v="0"/>
    <s v="EL DORADO DE CASCALES, CABECERA CANTONAL"/>
    <s v="Sucumbios"/>
    <s v="TRANSPORTE PROPIO"/>
    <b v="0"/>
    <n v="0"/>
    <n v="1023011"/>
    <s v="PALOMEQUE CAIZA LUIS FERNANDO"/>
    <s v="6EMX"/>
    <s v="LgoAgrioiPteSanMigel"/>
    <s v="TP"/>
  </r>
  <r>
    <n v="0"/>
    <n v="1002206992"/>
    <s v="UE01"/>
    <d v="2022-03-30T00:00:00"/>
    <d v="1899-12-30T15:08:00"/>
    <s v="012-024-00412139"/>
    <s v=""/>
    <s v=""/>
    <n v="0"/>
    <n v="0"/>
    <s v="ZPRC"/>
    <s v="2500108344"/>
    <s v="P000033163"/>
    <n v="8002823339"/>
    <n v="1002206992"/>
    <s v="15-00001115"/>
    <s v="ARMADURO"/>
    <n v="160"/>
    <x v="0"/>
    <s v="101586"/>
    <s v="FERRETERIAS FERRIGONZ CIA. LTDA."/>
    <s v="801499"/>
    <s v="FERRIGONZ TABACUNDO"/>
    <s v="PEDRO MONCAYO"/>
    <s v="CALLE VELASCO IBARRA 040703 A UNA C"/>
    <s v="OPPEDT"/>
    <s v="O-Pichincha-Pedromoncayo"/>
    <m/>
    <x v="94"/>
    <x v="94"/>
    <s v="10003496"/>
    <s v="AYALA LOPEZ PABLO ERNESTO"/>
    <s v="ZETT"/>
    <x v="131"/>
    <s v="1"/>
    <s v="Con Pallet"/>
    <n v="0.05"/>
    <n v="8"/>
    <s v="FCA"/>
    <n v="17147.5"/>
    <n v="8022.5"/>
    <n v="9125"/>
    <n v="33.6"/>
    <m/>
    <s v="4700005516"/>
    <n v="30"/>
    <s v="30"/>
    <n v="8"/>
    <x v="0"/>
    <n v="0.21000000000000002"/>
    <n v="4.2"/>
    <n v="1002206992"/>
    <x v="1"/>
    <s v="TABACUNDO"/>
    <s v="Pichincha"/>
    <s v="TRAPSA C.A."/>
    <b v="0"/>
    <n v="0"/>
    <n v="10003459"/>
    <s v="AYALA LOPEZ PABLO ROBERTO"/>
    <s v="6EMI"/>
    <s v="Cymb,PdrMncy(Tbcnd)"/>
    <s v="UE"/>
  </r>
  <r>
    <n v="1.5"/>
    <n v="1002206992"/>
    <s v="UE01"/>
    <d v="2022-03-30T00:00:00"/>
    <d v="1899-12-30T15:08:00"/>
    <s v="012-024-00412140"/>
    <s v=""/>
    <s v=""/>
    <n v="0"/>
    <n v="0"/>
    <s v="ZPRC"/>
    <s v="2500108343"/>
    <s v="P000033162"/>
    <n v="8002823340"/>
    <n v="1002206992"/>
    <s v="15-00001123"/>
    <s v="SELVALEGRE"/>
    <n v="480"/>
    <x v="0"/>
    <s v="101586"/>
    <s v="FERRETERIAS FERRIGONZ CIA. LTDA."/>
    <s v="801499"/>
    <s v="FERRIGONZ TABACUNDO"/>
    <s v="PEDRO MONCAYO"/>
    <s v="CALLE VELASCO IBARRA 040703 A UNA C"/>
    <s v="OPPEDT"/>
    <s v="O-Pichincha-Pedromoncayo"/>
    <n v="40"/>
    <x v="94"/>
    <x v="94"/>
    <s v="10003496"/>
    <s v="AYALA LOPEZ PABLO ERNESTO"/>
    <s v="ZETT"/>
    <x v="131"/>
    <s v="1"/>
    <s v="Con Pallet"/>
    <n v="0.05"/>
    <n v="24"/>
    <s v="FCA"/>
    <n v="33192.5"/>
    <n v="24067.5"/>
    <n v="9125"/>
    <n v="100.8"/>
    <m/>
    <s v="4700005516"/>
    <n v="30"/>
    <s v="30"/>
    <n v="24"/>
    <x v="0"/>
    <n v="0.21"/>
    <n v="4.2"/>
    <n v="1002206992"/>
    <x v="0"/>
    <s v="TABACUNDO"/>
    <s v="Pichincha"/>
    <s v="TRAPSA C.A."/>
    <b v="0"/>
    <n v="0"/>
    <n v="10003459"/>
    <s v="AYALA LOPEZ PABLO ROBERTO"/>
    <s v="6EMI"/>
    <s v="Cymb,PdrMncy(Tbcnd)"/>
    <s v="UE"/>
  </r>
  <r>
    <n v="0"/>
    <n v="1002207014"/>
    <s v="UE01"/>
    <d v="2022-03-30T00:00:00"/>
    <d v="1899-12-30T15:11:00"/>
    <s v="012-024-00412141"/>
    <s v="9000807457"/>
    <s v="012-022-00316104"/>
    <n v="3040.6"/>
    <n v="3409.14"/>
    <s v="ZPVN"/>
    <s v="40566900"/>
    <s v="0000393921"/>
    <n v="8002823368"/>
    <n v="1002207014"/>
    <s v="15-00001119"/>
    <s v="CAMPEON ANTIHUMEDAD"/>
    <n v="460"/>
    <x v="0"/>
    <s v="103778"/>
    <s v="ALEJANDRO CAMACHO VICTORIANO"/>
    <s v="807655"/>
    <s v="OBRA CASCALES"/>
    <s v="CASCALES"/>
    <s v="AV. QUITO E 45"/>
    <s v="OKCASC"/>
    <s v="O-Sucumbios-Cascales"/>
    <m/>
    <x v="132"/>
    <x v="132"/>
    <s v="10008150"/>
    <s v="CHAMAZA GUAMAN JOSE ROLANDO"/>
    <s v="ZETT"/>
    <x v="189"/>
    <s v="2"/>
    <s v="Sin Pallet"/>
    <n v="0"/>
    <n v="0"/>
    <s v="FCA"/>
    <n v="32550.909"/>
    <n v="23020.909"/>
    <n v="9530"/>
    <n v="694.6"/>
    <m/>
    <s v="4700005572"/>
    <n v="30"/>
    <s v="30"/>
    <n v="23"/>
    <x v="0"/>
    <n v="1.51"/>
    <n v="30.2"/>
    <n v="1002207014"/>
    <x v="1"/>
    <s v="EL DORADO DE CASCALES, CABECERA CANTONAL"/>
    <s v="Sucumbios"/>
    <s v="TRANSPORTE PROPIO"/>
    <b v="0"/>
    <n v="0"/>
    <n v="1024814"/>
    <s v="ALEJANDRO CEVALLOS ELIJIO GERMAN"/>
    <s v="6EMX"/>
    <s v="LgoAgrioiPteSanMigel"/>
    <s v="TP"/>
  </r>
  <r>
    <n v="1.5"/>
    <n v="1002207014"/>
    <s v="UE01"/>
    <d v="2022-03-30T00:00:00"/>
    <d v="1899-12-30T15:11:00"/>
    <s v="012-024-00412142"/>
    <s v="9000807456"/>
    <s v="012-022-00316103"/>
    <n v="1374"/>
    <n v="1540.54"/>
    <s v="ZPVN"/>
    <s v="40566900"/>
    <s v="0000393920"/>
    <n v="8002823367"/>
    <n v="1002207014"/>
    <s v="15-00001124"/>
    <s v="SELVALEGRE ANTIHUMEDAD"/>
    <n v="200"/>
    <x v="0"/>
    <s v="103778"/>
    <s v="ALEJANDRO CAMACHO VICTORIANO"/>
    <s v="807655"/>
    <s v="OBRA CASCALES"/>
    <s v="CASCALES"/>
    <s v="AV. QUITO E 45"/>
    <s v="OKCASC"/>
    <s v="O-Sucumbios-Cascales"/>
    <n v="506"/>
    <x v="132"/>
    <x v="132"/>
    <s v="10008150"/>
    <s v="CHAMAZA GUAMAN JOSE ROLANDO"/>
    <s v="ZETT"/>
    <x v="189"/>
    <s v="2"/>
    <s v="Sin Pallet"/>
    <n v="0"/>
    <n v="0"/>
    <s v="FCA"/>
    <n v="19539.091"/>
    <n v="10009.091"/>
    <n v="9530"/>
    <n v="302"/>
    <m/>
    <s v="4700005572"/>
    <n v="30"/>
    <s v="30"/>
    <n v="10"/>
    <x v="0"/>
    <n v="1.51"/>
    <n v="30.2"/>
    <n v="1002207014"/>
    <x v="0"/>
    <s v="EL DORADO DE CASCALES, CABECERA CANTONAL"/>
    <s v="Sucumbios"/>
    <s v="TRANSPORTE PROPIO"/>
    <b v="0"/>
    <n v="0"/>
    <n v="1024814"/>
    <s v="ALEJANDRO CEVALLOS ELIJIO GERMAN"/>
    <s v="6EMX"/>
    <s v="LgoAgrioiPteSanMigel"/>
    <s v="TP"/>
  </r>
  <r>
    <n v="1.5"/>
    <n v="1002207005"/>
    <s v="UE01"/>
    <d v="2022-03-30T00:00:00"/>
    <d v="1899-12-30T15:20:00"/>
    <s v="012-024-00412143"/>
    <s v=""/>
    <s v=""/>
    <n v="0"/>
    <n v="0"/>
    <s v="ZPRC"/>
    <s v="2500108329"/>
    <s v="0000393999"/>
    <n v="8002823358"/>
    <n v="1002207005"/>
    <s v="15-00001124"/>
    <s v="SELVALEGRE ANTIHUMEDAD"/>
    <n v="360"/>
    <x v="0"/>
    <s v="101664"/>
    <s v="ACERIA DEL ECUADOR C.A. ADELCA"/>
    <s v="800677"/>
    <s v="HIERRO COMERCIO"/>
    <s v="LA MANÁ"/>
    <s v="HIERRO COMERCIO, AV 19 DE MAYO CALL"/>
    <s v="OXLAMA"/>
    <s v="O-Cotopaxi-Lamana"/>
    <n v="330"/>
    <x v="33"/>
    <x v="33"/>
    <s v="10006961"/>
    <s v="CUSHCAGUA SALAZAR JOSE MANUEL"/>
    <s v="ZEMU"/>
    <x v="111"/>
    <s v="2"/>
    <s v="Sin Pallet"/>
    <n v="0"/>
    <n v="0"/>
    <s v="FCA"/>
    <n v="27110"/>
    <n v="18010"/>
    <n v="9100"/>
    <n v="478.8"/>
    <m/>
    <s v="4700005490"/>
    <n v="30"/>
    <s v="30"/>
    <n v="18"/>
    <x v="0"/>
    <n v="1.33"/>
    <n v="26.6"/>
    <n v="1002207005"/>
    <x v="0"/>
    <s v="GUASAGANDA (CAB.EN GUASAGANDA"/>
    <s v="Cotopaxi"/>
    <s v="CIAPRUTE S.A."/>
    <b v="0"/>
    <n v="0"/>
    <n v="1022019"/>
    <s v="ENRIQUEZ LARA ORLANDO DANILO"/>
    <s v="6EC8"/>
    <s v="La Mana"/>
    <s v="UE"/>
  </r>
  <r>
    <n v="1.5"/>
    <n v="1002206982"/>
    <s v="UE01"/>
    <d v="2022-03-30T00:00:00"/>
    <d v="1899-12-30T15:25:00"/>
    <s v="012-024-00412144"/>
    <s v="9000807459"/>
    <s v="012-022-00316105"/>
    <n v="3312.14"/>
    <n v="3713.6"/>
    <s v="ZPVN"/>
    <s v="40566989"/>
    <s v="P000033171"/>
    <n v="8002823325"/>
    <n v="1002206982"/>
    <s v="15-00001115"/>
    <s v="ARMADURO"/>
    <n v="480"/>
    <x v="0"/>
    <s v="101726"/>
    <s v="CONSTRUCCIONES CRANBEGAL"/>
    <s v="801198"/>
    <s v="SU FERRETERO No 2"/>
    <s v="IBARRA"/>
    <s v="IBARRA  AV TEODORO GOMEZ Y JACINTO"/>
    <s v="OIIBAR"/>
    <s v="O-Imbabura-Ibarra"/>
    <n v="30"/>
    <x v="6"/>
    <x v="6"/>
    <s v="10003542"/>
    <s v="CASTELLANO SANCHEZ CARLOS ANDRES"/>
    <s v="ZEMT"/>
    <x v="7"/>
    <s v="1"/>
    <s v="Con Pallet"/>
    <n v="0.05"/>
    <n v="24"/>
    <s v="FCA"/>
    <n v="38670"/>
    <n v="24090"/>
    <n v="14580"/>
    <n v="91.2"/>
    <m/>
    <s v="4700005612"/>
    <n v="30"/>
    <s v="30"/>
    <n v="24"/>
    <x v="0"/>
    <n v="0.19"/>
    <n v="3.8000000000000003"/>
    <n v="1002206982"/>
    <x v="0"/>
    <s v="SAGRARIO"/>
    <s v="Imbabura"/>
    <s v="WILLYTRUCK S.A."/>
    <b v="0"/>
    <n v="0"/>
    <n v="1013241"/>
    <s v="COMPAÑÍA DE TRANSPORTE DE CARGA PES"/>
    <s v="6ECU"/>
    <s v="OTVIbarAtuntZletDeli"/>
    <s v="UE"/>
  </r>
  <r>
    <n v="1.5"/>
    <n v="1002207008"/>
    <s v="UE01"/>
    <d v="2022-03-30T00:00:00"/>
    <d v="1899-12-30T15:31:00"/>
    <s v="012-024-00412145"/>
    <s v=""/>
    <s v=""/>
    <n v="0"/>
    <n v="0"/>
    <s v="ZPRC"/>
    <s v="2500108331"/>
    <s v="0000394002"/>
    <n v="8002823361"/>
    <n v="1002207008"/>
    <s v="15-00001119"/>
    <s v="CAMPEON ANTIHUMEDAD"/>
    <n v="360"/>
    <x v="0"/>
    <s v="101664"/>
    <s v="ACERIA DEL ECUADOR C.A. ADELCA"/>
    <s v="800759"/>
    <s v="FERE ROMERO"/>
    <s v="BABA"/>
    <s v="FERE ROMERO CARO COELLO/AV INDEPEND"/>
    <s v="ORBABA"/>
    <s v="O-Losrios-Baba"/>
    <n v="481"/>
    <x v="63"/>
    <x v="63"/>
    <s v="10005910"/>
    <s v="URBANO MOQUINCHE WALTER ARMANDO"/>
    <s v="ZEMU"/>
    <x v="79"/>
    <s v="2"/>
    <s v="Sin Pallet"/>
    <n v="0"/>
    <n v="0"/>
    <s v="FCA"/>
    <n v="26730"/>
    <n v="18010"/>
    <n v="8720"/>
    <n v="475.2"/>
    <m/>
    <s v="4700005645"/>
    <n v="30"/>
    <s v="30"/>
    <n v="18"/>
    <x v="0"/>
    <n v="1.32"/>
    <n v="26.4"/>
    <n v="1002207008"/>
    <x v="0"/>
    <s v="ISLA DE BEJUCAL"/>
    <s v="Los Rios"/>
    <s v="RUTAS COTACACHENSES S.A."/>
    <b v="0"/>
    <n v="0"/>
    <n v="10005834"/>
    <s v="RUIZ CHECA JOSE JAVIER"/>
    <s v="6EM3"/>
    <s v="BabhoyVntnsVincsMntl"/>
    <s v="UE"/>
  </r>
  <r>
    <n v="0"/>
    <n v="1002206937"/>
    <s v="UE01"/>
    <d v="2022-03-30T00:00:00"/>
    <d v="1899-12-30T15:45:00"/>
    <s v="012-024-00412146"/>
    <s v=""/>
    <s v=""/>
    <n v="0"/>
    <n v="0"/>
    <s v="ZPRC"/>
    <s v="2500108328"/>
    <s v="P000033155"/>
    <n v="8002823268"/>
    <n v="1002206937"/>
    <s v="15-00000218"/>
    <s v="MAGNO HE"/>
    <n v="30.91"/>
    <x v="1"/>
    <s v="101456"/>
    <s v="UNION DE CONCRETERAS UNICON UCUE"/>
    <s v="804298"/>
    <s v="UNICON EN PLANTA"/>
    <s v="QUITO"/>
    <s v="AV. SIMON BOLIVAR E INTEROCEANICA"/>
    <s v="OPCUMB"/>
    <s v="O-Pichincha-Cumbaya"/>
    <n v="113"/>
    <x v="27"/>
    <x v="27"/>
    <s v="100014871"/>
    <s v="ALMEIDA JORGE"/>
    <s v="ZECI"/>
    <x v="202"/>
    <s v="2"/>
    <s v="Sin Pallet"/>
    <n v="0"/>
    <n v="0"/>
    <s v="EXW"/>
    <n v="48870"/>
    <n v="30910"/>
    <n v="17960"/>
    <n v="0"/>
    <m/>
    <n v="4700005951"/>
    <n v="30"/>
    <s v="30"/>
    <n v="30.91"/>
    <x v="0"/>
    <n v="0"/>
    <n v="0"/>
    <n v="1002206937"/>
    <x v="0"/>
    <s v="NAYÓN"/>
    <s v="Pichincha"/>
    <s v="UNICON"/>
    <b v="0"/>
    <n v="0"/>
    <n v="1014412"/>
    <s v="UNION DE CONCRETERAS UNICON UCUE"/>
    <s v="6ENM"/>
    <s v="Cumbaya,Tumbaco,Pmbo"/>
    <s v="TP"/>
  </r>
  <r>
    <n v="1.5"/>
    <n v="1002206985"/>
    <s v="UE01"/>
    <d v="2022-03-30T00:00:00"/>
    <d v="1899-12-30T15:50:00"/>
    <s v="012-024-00412147"/>
    <s v="9000807432"/>
    <s v="013-020-00047835"/>
    <n v="3153.58"/>
    <n v="3535.81"/>
    <s v="ZPDF"/>
    <s v="70177515"/>
    <s v="0000394060"/>
    <n v="8002823329"/>
    <n v="1002206985"/>
    <s v="15-00001115"/>
    <s v="ARMADURO"/>
    <n v="480"/>
    <x v="0"/>
    <s v="10005894"/>
    <s v="INMOBILIARIA CONSTRUCTORA MATUTE"/>
    <s v="810816"/>
    <s v="BLOQUERA LATACUNGA"/>
    <s v="LATACUNGA"/>
    <s v="BARRIO ESCALERA LOMA"/>
    <s v="OXLATA"/>
    <s v="O-Cotopaxi-Latacunga"/>
    <n v="198"/>
    <x v="114"/>
    <x v="114"/>
    <s v="100014846"/>
    <s v="SANCHEZ EDUARDO"/>
    <s v="ZEMT"/>
    <x v="159"/>
    <s v="2"/>
    <s v="Sin Pallet"/>
    <n v="0"/>
    <n v="0"/>
    <s v="FCA"/>
    <n v="38750"/>
    <n v="24000"/>
    <n v="14750"/>
    <n v="355.2"/>
    <m/>
    <s v="4700005466"/>
    <n v="30"/>
    <s v="30"/>
    <n v="24"/>
    <x v="0"/>
    <n v="0.74"/>
    <n v="14.799999999999999"/>
    <n v="1002206985"/>
    <x v="0"/>
    <s v="POALÓ"/>
    <s v="Cotopaxi"/>
    <s v="LIDENORTI S.A."/>
    <b v="0"/>
    <n v="0"/>
    <n v="1014106"/>
    <s v="SANCHEZ PILA FRANKLIN EDUARDO"/>
    <s v="6EC7"/>
    <s v="LtacungSalcedSaqcili"/>
    <s v="UE"/>
  </r>
  <r>
    <n v="1.5"/>
    <n v="1002207072"/>
    <s v="UE01"/>
    <d v="2022-03-30T00:00:00"/>
    <d v="1899-12-30T15:51:00"/>
    <s v="012-024-00412148"/>
    <s v="9000807463"/>
    <s v="012-022-00316106"/>
    <n v="2469.6"/>
    <n v="2768.93"/>
    <s v="ZPVN"/>
    <s v="40566953"/>
    <s v="0000394008"/>
    <n v="8002823443"/>
    <n v="1002207072"/>
    <s v="15-00001123"/>
    <s v="SELVALEGRE"/>
    <n v="360"/>
    <x v="0"/>
    <s v="103020"/>
    <s v="MEGABYCACE CENTROS FERRETEROS S.A."/>
    <s v="811008"/>
    <s v="SUCURSAL EL VALLE"/>
    <s v="RUMIÑAHUI"/>
    <s v="AV GRAL RUMIÑAHUI Y LATACUNGA"/>
    <s v="OPSANG"/>
    <s v="O-Pichincha-Sangolqui"/>
    <n v="130"/>
    <x v="106"/>
    <x v="106"/>
    <s v="100014932"/>
    <s v="CORREA MILTON"/>
    <s v="ZEMU"/>
    <x v="148"/>
    <s v="2"/>
    <s v="Sin Pallet"/>
    <n v="0"/>
    <n v="0"/>
    <s v="FCA"/>
    <n v="27090"/>
    <n v="18050"/>
    <n v="9040"/>
    <n v="194.4"/>
    <m/>
    <s v="4700005590"/>
    <n v="30"/>
    <s v="30"/>
    <n v="18"/>
    <x v="0"/>
    <n v="0.54"/>
    <n v="10.8"/>
    <n v="1002207072"/>
    <x v="0"/>
    <s v="SANGOLQUÍ"/>
    <s v="Pichincha"/>
    <s v="LA ARMENIA S.A."/>
    <b v="0"/>
    <n v="0"/>
    <n v="1021623"/>
    <s v="VILLARREAL HIGUERA FERNANDO SALVADO"/>
    <s v="6EMJ"/>
    <s v="ConctVlldChllsSnglqi"/>
    <s v="UE"/>
  </r>
  <r>
    <n v="1.5"/>
    <n v="1002207024"/>
    <s v="UE01"/>
    <d v="2022-03-30T00:00:00"/>
    <d v="1899-12-30T15:53:00"/>
    <s v="012-024-00412149"/>
    <s v="9000807464"/>
    <s v="012-022-00316107"/>
    <n v="2310"/>
    <n v="2589.9899999999998"/>
    <s v="ZPVN"/>
    <s v="40566965"/>
    <s v="P000033160"/>
    <n v="8002823381"/>
    <n v="1002207024"/>
    <s v="15-00001119"/>
    <s v="CAMPEON ANTIHUMEDAD"/>
    <n v="660"/>
    <x v="0"/>
    <s v="101544"/>
    <s v="LANDAZURI CORDOVA IVAN OSWALDO"/>
    <s v="802875"/>
    <s v="DESTINO GENERAL FARFÁN - LA PUNTA"/>
    <s v="LAGO AGRIO"/>
    <s v="PUENTE SAN MIGUEL, LAGO AGRIO"/>
    <s v="OKLAGO"/>
    <s v="O-Sucumbios-Lagoagrio"/>
    <n v="469"/>
    <x v="123"/>
    <x v="123"/>
    <s v="100014917"/>
    <s v="SUAREZ ARTURO"/>
    <s v="ZETT"/>
    <x v="174"/>
    <s v="2"/>
    <s v="Sin Pallet"/>
    <n v="0"/>
    <n v="0"/>
    <s v="EXW"/>
    <n v="49790"/>
    <n v="33020"/>
    <n v="16770"/>
    <n v="0"/>
    <m/>
    <s v="4700005532"/>
    <n v="30"/>
    <s v="30"/>
    <n v="33"/>
    <x v="0"/>
    <n v="0"/>
    <n v="0"/>
    <n v="1002207024"/>
    <x v="0"/>
    <s v="GENERAL FARFÁN"/>
    <s v="Sucumbios"/>
    <s v="LIDENORTI S.A."/>
    <b v="1"/>
    <n v="1"/>
    <n v="1013915"/>
    <s v="BEDON ALMEIDA EDWIN FABIÁN"/>
    <s v="6ENW"/>
    <s v="EXW Pte San Miguel"/>
    <s v="UE"/>
  </r>
  <r>
    <n v="0"/>
    <n v="1002207029"/>
    <s v="UE01"/>
    <d v="2022-03-30T00:00:00"/>
    <d v="1899-12-30T15:55:00"/>
    <s v="012-024-00412150"/>
    <s v="9000807466"/>
    <s v="012-022-00316109"/>
    <n v="1067.2"/>
    <n v="1196.55"/>
    <s v="ZPVN"/>
    <s v="40566912"/>
    <s v="0000393938"/>
    <n v="8002823388"/>
    <n v="1002207029"/>
    <s v="15-00001115"/>
    <s v="ARMADURO"/>
    <n v="160"/>
    <x v="0"/>
    <s v="101635"/>
    <s v="RUIZ JEREZ MAGDALENA DEL ROCIO"/>
    <s v="802008"/>
    <s v="BODEGA RUIZ MAGDALEN"/>
    <s v="SANTIAGO DE PÍLLARO"/>
    <s v="FLORES S/N Y CARLOS TAMAYO"/>
    <s v="OTSANT"/>
    <s v="O-Tungurahua-Santiagodepillaro"/>
    <m/>
    <x v="153"/>
    <x v="153"/>
    <s v="100020688"/>
    <s v="RIVERA JENRRI"/>
    <s v="ZETT"/>
    <x v="228"/>
    <s v="1"/>
    <s v="Con Pallet"/>
    <n v="0.05"/>
    <n v="8"/>
    <s v="FCA"/>
    <n v="17047.5"/>
    <n v="8022.5"/>
    <n v="9025"/>
    <n v="160"/>
    <m/>
    <s v="4700005495"/>
    <n v="30"/>
    <s v="30"/>
    <n v="8"/>
    <x v="0"/>
    <n v="1"/>
    <n v="20"/>
    <n v="1002207029"/>
    <x v="1"/>
    <s v="PÍLLARO"/>
    <s v="Tungurahua"/>
    <s v="LIDENORTI S.A."/>
    <b v="0"/>
    <n v="0"/>
    <n v="1013759"/>
    <s v="DURAN VALENCIA CARLOS EFREN"/>
    <s v="6EMS"/>
    <s v="Ambto,Plielo,Patte"/>
    <s v="UE"/>
  </r>
  <r>
    <n v="1.5"/>
    <n v="1002207029"/>
    <s v="UE01"/>
    <d v="2022-03-30T00:00:00"/>
    <d v="1899-12-30T15:55:00"/>
    <s v="012-024-00412151"/>
    <s v="9000807465"/>
    <s v="012-022-00316108"/>
    <n v="3182.4"/>
    <n v="3568.13"/>
    <s v="ZPVN"/>
    <s v="40566912"/>
    <s v="0000393939"/>
    <n v="8002823387"/>
    <n v="1002207029"/>
    <s v="15-00001123"/>
    <s v="SELVALEGRE"/>
    <n v="480"/>
    <x v="0"/>
    <s v="101635"/>
    <s v="RUIZ JEREZ MAGDALENA DEL ROCIO"/>
    <s v="802008"/>
    <s v="BODEGA RUIZ MAGDALEN"/>
    <s v="SANTIAGO DE PÍLLARO"/>
    <s v="FLORES S/N Y CARLOS TAMAYO"/>
    <s v="OTSANT"/>
    <s v="O-Tungurahua-Santiagodepillaro"/>
    <n v="247"/>
    <x v="153"/>
    <x v="153"/>
    <s v="100020688"/>
    <s v="RIVERA JENRRI"/>
    <s v="ZETT"/>
    <x v="228"/>
    <s v="1"/>
    <s v="Con Pallet"/>
    <n v="0.05"/>
    <n v="24"/>
    <s v="FCA"/>
    <n v="33092.5"/>
    <n v="24067.5"/>
    <n v="9025"/>
    <n v="480"/>
    <m/>
    <s v="4700005495"/>
    <n v="30"/>
    <s v="30"/>
    <n v="24"/>
    <x v="0"/>
    <n v="1"/>
    <n v="20"/>
    <n v="1002207029"/>
    <x v="0"/>
    <s v="PÍLLARO"/>
    <s v="Tungurahua"/>
    <s v="LIDENORTI S.A."/>
    <b v="0"/>
    <n v="0"/>
    <n v="1013759"/>
    <s v="DURAN VALENCIA CARLOS EFREN"/>
    <s v="6EMS"/>
    <s v="Ambto,Plielo,Patte"/>
    <s v="UE"/>
  </r>
  <r>
    <n v="1.5"/>
    <n v="1002207015"/>
    <s v="UE01"/>
    <d v="2022-03-30T00:00:00"/>
    <d v="1899-12-30T16:05:00"/>
    <s v="012-024-00412152"/>
    <s v="9000807480"/>
    <s v="012-022-00316110"/>
    <n v="2458.8000000000002"/>
    <n v="2756.83"/>
    <s v="ZPVN"/>
    <s v="40566994"/>
    <s v="0000394069"/>
    <n v="8002823369"/>
    <n v="1002207015"/>
    <s v="15-00001124"/>
    <s v="SELVALEGRE ANTIHUMEDAD"/>
    <n v="360"/>
    <x v="0"/>
    <s v="103519"/>
    <s v="AGUILAR BECERRA JESSICA PAOLA"/>
    <s v="804973"/>
    <s v="BODEGA FERRI CONSTRUCCIONES SHADAI"/>
    <s v="PEDRO VICENTE MALDONADO"/>
    <s v="29 DE JUNIO S/N BARRIO INDIRAGANDI"/>
    <s v="OPPEDR"/>
    <s v="O-Pichincha-Pedrovicentemald."/>
    <n v="210"/>
    <x v="0"/>
    <x v="0"/>
    <s v="100017804"/>
    <s v="FARINANGO HECTOR"/>
    <s v="ZEMU"/>
    <x v="48"/>
    <s v="2"/>
    <s v="Sin Pallet"/>
    <n v="0"/>
    <n v="0"/>
    <s v="FCA"/>
    <n v="27010"/>
    <n v="18000"/>
    <n v="9010"/>
    <n v="255.6"/>
    <m/>
    <s v="4700005593"/>
    <n v="30"/>
    <s v="30"/>
    <n v="18"/>
    <x v="0"/>
    <n v="0.71"/>
    <n v="14.2"/>
    <n v="1002207015"/>
    <x v="0"/>
    <s v="PEDRO VICENTE MALDONADO, CABECERA CANTON"/>
    <s v="Pichincha"/>
    <s v="COMITRAPSA"/>
    <b v="0"/>
    <n v="0"/>
    <n v="1013643"/>
    <s v="POZO TARUPI MARCELO JAVIER"/>
    <s v="6EML"/>
    <s v="PV Maldonado, Pto. Q"/>
    <s v="UE"/>
  </r>
  <r>
    <n v="0"/>
    <n v="1002207040"/>
    <s v="UE01"/>
    <d v="2022-03-30T00:00:00"/>
    <d v="1899-12-30T16:08:00"/>
    <s v="012-024-00412153"/>
    <s v="9000807482"/>
    <s v="012-022-00316112"/>
    <n v="278.8"/>
    <n v="312.60000000000002"/>
    <s v="ZPVN"/>
    <s v="40566915"/>
    <s v="P000033145"/>
    <n v="8002823403"/>
    <n v="1002207040"/>
    <s v="15-00000181"/>
    <s v="ARMADURO ANTIHUMEDAD"/>
    <n v="40"/>
    <x v="0"/>
    <s v="101619"/>
    <s v="ZAMBRANO CEDEÑO TRUMAN LINCON"/>
    <s v="802187"/>
    <s v="BODEGA ZAMCED"/>
    <s v="CHONE"/>
    <s v="CALLE 7 DE AGOSTO S/N ENTRE BOLIVAR"/>
    <s v="OMCHON"/>
    <s v="O-Manabi-Chone"/>
    <m/>
    <x v="77"/>
    <x v="77"/>
    <s v="100014963"/>
    <s v="SANCHEZ MARCOS"/>
    <s v="ZEMU"/>
    <x v="100"/>
    <s v="2"/>
    <s v="Sin Pallet"/>
    <n v="0"/>
    <n v="0"/>
    <s v="FCA"/>
    <n v="6507.2219999999998"/>
    <n v="2002.222"/>
    <n v="4505"/>
    <n v="42.8"/>
    <m/>
    <s v="4700005589"/>
    <n v="30"/>
    <s v="30"/>
    <n v="2"/>
    <x v="0"/>
    <n v="1.0699999999999998"/>
    <n v="21.4"/>
    <n v="1002207040"/>
    <x v="1"/>
    <s v="CHONE"/>
    <s v="Manabi"/>
    <s v="LIDENORTI S.A."/>
    <b v="0"/>
    <n v="0"/>
    <n v="1013584"/>
    <s v="SANCHEZ TORRES MARCOS OSWALDO"/>
    <s v="6ENI"/>
    <s v="Chone"/>
    <s v="UE"/>
  </r>
  <r>
    <n v="1.5"/>
    <n v="1002207040"/>
    <s v="UE01"/>
    <d v="2022-03-30T00:00:00"/>
    <d v="1899-12-30T16:08:00"/>
    <s v="012-024-00412154"/>
    <s v="9000807481"/>
    <s v="012-022-00316111"/>
    <n v="2121.6"/>
    <n v="2378.75"/>
    <s v="ZPVN"/>
    <s v="40566914"/>
    <s v="P000033144"/>
    <n v="8002823404"/>
    <n v="1002207040"/>
    <s v="15-00001119"/>
    <s v="CAMPEON ANTIHUMEDAD"/>
    <n v="320"/>
    <x v="0"/>
    <s v="101619"/>
    <s v="ZAMBRANO CEDEÑO TRUMAN LINCON"/>
    <s v="802187"/>
    <s v="BODEGA ZAMCED"/>
    <s v="CHONE"/>
    <s v="CALLE 7 DE AGOSTO S/N ENTRE BOLIVAR"/>
    <s v="OMCHON"/>
    <s v="O-Manabi-Chone"/>
    <n v="396"/>
    <x v="77"/>
    <x v="77"/>
    <s v="100014963"/>
    <s v="SANCHEZ MARCOS"/>
    <s v="ZEMU"/>
    <x v="100"/>
    <s v="2"/>
    <s v="Sin Pallet"/>
    <n v="0"/>
    <n v="0"/>
    <s v="FCA"/>
    <n v="20522.777999999998"/>
    <n v="16017.778"/>
    <n v="4505"/>
    <n v="342.4"/>
    <m/>
    <s v="4700005589"/>
    <n v="30"/>
    <s v="30"/>
    <n v="16"/>
    <x v="0"/>
    <n v="1.0699999999999998"/>
    <n v="21.4"/>
    <n v="1002207040"/>
    <x v="0"/>
    <s v="CHONE"/>
    <s v="Manabi"/>
    <s v="LIDENORTI S.A."/>
    <b v="0"/>
    <n v="0"/>
    <n v="1013584"/>
    <s v="SANCHEZ TORRES MARCOS OSWALDO"/>
    <s v="6ENI"/>
    <s v="Chone"/>
    <s v="UE"/>
  </r>
  <r>
    <n v="0"/>
    <n v="1002206984"/>
    <s v="UE01"/>
    <d v="2022-03-30T00:00:00"/>
    <d v="1899-12-30T16:15:00"/>
    <s v="012-024-00412155"/>
    <s v=""/>
    <s v=""/>
    <n v="0"/>
    <n v="0"/>
    <s v="ZPRC"/>
    <s v="2500108326"/>
    <s v="P000033153"/>
    <n v="8002823327"/>
    <n v="1002206984"/>
    <s v="15-00001119"/>
    <s v="CAMPEON ANTIHUMEDAD"/>
    <n v="200"/>
    <x v="0"/>
    <s v="101663"/>
    <s v="ZURIDIST CIA. LTDA."/>
    <s v="802191"/>
    <s v="FERRE ZURITA UNO COM"/>
    <s v="PORTOVIEJO"/>
    <s v="AMERICA Y AV. DEL EJERCITO"/>
    <s v="OMPORT"/>
    <s v="O-Manabi-Portoviejo"/>
    <m/>
    <x v="171"/>
    <x v="171"/>
    <s v="100021498"/>
    <s v="MENDEZ JUAN"/>
    <s v="ZEMT"/>
    <x v="262"/>
    <s v="2"/>
    <s v="Sin Pallet"/>
    <n v="0"/>
    <n v="0"/>
    <s v="FCA"/>
    <n v="17760"/>
    <n v="10000"/>
    <n v="7760"/>
    <n v="230"/>
    <m/>
    <s v="4700005459"/>
    <n v="30"/>
    <s v="30"/>
    <n v="10"/>
    <x v="0"/>
    <n v="1.1499999999999999"/>
    <n v="23"/>
    <n v="1002206984"/>
    <x v="1"/>
    <s v="PORTOVIEJO"/>
    <s v="Manabi"/>
    <s v="RUTAS COTACACHENSES S.A."/>
    <b v="0"/>
    <n v="0"/>
    <n v="1022020"/>
    <s v="MENDEZ FIGUEROA JUAN CARLOS"/>
    <s v="6EMA"/>
    <s v="RocfuertCrucitPtoLpz"/>
    <s v="UE"/>
  </r>
  <r>
    <n v="1.5"/>
    <n v="1002206984"/>
    <s v="UE01"/>
    <d v="2022-03-30T00:00:00"/>
    <d v="1899-12-30T16:15:00"/>
    <s v="012-024-00412156"/>
    <s v=""/>
    <s v=""/>
    <n v="0"/>
    <n v="0"/>
    <s v="ZPRC"/>
    <s v="2500108325"/>
    <s v="P000033152"/>
    <n v="8002823328"/>
    <n v="1002206984"/>
    <s v="15-00001124"/>
    <s v="SELVALEGRE ANTIHUMEDAD"/>
    <n v="280"/>
    <x v="0"/>
    <s v="101663"/>
    <s v="ZURIDIST CIA. LTDA."/>
    <s v="802191"/>
    <s v="FERRE ZURITA UNO COM"/>
    <s v="PORTOVIEJO"/>
    <s v="AMERICA Y AV. DEL EJERCITO"/>
    <s v="OMPORT"/>
    <s v="O-Manabi-Portoviejo"/>
    <n v="468"/>
    <x v="171"/>
    <x v="171"/>
    <s v="100021498"/>
    <s v="MENDEZ JUAN"/>
    <s v="ZEMT"/>
    <x v="262"/>
    <s v="2"/>
    <s v="Sin Pallet"/>
    <n v="0"/>
    <n v="0"/>
    <s v="FCA"/>
    <n v="21760"/>
    <n v="14000"/>
    <n v="7760"/>
    <n v="322"/>
    <m/>
    <s v="4700005459"/>
    <n v="30"/>
    <s v="30"/>
    <n v="14"/>
    <x v="0"/>
    <n v="1.1499999999999999"/>
    <n v="23"/>
    <n v="1002206984"/>
    <x v="0"/>
    <s v="PORTOVIEJO"/>
    <s v="Manabi"/>
    <s v="RUTAS COTACACHENSES S.A."/>
    <b v="0"/>
    <n v="0"/>
    <n v="1022020"/>
    <s v="MENDEZ FIGUEROA JUAN CARLOS"/>
    <s v="6EMA"/>
    <s v="RocfuertCrucitPtoLpz"/>
    <s v="UE"/>
  </r>
  <r>
    <n v="1.5"/>
    <n v="1002207064"/>
    <s v="UE01"/>
    <d v="2022-03-30T00:00:00"/>
    <d v="1899-12-30T16:23:00"/>
    <s v="012-024-00412157"/>
    <s v=""/>
    <s v=""/>
    <n v="0"/>
    <n v="0"/>
    <s v="ZPRC"/>
    <s v="2500108345"/>
    <s v="0000394074"/>
    <n v="8002823432"/>
    <n v="1002207064"/>
    <s v="15-00001123"/>
    <s v="SELVALEGRE"/>
    <n v="640"/>
    <x v="0"/>
    <s v="101613"/>
    <s v="COMERCIAL MICHELENA S.A."/>
    <s v="806418"/>
    <s v="CENTRO DE ACOPIO"/>
    <s v="QUITO"/>
    <s v="AV SIMON BOLIVAR Y CALLE QUITO"/>
    <s v="OPNAYO"/>
    <s v="O-Pichincha-Nayon"/>
    <n v="96.3"/>
    <x v="75"/>
    <x v="75"/>
    <s v="100016024"/>
    <s v="LATACUMBA ANDRES"/>
    <s v="ZETT"/>
    <x v="230"/>
    <s v="4"/>
    <s v="Pallet Cortesia"/>
    <n v="0"/>
    <n v="0"/>
    <s v="FCA"/>
    <n v="49420"/>
    <n v="32080"/>
    <n v="17340"/>
    <n v="288"/>
    <m/>
    <s v="4700005625"/>
    <n v="30"/>
    <s v="30"/>
    <n v="32"/>
    <x v="0"/>
    <n v="0.45"/>
    <n v="9"/>
    <n v="1002207064"/>
    <x v="0"/>
    <s v="NAYÓN"/>
    <s v="Pichincha"/>
    <s v="J.V. TRANSPREMIUN CIA.LTDA"/>
    <b v="0"/>
    <n v="0"/>
    <n v="1013906"/>
    <s v="VALLEJOS VILLEGAS SAUL EDUARDO"/>
    <s v="6EMM"/>
    <s v="Quito Norte"/>
    <s v="UE"/>
  </r>
  <r>
    <n v="1.5"/>
    <n v="1002207044"/>
    <s v="UE01"/>
    <d v="2022-03-30T00:00:00"/>
    <d v="1899-12-30T16:32:00"/>
    <s v="012-024-00412158"/>
    <s v="9000807494"/>
    <s v="012-022-00316113"/>
    <n v="2358"/>
    <n v="2643.8"/>
    <s v="ZPVN"/>
    <s v="40566942"/>
    <s v="0000393988"/>
    <n v="8002823408"/>
    <n v="1002207044"/>
    <s v="15-00001119"/>
    <s v="CAMPEON ANTIHUMEDAD"/>
    <n v="360"/>
    <x v="0"/>
    <s v="103931"/>
    <s v="LLAGUNO ZAMBRANO FRANSHESCA"/>
    <s v="806232"/>
    <s v="FERRETERIA BERMUDEZ"/>
    <s v="SUCRE"/>
    <s v="VIA PRINCIPAL A BAHÍA Y PUERTO POLO"/>
    <s v="OMROCA"/>
    <s v="O-Manabi-Rocafuerte"/>
    <n v="450"/>
    <x v="39"/>
    <x v="39"/>
    <s v="10001979"/>
    <s v="TITISTAR CUCAS FERNANDO PATRICIO"/>
    <s v="ZEMU"/>
    <x v="47"/>
    <s v="2"/>
    <s v="Sin Pallet"/>
    <n v="0"/>
    <n v="0"/>
    <s v="FCA"/>
    <n v="26930"/>
    <n v="18000"/>
    <n v="8930"/>
    <n v="406.8"/>
    <m/>
    <s v="4700005591"/>
    <n v="30"/>
    <s v="30"/>
    <n v="18"/>
    <x v="0"/>
    <n v="1.1300000000000001"/>
    <n v="22.6"/>
    <n v="1002207044"/>
    <x v="0"/>
    <s v="CHARAPOTÓ"/>
    <s v="Manabi"/>
    <s v="TRANSLOBOL S.A."/>
    <b v="0"/>
    <n v="0"/>
    <n v="1014100"/>
    <s v="SIGUENZA PARRA FROILAN ALEJANDRO"/>
    <s v="6EMA"/>
    <s v="RocfuertCrucitPtoLpz"/>
    <s v="UE"/>
  </r>
  <r>
    <n v="0"/>
    <n v="1002207082"/>
    <s v="UE01"/>
    <d v="2022-03-30T00:00:00"/>
    <d v="1899-12-30T16:35:00"/>
    <s v="012-024-00412159"/>
    <s v="9000807504"/>
    <s v="012-022-00316116"/>
    <n v="1789.94"/>
    <n v="2006.89"/>
    <s v="ZPVN"/>
    <s v="40566982"/>
    <s v="P000033169"/>
    <n v="8002823461"/>
    <n v="1002207082"/>
    <s v="15-00001115"/>
    <s v="ARMADURO"/>
    <n v="280"/>
    <x v="0"/>
    <s v="101680"/>
    <s v="DISTRIBUCIONES NARANJO"/>
    <s v="801411"/>
    <s v="BLOQUERA SALCEDO"/>
    <s v="SALCEDO"/>
    <s v="VIA SALCEDO PANAMERICANA ANTES DE S"/>
    <s v="OXSALC"/>
    <s v="O-Cotopaxi-Salcedo"/>
    <m/>
    <x v="10"/>
    <x v="10"/>
    <s v="100015021"/>
    <s v="PUNGUIL VICTOR"/>
    <s v="ZETT"/>
    <x v="17"/>
    <s v="2"/>
    <s v="Sin Pallet"/>
    <n v="0"/>
    <n v="0"/>
    <s v="FCA"/>
    <n v="20072.423999999999"/>
    <n v="14042.424000000001"/>
    <n v="6030"/>
    <n v="212.8"/>
    <m/>
    <s v="4700005606"/>
    <n v="30"/>
    <s v="30"/>
    <n v="14"/>
    <x v="0"/>
    <n v="0.76"/>
    <n v="15.200000000000001"/>
    <n v="1002207082"/>
    <x v="1"/>
    <s v="SAN MIGUEL, CABECERA CANTONAL"/>
    <s v="Cotopaxi"/>
    <s v="TRANSPORTE PROPIO"/>
    <b v="0"/>
    <n v="0"/>
    <n v="1013863"/>
    <s v="DISTRIBUCIONES NARANJO"/>
    <s v="6EC7"/>
    <s v="LtacungSalcedSaqcili"/>
    <s v="TP"/>
  </r>
  <r>
    <n v="0"/>
    <n v="1002207082"/>
    <s v="UE01"/>
    <d v="2022-03-30T00:00:00"/>
    <d v="1899-12-30T16:35:00"/>
    <s v="012-024-00412160"/>
    <s v="9000807501"/>
    <s v="012-022-00316114"/>
    <n v="466.5"/>
    <n v="523.04"/>
    <s v="ZPVN"/>
    <s v="40566983"/>
    <s v="P000033170"/>
    <n v="8002823459"/>
    <n v="1002207082"/>
    <s v="15-00001120"/>
    <s v="CAMPEON"/>
    <n v="80"/>
    <x v="0"/>
    <s v="101680"/>
    <s v="DISTRIBUCIONES NARANJO"/>
    <s v="801411"/>
    <s v="BLOQUERA SALCEDO"/>
    <s v="SALCEDO"/>
    <s v="VIA SALCEDO PANAMERICANA ANTES DE S"/>
    <s v="OXSALC"/>
    <s v="O-Cotopaxi-Salcedo"/>
    <m/>
    <x v="10"/>
    <x v="10"/>
    <s v="100015021"/>
    <s v="PUNGUIL VICTOR"/>
    <s v="ZETT"/>
    <x v="17"/>
    <s v="2"/>
    <s v="Sin Pallet"/>
    <n v="0"/>
    <n v="0"/>
    <s v="FCA"/>
    <n v="10042.120999999999"/>
    <n v="4012.1210000000001"/>
    <n v="6030"/>
    <n v="60.8"/>
    <m/>
    <s v="4700005606"/>
    <n v="30"/>
    <s v="30"/>
    <n v="4"/>
    <x v="0"/>
    <n v="0.76"/>
    <n v="15.2"/>
    <n v="1002207082"/>
    <x v="1"/>
    <s v="SAN MIGUEL, CABECERA CANTONAL"/>
    <s v="Cotopaxi"/>
    <s v="TRANSPORTE PROPIO"/>
    <b v="0"/>
    <n v="0"/>
    <n v="1013863"/>
    <s v="DISTRIBUCIONES NARANJO"/>
    <s v="6EC7"/>
    <s v="LtacungSalcedSaqcili"/>
    <s v="TP"/>
  </r>
  <r>
    <n v="1.5"/>
    <n v="1002207082"/>
    <s v="UE01"/>
    <d v="2022-03-30T00:00:00"/>
    <d v="1899-12-30T16:35:00"/>
    <s v="012-024-00412161"/>
    <s v="9000807503"/>
    <s v="012-022-00316115"/>
    <n v="1905.97"/>
    <n v="2136.9899999999998"/>
    <s v="ZPVN"/>
    <s v="40566981"/>
    <s v="P000033168"/>
    <n v="8002823460"/>
    <n v="1002207082"/>
    <s v="15-00001123"/>
    <s v="SELVALEGRE"/>
    <n v="300"/>
    <x v="0"/>
    <s v="101680"/>
    <s v="DISTRIBUCIONES NARANJO"/>
    <s v="801411"/>
    <s v="BLOQUERA SALCEDO"/>
    <s v="SALCEDO"/>
    <s v="VIA SALCEDO PANAMERICANA ANTES DE S"/>
    <s v="OXSALC"/>
    <s v="O-Cotopaxi-Salcedo"/>
    <n v="218"/>
    <x v="10"/>
    <x v="10"/>
    <s v="100015021"/>
    <s v="PUNGUIL VICTOR"/>
    <s v="ZETT"/>
    <x v="17"/>
    <s v="2"/>
    <s v="Sin Pallet"/>
    <n v="0"/>
    <n v="0"/>
    <s v="FCA"/>
    <n v="21075.455000000002"/>
    <n v="15045.455"/>
    <n v="6030"/>
    <n v="228"/>
    <m/>
    <s v="4700005606"/>
    <n v="30"/>
    <s v="30"/>
    <n v="15"/>
    <x v="0"/>
    <n v="0.76"/>
    <n v="15.2"/>
    <n v="1002207082"/>
    <x v="0"/>
    <s v="SAN MIGUEL, CABECERA CANTONAL"/>
    <s v="Cotopaxi"/>
    <s v="TRANSPORTE PROPIO"/>
    <b v="0"/>
    <n v="0"/>
    <n v="1013863"/>
    <s v="DISTRIBUCIONES NARANJO"/>
    <s v="6EC7"/>
    <s v="LtacungSalcedSaqcili"/>
    <s v="TP"/>
  </r>
  <r>
    <n v="1.5"/>
    <n v="1002207032"/>
    <s v="UE01"/>
    <d v="2022-03-30T00:00:00"/>
    <d v="1899-12-30T16:38:00"/>
    <s v="012-024-00412162"/>
    <s v=""/>
    <s v=""/>
    <n v="0"/>
    <n v="0"/>
    <s v="ZPRC"/>
    <s v="2500108330"/>
    <s v="0000393998"/>
    <n v="8002823392"/>
    <n v="1002207032"/>
    <s v="15-00001119"/>
    <s v="CAMPEON ANTIHUMEDAD"/>
    <n v="480"/>
    <x v="0"/>
    <s v="101664"/>
    <s v="ACERIA DEL ECUADOR C.A. ADELCA"/>
    <s v="807208"/>
    <s v="SANCHEZ BAJAÑA FRANK XAVIER"/>
    <s v="BABA"/>
    <s v="AV BABAHOYO Y SIMON BOLIVAR"/>
    <s v="ORBABA"/>
    <s v="O-Losrios-Baba"/>
    <n v="481"/>
    <x v="47"/>
    <x v="47"/>
    <s v="100014947"/>
    <s v="FLORES DIEGO"/>
    <s v="ZEMT"/>
    <x v="59"/>
    <s v="1"/>
    <s v="Con Pallet"/>
    <n v="0.05"/>
    <n v="24"/>
    <s v="FCA"/>
    <n v="38720"/>
    <n v="24000"/>
    <n v="14720"/>
    <n v="633.6"/>
    <m/>
    <s v="4700005444"/>
    <n v="30"/>
    <s v="30"/>
    <n v="24"/>
    <x v="0"/>
    <n v="1.32"/>
    <n v="26.400000000000002"/>
    <n v="1002207032"/>
    <x v="0"/>
    <s v="BABA, CABECERA CANTONAL"/>
    <s v="Los Rios"/>
    <s v="TRIMPESAS S.A."/>
    <b v="0"/>
    <n v="0"/>
    <n v="1013747"/>
    <s v="ANDINO CHICO ERLINDA MARIA"/>
    <s v="6EM3"/>
    <s v="BabhoyVntnsVincsMntl"/>
    <s v="UE"/>
  </r>
  <r>
    <n v="0"/>
    <n v="1002207026"/>
    <s v="UE01"/>
    <d v="2022-03-30T00:00:00"/>
    <d v="1899-12-30T16:41:00"/>
    <s v="012-024-00412163"/>
    <s v="9000807522"/>
    <s v="012-022-00316118"/>
    <n v="543.20000000000005"/>
    <n v="609.04"/>
    <s v="ZPVN"/>
    <s v="40566943"/>
    <s v="0000393989"/>
    <n v="8002823384"/>
    <n v="1002207026"/>
    <s v="15-00001119"/>
    <s v="CAMPEON ANTIHUMEDAD"/>
    <n v="80"/>
    <x v="0"/>
    <s v="103114"/>
    <s v="SOLORZANO NAVARRETE EDGAR JOSELITO"/>
    <s v="804190"/>
    <s v="EDSOFER FERRETERIA"/>
    <s v="ESMERALDAS"/>
    <s v="CALLE PALOMINO 1200 Y LIBERTAD"/>
    <s v="OEESME"/>
    <s v="O-Esmeraldas-Esmeraldas"/>
    <m/>
    <x v="16"/>
    <x v="16"/>
    <s v="100022266"/>
    <s v="CALDERON REYES SEGUNDO JORGE"/>
    <s v="ZEMU"/>
    <x v="21"/>
    <s v="2"/>
    <s v="Sin Pallet"/>
    <n v="0"/>
    <n v="0"/>
    <s v="FCA"/>
    <n v="8540"/>
    <n v="4000"/>
    <n v="4540"/>
    <n v="84.8"/>
    <m/>
    <s v="4700005575"/>
    <n v="30"/>
    <s v="30"/>
    <n v="4"/>
    <x v="0"/>
    <n v="1.06"/>
    <n v="21.2"/>
    <n v="1002207026"/>
    <x v="1"/>
    <s v="BARTOLOMÉ RUIZ (CÉSAR FRANCO CARRIÓN)"/>
    <s v="Esmeraldas"/>
    <s v="LA ARMENIA S.A."/>
    <b v="0"/>
    <n v="0"/>
    <n v="1020060"/>
    <s v="FUERTES RUEDA HUGO BALDOMERO"/>
    <s v="6ECI"/>
    <s v="Esmeraldas"/>
    <s v="UE"/>
  </r>
  <r>
    <n v="1.5"/>
    <n v="1002207026"/>
    <s v="UE01"/>
    <d v="2022-03-30T00:00:00"/>
    <d v="1899-12-30T16:41:00"/>
    <s v="012-024-00412164"/>
    <s v="9000807521"/>
    <s v="012-022-00316117"/>
    <n v="1979.6"/>
    <n v="2219.54"/>
    <s v="ZPVN"/>
    <s v="40566943"/>
    <s v="0000393990"/>
    <n v="8002823383"/>
    <n v="1002207026"/>
    <s v="15-00001124"/>
    <s v="SELVALEGRE ANTIHUMEDAD"/>
    <n v="280"/>
    <x v="0"/>
    <s v="103114"/>
    <s v="SOLORZANO NAVARRETE EDGAR JOSELITO"/>
    <s v="804190"/>
    <s v="EDSOFER FERRETERIA"/>
    <s v="ESMERALDAS"/>
    <s v="CALLE PALOMINO 1200 Y LIBERTAD"/>
    <s v="OEESME"/>
    <s v="O-Esmeraldas-Esmeraldas"/>
    <n v="388"/>
    <x v="16"/>
    <x v="16"/>
    <s v="100022266"/>
    <s v="CALDERON REYES SEGUNDO JORGE"/>
    <s v="ZEMU"/>
    <x v="21"/>
    <s v="2"/>
    <s v="Sin Pallet"/>
    <n v="0"/>
    <n v="0"/>
    <s v="FCA"/>
    <n v="18540"/>
    <n v="14000"/>
    <n v="4540"/>
    <n v="296.8"/>
    <m/>
    <s v="4700005575"/>
    <n v="30"/>
    <s v="30"/>
    <n v="14"/>
    <x v="0"/>
    <n v="1.06"/>
    <n v="21.2"/>
    <n v="1002207026"/>
    <x v="0"/>
    <s v="BARTOLOMÉ RUIZ (CÉSAR FRANCO CARRIÓN)"/>
    <s v="Esmeraldas"/>
    <s v="LA ARMENIA S.A."/>
    <b v="0"/>
    <n v="0"/>
    <n v="1020060"/>
    <s v="FUERTES RUEDA HUGO BALDOMERO"/>
    <s v="6ECI"/>
    <s v="Esmeraldas"/>
    <s v="UE"/>
  </r>
  <r>
    <n v="1.5"/>
    <n v="1002207068"/>
    <s v="UE01"/>
    <d v="2022-03-30T00:00:00"/>
    <d v="1899-12-30T16:42:00"/>
    <s v="012-024-00412165"/>
    <s v="9000807451"/>
    <s v="013-020-00047836"/>
    <n v="3271.78"/>
    <n v="3668.34"/>
    <s v="ZPDF"/>
    <s v="70177520"/>
    <s v="0000394120"/>
    <n v="8002823437"/>
    <n v="1002207068"/>
    <s v="15-00001115"/>
    <s v="ARMADURO"/>
    <n v="480"/>
    <x v="0"/>
    <s v="101446"/>
    <s v="ALMACENES FERROELECTRICO DISTRIALMA"/>
    <s v="800790"/>
    <s v="FERROELECTRICO 3"/>
    <s v="IBARRA"/>
    <s v="CALLE SUCRE 13-13 Y ROSALIA ROSALES"/>
    <s v="OIIBAR"/>
    <s v="O-Imbabura-Ibarra"/>
    <n v="30"/>
    <x v="6"/>
    <x v="6"/>
    <s v="10004392"/>
    <s v="KLEVER"/>
    <s v="ZEMT"/>
    <x v="20"/>
    <s v="1"/>
    <s v="Con Pallet"/>
    <n v="0.05"/>
    <n v="24"/>
    <s v="FCA"/>
    <n v="38600"/>
    <n v="24130"/>
    <n v="14470"/>
    <n v="91.2"/>
    <m/>
    <s v="4700005612"/>
    <n v="30"/>
    <s v="30"/>
    <n v="24"/>
    <x v="0"/>
    <n v="0.19"/>
    <n v="3.8000000000000003"/>
    <n v="1002207068"/>
    <x v="0"/>
    <s v="SAGRARIO"/>
    <s v="Imbabura"/>
    <s v="WILLYTRUCK S.A."/>
    <b v="0"/>
    <n v="0"/>
    <n v="1013241"/>
    <s v="COMPAÑÍA DE TRANSPORTE DE CARGA PES"/>
    <s v="6ECU"/>
    <s v="OTVIbarAtuntZletDeli"/>
    <s v="UE"/>
  </r>
  <r>
    <n v="0"/>
    <n v="1002207045"/>
    <s v="UE01"/>
    <d v="2022-03-30T00:00:00"/>
    <d v="1899-12-30T16:44:00"/>
    <s v="012-024-00412166"/>
    <s v="9000807525"/>
    <s v="012-022-00316120"/>
    <n v="2096"/>
    <n v="2350.0500000000002"/>
    <s v="ZPVN"/>
    <s v="40566987"/>
    <s v="0000394058"/>
    <n v="8002823410"/>
    <n v="1002207045"/>
    <s v="15-00001119"/>
    <s v="CAMPEON ANTIHUMEDAD"/>
    <n v="320"/>
    <x v="0"/>
    <s v="104206"/>
    <s v="MOREIRA ALCIVAR JOHANNA MILENA"/>
    <s v="806189"/>
    <s v="BODEGA PRINCIPAL FERREMAR"/>
    <s v="ROCAFUERTE"/>
    <s v="BARRIO LOS ARENALES"/>
    <s v="OMROCA"/>
    <s v="O-Manabi-Rocafuerte"/>
    <m/>
    <x v="60"/>
    <x v="60"/>
    <s v="10007757"/>
    <s v="GUALACATA FERNANDEZ MANUEL RAUL"/>
    <s v="ZEMU"/>
    <x v="76"/>
    <s v="2"/>
    <s v="Sin Pallet"/>
    <n v="0"/>
    <n v="0"/>
    <s v="FCA"/>
    <n v="20440"/>
    <n v="16000"/>
    <n v="4440"/>
    <n v="361.6"/>
    <m/>
    <s v="4700005470"/>
    <n v="30"/>
    <s v="30"/>
    <n v="16"/>
    <x v="0"/>
    <n v="1.1300000000000001"/>
    <n v="22.6"/>
    <n v="1002207045"/>
    <x v="1"/>
    <s v="ROCAFUERTE, CABECERA CANTONAL"/>
    <s v="Manabi"/>
    <s v="ALQUINGA &amp; ALQUINGA"/>
    <b v="0"/>
    <n v="0"/>
    <n v="1022501"/>
    <s v="FLORES RAMIREZ ROGER WILLAN"/>
    <s v="6EMA"/>
    <s v="RocfuertCrucitPtoLpz"/>
    <s v="UE"/>
  </r>
  <r>
    <n v="1.5"/>
    <n v="1002207045"/>
    <s v="UE01"/>
    <d v="2022-03-30T00:00:00"/>
    <d v="1899-12-30T16:44:00"/>
    <s v="012-024-00412167"/>
    <s v="9000807524"/>
    <s v="012-022-00316119"/>
    <n v="272.39999999999998"/>
    <n v="305.42"/>
    <s v="ZPVN"/>
    <s v="40566987"/>
    <s v="0000394057"/>
    <n v="8002823409"/>
    <n v="1002207045"/>
    <s v="15-00001124"/>
    <s v="SELVALEGRE ANTIHUMEDAD"/>
    <n v="40"/>
    <x v="0"/>
    <s v="104206"/>
    <s v="MOREIRA ALCIVAR JOHANNA MILENA"/>
    <s v="806189"/>
    <s v="BODEGA PRINCIPAL FERREMAR"/>
    <s v="ROCAFUERTE"/>
    <s v="BARRIO LOS ARENALES"/>
    <s v="OMROCA"/>
    <s v="O-Manabi-Rocafuerte"/>
    <n v="450"/>
    <x v="60"/>
    <x v="60"/>
    <s v="10007757"/>
    <s v="GUALACATA FERNANDEZ MANUEL RAUL"/>
    <s v="ZEMU"/>
    <x v="76"/>
    <s v="2"/>
    <s v="Sin Pallet"/>
    <n v="0"/>
    <n v="0"/>
    <s v="FCA"/>
    <n v="6440"/>
    <n v="2000"/>
    <n v="4440"/>
    <n v="45.2"/>
    <m/>
    <s v="4700005470"/>
    <n v="30"/>
    <s v="30"/>
    <n v="2"/>
    <x v="0"/>
    <n v="1.1300000000000001"/>
    <n v="22.6"/>
    <n v="1002207045"/>
    <x v="0"/>
    <s v="ROCAFUERTE, CABECERA CANTONAL"/>
    <s v="Manabi"/>
    <s v="ALQUINGA &amp; ALQUINGA"/>
    <b v="0"/>
    <n v="0"/>
    <n v="1022501"/>
    <s v="FLORES RAMIREZ ROGER WILLAN"/>
    <s v="6EMA"/>
    <s v="RocfuertCrucitPtoLpz"/>
    <s v="UE"/>
  </r>
  <r>
    <n v="1.5"/>
    <n v="1002207066"/>
    <s v="UE01"/>
    <d v="2022-03-30T00:00:00"/>
    <d v="1899-12-30T16:46:00"/>
    <s v="012-024-00412168"/>
    <s v="9000807527"/>
    <s v="012-022-00316121"/>
    <n v="3238.68"/>
    <n v="3631.23"/>
    <s v="ZPVN"/>
    <s v="40567025"/>
    <s v="0000394111"/>
    <n v="8002823435"/>
    <n v="1002207066"/>
    <s v="15-00001123"/>
    <s v="SELVALEGRE"/>
    <n v="480"/>
    <x v="0"/>
    <s v="101446"/>
    <s v="ALMACENES FERROELECTRICO DISTRIALMA"/>
    <s v="800790"/>
    <s v="FERROELECTRICO 3"/>
    <s v="IBARRA"/>
    <s v="CALLE SUCRE 13-13 Y ROSALIA ROSALES"/>
    <s v="OIIBAR"/>
    <s v="O-Imbabura-Ibarra"/>
    <n v="30"/>
    <x v="64"/>
    <x v="64"/>
    <s v="100017276"/>
    <s v="CASTRO BYRON"/>
    <s v="ZEMT"/>
    <x v="126"/>
    <s v="1"/>
    <s v="Con Pallet"/>
    <n v="0.05"/>
    <n v="24"/>
    <s v="FCA"/>
    <n v="40280"/>
    <n v="24070"/>
    <n v="16210"/>
    <n v="91.2"/>
    <m/>
    <s v="4700005453"/>
    <n v="30"/>
    <s v="30"/>
    <n v="24"/>
    <x v="0"/>
    <n v="0.19"/>
    <n v="3.8000000000000003"/>
    <n v="1002207066"/>
    <x v="0"/>
    <s v="SAGRARIO"/>
    <s v="Imbabura"/>
    <s v="TRAPSA C.A."/>
    <b v="0"/>
    <n v="0"/>
    <n v="10003431"/>
    <s v="FIALLOS ARTEAGA ESTEFANIA CAROLINA"/>
    <s v="6ECU"/>
    <s v="OTVIbarAtuntZletDeli"/>
    <s v="UE"/>
  </r>
  <r>
    <n v="0"/>
    <n v="1002207033"/>
    <s v="UE01"/>
    <d v="2022-03-30T00:00:00"/>
    <d v="1899-12-30T16:48:00"/>
    <s v="012-024-00412169"/>
    <s v="9000807530"/>
    <s v="012-022-00316123"/>
    <n v="1492.8"/>
    <n v="1673.74"/>
    <s v="ZPVN"/>
    <s v="40566974"/>
    <s v="P000033165"/>
    <n v="8002823393"/>
    <n v="1002207033"/>
    <s v="15-00001119"/>
    <s v="CAMPEON ANTIHUMEDAD"/>
    <n v="240"/>
    <x v="0"/>
    <s v="101757"/>
    <s v="INTERNEGOCIOS DE HIERRO S.A."/>
    <s v="803978"/>
    <s v="SUCURSAL VENTANAS"/>
    <s v="VENTANAS"/>
    <s v="VIA PRINCIPAL QUEVEDO - BABAHOYO"/>
    <s v="ORVENT"/>
    <s v="O-Losrios-Ventanas"/>
    <m/>
    <x v="11"/>
    <x v="11"/>
    <s v="100014920"/>
    <s v="AMAGUAYA HECTOR"/>
    <s v="ZEMT"/>
    <x v="13"/>
    <s v="1"/>
    <s v="Con Pallet"/>
    <n v="0.05"/>
    <n v="12"/>
    <s v="FCA"/>
    <n v="20035"/>
    <n v="11995"/>
    <n v="8040"/>
    <n v="283.2"/>
    <m/>
    <s v="4700005477"/>
    <n v="30"/>
    <s v="30"/>
    <n v="12"/>
    <x v="0"/>
    <n v="1.18"/>
    <n v="23.599999999999998"/>
    <n v="1002207033"/>
    <x v="1"/>
    <s v="ZAPOTAL"/>
    <s v="Los Rios"/>
    <s v="TRAPSA C.A."/>
    <b v="0"/>
    <n v="0"/>
    <n v="1013273"/>
    <s v="YEPEZ DIAZ LEONEL MANUEL"/>
    <s v="6EM3"/>
    <s v="BabhoyVntnsVincsMntl"/>
    <s v="UE"/>
  </r>
  <r>
    <n v="1.5"/>
    <n v="1002207033"/>
    <s v="UE01"/>
    <d v="2022-03-30T00:00:00"/>
    <d v="1899-12-30T16:48:00"/>
    <s v="012-024-00412170"/>
    <s v="9000807529"/>
    <s v="012-022-00316122"/>
    <n v="1550.4"/>
    <n v="1738.32"/>
    <s v="ZPVN"/>
    <s v="40566973"/>
    <s v="P000033164"/>
    <n v="8002823394"/>
    <n v="1002207033"/>
    <s v="15-00001124"/>
    <s v="SELVALEGRE ANTIHUMEDAD"/>
    <n v="240"/>
    <x v="0"/>
    <s v="101757"/>
    <s v="INTERNEGOCIOS DE HIERRO S.A."/>
    <s v="803978"/>
    <s v="SUCURSAL VENTANAS"/>
    <s v="VENTANAS"/>
    <s v="VIA PRINCIPAL QUEVEDO - BABAHOYO"/>
    <s v="ORVENT"/>
    <s v="O-Losrios-Ventanas"/>
    <n v="424"/>
    <x v="11"/>
    <x v="11"/>
    <s v="100014920"/>
    <s v="AMAGUAYA HECTOR"/>
    <s v="ZEMT"/>
    <x v="13"/>
    <s v="1"/>
    <s v="Con Pallet"/>
    <n v="0.05"/>
    <n v="12"/>
    <s v="FCA"/>
    <n v="20035"/>
    <n v="11995"/>
    <n v="8040"/>
    <n v="283.2"/>
    <m/>
    <s v="4700005477"/>
    <n v="30"/>
    <s v="30"/>
    <n v="12"/>
    <x v="0"/>
    <n v="1.18"/>
    <n v="23.599999999999998"/>
    <n v="1002207033"/>
    <x v="0"/>
    <s v="ZAPOTAL"/>
    <s v="Los Rios"/>
    <s v="TRAPSA C.A."/>
    <b v="0"/>
    <n v="0"/>
    <n v="1013273"/>
    <s v="YEPEZ DIAZ LEONEL MANUEL"/>
    <s v="6EM3"/>
    <s v="BabhoyVntnsVincsMntl"/>
    <s v="UE"/>
  </r>
  <r>
    <n v="1.5"/>
    <n v="1002207060"/>
    <s v="UE01"/>
    <d v="2022-03-30T00:00:00"/>
    <d v="1899-12-30T16:49:00"/>
    <s v="012-024-00412171"/>
    <s v=""/>
    <s v=""/>
    <n v="0"/>
    <n v="0"/>
    <s v="ZPRC"/>
    <s v="2500108345"/>
    <s v="0000394073"/>
    <n v="8002823425"/>
    <n v="1002207060"/>
    <s v="15-00001123"/>
    <s v="SELVALEGRE"/>
    <n v="640"/>
    <x v="0"/>
    <s v="101613"/>
    <s v="COMERCIAL MICHELENA S.A."/>
    <s v="806418"/>
    <s v="CENTRO DE ACOPIO"/>
    <s v="QUITO"/>
    <s v="AV SIMON BOLIVAR Y CALLE QUITO"/>
    <s v="OPNAYO"/>
    <s v="O-Pichincha-Nayon"/>
    <n v="96.3"/>
    <x v="24"/>
    <x v="24"/>
    <s v="100014929"/>
    <s v="YEPEZ PATRICIO"/>
    <s v="ZETT"/>
    <x v="30"/>
    <s v="4"/>
    <s v="Pallet Cortesia"/>
    <n v="0"/>
    <n v="0"/>
    <s v="FCA"/>
    <n v="49750"/>
    <n v="32080"/>
    <n v="17670"/>
    <n v="288"/>
    <m/>
    <s v="4700005570"/>
    <n v="30"/>
    <s v="30"/>
    <n v="32"/>
    <x v="0"/>
    <n v="0.45"/>
    <n v="9"/>
    <n v="1002207060"/>
    <x v="0"/>
    <s v="NAYÓN"/>
    <s v="Pichincha"/>
    <s v="LIDENORTI S.A."/>
    <b v="0"/>
    <n v="0"/>
    <n v="1013602"/>
    <s v="VILLEGAS PASQUEL RUBEN EDUARDO"/>
    <s v="6EMM"/>
    <s v="Quito Norte"/>
    <s v="UE"/>
  </r>
  <r>
    <n v="0"/>
    <n v="1002207050"/>
    <s v="UE01"/>
    <d v="2022-03-30T00:00:00"/>
    <d v="1899-12-30T16:52:00"/>
    <s v="012-024-00412172"/>
    <s v="9000807532"/>
    <s v="012-022-00316124"/>
    <n v="3948.58"/>
    <n v="4427.17"/>
    <s v="ZPVN"/>
    <s v="40566881"/>
    <s v="0000393888"/>
    <n v="8002823414"/>
    <n v="1002207050"/>
    <s v="15-00000218"/>
    <s v="MAGNO HE"/>
    <n v="31.9"/>
    <x v="1"/>
    <s v="101453"/>
    <s v="SUDAMERICANA INTEGRAL DE"/>
    <s v="809781"/>
    <s v="GRANEL COLIMES NORTE"/>
    <s v="COLIMES"/>
    <s v="VIA COLIMES"/>
    <s v="OGCOLI"/>
    <s v="O-Guayas-Colimes"/>
    <n v="544"/>
    <x v="30"/>
    <x v="30"/>
    <s v="100019435"/>
    <s v="CAMPILLO LÁZARO"/>
    <s v="ZECI"/>
    <x v="217"/>
    <s v="2"/>
    <s v="Sin Pallet"/>
    <n v="0"/>
    <n v="0"/>
    <s v="FCA"/>
    <n v="50180"/>
    <n v="31900"/>
    <n v="18280"/>
    <n v="1225.28"/>
    <m/>
    <n v="4700005672"/>
    <n v="30"/>
    <s v="30"/>
    <n v="31.9"/>
    <x v="0"/>
    <n v="38.410031347962381"/>
    <n v="38.410031347962381"/>
    <n v="1002207050"/>
    <x v="0"/>
    <s v="COLIMES, CABECERA CANTONAL"/>
    <s v="Guayas"/>
    <s v="TRANSALMEIDA"/>
    <b v="0"/>
    <n v="0"/>
    <n v="1013966"/>
    <s v="ALMEIDA CHICAIZA MIGUEL ANGEL"/>
    <s v="6ECQ"/>
    <s v="BalzarJujanNobolDaul"/>
    <s v="UE"/>
  </r>
  <r>
    <n v="0"/>
    <n v="1002207118"/>
    <s v="UE01"/>
    <d v="2022-03-30T00:00:00"/>
    <d v="1899-12-30T16:53:00"/>
    <s v="012-024-00412173"/>
    <s v="9000807533"/>
    <s v="012-022-00316125"/>
    <n v="1041.74"/>
    <n v="1168.01"/>
    <s v="ZPVN"/>
    <s v="40567021"/>
    <s v="P000033175"/>
    <n v="8002823498"/>
    <n v="1002207118"/>
    <s v="15-00001115"/>
    <s v="ARMADURO"/>
    <n v="160"/>
    <x v="0"/>
    <s v="101795"/>
    <s v="PANIMBOZA CHAMBA NANCY PAULINA"/>
    <s v="801917"/>
    <s v="BODEGA FERRETERIA STA LUCIA MATRIZ"/>
    <s v="TISALEO"/>
    <s v="ANTONIO JOSE DE SUCRE Y 20 DE OCTUB"/>
    <s v="OTTISA"/>
    <s v="O-Tungurahua-Tisaleo"/>
    <m/>
    <x v="58"/>
    <x v="58"/>
    <s v="10000176"/>
    <s v="CAÑAR TIPAN MARCO SANTIAGO"/>
    <s v="ZETT"/>
    <x v="73"/>
    <s v="2"/>
    <s v="Sin Pallet"/>
    <n v="0"/>
    <n v="0"/>
    <s v="FCA"/>
    <n v="13713.637000000001"/>
    <n v="8016.97"/>
    <n v="5696.6670000000004"/>
    <n v="150.4"/>
    <m/>
    <s v="4700005559"/>
    <n v="30"/>
    <s v="30"/>
    <n v="8"/>
    <x v="0"/>
    <n v="0.94000000000000006"/>
    <n v="18.8"/>
    <n v="1002207118"/>
    <x v="1"/>
    <s v="TISALEO, CABECERA CANTONAL"/>
    <s v="Tungurahua"/>
    <s v="TRANSPORTE PROPIO"/>
    <b v="0"/>
    <n v="0"/>
    <n v="1017790"/>
    <s v="PANIMBOZA CHAMBA NANCY PAULINA"/>
    <s v="6EMS"/>
    <s v="Ambto,Plielo,Patte"/>
    <s v="TP"/>
  </r>
  <r>
    <n v="0"/>
    <n v="1002207118"/>
    <s v="UE01"/>
    <d v="2022-03-30T00:00:00"/>
    <d v="1899-12-30T16:53:00"/>
    <s v="012-024-00412174"/>
    <s v="9000807534"/>
    <s v="012-022-00316126"/>
    <n v="955.06"/>
    <n v="1070.82"/>
    <s v="ZPVN"/>
    <s v="40567022"/>
    <s v="P000033176"/>
    <n v="8002823497"/>
    <n v="1002207118"/>
    <s v="15-00001120"/>
    <s v="CAMPEON"/>
    <n v="160"/>
    <x v="0"/>
    <s v="101795"/>
    <s v="PANIMBOZA CHAMBA NANCY PAULINA"/>
    <s v="801917"/>
    <s v="BODEGA FERRETERIA STA LUCIA MATRIZ"/>
    <s v="TISALEO"/>
    <s v="ANTONIO JOSE DE SUCRE Y 20 DE OCTUB"/>
    <s v="OTTISA"/>
    <s v="O-Tungurahua-Tisaleo"/>
    <m/>
    <x v="58"/>
    <x v="58"/>
    <s v="10000176"/>
    <s v="CAÑAR TIPAN MARCO SANTIAGO"/>
    <s v="ZETT"/>
    <x v="73"/>
    <s v="2"/>
    <s v="Sin Pallet"/>
    <n v="0"/>
    <n v="0"/>
    <s v="FCA"/>
    <n v="13713.637000000001"/>
    <n v="8016.97"/>
    <n v="5696.6670000000004"/>
    <n v="150.4"/>
    <m/>
    <s v="4700005559"/>
    <n v="30"/>
    <s v="30"/>
    <n v="8"/>
    <x v="0"/>
    <n v="0.94000000000000006"/>
    <n v="18.8"/>
    <n v="1002207118"/>
    <x v="1"/>
    <s v="TISALEO, CABECERA CANTONAL"/>
    <s v="Tungurahua"/>
    <s v="TRANSPORTE PROPIO"/>
    <b v="0"/>
    <n v="0"/>
    <n v="1017790"/>
    <s v="PANIMBOZA CHAMBA NANCY PAULINA"/>
    <s v="6EMS"/>
    <s v="Ambto,Plielo,Patte"/>
    <s v="TP"/>
  </r>
  <r>
    <n v="1.5"/>
    <n v="1002207118"/>
    <s v="UE01"/>
    <d v="2022-03-30T00:00:00"/>
    <d v="1899-12-30T16:53:00"/>
    <s v="012-024-00412175"/>
    <s v="9000807536"/>
    <s v="012-022-00316127"/>
    <n v="2200.29"/>
    <n v="2466.9699999999998"/>
    <s v="ZPVN"/>
    <s v="40567020"/>
    <s v="P000033174"/>
    <n v="8002823499"/>
    <n v="1002207118"/>
    <s v="15-00001123"/>
    <s v="SELVALEGRE"/>
    <n v="340"/>
    <x v="0"/>
    <s v="101795"/>
    <s v="PANIMBOZA CHAMBA NANCY PAULINA"/>
    <s v="801917"/>
    <s v="BODEGA FERRETERIA STA LUCIA MATRIZ"/>
    <s v="TISALEO"/>
    <s v="ANTONIO JOSE DE SUCRE Y 20 DE OCTUB"/>
    <s v="OTTISA"/>
    <s v="O-Tungurahua-Tisaleo"/>
    <n v="259"/>
    <x v="58"/>
    <x v="58"/>
    <s v="10000176"/>
    <s v="CAÑAR TIPAN MARCO SANTIAGO"/>
    <s v="ZETT"/>
    <x v="73"/>
    <s v="2"/>
    <s v="Sin Pallet"/>
    <n v="0"/>
    <n v="0"/>
    <s v="FCA"/>
    <n v="22732.726999999999"/>
    <n v="17036.060000000001"/>
    <n v="5696.6670000000004"/>
    <n v="319.60000000000002"/>
    <m/>
    <s v="4700005559"/>
    <n v="30"/>
    <s v="30"/>
    <n v="17"/>
    <x v="0"/>
    <n v="0.94000000000000006"/>
    <n v="18.8"/>
    <n v="1002207118"/>
    <x v="0"/>
    <s v="TISALEO, CABECERA CANTONAL"/>
    <s v="Tungurahua"/>
    <s v="TRANSPORTE PROPIO"/>
    <b v="0"/>
    <n v="0"/>
    <n v="1017790"/>
    <s v="PANIMBOZA CHAMBA NANCY PAULINA"/>
    <s v="6EMS"/>
    <s v="Ambto,Plielo,Patte"/>
    <s v="TP"/>
  </r>
  <r>
    <n v="0"/>
    <n v="1002207091"/>
    <s v="UE01"/>
    <d v="2022-03-30T00:00:00"/>
    <d v="1899-12-30T16:58:00"/>
    <s v="012-024-00412176"/>
    <s v="9000807540"/>
    <s v="012-022-00316128"/>
    <n v="3183.98"/>
    <n v="3569.9"/>
    <s v="ZPVN"/>
    <s v="40565742"/>
    <s v="0000393354"/>
    <n v="8002823468"/>
    <n v="1002207091"/>
    <s v="15-00001121"/>
    <s v="GLADIADOR"/>
    <n v="31.38"/>
    <x v="1"/>
    <s v="101648"/>
    <s v="VALENZUELA DIAZ PATRICIO XAVIER"/>
    <s v="804754"/>
    <s v="GRANEL CONCRETEST ANDOAS"/>
    <s v="PEDRO VICENTE MALDONADO"/>
    <s v="VIA A LOS BANCOS ANDOAS"/>
    <s v="OPPEDR"/>
    <s v="O-Pichincha-Pedrovicentemald."/>
    <n v="210"/>
    <x v="26"/>
    <x v="26"/>
    <s v="100018589"/>
    <s v="ESPIN DAMIAN"/>
    <s v="ZECI"/>
    <x v="32"/>
    <s v="2"/>
    <s v="Sin Pallet"/>
    <n v="0"/>
    <n v="0"/>
    <s v="EXW"/>
    <n v="49970"/>
    <n v="31380"/>
    <n v="18590"/>
    <n v="0"/>
    <m/>
    <s v=" "/>
    <n v="30"/>
    <s v="30"/>
    <n v="31.38"/>
    <x v="0"/>
    <n v="0"/>
    <n v="0"/>
    <n v="1002207091"/>
    <x v="0"/>
    <s v="PEDRO VICENTE MALDONADO, CABECERA CANTON"/>
    <s v="Pichincha"/>
    <s v="TRANSPORTE PROPIO"/>
    <b v="0"/>
    <n v="0"/>
    <n v="1014416"/>
    <s v="VALENZUELA DIAZ PATRICIO XAVIER"/>
    <s v="6EML"/>
    <s v="PV Maldonado, Pto. Q"/>
    <s v="TP"/>
  </r>
  <r>
    <n v="1.5"/>
    <n v="1002207129"/>
    <s v="UE01"/>
    <d v="2022-03-30T00:00:00"/>
    <d v="1899-12-30T17:00:00"/>
    <s v="012-024-00412177"/>
    <s v="9000807541"/>
    <s v="012-022-00316129"/>
    <n v="2310"/>
    <n v="2589.9899999999998"/>
    <s v="ZPVN"/>
    <s v="40566966"/>
    <s v="P000033161"/>
    <n v="8002823532"/>
    <n v="1002207129"/>
    <s v="15-00001119"/>
    <s v="CAMPEON ANTIHUMEDAD"/>
    <n v="660"/>
    <x v="0"/>
    <s v="101544"/>
    <s v="LANDAZURI CORDOVA IVAN OSWALDO"/>
    <s v="802875"/>
    <s v="DESTINO GENERAL FARFÁN - LA PUNTA"/>
    <s v="LAGO AGRIO"/>
    <s v="PUENTE SAN MIGUEL, LAGO AGRIO"/>
    <s v="OKLAGO"/>
    <s v="O-Sucumbios-Lagoagrio"/>
    <n v="469"/>
    <x v="32"/>
    <x v="32"/>
    <s v="100014921"/>
    <s v="QUILUMBAQUIN BENJAMIN"/>
    <s v="ZETT"/>
    <x v="39"/>
    <s v="2"/>
    <s v="Sin Pallet"/>
    <n v="0"/>
    <n v="0"/>
    <s v="EXW"/>
    <n v="50760"/>
    <n v="32980"/>
    <n v="17780"/>
    <n v="0"/>
    <m/>
    <s v="4700005579"/>
    <n v="30"/>
    <s v="30"/>
    <n v="33"/>
    <x v="0"/>
    <n v="0"/>
    <n v="0"/>
    <n v="1002207129"/>
    <x v="0"/>
    <s v="GENERAL FARFÁN"/>
    <s v="Sucumbios"/>
    <s v="TRIMPESAS S.A."/>
    <b v="1"/>
    <n v="1"/>
    <n v="1013522"/>
    <s v="ALVARADO ROMAN JORGE XAVIER"/>
    <s v="6ENW"/>
    <s v="EXW Pte San Miguel"/>
    <s v="UE"/>
  </r>
  <r>
    <n v="1.5"/>
    <n v="1002207094"/>
    <s v="UE01"/>
    <d v="2022-03-30T00:00:00"/>
    <d v="1899-12-30T17:01:00"/>
    <s v="012-024-00412178"/>
    <s v=""/>
    <s v=""/>
    <n v="0"/>
    <n v="0"/>
    <s v="ZPRC"/>
    <s v="2500108346"/>
    <s v="0000394112"/>
    <n v="8002823471"/>
    <n v="1002207094"/>
    <s v="15-00001119"/>
    <s v="CAMPEON ANTIHUMEDAD"/>
    <n v="480"/>
    <x v="0"/>
    <s v="101487"/>
    <s v="METALHIERRO S.A."/>
    <s v="805028"/>
    <s v="BODEGA MANTA BEACH"/>
    <s v="MANTA"/>
    <s v="VIA A SAN MATEO CDLA MANTA BEACH"/>
    <s v="OMMANT"/>
    <s v="O-Manabi-Manta"/>
    <n v="486"/>
    <x v="113"/>
    <x v="113"/>
    <s v="100015003"/>
    <s v="CASTRO MILTON"/>
    <s v="ZEMT"/>
    <x v="158"/>
    <s v="1"/>
    <s v="Con Pallet"/>
    <n v="0.05"/>
    <n v="24"/>
    <s v="FCA"/>
    <n v="38390"/>
    <n v="24020"/>
    <n v="14370"/>
    <n v="542.4"/>
    <m/>
    <s v="4700005450"/>
    <n v="30"/>
    <s v="30"/>
    <n v="24"/>
    <x v="0"/>
    <n v="1.1299999999999999"/>
    <n v="22.599999999999998"/>
    <n v="1002207094"/>
    <x v="0"/>
    <s v="MANTA"/>
    <s v="Manabi"/>
    <s v="TRANSVOLCA S.A."/>
    <b v="0"/>
    <n v="0"/>
    <n v="1014038"/>
    <s v="CASTRO NAVARRETE MILTON GEOVANNY"/>
    <s v="6EM9"/>
    <s v="MntMntcrstCalctTsgua"/>
    <s v="UE"/>
  </r>
  <r>
    <n v="1.5"/>
    <n v="1002207061"/>
    <s v="UE01"/>
    <d v="2022-03-30T00:00:00"/>
    <d v="1899-12-30T17:05:00"/>
    <s v="012-024-00412179"/>
    <s v=""/>
    <s v=""/>
    <n v="0"/>
    <n v="0"/>
    <s v="ZPRC"/>
    <s v="2500108332"/>
    <s v="0000394023"/>
    <n v="8002823427"/>
    <n v="1002207061"/>
    <s v="15-00001124"/>
    <s v="SELVALEGRE ANTIHUMEDAD"/>
    <n v="640"/>
    <x v="0"/>
    <s v="101664"/>
    <s v="ACERIA DEL ECUADOR C.A. ADELCA"/>
    <s v="803583"/>
    <s v="JAIME CORDOVA"/>
    <s v="ORELLANA"/>
    <s v="AV 9 DE OCTUBRE Y RIO CURARAY"/>
    <s v="OQELCO"/>
    <s v="O-Orellana-Elcoca"/>
    <n v="355"/>
    <x v="147"/>
    <x v="147"/>
    <s v="100014974"/>
    <s v="PAZMIÑO ULISES"/>
    <s v="ZETT"/>
    <x v="221"/>
    <s v="1"/>
    <s v="Con Pallet"/>
    <n v="0.05"/>
    <n v="32"/>
    <s v="FCA"/>
    <n v="49780"/>
    <n v="32030"/>
    <n v="17750"/>
    <n v="844.8"/>
    <m/>
    <s v="4700005563"/>
    <n v="30"/>
    <s v="30"/>
    <n v="32"/>
    <x v="0"/>
    <n v="1.3199999999999998"/>
    <n v="26.4"/>
    <n v="1002207061"/>
    <x v="0"/>
    <s v="PUERTO FRANCISCO DE ORELLANA (EL COCA),C"/>
    <s v="Orellana"/>
    <s v="SANJOPAS S.A."/>
    <b v="0"/>
    <n v="0"/>
    <n v="1013232"/>
    <s v="SANCHEZ VALLEJOS JORGE FABIAN"/>
    <s v="6EN0"/>
    <s v="ElCocaJoyadlosSachas"/>
    <s v="UE"/>
  </r>
  <r>
    <n v="1.5"/>
    <n v="1002207104"/>
    <s v="UE01"/>
    <d v="2022-03-30T00:00:00"/>
    <d v="1899-12-30T17:07:00"/>
    <s v="012-024-00412180"/>
    <s v="9000807458"/>
    <s v="013-020-00047837"/>
    <n v="4297.16"/>
    <n v="4818"/>
    <s v="ZPDF"/>
    <s v="70177522"/>
    <s v="0000394131"/>
    <n v="8002823482"/>
    <n v="1002207104"/>
    <s v="15-00001119"/>
    <s v="CAMPEON ANTIHUMEDAD"/>
    <n v="660"/>
    <x v="0"/>
    <s v="105068"/>
    <s v="ALEJANDRO CEVALLOS ELIJIO GERMAN"/>
    <s v="810504"/>
    <s v="OBRA ­CASCALES"/>
    <s v="CASCALES"/>
    <s v="VIA QUITO"/>
    <s v="OKCASC"/>
    <s v="O-Sucumbios-Cascales"/>
    <n v="506"/>
    <x v="132"/>
    <x v="132"/>
    <s v="100021581"/>
    <s v="BYRON FIDEL RUIZ CARRENO"/>
    <s v="ZETT"/>
    <x v="226"/>
    <s v="2"/>
    <s v="Sin Pallet"/>
    <n v="0"/>
    <n v="0"/>
    <s v="FCA"/>
    <n v="51360"/>
    <n v="32980"/>
    <n v="18380"/>
    <n v="996.6"/>
    <m/>
    <s v="4700005572"/>
    <n v="30"/>
    <s v="30"/>
    <n v="33"/>
    <x v="0"/>
    <n v="1.51"/>
    <n v="30.2"/>
    <n v="1002207104"/>
    <x v="0"/>
    <s v="EL DORADO DE CASCALES, CABECERA CANTONAL"/>
    <s v="Sucumbios"/>
    <s v="TRANSPORTE PROPIO"/>
    <b v="0"/>
    <n v="0"/>
    <n v="1024814"/>
    <s v="ALEJANDRO CEVALLOS ELIJIO GERMAN"/>
    <s v="6EMX"/>
    <s v="LgoAgrioiPteSanMigel"/>
    <s v="TP"/>
  </r>
  <r>
    <n v="0"/>
    <n v="1002207120"/>
    <s v="UE01"/>
    <d v="2022-03-30T00:00:00"/>
    <d v="1899-12-30T17:08:00"/>
    <s v="012-024-00412181"/>
    <s v="9000807545"/>
    <s v="012-022-00316132"/>
    <n v="256.8"/>
    <n v="287.93"/>
    <s v="ZPVN"/>
    <s v="40566866"/>
    <s v="0000393874"/>
    <n v="8002823503"/>
    <n v="1002207120"/>
    <s v="15-00001120"/>
    <s v="CAMPEON"/>
    <n v="40"/>
    <x v="0"/>
    <s v="10005140"/>
    <s v="QUISHPE QUISHPE MARIA DEL ROCIO"/>
    <s v="809639"/>
    <s v="FERRIKENS"/>
    <s v="QUITO"/>
    <s v="RIO SAN PEDRO 61-33"/>
    <s v="OPCUMB"/>
    <s v="O-Pichincha-Cumbaya"/>
    <m/>
    <x v="59"/>
    <x v="59"/>
    <s v="100014884"/>
    <s v="CADENA GERARDO"/>
    <s v="ZEMU"/>
    <x v="74"/>
    <s v="2"/>
    <s v="Sin Pallet"/>
    <n v="0"/>
    <n v="0"/>
    <s v="FCA"/>
    <n v="5032.2209999999995"/>
    <n v="2008.8879999999999"/>
    <n v="3023.3330000000001"/>
    <n v="18.399999999999999"/>
    <m/>
    <s v="4700005487"/>
    <n v="30"/>
    <s v="30"/>
    <n v="2"/>
    <x v="0"/>
    <n v="0.45999999999999996"/>
    <n v="9.1999999999999993"/>
    <n v="1002207120"/>
    <x v="1"/>
    <s v="CUMBAYÁ"/>
    <s v="Pichincha"/>
    <s v="GLT LOGISTICS S.A."/>
    <b v="0"/>
    <n v="0"/>
    <n v="10000368"/>
    <s v="CERVANTES GORDILLO CONSUELO DEL PIL"/>
    <s v="6ENM"/>
    <s v="Cumbaya,Tumbaco,Pmbo"/>
    <s v="UE"/>
  </r>
  <r>
    <n v="0"/>
    <n v="1002207120"/>
    <s v="UE01"/>
    <d v="2022-03-30T00:00:00"/>
    <d v="1899-12-30T17:08:00"/>
    <s v="012-024-00412182"/>
    <s v="9000807543"/>
    <s v="012-022-00316130"/>
    <n v="1108.8"/>
    <n v="1243.2"/>
    <s v="ZPVN"/>
    <s v="40566866"/>
    <s v="0000393875"/>
    <n v="8002823501"/>
    <n v="1002207120"/>
    <s v="15-00001123"/>
    <s v="SELVALEGRE"/>
    <n v="160"/>
    <x v="0"/>
    <s v="10005140"/>
    <s v="QUISHPE QUISHPE MARIA DEL ROCIO"/>
    <s v="809639"/>
    <s v="FERRIKENS"/>
    <s v="QUITO"/>
    <s v="RIO SAN PEDRO 61-33"/>
    <s v="OPCUMB"/>
    <s v="O-Pichincha-Cumbaya"/>
    <m/>
    <x v="59"/>
    <x v="59"/>
    <s v="100014884"/>
    <s v="CADENA GERARDO"/>
    <s v="ZEMU"/>
    <x v="74"/>
    <s v="2"/>
    <s v="Sin Pallet"/>
    <n v="0"/>
    <n v="0"/>
    <s v="FCA"/>
    <n v="11058.888999999999"/>
    <n v="8035.5559999999996"/>
    <n v="3023.3330000000001"/>
    <n v="73.599999999999994"/>
    <m/>
    <s v="4700005487"/>
    <n v="30"/>
    <s v="30"/>
    <n v="8"/>
    <x v="0"/>
    <n v="0.45999999999999996"/>
    <n v="9.1999999999999993"/>
    <n v="1002207120"/>
    <x v="1"/>
    <s v="CUMBAYÁ"/>
    <s v="Pichincha"/>
    <s v="GLT LOGISTICS S.A."/>
    <b v="0"/>
    <n v="0"/>
    <n v="10000368"/>
    <s v="CERVANTES GORDILLO CONSUELO DEL PIL"/>
    <s v="6ENM"/>
    <s v="Cumbaya,Tumbaco,Pmbo"/>
    <s v="UE"/>
  </r>
  <r>
    <n v="1.5"/>
    <n v="1002207120"/>
    <s v="UE01"/>
    <d v="2022-03-30T00:00:00"/>
    <d v="1899-12-30T17:08:00"/>
    <s v="012-024-00412183"/>
    <s v="9000807544"/>
    <s v="012-022-00316131"/>
    <n v="1108.8"/>
    <n v="1243.2"/>
    <s v="ZPVN"/>
    <s v="40566860"/>
    <s v="0000393873"/>
    <n v="8002823502"/>
    <n v="1002207120"/>
    <s v="15-00001123"/>
    <s v="SELVALEGRE"/>
    <n v="160"/>
    <x v="0"/>
    <s v="101624"/>
    <s v="ROMERO RODRIGUEZ BLANCA HERMINIA"/>
    <s v="802004"/>
    <s v="CUMBAYA"/>
    <s v="QUITO"/>
    <s v="PASANDO SEMAFORO DE CUMBAYA"/>
    <s v="OPCUMB"/>
    <s v="O-Pichincha-Cumbaya"/>
    <n v="113"/>
    <x v="59"/>
    <x v="59"/>
    <s v="100014884"/>
    <s v="CADENA GERARDO"/>
    <s v="ZEMU"/>
    <x v="74"/>
    <s v="2"/>
    <s v="Sin Pallet"/>
    <n v="0"/>
    <n v="0"/>
    <s v="FCA"/>
    <n v="11058.888999999999"/>
    <n v="8035.5559999999996"/>
    <n v="3023.3330000000001"/>
    <n v="73.599999999999994"/>
    <m/>
    <s v="4700005487"/>
    <n v="30"/>
    <s v="30"/>
    <n v="8"/>
    <x v="0"/>
    <n v="0.45999999999999996"/>
    <n v="9.1999999999999993"/>
    <n v="1002207120"/>
    <x v="0"/>
    <s v="CUMBAYÁ"/>
    <s v="Pichincha"/>
    <s v="GLT LOGISTICS S.A."/>
    <b v="0"/>
    <n v="0"/>
    <n v="10000368"/>
    <s v="CERVANTES GORDILLO CONSUELO DEL PIL"/>
    <s v="6ENM"/>
    <s v="Cumbaya,Tumbaco,Pmbo"/>
    <s v="UE"/>
  </r>
  <r>
    <n v="1.5"/>
    <n v="1002207127"/>
    <s v="UE01"/>
    <d v="2022-03-30T00:00:00"/>
    <d v="1899-12-30T17:09:00"/>
    <s v="012-024-00412184"/>
    <s v="9000807546"/>
    <s v="012-022-00316133"/>
    <n v="3153.6"/>
    <n v="3535.83"/>
    <s v="ZPVN"/>
    <s v="40567016"/>
    <s v="0000394096"/>
    <n v="8002823526"/>
    <n v="1002207127"/>
    <s v="15-00001119"/>
    <s v="CAMPEON ANTIHUMEDAD"/>
    <n v="480"/>
    <x v="0"/>
    <s v="101599"/>
    <s v="LUNA BURGOS MARYURI ELIXABETH"/>
    <s v="801788"/>
    <s v="BOD BLOQUES MAYRITA"/>
    <s v="EL CARMEN"/>
    <s v="KM 3 VIA A BRAMADORA Y MARGEN IZQUI"/>
    <s v="OMELCA"/>
    <s v="O-Manabi-Elcarmen"/>
    <n v="278"/>
    <x v="43"/>
    <x v="43"/>
    <s v="100017965"/>
    <s v="ARIAS PATRICIO"/>
    <s v="ZEMT"/>
    <x v="53"/>
    <s v="2"/>
    <s v="Sin Pallet"/>
    <n v="0"/>
    <n v="0"/>
    <s v="FCA"/>
    <n v="39140"/>
    <n v="23990"/>
    <n v="15150"/>
    <n v="398.4"/>
    <m/>
    <s v="4700005455"/>
    <n v="30"/>
    <s v="30"/>
    <n v="24"/>
    <x v="0"/>
    <n v="0.83"/>
    <n v="16.599999999999998"/>
    <n v="1002207127"/>
    <x v="0"/>
    <s v="EL CARMEN"/>
    <s v="Manabi"/>
    <s v="LIDENORTI S.A."/>
    <b v="0"/>
    <n v="0"/>
    <n v="1013930"/>
    <s v="GUERRA SANCHEZ EDISON RENE"/>
    <s v="6EM6"/>
    <s v="El Carmen,"/>
    <s v="UE"/>
  </r>
  <r>
    <n v="1.5"/>
    <n v="1002207070"/>
    <s v="UE01"/>
    <d v="2022-03-30T00:00:00"/>
    <d v="1899-12-30T17:13:00"/>
    <s v="012-024-00412185"/>
    <s v="9000807451"/>
    <s v="013-020-00047836"/>
    <n v="3271.78"/>
    <n v="3668.34"/>
    <s v="ZPDF"/>
    <s v="70177520"/>
    <s v="0000394121"/>
    <n v="8002823439"/>
    <n v="1002207070"/>
    <s v="15-00001115"/>
    <s v="ARMADURO"/>
    <n v="480"/>
    <x v="0"/>
    <s v="101446"/>
    <s v="ALMACENES FERROELECTRICO DISTRIALMA"/>
    <s v="800790"/>
    <s v="FERROELECTRICO 3"/>
    <s v="IBARRA"/>
    <s v="CALLE SUCRE 13-13 Y ROSALIA ROSALES"/>
    <s v="OIIBAR"/>
    <s v="O-Imbabura-Ibarra"/>
    <n v="30"/>
    <x v="105"/>
    <x v="105"/>
    <s v="100017992"/>
    <s v="VILLEGAS DARWIN"/>
    <s v="ZEMT"/>
    <x v="147"/>
    <s v="1"/>
    <s v="Con Pallet"/>
    <n v="0.05"/>
    <n v="24"/>
    <s v="FCA"/>
    <n v="40150"/>
    <n v="24060"/>
    <n v="16090"/>
    <n v="91.2"/>
    <m/>
    <s v="4700005475"/>
    <n v="30"/>
    <s v="30"/>
    <n v="24"/>
    <x v="0"/>
    <n v="0.19"/>
    <n v="3.8000000000000003"/>
    <n v="1002207070"/>
    <x v="0"/>
    <s v="SAGRARIO"/>
    <s v="Imbabura"/>
    <s v="TRIMPESAS S.A."/>
    <b v="0"/>
    <n v="0"/>
    <n v="1020170"/>
    <s v="VILLEGAS PASQUEL DARWIN EDMUNDO"/>
    <s v="6ECU"/>
    <s v="OTVIbarAtuntZletDeli"/>
    <s v="UE"/>
  </r>
  <r>
    <n v="0"/>
    <n v="1002207123"/>
    <s v="UE01"/>
    <d v="2022-03-30T00:00:00"/>
    <d v="1899-12-30T17:19:00"/>
    <s v="012-024-00412186"/>
    <s v="9000807550"/>
    <s v="012-022-00316135"/>
    <n v="2568"/>
    <n v="2879.26"/>
    <s v="ZPVN"/>
    <s v="40567038"/>
    <s v="0000394139"/>
    <n v="8002823508"/>
    <n v="1002207123"/>
    <s v="15-00001120"/>
    <s v="CAMPEON"/>
    <n v="400"/>
    <x v="0"/>
    <s v="101794"/>
    <s v="CADECOADITIVOS CIA. LTDA."/>
    <s v="800878"/>
    <s v="BODEG CADECOADITIVO"/>
    <s v="QUITO"/>
    <s v="BODEGA CADECOADITIVOS / VIA QUITO"/>
    <s v="OPLAAR"/>
    <s v="O-Pichincha-Laargelia"/>
    <m/>
    <x v="68"/>
    <x v="68"/>
    <s v="100015058"/>
    <s v="MUÑOZ JUAN"/>
    <s v="ZEMT"/>
    <x v="86"/>
    <s v="1"/>
    <s v="Con Pallet"/>
    <n v="0.05"/>
    <n v="20"/>
    <s v="FCA"/>
    <n v="28356.667000000001"/>
    <n v="20016.667000000001"/>
    <n v="8340"/>
    <n v="204"/>
    <m/>
    <s v="4700005462"/>
    <n v="30"/>
    <s v="30"/>
    <n v="20"/>
    <x v="0"/>
    <n v="0.51"/>
    <n v="10.199999999999999"/>
    <n v="1002207123"/>
    <x v="1"/>
    <s v="LA ARGELIA"/>
    <s v="Pichincha"/>
    <s v="SELVALEGRE S.A."/>
    <b v="0"/>
    <n v="0"/>
    <n v="1013859"/>
    <s v="MUÑOZ ORTIZ JUAN MANUEL"/>
    <s v="6EO1"/>
    <s v="Quito sur"/>
    <s v="UE"/>
  </r>
  <r>
    <n v="1.5"/>
    <n v="1002207123"/>
    <s v="UE01"/>
    <d v="2022-03-30T00:00:00"/>
    <d v="1899-12-30T17:19:00"/>
    <s v="012-024-00412187"/>
    <s v="9000807549"/>
    <s v="012-022-00316134"/>
    <n v="554.4"/>
    <n v="621.6"/>
    <s v="ZPVN"/>
    <s v="40567038"/>
    <s v="0000394138"/>
    <n v="8002823507"/>
    <n v="1002207123"/>
    <s v="15-00001123"/>
    <s v="SELVALEGRE"/>
    <n v="80"/>
    <x v="0"/>
    <s v="101794"/>
    <s v="CADECOADITIVOS CIA. LTDA."/>
    <s v="800878"/>
    <s v="BODEG CADECOADITIVO"/>
    <s v="QUITO"/>
    <s v="BODEGA CADECOADITIVOS / VIA QUITO"/>
    <s v="OPLAAR"/>
    <s v="O-Pichincha-Laargelia"/>
    <n v="121"/>
    <x v="68"/>
    <x v="68"/>
    <s v="100015058"/>
    <s v="MUÑOZ JUAN"/>
    <s v="ZEMT"/>
    <x v="86"/>
    <s v="1"/>
    <s v="Con Pallet"/>
    <n v="0.05"/>
    <n v="4"/>
    <s v="FCA"/>
    <n v="12343.333000000001"/>
    <n v="4003.3330000000001"/>
    <n v="8340"/>
    <n v="40.799999999999997"/>
    <m/>
    <s v="4700005462"/>
    <n v="30"/>
    <s v="30"/>
    <n v="4"/>
    <x v="0"/>
    <n v="0.51"/>
    <n v="10.199999999999999"/>
    <n v="1002207123"/>
    <x v="0"/>
    <s v="LA ARGELIA"/>
    <s v="Pichincha"/>
    <s v="SELVALEGRE S.A."/>
    <b v="0"/>
    <n v="0"/>
    <n v="1013859"/>
    <s v="MUÑOZ ORTIZ JUAN MANUEL"/>
    <s v="6EO1"/>
    <s v="Quito sur"/>
    <s v="UE"/>
  </r>
  <r>
    <n v="0"/>
    <n v="1002207143"/>
    <s v="UE01"/>
    <d v="2022-03-30T00:00:00"/>
    <d v="1899-12-30T17:23:00"/>
    <s v="012-024-00412188"/>
    <s v="9000807553"/>
    <s v="012-022-00316137"/>
    <n v="2604.34"/>
    <n v="2920"/>
    <s v="ZPVN"/>
    <s v="40566750"/>
    <s v="P000033103"/>
    <n v="8002823555"/>
    <n v="1002207143"/>
    <s v="15-00001115"/>
    <s v="ARMADURO"/>
    <n v="400"/>
    <x v="0"/>
    <s v="10001346"/>
    <s v="FERRETERIA Y HOGAR"/>
    <s v="807194"/>
    <s v="BODEGA PRINCIPAL"/>
    <s v="AMBATO"/>
    <s v="CALLE 22 DE ENERO Y EL TEJAR"/>
    <s v="OTAMBA"/>
    <s v="O-Tungurahua-Ambato"/>
    <m/>
    <x v="4"/>
    <x v="4"/>
    <s v="100020137"/>
    <s v="RACINES PATRICIO"/>
    <s v="ZETT"/>
    <x v="5"/>
    <s v="2"/>
    <s v="Sin Pallet"/>
    <n v="0"/>
    <n v="0"/>
    <s v="FCA"/>
    <n v="29488.485000000001"/>
    <n v="20048.485000000001"/>
    <n v="9440"/>
    <n v="360"/>
    <m/>
    <s v="4700005566"/>
    <n v="30"/>
    <s v="30"/>
    <n v="20"/>
    <x v="0"/>
    <n v="0.9"/>
    <n v="18"/>
    <n v="1002207143"/>
    <x v="1"/>
    <s v="ATAHUALPA (CHISALATA)"/>
    <s v="Tungurahua"/>
    <s v="TRANSPORTE PROPIO"/>
    <b v="0"/>
    <n v="0"/>
    <n v="1013820"/>
    <s v="SARABIA YEPEZ RUTH IRENE"/>
    <s v="6EMS"/>
    <s v="Ambto,Plielo,Patte"/>
    <s v="TP"/>
  </r>
  <r>
    <n v="1.5"/>
    <n v="1002207143"/>
    <s v="UE01"/>
    <d v="2022-03-30T00:00:00"/>
    <d v="1899-12-30T17:23:00"/>
    <s v="012-024-00412189"/>
    <s v="9000807552"/>
    <s v="012-022-00316136"/>
    <n v="1682.58"/>
    <n v="1886.52"/>
    <s v="ZPVN"/>
    <s v="40566749"/>
    <s v="P000033102"/>
    <n v="8002823556"/>
    <n v="1002207143"/>
    <s v="15-00001123"/>
    <s v="SELVALEGRE"/>
    <n v="260"/>
    <x v="0"/>
    <s v="10001346"/>
    <s v="FERRETERIA Y HOGAR"/>
    <s v="807194"/>
    <s v="BODEGA PRINCIPAL"/>
    <s v="AMBATO"/>
    <s v="CALLE 22 DE ENERO Y EL TEJAR"/>
    <s v="OTAMBA"/>
    <s v="O-Tungurahua-Ambato"/>
    <n v="250"/>
    <x v="4"/>
    <x v="4"/>
    <s v="100020137"/>
    <s v="RACINES PATRICIO"/>
    <s v="ZETT"/>
    <x v="5"/>
    <s v="2"/>
    <s v="Sin Pallet"/>
    <n v="0"/>
    <n v="0"/>
    <s v="FCA"/>
    <n v="22471.514999999999"/>
    <n v="13031.514999999999"/>
    <n v="9440"/>
    <n v="234"/>
    <m/>
    <s v="4700005566"/>
    <n v="30"/>
    <s v="30"/>
    <n v="13"/>
    <x v="0"/>
    <n v="0.9"/>
    <n v="18"/>
    <n v="1002207143"/>
    <x v="0"/>
    <s v="ATAHUALPA (CHISALATA)"/>
    <s v="Tungurahua"/>
    <s v="TRANSPORTE PROPIO"/>
    <b v="0"/>
    <n v="0"/>
    <n v="1013820"/>
    <s v="SARABIA YEPEZ RUTH IRENE"/>
    <s v="6EMS"/>
    <s v="Ambto,Plielo,Patte"/>
    <s v="TP"/>
  </r>
  <r>
    <n v="0"/>
    <n v="1002207150"/>
    <s v="UE01"/>
    <d v="2022-03-30T00:00:00"/>
    <d v="1899-12-30T17:27:00"/>
    <s v="012-024-00412190"/>
    <s v=""/>
    <s v=""/>
    <n v="0"/>
    <n v="0"/>
    <s v="ZPRC"/>
    <s v="2500108257"/>
    <s v="P000033003"/>
    <n v="8002823565"/>
    <n v="1002207150"/>
    <s v="15-00001120"/>
    <s v="CAMPEON"/>
    <n v="320"/>
    <x v="0"/>
    <s v="101574"/>
    <s v="PALACIOS PUCO ABEL FAUSTO"/>
    <s v="801914"/>
    <s v="BODEGA PRINCIPAL,"/>
    <s v="QUITO"/>
    <s v="PANAMERICANA SUR KM 18 EL PROVENIR"/>
    <s v="OPGUAM"/>
    <s v="O-Pichincha-Guamani"/>
    <m/>
    <x v="111"/>
    <x v="111"/>
    <s v="100014840"/>
    <s v="VALENCIA MARCO"/>
    <s v="ZETT"/>
    <x v="154"/>
    <s v="2"/>
    <s v="Sin Pallet"/>
    <n v="0"/>
    <n v="0"/>
    <s v="FCA"/>
    <n v="24653.635999999999"/>
    <n v="16043.636"/>
    <n v="8610"/>
    <n v="163.19999999999999"/>
    <m/>
    <s v="4700005588"/>
    <n v="30"/>
    <s v="30"/>
    <n v="16"/>
    <x v="0"/>
    <n v="0.51"/>
    <n v="10.199999999999999"/>
    <n v="1002207150"/>
    <x v="1"/>
    <s v="GUAMANÍ"/>
    <s v="Pichincha"/>
    <s v="TRANSPORTE PROPIO"/>
    <b v="0"/>
    <n v="0"/>
    <n v="1018725"/>
    <s v="TRANSPORTE DE CARGA PESADA"/>
    <s v="6EO1"/>
    <s v="Quito sur"/>
    <s v="TP"/>
  </r>
  <r>
    <n v="1.5"/>
    <n v="1002207150"/>
    <s v="UE01"/>
    <d v="2022-03-30T00:00:00"/>
    <d v="1899-12-30T17:27:00"/>
    <s v="012-024-00412191"/>
    <s v=""/>
    <s v=""/>
    <n v="0"/>
    <n v="0"/>
    <s v="ZPRC"/>
    <s v="2500108256"/>
    <s v="P000033002"/>
    <n v="8002823566"/>
    <n v="1002207150"/>
    <s v="15-00001123"/>
    <s v="SELVALEGRE"/>
    <n v="340"/>
    <x v="0"/>
    <s v="101574"/>
    <s v="PALACIOS PUCO ABEL FAUSTO"/>
    <s v="801914"/>
    <s v="BODEGA PRINCIPAL,"/>
    <s v="QUITO"/>
    <s v="PANAMERICANA SUR KM 18 EL PROVENIR"/>
    <s v="OPGUAM"/>
    <s v="O-Pichincha-Guamani"/>
    <n v="129"/>
    <x v="111"/>
    <x v="111"/>
    <s v="100014840"/>
    <s v="VALENCIA MARCO"/>
    <s v="ZETT"/>
    <x v="154"/>
    <s v="2"/>
    <s v="Sin Pallet"/>
    <n v="0"/>
    <n v="0"/>
    <s v="FCA"/>
    <n v="25656.364000000001"/>
    <n v="17046.364000000001"/>
    <n v="8610"/>
    <n v="173.4"/>
    <m/>
    <s v="4700005588"/>
    <n v="30"/>
    <s v="30"/>
    <n v="17"/>
    <x v="0"/>
    <n v="0.51"/>
    <n v="10.200000000000001"/>
    <n v="1002207150"/>
    <x v="0"/>
    <s v="GUAMANÍ"/>
    <s v="Pichincha"/>
    <s v="TRANSPORTE PROPIO"/>
    <b v="0"/>
    <n v="0"/>
    <n v="1018725"/>
    <s v="TRANSPORTE DE CARGA PESADA"/>
    <s v="6EO1"/>
    <s v="Quito sur"/>
    <s v="TP"/>
  </r>
  <r>
    <n v="1.5"/>
    <n v="1002207182"/>
    <s v="UE01"/>
    <d v="2022-03-30T00:00:00"/>
    <d v="1899-12-30T17:31:00"/>
    <s v="012-024-00412192"/>
    <s v="9000807556"/>
    <s v="012-022-00316138"/>
    <n v="2301.35"/>
    <n v="2580.29"/>
    <s v="ZPVN"/>
    <s v="40567071"/>
    <s v="0000394201"/>
    <n v="8002823637"/>
    <n v="1002207182"/>
    <s v="15-00001119"/>
    <s v="CAMPEON ANTIHUMEDAD"/>
    <n v="360"/>
    <x v="0"/>
    <s v="101613"/>
    <s v="COMERCIAL MICHELENA S.A."/>
    <s v="811025"/>
    <s v="OBRA MARCO MUÑOZ"/>
    <s v="MANTA"/>
    <s v="SECTOR EL GAVILAN JUNTO A URB BARU"/>
    <s v="OMMANT"/>
    <s v="O-Manabi-Manta"/>
    <n v="486"/>
    <x v="21"/>
    <x v="21"/>
    <s v="10000371"/>
    <s v="PERUGACHI MORENO DARWIN SANTIAGO"/>
    <s v="ZEMU"/>
    <x v="26"/>
    <s v="2"/>
    <s v="Sin Pallet"/>
    <n v="0"/>
    <n v="0"/>
    <s v="FCA"/>
    <n v="27070"/>
    <n v="17980"/>
    <n v="9090"/>
    <n v="406.8"/>
    <m/>
    <s v="4700005492"/>
    <n v="30"/>
    <s v="30"/>
    <n v="18"/>
    <x v="0"/>
    <n v="1.1300000000000001"/>
    <n v="22.6"/>
    <n v="1002207182"/>
    <x v="0"/>
    <s v="MANTA"/>
    <s v="Manabi"/>
    <s v="TRIMPESAS S.A."/>
    <b v="0"/>
    <n v="0"/>
    <n v="1013819"/>
    <s v="ESPARZA ENDARA GUIDO MAURICIO"/>
    <s v="6EM9"/>
    <s v="MntMntcrstCalctTsgua"/>
    <s v="UE"/>
  </r>
  <r>
    <n v="0"/>
    <n v="1002207145"/>
    <s v="UE01"/>
    <d v="2022-03-30T00:00:00"/>
    <d v="1899-12-30T17:33:00"/>
    <s v="012-024-00412193"/>
    <s v=""/>
    <s v=""/>
    <n v="0"/>
    <n v="0"/>
    <s v="ZPRC"/>
    <s v="2500107941"/>
    <s v="0000393359"/>
    <n v="8002823559"/>
    <n v="1002207145"/>
    <s v="15-00001118"/>
    <s v="TECHCEM"/>
    <n v="31.32"/>
    <x v="1"/>
    <s v="101660"/>
    <s v="CONSORCIO NACIONAL DE CEMENTOS"/>
    <s v="804646"/>
    <s v="PLANTA TECHCEM"/>
    <s v="OTAVALO"/>
    <s v="ENTREGA EN PLANTA OTAVALO"/>
    <s v="OIOTAV"/>
    <s v="O-Imbabura-Otavalo"/>
    <n v="8"/>
    <x v="1"/>
    <x v="1"/>
    <s v="100015105"/>
    <s v="REYES MILTON"/>
    <s v="ZECI"/>
    <x v="200"/>
    <s v="2"/>
    <s v="Sin Pallet"/>
    <n v="0"/>
    <n v="0"/>
    <s v="EXW"/>
    <n v="49840"/>
    <n v="31320"/>
    <n v="18520"/>
    <n v="0"/>
    <m/>
    <s v="4700005613"/>
    <n v="30"/>
    <s v="30"/>
    <n v="31.32"/>
    <x v="0"/>
    <n v="0"/>
    <n v="0"/>
    <n v="1002207145"/>
    <x v="0"/>
    <s v="SAN JOSÉ DE QUICHINCHE"/>
    <s v="Imbabura"/>
    <s v="TRANSCONCEM CIA. LTDA."/>
    <b v="0"/>
    <n v="0"/>
    <n v="1013227"/>
    <s v="COMPAÑIA DE TRANSPORTE PESADO"/>
    <s v="6ECU"/>
    <s v="OTVIbarAtuntZletDeli"/>
    <s v="TP"/>
  </r>
  <r>
    <n v="0"/>
    <n v="1002207151"/>
    <s v="UE01"/>
    <d v="2022-03-30T00:00:00"/>
    <d v="1899-12-30T17:40:00"/>
    <s v="012-024-00412194"/>
    <s v="9000807558"/>
    <s v="012-022-00316140"/>
    <n v="734.18"/>
    <n v="823.17"/>
    <s v="ZPVN"/>
    <s v="40567018"/>
    <s v="P000033172"/>
    <n v="8002823567"/>
    <n v="1002207151"/>
    <s v="15-00001120"/>
    <s v="CAMPEON"/>
    <n v="120"/>
    <x v="0"/>
    <s v="101865"/>
    <s v="COMERCIAL PADILLA S.C.C."/>
    <s v="802398"/>
    <s v="BODEGA MARIANAS"/>
    <s v="QUITO"/>
    <s v="GEOVANNY CALLES Y PALERMO"/>
    <s v="OPCARA"/>
    <s v="O-Pichincha-Carapungo"/>
    <m/>
    <x v="34"/>
    <x v="34"/>
    <s v="100021318"/>
    <s v="FLORES LUIS"/>
    <s v="ZETT"/>
    <x v="42"/>
    <s v="1"/>
    <s v="Con Pallet"/>
    <n v="0.05"/>
    <n v="6"/>
    <s v="FCA"/>
    <n v="14444.118"/>
    <n v="6014.1180000000004"/>
    <n v="8430"/>
    <n v="52.8"/>
    <m/>
    <s v="4700005529"/>
    <n v="30"/>
    <s v="30"/>
    <n v="6"/>
    <x v="0"/>
    <n v="0.44"/>
    <n v="8.7999999999999989"/>
    <n v="1002207151"/>
    <x v="1"/>
    <s v="CALDERÓN (CARAPUNGO)"/>
    <s v="Pichincha"/>
    <s v="TRANSPORTE PROPIO"/>
    <b v="0"/>
    <n v="0"/>
    <n v="1024381"/>
    <s v="BALCAZAR GORDON ALEJANDRO"/>
    <s v="6ENJ"/>
    <s v="Calderón, Carapungo,"/>
    <s v="TP"/>
  </r>
  <r>
    <n v="1.5"/>
    <n v="1002207151"/>
    <s v="UE01"/>
    <d v="2022-03-30T00:00:00"/>
    <d v="1899-12-30T17:40:00"/>
    <s v="012-024-00412195"/>
    <s v="9000807557"/>
    <s v="012-022-00316139"/>
    <n v="3736.66"/>
    <n v="4189.57"/>
    <s v="ZPVN"/>
    <s v="40567019"/>
    <s v="P000033173"/>
    <n v="8002823568"/>
    <n v="1002207151"/>
    <s v="15-00001123"/>
    <s v="SELVALEGRE"/>
    <n v="560"/>
    <x v="0"/>
    <s v="101865"/>
    <s v="COMERCIAL PADILLA S.C.C."/>
    <s v="802398"/>
    <s v="BODEGA MARIANAS"/>
    <s v="QUITO"/>
    <s v="GEOVANNY CALLES Y PALERMO"/>
    <s v="OPCARA"/>
    <s v="O-Pichincha-Carapungo"/>
    <n v="89"/>
    <x v="34"/>
    <x v="34"/>
    <s v="100021318"/>
    <s v="FLORES LUIS"/>
    <s v="ZETT"/>
    <x v="42"/>
    <s v="1"/>
    <s v="Con Pallet"/>
    <n v="0.05"/>
    <n v="28"/>
    <s v="FCA"/>
    <n v="36495.881999999998"/>
    <n v="28065.882000000001"/>
    <n v="8430"/>
    <n v="246.4"/>
    <m/>
    <s v="4700005529"/>
    <n v="30"/>
    <s v="30"/>
    <n v="28"/>
    <x v="0"/>
    <n v="0.44"/>
    <n v="8.8000000000000007"/>
    <n v="1002207151"/>
    <x v="0"/>
    <s v="CALDERÓN (CARAPUNGO)"/>
    <s v="Pichincha"/>
    <s v="TRANSPORTE PROPIO"/>
    <b v="0"/>
    <n v="0"/>
    <n v="1024381"/>
    <s v="BALCAZAR GORDON ALEJANDRO"/>
    <s v="6ENJ"/>
    <s v="Calderón, Carapungo,"/>
    <s v="TP"/>
  </r>
  <r>
    <n v="0"/>
    <n v="1002207162"/>
    <s v="UE01"/>
    <d v="2022-03-30T00:00:00"/>
    <d v="1899-12-30T17:44:00"/>
    <s v="012-024-00412196"/>
    <s v="9000807560"/>
    <s v="012-022-00316142"/>
    <n v="1584"/>
    <n v="1775.99"/>
    <s v="ZPVN"/>
    <s v="40566744"/>
    <s v="P000033101"/>
    <n v="8002823596"/>
    <n v="1002207162"/>
    <s v="15-00000181"/>
    <s v="ARMADURO ANTIHUMEDAD"/>
    <n v="240"/>
    <x v="0"/>
    <s v="102772"/>
    <s v="BONILLA PILATAXI CHRISTIAN"/>
    <s v="803514"/>
    <s v="MEGA FERRETERIA BONILLA"/>
    <s v="LA MANÁ"/>
    <s v="AV 19 DE MAYO S/N Y VELASCO IBARRA"/>
    <s v="OXLAMA"/>
    <s v="O-Cotopaxi-Lamana"/>
    <m/>
    <x v="54"/>
    <x v="54"/>
    <s v="100021851"/>
    <s v="LOPEZ JACINTO"/>
    <s v="ZETT"/>
    <x v="171"/>
    <s v="2"/>
    <s v="Sin Pallet"/>
    <n v="0"/>
    <n v="0"/>
    <s v="FCA"/>
    <n v="20716.817999999999"/>
    <n v="12021.817999999999"/>
    <n v="8695"/>
    <n v="319.2"/>
    <m/>
    <s v="4700005617"/>
    <n v="30"/>
    <s v="30"/>
    <n v="12"/>
    <x v="0"/>
    <n v="1.3299999999999998"/>
    <n v="26.599999999999998"/>
    <n v="1002207162"/>
    <x v="1"/>
    <s v="GUASAGANDA (CAB.EN GUASAGANDA"/>
    <s v="Cotopaxi"/>
    <s v="TRANSPORTE PROPIO"/>
    <b v="0"/>
    <n v="0"/>
    <n v="1024926"/>
    <s v="BONILLA PILATAXI CHRISTIAN"/>
    <s v="6EC8"/>
    <s v="La Mana"/>
    <s v="TP"/>
  </r>
  <r>
    <n v="1.5"/>
    <n v="1002207162"/>
    <s v="UE01"/>
    <d v="2022-03-30T00:00:00"/>
    <d v="1899-12-30T17:44:00"/>
    <s v="012-024-00412197"/>
    <s v="9000807559"/>
    <s v="012-022-00316141"/>
    <n v="2738.4"/>
    <n v="3070.31"/>
    <s v="ZPVN"/>
    <s v="40566743"/>
    <s v="P000033100"/>
    <n v="8002823595"/>
    <n v="1002207162"/>
    <s v="15-00001124"/>
    <s v="SELVALEGRE ANTIHUMEDAD"/>
    <n v="420"/>
    <x v="0"/>
    <s v="102772"/>
    <s v="BONILLA PILATAXI CHRISTIAN"/>
    <s v="803514"/>
    <s v="MEGA FERRETERIA BONILLA"/>
    <s v="LA MANÁ"/>
    <s v="AV 19 DE MAYO S/N Y VELASCO IBARRA"/>
    <s v="OXLAMA"/>
    <s v="O-Cotopaxi-Lamana"/>
    <n v="330"/>
    <x v="54"/>
    <x v="54"/>
    <s v="100021851"/>
    <s v="LOPEZ JACINTO"/>
    <s v="ZETT"/>
    <x v="171"/>
    <s v="2"/>
    <s v="Sin Pallet"/>
    <n v="0"/>
    <n v="0"/>
    <s v="FCA"/>
    <n v="29733.182000000001"/>
    <n v="21038.182000000001"/>
    <n v="8695"/>
    <n v="558.6"/>
    <m/>
    <s v="4700005617"/>
    <n v="30"/>
    <s v="30"/>
    <n v="21"/>
    <x v="0"/>
    <n v="1.33"/>
    <n v="26.6"/>
    <n v="1002207162"/>
    <x v="0"/>
    <s v="GUASAGANDA (CAB.EN GUASAGANDA"/>
    <s v="Cotopaxi"/>
    <s v="TRANSPORTE PROPIO"/>
    <b v="0"/>
    <n v="0"/>
    <n v="1024926"/>
    <s v="BONILLA PILATAXI CHRISTIAN"/>
    <s v="6EC8"/>
    <s v="La Mana"/>
    <s v="TP"/>
  </r>
  <r>
    <n v="1.5"/>
    <n v="1002207169"/>
    <s v="UE01"/>
    <d v="2022-03-30T00:00:00"/>
    <d v="1899-12-30T17:44:00"/>
    <s v="012-024-00412198"/>
    <s v="9000807561"/>
    <s v="012-022-00316143"/>
    <n v="2545.1999999999998"/>
    <n v="2853.69"/>
    <s v="ZPVN"/>
    <s v="40567056"/>
    <s v="0000394164"/>
    <n v="8002823616"/>
    <n v="1002207169"/>
    <s v="15-00001124"/>
    <s v="SELVALEGRE ANTIHUMEDAD"/>
    <n v="360"/>
    <x v="0"/>
    <s v="103429"/>
    <s v="LLUMIPANTA ROMERO MIGUEL ANGEL"/>
    <s v="804755"/>
    <s v="PREFABRICADOS PICHINCHA"/>
    <s v="ESMERALDAS"/>
    <s v="9 DE OCTUBRE S/N Y 6 DE DICIEMBRE"/>
    <s v="OEESME"/>
    <s v="O-Esmeraldas-Esmeraldas"/>
    <n v="388"/>
    <x v="106"/>
    <x v="106"/>
    <s v="100019455"/>
    <s v="ORDONEZ ISAIAS"/>
    <s v="ZEMU"/>
    <x v="169"/>
    <s v="2"/>
    <s v="Sin Pallet"/>
    <n v="0"/>
    <n v="0"/>
    <s v="FCA"/>
    <n v="27080"/>
    <n v="18010"/>
    <n v="9070"/>
    <n v="381.6"/>
    <m/>
    <s v="4700005590"/>
    <n v="30"/>
    <s v="30"/>
    <n v="18"/>
    <x v="0"/>
    <n v="1.06"/>
    <n v="21.200000000000003"/>
    <n v="1002207169"/>
    <x v="0"/>
    <s v="ESMERALDAS"/>
    <s v="Esmeraldas"/>
    <s v="LA ARMENIA S.A."/>
    <b v="0"/>
    <n v="0"/>
    <n v="1021623"/>
    <s v="VILLARREAL HIGUERA FERNANDO SALVADO"/>
    <s v="6ECI"/>
    <s v="Esmeraldas"/>
    <s v="UE"/>
  </r>
  <r>
    <n v="1.5"/>
    <n v="1002207168"/>
    <s v="UE01"/>
    <d v="2022-03-30T00:00:00"/>
    <d v="1899-12-30T17:52:00"/>
    <s v="012-024-00412199"/>
    <s v="9000807563"/>
    <s v="012-022-00316144"/>
    <n v="2494.8000000000002"/>
    <n v="2797.19"/>
    <s v="ZPVN"/>
    <s v="40567063"/>
    <s v="0000394175"/>
    <n v="8002823615"/>
    <n v="1002207168"/>
    <s v="15-00001123"/>
    <s v="SELVALEGRE"/>
    <n v="360"/>
    <x v="0"/>
    <s v="101598"/>
    <s v="FLORES PEÑA CARMEN MARIA"/>
    <s v="801576"/>
    <s v="BODEGA MACOFER"/>
    <s v="QUITO"/>
    <s v="BODEGA MACOFER / CALLE GUAYACANES"/>
    <s v="OPKENN"/>
    <s v="O-Pichincha-Kennedy"/>
    <n v="97.5"/>
    <x v="66"/>
    <x v="66"/>
    <s v="100014865"/>
    <s v="LANDI LUIS"/>
    <s v="ZEMU"/>
    <x v="83"/>
    <s v="2"/>
    <s v="Sin Pallet"/>
    <n v="0"/>
    <n v="0"/>
    <s v="FCA"/>
    <n v="27230"/>
    <n v="18040"/>
    <n v="9190"/>
    <n v="162"/>
    <m/>
    <s v="4700005592"/>
    <n v="30"/>
    <s v="30"/>
    <n v="18"/>
    <x v="0"/>
    <n v="0.45"/>
    <n v="9"/>
    <n v="1002207168"/>
    <x v="0"/>
    <s v="KENNEDY"/>
    <s v="Pichincha"/>
    <s v="TRANSVOLCA S.A."/>
    <b v="0"/>
    <n v="0"/>
    <n v="1023077"/>
    <s v="JIMENEZ ICAZA HENRY ELADIO"/>
    <s v="6EMM"/>
    <s v="Quito Norte"/>
    <s v="UE"/>
  </r>
  <r>
    <n v="0"/>
    <n v="1002207181"/>
    <s v="UE01"/>
    <d v="2022-03-30T00:00:00"/>
    <d v="1899-12-30T17:56:00"/>
    <s v="012-024-00412200"/>
    <s v="9000807566"/>
    <s v="012-022-00316146"/>
    <n v="500.54"/>
    <n v="561.20000000000005"/>
    <s v="ZPVN"/>
    <s v="40567042"/>
    <s v="0000394147"/>
    <n v="8002823635"/>
    <n v="1002207181"/>
    <s v="15-00001120"/>
    <s v="CAMPEON"/>
    <n v="80"/>
    <x v="0"/>
    <s v="101514"/>
    <s v="DELGADO LUNA LUIS HERIBERTO"/>
    <s v="802258"/>
    <s v="DISTRIBUIDORA SAN LUIS 1 - VERACRUZ"/>
    <s v="QUITO"/>
    <s v="VERACURZ N34-14 Y AMERICA"/>
    <s v="OPINAQ"/>
    <s v="O-Pichincha-Iñaquito"/>
    <m/>
    <x v="71"/>
    <x v="71"/>
    <s v="100014863"/>
    <s v="MORAN MAURICIO"/>
    <s v="ZEMT"/>
    <x v="91"/>
    <s v="1"/>
    <s v="Con Pallet"/>
    <n v="0.05"/>
    <n v="4"/>
    <s v="FCA"/>
    <n v="11906.666999999999"/>
    <n v="4006.6669999999999"/>
    <n v="7900"/>
    <n v="36"/>
    <m/>
    <s v="4700005619"/>
    <n v="30"/>
    <s v="30"/>
    <n v="4"/>
    <x v="0"/>
    <n v="0.45"/>
    <n v="9"/>
    <n v="1002207181"/>
    <x v="1"/>
    <s v="RUMIPAMBA"/>
    <s v="Pichincha"/>
    <s v="LA ARMENIA S.A."/>
    <b v="0"/>
    <n v="0"/>
    <n v="1013556"/>
    <s v="RAMIREZ BAEZ FIDEL RAMIRO"/>
    <s v="6EMM"/>
    <s v="Quito Norte"/>
    <s v="UE"/>
  </r>
  <r>
    <n v="1.5"/>
    <n v="1002207181"/>
    <s v="UE01"/>
    <d v="2022-03-30T00:00:00"/>
    <d v="1899-12-30T17:56:00"/>
    <s v="012-024-00412201"/>
    <s v="9000807565"/>
    <s v="012-022-00316145"/>
    <n v="2716.56"/>
    <n v="3045.83"/>
    <s v="ZPVN"/>
    <s v="40567042"/>
    <s v="0000394146"/>
    <n v="8002823636"/>
    <n v="1002207181"/>
    <s v="15-00001123"/>
    <s v="SELVALEGRE"/>
    <n v="400"/>
    <x v="0"/>
    <s v="101514"/>
    <s v="DELGADO LUNA LUIS HERIBERTO"/>
    <s v="802258"/>
    <s v="DISTRIBUIDORA SAN LUIS 1 - VERACRUZ"/>
    <s v="QUITO"/>
    <s v="VERACURZ N34-14 Y AMERICA"/>
    <s v="OPINAQ"/>
    <s v="O-Pichincha-Iñaquito"/>
    <n v="99"/>
    <x v="71"/>
    <x v="71"/>
    <s v="100014863"/>
    <s v="MORAN MAURICIO"/>
    <s v="ZEMT"/>
    <x v="91"/>
    <s v="1"/>
    <s v="Con Pallet"/>
    <n v="0.05"/>
    <n v="20"/>
    <s v="FCA"/>
    <n v="27933.332999999999"/>
    <n v="20033.332999999999"/>
    <n v="7900"/>
    <n v="180"/>
    <m/>
    <s v="4700005619"/>
    <n v="30"/>
    <s v="30"/>
    <n v="20"/>
    <x v="0"/>
    <n v="0.45"/>
    <n v="9"/>
    <n v="1002207181"/>
    <x v="0"/>
    <s v="RUMIPAMBA"/>
    <s v="Pichincha"/>
    <s v="LA ARMENIA S.A."/>
    <b v="0"/>
    <n v="0"/>
    <n v="1013556"/>
    <s v="RAMIREZ BAEZ FIDEL RAMIRO"/>
    <s v="6EMM"/>
    <s v="Quito Norte"/>
    <s v="UE"/>
  </r>
  <r>
    <n v="0"/>
    <n v="1002207176"/>
    <s v="UE01"/>
    <d v="2022-03-30T00:00:00"/>
    <d v="1899-12-30T17:58:00"/>
    <s v="012-024-00412202"/>
    <s v="9000807568"/>
    <s v="012-022-00316148"/>
    <n v="484.8"/>
    <n v="543.55999999999995"/>
    <s v="ZPVN"/>
    <s v="40567035"/>
    <s v="0000394134"/>
    <n v="8002823626"/>
    <n v="1002207176"/>
    <s v="15-00001120"/>
    <s v="CAMPEON"/>
    <n v="80"/>
    <x v="0"/>
    <s v="103020"/>
    <s v="MEGABYCACE CENTROS FERRETEROS S.A."/>
    <s v="804380"/>
    <s v="SUCURSAL LATACUNGA"/>
    <s v="LATACUNGA"/>
    <s v="MARCO AURELIO SUBIA"/>
    <s v="OXLATA"/>
    <s v="O-Cotopaxi-Latacunga"/>
    <m/>
    <x v="77"/>
    <x v="77"/>
    <s v="100014971"/>
    <s v="QUIROZ EDUARDO"/>
    <s v="ZEMT"/>
    <x v="101"/>
    <s v="2"/>
    <s v="Sin Pallet"/>
    <n v="0"/>
    <n v="0"/>
    <s v="FCA"/>
    <n v="11860"/>
    <n v="4010"/>
    <n v="7850"/>
    <n v="59.2"/>
    <m/>
    <s v="4700005589"/>
    <n v="30"/>
    <s v="30"/>
    <n v="4"/>
    <x v="0"/>
    <n v="0.74"/>
    <n v="14.8"/>
    <n v="1002207176"/>
    <x v="1"/>
    <s v="ELOY ALFARO  (SAN FELIPE)"/>
    <s v="Cotopaxi"/>
    <s v="LIDENORTI S.A."/>
    <b v="0"/>
    <n v="0"/>
    <n v="1013584"/>
    <s v="SANCHEZ TORRES MARCOS OSWALDO"/>
    <s v="6EC7"/>
    <s v="LtacungSalcedSaqcili"/>
    <s v="UE"/>
  </r>
  <r>
    <n v="1.5"/>
    <n v="1002207176"/>
    <s v="UE01"/>
    <d v="2022-03-30T00:00:00"/>
    <d v="1899-12-30T17:58:00"/>
    <s v="012-024-00412203"/>
    <s v="9000807567"/>
    <s v="012-022-00316147"/>
    <n v="2628"/>
    <n v="2946.53"/>
    <s v="ZPVN"/>
    <s v="40567035"/>
    <s v="0000394133"/>
    <n v="8002823627"/>
    <n v="1002207176"/>
    <s v="15-00001123"/>
    <s v="SELVALEGRE"/>
    <n v="400"/>
    <x v="0"/>
    <s v="103020"/>
    <s v="MEGABYCACE CENTROS FERRETEROS S.A."/>
    <s v="804380"/>
    <s v="SUCURSAL LATACUNGA"/>
    <s v="LATACUNGA"/>
    <s v="MARCO AURELIO SUBIA"/>
    <s v="OXLATA"/>
    <s v="O-Cotopaxi-Latacunga"/>
    <n v="198"/>
    <x v="77"/>
    <x v="77"/>
    <s v="100014971"/>
    <s v="QUIROZ EDUARDO"/>
    <s v="ZEMT"/>
    <x v="101"/>
    <s v="2"/>
    <s v="Sin Pallet"/>
    <n v="0"/>
    <n v="0"/>
    <s v="FCA"/>
    <n v="27900"/>
    <n v="20050"/>
    <n v="7850"/>
    <n v="296"/>
    <m/>
    <s v="4700005589"/>
    <n v="30"/>
    <s v="30"/>
    <n v="20"/>
    <x v="0"/>
    <n v="0.74"/>
    <n v="14.8"/>
    <n v="1002207176"/>
    <x v="0"/>
    <s v="ELOY ALFARO  (SAN FELIPE)"/>
    <s v="Cotopaxi"/>
    <s v="LIDENORTI S.A."/>
    <b v="0"/>
    <n v="0"/>
    <n v="1013584"/>
    <s v="SANCHEZ TORRES MARCOS OSWALDO"/>
    <s v="6EC7"/>
    <s v="LtacungSalcedSaqcili"/>
    <s v="UE"/>
  </r>
  <r>
    <n v="1.5"/>
    <n v="1002207216"/>
    <s v="UE01"/>
    <d v="2022-03-30T00:00:00"/>
    <d v="1899-12-30T18:01:00"/>
    <s v="012-024-00412204"/>
    <s v=""/>
    <s v=""/>
    <n v="0"/>
    <n v="0"/>
    <s v="ZPRC"/>
    <s v="2500108405"/>
    <s v="0000394216"/>
    <n v="8002823678"/>
    <n v="1002207216"/>
    <s v="15-00001119"/>
    <s v="CAMPEON ANTIHUMEDAD"/>
    <n v="360"/>
    <x v="0"/>
    <s v="101664"/>
    <s v="ACERIA DEL ECUADOR C.A. ADELCA"/>
    <s v="806804"/>
    <s v="VILLAGOMEZ GARCIA SONIA NARCISA"/>
    <s v="SANTO DOMINGO"/>
    <s v="AV JACINTO CORTEZ"/>
    <s v="OJRIOV"/>
    <s v="O-Santodomingo -Rioverde(Sto.Dom)"/>
    <n v="247"/>
    <x v="9"/>
    <x v="9"/>
    <s v="100020335"/>
    <s v="HARO LUIS"/>
    <s v="ZEMU"/>
    <x v="11"/>
    <s v="2"/>
    <s v="Sin Pallet"/>
    <n v="0"/>
    <n v="0"/>
    <s v="FCA"/>
    <n v="27080"/>
    <n v="17980"/>
    <n v="9100"/>
    <n v="316.8"/>
    <m/>
    <s v="4700005546"/>
    <n v="30"/>
    <s v="30"/>
    <n v="18"/>
    <x v="0"/>
    <n v="0.88"/>
    <n v="17.600000000000001"/>
    <n v="1002207216"/>
    <x v="0"/>
    <s v="RÍO VERDE"/>
    <s v="Santo Domingo"/>
    <s v="RUTAS COTACACHENSES S.A."/>
    <b v="0"/>
    <n v="0"/>
    <n v="1013262"/>
    <s v="SEGOVIA ERAZO PATRICIA ALEXANDRA"/>
    <s v="6EN3"/>
    <s v="Sto Domingo-La Conco"/>
    <s v="UE"/>
  </r>
  <r>
    <n v="1.5"/>
    <n v="1002207187"/>
    <s v="UE01"/>
    <d v="2022-03-30T00:00:00"/>
    <d v="1899-12-30T18:06:00"/>
    <s v="012-024-00412205"/>
    <s v="9000807570"/>
    <s v="012-022-00316149"/>
    <n v="3235.2"/>
    <n v="3627.32"/>
    <s v="ZPVN"/>
    <s v="40567049"/>
    <s v="P000033177"/>
    <n v="8002823642"/>
    <n v="1002207187"/>
    <s v="15-00001123"/>
    <s v="SELVALEGRE"/>
    <n v="480"/>
    <x v="0"/>
    <s v="101571"/>
    <s v="TRUJILLO DUQUE E HIJOS CIA. LTDA."/>
    <s v="802093"/>
    <s v="SUCURSAL TUMBACO"/>
    <s v="QUITO"/>
    <s v="SUCURSAL TUMBACO AV INTEROCEANICA K"/>
    <s v="OPTUMB"/>
    <s v="O-Pichincha-Tumbaco"/>
    <n v="110"/>
    <x v="148"/>
    <x v="148"/>
    <s v="10005661"/>
    <s v="PUPIALES ARELLANO CARLOS ANDRES"/>
    <s v="ZEMT"/>
    <x v="222"/>
    <s v="1"/>
    <s v="Con Pallet"/>
    <n v="0.05"/>
    <n v="24"/>
    <s v="FCA"/>
    <n v="40040"/>
    <n v="24030"/>
    <n v="16010"/>
    <n v="220.8"/>
    <m/>
    <s v="4700005637"/>
    <n v="30"/>
    <s v="30"/>
    <n v="24"/>
    <x v="0"/>
    <n v="0.46"/>
    <n v="9.2000000000000011"/>
    <n v="1002207187"/>
    <x v="0"/>
    <s v="TUMBACO"/>
    <s v="Pichincha"/>
    <s v="LA ARMENIA S.A."/>
    <b v="0"/>
    <n v="0"/>
    <n v="10005628"/>
    <s v="PUPIALES URRESTA GUSTAVO"/>
    <s v="6ENM"/>
    <s v="Cumbaya,Tumbaco,Pmbo"/>
    <s v="UE"/>
  </r>
  <r>
    <n v="1.5"/>
    <n v="1002207209"/>
    <s v="UE01"/>
    <d v="2022-03-30T00:00:00"/>
    <d v="1899-12-30T18:07:00"/>
    <s v="012-024-00412206"/>
    <s v="9000807547"/>
    <s v="013-020-00047877"/>
    <n v="2432.56"/>
    <n v="2727.4"/>
    <s v="ZPDF"/>
    <s v="70177535"/>
    <s v="0000394209"/>
    <n v="8002823670"/>
    <n v="1002207209"/>
    <s v="15-00001123"/>
    <s v="SELVALEGRE"/>
    <n v="360"/>
    <x v="0"/>
    <s v="103008"/>
    <s v="INDUSTRIA ACEROS MONTECRISTI"/>
    <s v="805234"/>
    <s v="ROCIO GUAMAN"/>
    <s v="QUITO"/>
    <s v="AV. MARISCAL SUCRE"/>
    <s v="OPLAMA"/>
    <s v="O-Pichincha-Lamagdalena"/>
    <n v="118"/>
    <x v="22"/>
    <x v="22"/>
    <s v="100020338"/>
    <s v="TERAN ARNULFO"/>
    <s v="ZEMU"/>
    <x v="88"/>
    <s v="2"/>
    <s v="Sin Pallet"/>
    <n v="0"/>
    <n v="0"/>
    <s v="FCA"/>
    <n v="27050"/>
    <n v="18050"/>
    <n v="9000"/>
    <n v="180"/>
    <m/>
    <s v="4700005621"/>
    <n v="30"/>
    <s v="30"/>
    <n v="18"/>
    <x v="0"/>
    <n v="0.5"/>
    <n v="10"/>
    <n v="1002207209"/>
    <x v="0"/>
    <s v="LA MAGDALENA"/>
    <s v="Pichincha"/>
    <s v="TRANINTAGSA S.A."/>
    <b v="0"/>
    <n v="0"/>
    <n v="1014062"/>
    <s v="BENALCAZAR DE LA CRUZ MILTON PATRIC"/>
    <s v="6EO1"/>
    <s v="Quito sur"/>
    <s v="UE"/>
  </r>
  <r>
    <n v="0"/>
    <n v="1002207140"/>
    <s v="UE01"/>
    <d v="2022-03-30T00:00:00"/>
    <d v="1899-12-30T18:10:00"/>
    <s v="012-024-00412207"/>
    <s v="9000807573"/>
    <s v="012-022-00316150"/>
    <n v="4031"/>
    <n v="4519.58"/>
    <s v="ZPVN"/>
    <s v="40567051"/>
    <s v="0000394155"/>
    <n v="8002823553"/>
    <n v="1002207140"/>
    <s v="15-00000218"/>
    <s v="MAGNO HE"/>
    <n v="32.950000000000003"/>
    <x v="1"/>
    <s v="101685"/>
    <s v="SOCIEDAD CIVIL Y COMERCIAL"/>
    <s v="806726"/>
    <s v="GRANEL HORMIBOSNA IBARRA-IBARRA"/>
    <s v="IBARRA"/>
    <s v="LAS PALMAS ANTIGUA VIA URCUQUI"/>
    <s v="OIIBAR"/>
    <s v="O-Imbabura-Ibarra"/>
    <n v="30"/>
    <x v="1"/>
    <x v="1"/>
    <s v="10007939"/>
    <s v="LUCERO IZA CARLOS ORLANDO"/>
    <s v="ZECI"/>
    <x v="130"/>
    <s v="2"/>
    <s v="Sin Pallet"/>
    <n v="0"/>
    <n v="0"/>
    <s v="FCA"/>
    <n v="51690"/>
    <n v="32950"/>
    <n v="18740"/>
    <n v="169.69"/>
    <m/>
    <s v="4700005613"/>
    <n v="30"/>
    <s v="30"/>
    <n v="32.950000000000003"/>
    <x v="0"/>
    <n v="5.1499241274658569"/>
    <n v="5.1499241274658569"/>
    <n v="1002207140"/>
    <x v="0"/>
    <s v="GUAYAQUIL DE ALPACHACA"/>
    <s v="Imbabura"/>
    <s v="TRANSCONCEM CIA. LTDA."/>
    <b v="0"/>
    <n v="0"/>
    <n v="1013227"/>
    <s v="COMPAÑIA DE TRANSPORTE PESADO"/>
    <s v="6ECU"/>
    <s v="OTVIbarAtuntZletDeli"/>
    <s v="TP"/>
  </r>
  <r>
    <n v="0"/>
    <n v="1002207121"/>
    <s v="UE01"/>
    <d v="2022-03-30T00:00:00"/>
    <d v="1899-12-30T18:11:00"/>
    <s v="012-024-00412208"/>
    <s v="9000807576"/>
    <s v="012-022-00316151"/>
    <n v="4205.12"/>
    <n v="4714.8"/>
    <s v="ZPVN"/>
    <s v="40566939"/>
    <s v="0000393983"/>
    <n v="8002823504"/>
    <n v="1002207121"/>
    <s v="15-00000218"/>
    <s v="MAGNO HE"/>
    <n v="32"/>
    <x v="1"/>
    <s v="101470"/>
    <s v="SARABIA YEPEZ RUTH IRENE"/>
    <s v="806985"/>
    <s v="GRANEL DISPOSTES"/>
    <s v="LATACUNGA"/>
    <s v="CALLE SAN FRANCISCO DE ASIS"/>
    <s v="OXLATA"/>
    <s v="O-Cotopaxi-Latacunga"/>
    <n v="198"/>
    <x v="18"/>
    <x v="18"/>
    <s v="10000844"/>
    <s v="MORALES GARZON ISRAEL ALEJANDRO"/>
    <s v="ZECI"/>
    <x v="198"/>
    <s v="2"/>
    <s v="Sin Pallet"/>
    <n v="0"/>
    <n v="0"/>
    <s v="FCA"/>
    <n v="51870"/>
    <n v="32000"/>
    <n v="19870"/>
    <n v="826.24"/>
    <s v="457,28 se agusta parte del flete de ajuste a balao  de la guia 404860"/>
    <s v="4700005598"/>
    <n v="30"/>
    <s v="30"/>
    <n v="32"/>
    <x v="0"/>
    <n v="25.82"/>
    <n v="25.82"/>
    <n v="1002207121"/>
    <x v="0"/>
    <s v="SAN BUENAVENTURA"/>
    <s v="Cotopaxi"/>
    <s v="LIDENORTI S.A."/>
    <b v="0"/>
    <n v="0"/>
    <n v="1021830"/>
    <s v="MORALES GARZON CHRISTIAN SANTIAGO"/>
    <s v="6EC7"/>
    <s v="LtacungSalcedSaqcili"/>
    <s v="UE"/>
  </r>
  <r>
    <n v="0"/>
    <n v="1002207234"/>
    <s v="UE01"/>
    <d v="2022-03-30T00:00:00"/>
    <d v="1899-12-30T18:17:00"/>
    <s v="012-024-00412209"/>
    <s v="9000807578"/>
    <s v="012-022-00316153"/>
    <n v="513.6"/>
    <n v="575.85"/>
    <s v="ZPVN"/>
    <s v="40567081"/>
    <s v="P000033192"/>
    <n v="8002823702"/>
    <n v="1002207234"/>
    <s v="15-00001120"/>
    <s v="CAMPEON"/>
    <n v="80"/>
    <x v="0"/>
    <s v="103029"/>
    <s v="CANO LASTRA ALBA MARIA"/>
    <s v="804166"/>
    <s v="BODEGA PRINCIPAL"/>
    <s v="QUITO"/>
    <s v="BOYACA S/N, BARRIO LA MORITA"/>
    <s v="OPTUMB"/>
    <s v="O-Pichincha-Tumbaco"/>
    <m/>
    <x v="100"/>
    <x v="100"/>
    <s v="10008072"/>
    <s v="FLORES GARCIA CHRISTIA FERNANDO"/>
    <s v="ZEMU"/>
    <x v="140"/>
    <s v="2"/>
    <s v="Sin Pallet"/>
    <n v="0"/>
    <n v="0"/>
    <s v="FCA"/>
    <n v="8548.8889999999992"/>
    <n v="4008.8890000000001"/>
    <n v="4540"/>
    <n v="36.799999999999997"/>
    <m/>
    <s v="4700005545"/>
    <n v="30"/>
    <s v="30"/>
    <n v="4"/>
    <x v="0"/>
    <n v="0.45999999999999996"/>
    <n v="9.1999999999999993"/>
    <n v="1002207234"/>
    <x v="1"/>
    <s v="TUMBACO"/>
    <s v="Pichincha"/>
    <s v="SANJOPAS S.A."/>
    <b v="0"/>
    <n v="0"/>
    <n v="1013597"/>
    <s v="RUIZ RUIZ EDISON FRANKLIN"/>
    <s v="6ENM"/>
    <s v="Cumbaya,Tumbaco,Pmbo"/>
    <s v="UE"/>
  </r>
  <r>
    <n v="1.5"/>
    <n v="1002207234"/>
    <s v="UE01"/>
    <d v="2022-03-30T00:00:00"/>
    <d v="1899-12-30T18:17:00"/>
    <s v="012-024-00412210"/>
    <s v="9000807577"/>
    <s v="012-022-00316152"/>
    <n v="1940.4"/>
    <n v="2175.59"/>
    <s v="ZPVN"/>
    <s v="40567080"/>
    <s v="P000033191"/>
    <n v="8002823703"/>
    <n v="1002207234"/>
    <s v="15-00001123"/>
    <s v="SELVALEGRE"/>
    <n v="280"/>
    <x v="0"/>
    <s v="103029"/>
    <s v="CANO LASTRA ALBA MARIA"/>
    <s v="804166"/>
    <s v="BODEGA PRINCIPAL"/>
    <s v="QUITO"/>
    <s v="BOYACA S/N, BARRIO LA MORITA"/>
    <s v="OPTUMB"/>
    <s v="O-Pichincha-Tumbaco"/>
    <n v="110"/>
    <x v="100"/>
    <x v="100"/>
    <s v="10008072"/>
    <s v="FLORES GARCIA CHRISTIA FERNANDO"/>
    <s v="ZEMU"/>
    <x v="140"/>
    <s v="2"/>
    <s v="Sin Pallet"/>
    <n v="0"/>
    <n v="0"/>
    <s v="FCA"/>
    <n v="18571.111000000001"/>
    <n v="14031.111000000001"/>
    <n v="4540"/>
    <n v="128.80000000000001"/>
    <m/>
    <s v="4700005545"/>
    <n v="30"/>
    <s v="30"/>
    <n v="14"/>
    <x v="0"/>
    <n v="0.46"/>
    <n v="9.2000000000000011"/>
    <n v="1002207234"/>
    <x v="0"/>
    <s v="TUMBACO"/>
    <s v="Pichincha"/>
    <s v="SANJOPAS S.A."/>
    <b v="0"/>
    <n v="0"/>
    <n v="1013597"/>
    <s v="RUIZ RUIZ EDISON FRANKLIN"/>
    <s v="6ENM"/>
    <s v="Cumbaya,Tumbaco,Pmbo"/>
    <s v="UE"/>
  </r>
  <r>
    <n v="1.5"/>
    <n v="1002207188"/>
    <s v="UE01"/>
    <d v="2022-03-30T00:00:00"/>
    <d v="1899-12-30T18:24:00"/>
    <s v="012-024-00412211"/>
    <s v="9000807579"/>
    <s v="012-022-00316154"/>
    <n v="4166.9399999999996"/>
    <n v="4672"/>
    <s v="ZPVN"/>
    <s v="40566976"/>
    <s v="P000033166"/>
    <n v="8002823643"/>
    <n v="1002207188"/>
    <s v="15-00001119"/>
    <s v="CAMPEON ANTIHUMEDAD"/>
    <n v="640"/>
    <x v="0"/>
    <s v="101627"/>
    <s v="ACEROSCENTER CIA. LTDA."/>
    <s v="802610"/>
    <s v="ACEROS LAGO AGRIO"/>
    <s v="LAGO AGRIO"/>
    <s v="AV. RIO AGUARICO BARRIO EL JARDIN"/>
    <s v="OKLAGO"/>
    <s v="O-Sucumbios-Lagoagrio"/>
    <n v="469"/>
    <x v="103"/>
    <x v="103"/>
    <s v="100015029"/>
    <s v="CUASPA MANUEL"/>
    <s v="ZETT"/>
    <x v="172"/>
    <s v="1"/>
    <s v="Con Pallet"/>
    <n v="0.05"/>
    <n v="32"/>
    <s v="FCA"/>
    <n v="50660"/>
    <n v="31990"/>
    <n v="18670"/>
    <n v="889.6"/>
    <m/>
    <s v="4700005603"/>
    <n v="30"/>
    <s v="30"/>
    <n v="32"/>
    <x v="0"/>
    <n v="1.3900000000000001"/>
    <n v="27.8"/>
    <n v="1002207188"/>
    <x v="0"/>
    <s v="NUEVA LOJA, CABECERA CANTONAL Y CAPITAL"/>
    <s v="Sucumbios"/>
    <s v="TRAPSA C.A."/>
    <b v="0"/>
    <n v="0"/>
    <n v="1013573"/>
    <s v="CUASPA PEREZ SEGUNDO MANUEL"/>
    <s v="6EMX"/>
    <s v="LgoAgrioiPteSanMigel"/>
    <s v="UE"/>
  </r>
  <r>
    <n v="0"/>
    <n v="1002207211"/>
    <s v="UE01"/>
    <d v="2022-03-30T00:00:00"/>
    <d v="1899-12-30T18:26:00"/>
    <s v="012-024-00412212"/>
    <s v="9000807537"/>
    <s v="013-020-00047875"/>
    <n v="1092.8"/>
    <n v="1225.26"/>
    <s v="ZPDF"/>
    <s v="70177530"/>
    <s v="0000394184"/>
    <n v="8002823673"/>
    <n v="1002207211"/>
    <s v="15-00001119"/>
    <s v="CAMPEON ANTIHUMEDAD"/>
    <n v="160"/>
    <x v="0"/>
    <s v="10003656"/>
    <s v="SANTOS MOREIRA JOSE PATRICIO"/>
    <s v="807730"/>
    <s v="BODEGA GIGANTE FERRETERO"/>
    <s v="ATACAMES"/>
    <s v="VIA PRINCIPAL Y SANTA ELENA"/>
    <s v="OETONS"/>
    <s v="O-Esmeraldas-Tonsupa"/>
    <m/>
    <x v="22"/>
    <x v="22"/>
    <s v="100021095"/>
    <s v="CUARAN ROMMEL"/>
    <s v="ZEMU"/>
    <x v="143"/>
    <s v="2"/>
    <s v="Sin Pallet"/>
    <n v="0"/>
    <n v="0"/>
    <s v="FCA"/>
    <n v="12629.444"/>
    <n v="8004.4440000000004"/>
    <n v="4625"/>
    <n v="176"/>
    <m/>
    <s v="4700005621"/>
    <n v="30"/>
    <s v="30"/>
    <n v="8"/>
    <x v="0"/>
    <n v="1.1000000000000001"/>
    <n v="22"/>
    <n v="1002207211"/>
    <x v="1"/>
    <s v="TONSUPA"/>
    <s v="Esmeraldas"/>
    <s v="TRANINTAGSA S.A."/>
    <b v="0"/>
    <n v="0"/>
    <n v="1014062"/>
    <s v="BENALCAZAR DE LA CRUZ MILTON PATRIC"/>
    <s v="6ECJ"/>
    <s v="AtcmesTonspSmeTonch"/>
    <s v="UE"/>
  </r>
  <r>
    <n v="1.5"/>
    <n v="1002207211"/>
    <s v="UE01"/>
    <d v="2022-03-30T00:00:00"/>
    <d v="1899-12-30T18:26:00"/>
    <s v="012-024-00412213"/>
    <s v="9000807538"/>
    <s v="013-020-00047876"/>
    <n v="1420"/>
    <n v="1592.11"/>
    <s v="ZPDF"/>
    <s v="70177532"/>
    <s v="0000394185"/>
    <n v="8002823674"/>
    <n v="1002207211"/>
    <s v="15-00001124"/>
    <s v="SELVALEGRE ANTIHUMEDAD"/>
    <n v="200"/>
    <x v="0"/>
    <s v="10003656"/>
    <s v="SANTOS MOREIRA JOSE PATRICIO"/>
    <s v="807730"/>
    <s v="BODEGA GIGANTE FERRETERO"/>
    <s v="ATACAMES"/>
    <s v="VIA PRINCIPAL Y SANTA ELENA"/>
    <s v="OETONS"/>
    <s v="O-Esmeraldas-Tonsupa"/>
    <n v="403"/>
    <x v="22"/>
    <x v="22"/>
    <s v="100021095"/>
    <s v="CUARAN ROMMEL"/>
    <s v="ZEMU"/>
    <x v="143"/>
    <s v="2"/>
    <s v="Sin Pallet"/>
    <n v="0"/>
    <n v="0"/>
    <s v="FCA"/>
    <n v="14630.556"/>
    <n v="10005.556"/>
    <n v="4625"/>
    <n v="220"/>
    <m/>
    <s v="4700005621"/>
    <n v="30"/>
    <s v="30"/>
    <n v="10"/>
    <x v="0"/>
    <n v="1.1000000000000001"/>
    <n v="22"/>
    <n v="1002207211"/>
    <x v="0"/>
    <s v="TONSUPA"/>
    <s v="Esmeraldas"/>
    <s v="TRANINTAGSA S.A."/>
    <b v="0"/>
    <n v="0"/>
    <n v="1014062"/>
    <s v="BENALCAZAR DE LA CRUZ MILTON PATRIC"/>
    <s v="6ECJ"/>
    <s v="AtcmesTonspSmeTonch"/>
    <s v="UE"/>
  </r>
  <r>
    <n v="1.5"/>
    <n v="1002207208"/>
    <s v="UE01"/>
    <d v="2022-03-30T00:00:00"/>
    <d v="1899-12-30T18:29:00"/>
    <s v="012-024-00412214"/>
    <s v="9000807580"/>
    <s v="012-022-00316155"/>
    <n v="2425.46"/>
    <n v="2719.45"/>
    <s v="ZPVN"/>
    <s v="40567061"/>
    <s v="0000394213"/>
    <n v="8002823669"/>
    <n v="1002207208"/>
    <s v="15-00000181"/>
    <s v="ARMADURO ANTIHUMEDAD"/>
    <n v="360"/>
    <x v="0"/>
    <s v="101961"/>
    <s v="CAMPOVERDE JUMBO DALMITA LISBETH"/>
    <s v="809683"/>
    <s v="OBRA SANTO DOMINGO HORMIGONERA"/>
    <s v="SANTO DOMINGO"/>
    <s v="VIA QUEVEDO KM 8"/>
    <s v="OJABRA"/>
    <s v="O-Santodomingo -Abrahamcalazacón"/>
    <n v="242"/>
    <x v="33"/>
    <x v="33"/>
    <s v="100014931"/>
    <s v="VACA GALO"/>
    <s v="ZEMU"/>
    <x v="40"/>
    <s v="2"/>
    <s v="Sin Pallet"/>
    <n v="0"/>
    <n v="0"/>
    <s v="FCA"/>
    <n v="27040"/>
    <n v="18060"/>
    <n v="8980"/>
    <n v="313.2"/>
    <m/>
    <s v="4700005490"/>
    <n v="30"/>
    <s v="30"/>
    <n v="18"/>
    <x v="0"/>
    <n v="0.87"/>
    <n v="17.399999999999999"/>
    <n v="1002207208"/>
    <x v="0"/>
    <s v="ABRAHAM CALAZACÓN"/>
    <s v="Santo Domingo"/>
    <s v="CIAPRUTE S.A."/>
    <b v="0"/>
    <n v="0"/>
    <n v="1022019"/>
    <s v="ENRIQUEZ LARA ORLANDO DANILO"/>
    <s v="6EN3"/>
    <s v="Sto Domingo-La Conco"/>
    <s v="UE"/>
  </r>
  <r>
    <n v="1.5"/>
    <n v="1002207228"/>
    <s v="UE01"/>
    <d v="2022-03-30T00:00:00"/>
    <d v="1899-12-30T18:30:00"/>
    <s v="012-024-00412215"/>
    <s v="9000807581"/>
    <s v="012-022-00316156"/>
    <n v="3172.8"/>
    <n v="3557.37"/>
    <s v="ZPVN"/>
    <s v="40566971"/>
    <s v="0000394027"/>
    <n v="8002823692"/>
    <n v="1002207228"/>
    <s v="15-00001115"/>
    <s v="ARMADURO"/>
    <n v="480"/>
    <x v="0"/>
    <s v="101508"/>
    <s v="JEREZ PAREDES LUIS ANIBAL"/>
    <s v="801755"/>
    <s v="BLOQ NACERILLA"/>
    <s v="LATACUNGA"/>
    <s v="VIA A SIGCHOS"/>
    <s v="OXLASS"/>
    <s v="O-Cotopaxi-Lasso"/>
    <n v="178"/>
    <x v="56"/>
    <x v="56"/>
    <s v="100014849"/>
    <s v="PROAÑO JOSELITO"/>
    <s v="ZEMT"/>
    <x v="71"/>
    <s v="2"/>
    <s v="Sin Pallet"/>
    <n v="0"/>
    <n v="0"/>
    <s v="FCA"/>
    <n v="39600"/>
    <n v="24060"/>
    <n v="15540"/>
    <n v="331.2"/>
    <m/>
    <s v="4700005464"/>
    <n v="30"/>
    <s v="30"/>
    <n v="24"/>
    <x v="0"/>
    <n v="0.69"/>
    <n v="13.799999999999999"/>
    <n v="1002207228"/>
    <x v="0"/>
    <s v="GUAITACAMA (GUAYTACAMA)"/>
    <s v="Cotopaxi"/>
    <s v="TRANSPORTE PROPIO"/>
    <b v="0"/>
    <n v="0"/>
    <n v="1013768"/>
    <s v="PROAÑO MESIAS JOSELITO"/>
    <s v="6EC7"/>
    <s v="LtacungSalcedSaqcili"/>
    <s v="TP"/>
  </r>
  <r>
    <n v="0"/>
    <n v="1002207192"/>
    <s v="UE01"/>
    <d v="2022-03-30T00:00:00"/>
    <d v="1899-12-30T18:32:00"/>
    <s v="012-024-00412216"/>
    <s v="9000807584"/>
    <s v="012-022-00316157"/>
    <n v="3947.02"/>
    <n v="4425.42"/>
    <s v="ZPVN"/>
    <s v="40560972"/>
    <s v="0000394136"/>
    <n v="8002823647"/>
    <n v="1002207192"/>
    <s v="15-00001121"/>
    <s v="GLADIADOR"/>
    <n v="31.97"/>
    <x v="1"/>
    <s v="101615"/>
    <s v="VILLAMARIN MENA SONIA AZUCENA"/>
    <s v="802179"/>
    <s v="GRANEL DESTI/PLANTA"/>
    <s v="QUITO"/>
    <s v="AV. 6 DE DICIEMBRE N59-10 JUAN MOLI"/>
    <s v="OPCOMI"/>
    <s v="O-Pichincha-Comitedelpueblo"/>
    <n v="94.6"/>
    <x v="80"/>
    <x v="80"/>
    <s v="100015174"/>
    <s v="CASTRO LUCIO"/>
    <s v="ZECI"/>
    <x v="109"/>
    <s v="2"/>
    <s v="Sin Pallet"/>
    <n v="0"/>
    <n v="0"/>
    <s v="FCA"/>
    <n v="50500"/>
    <n v="31970"/>
    <n v="18530"/>
    <n v="275.26"/>
    <m/>
    <s v="4700005622"/>
    <n v="30"/>
    <s v="30"/>
    <n v="31.97"/>
    <x v="0"/>
    <n v="8.609946825148576"/>
    <n v="8.609946825148576"/>
    <n v="1002207192"/>
    <x v="0"/>
    <s v="COMITÉ DEL PUEBLO"/>
    <s v="Pichincha"/>
    <s v="CASTRO HERMANOS S.A."/>
    <b v="0"/>
    <n v="0"/>
    <n v="1013576"/>
    <s v="CASTRO SALGADO LUCIO OSWALDO"/>
    <s v="6EMM"/>
    <s v="Quito Norte"/>
    <s v="UE"/>
  </r>
  <r>
    <n v="1.5"/>
    <n v="1002207224"/>
    <s v="UE01"/>
    <d v="2022-03-30T00:00:00"/>
    <d v="1899-12-30T18:39:00"/>
    <s v="012-024-00412217"/>
    <s v=""/>
    <s v=""/>
    <n v="0"/>
    <n v="0"/>
    <s v="ZPRC"/>
    <s v="2500108404"/>
    <s v="P000033189"/>
    <n v="8002823687"/>
    <n v="1002207224"/>
    <s v="15-00001115"/>
    <s v="ARMADURO"/>
    <n v="360"/>
    <x v="0"/>
    <s v="101633"/>
    <s v="CAMPAÑA MALDONADO MIGUEL ANGEL"/>
    <s v="810878"/>
    <s v="BODEGA ZUMBALICA"/>
    <s v="LATACUNGA"/>
    <s v="COLAISA"/>
    <s v="OXLATA"/>
    <s v="O-Cotopaxi-Latacunga"/>
    <n v="198"/>
    <x v="107"/>
    <x v="107"/>
    <s v="10000354"/>
    <s v="HARO HARO JORDAN JOSUE"/>
    <s v="ZEMU"/>
    <x v="149"/>
    <s v="2"/>
    <s v="Sin Pallet"/>
    <n v="0"/>
    <n v="0"/>
    <s v="FCA"/>
    <n v="27100"/>
    <n v="18030"/>
    <n v="9070"/>
    <n v="266.39999999999998"/>
    <m/>
    <s v="4700005582"/>
    <n v="30"/>
    <s v="30"/>
    <n v="18"/>
    <x v="0"/>
    <n v="0.74"/>
    <n v="14.799999999999999"/>
    <n v="1002207224"/>
    <x v="0"/>
    <s v="ELOY ALFARO  (SAN FELIPE)"/>
    <s v="Cotopaxi"/>
    <s v="TRIMPESAS S.A."/>
    <b v="0"/>
    <n v="0"/>
    <n v="1013275"/>
    <s v="HARO RUIZ SIXTO RIGOBERTO"/>
    <s v="6EC7"/>
    <s v="LtacungSalcedSaqcili"/>
    <s v="UE"/>
  </r>
  <r>
    <n v="1.5"/>
    <n v="1002207221"/>
    <s v="UE01"/>
    <d v="2022-03-30T00:00:00"/>
    <d v="1899-12-30T18:41:00"/>
    <s v="012-024-00412218"/>
    <s v="9000807585"/>
    <s v="012-022-00316158"/>
    <n v="2440.8000000000002"/>
    <n v="2736.64"/>
    <s v="ZPVN"/>
    <s v="40567072"/>
    <s v="0000394203"/>
    <n v="8002823684"/>
    <n v="1002207221"/>
    <s v="15-00001119"/>
    <s v="CAMPEON ANTIHUMEDAD"/>
    <n v="360"/>
    <x v="0"/>
    <s v="101661"/>
    <s v="AROCA VERDESOTO SIMON BOLIVAR"/>
    <s v="810295"/>
    <s v="BODEGA PRINCIPAL PROMACONS"/>
    <s v="SAN LORENZO"/>
    <s v="AV PADRE LINO CAMPISAN"/>
    <s v="OESANL"/>
    <s v="O-Esmeraldas-Sanlorenzo"/>
    <n v="529"/>
    <x v="40"/>
    <x v="40"/>
    <s v="100014832"/>
    <s v="PIEDRA JESUS"/>
    <s v="ZEMU"/>
    <x v="49"/>
    <s v="2"/>
    <s v="Sin Pallet"/>
    <n v="0"/>
    <n v="0"/>
    <s v="FCA"/>
    <n v="26930"/>
    <n v="17970"/>
    <n v="8960"/>
    <n v="522"/>
    <m/>
    <s v="4700005538"/>
    <n v="30"/>
    <s v="30"/>
    <n v="18"/>
    <x v="0"/>
    <n v="1.45"/>
    <n v="29"/>
    <n v="1002207221"/>
    <x v="0"/>
    <s v="SAN LORENZO, CABECERA CANTONAL"/>
    <s v="Esmeraldas"/>
    <s v="LIDENORTI S.A."/>
    <b v="0"/>
    <n v="0"/>
    <n v="1013181"/>
    <s v="REASCOS GUZMAN HARVEY ESTANISLAO"/>
    <s v="6ECN"/>
    <s v="SnLorenzBorbnLasPñas"/>
    <s v="UE"/>
  </r>
  <r>
    <n v="1.5"/>
    <n v="1002207235"/>
    <s v="UE01"/>
    <d v="2022-03-30T00:00:00"/>
    <d v="1899-12-30T18:44:00"/>
    <s v="012-024-00412219"/>
    <s v="9000807548"/>
    <s v="013-020-00047878"/>
    <n v="2283.62"/>
    <n v="2560.41"/>
    <s v="ZPDF"/>
    <s v="70177536"/>
    <s v="0000394210"/>
    <n v="8002823704"/>
    <n v="1002207235"/>
    <s v="15-00001119"/>
    <s v="CAMPEON ANTIHUMEDAD"/>
    <n v="360"/>
    <x v="0"/>
    <s v="103008"/>
    <s v="INDUSTRIA ACEROS MONTECRISTI"/>
    <s v="811005"/>
    <s v="JANETSY LAINES"/>
    <s v="PUERTO LÓPEZ"/>
    <s v="VIA AYAMPE"/>
    <s v="OMPUER"/>
    <s v="O-Manabi-Puertolopez"/>
    <n v="565"/>
    <x v="106"/>
    <x v="106"/>
    <s v="100014973"/>
    <s v="CUACES JOSE ANTONIO"/>
    <s v="ZEMU"/>
    <x v="185"/>
    <s v="2"/>
    <s v="Sin Pallet"/>
    <n v="0"/>
    <n v="0"/>
    <s v="FCA"/>
    <n v="26920"/>
    <n v="17970"/>
    <n v="8950"/>
    <n v="450"/>
    <m/>
    <s v="4700005590"/>
    <n v="30"/>
    <s v="30"/>
    <n v="18"/>
    <x v="0"/>
    <n v="1.25"/>
    <n v="25"/>
    <n v="1002207235"/>
    <x v="0"/>
    <s v="SALANGO"/>
    <s v="Manabi"/>
    <s v="LA ARMENIA S.A."/>
    <b v="0"/>
    <n v="0"/>
    <n v="1021623"/>
    <s v="VILLARREAL HIGUERA FERNANDO SALVADO"/>
    <s v="6EM7"/>
    <s v="JipijapPajnPtoLopPch"/>
    <s v="UE"/>
  </r>
  <r>
    <n v="1.5"/>
    <n v="1002207248"/>
    <s v="UE01"/>
    <d v="2022-03-30T00:00:00"/>
    <d v="1899-12-30T18:49:00"/>
    <s v="012-024-00412220"/>
    <s v="9000807586"/>
    <s v="012-022-00316159"/>
    <n v="4185.6000000000004"/>
    <n v="4692.92"/>
    <s v="ZPVN"/>
    <s v="40567076"/>
    <s v="P000033190"/>
    <n v="8002823722"/>
    <n v="1002207248"/>
    <s v="15-00001115"/>
    <s v="ARMADURO"/>
    <n v="640"/>
    <x v="0"/>
    <s v="101449"/>
    <s v="JACOME MARTINEZ EDGAR BOLIVAR"/>
    <s v="801744"/>
    <s v="SACOS, BOD. FERRINORTE"/>
    <s v="LATACUNGA"/>
    <s v="SIMON RODRIGUEZ S/N Y SALVADOR"/>
    <s v="OXLATA"/>
    <s v="O-Cotopaxi-Latacunga"/>
    <n v="198"/>
    <x v="108"/>
    <x v="108"/>
    <s v="100019807"/>
    <s v="TOBAR JUAN"/>
    <s v="ZETT"/>
    <x v="277"/>
    <s v="2"/>
    <s v="Sin Pallet"/>
    <n v="0"/>
    <n v="0"/>
    <s v="FCA"/>
    <n v="49090"/>
    <n v="32080"/>
    <n v="17010"/>
    <n v="473.6"/>
    <m/>
    <s v="4700005614"/>
    <n v="30"/>
    <s v="30"/>
    <n v="32"/>
    <x v="0"/>
    <n v="0.74"/>
    <n v="14.8"/>
    <n v="1002207248"/>
    <x v="0"/>
    <s v="ELOY ALFARO  (SAN FELIPE)"/>
    <s v="Cotopaxi"/>
    <s v="TRANSPORTE PROPIO"/>
    <b v="0"/>
    <n v="0"/>
    <n v="1013862"/>
    <s v="JACOME MARTINEZ EDGAR BOLIVAR"/>
    <s v="6EC7"/>
    <s v="LtacungSalcedSaqcili"/>
    <s v="TP"/>
  </r>
  <r>
    <n v="1.5"/>
    <n v="1002207261"/>
    <s v="UE01"/>
    <d v="2022-03-30T00:00:00"/>
    <d v="1899-12-30T18:49:00"/>
    <s v="012-024-00412221"/>
    <s v=""/>
    <s v=""/>
    <n v="0"/>
    <n v="0"/>
    <s v="ZPRC"/>
    <s v="2500108407"/>
    <s v="0000394221"/>
    <n v="8002823736"/>
    <n v="1002207261"/>
    <s v="15-00001119"/>
    <s v="CAMPEON ANTIHUMEDAD"/>
    <n v="360"/>
    <x v="0"/>
    <s v="101664"/>
    <s v="ACERIA DEL ECUADOR C.A. ADELCA"/>
    <s v="803456"/>
    <s v="JANETH ROCIO PEÑA ALDIAN"/>
    <s v="LA CONCORDIA"/>
    <s v="AV. SIMON PLATA TORRES / BYPASS"/>
    <s v="OJLACO"/>
    <s v="O-SantoDomingo-LaCondordia"/>
    <n v="233"/>
    <x v="9"/>
    <x v="9"/>
    <s v="100014857"/>
    <s v="PASPUEZAN WILSON"/>
    <s v="ZEMU"/>
    <x v="27"/>
    <s v="2"/>
    <s v="Sin Pallet"/>
    <n v="0"/>
    <n v="0"/>
    <s v="FCA"/>
    <n v="27050"/>
    <n v="17980"/>
    <n v="9070"/>
    <n v="277.2"/>
    <m/>
    <s v="4700005546"/>
    <n v="30"/>
    <s v="30"/>
    <n v="18"/>
    <x v="0"/>
    <n v="0.77"/>
    <n v="15.399999999999999"/>
    <n v="1002207261"/>
    <x v="0"/>
    <s v="LA CONCORDIA, CABECERA CANTONAL"/>
    <s v="Santo Domingo"/>
    <s v="LIDENORTI S.A."/>
    <b v="0"/>
    <n v="0"/>
    <n v="1013262"/>
    <s v="SEGOVIA ERAZO PATRICIA ALEXANDRA"/>
    <s v="6EN3"/>
    <s v="Sto Domingo-La Conco"/>
    <s v="UE"/>
  </r>
  <r>
    <n v="0"/>
    <n v="1002207243"/>
    <s v="UE01"/>
    <d v="2022-03-30T00:00:00"/>
    <d v="1899-12-30T18:54:00"/>
    <s v="012-024-00412222"/>
    <s v="9000807588"/>
    <s v="012-022-00316161"/>
    <n v="271.60000000000002"/>
    <n v="304.52"/>
    <s v="ZPVN"/>
    <s v="40567013"/>
    <s v="0000394093"/>
    <n v="8002823717"/>
    <n v="1002207243"/>
    <s v="15-00001119"/>
    <s v="CAMPEON ANTIHUMEDAD"/>
    <n v="40"/>
    <x v="0"/>
    <s v="102270"/>
    <s v="ESCANDON VALDEZ SOFIA ISABEL"/>
    <s v="803356"/>
    <s v="BODEGA SIMON PLATA TORRES"/>
    <s v="ESMERALDAS"/>
    <s v="OLMEDO 407 Y SAN JOSE OBRERO"/>
    <s v="OEESME"/>
    <s v="O-Esmeraldas-Esmeraldas"/>
    <m/>
    <x v="75"/>
    <x v="75"/>
    <s v="100014924"/>
    <s v="POZO RAUL"/>
    <s v="ZETT"/>
    <x v="106"/>
    <s v="2"/>
    <s v="Sin Pallet"/>
    <n v="0"/>
    <n v="0"/>
    <s v="FCA"/>
    <n v="10386.212"/>
    <n v="2001.212"/>
    <n v="8385"/>
    <n v="42.4"/>
    <m/>
    <s v="4700005625"/>
    <n v="30"/>
    <s v="30"/>
    <n v="2"/>
    <x v="0"/>
    <n v="1.06"/>
    <n v="21.2"/>
    <n v="1002207243"/>
    <x v="1"/>
    <s v="ESMERALDAS"/>
    <s v="Esmeraldas"/>
    <s v="J.V. TRANSPREMIUN CIA.LTDA"/>
    <b v="0"/>
    <n v="0"/>
    <n v="1013906"/>
    <s v="VALLEJOS VILLEGAS SAUL EDUARDO"/>
    <s v="6ECI"/>
    <s v="Esmeraldas"/>
    <s v="UE"/>
  </r>
  <r>
    <n v="1.5"/>
    <n v="1002207243"/>
    <s v="UE01"/>
    <d v="2022-03-30T00:00:00"/>
    <d v="1899-12-30T18:54:00"/>
    <s v="012-024-00412223"/>
    <s v="9000807587"/>
    <s v="012-022-00316160"/>
    <n v="4383.3999999999996"/>
    <n v="4914.7"/>
    <s v="ZPVN"/>
    <s v="40567014"/>
    <s v="0000394094"/>
    <n v="8002823716"/>
    <n v="1002207243"/>
    <s v="15-00001124"/>
    <s v="SELVALEGRE ANTIHUMEDAD"/>
    <n v="620"/>
    <x v="0"/>
    <s v="102270"/>
    <s v="ESCANDON VALDEZ SOFIA ISABEL"/>
    <s v="803357"/>
    <s v="BODEGA 2 CALDERON"/>
    <s v="ESMERALDAS"/>
    <s v="CALDERON Y PEDRO VICENTE MALDONADO"/>
    <s v="OEESME"/>
    <s v="O-Esmeraldas-Esmeraldas"/>
    <n v="388"/>
    <x v="75"/>
    <x v="75"/>
    <s v="100014924"/>
    <s v="POZO RAUL"/>
    <s v="ZETT"/>
    <x v="106"/>
    <s v="2"/>
    <s v="Sin Pallet"/>
    <n v="0"/>
    <n v="0"/>
    <s v="FCA"/>
    <n v="39403.788"/>
    <n v="31018.788"/>
    <n v="8385"/>
    <n v="657.2"/>
    <m/>
    <s v="4700005625"/>
    <n v="30"/>
    <s v="30"/>
    <n v="31"/>
    <x v="0"/>
    <n v="1.06"/>
    <n v="21.200000000000003"/>
    <n v="1002207243"/>
    <x v="0"/>
    <s v="ESMERALDAS"/>
    <s v="Esmeraldas"/>
    <s v="J.V. TRANSPREMIUN CIA.LTDA"/>
    <b v="0"/>
    <n v="0"/>
    <n v="1013906"/>
    <s v="VALLEJOS VILLEGAS SAUL EDUARDO"/>
    <s v="6ECI"/>
    <s v="Esmeraldas"/>
    <s v="UE"/>
  </r>
  <r>
    <n v="1.5"/>
    <n v="1002207249"/>
    <s v="UE01"/>
    <d v="2022-03-30T00:00:00"/>
    <d v="1899-12-30T18:57:00"/>
    <s v="012-024-00412224"/>
    <s v="9000807589"/>
    <s v="012-022-00316162"/>
    <n v="2444.9"/>
    <n v="2741.24"/>
    <s v="ZPVN"/>
    <s v="40567053"/>
    <s v="P000033178"/>
    <n v="8002823723"/>
    <n v="1002207249"/>
    <s v="15-00001123"/>
    <s v="SELVALEGRE"/>
    <n v="360"/>
    <x v="0"/>
    <s v="102238"/>
    <s v="PERUGACHI SALCEDO HECTOR PATRICIO"/>
    <s v="803202"/>
    <s v="BODEGA PROPIA FERRECUADOR"/>
    <s v="QUITO"/>
    <s v="AV. SIMON BOLIVAR NO. 826"/>
    <s v="OPGUAY"/>
    <s v="O-Pichincha-Guayllabamba"/>
    <n v="67"/>
    <x v="23"/>
    <x v="23"/>
    <s v="10008183"/>
    <s v="TOCARRNUCHO BERNAL LUIS FRANCISCO"/>
    <s v="ZEMU"/>
    <x v="29"/>
    <s v="2"/>
    <s v="Sin Pallet"/>
    <n v="0"/>
    <n v="0"/>
    <s v="FCA"/>
    <n v="27290"/>
    <n v="18080"/>
    <n v="9210"/>
    <n v="118.8"/>
    <m/>
    <s v="4700005533"/>
    <n v="30"/>
    <s v="30"/>
    <n v="18"/>
    <x v="0"/>
    <n v="0.33"/>
    <n v="6.6"/>
    <n v="1002207249"/>
    <x v="0"/>
    <s v="GUAYLLABAMBA"/>
    <s v="Pichincha"/>
    <s v="TRANSPORTE PROPIO"/>
    <b v="0"/>
    <n v="0"/>
    <n v="1021616"/>
    <s v="PERUGACHI SALCEDO HECTOR PATRICIO"/>
    <s v="6ENC"/>
    <s v="Checa,ElQuinche,Gyll"/>
    <s v="TP"/>
  </r>
  <r>
    <n v="0"/>
    <n v="1002207262"/>
    <s v="UE01"/>
    <d v="2022-03-30T00:00:00"/>
    <d v="1899-12-30T18:59:00"/>
    <s v="012-024-00412225"/>
    <s v=""/>
    <s v=""/>
    <n v="0"/>
    <n v="0"/>
    <s v="ZPRC"/>
    <s v="2500108406"/>
    <s v="0000394218"/>
    <n v="8002823739"/>
    <n v="1002207262"/>
    <s v="15-00001119"/>
    <s v="CAMPEON ANTIHUMEDAD"/>
    <n v="40"/>
    <x v="0"/>
    <s v="101664"/>
    <s v="ACERIA DEL ECUADOR C.A. ADELCA"/>
    <s v="806954"/>
    <s v="PADILLA LARA JUAN EUGENIO"/>
    <s v="ESMERALDAS"/>
    <s v="VIA ATACAMES Y CALLE PRINCIPAL"/>
    <s v="OEESME"/>
    <s v="O-Esmeraldas-Esmeraldas"/>
    <m/>
    <x v="131"/>
    <x v="131"/>
    <s v="100020038"/>
    <s v="VIVAS ANDRES"/>
    <s v="ZEMU"/>
    <x v="188"/>
    <s v="2"/>
    <s v="Sin Pallet"/>
    <n v="0"/>
    <n v="0"/>
    <s v="FCA"/>
    <n v="6596.1109999999999"/>
    <n v="2001.1110000000001"/>
    <n v="4595"/>
    <n v="42.4"/>
    <m/>
    <s v="4700005527"/>
    <n v="30"/>
    <s v="30"/>
    <n v="2"/>
    <x v="0"/>
    <n v="1.06"/>
    <n v="21.2"/>
    <n v="1002207262"/>
    <x v="1"/>
    <s v="SIMÓN PLATA TORRES"/>
    <s v="Esmeraldas"/>
    <s v="SETRAINCE"/>
    <b v="0"/>
    <n v="0"/>
    <n v="1013806"/>
    <s v="LOPEZ FREDY HERNAN"/>
    <s v="6ECI"/>
    <s v="Esmeraldas"/>
    <s v="UE"/>
  </r>
  <r>
    <n v="1.5"/>
    <n v="1002207262"/>
    <s v="UE01"/>
    <d v="2022-03-30T00:00:00"/>
    <d v="1899-12-30T18:59:00"/>
    <s v="012-024-00412226"/>
    <s v=""/>
    <s v=""/>
    <n v="0"/>
    <n v="0"/>
    <s v="ZPRC"/>
    <s v="2500108406"/>
    <s v="0000394219"/>
    <n v="8002823738"/>
    <n v="1002207262"/>
    <s v="15-00001124"/>
    <s v="SELVALEGRE ANTIHUMEDAD"/>
    <n v="320"/>
    <x v="0"/>
    <s v="101664"/>
    <s v="ACERIA DEL ECUADOR C.A. ADELCA"/>
    <s v="806954"/>
    <s v="PADILLA LARA JUAN EUGENIO"/>
    <s v="ESMERALDAS"/>
    <s v="VIA ATACAMES Y CALLE PRINCIPAL"/>
    <s v="OEESME"/>
    <s v="O-Esmeraldas-Esmeraldas"/>
    <n v="388"/>
    <x v="131"/>
    <x v="131"/>
    <s v="100020038"/>
    <s v="VIVAS ANDRES"/>
    <s v="ZEMU"/>
    <x v="188"/>
    <s v="2"/>
    <s v="Sin Pallet"/>
    <n v="0"/>
    <n v="0"/>
    <s v="FCA"/>
    <n v="20603.888999999999"/>
    <n v="16008.888999999999"/>
    <n v="4595"/>
    <n v="339.2"/>
    <m/>
    <s v="4700005527"/>
    <n v="30"/>
    <s v="30"/>
    <n v="16"/>
    <x v="0"/>
    <n v="1.06"/>
    <n v="21.2"/>
    <n v="1002207262"/>
    <x v="0"/>
    <s v="SIMÓN PLATA TORRES"/>
    <s v="Esmeraldas"/>
    <s v="SETRAINCE"/>
    <b v="0"/>
    <n v="0"/>
    <n v="1013806"/>
    <s v="LOPEZ FREDY HERNAN"/>
    <s v="6ECI"/>
    <s v="Esmeraldas"/>
    <s v="UE"/>
  </r>
  <r>
    <n v="0"/>
    <n v="1002207266"/>
    <s v="UE01"/>
    <d v="2022-03-30T00:00:00"/>
    <d v="1899-12-30T19:03:00"/>
    <s v="012-024-00412227"/>
    <s v="9000807590"/>
    <s v="012-022-00316163"/>
    <n v="4169.66"/>
    <n v="4675.05"/>
    <s v="ZPVN"/>
    <s v="40566196"/>
    <s v="0000392976"/>
    <n v="8002823743"/>
    <n v="1002207266"/>
    <s v="15-00001121"/>
    <s v="GLADIADOR"/>
    <n v="32.770000000000003"/>
    <x v="1"/>
    <s v="103541"/>
    <s v="IMPORTADORA GLOBAL TEXANA"/>
    <s v="805029"/>
    <s v="GRANEL BODEGA EN PLANTA"/>
    <s v="LAGO AGRIO"/>
    <s v="VIA LAGO AGRIO KM7 SHUSHUFINDI"/>
    <s v="OKLAGO"/>
    <s v="O-Sucumbios-Lagoagrio"/>
    <n v="469"/>
    <x v="141"/>
    <x v="141"/>
    <s v="100021249"/>
    <s v="ESPIN CARLOS"/>
    <s v="ZECI"/>
    <x v="206"/>
    <s v="2"/>
    <s v="Sin Pallet"/>
    <n v="0"/>
    <n v="0"/>
    <s v="EXW"/>
    <n v="46660"/>
    <n v="32770"/>
    <n v="13890"/>
    <n v="0"/>
    <m/>
    <s v="4700005580"/>
    <n v="30"/>
    <s v="30"/>
    <n v="32.770000000000003"/>
    <x v="0"/>
    <n v="0"/>
    <n v="0"/>
    <n v="1002207266"/>
    <x v="0"/>
    <s v="NUEVA LOJA, CABECERA CANTONAL Y CAPITAL"/>
    <s v="Sucumbios"/>
    <s v="MAMUT ANDINO C.A."/>
    <b v="0"/>
    <n v="0"/>
    <n v="1013076"/>
    <s v="MAMUT ANDINO C.A."/>
    <s v="6EMX"/>
    <s v="LgoAgrioiPteSanMigel"/>
    <s v="TP"/>
  </r>
  <r>
    <n v="1.5"/>
    <n v="1002207250"/>
    <s v="UE01"/>
    <d v="2022-03-30T00:00:00"/>
    <d v="1899-12-30T19:10:00"/>
    <s v="012-024-00412228"/>
    <s v="9000807593"/>
    <s v="012-022-00316164"/>
    <n v="4448.3999999999996"/>
    <n v="4987.58"/>
    <s v="ZPVN"/>
    <s v="40566959"/>
    <s v="0000394016"/>
    <n v="8002823724"/>
    <n v="1002207250"/>
    <s v="15-00001123"/>
    <s v="SELVALEGRE"/>
    <n v="660"/>
    <x v="0"/>
    <s v="101500"/>
    <s v="DISTRIBUIDORA ROSERO S.C.C."/>
    <s v="809735"/>
    <s v="FERRETERIA CAMILA"/>
    <s v="QUITO"/>
    <s v="CALLE E"/>
    <s v="OPLAEC"/>
    <s v="O-Pichincha-Laecuatoriana"/>
    <n v="130"/>
    <x v="51"/>
    <x v="51"/>
    <s v="100014928"/>
    <s v="INLAGO RODRIGO"/>
    <s v="ZETT"/>
    <x v="66"/>
    <s v="2"/>
    <s v="Sin Pallet"/>
    <n v="0"/>
    <n v="0"/>
    <s v="FCA"/>
    <n v="51100"/>
    <n v="33070"/>
    <n v="18030"/>
    <n v="336.6"/>
    <m/>
    <s v="4700005500"/>
    <n v="30"/>
    <s v="30"/>
    <n v="33"/>
    <x v="0"/>
    <n v="0.51"/>
    <n v="10.200000000000001"/>
    <n v="1002207250"/>
    <x v="0"/>
    <s v="LA ECUATORIANA"/>
    <s v="Pichincha"/>
    <s v="TRANSCARLONISA"/>
    <b v="0"/>
    <n v="0"/>
    <n v="1014153"/>
    <s v="INLAGO ANDRANGO LUIS RODRIGO"/>
    <s v="6EO1"/>
    <s v="Quito sur"/>
    <s v="UE"/>
  </r>
  <r>
    <n v="0"/>
    <n v="1002207240"/>
    <s v="UE01"/>
    <d v="2022-03-30T00:00:00"/>
    <d v="1899-12-30T19:12:00"/>
    <s v="012-024-00412229"/>
    <s v=""/>
    <s v=""/>
    <n v="0"/>
    <n v="0"/>
    <s v="ZPRC"/>
    <s v="2500107342"/>
    <s v="0000394053"/>
    <n v="8002823712"/>
    <n v="1002207240"/>
    <s v="15-00000218"/>
    <s v="MAGNO HE"/>
    <n v="31.06"/>
    <x v="1"/>
    <s v="101580"/>
    <s v="ECOHORMIGONES CIA. LTDA."/>
    <s v="801461"/>
    <s v="PLANTA DE HORMIGON"/>
    <s v="AMBATO"/>
    <s v="C.ALASKA Y VIA A RIOBAMBA"/>
    <s v="OTAMBA"/>
    <s v="O-Tungurahua-Ambato"/>
    <n v="250"/>
    <x v="30"/>
    <x v="30"/>
    <s v="100016824"/>
    <s v="YANEZ JOSE"/>
    <s v="ZECI"/>
    <x v="58"/>
    <s v="2"/>
    <s v="Sin Pallet"/>
    <n v="0"/>
    <n v="0"/>
    <s v="FCA"/>
    <n v="49060"/>
    <n v="31060"/>
    <n v="18000"/>
    <n v="636.11"/>
    <m/>
    <n v="4700005672"/>
    <n v="30"/>
    <s v="30"/>
    <n v="31.06"/>
    <x v="0"/>
    <n v="20.480038634900193"/>
    <n v="20.480038634900193"/>
    <n v="1002207240"/>
    <x v="0"/>
    <s v="HUACHI GRANDE"/>
    <s v="Tungurahua"/>
    <s v="TRANSALMEIDA"/>
    <b v="0"/>
    <n v="0"/>
    <n v="1013966"/>
    <s v="ALMEIDA CHICAIZA MIGUEL ANGEL"/>
    <s v="6EMS"/>
    <s v="Ambto,Plielo,Patte"/>
    <s v="UE"/>
  </r>
  <r>
    <n v="1.5"/>
    <n v="1002207275"/>
    <s v="UE01"/>
    <d v="2022-03-30T00:00:00"/>
    <d v="1899-12-30T19:20:00"/>
    <s v="012-024-00412230"/>
    <s v="9000807594"/>
    <s v="012-022-00316165"/>
    <n v="4556.8"/>
    <n v="5109.12"/>
    <s v="ZPVN"/>
    <s v="40566978"/>
    <s v="P000033167"/>
    <n v="8002823754"/>
    <n v="1002207275"/>
    <s v="15-00001124"/>
    <s v="SELVALEGRE ANTIHUMEDAD"/>
    <n v="640"/>
    <x v="0"/>
    <s v="101723"/>
    <s v="AGUIRRE HERRERA FLORENCIO"/>
    <s v="800781"/>
    <s v="LUBRI FERRI AGUIRRE"/>
    <s v="ELOY ALFARO"/>
    <s v="LUBRI FERRI AGUIRRE / VIA A ESMERAL"/>
    <s v="OEELOB"/>
    <s v="O-Esmeraldas-Eloyalfaro(Borbon)"/>
    <n v="477"/>
    <x v="71"/>
    <x v="71"/>
    <s v="100014908"/>
    <s v="GIACOMETTI CRISTHIAN"/>
    <s v="ZETT"/>
    <x v="116"/>
    <s v="1"/>
    <s v="Con Pallet"/>
    <n v="0.05"/>
    <n v="32"/>
    <s v="FCA"/>
    <n v="49400"/>
    <n v="32040"/>
    <n v="17360"/>
    <n v="832"/>
    <m/>
    <s v="4700005619"/>
    <n v="30"/>
    <s v="30"/>
    <n v="32"/>
    <x v="0"/>
    <n v="1.3"/>
    <n v="26"/>
    <n v="1002207275"/>
    <x v="0"/>
    <s v="BORBÓN"/>
    <s v="Esmeraldas"/>
    <s v="LA ARMENIA S.A."/>
    <b v="0"/>
    <n v="0"/>
    <n v="1013556"/>
    <s v="RAMIREZ BAEZ FIDEL RAMIRO"/>
    <s v="6ECN"/>
    <s v="SnLorenzBorbnLasPñas"/>
    <s v="UE"/>
  </r>
  <r>
    <n v="1.5"/>
    <n v="1002207285"/>
    <s v="UE01"/>
    <d v="2022-03-30T00:00:00"/>
    <d v="1899-12-30T19:22:00"/>
    <s v="012-024-00412231"/>
    <s v=""/>
    <s v=""/>
    <n v="0"/>
    <n v="0"/>
    <s v="ZPRC"/>
    <s v="2500108376"/>
    <s v="P000033182"/>
    <n v="8002823766"/>
    <n v="1002207285"/>
    <s v="15-00001123"/>
    <s v="SELVALEGRE"/>
    <n v="680"/>
    <x v="0"/>
    <s v="101629"/>
    <s v="CAMPAÑA MALDONADO BLANCA CECILIA"/>
    <s v="806430"/>
    <s v="CENTRO DE ACOPIO"/>
    <s v="QUITO"/>
    <s v="LIRA ÑAN Y AMARU ÑAN"/>
    <s v="OPQUIT"/>
    <s v="O-Pichincha-Quitumbe"/>
    <n v="127"/>
    <x v="7"/>
    <x v="7"/>
    <s v="100014985"/>
    <s v="GUAYAQUIL FAUSTO"/>
    <s v="ZETT"/>
    <x v="38"/>
    <s v="2"/>
    <s v="Sin Pallet"/>
    <n v="0"/>
    <n v="0"/>
    <s v="FCA"/>
    <n v="51910"/>
    <n v="34010"/>
    <n v="17900"/>
    <n v="346.8"/>
    <m/>
    <s v="4700005609"/>
    <n v="30"/>
    <s v="30"/>
    <n v="34"/>
    <x v="0"/>
    <n v="0.51"/>
    <n v="10.200000000000001"/>
    <n v="1002207285"/>
    <x v="0"/>
    <s v="QUITUMBE"/>
    <s v="Pichincha"/>
    <s v="TRANSPORTE PROPIO"/>
    <b v="0"/>
    <n v="0"/>
    <n v="1013388"/>
    <s v="CAMPAÑA MALDONADO BLANCA CECILIA"/>
    <s v="6EO1"/>
    <s v="Quito sur"/>
    <s v="TP"/>
  </r>
  <r>
    <n v="0"/>
    <n v="1002207278"/>
    <s v="UE01"/>
    <d v="2022-03-30T00:00:00"/>
    <d v="1899-12-30T19:24:00"/>
    <s v="012-024-00412232"/>
    <s v="9000807595"/>
    <s v="012-022-00316166"/>
    <n v="3962.31"/>
    <n v="4442.57"/>
    <s v="ZPVN"/>
    <s v="40566941"/>
    <s v="0000394006"/>
    <n v="8002823758"/>
    <n v="1002207278"/>
    <s v="15-00000218"/>
    <s v="MAGNO HE"/>
    <n v="31.33"/>
    <x v="1"/>
    <s v="101736"/>
    <s v="AILLON VASCONEZ FRANCISCO ANIBAL"/>
    <s v="800784"/>
    <s v="DESTINO GRANEL.,"/>
    <s v="AMBATO"/>
    <s v="VIA A QUITO PASO LATERAL"/>
    <s v="OTAMBA"/>
    <s v="O-Tungurahua-Ambato"/>
    <n v="250"/>
    <x v="75"/>
    <x v="75"/>
    <s v="100014925"/>
    <s v="ROSERO FERNANDO"/>
    <s v="ZECI"/>
    <x v="108"/>
    <s v="2"/>
    <s v="Sin Pallet"/>
    <n v="0"/>
    <n v="0"/>
    <s v="FCA"/>
    <n v="50870"/>
    <n v="31330"/>
    <n v="19540"/>
    <n v="453.03"/>
    <m/>
    <s v="4700005625"/>
    <n v="30"/>
    <s v="30"/>
    <n v="31.33"/>
    <x v="0"/>
    <n v="14.459942547079477"/>
    <n v="14.459942547079477"/>
    <n v="1002207278"/>
    <x v="0"/>
    <s v="MATRIZ"/>
    <s v="Tungurahua"/>
    <s v="J.V. TRANSPREMIUN CIA.LTDA"/>
    <b v="0"/>
    <n v="0"/>
    <n v="1013906"/>
    <s v="VALLEJOS VILLEGAS SAUL EDUARDO"/>
    <s v="6EMS"/>
    <s v="Ambto,Plielo,Patte"/>
    <s v="UE"/>
  </r>
  <r>
    <n v="1.5"/>
    <n v="1002207280"/>
    <s v="UE01"/>
    <d v="2022-03-30T00:00:00"/>
    <d v="1899-12-30T19:27:00"/>
    <s v="012-024-00412233"/>
    <s v="9000807596"/>
    <s v="012-022-00316167"/>
    <n v="4251.6499999999996"/>
    <n v="4766.9799999999996"/>
    <s v="ZPVN"/>
    <s v="40566938"/>
    <s v="0000393981"/>
    <n v="8002823760"/>
    <n v="1002207280"/>
    <s v="15-00001115"/>
    <s v="ARMADURO"/>
    <n v="660"/>
    <x v="0"/>
    <s v="101720"/>
    <s v="COMERCIAL LOS NEVADOS"/>
    <s v="801091"/>
    <s v="BODEGA COMERCIAL LOS NEVADOS MATRIZ"/>
    <s v="LATACUNGA"/>
    <s v="AV. MARCO SUBIA Y CALLE TUNGURAHUA"/>
    <s v="OXLATA"/>
    <s v="O-Cotopaxi-Latacunga"/>
    <n v="198"/>
    <x v="69"/>
    <x v="69"/>
    <s v="100014967"/>
    <s v="LASCANO AUGUSTO"/>
    <s v="ZETT"/>
    <x v="87"/>
    <s v="2"/>
    <s v="Sin Pallet"/>
    <n v="0"/>
    <n v="0"/>
    <s v="FCA"/>
    <n v="50840"/>
    <n v="33050"/>
    <n v="17790"/>
    <n v="488.4"/>
    <m/>
    <s v="4700005515"/>
    <n v="30"/>
    <s v="30"/>
    <n v="33"/>
    <x v="0"/>
    <n v="0.74"/>
    <n v="14.799999999999999"/>
    <n v="1002207280"/>
    <x v="0"/>
    <s v="LA MATRIZ"/>
    <s v="Cotopaxi"/>
    <s v="TRANSPORTE PROPIO"/>
    <b v="0"/>
    <n v="0"/>
    <n v="1013812"/>
    <s v="ASHQUI ANDINO JORGE AQUILINO"/>
    <s v="6EC7"/>
    <s v="LtacungSalcedSaqcili"/>
    <s v="TP"/>
  </r>
  <r>
    <n v="1.5"/>
    <n v="1002207291"/>
    <s v="UE01"/>
    <d v="2022-03-30T00:00:00"/>
    <d v="1899-12-30T19:30:00"/>
    <s v="012-024-00412234"/>
    <s v="9000807597"/>
    <s v="012-022-00316168"/>
    <n v="2563.1999999999998"/>
    <n v="2873.87"/>
    <s v="ZPVN"/>
    <s v="40566548"/>
    <s v="0000393468"/>
    <n v="8002823775"/>
    <n v="1002207291"/>
    <s v="15-00000331"/>
    <s v="MAGNO HE ANTIHUMEDAD"/>
    <n v="360"/>
    <x v="0"/>
    <s v="103671"/>
    <s v="DISTRIBUIDORA DE MATERIALES POZO"/>
    <s v="806565"/>
    <s v="HORMIGONERA JACOME"/>
    <s v="TULCÁN"/>
    <s v="E35 VIA A JULIO ANDRADE"/>
    <s v="OCJULI"/>
    <s v="O-Carchi-Julioandrade"/>
    <n v="131"/>
    <x v="0"/>
    <x v="0"/>
    <s v="100021921"/>
    <s v="QUEL CASTRO LIZARDO RAMIRO"/>
    <s v="ZEMU"/>
    <x v="0"/>
    <s v="2"/>
    <s v="Sin Pallet"/>
    <n v="0"/>
    <n v="0"/>
    <s v="FCA"/>
    <n v="26680"/>
    <n v="18070"/>
    <n v="8610"/>
    <n v="190.8"/>
    <m/>
    <s v="4700005593"/>
    <n v="30"/>
    <s v="30"/>
    <n v="18"/>
    <x v="0"/>
    <n v="0.53"/>
    <n v="10.600000000000001"/>
    <n v="1002207291"/>
    <x v="0"/>
    <s v="JULIO ANDRADE (OREJUELA)"/>
    <s v="Carchi"/>
    <s v="TRANSPORTE PROPIO"/>
    <b v="0"/>
    <n v="0"/>
    <n v="1013643"/>
    <s v="POZO TARUPI MARCELO JAVIER"/>
    <s v="6EC6"/>
    <s v="TulSnGbrilBlvrRumchk"/>
    <s v="TP"/>
  </r>
  <r>
    <n v="1.5"/>
    <n v="1002207295"/>
    <s v="UE01"/>
    <d v="2022-03-30T00:00:00"/>
    <d v="1899-12-30T19:35:00"/>
    <s v="012-024-00412235"/>
    <s v="9000807598"/>
    <s v="012-022-00316169"/>
    <n v="4415.3999999999996"/>
    <n v="4950.58"/>
    <s v="ZPVN"/>
    <s v="40567067"/>
    <s v="P000033185"/>
    <n v="8002823780"/>
    <n v="1002207295"/>
    <s v="15-00001123"/>
    <s v="SELVALEGRE"/>
    <n v="660"/>
    <x v="0"/>
    <s v="101544"/>
    <s v="LANDAZURI CORDOVA IVAN OSWALDO"/>
    <s v="801777"/>
    <s v="BODEGA LANDAZURI"/>
    <s v="TULCÁN"/>
    <s v="AV. VEINTIMILLA S/N Y"/>
    <s v="OCTULC"/>
    <s v="O-Carchi-Tulcan"/>
    <n v="159"/>
    <x v="142"/>
    <x v="142"/>
    <s v="100014942"/>
    <s v="GARCIA FERNANDO"/>
    <s v="ZETT"/>
    <x v="208"/>
    <s v="2"/>
    <s v="Sin Pallet"/>
    <n v="0"/>
    <n v="0"/>
    <s v="FCA"/>
    <n v="51560"/>
    <n v="33040"/>
    <n v="18520"/>
    <n v="382.8"/>
    <m/>
    <s v="4700005501"/>
    <n v="30"/>
    <s v="30"/>
    <n v="33"/>
    <x v="0"/>
    <n v="0.58000000000000007"/>
    <n v="11.6"/>
    <n v="1002207295"/>
    <x v="0"/>
    <s v="TULCÁN"/>
    <s v="Carchi"/>
    <s v="TRANSPORTE PROPIO"/>
    <b v="0"/>
    <n v="0"/>
    <n v="1013478"/>
    <s v="LANDAZURI CORDOVA IVAN OSWALDO"/>
    <s v="6EC6"/>
    <s v="TulSnGbrilBlvrRumchk"/>
    <s v="TP"/>
  </r>
  <r>
    <n v="0"/>
    <n v="1002207277"/>
    <s v="UE01"/>
    <d v="2022-03-30T00:00:00"/>
    <d v="1899-12-30T19:43:00"/>
    <s v="012-024-00412236"/>
    <s v="9000807600"/>
    <s v="012-022-00316171"/>
    <n v="1343.54"/>
    <n v="1506.38"/>
    <s v="ZPVN"/>
    <s v="40567086"/>
    <s v="0000394233"/>
    <n v="8002823757"/>
    <n v="1002207277"/>
    <s v="15-00001115"/>
    <s v="ARMADURO"/>
    <n v="200"/>
    <x v="0"/>
    <s v="101779"/>
    <s v="SORIA VARGAS VINICIO HERNAN"/>
    <s v="802071"/>
    <s v="BODEGA SORIA"/>
    <s v="QUITO"/>
    <s v="INTEROCEANICA LOTE 7"/>
    <s v="OPPUEM"/>
    <s v="O-Pichincha-Puembo"/>
    <m/>
    <x v="125"/>
    <x v="125"/>
    <s v="100015198"/>
    <s v="IBUJES JESUS"/>
    <s v="ZEMT"/>
    <x v="178"/>
    <s v="2"/>
    <s v="Sin Pallet"/>
    <n v="0"/>
    <n v="0"/>
    <s v="FCA"/>
    <n v="17381.667000000001"/>
    <n v="10016.666999999999"/>
    <n v="7365"/>
    <n v="86"/>
    <m/>
    <s v="4700005468"/>
    <n v="30"/>
    <s v="30"/>
    <n v="10"/>
    <x v="0"/>
    <n v="0.43"/>
    <n v="8.6"/>
    <n v="1002207277"/>
    <x v="1"/>
    <s v="PUEMBO"/>
    <s v="Pichincha"/>
    <s v="TRAPSA C.A."/>
    <b v="0"/>
    <n v="0"/>
    <n v="1013257"/>
    <s v="TERAN SARZOSA FRANCISCO BOLIVAR"/>
    <s v="6ENM"/>
    <s v="Cumbaya,Tumbaco,Pmbo"/>
    <s v="UE"/>
  </r>
  <r>
    <n v="1.5"/>
    <n v="1002207277"/>
    <s v="UE01"/>
    <d v="2022-03-30T00:00:00"/>
    <d v="1899-12-30T19:43:00"/>
    <s v="012-024-00412237"/>
    <s v="9000807599"/>
    <s v="012-022-00316170"/>
    <n v="1872.68"/>
    <n v="2099.66"/>
    <s v="ZPVN"/>
    <s v="40567086"/>
    <s v="0000394232"/>
    <n v="8002823756"/>
    <n v="1002207277"/>
    <s v="15-00001123"/>
    <s v="SELVALEGRE"/>
    <n v="280"/>
    <x v="0"/>
    <s v="101779"/>
    <s v="SORIA VARGAS VINICIO HERNAN"/>
    <s v="802071"/>
    <s v="BODEGA SORIA"/>
    <s v="QUITO"/>
    <s v="INTEROCEANICA LOTE 7"/>
    <s v="OPPUEM"/>
    <s v="O-Pichincha-Puembo"/>
    <n v="110"/>
    <x v="125"/>
    <x v="125"/>
    <s v="100015198"/>
    <s v="IBUJES JESUS"/>
    <s v="ZEMT"/>
    <x v="178"/>
    <s v="2"/>
    <s v="Sin Pallet"/>
    <n v="0"/>
    <n v="0"/>
    <s v="FCA"/>
    <n v="21388.332999999999"/>
    <n v="14023.333000000001"/>
    <n v="7365"/>
    <n v="120.4"/>
    <m/>
    <s v="4700005468"/>
    <n v="30"/>
    <s v="30"/>
    <n v="14"/>
    <x v="0"/>
    <n v="0.43"/>
    <n v="8.6"/>
    <n v="1002207277"/>
    <x v="0"/>
    <s v="PUEMBO"/>
    <s v="Pichincha"/>
    <s v="TRAPSA C.A."/>
    <b v="0"/>
    <n v="0"/>
    <n v="1013257"/>
    <s v="TERAN SARZOSA FRANCISCO BOLIVAR"/>
    <s v="6ENM"/>
    <s v="Cumbaya,Tumbaco,Pmbo"/>
    <s v="UE"/>
  </r>
  <r>
    <n v="0"/>
    <n v="1002207315"/>
    <s v="UE01"/>
    <d v="2022-03-30T00:00:00"/>
    <d v="1899-12-30T20:12:00"/>
    <s v="012-024-00412238"/>
    <s v=""/>
    <s v=""/>
    <n v="0"/>
    <n v="0"/>
    <s v="ZPRC"/>
    <s v="2500108409"/>
    <s v="P000033195"/>
    <n v="8002823811"/>
    <n v="1002207315"/>
    <s v="15-00001116"/>
    <s v="ARMADURO GRANEL"/>
    <n v="30.95"/>
    <x v="1"/>
    <s v="101633"/>
    <s v="CAMPAÑA MALDONADO MIGUEL ANGEL"/>
    <s v="800900"/>
    <s v="GRANEL SRA MERCEDES PROAÑO"/>
    <s v="LATACUNGA"/>
    <s v="LATACUNGA \ SECTOR EL EJIDO LOS ARU"/>
    <s v="OXLATA"/>
    <s v="O-Cotopaxi-Latacunga"/>
    <n v="198"/>
    <x v="7"/>
    <x v="7"/>
    <s v="100015444"/>
    <s v="IBADANGO GALO"/>
    <s v="ZECI"/>
    <x v="128"/>
    <s v="2"/>
    <s v="Sin Pallet"/>
    <n v="0"/>
    <n v="0"/>
    <s v="FCA"/>
    <n v="49090"/>
    <n v="30950"/>
    <n v="18140"/>
    <n v="504.49"/>
    <m/>
    <s v="4700005609"/>
    <n v="30"/>
    <s v="30"/>
    <n v="30.95"/>
    <x v="0"/>
    <n v="16.300161550888532"/>
    <n v="16.300161550888532"/>
    <n v="1002207315"/>
    <x v="0"/>
    <s v="LA MATRIZ"/>
    <s v="Cotopaxi"/>
    <s v="TRANSPORTE PROPIO"/>
    <b v="0"/>
    <n v="0"/>
    <n v="1013388"/>
    <s v="CAMPAÑA MALDONADO BLANCA CECILIA"/>
    <s v="6EC7"/>
    <s v="LtacungSalcedSaqcili"/>
    <s v="TP"/>
  </r>
  <r>
    <n v="0"/>
    <n v="1002207300"/>
    <s v="UE01"/>
    <d v="2022-03-30T00:00:00"/>
    <d v="1899-12-30T20:39:00"/>
    <s v="012-024-00412239"/>
    <s v="9000807606"/>
    <s v="012-022-00316173"/>
    <n v="2009.6"/>
    <n v="2253.17"/>
    <s v="ZPVN"/>
    <s v="40567065"/>
    <s v="0000394180"/>
    <n v="8002823788"/>
    <n v="1002207300"/>
    <s v="15-00001119"/>
    <s v="CAMPEON ANTIHUMEDAD"/>
    <n v="320"/>
    <x v="0"/>
    <s v="102874"/>
    <s v="GUZMAN ORDOÑEZ GALO JUSTINIANO"/>
    <s v="803665"/>
    <s v="FERRETERIA STIT"/>
    <s v="VENTANAS"/>
    <s v="CALLE PRINCIPAL VILLA 3"/>
    <s v="ORVENT"/>
    <s v="O-Losrios-Ventanas"/>
    <m/>
    <x v="94"/>
    <x v="94"/>
    <s v="10003496"/>
    <s v="AYALA LOPEZ PABLO ERNESTO"/>
    <s v="ZETT"/>
    <x v="131"/>
    <s v="1"/>
    <s v="Con Pallet"/>
    <n v="0.05"/>
    <n v="16"/>
    <s v="FCA"/>
    <n v="25130"/>
    <n v="16020"/>
    <n v="9110"/>
    <n v="377.6"/>
    <m/>
    <s v="4700005516"/>
    <n v="30"/>
    <s v="30"/>
    <n v="16"/>
    <x v="0"/>
    <n v="1.1800000000000002"/>
    <n v="23.6"/>
    <n v="1002207300"/>
    <x v="1"/>
    <s v="10 DE NOVIEMBRE"/>
    <s v="Los Rios"/>
    <s v="TRAPSA C.A."/>
    <b v="0"/>
    <n v="0"/>
    <n v="10003459"/>
    <s v="AYALA LOPEZ PABLO ROBERTO"/>
    <s v="6EM3"/>
    <s v="BabhoyVntnsVincsMntl"/>
    <s v="UE"/>
  </r>
  <r>
    <n v="1.5"/>
    <n v="1002207300"/>
    <s v="UE01"/>
    <d v="2022-03-30T00:00:00"/>
    <d v="1899-12-30T20:39:00"/>
    <s v="012-024-00412240"/>
    <s v="9000807605"/>
    <s v="012-022-00316172"/>
    <n v="2089.6"/>
    <n v="2342.87"/>
    <s v="ZPVN"/>
    <s v="40567065"/>
    <s v="0000394181"/>
    <n v="8002823789"/>
    <n v="1002207300"/>
    <s v="15-00001124"/>
    <s v="SELVALEGRE ANTIHUMEDAD"/>
    <n v="320"/>
    <x v="0"/>
    <s v="102874"/>
    <s v="GUZMAN ORDOÑEZ GALO JUSTINIANO"/>
    <s v="803665"/>
    <s v="FERRETERIA STIT"/>
    <s v="VENTANAS"/>
    <s v="CALLE PRINCIPAL VILLA 3"/>
    <s v="ORVENT"/>
    <s v="O-Losrios-Ventanas"/>
    <n v="424"/>
    <x v="94"/>
    <x v="94"/>
    <s v="10003496"/>
    <s v="AYALA LOPEZ PABLO ERNESTO"/>
    <s v="ZETT"/>
    <x v="131"/>
    <s v="1"/>
    <s v="Con Pallet"/>
    <n v="0.05"/>
    <n v="16"/>
    <s v="FCA"/>
    <n v="25130"/>
    <n v="16020"/>
    <n v="9110"/>
    <n v="377.6"/>
    <m/>
    <s v="4700005516"/>
    <n v="30"/>
    <s v="30"/>
    <n v="16"/>
    <x v="0"/>
    <n v="1.1800000000000002"/>
    <n v="23.6"/>
    <n v="1002207300"/>
    <x v="0"/>
    <s v="10 DE NOVIEMBRE"/>
    <s v="Los Rios"/>
    <s v="TRAPSA C.A."/>
    <b v="0"/>
    <n v="0"/>
    <n v="10003459"/>
    <s v="AYALA LOPEZ PABLO ROBERTO"/>
    <s v="6EM3"/>
    <s v="BabhoyVntnsVincsMntl"/>
    <s v="UE"/>
  </r>
  <r>
    <n v="1.5"/>
    <n v="1002207351"/>
    <s v="UE01"/>
    <d v="2022-03-30T00:00:00"/>
    <d v="1899-12-30T20:44:00"/>
    <s v="012-024-00412241"/>
    <s v="9000807607"/>
    <s v="012-022-00316174"/>
    <n v="4332.04"/>
    <n v="4857.1099999999997"/>
    <s v="ZPVN"/>
    <s v="40567048"/>
    <s v="0000394153"/>
    <n v="8002823855"/>
    <n v="1002207351"/>
    <s v="15-00001123"/>
    <s v="SELVALEGRE"/>
    <n v="660"/>
    <x v="0"/>
    <s v="103390"/>
    <s v="RIVADENEIRA MORALES KEVIN ANTONIO"/>
    <s v="806705"/>
    <s v="FERRETERIA MASRIU"/>
    <s v="AMBATO"/>
    <s v="AV CARLOS CANDO"/>
    <s v="OTAMBA"/>
    <s v="O-Tungurahua-Ambato"/>
    <n v="250"/>
    <x v="120"/>
    <x v="120"/>
    <s v="100019983"/>
    <s v="JIMENEZ STALIN"/>
    <s v="ZETT"/>
    <x v="168"/>
    <s v="2"/>
    <s v="Sin Pallet"/>
    <n v="0"/>
    <n v="0"/>
    <s v="FCA"/>
    <n v="51420"/>
    <n v="33050"/>
    <n v="18370"/>
    <n v="594"/>
    <m/>
    <s v=" "/>
    <n v="30"/>
    <s v="30"/>
    <n v="33"/>
    <x v="0"/>
    <n v="0.9"/>
    <n v="18"/>
    <n v="1002207351"/>
    <x v="0"/>
    <s v="HUACHI GRANDE"/>
    <s v="Tungurahua"/>
    <s v="TRANSPORTE PROPIO"/>
    <b v="0"/>
    <n v="0"/>
    <n v="1023699"/>
    <s v="RIVADENEIRA MORALES KEVIN ANTONIO"/>
    <s v="6EMS"/>
    <s v="Ambto,Plielo,Patte"/>
    <s v="TP"/>
  </r>
  <r>
    <n v="1.5"/>
    <n v="1002207344"/>
    <s v="UE01"/>
    <d v="2022-03-30T00:00:00"/>
    <d v="1899-12-30T20:47:00"/>
    <s v="012-024-00412242"/>
    <s v="9000807608"/>
    <s v="012-022-00316175"/>
    <n v="2307.6"/>
    <n v="2587.29"/>
    <s v="ZPVN"/>
    <s v="40566887"/>
    <s v="0000393900"/>
    <n v="8002823847"/>
    <n v="1002207344"/>
    <s v="15-00001119"/>
    <s v="CAMPEON ANTIHUMEDAD"/>
    <n v="360"/>
    <x v="0"/>
    <s v="101582"/>
    <s v="TORRES TORRES HUGO ERNESTO"/>
    <s v="802084"/>
    <s v="BODEGA FERROCOMERCIO"/>
    <s v="QUEVEDO"/>
    <s v="BODEGA FERROCOMERCIO/ AV WALTER AND"/>
    <s v="ORQUEV"/>
    <s v="O-Losrios-Quevedo"/>
    <n v="345"/>
    <x v="129"/>
    <x v="129"/>
    <s v="100014881"/>
    <s v="HARO VICENTE"/>
    <s v="ZEMU"/>
    <x v="186"/>
    <s v="2"/>
    <s v="Sin Pallet"/>
    <n v="0"/>
    <n v="0"/>
    <s v="FCA"/>
    <n v="27330"/>
    <n v="18010"/>
    <n v="9320"/>
    <n v="370.8"/>
    <m/>
    <s v="4700005491"/>
    <n v="30"/>
    <s v="30"/>
    <n v="18"/>
    <x v="0"/>
    <n v="1.03"/>
    <n v="20.6"/>
    <n v="1002207344"/>
    <x v="0"/>
    <s v="QUEVEDO"/>
    <s v="Los Rios"/>
    <s v="SANJOPAS S.A."/>
    <b v="0"/>
    <n v="0"/>
    <n v="1022361"/>
    <s v="ESCOBAR VILLARREAL JORGE FRANCISCO"/>
    <s v="6EM4"/>
    <s v="Vlnc,Qvd,BnFe,Qnslm"/>
    <s v="UE"/>
  </r>
  <r>
    <n v="1.5"/>
    <n v="1002207359"/>
    <s v="UE01"/>
    <d v="2022-03-30T00:00:00"/>
    <d v="1899-12-30T20:50:00"/>
    <s v="012-024-00412243"/>
    <s v="9000807609"/>
    <s v="012-022-00316176"/>
    <n v="3024"/>
    <n v="3390.53"/>
    <s v="ZPVN"/>
    <s v="40566995"/>
    <s v="0000394198"/>
    <n v="8002823864"/>
    <n v="1002207359"/>
    <s v="15-00001119"/>
    <s v="CAMPEON ANTIHUMEDAD"/>
    <n v="480"/>
    <x v="0"/>
    <s v="101538"/>
    <s v="PUENTE ALLAN EDUARDO ORLANDO"/>
    <s v="801949"/>
    <s v="BUENA FE SUCURSAL"/>
    <s v="BUENA FÉ"/>
    <s v="BUENA FE SUCURSAL / VIA A BUENA FE"/>
    <s v="ORBUEN"/>
    <s v="O-Losrios-Buenafe"/>
    <n v="328"/>
    <x v="159"/>
    <x v="159"/>
    <s v="100015026"/>
    <s v="GUAMAN LUIS"/>
    <s v="ZEMT"/>
    <x v="240"/>
    <s v="1"/>
    <s v="Con Pallet"/>
    <n v="0.05"/>
    <n v="24"/>
    <s v="FCA"/>
    <n v="40280"/>
    <n v="24000"/>
    <n v="16280"/>
    <n v="494.4"/>
    <s v="remplaza a la guia 412019"/>
    <s v="4700005467"/>
    <n v="30"/>
    <s v="30"/>
    <n v="24"/>
    <x v="0"/>
    <n v="1.03"/>
    <n v="20.599999999999998"/>
    <n v="1002207359"/>
    <x v="0"/>
    <s v="SAN JACINTO DE BUENA FÉ"/>
    <s v="Los Rios"/>
    <s v="TRAPSA C.A."/>
    <b v="0"/>
    <n v="0"/>
    <n v="1013279"/>
    <s v="TAPIA CAMPAÑA NESTOR HEMIRO"/>
    <s v="6EM4"/>
    <s v="Vlnc,Qvd,BnFe,Qnslm"/>
    <s v="UE"/>
  </r>
  <r>
    <n v="1.5"/>
    <n v="1002207346"/>
    <s v="UE01"/>
    <d v="2022-03-30T00:00:00"/>
    <d v="1899-12-30T20:56:00"/>
    <s v="012-024-00412244"/>
    <s v=""/>
    <s v=""/>
    <n v="0"/>
    <n v="0"/>
    <s v="ZPRC"/>
    <s v="2500108398"/>
    <s v="0000394174"/>
    <n v="8002823849"/>
    <n v="1002207346"/>
    <s v="15-00001119"/>
    <s v="CAMPEON ANTIHUMEDAD"/>
    <n v="360"/>
    <x v="0"/>
    <s v="101664"/>
    <s v="ACERIA DEL ECUADOR C.A. ADELCA"/>
    <s v="804332"/>
    <s v="MEDINA VILLACIS ELBERT IVAN"/>
    <s v="BUENA FÉ"/>
    <s v="MARIANA RODRIGUEZ Y MANUEL VELIZ"/>
    <s v="ORBUEN"/>
    <s v="O-Losrios-Buenafe"/>
    <n v="328"/>
    <x v="14"/>
    <x v="14"/>
    <s v="100020316"/>
    <s v="TROYA DAVID"/>
    <s v="ZEMU"/>
    <x v="183"/>
    <s v="2"/>
    <s v="Sin Pallet"/>
    <n v="0"/>
    <n v="0"/>
    <s v="FCA"/>
    <n v="26870"/>
    <n v="18000"/>
    <n v="8870"/>
    <n v="370.8"/>
    <m/>
    <s v="4700005528"/>
    <n v="30"/>
    <s v="30"/>
    <n v="18"/>
    <x v="0"/>
    <n v="1.03"/>
    <n v="20.6"/>
    <n v="1002207346"/>
    <x v="0"/>
    <s v="SAN JACINTO DE BUENA FÉ"/>
    <s v="Los Rios"/>
    <s v="OTAVALOTRUCKS S.A."/>
    <b v="0"/>
    <n v="0"/>
    <n v="1014339"/>
    <s v="NICOLALDE FLORES MILTON FABIAN"/>
    <s v="6EM4"/>
    <s v="Vlnc,Qvd,BnFe,Qnslm"/>
    <s v="UE"/>
  </r>
  <r>
    <n v="1.5"/>
    <n v="1002207358"/>
    <s v="UE01"/>
    <d v="2022-03-30T00:00:00"/>
    <d v="1899-12-30T21:06:00"/>
    <s v="012-024-00412245"/>
    <s v=""/>
    <s v=""/>
    <n v="0"/>
    <n v="0"/>
    <s v="ZPRC"/>
    <s v="2500108408"/>
    <s v="P000033194"/>
    <n v="8002823863"/>
    <n v="1002207358"/>
    <s v="15-00001123"/>
    <s v="SELVALEGRE"/>
    <n v="680"/>
    <x v="0"/>
    <s v="101470"/>
    <s v="SARABIA YEPEZ RUTH IRENE"/>
    <s v="802016"/>
    <s v="BODEGA FERRERIA MILENIO PRINCIPAL"/>
    <s v="SALCEDO"/>
    <s v="VICENTE MALDONADO S/N Y BELISARIO Q"/>
    <s v="OXSALC"/>
    <s v="O-Cotopaxi-Salcedo"/>
    <n v="218"/>
    <x v="5"/>
    <x v="5"/>
    <s v="100021713"/>
    <s v="ROSERO ORLANDO"/>
    <s v="ZETT"/>
    <x v="6"/>
    <s v="2"/>
    <s v="Sin Pallet"/>
    <n v="0"/>
    <n v="0"/>
    <s v="FCA"/>
    <n v="51930"/>
    <n v="34030"/>
    <n v="17900"/>
    <n v="516.79999999999995"/>
    <m/>
    <s v="4700005544"/>
    <n v="30"/>
    <s v="30"/>
    <n v="34"/>
    <x v="0"/>
    <n v="0.7599999999999999"/>
    <n v="15.2"/>
    <n v="1002207358"/>
    <x v="0"/>
    <s v="SAN MIGUEL, CABECERA CANTONAL"/>
    <s v="Cotopaxi"/>
    <s v="TRANSPORTE PROPIO"/>
    <b v="0"/>
    <n v="0"/>
    <n v="1013625"/>
    <s v="CHICAIZA CHICAIZA CESAR ELOY"/>
    <s v="6EC7"/>
    <s v="LtacungSalcedSaqcili"/>
    <s v="TP"/>
  </r>
  <r>
    <n v="1.5"/>
    <n v="1002207361"/>
    <s v="UE01"/>
    <d v="2022-03-30T00:00:00"/>
    <d v="1899-12-30T21:30:00"/>
    <s v="012-024-00412246"/>
    <s v="9000807611"/>
    <s v="012-022-00316177"/>
    <n v="4507.8"/>
    <n v="5054.18"/>
    <s v="ZPVN"/>
    <s v="40566384"/>
    <s v="0000393290"/>
    <n v="8002823866"/>
    <n v="1002207361"/>
    <s v="15-00001123"/>
    <s v="SELVALEGRE"/>
    <n v="660"/>
    <x v="0"/>
    <s v="102767"/>
    <s v="HERRERA POZO ALEXANDER EFREN"/>
    <s v="803490"/>
    <s v="BODEGA SR HERRERA"/>
    <s v="TULCÁN"/>
    <s v="AV TULCANAZA Y CALLE SUECIA"/>
    <s v="OCTULC"/>
    <s v="O-Carchi-Tulcan"/>
    <n v="159"/>
    <x v="177"/>
    <x v="177"/>
    <s v="10002253"/>
    <s v="HERRERA CHAMORRO DIEGO MARCELO"/>
    <s v="ZETT"/>
    <x v="278"/>
    <s v="2"/>
    <s v="Sin Pallet"/>
    <n v="0"/>
    <n v="0"/>
    <s v="FCA"/>
    <n v="51870"/>
    <n v="33060"/>
    <n v="18810"/>
    <n v="382.8"/>
    <m/>
    <s v=" "/>
    <n v="30"/>
    <s v="30"/>
    <n v="33"/>
    <x v="0"/>
    <n v="0.58000000000000007"/>
    <n v="11.6"/>
    <n v="1002207361"/>
    <x v="0"/>
    <s v="TULCÁN"/>
    <s v="Carchi"/>
    <s v="TRANSPORTE PROPIO"/>
    <b v="0"/>
    <n v="0"/>
    <n v="1012608"/>
    <s v="HERRERA POZO ALEXANDER EFREN"/>
    <s v="6EC6"/>
    <s v="TulSnGbrilBlvrRumchk"/>
    <s v="TP"/>
  </r>
  <r>
    <n v="1.5"/>
    <n v="1002207354"/>
    <s v="UE01"/>
    <d v="2022-03-30T00:00:00"/>
    <d v="1899-12-30T21:49:00"/>
    <s v="012-024-00412247"/>
    <s v="9000807618"/>
    <s v="012-022-00316178"/>
    <n v="3226.61"/>
    <n v="3617.69"/>
    <s v="ZPVN"/>
    <s v="40567074"/>
    <s v="P000033188"/>
    <n v="8002823858"/>
    <n v="1002207354"/>
    <s v="15-00001123"/>
    <s v="SELVALEGRE"/>
    <n v="480"/>
    <x v="0"/>
    <s v="101630"/>
    <s v="FERRETERIA EL CARACOL"/>
    <s v="801494"/>
    <s v="FERRETERIA EL CARAC4"/>
    <s v="MEJÍA"/>
    <s v="MANUEL GERMAN S/N Y"/>
    <s v="OPMEJI"/>
    <s v="O-Pichincha-Mejia(Machachi)"/>
    <n v="147"/>
    <x v="82"/>
    <x v="82"/>
    <s v="100018690"/>
    <s v="MORALES PATRICIO V."/>
    <s v="ZEMT"/>
    <x v="112"/>
    <s v="1"/>
    <s v="Con Pallet"/>
    <n v="0.05"/>
    <n v="24"/>
    <s v="FCA"/>
    <n v="39970"/>
    <n v="24050"/>
    <n v="15920"/>
    <n v="264"/>
    <m/>
    <s v="4700005460"/>
    <n v="30"/>
    <s v="30"/>
    <n v="24"/>
    <x v="0"/>
    <n v="0.55000000000000004"/>
    <n v="11"/>
    <n v="1002207354"/>
    <x v="0"/>
    <s v="MACHACHI, CABECERA CANTONAL"/>
    <s v="Pichincha"/>
    <s v="LA ARMENIA S.A."/>
    <b v="0"/>
    <n v="0"/>
    <n v="1021911"/>
    <s v="MORALES GORDILLO VICENTE PATRICIO"/>
    <s v="6EO2"/>
    <s v="Amaguaña,Sta Rosa,Al"/>
    <s v="UE"/>
  </r>
  <r>
    <n v="1.5"/>
    <n v="1002207376"/>
    <s v="UE01"/>
    <d v="2022-03-30T00:00:00"/>
    <d v="1899-12-30T22:31:00"/>
    <s v="012-024-00412248"/>
    <s v=""/>
    <s v=""/>
    <n v="0"/>
    <n v="0"/>
    <s v="ZPRC"/>
    <s v="2500108345"/>
    <s v="0000394076"/>
    <n v="8002823881"/>
    <n v="1002207376"/>
    <s v="15-00001123"/>
    <s v="SELVALEGRE"/>
    <n v="640"/>
    <x v="0"/>
    <s v="101613"/>
    <s v="COMERCIAL MICHELENA S.A."/>
    <s v="806418"/>
    <s v="CENTRO DE ACOPIO"/>
    <s v="QUITO"/>
    <s v="AV SIMON BOLIVAR Y CALLE QUITO"/>
    <s v="OPNAYO"/>
    <s v="O-Pichincha-Nayon"/>
    <n v="96.3"/>
    <x v="168"/>
    <x v="168"/>
    <s v="100015007"/>
    <s v="FLORES EDISON"/>
    <s v="ZETT"/>
    <x v="256"/>
    <s v="4"/>
    <s v="Pallet Cortesia"/>
    <n v="0"/>
    <n v="0"/>
    <s v="FCA"/>
    <n v="50360"/>
    <n v="32070"/>
    <n v="18290"/>
    <n v="288"/>
    <m/>
    <s v="4700005506"/>
    <n v="30"/>
    <s v="30"/>
    <n v="32"/>
    <x v="0"/>
    <n v="0.45"/>
    <n v="9"/>
    <n v="1002207376"/>
    <x v="0"/>
    <s v="NAYÓN"/>
    <s v="Pichincha"/>
    <s v="TRIMPESAS S.A."/>
    <b v="0"/>
    <n v="0"/>
    <n v="1013887"/>
    <s v="FLORES ARIAS EDISON IVAN"/>
    <s v="6EMM"/>
    <s v="Quito Norte"/>
    <s v="UE"/>
  </r>
  <r>
    <n v="1.5"/>
    <n v="1002207404"/>
    <s v="UE01"/>
    <d v="2022-03-30T00:00:00"/>
    <d v="1899-12-30T22:43:00"/>
    <s v="012-024-00412249"/>
    <s v=""/>
    <s v=""/>
    <n v="0"/>
    <n v="0"/>
    <s v="ZPRC"/>
    <s v="2500108410"/>
    <s v="P000033200"/>
    <n v="8002823920"/>
    <n v="1002207404"/>
    <s v="15-00001115"/>
    <s v="ARMADURO"/>
    <n v="360"/>
    <x v="0"/>
    <s v="101633"/>
    <s v="CAMPAÑA MALDONADO MIGUEL ANGEL"/>
    <s v="806465"/>
    <s v="BODEGA SACOS BRAZALES PATRICIO NUÑE"/>
    <s v="LATACUNGA"/>
    <s v="AV 10 DE AGOSTO"/>
    <s v="OXLATA"/>
    <s v="O-Cotopaxi-Latacunga"/>
    <n v="198"/>
    <x v="45"/>
    <x v="45"/>
    <s v="10000932"/>
    <s v="CACOANGO RODRIGO"/>
    <s v="ZEMU"/>
    <x v="55"/>
    <s v="2"/>
    <s v="Sin Pallet"/>
    <n v="0"/>
    <n v="0"/>
    <s v="FCA"/>
    <n v="27150"/>
    <n v="18060"/>
    <n v="9090"/>
    <n v="266.39999999999998"/>
    <m/>
    <s v="4700005518"/>
    <n v="30"/>
    <s v="30"/>
    <n v="18"/>
    <x v="0"/>
    <n v="0.74"/>
    <n v="14.799999999999999"/>
    <n v="1002207404"/>
    <x v="0"/>
    <s v="ELOY ALFARO  (SAN FELIPE)"/>
    <s v="Cotopaxi"/>
    <s v="TRAPSA C.A."/>
    <b v="0"/>
    <n v="0"/>
    <n v="1014271"/>
    <s v="GARATE CARDENAS CARLOS VINICIO"/>
    <s v="6EC7"/>
    <s v="LtacungSalcedSaqcili"/>
    <s v="UE"/>
  </r>
  <r>
    <n v="0"/>
    <n v="1002207395"/>
    <s v="UE01"/>
    <d v="2022-03-30T00:00:00"/>
    <d v="1899-12-30T22:50:00"/>
    <s v="012-024-00412250"/>
    <s v="9000807622"/>
    <s v="012-022-00316179"/>
    <n v="4029.92"/>
    <n v="4518.37"/>
    <s v="ZPVN"/>
    <s v="40566935"/>
    <s v="0000394235"/>
    <n v="8002823906"/>
    <n v="1002207395"/>
    <s v="15-00001121"/>
    <s v="GLADIADOR"/>
    <n v="32.07"/>
    <x v="1"/>
    <s v="10000103"/>
    <s v="GONZALEZ VALENZUELA EDISON FABRIZIO"/>
    <s v="807364"/>
    <s v="GRANEL GOVA HORMIGONES"/>
    <s v="QUITO"/>
    <s v="E 35 Y EL GAVILAN"/>
    <s v="OPTABA"/>
    <s v="O-Pichincha-Tababela"/>
    <n v="89"/>
    <x v="1"/>
    <x v="1"/>
    <s v="100014878"/>
    <s v="MANOSALVAS JUAN CARLOS"/>
    <s v="ZECI"/>
    <x v="132"/>
    <s v="2"/>
    <s v="Sin Pallet"/>
    <n v="0"/>
    <n v="0"/>
    <s v="FCA"/>
    <n v="51450"/>
    <n v="32070"/>
    <n v="19380"/>
    <n v="260.08999999999997"/>
    <m/>
    <s v="4700005613"/>
    <n v="30"/>
    <s v="30"/>
    <n v="32.07"/>
    <x v="0"/>
    <n v="8.1100717181166182"/>
    <n v="8.1100717181166182"/>
    <n v="1002207395"/>
    <x v="0"/>
    <s v="TABABELA"/>
    <s v="Pichincha"/>
    <s v="TRANSCONCEM CIA. LTDA."/>
    <b v="0"/>
    <n v="0"/>
    <n v="1013227"/>
    <s v="COMPAÑIA DE TRANSPORTE PESADO"/>
    <s v="6ENM"/>
    <s v="Cumbaya,Tumbaco,Pmbo"/>
    <s v="TP"/>
  </r>
  <r>
    <n v="1.5"/>
    <n v="1002207418"/>
    <s v="UE01"/>
    <d v="2022-03-30T00:00:00"/>
    <d v="1899-12-30T22:55:00"/>
    <s v="012-024-00412251"/>
    <s v="9000807623"/>
    <s v="012-022-00316180"/>
    <n v="2329.7199999999998"/>
    <n v="2612.1"/>
    <s v="ZPVN"/>
    <s v="40567062"/>
    <s v="0000394172"/>
    <n v="8002823942"/>
    <n v="1002207418"/>
    <s v="15-00001123"/>
    <s v="SELVALEGRE"/>
    <n v="360"/>
    <x v="0"/>
    <s v="101447"/>
    <s v="GALARZA PONCE FABIOLA CATHERINE"/>
    <s v="801590"/>
    <s v="LOCAL NORTE"/>
    <s v="AMBATO"/>
    <s v="LOCAL NORTE / AV INDOAMERICA"/>
    <s v="OTAMBA"/>
    <s v="O-Tungurahua-Ambato"/>
    <n v="250"/>
    <x v="101"/>
    <x v="101"/>
    <s v="100020628"/>
    <s v="ORTIZ LEONARDO"/>
    <s v="ZEMU"/>
    <x v="141"/>
    <s v="2"/>
    <s v="Sin Pallet"/>
    <n v="0"/>
    <n v="0"/>
    <s v="FCA"/>
    <n v="27260"/>
    <n v="18020"/>
    <n v="9240"/>
    <n v="324"/>
    <m/>
    <s v="4700005494"/>
    <n v="30"/>
    <s v="30"/>
    <n v="18"/>
    <x v="0"/>
    <n v="0.9"/>
    <n v="18"/>
    <n v="1002207418"/>
    <x v="0"/>
    <s v="MATRIZ"/>
    <s v="Tungurahua"/>
    <s v="TRANSPORTE PROPIO"/>
    <b v="0"/>
    <n v="0"/>
    <n v="1017789"/>
    <s v="GALARZA PONCE FABIOLA CATHERINE"/>
    <s v="6EMS"/>
    <s v="Ambto,Plielo,Patte"/>
    <s v="TP"/>
  </r>
  <r>
    <n v="1.5"/>
    <n v="1002207402"/>
    <s v="UE01"/>
    <d v="2022-03-30T00:00:00"/>
    <d v="1899-12-30T22:56:00"/>
    <s v="012-024-00412252"/>
    <s v=""/>
    <s v=""/>
    <n v="0"/>
    <n v="0"/>
    <s v="ZPRC"/>
    <s v="2500108345"/>
    <s v="0000394075"/>
    <n v="8002823918"/>
    <n v="1002207402"/>
    <s v="15-00001123"/>
    <s v="SELVALEGRE"/>
    <n v="640"/>
    <x v="0"/>
    <s v="101613"/>
    <s v="COMERCIAL MICHELENA S.A."/>
    <s v="806418"/>
    <s v="CENTRO DE ACOPIO"/>
    <s v="QUITO"/>
    <s v="AV SIMON BOLIVAR Y CALLE QUITO"/>
    <s v="OPNAYO"/>
    <s v="O-Pichincha-Nayon"/>
    <n v="96.3"/>
    <x v="71"/>
    <x v="71"/>
    <s v="100014916"/>
    <s v="PUETATE MAURICIO"/>
    <s v="ZETT"/>
    <x v="209"/>
    <s v="4"/>
    <s v="Pallet Cortesia"/>
    <n v="0"/>
    <n v="0"/>
    <s v="FCA"/>
    <n v="50480"/>
    <n v="32090"/>
    <n v="18390"/>
    <n v="288"/>
    <m/>
    <s v="4700005619"/>
    <n v="30"/>
    <s v="30"/>
    <n v="32"/>
    <x v="0"/>
    <n v="0.45"/>
    <n v="9"/>
    <n v="1002207402"/>
    <x v="0"/>
    <s v="NAYÓN"/>
    <s v="Pichincha"/>
    <s v="LA ARMENIA S.A."/>
    <b v="0"/>
    <n v="0"/>
    <n v="1013556"/>
    <s v="RAMIREZ BAEZ FIDEL RAMIRO"/>
    <s v="6EMM"/>
    <s v="Quito Norte"/>
    <s v="UE"/>
  </r>
  <r>
    <n v="0"/>
    <n v="1002207497"/>
    <s v="UE01"/>
    <d v="2022-03-31T00:00:00"/>
    <d v="1899-12-30T04:55:00"/>
    <s v="012-024-00412253"/>
    <s v="9000807638"/>
    <s v="012-022-00316181"/>
    <n v="3601.65"/>
    <n v="4038.2"/>
    <s v="ZPVN"/>
    <s v="40564120"/>
    <s v="0000393348"/>
    <n v="8002824047"/>
    <n v="1002207497"/>
    <s v="15-00000218"/>
    <s v="MAGNO HE"/>
    <n v="30.95"/>
    <x v="1"/>
    <s v="101704"/>
    <s v="HORMIANDES"/>
    <s v="801703"/>
    <s v="PLANTA HORMIGONERA"/>
    <s v="QUITO"/>
    <s v="PLANTA HORMIGONERA / QUITO"/>
    <s v="OPCOMI"/>
    <s v="O-Pichincha-Comitedelpueblo"/>
    <n v="94.6"/>
    <x v="3"/>
    <x v="3"/>
    <s v="100020289"/>
    <s v="FLORES FERNANDO"/>
    <s v="ZECI"/>
    <x v="4"/>
    <s v="2"/>
    <s v="Sin Pallet"/>
    <n v="0"/>
    <n v="0"/>
    <s v="EXW"/>
    <n v="50520"/>
    <n v="30950"/>
    <n v="19570"/>
    <n v="0"/>
    <m/>
    <s v=" "/>
    <n v="31"/>
    <s v="31"/>
    <n v="30.95"/>
    <x v="0"/>
    <n v="0"/>
    <n v="0"/>
    <n v="1002207497"/>
    <x v="0"/>
    <s v="CALDERÓN (CARAPUNGO)"/>
    <s v="Pichincha"/>
    <s v="HORMIANDES"/>
    <b v="0"/>
    <n v="0"/>
    <n v="1014407"/>
    <s v="HORMIANDES"/>
    <s v="6EMM"/>
    <s v="Quito Norte"/>
    <s v="TP"/>
  </r>
  <r>
    <n v="0"/>
    <n v="1002207502"/>
    <s v="UE01"/>
    <d v="2022-03-31T00:00:00"/>
    <d v="1899-12-30T05:03:00"/>
    <s v="012-024-00412254"/>
    <s v=""/>
    <s v=""/>
    <n v="0"/>
    <n v="0"/>
    <s v="ZPRC"/>
    <s v="2500108403"/>
    <s v="P000033187"/>
    <n v="8002824055"/>
    <n v="1002207502"/>
    <s v="15-00001115"/>
    <s v="ARMADURO"/>
    <n v="260"/>
    <x v="0"/>
    <s v="101574"/>
    <s v="PALACIOS PUCO ABEL FAUSTO"/>
    <s v="801910"/>
    <s v="BODEGA SUCURSAL"/>
    <s v="QUITO"/>
    <s v="AVENIDA LEONIDAS DOUBLES CALLE E6A"/>
    <s v="OPGUAM"/>
    <s v="O-Pichincha-Guamani"/>
    <m/>
    <x v="111"/>
    <x v="111"/>
    <s v="100015039"/>
    <s v="MENA WILSON"/>
    <s v="ZETT"/>
    <x v="203"/>
    <s v="2"/>
    <s v="Sin Pallet"/>
    <n v="0"/>
    <n v="0"/>
    <s v="FCA"/>
    <n v="21963.635999999999"/>
    <n v="13023.636"/>
    <n v="8940"/>
    <n v="132.6"/>
    <m/>
    <s v="4700005588"/>
    <n v="31"/>
    <s v="31"/>
    <n v="13"/>
    <x v="0"/>
    <n v="0.51"/>
    <n v="10.199999999999999"/>
    <n v="1002207502"/>
    <x v="1"/>
    <s v="GUAMANÍ"/>
    <s v="Pichincha"/>
    <s v="TRANSPORTE PROPIO"/>
    <b v="0"/>
    <n v="0"/>
    <n v="1018725"/>
    <s v="TRANSPORTE DE CARGA PESADA"/>
    <s v="6EO1"/>
    <s v="Quito sur"/>
    <s v="TP"/>
  </r>
  <r>
    <n v="1.5"/>
    <n v="1002207502"/>
    <s v="UE01"/>
    <d v="2022-03-31T00:00:00"/>
    <d v="1899-12-30T05:03:00"/>
    <s v="012-024-00412255"/>
    <s v=""/>
    <s v=""/>
    <n v="0"/>
    <n v="0"/>
    <s v="ZPRC"/>
    <s v="2500108402"/>
    <s v="P000033186"/>
    <n v="8002824054"/>
    <n v="1002207502"/>
    <s v="15-00001123"/>
    <s v="SELVALEGRE"/>
    <n v="400"/>
    <x v="0"/>
    <s v="101574"/>
    <s v="PALACIOS PUCO ABEL FAUSTO"/>
    <s v="801910"/>
    <s v="BODEGA SUCURSAL"/>
    <s v="QUITO"/>
    <s v="AVENIDA LEONIDAS DOUBLES CALLE E6A"/>
    <s v="OPGUAM"/>
    <s v="O-Pichincha-Guamani"/>
    <n v="129"/>
    <x v="111"/>
    <x v="111"/>
    <s v="100015039"/>
    <s v="MENA WILSON"/>
    <s v="ZETT"/>
    <x v="203"/>
    <s v="2"/>
    <s v="Sin Pallet"/>
    <n v="0"/>
    <n v="0"/>
    <s v="FCA"/>
    <n v="28976.364000000001"/>
    <n v="20036.364000000001"/>
    <n v="8940"/>
    <n v="204"/>
    <m/>
    <s v="4700005588"/>
    <n v="31"/>
    <s v="31"/>
    <n v="20"/>
    <x v="0"/>
    <n v="0.51"/>
    <n v="10.199999999999999"/>
    <n v="1002207502"/>
    <x v="0"/>
    <s v="GUAMANÍ"/>
    <s v="Pichincha"/>
    <s v="TRANSPORTE PROPIO"/>
    <b v="0"/>
    <n v="0"/>
    <n v="1018725"/>
    <s v="TRANSPORTE DE CARGA PESADA"/>
    <s v="6EO1"/>
    <s v="Quito sur"/>
    <s v="TP"/>
  </r>
  <r>
    <n v="1.5"/>
    <n v="1002207516"/>
    <s v="UE01"/>
    <d v="2022-03-31T00:00:00"/>
    <d v="1899-12-30T05:22:00"/>
    <s v="012-024-00412256"/>
    <s v=""/>
    <s v=""/>
    <n v="0"/>
    <n v="0"/>
    <s v="ZPRC"/>
    <s v="2500108411"/>
    <s v="P000033201"/>
    <n v="8002824075"/>
    <n v="1002207516"/>
    <s v="15-00001115"/>
    <s v="ARMADURO"/>
    <n v="360"/>
    <x v="0"/>
    <s v="101633"/>
    <s v="CAMPAÑA MALDONADO MIGUEL ANGEL"/>
    <s v="803189"/>
    <s v="SACOS BODEGA LASSO"/>
    <s v="LATACUNGA"/>
    <s v="PANAMERICANA NORTE"/>
    <s v="OXLASS"/>
    <s v="O-Cotopaxi-Lasso"/>
    <n v="178"/>
    <x v="17"/>
    <x v="17"/>
    <s v="100015037"/>
    <s v="PUMA JOSE"/>
    <s v="ZEMU"/>
    <x v="22"/>
    <s v="2"/>
    <s v="Sin Pallet"/>
    <n v="0"/>
    <n v="0"/>
    <s v="FCA"/>
    <n v="26920"/>
    <n v="18040"/>
    <n v="8880"/>
    <n v="248.4"/>
    <m/>
    <s v="4700005484"/>
    <n v="31"/>
    <s v="31"/>
    <n v="18"/>
    <x v="0"/>
    <n v="0.69000000000000006"/>
    <n v="13.8"/>
    <n v="1002207516"/>
    <x v="0"/>
    <s v="GUAITACAMA (GUAYTACAMA)"/>
    <s v="Cotopaxi"/>
    <s v="TRANSPORTE PROPIO"/>
    <b v="0"/>
    <n v="0"/>
    <n v="1013627"/>
    <s v="CAMPAÑA MALDONADO MIGUEL ANGEL"/>
    <s v="6EC7"/>
    <s v="LtacungSalcedSaqcili"/>
    <s v="TP"/>
  </r>
  <r>
    <n v="0"/>
    <n v="1002207523"/>
    <s v="UE01"/>
    <d v="2022-03-31T00:00:00"/>
    <d v="1899-12-30T06:05:00"/>
    <s v="012-024-00412257"/>
    <s v="9000807644"/>
    <s v="012-022-00316184"/>
    <n v="1922.33"/>
    <n v="2155.33"/>
    <s v="ZPVN"/>
    <s v="40567064"/>
    <s v="0000394177"/>
    <n v="8002824087"/>
    <n v="1002207523"/>
    <s v="15-00001115"/>
    <s v="ARMADURO"/>
    <n v="280"/>
    <x v="0"/>
    <s v="101715"/>
    <s v="MEDINA TERAN DIEGO BLADIMIR"/>
    <s v="801809"/>
    <s v="MULTIFERRETERIA"/>
    <s v="ANTONIO ANTE"/>
    <s v="PANAMERICANA NORTE VIA IBARRA Y"/>
    <s v="OIANTE"/>
    <s v="O-Imbabura-Ant.Ante.(Atuntaqu"/>
    <m/>
    <x v="118"/>
    <x v="118"/>
    <s v="100017947"/>
    <s v="SALAZAR JORGE LUIS"/>
    <s v="ZEMT"/>
    <x v="218"/>
    <s v="1"/>
    <s v="Con Pallet"/>
    <n v="0.05"/>
    <n v="14"/>
    <s v="FCA"/>
    <n v="18930"/>
    <n v="14023.333000000001"/>
    <n v="4906.6670000000004"/>
    <n v="44.8"/>
    <m/>
    <s v="4700005595"/>
    <n v="31"/>
    <s v="31"/>
    <n v="14"/>
    <x v="0"/>
    <n v="0.16"/>
    <n v="3.1999999999999997"/>
    <n v="1002207523"/>
    <x v="1"/>
    <s v="ATUNTAQUI"/>
    <s v="Imbabura"/>
    <s v="TRAPSA C.A."/>
    <b v="0"/>
    <n v="0"/>
    <n v="1013505"/>
    <s v="HERMOZA LOZADA JORGE ABDON"/>
    <s v="6ECU"/>
    <s v="OTVIbarAtuntZletDeli"/>
    <s v="UE"/>
  </r>
  <r>
    <n v="0"/>
    <n v="1002207523"/>
    <s v="UE01"/>
    <d v="2022-03-31T00:00:00"/>
    <d v="1899-12-30T06:05:00"/>
    <s v="012-024-00412258"/>
    <s v="9000807642"/>
    <s v="012-022-00316182"/>
    <n v="499.59"/>
    <n v="560.14"/>
    <s v="ZPVN"/>
    <s v="40567064"/>
    <s v="0000394179"/>
    <n v="8002824085"/>
    <n v="1002207523"/>
    <s v="15-00001120"/>
    <s v="CAMPEON"/>
    <n v="80"/>
    <x v="0"/>
    <s v="101715"/>
    <s v="MEDINA TERAN DIEGO BLADIMIR"/>
    <s v="801809"/>
    <s v="MULTIFERRETERIA"/>
    <s v="ANTONIO ANTE"/>
    <s v="PANAMERICANA NORTE VIA IBARRA Y"/>
    <s v="OIANTE"/>
    <s v="O-Imbabura-Ant.Ante.(Atuntaqu"/>
    <m/>
    <x v="118"/>
    <x v="118"/>
    <s v="100017947"/>
    <s v="SALAZAR JORGE LUIS"/>
    <s v="ZEMT"/>
    <x v="218"/>
    <s v="1"/>
    <s v="Con Pallet"/>
    <n v="0.05"/>
    <n v="4"/>
    <s v="FCA"/>
    <n v="8913.3340000000007"/>
    <n v="4006.6669999999999"/>
    <n v="4906.6670000000004"/>
    <n v="12.8"/>
    <m/>
    <s v="4700005595"/>
    <n v="31"/>
    <s v="31"/>
    <n v="4"/>
    <x v="0"/>
    <n v="0.16"/>
    <n v="3.2"/>
    <n v="1002207523"/>
    <x v="1"/>
    <s v="ATUNTAQUI"/>
    <s v="Imbabura"/>
    <s v="TRAPSA C.A."/>
    <b v="0"/>
    <n v="0"/>
    <n v="1013505"/>
    <s v="HERMOZA LOZADA JORGE ABDON"/>
    <s v="6ECU"/>
    <s v="OTVIbarAtuntZletDeli"/>
    <s v="UE"/>
  </r>
  <r>
    <n v="1.5"/>
    <n v="1002207523"/>
    <s v="UE01"/>
    <d v="2022-03-31T00:00:00"/>
    <d v="1899-12-30T06:05:00"/>
    <s v="012-024-00412259"/>
    <s v="9000807643"/>
    <s v="012-022-00316183"/>
    <n v="815.58"/>
    <n v="914.43"/>
    <s v="ZPVN"/>
    <s v="40567064"/>
    <s v="0000394178"/>
    <n v="8002824086"/>
    <n v="1002207523"/>
    <s v="15-00001123"/>
    <s v="SELVALEGRE"/>
    <n v="120"/>
    <x v="0"/>
    <s v="101715"/>
    <s v="MEDINA TERAN DIEGO BLADIMIR"/>
    <s v="801809"/>
    <s v="MULTIFERRETERIA"/>
    <s v="ANTONIO ANTE"/>
    <s v="PANAMERICANA NORTE VIA IBARRA Y"/>
    <s v="OIANTE"/>
    <s v="O-Imbabura-Ant.Ante.(Atuntaqu"/>
    <n v="20"/>
    <x v="118"/>
    <x v="118"/>
    <s v="100017947"/>
    <s v="SALAZAR JORGE LUIS"/>
    <s v="ZEMT"/>
    <x v="218"/>
    <s v="1"/>
    <s v="Con Pallet"/>
    <n v="0.05"/>
    <n v="6"/>
    <s v="FCA"/>
    <n v="10916.666999999999"/>
    <n v="6010"/>
    <n v="4906.6670000000004"/>
    <n v="19.2"/>
    <m/>
    <s v="4700005595"/>
    <n v="31"/>
    <s v="31"/>
    <n v="6"/>
    <x v="0"/>
    <n v="0.16"/>
    <n v="3.1999999999999997"/>
    <n v="1002207523"/>
    <x v="0"/>
    <s v="ATUNTAQUI"/>
    <s v="Imbabura"/>
    <s v="TRAPSA C.A."/>
    <b v="0"/>
    <n v="0"/>
    <n v="1013505"/>
    <s v="HERMOZA LOZADA JORGE ABDON"/>
    <s v="6ECU"/>
    <s v="OTVIbarAtuntZletDeli"/>
    <s v="UE"/>
  </r>
  <r>
    <n v="0"/>
    <n v="1002207534"/>
    <s v="UE01"/>
    <d v="2022-03-31T00:00:00"/>
    <d v="1899-12-30T06:21:00"/>
    <s v="012-024-00412260"/>
    <s v="9000807646"/>
    <s v="012-022-00316186"/>
    <n v="489.46"/>
    <n v="548.79"/>
    <s v="ZPVN"/>
    <s v="40567119"/>
    <s v="P000033203"/>
    <n v="8002824099"/>
    <n v="1002207534"/>
    <s v="15-00001120"/>
    <s v="CAMPEON"/>
    <n v="80"/>
    <x v="0"/>
    <s v="101865"/>
    <s v="COMERCIAL PADILLA S.C.C."/>
    <s v="802399"/>
    <s v="BODEGA CARCELEN"/>
    <s v="QUITO"/>
    <s v="VICENTE DUQUE Y ANTONIO CASTILLO"/>
    <s v="OPCARC"/>
    <s v="O-Pichincha-Carcelen"/>
    <m/>
    <x v="34"/>
    <x v="34"/>
    <s v="100021318"/>
    <s v="FLORES LUIS"/>
    <s v="ZETT"/>
    <x v="42"/>
    <s v="1"/>
    <s v="Con Pallet"/>
    <n v="0.05"/>
    <n v="4"/>
    <s v="FCA"/>
    <n v="12369.706"/>
    <n v="4004.7060000000001"/>
    <n v="8365"/>
    <n v="36"/>
    <m/>
    <s v="4700005529"/>
    <n v="31"/>
    <s v="31"/>
    <n v="4"/>
    <x v="0"/>
    <n v="0.45"/>
    <n v="9"/>
    <n v="1002207534"/>
    <x v="1"/>
    <s v="CARCELÉN"/>
    <s v="Pichincha"/>
    <s v="TRANSPORTE PROPIO"/>
    <b v="0"/>
    <n v="0"/>
    <n v="1024381"/>
    <s v="BALCAZAR GORDON ALEJANDRO"/>
    <s v="6ENJ"/>
    <s v="Calderón, Carapungo,"/>
    <s v="TP"/>
  </r>
  <r>
    <n v="1.5"/>
    <n v="1002207534"/>
    <s v="UE01"/>
    <d v="2022-03-31T00:00:00"/>
    <d v="1899-12-30T06:21:00"/>
    <s v="012-024-00412261"/>
    <s v="9000807645"/>
    <s v="012-022-00316185"/>
    <n v="4003.56"/>
    <n v="4488.82"/>
    <s v="ZPVN"/>
    <s v="40567118"/>
    <s v="P000033202"/>
    <n v="8002824100"/>
    <n v="1002207534"/>
    <s v="15-00001123"/>
    <s v="SELVALEGRE"/>
    <n v="600"/>
    <x v="0"/>
    <s v="101865"/>
    <s v="COMERCIAL PADILLA S.C.C."/>
    <s v="802399"/>
    <s v="BODEGA CARCELEN"/>
    <s v="QUITO"/>
    <s v="VICENTE DUQUE Y ANTONIO CASTILLO"/>
    <s v="OPCARC"/>
    <s v="O-Pichincha-Carcelen"/>
    <n v="91.3"/>
    <x v="34"/>
    <x v="34"/>
    <s v="100021318"/>
    <s v="FLORES LUIS"/>
    <s v="ZETT"/>
    <x v="42"/>
    <s v="1"/>
    <s v="Con Pallet"/>
    <n v="0.05"/>
    <n v="30"/>
    <s v="FCA"/>
    <n v="38400.294000000002"/>
    <n v="30035.294000000002"/>
    <n v="8365"/>
    <n v="270"/>
    <m/>
    <s v="4700005529"/>
    <n v="31"/>
    <s v="31"/>
    <n v="30"/>
    <x v="0"/>
    <n v="0.45"/>
    <n v="9"/>
    <n v="1002207534"/>
    <x v="0"/>
    <s v="CARCELÉN"/>
    <s v="Pichincha"/>
    <s v="TRANSPORTE PROPIO"/>
    <b v="0"/>
    <n v="0"/>
    <n v="1024381"/>
    <s v="BALCAZAR GORDON ALEJANDRO"/>
    <s v="6ENJ"/>
    <s v="Calderón, Carapungo,"/>
    <s v="TP"/>
  </r>
  <r>
    <n v="0"/>
    <n v="1002207526"/>
    <s v="UE01"/>
    <d v="2022-03-31T00:00:00"/>
    <d v="1899-12-30T06:29:00"/>
    <s v="012-024-00412262"/>
    <s v="9000807647"/>
    <s v="012-022-00316187"/>
    <n v="3761.77"/>
    <n v="4217.72"/>
    <s v="ZPVN"/>
    <s v="40566931"/>
    <s v="0000393960"/>
    <n v="8002824091"/>
    <n v="1002207526"/>
    <s v="15-00001116"/>
    <s v="ARMADURO GRANEL"/>
    <n v="29.86"/>
    <x v="1"/>
    <s v="101656"/>
    <s v="CRUZ CHANGALOMBO HILDA PIEDAD"/>
    <s v="801275"/>
    <s v="GRANEL BODEGA PRINCIPAL"/>
    <s v="LATACUNGA"/>
    <s v="LATACUNGA,  CALLE 10 DE AGOSTO"/>
    <s v="OXLATA"/>
    <s v="O-Cotopaxi-Latacunga"/>
    <n v="198"/>
    <x v="29"/>
    <x v="29"/>
    <s v="10006707"/>
    <s v="CHANGALOMBO GUANOLUISA EDWIN GEOVAN"/>
    <s v="ZECI"/>
    <x v="155"/>
    <s v="2"/>
    <s v="Sin Pallet"/>
    <n v="0"/>
    <n v="0"/>
    <s v="FCA"/>
    <n v="47310"/>
    <n v="29860"/>
    <n v="17450"/>
    <n v="486.72"/>
    <m/>
    <s v="4700005577"/>
    <n v="31"/>
    <s v="31"/>
    <n v="29.86"/>
    <x v="0"/>
    <n v="16.300066979236437"/>
    <n v="16.300066979236437"/>
    <n v="1002207526"/>
    <x v="0"/>
    <s v="LA MATRIZ"/>
    <s v="Cotopaxi"/>
    <s v="TRANSPORTE PROPIO"/>
    <b v="0"/>
    <n v="0"/>
    <n v="1017066"/>
    <s v="MISE MISE NESTOR SALOMON"/>
    <s v="6EC7"/>
    <s v="LtacungSalcedSaqcili"/>
    <s v="TP"/>
  </r>
  <r>
    <n v="1.5"/>
    <n v="1002207553"/>
    <s v="UE01"/>
    <d v="2022-03-31T00:00:00"/>
    <d v="1899-12-30T06:47:00"/>
    <s v="012-024-00412263"/>
    <s v="9000807650"/>
    <s v="012-022-00316188"/>
    <n v="2390"/>
    <n v="2679.68"/>
    <s v="ZPVN"/>
    <s v="40567059"/>
    <s v="P000033183"/>
    <n v="8002824126"/>
    <n v="1002207553"/>
    <s v="15-00001123"/>
    <s v="SELVALEGRE"/>
    <n v="360"/>
    <x v="0"/>
    <s v="101629"/>
    <s v="CAMPAÑA MALDONADO BLANCA CECILIA"/>
    <s v="800891"/>
    <s v="FERRETERIA FERROSA"/>
    <s v="MEJÍA"/>
    <s v="PANAMERICANA SUR S/N Y CALLE ATAHUA"/>
    <s v="OPMEJI"/>
    <s v="O-Pichincha-Mejia(Machachi)"/>
    <n v="147"/>
    <x v="7"/>
    <x v="7"/>
    <s v="100014986"/>
    <s v="CALDERON MARCO"/>
    <s v="ZEMU"/>
    <x v="89"/>
    <s v="2"/>
    <s v="Sin Pallet"/>
    <n v="0"/>
    <n v="0"/>
    <s v="FCA"/>
    <n v="27310"/>
    <n v="18010"/>
    <n v="9300"/>
    <n v="198"/>
    <m/>
    <s v="4700005609"/>
    <n v="31"/>
    <s v="31"/>
    <n v="18"/>
    <x v="0"/>
    <n v="0.55000000000000004"/>
    <n v="11"/>
    <n v="1002207553"/>
    <x v="0"/>
    <s v="MACHACHI, CABECERA CANTONAL"/>
    <s v="Pichincha"/>
    <s v="TRANSPORTE PROPIO"/>
    <b v="0"/>
    <n v="0"/>
    <n v="1013388"/>
    <s v="CAMPAÑA MALDONADO BLANCA CECILIA"/>
    <s v="6EO2"/>
    <s v="Amaguaña,Sta Rosa,Al"/>
    <s v="TP"/>
  </r>
  <r>
    <n v="1.5"/>
    <n v="1002207549"/>
    <s v="UE01"/>
    <d v="2022-03-31T00:00:00"/>
    <d v="1899-12-30T06:55:00"/>
    <s v="012-024-00412264"/>
    <s v="9000807651"/>
    <s v="012-022-00316189"/>
    <n v="3196.13"/>
    <n v="3583.53"/>
    <s v="ZPVN"/>
    <s v="40567058"/>
    <s v="P000033181"/>
    <n v="8002824123"/>
    <n v="1002207549"/>
    <s v="15-00001123"/>
    <s v="SELVALEGRE"/>
    <n v="480"/>
    <x v="0"/>
    <s v="101683"/>
    <s v="SOCIEDAD CIVIL Y COMERCIAL BOSNA"/>
    <s v="802933"/>
    <s v="FERRETERIA FERROCONSTRU-TULCÁN"/>
    <s v="TULCÁN"/>
    <s v="CALLE SUCRE Y CALLE QUITO"/>
    <s v="OCTULC"/>
    <s v="O-Carchi-Tulcan"/>
    <n v="159"/>
    <x v="2"/>
    <x v="2"/>
    <s v="100019189"/>
    <s v="SIMBAÑA EDWIN"/>
    <s v="ZEMT"/>
    <x v="3"/>
    <s v="2"/>
    <s v="Sin Pallet"/>
    <n v="0"/>
    <n v="0"/>
    <s v="FCA"/>
    <n v="38900"/>
    <n v="24020"/>
    <n v="14880"/>
    <n v="278.39999999999998"/>
    <m/>
    <s v="4700005583"/>
    <n v="31"/>
    <s v="31"/>
    <n v="24"/>
    <x v="0"/>
    <n v="0.57999999999999996"/>
    <n v="11.6"/>
    <n v="1002207549"/>
    <x v="0"/>
    <s v="TULCÁN"/>
    <s v="Carchi"/>
    <s v="TRANSPORTE PROPIO"/>
    <b v="0"/>
    <n v="0"/>
    <n v="1014266"/>
    <s v="TRANSBOSNA CIA. LTDA."/>
    <s v="6EC6"/>
    <s v="TulSnGbrilBlvrRumchk"/>
    <s v="TP"/>
  </r>
  <r>
    <n v="0"/>
    <n v="1002207556"/>
    <s v="UE01"/>
    <d v="2022-03-31T00:00:00"/>
    <d v="1899-12-30T07:03:00"/>
    <s v="012-024-00412265"/>
    <s v="9000807653"/>
    <s v="012-022-00316191"/>
    <n v="557.57000000000005"/>
    <n v="625.15"/>
    <s v="ZPVN"/>
    <s v="40567101"/>
    <s v="P000033197"/>
    <n v="8002824130"/>
    <n v="1002207556"/>
    <s v="15-00001115"/>
    <s v="ARMADURO"/>
    <n v="80"/>
    <x v="0"/>
    <s v="101641"/>
    <s v="GUALSAQUI GUALSAQUI FABRICIO ELADIO"/>
    <s v="801652"/>
    <s v="BODEGA GUALSAQUI FABRICIO"/>
    <s v="OTAVALO"/>
    <s v="PANAMERICANA SUR KM. 4 1/2 S/N Y EN"/>
    <s v="OISANP"/>
    <s v="O-Imbabura-Sanpablo"/>
    <m/>
    <x v="44"/>
    <x v="44"/>
    <s v="10007279"/>
    <s v="QUILUMBANGO LLIQUIN HECTOR FERNANDO"/>
    <s v="ZEMU"/>
    <x v="54"/>
    <s v="2"/>
    <s v="Sin Pallet"/>
    <n v="0"/>
    <n v="0"/>
    <s v="FCA"/>
    <n v="8561.1110000000008"/>
    <n v="4011.1109999999999"/>
    <n v="4550"/>
    <n v="12"/>
    <m/>
    <s v="4700005543"/>
    <n v="31"/>
    <s v="31"/>
    <n v="4"/>
    <x v="0"/>
    <n v="0.15"/>
    <n v="3"/>
    <n v="1002207556"/>
    <x v="1"/>
    <s v="SAN PABLO"/>
    <s v="Imbabura"/>
    <s v="LIDENORTI S.A."/>
    <b v="0"/>
    <n v="0"/>
    <n v="1022120"/>
    <s v="RUIZ MORALES VANESSA SOLANGE"/>
    <s v="6ECU"/>
    <s v="OTVIbarAtuntZletDeli"/>
    <s v="UE"/>
  </r>
  <r>
    <n v="1.5"/>
    <n v="1002207556"/>
    <s v="UE01"/>
    <d v="2022-03-31T00:00:00"/>
    <d v="1899-12-30T07:03:00"/>
    <s v="012-024-00412266"/>
    <s v="9000807652"/>
    <s v="012-022-00316190"/>
    <n v="1932.08"/>
    <n v="2166.2600000000002"/>
    <s v="ZPVN"/>
    <s v="40567100"/>
    <s v="P000033196"/>
    <n v="8002824129"/>
    <n v="1002207556"/>
    <s v="15-00001123"/>
    <s v="SELVALEGRE"/>
    <n v="280"/>
    <x v="0"/>
    <s v="101641"/>
    <s v="GUALSAQUI GUALSAQUI FABRICIO ELADIO"/>
    <s v="801652"/>
    <s v="BODEGA GUALSAQUI FABRICIO"/>
    <s v="OTAVALO"/>
    <s v="PANAMERICANA SUR KM. 4 1/2 S/N Y EN"/>
    <s v="OISANP"/>
    <s v="O-Imbabura-Sanpablo"/>
    <n v="15"/>
    <x v="44"/>
    <x v="44"/>
    <s v="10007279"/>
    <s v="QUILUMBANGO LLIQUIN HECTOR FERNANDO"/>
    <s v="ZEMU"/>
    <x v="54"/>
    <s v="2"/>
    <s v="Sin Pallet"/>
    <n v="0"/>
    <n v="0"/>
    <s v="FCA"/>
    <n v="18588.888999999999"/>
    <n v="14038.888999999999"/>
    <n v="4550"/>
    <n v="42"/>
    <m/>
    <s v="4700005543"/>
    <n v="31"/>
    <s v="31"/>
    <n v="14"/>
    <x v="0"/>
    <n v="0.15"/>
    <n v="3"/>
    <n v="1002207556"/>
    <x v="0"/>
    <s v="SAN PABLO"/>
    <s v="Imbabura"/>
    <s v="LIDENORTI S.A."/>
    <b v="0"/>
    <n v="0"/>
    <n v="1022120"/>
    <s v="RUIZ MORALES VANESSA SOLANGE"/>
    <s v="6ECU"/>
    <s v="OTVIbarAtuntZletDeli"/>
    <s v="UE"/>
  </r>
  <r>
    <n v="1.5"/>
    <n v="1002207550"/>
    <s v="UE01"/>
    <d v="2022-03-31T00:00:00"/>
    <d v="1899-12-30T07:16:00"/>
    <s v="012-024-00412267"/>
    <s v="9000807451"/>
    <s v="013-020-00047836"/>
    <n v="3271.78"/>
    <n v="3668.34"/>
    <s v="ZPDF"/>
    <s v="70177520"/>
    <s v="0000394122"/>
    <n v="8002824124"/>
    <n v="1002207550"/>
    <s v="15-00001115"/>
    <s v="ARMADURO"/>
    <n v="480"/>
    <x v="0"/>
    <s v="101446"/>
    <s v="ALMACENES FERROELECTRICO DISTRIALMA"/>
    <s v="800790"/>
    <s v="FERROELECTRICO 3"/>
    <s v="IBARRA"/>
    <s v="CALLE SUCRE 13-13 Y ROSALIA ROSALES"/>
    <s v="OIIBAR"/>
    <s v="O-Imbabura-Ibarra"/>
    <n v="30"/>
    <x v="138"/>
    <x v="138"/>
    <s v="100014953"/>
    <s v="ALBUJA CESAR"/>
    <s v="ZEMT"/>
    <x v="197"/>
    <s v="1"/>
    <s v="Con Pallet"/>
    <n v="0.05"/>
    <n v="24"/>
    <s v="FCA"/>
    <n v="38490"/>
    <n v="24070"/>
    <n v="14420"/>
    <n v="91.2"/>
    <m/>
    <s v="4700005442"/>
    <n v="31"/>
    <s v="31"/>
    <n v="24"/>
    <x v="0"/>
    <n v="0.19"/>
    <n v="3.8000000000000003"/>
    <n v="1002207550"/>
    <x v="0"/>
    <s v="SAGRARIO"/>
    <s v="Imbabura"/>
    <s v="RUTAS COTACACHENSES S.A."/>
    <b v="0"/>
    <n v="0"/>
    <n v="1013946"/>
    <s v="ALBUJA RUIZ CESAR UBEN"/>
    <s v="6ECU"/>
    <s v="OTVIbarAtuntZletDeli"/>
    <s v="UE"/>
  </r>
  <r>
    <n v="1.5"/>
    <n v="1002207567"/>
    <s v="UE01"/>
    <d v="2022-03-31T00:00:00"/>
    <d v="1899-12-30T07:22:00"/>
    <s v="012-024-00412268"/>
    <s v="9000807655"/>
    <s v="012-022-00316192"/>
    <n v="4549.2"/>
    <n v="5100.59"/>
    <s v="ZPVN"/>
    <s v="40566924"/>
    <s v="P000033156"/>
    <n v="8002824147"/>
    <n v="1002207567"/>
    <s v="15-00001123"/>
    <s v="SELVALEGRE"/>
    <n v="680"/>
    <x v="0"/>
    <s v="103671"/>
    <s v="DISTRIBUIDORA DE MATERIALES POZO"/>
    <s v="805247"/>
    <s v="BODEGA NORTE DIMACO"/>
    <s v="TULCÁN"/>
    <s v="AV. 24 DE MAYO Y LOS GERANIOS"/>
    <s v="OCTULC"/>
    <s v="O-Carchi-Tulcan"/>
    <n v="159"/>
    <x v="0"/>
    <x v="0"/>
    <s v="100019271"/>
    <s v="MANOSALVAS MILTON"/>
    <s v="ZETT"/>
    <x v="61"/>
    <s v="2"/>
    <s v="Sin Pallet"/>
    <n v="0"/>
    <n v="0"/>
    <s v="FCA"/>
    <n v="50060"/>
    <n v="34050"/>
    <n v="16010"/>
    <n v="394.4"/>
    <m/>
    <s v="4700005593"/>
    <n v="31"/>
    <s v="31"/>
    <n v="34"/>
    <x v="0"/>
    <n v="0.57999999999999996"/>
    <n v="11.6"/>
    <n v="1002207567"/>
    <x v="0"/>
    <s v="TULCÁN"/>
    <s v="Carchi"/>
    <s v="TRANSPORTE PROPIO"/>
    <b v="0"/>
    <n v="0"/>
    <n v="1013643"/>
    <s v="POZO TARUPI MARCELO JAVIER"/>
    <s v="6EC6"/>
    <s v="TulSnGbrilBlvrRumchk"/>
    <s v="TP"/>
  </r>
  <r>
    <n v="0"/>
    <n v="1002207561"/>
    <s v="UE01"/>
    <d v="2022-03-31T00:00:00"/>
    <d v="1899-12-30T07:41:00"/>
    <s v="012-024-00412269"/>
    <s v="9000807657"/>
    <s v="012-022-00316194"/>
    <n v="2230.4"/>
    <n v="2500.7399999999998"/>
    <s v="ZPVN"/>
    <s v="40567164"/>
    <s v="P000033208"/>
    <n v="8002824139"/>
    <n v="1002207561"/>
    <s v="15-00001115"/>
    <s v="ARMADURO"/>
    <n v="320"/>
    <x v="0"/>
    <s v="102835"/>
    <s v="SOCIEDAD CIVIL Y COMERCIAL VASFERRI"/>
    <s v="807085"/>
    <s v="FERRICENTRO ATUNTAQUI"/>
    <s v="ANTONIO ANTE"/>
    <s v="AV SALINAS Y ATAHUALPA"/>
    <s v="OIANTE"/>
    <s v="O-Imbabura-Ant.Ante.(Atuntaqu"/>
    <m/>
    <x v="124"/>
    <x v="124"/>
    <s v="100015005"/>
    <s v="QUITO LUIS"/>
    <s v="ZEMU"/>
    <x v="175"/>
    <s v="2"/>
    <s v="Sin Pallet"/>
    <n v="0"/>
    <n v="0"/>
    <s v="FCA"/>
    <n v="20599.444"/>
    <n v="16044.444"/>
    <n v="4555"/>
    <n v="51.2"/>
    <m/>
    <s v="4700005551"/>
    <n v="31"/>
    <s v="31"/>
    <n v="16"/>
    <x v="0"/>
    <n v="0.16"/>
    <n v="3.2"/>
    <n v="1002207561"/>
    <x v="1"/>
    <s v="ATUNTAQUI"/>
    <s v="Imbabura"/>
    <s v="LIDENORTI S.A."/>
    <b v="0"/>
    <n v="0"/>
    <n v="1013649"/>
    <s v="VEGA PEREZ JOSE"/>
    <s v="6ECU"/>
    <s v="OTVIbarAtuntZletDeli"/>
    <s v="UE"/>
  </r>
  <r>
    <n v="1.5"/>
    <n v="1002207561"/>
    <s v="UE01"/>
    <d v="2022-03-31T00:00:00"/>
    <d v="1899-12-30T07:41:00"/>
    <s v="012-024-00412270"/>
    <s v="9000807656"/>
    <s v="012-022-00316193"/>
    <n v="276"/>
    <n v="309.45"/>
    <s v="ZPVN"/>
    <s v="40567163"/>
    <s v="P000033207"/>
    <n v="8002824138"/>
    <n v="1002207561"/>
    <s v="15-00001123"/>
    <s v="SELVALEGRE"/>
    <n v="40"/>
    <x v="0"/>
    <s v="102835"/>
    <s v="SOCIEDAD CIVIL Y COMERCIAL VASFERRI"/>
    <s v="807085"/>
    <s v="FERRICENTRO ATUNTAQUI"/>
    <s v="ANTONIO ANTE"/>
    <s v="AV SALINAS Y ATAHUALPA"/>
    <s v="OIANTE"/>
    <s v="O-Imbabura-Ant.Ante.(Atuntaqu"/>
    <n v="20"/>
    <x v="124"/>
    <x v="124"/>
    <s v="100015005"/>
    <s v="QUITO LUIS"/>
    <s v="ZEMU"/>
    <x v="175"/>
    <s v="2"/>
    <s v="Sin Pallet"/>
    <n v="0"/>
    <n v="0"/>
    <s v="FCA"/>
    <n v="6560.5559999999996"/>
    <n v="2005.556"/>
    <n v="4555"/>
    <n v="6.4"/>
    <m/>
    <s v="4700005551"/>
    <n v="31"/>
    <s v="31"/>
    <n v="2"/>
    <x v="0"/>
    <n v="0.16"/>
    <n v="3.2"/>
    <n v="1002207561"/>
    <x v="0"/>
    <s v="ATUNTAQUI"/>
    <s v="Imbabura"/>
    <s v="LIDENORTI S.A."/>
    <b v="0"/>
    <n v="0"/>
    <n v="1013649"/>
    <s v="VEGA PEREZ JOSE"/>
    <s v="6ECU"/>
    <s v="OTVIbarAtuntZletDeli"/>
    <s v="UE"/>
  </r>
  <r>
    <n v="1.5"/>
    <n v="1002207552"/>
    <s v="UE01"/>
    <d v="2022-03-31T00:00:00"/>
    <d v="1899-12-30T08:00:00"/>
    <s v="012-024-00412271"/>
    <s v=""/>
    <s v=""/>
    <n v="0"/>
    <n v="0"/>
    <s v="ZPRC"/>
    <s v="2500108346"/>
    <s v="0000394113"/>
    <n v="8002824125"/>
    <n v="1002207552"/>
    <s v="15-00001119"/>
    <s v="CAMPEON ANTIHUMEDAD"/>
    <n v="480"/>
    <x v="0"/>
    <s v="101487"/>
    <s v="METALHIERRO S.A."/>
    <s v="805028"/>
    <s v="BODEGA MANTA BEACH"/>
    <s v="MANTA"/>
    <s v="VIA A SAN MATEO CDLA MANTA BEACH"/>
    <s v="OMMANT"/>
    <s v="O-Manabi-Manta"/>
    <n v="486"/>
    <x v="76"/>
    <x v="76"/>
    <s v="100022169"/>
    <s v="LOMAS MONTESDEOCA VINICIO XAVIER"/>
    <s v="ZEMT"/>
    <x v="99"/>
    <s v="1"/>
    <s v="Con Pallet"/>
    <n v="0.05"/>
    <n v="24"/>
    <s v="FCA"/>
    <n v="39680"/>
    <n v="24040"/>
    <n v="15640"/>
    <n v="542.4"/>
    <m/>
    <s v="4700005586"/>
    <n v="31"/>
    <s v="31"/>
    <n v="24"/>
    <x v="0"/>
    <n v="1.1299999999999999"/>
    <n v="22.599999999999998"/>
    <n v="1002207552"/>
    <x v="0"/>
    <s v="MANTA"/>
    <s v="Manabi"/>
    <s v="LIDENORTI S.A."/>
    <b v="0"/>
    <n v="0"/>
    <n v="1013592"/>
    <s v="VALENCIA BENAVIDES GLADYS RUBY"/>
    <s v="6EM9"/>
    <s v="MntMntcrstCalctTsgua"/>
    <s v="UE"/>
  </r>
  <r>
    <n v="1.5"/>
    <n v="1002207600"/>
    <s v="UE01"/>
    <d v="2022-03-31T00:00:00"/>
    <d v="1899-12-30T08:20:00"/>
    <s v="012-024-00412272"/>
    <s v="9000807658"/>
    <s v="012-022-00316195"/>
    <n v="4320.21"/>
    <n v="4843.8500000000004"/>
    <s v="ZPVN"/>
    <s v="40567103"/>
    <s v="P000033198"/>
    <n v="8002824185"/>
    <n v="1002207600"/>
    <s v="15-00001123"/>
    <s v="SELVALEGRE"/>
    <n v="680"/>
    <x v="0"/>
    <s v="101680"/>
    <s v="DISTRIBUCIONES NARANJO"/>
    <s v="801408"/>
    <s v="BODEG NARANJO PUJILI"/>
    <s v="PUJILÍ"/>
    <s v="BODEG NARANJO PUJILI / VIA A PUJILI"/>
    <s v="OXPUJI"/>
    <s v="O-Cotopaxi-Pujili"/>
    <n v="205"/>
    <x v="10"/>
    <x v="10"/>
    <s v="100014834"/>
    <s v="TIGASI MARIO"/>
    <s v="ZETT"/>
    <x v="12"/>
    <s v="2"/>
    <s v="Sin Pallet"/>
    <n v="0"/>
    <n v="0"/>
    <s v="FCA"/>
    <n v="51510"/>
    <n v="34050"/>
    <n v="17460"/>
    <n v="530.4"/>
    <m/>
    <s v="4700005606"/>
    <n v="31"/>
    <s v="31"/>
    <n v="34"/>
    <x v="0"/>
    <n v="0.77999999999999992"/>
    <n v="15.6"/>
    <n v="1002207600"/>
    <x v="0"/>
    <s v="PUJILÍ, CABECERA CANTONAL"/>
    <s v="Cotopaxi"/>
    <s v="TRANSPORTE PROPIO"/>
    <b v="0"/>
    <n v="0"/>
    <n v="1013863"/>
    <s v="DISTRIBUCIONES NARANJO"/>
    <s v="6EC7"/>
    <s v="LtacungSalcedSaqcili"/>
    <s v="TP"/>
  </r>
  <r>
    <n v="1.5"/>
    <n v="1002207599"/>
    <s v="UE01"/>
    <d v="2022-03-31T00:00:00"/>
    <d v="1899-12-30T08:25:00"/>
    <s v="012-024-00412273"/>
    <s v="9000807659"/>
    <s v="012-022-00316196"/>
    <n v="2343.91"/>
    <n v="2628.01"/>
    <s v="ZPVN"/>
    <s v="40567177"/>
    <s v="P000033211"/>
    <n v="8002824184"/>
    <n v="1002207599"/>
    <s v="15-00001115"/>
    <s v="ARMADURO"/>
    <n v="360"/>
    <x v="0"/>
    <s v="101576"/>
    <s v="VEGA VEGA FABIAN"/>
    <s v="802173"/>
    <s v="FERROMAX LTGA."/>
    <s v="LATACUNGA"/>
    <s v="AV 5 DE JUNIO S/N Y 10 DE AGOSTO"/>
    <s v="OXLATA"/>
    <s v="O-Cotopaxi-Latacunga"/>
    <n v="198"/>
    <x v="92"/>
    <x v="92"/>
    <s v="100015040"/>
    <s v="GUANOLUISA JULIO CESAR"/>
    <s v="ZEMU"/>
    <x v="127"/>
    <s v="2"/>
    <s v="Sin Pallet"/>
    <n v="0"/>
    <n v="0"/>
    <s v="FCA"/>
    <n v="27080"/>
    <n v="18040"/>
    <n v="9040"/>
    <n v="266.39999999999998"/>
    <m/>
    <s v="4700005553"/>
    <n v="31"/>
    <s v="31"/>
    <n v="18"/>
    <x v="0"/>
    <n v="0.74"/>
    <n v="14.799999999999999"/>
    <n v="1002207599"/>
    <x v="0"/>
    <s v="LA MATRIZ"/>
    <s v="Cotopaxi"/>
    <s v="TRANSPORTE PROPIO"/>
    <b v="0"/>
    <n v="0"/>
    <n v="1013789"/>
    <s v="VEGA VEGA FABIAN"/>
    <s v="6EC7"/>
    <s v="LtacungSalcedSaqcili"/>
    <s v="TP"/>
  </r>
  <r>
    <n v="1.5"/>
    <n v="1002207606"/>
    <s v="UE01"/>
    <d v="2022-03-31T00:00:00"/>
    <d v="1899-12-30T08:44:00"/>
    <s v="012-024-00412274"/>
    <s v="9000807665"/>
    <s v="012-022-00316197"/>
    <n v="2319.08"/>
    <n v="2600.17"/>
    <s v="ZPVN"/>
    <s v="40567104"/>
    <s v="P000033199"/>
    <n v="8002824199"/>
    <n v="1002207606"/>
    <s v="15-00001115"/>
    <s v="ARMADURO"/>
    <n v="360"/>
    <x v="0"/>
    <s v="101629"/>
    <s v="CAMPAÑA MALDONADO BLANCA CECILIA"/>
    <s v="800895"/>
    <s v="FERRETERIA PACHECO"/>
    <s v="LATACUNGA"/>
    <s v="FERRETERIA PACHECO / VIA A LATACUNG"/>
    <s v="OXLASS"/>
    <s v="O-Cotopaxi-Lasso"/>
    <n v="178"/>
    <x v="7"/>
    <x v="7"/>
    <s v="100020368"/>
    <s v="CAGUANA VICTOR"/>
    <s v="ZEMU"/>
    <x v="8"/>
    <s v="2"/>
    <s v="Sin Pallet"/>
    <n v="0"/>
    <n v="0"/>
    <s v="FCA"/>
    <n v="27080"/>
    <n v="18020"/>
    <n v="9060"/>
    <n v="248.4"/>
    <m/>
    <s v="4700005609"/>
    <n v="31"/>
    <s v="31"/>
    <n v="18"/>
    <x v="0"/>
    <n v="0.69000000000000006"/>
    <n v="13.8"/>
    <n v="1002207606"/>
    <x v="0"/>
    <s v="GUAITACAMA (GUAYTACAMA)"/>
    <s v="Cotopaxi"/>
    <s v="TRANSPORTE PROPIO"/>
    <b v="0"/>
    <n v="0"/>
    <n v="1013388"/>
    <s v="CAMPAÑA MALDONADO BLANCA CECILIA"/>
    <s v="6EC7"/>
    <s v="LtacungSalcedSaqcili"/>
    <s v="TP"/>
  </r>
  <r>
    <n v="1.5"/>
    <n v="1002207620"/>
    <s v="UE01"/>
    <d v="2022-03-31T00:00:00"/>
    <d v="1899-12-30T09:15:00"/>
    <s v="012-024-00412275"/>
    <s v=""/>
    <s v=""/>
    <n v="0"/>
    <n v="0"/>
    <s v="ZPRC"/>
    <s v="2500108229"/>
    <s v="0000393176"/>
    <n v="8002824218"/>
    <n v="1002207620"/>
    <s v="15-00001123"/>
    <s v="SELVALEGRE"/>
    <n v="660"/>
    <x v="0"/>
    <s v="101664"/>
    <s v="ACERIA DEL ECUADOR C.A. ADELCA"/>
    <s v="800649"/>
    <s v="EDISON POZO"/>
    <s v="SAN PEDRO DE PELILEO"/>
    <s v="FERRT PROMACERO, AV 24 DE MAYO Y"/>
    <s v="OTSANP"/>
    <s v="O-Tungurahua-Sanpedrodepelileo"/>
    <n v="261"/>
    <x v="8"/>
    <x v="8"/>
    <s v="100017974"/>
    <s v="MENESES ANGEL"/>
    <s v="ZETT"/>
    <x v="255"/>
    <s v="2"/>
    <s v="Sin Pallet"/>
    <n v="0"/>
    <n v="0"/>
    <s v="FCA"/>
    <n v="51460"/>
    <n v="33050"/>
    <n v="18410"/>
    <n v="620.4"/>
    <m/>
    <s v="4700005561"/>
    <n v="31"/>
    <s v="31"/>
    <n v="33"/>
    <x v="0"/>
    <n v="0.94"/>
    <n v="18.8"/>
    <n v="1002207620"/>
    <x v="0"/>
    <s v="PELILEO"/>
    <s v="Tungurahua"/>
    <s v="TRANSPORTE PROPIO"/>
    <b v="0"/>
    <n v="0"/>
    <n v="1019410"/>
    <s v="POZO VILLAFUERTE EDISON ROBERTO"/>
    <s v="6EMS"/>
    <s v="Ambto,Plielo,Patte"/>
    <s v="TP"/>
  </r>
  <r>
    <n v="1.5"/>
    <n v="1002207625"/>
    <s v="UE01"/>
    <d v="2022-03-31T00:00:00"/>
    <d v="1899-12-30T09:23:00"/>
    <s v="012-024-00412276"/>
    <s v="9000807670"/>
    <s v="012-022-00316198"/>
    <n v="2301.35"/>
    <n v="2580.29"/>
    <s v="ZPVN"/>
    <s v="40567194"/>
    <s v="P000033222"/>
    <n v="8002824225"/>
    <n v="1002207625"/>
    <s v="15-00001115"/>
    <s v="ARMADURO"/>
    <n v="360"/>
    <x v="0"/>
    <s v="101680"/>
    <s v="DISTRIBUCIONES NARANJO"/>
    <s v="801410"/>
    <s v="BODE. LA CALERA"/>
    <s v="LATACUNGA"/>
    <s v="VIA A LA CALERA A 1 KM 1/2 HACIA  F"/>
    <s v="OXLATA"/>
    <s v="O-Cotopaxi-Latacunga"/>
    <n v="198"/>
    <x v="143"/>
    <x v="143"/>
    <s v="100020305"/>
    <s v="ESPINOSA PABLO ANIBAL"/>
    <s v="ZEMU"/>
    <x v="210"/>
    <s v="2"/>
    <s v="Sin Pallet"/>
    <n v="0"/>
    <n v="0"/>
    <s v="FCA"/>
    <n v="27080"/>
    <n v="18030"/>
    <n v="9050"/>
    <n v="266.39999999999998"/>
    <m/>
    <s v="4700005471"/>
    <n v="31"/>
    <s v="31"/>
    <n v="18"/>
    <x v="0"/>
    <n v="0.74"/>
    <n v="14.799999999999999"/>
    <n v="1002207625"/>
    <x v="0"/>
    <s v="LA MATRIZ"/>
    <s v="Cotopaxi"/>
    <s v="TRANSPORTE PROPIO"/>
    <b v="0"/>
    <n v="0"/>
    <n v="1023045"/>
    <s v="ESPINOSA OTAVALO PABLO ANIBAL"/>
    <s v="6EC7"/>
    <s v="LtacungSalcedSaqcili"/>
    <s v="TP"/>
  </r>
  <r>
    <n v="0"/>
    <n v="1002207601"/>
    <s v="UE01"/>
    <d v="2022-03-31T00:00:00"/>
    <d v="1899-12-30T09:30:00"/>
    <s v="012-024-00412277"/>
    <s v="9000807672"/>
    <s v="012-022-00316200"/>
    <n v="557.6"/>
    <n v="625.17999999999995"/>
    <s v="ZPVN"/>
    <s v="40567162"/>
    <s v="P000033206"/>
    <n v="8002824187"/>
    <n v="1002207601"/>
    <s v="15-00001115"/>
    <s v="ARMADURO"/>
    <n v="80"/>
    <x v="0"/>
    <s v="102835"/>
    <s v="SOCIEDAD CIVIL Y COMERCIAL VASFERRI"/>
    <s v="803600"/>
    <s v="FERRICENTRO CAMAL"/>
    <s v="OTAVALO"/>
    <s v="PANAMERICANA Y CALLE DEL ROCIO"/>
    <s v="OIOTAV"/>
    <s v="O-Imbabura-Otavalo"/>
    <m/>
    <x v="70"/>
    <x v="70"/>
    <s v="100017519"/>
    <s v="VILLALBA PATRICIO"/>
    <s v="ZETT"/>
    <x v="90"/>
    <s v="1"/>
    <s v="Con Pallet"/>
    <n v="0.05"/>
    <n v="4"/>
    <s v="FCA"/>
    <n v="13401.25"/>
    <n v="4006.25"/>
    <n v="9395"/>
    <n v="7.2"/>
    <m/>
    <s v="4700005618"/>
    <n v="31"/>
    <s v="31"/>
    <n v="4"/>
    <x v="0"/>
    <n v="0.09"/>
    <n v="1.8"/>
    <n v="1002207601"/>
    <x v="1"/>
    <s v="JORDÁN"/>
    <s v="Imbabura"/>
    <s v="TRANSPORTE PROPIO"/>
    <b v="0"/>
    <n v="0"/>
    <n v="1014205"/>
    <s v="NEWSTEEL TRANSPORTES ECUATORIANOS"/>
    <s v="6ECU"/>
    <s v="OTVIbarAtuntZletDeli"/>
    <s v="TP"/>
  </r>
  <r>
    <n v="1.5"/>
    <n v="1002207601"/>
    <s v="UE01"/>
    <d v="2022-03-31T00:00:00"/>
    <d v="1899-12-30T09:30:00"/>
    <s v="012-024-00412278"/>
    <s v="9000807671"/>
    <s v="012-022-00316199"/>
    <n v="3864"/>
    <n v="4332.34"/>
    <s v="ZPVN"/>
    <s v="40567161"/>
    <s v="P000033205"/>
    <n v="8002824186"/>
    <n v="1002207601"/>
    <s v="15-00001123"/>
    <s v="SELVALEGRE"/>
    <n v="560"/>
    <x v="0"/>
    <s v="102835"/>
    <s v="SOCIEDAD CIVIL Y COMERCIAL VASFERRI"/>
    <s v="803600"/>
    <s v="FERRICENTRO CAMAL"/>
    <s v="OTAVALO"/>
    <s v="PANAMERICANA Y CALLE DEL ROCIO"/>
    <s v="OIOTAV"/>
    <s v="O-Imbabura-Otavalo"/>
    <n v="8"/>
    <x v="70"/>
    <x v="70"/>
    <s v="100017519"/>
    <s v="VILLALBA PATRICIO"/>
    <s v="ZETT"/>
    <x v="90"/>
    <s v="1"/>
    <s v="Con Pallet"/>
    <n v="0.05"/>
    <n v="28"/>
    <s v="FCA"/>
    <n v="37438.75"/>
    <n v="28043.75"/>
    <n v="9395"/>
    <n v="50.4"/>
    <m/>
    <s v="4700005618"/>
    <n v="31"/>
    <s v="31"/>
    <n v="28"/>
    <x v="0"/>
    <n v="0.09"/>
    <n v="1.8"/>
    <n v="1002207601"/>
    <x v="0"/>
    <s v="JORDÁN"/>
    <s v="Imbabura"/>
    <s v="TRANSPORTE PROPIO"/>
    <b v="0"/>
    <n v="0"/>
    <n v="1014205"/>
    <s v="NEWSTEEL TRANSPORTES ECUATORIANOS"/>
    <s v="6ECU"/>
    <s v="OTVIbarAtuntZletDeli"/>
    <s v="TP"/>
  </r>
  <r>
    <n v="1.5"/>
    <n v="1002207624"/>
    <s v="UE01"/>
    <d v="2022-03-31T00:00:00"/>
    <d v="1899-12-30T09:35:00"/>
    <s v="012-024-00412279"/>
    <s v="9000807695"/>
    <s v="012-022-00316201"/>
    <n v="2426.4"/>
    <n v="2720.5"/>
    <s v="ZPVN"/>
    <s v="40567198"/>
    <s v="P000033225"/>
    <n v="8002824224"/>
    <n v="1002207624"/>
    <s v="15-00001123"/>
    <s v="SELVALEGRE"/>
    <n v="360"/>
    <x v="0"/>
    <s v="101500"/>
    <s v="DISTRIBUIDORA ROSERO S.C.C."/>
    <s v="801434"/>
    <s v="FERETERIA MARIANITAS"/>
    <s v="QUITO"/>
    <s v="FRANCISCO DE ORELLANA E IGNACIO JAR"/>
    <s v="OPPIFO"/>
    <s v="O-Pichincha-Pifo"/>
    <n v="102"/>
    <x v="130"/>
    <x v="130"/>
    <s v="100014950"/>
    <s v="MONTESDEOCA JORGE"/>
    <s v="ZEMU"/>
    <x v="187"/>
    <s v="2"/>
    <s v="Sin Pallet"/>
    <n v="0"/>
    <n v="0"/>
    <s v="FCA"/>
    <n v="27200"/>
    <n v="18030"/>
    <n v="9170"/>
    <n v="154.80000000000001"/>
    <m/>
    <s v="4700005552"/>
    <n v="31"/>
    <s v="31"/>
    <n v="18"/>
    <x v="0"/>
    <n v="0.43000000000000005"/>
    <n v="8.6000000000000014"/>
    <n v="1002207624"/>
    <x v="0"/>
    <s v="PIFO"/>
    <s v="Pichincha"/>
    <s v="LIDENORTI S.A."/>
    <b v="0"/>
    <n v="0"/>
    <n v="1014151"/>
    <s v="VEGA RUIZ WILSON MARCELO"/>
    <s v="6ENM"/>
    <s v="Cumbaya,Tumbaco,Pmbo"/>
    <s v="UE"/>
  </r>
  <r>
    <n v="1.5"/>
    <n v="1002207622"/>
    <s v="UE01"/>
    <d v="2022-03-31T00:00:00"/>
    <d v="1899-12-30T09:43:00"/>
    <s v="012-024-00412280"/>
    <s v="9000807757"/>
    <s v="012-022-00316202"/>
    <n v="2458.8000000000002"/>
    <n v="2756.83"/>
    <s v="ZPVN"/>
    <s v="40567187"/>
    <s v="0000394283"/>
    <n v="8002824220"/>
    <n v="1002207622"/>
    <s v="15-00001123"/>
    <s v="SELVALEGRE"/>
    <n v="360"/>
    <x v="0"/>
    <s v="102734"/>
    <s v="CHUGA PAUCAR BELEN GABRIELA"/>
    <s v="810970"/>
    <s v="FERRETERIA FRONTERA"/>
    <s v="TULCÁN"/>
    <s v="AV 24 MAYO Y LOS LAURELES"/>
    <s v="OCTULC"/>
    <s v="O-Carchi-Tulcan"/>
    <n v="159"/>
    <x v="36"/>
    <x v="36"/>
    <s v="100014995"/>
    <s v="LLIQUIN MIGUEL ANGEL"/>
    <s v="ZEMU"/>
    <x v="44"/>
    <s v="2"/>
    <s v="Sin Pallet"/>
    <n v="0"/>
    <n v="0"/>
    <s v="FCA"/>
    <n v="27310"/>
    <n v="18010"/>
    <n v="9300"/>
    <n v="208.8"/>
    <m/>
    <s v="4700005481"/>
    <n v="31"/>
    <s v="31"/>
    <n v="18"/>
    <x v="0"/>
    <n v="0.58000000000000007"/>
    <n v="11.600000000000001"/>
    <n v="1002207622"/>
    <x v="0"/>
    <s v="FERRETERIA FRONTERA"/>
    <s v="TULCÁN"/>
    <s v="TRANINTAGSA S.A."/>
    <b v="0"/>
    <n v="0"/>
    <n v="1014167"/>
    <s v="BENALCAZAR RUIZ LUIS EDUARDO"/>
    <s v="6EC6"/>
    <s v="TulSnGbrilBlvrRumchk"/>
    <s v="UE"/>
  </r>
  <r>
    <n v="1.5"/>
    <n v="1002207615"/>
    <s v="UE01"/>
    <d v="2022-03-31T00:00:00"/>
    <d v="1899-12-30T09:47:00"/>
    <s v="012-024-00412281"/>
    <s v="9000807759"/>
    <s v="012-022-00316203"/>
    <n v="2458.8000000000002"/>
    <n v="2756.83"/>
    <s v="ZPVN"/>
    <s v="40567187"/>
    <s v="0000394282"/>
    <n v="8002824213"/>
    <n v="1002207615"/>
    <s v="15-00001123"/>
    <s v="SELVALEGRE"/>
    <n v="360"/>
    <x v="0"/>
    <s v="102734"/>
    <s v="CHUGA PAUCAR BELEN GABRIELA"/>
    <s v="810970"/>
    <s v="FERRETERIA FRONTERA"/>
    <s v="TULCÁN"/>
    <s v="AV 24 MAYO Y LOS LAURELES"/>
    <s v="OCTULC"/>
    <s v="O-Carchi-Tulcan"/>
    <n v="159"/>
    <x v="173"/>
    <x v="173"/>
    <s v="100014977"/>
    <s v="MORALES GERMAN"/>
    <s v="ZEMU"/>
    <x v="268"/>
    <s v="2"/>
    <s v="Sin Pallet"/>
    <n v="0"/>
    <n v="0"/>
    <s v="FCA"/>
    <n v="27060"/>
    <n v="18040"/>
    <n v="9020"/>
    <n v="208.8"/>
    <m/>
    <s v="4700005520"/>
    <n v="31"/>
    <s v="31"/>
    <n v="18"/>
    <x v="0"/>
    <n v="0.58000000000000007"/>
    <n v="11.600000000000001"/>
    <n v="1002207615"/>
    <x v="0"/>
    <s v="FERRETERIA FRONTERA"/>
    <s v="TULCÁN"/>
    <s v="TRANINTAGSA S.A."/>
    <b v="0"/>
    <n v="0"/>
    <n v="1012880"/>
    <s v="GOMEZ MORALES NORA MONSERRATT"/>
    <s v="6EC6"/>
    <s v="TulSnGbrilBlvrRumchk"/>
    <s v="UE"/>
  </r>
  <r>
    <n v="1.5"/>
    <n v="1002207644"/>
    <s v="UE01"/>
    <d v="2022-03-31T00:00:00"/>
    <d v="1899-12-30T09:47:00"/>
    <s v="012-024-00412282"/>
    <s v="9000807761"/>
    <s v="012-022-00316204"/>
    <n v="4316.3999999999996"/>
    <n v="4839.58"/>
    <s v="ZPVN"/>
    <s v="40567156"/>
    <s v="P000033204"/>
    <n v="8002824251"/>
    <n v="1002207644"/>
    <s v="15-00001115"/>
    <s v="ARMADURO"/>
    <n v="660"/>
    <x v="0"/>
    <s v="101656"/>
    <s v="CRUZ CHANGALOMBO HILDA PIEDAD"/>
    <s v="803187"/>
    <s v="BODEGA PRINCIPAL SACOS"/>
    <s v="LATACUNGA"/>
    <s v="VIA LATACUNGA"/>
    <s v="OXLATA"/>
    <s v="O-Cotopaxi-Latacunga"/>
    <n v="198"/>
    <x v="29"/>
    <x v="29"/>
    <s v="100014894"/>
    <s v="TOAPANTA DANNY"/>
    <s v="ZETT"/>
    <x v="35"/>
    <s v="2"/>
    <s v="Sin Pallet"/>
    <n v="0"/>
    <n v="0"/>
    <s v="FCA"/>
    <n v="50820"/>
    <n v="33060"/>
    <n v="17760"/>
    <n v="488.4"/>
    <m/>
    <s v="4700005577"/>
    <n v="31"/>
    <s v="31"/>
    <n v="33"/>
    <x v="0"/>
    <n v="0.74"/>
    <n v="14.799999999999999"/>
    <n v="1002207644"/>
    <x v="0"/>
    <s v="LA MATRIZ"/>
    <s v="Cotopaxi"/>
    <s v="TRANSPORTE PROPIO"/>
    <b v="0"/>
    <n v="0"/>
    <n v="1017066"/>
    <s v="MISE MISE NESTOR SALOMON"/>
    <s v="6EC7"/>
    <s v="LtacungSalcedSaqcili"/>
    <s v="TP"/>
  </r>
  <r>
    <n v="0"/>
    <n v="1002207640"/>
    <s v="UE01"/>
    <d v="2022-03-31T00:00:00"/>
    <d v="1899-12-30T09:53:00"/>
    <s v="012-024-00412283"/>
    <s v="9000807766"/>
    <s v="012-022-00316206"/>
    <n v="1598.4"/>
    <n v="1792.14"/>
    <s v="ZPVN"/>
    <s v="40567186"/>
    <s v="P000033217"/>
    <n v="8002824246"/>
    <n v="1002207640"/>
    <s v="15-00001119"/>
    <s v="CAMPEON ANTIHUMEDAD"/>
    <n v="240"/>
    <x v="0"/>
    <s v="101730"/>
    <s v="SOCIEDAD CIVIL Y COMERCIAL"/>
    <s v="802061"/>
    <s v="BODEGA FERRYBLOQ"/>
    <s v="ESMERALDAS"/>
    <s v="BODEGA FERRYBLOQ / VIA ESMERALDAS"/>
    <s v="OEESME"/>
    <s v="O-Esmeraldas-Esmeraldas"/>
    <m/>
    <x v="122"/>
    <x v="122"/>
    <s v="100014975"/>
    <s v="YEPEZ NESTOR"/>
    <s v="ZETT"/>
    <x v="173"/>
    <s v="2"/>
    <s v="Sin Pallet"/>
    <n v="0"/>
    <n v="0"/>
    <s v="FCA"/>
    <n v="21260.909"/>
    <n v="12010.909"/>
    <n v="9250"/>
    <n v="254.4"/>
    <m/>
    <s v="4700005565"/>
    <n v="31"/>
    <s v="31"/>
    <n v="12"/>
    <x v="0"/>
    <n v="1.06"/>
    <n v="21.2"/>
    <n v="1002207640"/>
    <x v="1"/>
    <s v="TACHINA"/>
    <s v="Esmeraldas"/>
    <s v="TRANSPORTE PROPIO"/>
    <b v="0"/>
    <n v="0"/>
    <n v="1024017"/>
    <s v="SANTO CHICAIZA EDISON XAVIER"/>
    <s v="6ECI"/>
    <s v="Esmeraldas"/>
    <s v="TP"/>
  </r>
  <r>
    <n v="1.5"/>
    <n v="1002207640"/>
    <s v="UE01"/>
    <d v="2022-03-31T00:00:00"/>
    <d v="1899-12-30T09:53:00"/>
    <s v="012-024-00412284"/>
    <s v="9000807765"/>
    <s v="012-022-00316205"/>
    <n v="2906.4"/>
    <n v="3258.68"/>
    <s v="ZPVN"/>
    <s v="40567185"/>
    <s v="P000033216"/>
    <n v="8002824245"/>
    <n v="1002207640"/>
    <s v="15-00001124"/>
    <s v="SELVALEGRE ANTIHUMEDAD"/>
    <n v="420"/>
    <x v="0"/>
    <s v="101730"/>
    <s v="SOCIEDAD CIVIL Y COMERCIAL"/>
    <s v="802061"/>
    <s v="BODEGA FERRYBLOQ"/>
    <s v="ESMERALDAS"/>
    <s v="BODEGA FERRYBLOQ / VIA ESMERALDAS"/>
    <s v="OEESME"/>
    <s v="O-Esmeraldas-Esmeraldas"/>
    <n v="388"/>
    <x v="122"/>
    <x v="122"/>
    <s v="100014975"/>
    <s v="YEPEZ NESTOR"/>
    <s v="ZETT"/>
    <x v="173"/>
    <s v="2"/>
    <s v="Sin Pallet"/>
    <n v="0"/>
    <n v="0"/>
    <s v="FCA"/>
    <n v="30269.091"/>
    <n v="21019.091"/>
    <n v="9250"/>
    <n v="445.2"/>
    <m/>
    <s v="4700005565"/>
    <n v="31"/>
    <s v="31"/>
    <n v="21"/>
    <x v="0"/>
    <n v="1.06"/>
    <n v="21.2"/>
    <n v="1002207640"/>
    <x v="0"/>
    <s v="TACHINA"/>
    <s v="Esmeraldas"/>
    <s v="TRANSPORTE PROPIO"/>
    <b v="0"/>
    <n v="0"/>
    <n v="1024017"/>
    <s v="SANTO CHICAIZA EDISON XAVIER"/>
    <s v="6ECI"/>
    <s v="Esmeraldas"/>
    <s v="TP"/>
  </r>
  <r>
    <n v="1.5"/>
    <n v="1002207611"/>
    <s v="UE01"/>
    <d v="2022-03-31T00:00:00"/>
    <d v="1899-12-30T09:57:00"/>
    <s v="012-024-00412285"/>
    <s v=""/>
    <s v=""/>
    <n v="0"/>
    <n v="0"/>
    <s v="ZPRC"/>
    <s v="2500108346"/>
    <s v="0000394114"/>
    <n v="8002824209"/>
    <n v="1002207611"/>
    <s v="15-00001124"/>
    <s v="SELVALEGRE ANTIHUMEDAD"/>
    <n v="480"/>
    <x v="0"/>
    <s v="101487"/>
    <s v="METALHIERRO S.A."/>
    <s v="805028"/>
    <s v="BODEGA MANTA BEACH"/>
    <s v="MANTA"/>
    <s v="VIA A SAN MATEO CDLA MANTA BEACH"/>
    <s v="OMMANT"/>
    <s v="O-Manabi-Manta"/>
    <n v="486"/>
    <x v="159"/>
    <x v="159"/>
    <s v="100015026"/>
    <s v="GUAMAN LUIS"/>
    <s v="ZEMT"/>
    <x v="240"/>
    <s v="1"/>
    <s v="Con Pallet"/>
    <n v="0.05"/>
    <n v="24"/>
    <s v="FCA"/>
    <n v="40410"/>
    <n v="24010"/>
    <n v="16400"/>
    <n v="542.4"/>
    <m/>
    <s v="4700005467"/>
    <n v="31"/>
    <s v="31"/>
    <n v="24"/>
    <x v="0"/>
    <n v="1.1299999999999999"/>
    <n v="22.599999999999998"/>
    <n v="1002207611"/>
    <x v="0"/>
    <s v="MANTA"/>
    <s v="Manabi"/>
    <s v="TRAPSA C.A."/>
    <b v="0"/>
    <n v="0"/>
    <n v="1013279"/>
    <s v="TAPIA CAMPAÑA NESTOR HEMIRO"/>
    <s v="6EM9"/>
    <s v="MntMntcrstCalctTsgua"/>
    <s v="UE"/>
  </r>
  <r>
    <n v="0"/>
    <n v="1002207617"/>
    <s v="UE01"/>
    <d v="2022-03-31T00:00:00"/>
    <d v="1899-12-30T10:01:00"/>
    <s v="012-024-00412286"/>
    <s v="9000807771"/>
    <s v="012-022-00316208"/>
    <n v="513.6"/>
    <n v="575.85"/>
    <s v="ZPVN"/>
    <s v="40567193"/>
    <s v="P000033221"/>
    <n v="8002824215"/>
    <n v="1002207617"/>
    <s v="15-00001120"/>
    <s v="CAMPEON"/>
    <n v="80"/>
    <x v="0"/>
    <s v="101733"/>
    <s v="ALBAN LONDONO IVAN GUILLERMO"/>
    <s v="800786"/>
    <s v="BODEGA FERRORIENTE,"/>
    <s v="QUITO"/>
    <s v="EL QUINCHE, PANAMERICANA Y CALLE MA"/>
    <s v="OPELQU"/>
    <s v="O-Pichincha-Elquinche"/>
    <m/>
    <x v="96"/>
    <x v="96"/>
    <s v="10008096"/>
    <s v="SALAZAR ECHEVERRIA JUAN CARLOS"/>
    <s v="ZEMU"/>
    <x v="259"/>
    <s v="2"/>
    <s v="Sin Pallet"/>
    <n v="0"/>
    <n v="0"/>
    <s v="FCA"/>
    <n v="8438.3330000000005"/>
    <n v="4013.3330000000001"/>
    <n v="4425"/>
    <n v="28"/>
    <m/>
    <s v="4700005607"/>
    <n v="31"/>
    <s v="31"/>
    <n v="4"/>
    <x v="0"/>
    <n v="0.35"/>
    <n v="7"/>
    <n v="1002207617"/>
    <x v="1"/>
    <s v="EL QUINCHE"/>
    <s v="Pichincha"/>
    <s v="RUTAS COTACACHENSES S.A."/>
    <b v="0"/>
    <n v="0"/>
    <n v="1023153"/>
    <s v="BUITRON MONTENEGRO JONNY"/>
    <s v="6ENC"/>
    <s v="Checa,ElQuinche,Gyll"/>
    <s v="UE"/>
  </r>
  <r>
    <n v="1.5"/>
    <n v="1002207617"/>
    <s v="UE01"/>
    <d v="2022-03-31T00:00:00"/>
    <d v="1899-12-30T10:01:00"/>
    <s v="012-024-00412287"/>
    <s v="9000807770"/>
    <s v="012-022-00316207"/>
    <n v="1940.4"/>
    <n v="2175.59"/>
    <s v="ZPVN"/>
    <s v="40567192"/>
    <s v="P000033220"/>
    <n v="8002824216"/>
    <n v="1002207617"/>
    <s v="15-00001123"/>
    <s v="SELVALEGRE"/>
    <n v="280"/>
    <x v="0"/>
    <s v="101733"/>
    <s v="ALBAN LONDONO IVAN GUILLERMO"/>
    <s v="800786"/>
    <s v="BODEGA FERRORIENTE,"/>
    <s v="QUITO"/>
    <s v="EL QUINCHE, PANAMERICANA Y CALLE MA"/>
    <s v="OPELQU"/>
    <s v="O-Pichincha-Elquinche"/>
    <n v="76"/>
    <x v="96"/>
    <x v="96"/>
    <s v="10008096"/>
    <s v="SALAZAR ECHEVERRIA JUAN CARLOS"/>
    <s v="ZEMU"/>
    <x v="259"/>
    <s v="2"/>
    <s v="Sin Pallet"/>
    <n v="0"/>
    <n v="0"/>
    <s v="FCA"/>
    <n v="18471.667000000001"/>
    <n v="14046.666999999999"/>
    <n v="4425"/>
    <n v="98"/>
    <m/>
    <s v="4700005607"/>
    <n v="31"/>
    <s v="31"/>
    <n v="14"/>
    <x v="0"/>
    <n v="0.35"/>
    <n v="7"/>
    <n v="1002207617"/>
    <x v="0"/>
    <s v="EL QUINCHE"/>
    <s v="Pichincha"/>
    <s v="RUTAS COTACACHENSES S.A."/>
    <b v="0"/>
    <n v="0"/>
    <n v="1023153"/>
    <s v="BUITRON MONTENEGRO JONNY"/>
    <s v="6ENC"/>
    <s v="Checa,ElQuinche,Gyll"/>
    <s v="UE"/>
  </r>
  <r>
    <n v="1.5"/>
    <n v="1002207647"/>
    <s v="UE01"/>
    <d v="2022-03-31T00:00:00"/>
    <d v="1899-12-30T10:03:00"/>
    <s v="012-024-00412288"/>
    <s v=""/>
    <s v=""/>
    <n v="0"/>
    <n v="0"/>
    <s v="ZPRC"/>
    <s v="2500108375"/>
    <s v="0000394160"/>
    <n v="8002824254"/>
    <n v="1002207647"/>
    <s v="15-00001124"/>
    <s v="SELVALEGRE ANTIHUMEDAD"/>
    <n v="480"/>
    <x v="0"/>
    <s v="101664"/>
    <s v="ACERIA DEL ECUADOR C.A. ADELCA"/>
    <s v="810765"/>
    <s v="ORELLANA MALDONADO ALEJANDRA"/>
    <s v="QUEVEDO"/>
    <s v="JAIME ROLDOS, ENTRE LA 26 Y 27"/>
    <s v="ORQUEV"/>
    <s v="O-Losrios-Quevedo"/>
    <n v="345"/>
    <x v="85"/>
    <x v="85"/>
    <s v="100015010"/>
    <s v="RIVERA JOSE"/>
    <s v="ZEMT"/>
    <x v="117"/>
    <s v="2"/>
    <s v="Sin Pallet"/>
    <n v="0"/>
    <n v="0"/>
    <s v="FCA"/>
    <n v="39610"/>
    <n v="23990"/>
    <n v="15620"/>
    <n v="494.4"/>
    <m/>
    <s v="4700005465"/>
    <n v="31"/>
    <s v="31"/>
    <n v="24"/>
    <x v="0"/>
    <n v="1.03"/>
    <n v="20.599999999999998"/>
    <n v="1002207647"/>
    <x v="0"/>
    <s v="VIVA ALFARO"/>
    <s v="Los Rios"/>
    <s v="LIDENORTI S.A."/>
    <b v="0"/>
    <n v="0"/>
    <n v="1020716"/>
    <s v="RIVADENEIRA AYALA BERTHA NARCIZA"/>
    <s v="6EM4"/>
    <s v="Vlnc,Qvd,BnFe,Qnslm"/>
    <s v="UE"/>
  </r>
  <r>
    <n v="0"/>
    <n v="1002207652"/>
    <s v="UE01"/>
    <d v="2022-03-31T00:00:00"/>
    <d v="1899-12-30T10:11:00"/>
    <s v="012-024-00412289"/>
    <s v="9000807774"/>
    <s v="012-022-00316210"/>
    <n v="835.2"/>
    <n v="936.43"/>
    <s v="ZPVN"/>
    <s v="40567210"/>
    <s v="0000394298"/>
    <n v="8002824257"/>
    <n v="1002207652"/>
    <s v="15-00001115"/>
    <s v="ARMADURO"/>
    <n v="120"/>
    <x v="0"/>
    <s v="101511"/>
    <s v="TORRES AYALA FAUSTO FERNANDO"/>
    <s v="802082"/>
    <s v="BODEGA TORRES FAUSTO"/>
    <s v="QUITO"/>
    <s v="PUELLARO. 24 DE MAYO S/N Y"/>
    <s v="OPPUEL"/>
    <s v="O-Pichincha-Puellaro"/>
    <m/>
    <x v="48"/>
    <x v="48"/>
    <s v="100019553"/>
    <s v="GRANDA HENDRY"/>
    <s v="ZEMU"/>
    <x v="62"/>
    <s v="2"/>
    <s v="Sin Pallet"/>
    <n v="0"/>
    <n v="0"/>
    <s v="FCA"/>
    <n v="10551.666999999999"/>
    <n v="6006.6670000000004"/>
    <n v="4545"/>
    <n v="49.2"/>
    <m/>
    <s v="4700005521"/>
    <n v="31"/>
    <s v="31"/>
    <n v="6"/>
    <x v="0"/>
    <n v="0.41000000000000003"/>
    <n v="8.2000000000000011"/>
    <n v="1002207652"/>
    <x v="1"/>
    <s v="PUÉLLARO"/>
    <s v="Pichincha"/>
    <s v="TRAPSA C.A."/>
    <b v="0"/>
    <n v="0"/>
    <n v="1024047"/>
    <s v="GRANDA ALMEIDA LUIS ANIBAL"/>
    <s v="6ENC"/>
    <s v="Checa,ElQuinche,Gyll"/>
    <s v="UE"/>
  </r>
  <r>
    <n v="1.5"/>
    <n v="1002207652"/>
    <s v="UE01"/>
    <d v="2022-03-31T00:00:00"/>
    <d v="1899-12-30T10:11:00"/>
    <s v="012-024-00412290"/>
    <s v="9000807773"/>
    <s v="012-022-00316209"/>
    <n v="1663.2"/>
    <n v="1864.79"/>
    <s v="ZPVN"/>
    <s v="40567210"/>
    <s v="0000394297"/>
    <n v="8002824258"/>
    <n v="1002207652"/>
    <s v="15-00001123"/>
    <s v="SELVALEGRE"/>
    <n v="240"/>
    <x v="0"/>
    <s v="101511"/>
    <s v="TORRES AYALA FAUSTO FERNANDO"/>
    <s v="802082"/>
    <s v="BODEGA TORRES FAUSTO"/>
    <s v="QUITO"/>
    <s v="PUELLARO. 24 DE MAYO S/N Y"/>
    <s v="OPPUEL"/>
    <s v="O-Pichincha-Puellaro"/>
    <n v="84"/>
    <x v="48"/>
    <x v="48"/>
    <s v="100019553"/>
    <s v="GRANDA HENDRY"/>
    <s v="ZEMU"/>
    <x v="62"/>
    <s v="2"/>
    <s v="Sin Pallet"/>
    <n v="0"/>
    <n v="0"/>
    <s v="FCA"/>
    <n v="16558.332999999999"/>
    <n v="12013.333000000001"/>
    <n v="4545"/>
    <n v="98.4"/>
    <m/>
    <s v="4700005521"/>
    <n v="31"/>
    <s v="31"/>
    <n v="12"/>
    <x v="0"/>
    <n v="0.41000000000000003"/>
    <n v="8.2000000000000011"/>
    <n v="1002207652"/>
    <x v="0"/>
    <s v="PUÉLLARO"/>
    <s v="Pichincha"/>
    <s v="TRAPSA C.A."/>
    <b v="0"/>
    <n v="0"/>
    <n v="1024047"/>
    <s v="GRANDA ALMEIDA LUIS ANIBAL"/>
    <s v="6ENC"/>
    <s v="Checa,ElQuinche,Gyll"/>
    <s v="UE"/>
  </r>
  <r>
    <n v="1.5"/>
    <n v="1002207612"/>
    <s v="UE01"/>
    <d v="2022-03-31T00:00:00"/>
    <d v="1899-12-30T10:12:00"/>
    <s v="012-024-00412291"/>
    <s v=""/>
    <s v=""/>
    <n v="0"/>
    <n v="0"/>
    <s v="ZPRC"/>
    <s v="2500108346"/>
    <s v="0000394115"/>
    <n v="8002824210"/>
    <n v="1002207612"/>
    <s v="15-00001124"/>
    <s v="SELVALEGRE ANTIHUMEDAD"/>
    <n v="480"/>
    <x v="0"/>
    <s v="101487"/>
    <s v="METALHIERRO S.A."/>
    <s v="805028"/>
    <s v="BODEGA MANTA BEACH"/>
    <s v="MANTA"/>
    <s v="VIA A SAN MATEO CDLA MANTA BEACH"/>
    <s v="OMMANT"/>
    <s v="O-Manabi-Manta"/>
    <n v="486"/>
    <x v="79"/>
    <x v="79"/>
    <s v="100016219"/>
    <s v="ALQUINGA FABIAN"/>
    <s v="ZEMT"/>
    <x v="177"/>
    <s v="1"/>
    <s v="Con Pallet"/>
    <n v="0.05"/>
    <n v="24"/>
    <s v="FCA"/>
    <n v="39450"/>
    <n v="24010"/>
    <n v="15440"/>
    <n v="542.4"/>
    <m/>
    <s v="4700005573"/>
    <n v="31"/>
    <s v="31"/>
    <n v="24"/>
    <x v="0"/>
    <n v="1.1299999999999999"/>
    <n v="22.599999999999998"/>
    <n v="1002207612"/>
    <x v="0"/>
    <s v="MANTA"/>
    <s v="Manabi"/>
    <s v="ALQUINGA &amp; ALQUINGA"/>
    <b v="0"/>
    <n v="0"/>
    <n v="1013844"/>
    <s v="ALQUINGA LUCERO WILTER FABIAN"/>
    <s v="6EM9"/>
    <s v="MntMntcrstCalctTsgua"/>
    <s v="UE"/>
  </r>
  <r>
    <n v="1.5"/>
    <n v="1002207645"/>
    <s v="UE01"/>
    <d v="2022-03-31T00:00:00"/>
    <d v="1899-12-30T10:15:00"/>
    <s v="012-024-00412292"/>
    <s v="9000807779"/>
    <s v="012-022-00316211"/>
    <n v="3024"/>
    <n v="3390.53"/>
    <s v="ZPVN"/>
    <s v="40567083"/>
    <s v="P000033193"/>
    <n v="8002824252"/>
    <n v="1002207645"/>
    <s v="15-00001119"/>
    <s v="CAMPEON ANTIHUMEDAD"/>
    <n v="480"/>
    <x v="0"/>
    <s v="101538"/>
    <s v="PUENTE ALLAN EDUARDO ORLANDO"/>
    <s v="801948"/>
    <s v="BODEGA PROMAINCO"/>
    <s v="QUEVEDO"/>
    <s v="VIA A VALENCIA - LA MANA SECTOR SAN"/>
    <s v="ORQUEV"/>
    <s v="O-Losrios-Quevedo"/>
    <n v="345"/>
    <x v="90"/>
    <x v="90"/>
    <s v="100019698"/>
    <s v="VELASTEGUI JHONATAN"/>
    <s v="ZEMT"/>
    <x v="122"/>
    <s v="1"/>
    <s v="Con Pallet"/>
    <n v="0.05"/>
    <n v="24"/>
    <s v="FCA"/>
    <n v="38700"/>
    <n v="24010"/>
    <n v="14690"/>
    <n v="494.4"/>
    <m/>
    <s v="4700005474"/>
    <n v="31"/>
    <s v="31"/>
    <n v="24"/>
    <x v="0"/>
    <n v="1.03"/>
    <n v="20.599999999999998"/>
    <n v="1002207645"/>
    <x v="0"/>
    <s v="QUEVEDO"/>
    <s v="Los Rios"/>
    <s v="LIDENORTI S.A."/>
    <b v="0"/>
    <n v="0"/>
    <n v="1021893"/>
    <s v="VELASTEGUI ROMO LENIN ALEXANDER"/>
    <s v="6EM4"/>
    <s v="Vlnc,Qvd,BnFe,Qnslm"/>
    <s v="UE"/>
  </r>
  <r>
    <n v="1.5"/>
    <n v="1002207653"/>
    <s v="UE01"/>
    <d v="2022-03-31T00:00:00"/>
    <d v="1899-12-30T10:16:00"/>
    <s v="012-024-00412293"/>
    <s v=""/>
    <s v=""/>
    <n v="0"/>
    <n v="0"/>
    <s v="ZPRC"/>
    <s v="2500108420"/>
    <s v="P000033230"/>
    <n v="8002824259"/>
    <n v="1002207653"/>
    <s v="15-00001115"/>
    <s v="ARMADURO"/>
    <n v="360"/>
    <x v="0"/>
    <s v="101633"/>
    <s v="CAMPAÑA MALDONADO MIGUEL ANGEL"/>
    <s v="810878"/>
    <s v="BODEGA ZUMBALICA"/>
    <s v="LATACUNGA"/>
    <s v="COLAISA"/>
    <s v="OXLATA"/>
    <s v="O-Cotopaxi-Latacunga"/>
    <n v="198"/>
    <x v="88"/>
    <x v="88"/>
    <s v="10003590"/>
    <s v="CUAYCAL TACUNGA JORGE ANIBAL"/>
    <s v="ZEMU"/>
    <x v="120"/>
    <s v="2"/>
    <s v="Sin Pallet"/>
    <n v="0"/>
    <n v="0"/>
    <s v="FCA"/>
    <n v="27110"/>
    <n v="18040"/>
    <n v="9070"/>
    <n v="266.39999999999998"/>
    <m/>
    <s v="4700005489"/>
    <n v="31"/>
    <s v="31"/>
    <n v="18"/>
    <x v="0"/>
    <n v="0.74"/>
    <n v="14.799999999999999"/>
    <n v="1002207653"/>
    <x v="0"/>
    <s v="ELOY ALFARO  (SAN FELIPE)"/>
    <s v="Cotopaxi"/>
    <s v="TRANSSJQ S.A."/>
    <b v="0"/>
    <n v="0"/>
    <n v="1014104"/>
    <s v="CORDOVA MEDIAVILLA ANDERSON OMAR"/>
    <s v="6EC7"/>
    <s v="LtacungSalcedSaqcili"/>
    <s v="UE"/>
  </r>
  <r>
    <n v="1.5"/>
    <n v="1002207646"/>
    <s v="UE01"/>
    <d v="2022-03-31T00:00:00"/>
    <d v="1899-12-30T10:19:00"/>
    <s v="012-024-00412294"/>
    <s v="9000807535"/>
    <s v="013-020-00047874"/>
    <n v="3235.2"/>
    <n v="3627.32"/>
    <s v="ZPDF"/>
    <s v="70177533"/>
    <s v="0000394189"/>
    <n v="8002824253"/>
    <n v="1002207646"/>
    <s v="15-00001119"/>
    <s v="CAMPEON ANTIHUMEDAD"/>
    <n v="480"/>
    <x v="0"/>
    <s v="103177"/>
    <s v="SANTIN CASTRO JOHN ALEJANDRO"/>
    <s v="804352"/>
    <s v="CENTRO FERRETERO LUMBAQUI"/>
    <s v="GONZALO PIZARRO"/>
    <s v="DE LOS COFANES 807 Y RAFAEL FERRER"/>
    <s v="OKLUMB"/>
    <s v="O-Sucumbios-Lumbaqui"/>
    <n v="280"/>
    <x v="20"/>
    <x v="20"/>
    <s v="100015045"/>
    <s v="MORAN JOSE"/>
    <s v="ZEMT"/>
    <x v="25"/>
    <s v="1"/>
    <s v="Con Pallet"/>
    <n v="0.05"/>
    <n v="24"/>
    <s v="FCA"/>
    <n v="40340"/>
    <n v="24020"/>
    <n v="16320"/>
    <n v="465.6"/>
    <m/>
    <s v="4700005458"/>
    <n v="31"/>
    <s v="31"/>
    <n v="24"/>
    <x v="0"/>
    <n v="0.97000000000000008"/>
    <n v="19.400000000000002"/>
    <n v="1002207646"/>
    <x v="0"/>
    <s v="LUMBAQUÍ, CABECERA CANTONAL"/>
    <s v="Sucumbios"/>
    <s v="TRANSSJQ S.A."/>
    <b v="0"/>
    <n v="0"/>
    <n v="1016455"/>
    <s v="MEDIAVILLA VALENZUELA MILTON SANTIA"/>
    <s v="6EMX"/>
    <s v="LgoAgrioiPteSanMigel"/>
    <s v="UE"/>
  </r>
  <r>
    <n v="1.5"/>
    <n v="1002207687"/>
    <s v="UE01"/>
    <d v="2022-03-31T00:00:00"/>
    <d v="1899-12-30T10:23:00"/>
    <s v="012-024-00412295"/>
    <s v="9000807782"/>
    <s v="012-022-00316212"/>
    <n v="2240.6"/>
    <n v="2512.17"/>
    <s v="ZPVN"/>
    <s v="40567012"/>
    <s v="0000394109"/>
    <n v="8002824310"/>
    <n v="1002207687"/>
    <s v="15-00001124"/>
    <s v="SELVALEGRE ANTIHUMEDAD"/>
    <n v="340"/>
    <x v="0"/>
    <s v="10004555"/>
    <s v="ROMAN MOLINA ANDRES SEBASTIAN"/>
    <s v="809419"/>
    <s v="BODEGA COMERCIAL MOLINA PROAÑO"/>
    <s v="LA MANÁ"/>
    <s v="QUITO Y CARLOS LOZADA"/>
    <s v="OXLAMA"/>
    <s v="O-Cotopaxi-Lamana"/>
    <n v="330"/>
    <x v="109"/>
    <x v="109"/>
    <s v="100020988"/>
    <s v="AGUALONGO KLEVER"/>
    <s v="ZEMU"/>
    <x v="152"/>
    <s v="2"/>
    <s v="Sin Pallet"/>
    <n v="0"/>
    <n v="0"/>
    <s v="FCA"/>
    <n v="26740"/>
    <n v="17010"/>
    <n v="9730"/>
    <n v="452.2"/>
    <m/>
    <s v="4700005488"/>
    <n v="31"/>
    <s v="31"/>
    <n v="17"/>
    <x v="0"/>
    <n v="1.33"/>
    <n v="26.599999999999998"/>
    <n v="1002207687"/>
    <x v="0"/>
    <s v="LA MANÁ"/>
    <s v="Cotopaxi"/>
    <s v="TRANSPORTE PROPIO"/>
    <b v="0"/>
    <n v="0"/>
    <n v="1018470"/>
    <s v="COMERCIAL LOS NEVADOS"/>
    <s v="6EC8"/>
    <s v="La Mana"/>
    <s v="TP"/>
  </r>
  <r>
    <n v="1.5"/>
    <n v="1002207683"/>
    <s v="UE01"/>
    <d v="2022-03-31T00:00:00"/>
    <d v="1899-12-30T10:24:00"/>
    <s v="012-024-00412296"/>
    <s v=""/>
    <s v=""/>
    <n v="0"/>
    <n v="0"/>
    <s v="ZPRC"/>
    <s v="2500108421"/>
    <s v="P000033231"/>
    <n v="8002824305"/>
    <n v="1002207683"/>
    <s v="15-00001123"/>
    <s v="SELVALEGRE"/>
    <n v="360"/>
    <x v="0"/>
    <s v="101444"/>
    <s v="RODRIGUEZ CORREA ROSA AYDE"/>
    <s v="802000"/>
    <s v="BODEGA RODRIGUEZ ROS"/>
    <s v="AMBATO"/>
    <s v="AV. LOS CAPULIES 15165 Y LA DELICIA"/>
    <s v="OTAMBA"/>
    <s v="O-Tungurahua-Ambato"/>
    <n v="250"/>
    <x v="74"/>
    <x v="74"/>
    <s v="100015056"/>
    <s v="USULLA RAUL"/>
    <s v="ZEMU"/>
    <x v="96"/>
    <s v="2"/>
    <s v="Sin Pallet"/>
    <n v="0"/>
    <n v="0"/>
    <s v="FCA"/>
    <n v="27400"/>
    <n v="18040"/>
    <n v="9360"/>
    <n v="324"/>
    <m/>
    <s v="4700005615"/>
    <n v="31"/>
    <s v="31"/>
    <n v="18"/>
    <x v="0"/>
    <n v="0.9"/>
    <n v="18"/>
    <n v="1002207683"/>
    <x v="0"/>
    <s v="MATRIZ"/>
    <s v="Tungurahua"/>
    <s v="TRANSPORTE PROPIO"/>
    <b v="0"/>
    <n v="0"/>
    <n v="1014110"/>
    <s v="RODRIGUEZ CORREA ROSA AYDE"/>
    <s v="6EMS"/>
    <s v="Ambto,Plielo,Patte"/>
    <s v="TP"/>
  </r>
  <r>
    <n v="1.5"/>
    <n v="1002207671"/>
    <s v="UE01"/>
    <d v="2022-03-31T00:00:00"/>
    <d v="1899-12-30T10:50:00"/>
    <s v="012-024-00412297"/>
    <s v=""/>
    <s v=""/>
    <n v="0"/>
    <n v="0"/>
    <s v="ZPRC"/>
    <s v="2500108308"/>
    <s v="0000393849"/>
    <n v="8002824291"/>
    <n v="1002207671"/>
    <s v="15-00001123"/>
    <s v="SELVALEGRE"/>
    <n v="660"/>
    <x v="0"/>
    <s v="101664"/>
    <s v="ACERIA DEL ECUADOR C.A. ADELCA"/>
    <s v="800741"/>
    <s v="FREVIUNO"/>
    <s v="AMBATO"/>
    <s v="FREVIUNO A. NEUMANE Y R. UQUILLAS"/>
    <s v="OTAMBA"/>
    <s v="O-Tungurahua-Ambato"/>
    <n v="250"/>
    <x v="57"/>
    <x v="57"/>
    <s v="100015041"/>
    <s v="FUENTES TEMISTOCLES"/>
    <s v="ZETT"/>
    <x v="85"/>
    <s v="2"/>
    <s v="Sin Pallet"/>
    <n v="0"/>
    <n v="0"/>
    <s v="FCA"/>
    <n v="50810"/>
    <n v="33060"/>
    <n v="17750"/>
    <n v="594"/>
    <m/>
    <s v="4700005508"/>
    <n v="31"/>
    <s v="31"/>
    <n v="33"/>
    <x v="0"/>
    <n v="0.9"/>
    <n v="18"/>
    <n v="1002207671"/>
    <x v="0"/>
    <s v="MATRIZ"/>
    <s v="Tungurahua"/>
    <s v="TRANSPORTE PROPIO"/>
    <b v="0"/>
    <n v="0"/>
    <n v="1013244"/>
    <s v="FREVITRANSPORT CIA. LTDA."/>
    <s v="6EMS"/>
    <s v="Ambto,Plielo,Patte"/>
    <s v="TP"/>
  </r>
  <r>
    <n v="0"/>
    <n v="1002207723"/>
    <s v="UE01"/>
    <d v="2022-03-31T00:00:00"/>
    <d v="1899-12-30T10:58:00"/>
    <s v="012-024-00412298"/>
    <s v="9000807887"/>
    <s v="012-022-00316214"/>
    <n v="278.8"/>
    <n v="312.60000000000002"/>
    <s v="ZPVN"/>
    <s v="40567220"/>
    <s v="P000033234"/>
    <n v="8002824351"/>
    <n v="1002207723"/>
    <s v="15-00001115"/>
    <s v="ARMADURO"/>
    <n v="40"/>
    <x v="0"/>
    <s v="102835"/>
    <s v="SOCIEDAD CIVIL Y COMERCIAL VASFERRI"/>
    <s v="803608"/>
    <s v="FERRETERIA SARITA"/>
    <s v="OTAVALO"/>
    <s v="JORGE JARRIN Y JUAN MONTALVO"/>
    <s v="OIOTAV"/>
    <s v="O-Imbabura-Otavalo"/>
    <m/>
    <x v="73"/>
    <x v="73"/>
    <s v="100014882"/>
    <s v="RIVERA JOSE"/>
    <s v="ZEMU"/>
    <x v="95"/>
    <s v="2"/>
    <s v="Sin Pallet"/>
    <n v="0"/>
    <n v="0"/>
    <s v="FCA"/>
    <n v="6592.2219999999998"/>
    <n v="2002.222"/>
    <n v="4590"/>
    <n v="3.6"/>
    <m/>
    <s v="4700005485"/>
    <n v="31"/>
    <s v="31"/>
    <n v="2"/>
    <x v="0"/>
    <n v="0.09"/>
    <n v="1.8"/>
    <n v="1002207723"/>
    <x v="1"/>
    <s v="GONZÁLEZ SUÁREZ"/>
    <s v="Imbabura"/>
    <s v="TRIMPESAS S.A."/>
    <b v="0"/>
    <n v="0"/>
    <n v="1013684"/>
    <s v="CASTRO NAVARRETE FRANCISCO ARMANDO"/>
    <s v="6ECU"/>
    <s v="OTVIbarAtuntZletDeli"/>
    <s v="UE"/>
  </r>
  <r>
    <n v="1.5"/>
    <n v="1002207723"/>
    <s v="UE01"/>
    <d v="2022-03-31T00:00:00"/>
    <d v="1899-12-30T10:58:00"/>
    <s v="012-024-00412299"/>
    <s v="9000807885"/>
    <s v="012-022-00316213"/>
    <n v="2208"/>
    <n v="2475.62"/>
    <s v="ZPVN"/>
    <s v="40567219"/>
    <s v="P000033233"/>
    <n v="8002824352"/>
    <n v="1002207723"/>
    <s v="15-00001123"/>
    <s v="SELVALEGRE"/>
    <n v="320"/>
    <x v="0"/>
    <s v="102835"/>
    <s v="SOCIEDAD CIVIL Y COMERCIAL VASFERRI"/>
    <s v="803608"/>
    <s v="FERRETERIA SARITA"/>
    <s v="OTAVALO"/>
    <s v="JORGE JARRIN Y JUAN MONTALVO"/>
    <s v="OIOTAV"/>
    <s v="O-Imbabura-Otavalo"/>
    <n v="8"/>
    <x v="73"/>
    <x v="73"/>
    <s v="100014882"/>
    <s v="RIVERA JOSE"/>
    <s v="ZEMU"/>
    <x v="95"/>
    <s v="2"/>
    <s v="Sin Pallet"/>
    <n v="0"/>
    <n v="0"/>
    <s v="FCA"/>
    <n v="20607.777999999998"/>
    <n v="16017.778"/>
    <n v="4590"/>
    <n v="28.8"/>
    <m/>
    <s v="4700005485"/>
    <n v="31"/>
    <s v="31"/>
    <n v="16"/>
    <x v="0"/>
    <n v="0.09"/>
    <n v="1.8"/>
    <n v="1002207723"/>
    <x v="0"/>
    <s v="GONZÁLEZ SUÁREZ"/>
    <s v="Imbabura"/>
    <s v="TRIMPESAS S.A."/>
    <b v="0"/>
    <n v="0"/>
    <n v="1013684"/>
    <s v="CASTRO NAVARRETE FRANCISCO ARMANDO"/>
    <s v="6ECU"/>
    <s v="OTVIbarAtuntZletDeli"/>
    <s v="UE"/>
  </r>
  <r>
    <n v="1.5"/>
    <n v="1002207688"/>
    <s v="UE01"/>
    <d v="2022-03-31T00:00:00"/>
    <d v="1899-12-30T11:11:00"/>
    <s v="012-024-00412300"/>
    <s v="9000807892"/>
    <s v="012-022-00316215"/>
    <n v="2922.48"/>
    <n v="3276.71"/>
    <s v="ZPVN"/>
    <s v="40565728"/>
    <s v="0000392457"/>
    <n v="8002824311"/>
    <n v="1002207688"/>
    <s v="15-00001120"/>
    <s v="CAMPEON"/>
    <n v="480"/>
    <x v="0"/>
    <s v="10005003"/>
    <s v="CAZORLA NEGRETE EDISON PATRICIO"/>
    <s v="809560"/>
    <s v="FERROALKOSTO"/>
    <s v="RIOBAMBA"/>
    <s v="AV. EDELBERTO BONILLA"/>
    <s v="OHRIOB"/>
    <s v="O-Chimborazo-Riobamba"/>
    <n v="303"/>
    <x v="134"/>
    <x v="134"/>
    <s v="100015025"/>
    <s v="ARCINIEGA OSWALDO"/>
    <s v="ZEMT"/>
    <x v="192"/>
    <s v="1"/>
    <s v="Con Pallet"/>
    <n v="0.05"/>
    <n v="24"/>
    <s v="FCA"/>
    <n v="39750"/>
    <n v="24010"/>
    <n v="15740"/>
    <n v="532.79999999999995"/>
    <m/>
    <s v="4700005446"/>
    <n v="31"/>
    <s v="31"/>
    <n v="24"/>
    <x v="0"/>
    <n v="1.1099999999999999"/>
    <n v="22.2"/>
    <n v="1002207688"/>
    <x v="0"/>
    <s v="MALDONADO"/>
    <s v="Chimborazo"/>
    <s v="LIDENORTI S.A."/>
    <b v="0"/>
    <n v="0"/>
    <n v="1013581"/>
    <s v="BARRERA GALLEGOS FRANKLIN GUILLERMO"/>
    <s v="6ECB"/>
    <s v="RiobambaGuanoCajabmb"/>
    <s v="UE"/>
  </r>
  <r>
    <n v="1.5"/>
    <n v="1002207719"/>
    <s v="UE01"/>
    <d v="2022-03-31T00:00:00"/>
    <d v="1899-12-30T11:20:00"/>
    <s v="012-024-00412301"/>
    <s v="9000807902"/>
    <s v="012-022-00316216"/>
    <n v="3082.66"/>
    <n v="3456.3"/>
    <s v="ZPVN"/>
    <s v="40566694"/>
    <s v="0000393660"/>
    <n v="8002824347"/>
    <n v="1002207719"/>
    <s v="15-00001124"/>
    <s v="SELVALEGRE ANTIHUMEDAD"/>
    <n v="480"/>
    <x v="0"/>
    <s v="102970"/>
    <s v="MATERIALES DE CONSTRUCCION MACON SA"/>
    <s v="804006"/>
    <s v="BODEGA PRINCIPAL"/>
    <s v="GUAYAQUIL"/>
    <s v="AV J RODRIGUEZ YA V DEL BOMBERO"/>
    <s v="OGGUAY"/>
    <s v="O-Guayas-Guayaquil"/>
    <n v="524"/>
    <x v="118"/>
    <x v="118"/>
    <s v="100017947"/>
    <s v="SALAZAR JORGE LUIS"/>
    <s v="ZEMT"/>
    <x v="218"/>
    <s v="1"/>
    <s v="Con Pallet"/>
    <n v="0.05"/>
    <n v="24"/>
    <s v="FCA"/>
    <n v="38660"/>
    <n v="23950"/>
    <n v="14710"/>
    <n v="624"/>
    <m/>
    <s v="4700005595"/>
    <n v="31"/>
    <s v="31"/>
    <n v="24"/>
    <x v="0"/>
    <n v="1.3"/>
    <n v="26"/>
    <n v="1002207719"/>
    <x v="0"/>
    <s v="TARQUI"/>
    <s v="Guayas"/>
    <s v="TRAPSA C.A."/>
    <b v="0"/>
    <n v="0"/>
    <n v="1013505"/>
    <s v="HERMOZA LOZADA JORGE ABDON"/>
    <s v="6ECP"/>
    <s v="GYEDurnMilgrNrnjit"/>
    <s v="UE"/>
  </r>
  <r>
    <n v="0"/>
    <n v="1002207654"/>
    <s v="UE01"/>
    <d v="2022-03-31T00:00:00"/>
    <d v="1899-12-30T11:26:00"/>
    <s v="012-024-00412302"/>
    <s v=""/>
    <s v=""/>
    <n v="0"/>
    <n v="0"/>
    <s v="ZPRC"/>
    <s v="2500108155"/>
    <s v="0000393955"/>
    <n v="8002824260"/>
    <n v="1002207654"/>
    <s v="15-00000218"/>
    <s v="MAGNO HE"/>
    <n v="31.91"/>
    <x v="1"/>
    <s v="101731"/>
    <s v="INTACO ECUADOR S.A."/>
    <s v="801733"/>
    <s v="DESTINO GRANEL."/>
    <s v="QUITO"/>
    <s v="VIA PIFO A PINTAG"/>
    <s v="OPITUL"/>
    <s v="O-Pichincha-Itulcachi"/>
    <n v="105"/>
    <x v="1"/>
    <x v="1"/>
    <s v="10005165"/>
    <s v="GARCIA MORALES ARMANDO XAVIER"/>
    <s v="ZECI"/>
    <x v="60"/>
    <s v="2"/>
    <s v="Sin Pallet"/>
    <n v="0"/>
    <n v="0"/>
    <s v="FCA"/>
    <n v="51120"/>
    <n v="31910"/>
    <n v="19210"/>
    <n v="296.44"/>
    <m/>
    <s v="4700005613"/>
    <n v="31"/>
    <s v="31"/>
    <n v="31.91"/>
    <x v="0"/>
    <n v="9.2898777812597935"/>
    <n v="9.2898777812597935"/>
    <n v="1002207654"/>
    <x v="0"/>
    <s v="PIFO"/>
    <s v="Pichincha"/>
    <s v="TRANSCONCEM CIA. LTDA."/>
    <b v="0"/>
    <n v="0"/>
    <n v="1013227"/>
    <s v="COMPAÑIA DE TRANSPORTE PESADO"/>
    <s v="6ENM"/>
    <s v="Cumbaya,Tumbaco,Pmbo"/>
    <s v="TP"/>
  </r>
  <r>
    <n v="0"/>
    <n v="1002207740"/>
    <s v="UE01"/>
    <d v="2022-03-31T00:00:00"/>
    <d v="1899-12-30T11:32:00"/>
    <s v="012-024-00412303"/>
    <s v="9000807915"/>
    <s v="012-022-00316217"/>
    <n v="3669.8"/>
    <n v="4114.6099999999997"/>
    <s v="ZPVN"/>
    <s v="40566821"/>
    <s v="0000393789"/>
    <n v="8002824379"/>
    <n v="1002207740"/>
    <s v="15-00000218"/>
    <s v="MAGNO HE"/>
    <n v="31.56"/>
    <x v="1"/>
    <s v="101704"/>
    <s v="HORMIANDES"/>
    <s v="804024"/>
    <s v="GRANEL HORMIANDES SUR"/>
    <s v="MEJÍA"/>
    <s v="PANAMERICANA SUR"/>
    <s v="OPTAMB"/>
    <s v="O-Pichincha-Tambillo"/>
    <n v="136"/>
    <x v="3"/>
    <x v="3"/>
    <s v="100020289"/>
    <s v="FLORES FERNANDO"/>
    <s v="ZECI"/>
    <x v="4"/>
    <s v="2"/>
    <s v="Sin Pallet"/>
    <n v="0"/>
    <n v="0"/>
    <s v="EXW"/>
    <n v="51080"/>
    <n v="31560"/>
    <n v="19520"/>
    <n v="0"/>
    <m/>
    <s v=" "/>
    <n v="31"/>
    <s v="31"/>
    <n v="31.56"/>
    <x v="0"/>
    <n v="0"/>
    <n v="0"/>
    <n v="1002207740"/>
    <x v="0"/>
    <s v="TAMBILLO"/>
    <s v="Pichincha"/>
    <s v="HORMIANDES"/>
    <b v="0"/>
    <n v="0"/>
    <n v="1014407"/>
    <s v="HORMIANDES"/>
    <s v="6EO2"/>
    <s v="Amaguaña,Sta Rosa,Al"/>
    <s v="TP"/>
  </r>
  <r>
    <n v="1.5"/>
    <n v="1002207741"/>
    <s v="UE01"/>
    <d v="2022-03-31T00:00:00"/>
    <d v="1899-12-30T11:36:00"/>
    <s v="012-024-00412304"/>
    <s v="9000807918"/>
    <s v="012-022-00316218"/>
    <n v="4103.8999999999996"/>
    <n v="4601.32"/>
    <s v="ZPVN"/>
    <s v="40567170"/>
    <s v="P000033210"/>
    <n v="8002824380"/>
    <n v="1002207741"/>
    <s v="15-00001119"/>
    <s v="CAMPEON ANTIHUMEDAD"/>
    <n v="640"/>
    <x v="0"/>
    <s v="101961"/>
    <s v="CAMPOVERDE JUMBO DALMITA LISBETH"/>
    <s v="806602"/>
    <s v="BODEGA MATRIZ LA CONCORDIA"/>
    <s v="LA CONCORDIA"/>
    <s v="BY PASS VIA A PUERTO QUITO"/>
    <s v="OJLACO"/>
    <s v="O-SantoDomingo-LaCondordia"/>
    <n v="233"/>
    <x v="168"/>
    <x v="168"/>
    <s v="100015007"/>
    <s v="FLORES EDISON"/>
    <s v="ZETT"/>
    <x v="256"/>
    <s v="1"/>
    <s v="Con Pallet"/>
    <n v="0.05"/>
    <n v="32"/>
    <s v="FCA"/>
    <n v="50140"/>
    <n v="32020"/>
    <n v="18120"/>
    <n v="492.8"/>
    <m/>
    <s v="4700005506"/>
    <n v="31"/>
    <s v="31"/>
    <n v="32"/>
    <x v="0"/>
    <n v="0.77"/>
    <n v="15.4"/>
    <n v="1002207741"/>
    <x v="0"/>
    <s v="LA CONCORDIA, CABECERA CANTONAL"/>
    <s v="Santo Domingo"/>
    <s v="TRIMPESAS S.A."/>
    <b v="0"/>
    <n v="0"/>
    <n v="1013887"/>
    <s v="FLORES ARIAS EDISON IVAN"/>
    <s v="6EN3"/>
    <s v="Sto Domingo-La Conco"/>
    <s v="UE"/>
  </r>
  <r>
    <n v="0"/>
    <n v="1002207775"/>
    <s v="UE01"/>
    <d v="2022-03-31T00:00:00"/>
    <d v="1899-12-30T11:51:00"/>
    <s v="012-024-00412305"/>
    <s v="9000807929"/>
    <s v="012-022-00316221"/>
    <n v="511.41"/>
    <n v="573.4"/>
    <s v="ZPVN"/>
    <s v="40567227"/>
    <s v="P000033237"/>
    <n v="8002824452"/>
    <n v="1002207775"/>
    <s v="15-00001115"/>
    <s v="ARMADURO"/>
    <n v="80"/>
    <x v="0"/>
    <s v="101680"/>
    <s v="DISTRIBUCIONES NARANJO"/>
    <s v="801411"/>
    <s v="BLOQUERA SALCEDO"/>
    <s v="SALCEDO"/>
    <s v="VIA SALCEDO PANAMERICANA ANTES DE S"/>
    <s v="OXSALC"/>
    <s v="O-Cotopaxi-Salcedo"/>
    <m/>
    <x v="10"/>
    <x v="10"/>
    <s v="100015021"/>
    <s v="PUNGUIL VICTOR"/>
    <s v="ZETT"/>
    <x v="17"/>
    <s v="2"/>
    <s v="Sin Pallet"/>
    <n v="0"/>
    <n v="0"/>
    <s v="FCA"/>
    <n v="10085.454"/>
    <n v="4012.1210000000001"/>
    <n v="6073.3329999999996"/>
    <n v="60.8"/>
    <m/>
    <s v="4700005606"/>
    <n v="31"/>
    <s v="31"/>
    <n v="4"/>
    <x v="0"/>
    <n v="0.76"/>
    <n v="15.2"/>
    <n v="1002207775"/>
    <x v="1"/>
    <s v="SAN MIGUEL, CABECERA CANTONAL"/>
    <s v="Cotopaxi"/>
    <s v="TRANSPORTE PROPIO"/>
    <b v="0"/>
    <n v="0"/>
    <n v="1013863"/>
    <s v="DISTRIBUCIONES NARANJO"/>
    <s v="6EC7"/>
    <s v="LtacungSalcedSaqcili"/>
    <s v="TP"/>
  </r>
  <r>
    <n v="0"/>
    <n v="1002207775"/>
    <s v="UE01"/>
    <d v="2022-03-31T00:00:00"/>
    <d v="1899-12-30T11:51:00"/>
    <s v="012-024-00412306"/>
    <s v="9000807927"/>
    <s v="012-022-00316219"/>
    <n v="1166.24"/>
    <n v="1307.5999999999999"/>
    <s v="ZPVN"/>
    <s v="40567226"/>
    <s v="P000033236"/>
    <n v="8002824451"/>
    <n v="1002207775"/>
    <s v="15-00001120"/>
    <s v="CAMPEON"/>
    <n v="200"/>
    <x v="0"/>
    <s v="101680"/>
    <s v="DISTRIBUCIONES NARANJO"/>
    <s v="801411"/>
    <s v="BLOQUERA SALCEDO"/>
    <s v="SALCEDO"/>
    <s v="VIA SALCEDO PANAMERICANA ANTES DE S"/>
    <s v="OXSALC"/>
    <s v="O-Cotopaxi-Salcedo"/>
    <m/>
    <x v="10"/>
    <x v="10"/>
    <s v="100015021"/>
    <s v="PUNGUIL VICTOR"/>
    <s v="ZETT"/>
    <x v="17"/>
    <s v="2"/>
    <s v="Sin Pallet"/>
    <n v="0"/>
    <n v="0"/>
    <s v="FCA"/>
    <n v="16103.636"/>
    <n v="10030.303"/>
    <n v="6073.3329999999996"/>
    <n v="152"/>
    <m/>
    <s v="4700005606"/>
    <n v="31"/>
    <s v="31"/>
    <n v="10"/>
    <x v="0"/>
    <n v="0.76"/>
    <n v="15.2"/>
    <n v="1002207775"/>
    <x v="1"/>
    <s v="SAN MIGUEL, CABECERA CANTONAL"/>
    <s v="Cotopaxi"/>
    <s v="TRANSPORTE PROPIO"/>
    <b v="0"/>
    <n v="0"/>
    <n v="1013863"/>
    <s v="DISTRIBUCIONES NARANJO"/>
    <s v="6EC7"/>
    <s v="LtacungSalcedSaqcili"/>
    <s v="TP"/>
  </r>
  <r>
    <n v="1.5"/>
    <n v="1002207775"/>
    <s v="UE01"/>
    <d v="2022-03-31T00:00:00"/>
    <d v="1899-12-30T11:51:00"/>
    <s v="012-024-00412307"/>
    <s v="9000807928"/>
    <s v="012-022-00316220"/>
    <n v="2414.23"/>
    <n v="2706.85"/>
    <s v="ZPVN"/>
    <s v="40567225"/>
    <s v="P000033235"/>
    <n v="8002824453"/>
    <n v="1002207775"/>
    <s v="15-00001123"/>
    <s v="SELVALEGRE"/>
    <n v="380"/>
    <x v="0"/>
    <s v="101680"/>
    <s v="DISTRIBUCIONES NARANJO"/>
    <s v="801411"/>
    <s v="BLOQUERA SALCEDO"/>
    <s v="SALCEDO"/>
    <s v="VIA SALCEDO PANAMERICANA ANTES DE S"/>
    <s v="OXSALC"/>
    <s v="O-Cotopaxi-Salcedo"/>
    <n v="218"/>
    <x v="10"/>
    <x v="10"/>
    <s v="100015021"/>
    <s v="PUNGUIL VICTOR"/>
    <s v="ZETT"/>
    <x v="17"/>
    <s v="2"/>
    <s v="Sin Pallet"/>
    <n v="0"/>
    <n v="0"/>
    <s v="FCA"/>
    <n v="25130.909"/>
    <n v="19057.576000000001"/>
    <n v="6073.3329999999996"/>
    <n v="288.8"/>
    <m/>
    <s v="4700005606"/>
    <n v="31"/>
    <s v="31"/>
    <n v="19"/>
    <x v="0"/>
    <n v="0.76"/>
    <n v="15.200000000000001"/>
    <n v="1002207775"/>
    <x v="0"/>
    <s v="SAN MIGUEL, CABECERA CANTONAL"/>
    <s v="Cotopaxi"/>
    <s v="TRANSPORTE PROPIO"/>
    <b v="0"/>
    <n v="0"/>
    <n v="1013863"/>
    <s v="DISTRIBUCIONES NARANJO"/>
    <s v="6EC7"/>
    <s v="LtacungSalcedSaqcili"/>
    <s v="TP"/>
  </r>
  <r>
    <n v="0"/>
    <n v="1002207678"/>
    <s v="UE01"/>
    <d v="2022-03-31T00:00:00"/>
    <d v="1899-12-30T11:56:00"/>
    <s v="012-024-00412308"/>
    <s v=""/>
    <s v=""/>
    <n v="0"/>
    <n v="0"/>
    <s v="ZPRC"/>
    <s v="2500108414"/>
    <s v="P000033214"/>
    <n v="8002824300"/>
    <n v="1002207678"/>
    <s v="15-00001120"/>
    <s v="CAMPEON"/>
    <n v="40"/>
    <x v="0"/>
    <s v="101612"/>
    <s v="QUEZADA GODOY FREDDY IVAN"/>
    <s v="801959"/>
    <s v="BODEGA PROPIA QUEZADA"/>
    <s v="QUITO"/>
    <s v="FRANCISCO DE ALBORNOZ N8-149 Y LEON"/>
    <s v="OPCARA"/>
    <s v="O-Pichincha-Carapungo"/>
    <m/>
    <x v="84"/>
    <x v="84"/>
    <s v="100021489"/>
    <s v="MONTEROS ESTEBAN"/>
    <s v="ZETT"/>
    <x v="115"/>
    <s v="1"/>
    <s v="Con Pallet"/>
    <n v="0.05"/>
    <n v="2"/>
    <s v="FCA"/>
    <n v="10800.625"/>
    <n v="2005.625"/>
    <n v="8795"/>
    <n v="17.600000000000001"/>
    <m/>
    <s v="4700005498"/>
    <n v="31"/>
    <s v="31"/>
    <n v="2"/>
    <x v="0"/>
    <n v="0.44000000000000006"/>
    <n v="8.8000000000000007"/>
    <n v="1002207678"/>
    <x v="1"/>
    <s v="CALDERÓN (CARAPUNGO)"/>
    <s v="Pichincha"/>
    <s v="TRANSSJQ S.A."/>
    <b v="0"/>
    <n v="0"/>
    <n v="1013799"/>
    <s v="MONTEROS REYES ROBERTH ESTEBAN"/>
    <s v="6ENJ"/>
    <s v="Calderón, Carapungo,"/>
    <s v="UE"/>
  </r>
  <r>
    <n v="1.5"/>
    <n v="1002207678"/>
    <s v="UE01"/>
    <d v="2022-03-31T00:00:00"/>
    <d v="1899-12-30T11:56:00"/>
    <s v="012-024-00412309"/>
    <s v=""/>
    <s v=""/>
    <n v="0"/>
    <n v="0"/>
    <s v="ZPRC"/>
    <s v="2500108413"/>
    <s v="P000033213"/>
    <n v="8002824299"/>
    <n v="1002207678"/>
    <s v="15-00001123"/>
    <s v="SELVALEGRE"/>
    <n v="600"/>
    <x v="0"/>
    <s v="101612"/>
    <s v="QUEZADA GODOY FREDDY IVAN"/>
    <s v="801959"/>
    <s v="BODEGA PROPIA QUEZADA"/>
    <s v="QUITO"/>
    <s v="FRANCISCO DE ALBORNOZ N8-149 Y LEON"/>
    <s v="OPCARA"/>
    <s v="O-Pichincha-Carapungo"/>
    <n v="89"/>
    <x v="84"/>
    <x v="84"/>
    <s v="100021489"/>
    <s v="MONTEROS ESTEBAN"/>
    <s v="ZETT"/>
    <x v="115"/>
    <s v="1"/>
    <s v="Con Pallet"/>
    <n v="0.05"/>
    <n v="30"/>
    <s v="FCA"/>
    <n v="38879.375"/>
    <n v="30084.375"/>
    <n v="8795"/>
    <n v="264"/>
    <m/>
    <s v="4700005498"/>
    <n v="31"/>
    <s v="31"/>
    <n v="30"/>
    <x v="0"/>
    <n v="0.44"/>
    <n v="8.8000000000000007"/>
    <n v="1002207678"/>
    <x v="0"/>
    <s v="CALDERÓN (CARAPUNGO)"/>
    <s v="Pichincha"/>
    <s v="TRANSSJQ S.A."/>
    <b v="0"/>
    <n v="0"/>
    <n v="1013799"/>
    <s v="MONTEROS REYES ROBERTH ESTEBAN"/>
    <s v="6ENJ"/>
    <s v="Calderón, Carapungo,"/>
    <s v="UE"/>
  </r>
  <r>
    <n v="1.5"/>
    <n v="1002207769"/>
    <s v="UE01"/>
    <d v="2022-03-31T00:00:00"/>
    <d v="1899-12-30T12:03:00"/>
    <s v="012-024-00412310"/>
    <s v=""/>
    <s v=""/>
    <n v="0"/>
    <n v="0"/>
    <s v="ZPRC"/>
    <s v="2500108455"/>
    <s v="0000394343"/>
    <n v="8002824444"/>
    <n v="1002207769"/>
    <s v="15-00001120"/>
    <s v="CAMPEON"/>
    <n v="360"/>
    <x v="0"/>
    <s v="101664"/>
    <s v="ACERIA DEL ECUADOR C.A. ADELCA"/>
    <s v="800671"/>
    <s v="GLADIS CARRAZCO"/>
    <s v="RIOBAMBA"/>
    <s v="ENTRADA A RIOBAMBA"/>
    <s v="OHRIOB"/>
    <s v="O-Chimborazo-Riobamba"/>
    <n v="303"/>
    <x v="136"/>
    <x v="136"/>
    <s v="100016550"/>
    <s v="JACOME ARTURO"/>
    <s v="ZEMU"/>
    <x v="194"/>
    <s v="2"/>
    <s v="Sin Pallet"/>
    <n v="0"/>
    <n v="0"/>
    <s v="FCA"/>
    <n v="27290"/>
    <n v="18090"/>
    <n v="9200"/>
    <n v="399.6"/>
    <m/>
    <s v="4700005523"/>
    <n v="31"/>
    <s v="31"/>
    <n v="18"/>
    <x v="0"/>
    <n v="1.1100000000000001"/>
    <n v="22.200000000000003"/>
    <n v="1002207769"/>
    <x v="0"/>
    <s v="MALDONADO"/>
    <s v="Chimborazo"/>
    <s v="LIDENORTI S.A."/>
    <b v="0"/>
    <n v="0"/>
    <n v="1014323"/>
    <s v="JACOME AGUIRRE CARLOS ARTURO"/>
    <s v="6ECB"/>
    <s v="RiobambaGuanoCajabmb"/>
    <s v="UE"/>
  </r>
  <r>
    <n v="1.5"/>
    <n v="1002207786"/>
    <s v="UE01"/>
    <d v="2022-03-31T00:00:00"/>
    <d v="1899-12-30T12:04:00"/>
    <s v="012-024-00412311"/>
    <s v="9000807931"/>
    <s v="012-022-00316222"/>
    <n v="3345.6"/>
    <n v="3751.11"/>
    <s v="ZPVN"/>
    <s v="40567168"/>
    <s v="P000033209"/>
    <n v="8002824477"/>
    <n v="1002207786"/>
    <s v="15-00001115"/>
    <s v="ARMADURO"/>
    <n v="480"/>
    <x v="0"/>
    <s v="101541"/>
    <s v="DISTRIBUIDORA MIRNALME"/>
    <s v="806608"/>
    <s v="FERRETERIA PABLO ARENAS"/>
    <s v="SAN MIGUEL DE URCUQUÍ"/>
    <s v="VICTOR MANUEL C Y MADRE TERESA"/>
    <s v="OISANM"/>
    <s v="O-Imbabura-Sanmigueldeurcuqu"/>
    <n v="47"/>
    <x v="91"/>
    <x v="91"/>
    <s v="100015044"/>
    <s v="BENITEZ DAVID"/>
    <s v="ZEMT"/>
    <x v="124"/>
    <s v="2"/>
    <s v="Sin Pallet"/>
    <n v="0"/>
    <n v="0"/>
    <s v="FCA"/>
    <n v="36860"/>
    <n v="24000"/>
    <n v="12860"/>
    <n v="129.6"/>
    <m/>
    <s v="4700005443"/>
    <n v="31"/>
    <s v="31"/>
    <n v="24"/>
    <x v="0"/>
    <n v="0.26999999999999996"/>
    <n v="5.3999999999999995"/>
    <n v="1002207786"/>
    <x v="0"/>
    <s v="PABLO ARENAS"/>
    <s v="Imbabura"/>
    <s v="TRANSPORTE PROPIO"/>
    <b v="0"/>
    <n v="0"/>
    <n v="1012808"/>
    <s v="ALVAREZ GONZAGA LASTEÑA MARIANA"/>
    <s v="6ENL"/>
    <s v="CotacachUrcukiYachai"/>
    <s v="TP"/>
  </r>
  <r>
    <n v="1.5"/>
    <n v="1002207751"/>
    <s v="UE01"/>
    <d v="2022-03-31T00:00:00"/>
    <d v="1899-12-30T12:08:00"/>
    <s v="012-024-00412312"/>
    <s v="9000807932"/>
    <s v="012-022-00316223"/>
    <n v="4121.6000000000004"/>
    <n v="4621.16"/>
    <s v="ZPVN"/>
    <s v="40567223"/>
    <s v="0000394322"/>
    <n v="8002824397"/>
    <n v="1002207751"/>
    <s v="15-00001119"/>
    <s v="CAMPEON ANTIHUMEDAD"/>
    <n v="640"/>
    <x v="0"/>
    <s v="102986"/>
    <s v="CORPORACION LOPEZ VILLAGOMEZ CIA."/>
    <s v="805636"/>
    <s v="FERRETERIA LOPEZ Nª3"/>
    <s v="SANTO DOMINGO"/>
    <s v="BY PASS UIO-QUEVEDO Y RIO TOACHI"/>
    <s v="OJSAND"/>
    <s v="O-Santodomingo -Santodomingodelos"/>
    <n v="247"/>
    <x v="6"/>
    <x v="6"/>
    <s v="10000175"/>
    <s v="CALDERON CHASIPANTA JUAN CARLOS"/>
    <s v="ZETT"/>
    <x v="52"/>
    <s v="1"/>
    <s v="Con Pallet"/>
    <n v="0.05"/>
    <n v="32"/>
    <s v="FCA"/>
    <n v="50930"/>
    <n v="32010"/>
    <n v="18920"/>
    <n v="537.6"/>
    <m/>
    <s v="4700005612"/>
    <n v="31"/>
    <s v="31"/>
    <n v="32"/>
    <x v="0"/>
    <n v="0.84000000000000008"/>
    <n v="16.8"/>
    <n v="1002207751"/>
    <x v="0"/>
    <s v="RÍO VERDE"/>
    <s v="Santo Domingo"/>
    <s v="TRANSPORTE PROPIO"/>
    <b v="0"/>
    <n v="0"/>
    <n v="1013241"/>
    <s v="COMPAÑÍA DE TRANSPORTE DE CARGA PES"/>
    <s v="6EN3"/>
    <s v="Sto Domingo-La Conco"/>
    <s v="TP"/>
  </r>
  <r>
    <n v="0"/>
    <n v="1002207767"/>
    <s v="UE01"/>
    <d v="2022-03-31T00:00:00"/>
    <d v="1899-12-30T12:10:00"/>
    <s v="012-024-00412313"/>
    <s v="9000807934"/>
    <s v="012-022-00316225"/>
    <n v="557.6"/>
    <n v="625.17999999999995"/>
    <s v="ZPVN"/>
    <s v="40567235"/>
    <s v="P000033239"/>
    <n v="8002824441"/>
    <n v="1002207767"/>
    <s v="15-00001115"/>
    <s v="ARMADURO"/>
    <n v="80"/>
    <x v="0"/>
    <s v="102835"/>
    <s v="SOCIEDAD CIVIL Y COMERCIAL VASFERRI"/>
    <s v="803599"/>
    <s v="FERRICENTRO REDONDEL"/>
    <s v="OTAVALO"/>
    <s v="CALLE ROCA Y COLLAHUAZO"/>
    <s v="OIOTAV"/>
    <s v="O-Imbabura-Otavalo"/>
    <m/>
    <x v="133"/>
    <x v="133"/>
    <s v="100014955"/>
    <s v="VELASCO LUIS"/>
    <s v="ZEMU"/>
    <x v="190"/>
    <s v="2"/>
    <s v="Sin Pallet"/>
    <n v="0"/>
    <n v="0"/>
    <s v="FCA"/>
    <n v="8614.4439999999995"/>
    <n v="4004.444"/>
    <n v="4610"/>
    <n v="7.2"/>
    <m/>
    <s v="4700005636"/>
    <n v="31"/>
    <s v="31"/>
    <n v="4"/>
    <x v="0"/>
    <n v="0.09"/>
    <n v="1.8"/>
    <n v="1002207767"/>
    <x v="1"/>
    <s v="JORDÁN"/>
    <s v="Imbabura"/>
    <s v="RUTAS COTACACHENSES S.A."/>
    <b v="0"/>
    <n v="0"/>
    <n v="10005626"/>
    <s v="BENALCAZAR DE LA CRUZ CRISTIAN ROBE"/>
    <s v="6ECU"/>
    <s v="OTVIbarAtuntZletDeli"/>
    <s v="UE"/>
  </r>
  <r>
    <n v="1.5"/>
    <n v="1002207767"/>
    <s v="UE01"/>
    <d v="2022-03-31T00:00:00"/>
    <d v="1899-12-30T12:10:00"/>
    <s v="012-024-00412314"/>
    <s v="9000807933"/>
    <s v="012-022-00316224"/>
    <n v="1932"/>
    <n v="2166.17"/>
    <s v="ZPVN"/>
    <s v="40567234"/>
    <s v="P000033238"/>
    <n v="8002824442"/>
    <n v="1002207767"/>
    <s v="15-00001123"/>
    <s v="SELVALEGRE"/>
    <n v="280"/>
    <x v="0"/>
    <s v="102835"/>
    <s v="SOCIEDAD CIVIL Y COMERCIAL VASFERRI"/>
    <s v="803599"/>
    <s v="FERRICENTRO REDONDEL"/>
    <s v="OTAVALO"/>
    <s v="CALLE ROCA Y COLLAHUAZO"/>
    <s v="OIOTAV"/>
    <s v="O-Imbabura-Otavalo"/>
    <n v="8"/>
    <x v="133"/>
    <x v="133"/>
    <s v="100014955"/>
    <s v="VELASCO LUIS"/>
    <s v="ZEMU"/>
    <x v="190"/>
    <s v="2"/>
    <s v="Sin Pallet"/>
    <n v="0"/>
    <n v="0"/>
    <s v="FCA"/>
    <n v="18625.556"/>
    <n v="14015.556"/>
    <n v="4610"/>
    <n v="25.2"/>
    <m/>
    <s v="4700005636"/>
    <n v="31"/>
    <s v="31"/>
    <n v="14"/>
    <x v="0"/>
    <n v="0.09"/>
    <n v="1.8"/>
    <n v="1002207767"/>
    <x v="0"/>
    <s v="JORDÁN"/>
    <s v="Imbabura"/>
    <s v="RUTAS COTACACHENSES S.A."/>
    <b v="0"/>
    <n v="0"/>
    <n v="10005626"/>
    <s v="BENALCAZAR DE LA CRUZ CRISTIAN ROBE"/>
    <s v="6ECU"/>
    <s v="OTVIbarAtuntZletDeli"/>
    <s v="UE"/>
  </r>
  <r>
    <n v="0"/>
    <n v="1002207728"/>
    <s v="UE01"/>
    <d v="2022-03-31T00:00:00"/>
    <d v="1899-12-30T12:17:00"/>
    <s v="012-024-00412315"/>
    <s v=""/>
    <s v=""/>
    <n v="0"/>
    <n v="0"/>
    <s v="ZPRC"/>
    <s v="2500107941"/>
    <s v="0000393700"/>
    <n v="8002824366"/>
    <n v="1002207728"/>
    <s v="15-00001118"/>
    <s v="TECHCEM"/>
    <n v="32.19"/>
    <x v="1"/>
    <s v="101660"/>
    <s v="CONSORCIO NACIONAL DE CEMENTOS"/>
    <s v="804646"/>
    <s v="PLANTA TECHCEM"/>
    <s v="OTAVALO"/>
    <s v="ENTREGA EN PLANTA OTAVALO"/>
    <s v="OIOTAV"/>
    <s v="O-Imbabura-Otavalo"/>
    <n v="8"/>
    <x v="1"/>
    <x v="1"/>
    <s v="100017520"/>
    <s v="PINCAY JAVIER"/>
    <s v="ZECI"/>
    <x v="146"/>
    <s v="2"/>
    <s v="Sin Pallet"/>
    <n v="0"/>
    <n v="0"/>
    <s v="EXW"/>
    <n v="52030"/>
    <n v="32190"/>
    <n v="19840"/>
    <n v="0"/>
    <m/>
    <s v="4700005613"/>
    <n v="31"/>
    <s v="31"/>
    <n v="32.19"/>
    <x v="0"/>
    <n v="0"/>
    <n v="0"/>
    <n v="1002207728"/>
    <x v="0"/>
    <s v="SAN JOSÉ DE QUICHINCHE"/>
    <s v="Imbabura"/>
    <s v="TRANSCONCEM CIA. LTDA."/>
    <b v="0"/>
    <n v="0"/>
    <n v="1013227"/>
    <s v="COMPAÑIA DE TRANSPORTE PESADO"/>
    <s v="6ECU"/>
    <s v="OTVIbarAtuntZletDeli"/>
    <s v="TP"/>
  </r>
  <r>
    <n v="1.5"/>
    <n v="1002207768"/>
    <s v="UE01"/>
    <d v="2022-03-31T00:00:00"/>
    <d v="1899-12-30T12:19:00"/>
    <s v="012-024-00412316"/>
    <s v="9000807935"/>
    <s v="012-022-00316226"/>
    <n v="2484"/>
    <n v="2785.08"/>
    <s v="ZPVN"/>
    <s v="40567218"/>
    <s v="P000033232"/>
    <n v="8002824443"/>
    <n v="1002207768"/>
    <s v="15-00001123"/>
    <s v="SELVALEGRE"/>
    <n v="360"/>
    <x v="0"/>
    <s v="102835"/>
    <s v="SOCIEDAD CIVIL Y COMERCIAL VASFERRI"/>
    <s v="804348"/>
    <s v="FERRETERIA LAGO AZUL"/>
    <s v="OTAVALO"/>
    <s v="PANAMERICANA Y GONZALES SUAREZ"/>
    <s v="OISANP"/>
    <s v="O-Imbabura-Sanpablo"/>
    <n v="15"/>
    <x v="14"/>
    <x v="14"/>
    <s v="100015134"/>
    <s v="NICOLALDE FABIAN"/>
    <s v="ZEMU"/>
    <x v="18"/>
    <s v="2"/>
    <s v="Sin Pallet"/>
    <n v="0"/>
    <n v="0"/>
    <s v="FCA"/>
    <n v="27120"/>
    <n v="18070"/>
    <n v="9050"/>
    <n v="54"/>
    <m/>
    <s v="4700005528"/>
    <n v="31"/>
    <s v="31"/>
    <n v="18"/>
    <x v="0"/>
    <n v="0.15"/>
    <n v="3"/>
    <n v="1002207768"/>
    <x v="0"/>
    <s v="SAN PABLO"/>
    <s v="Imbabura"/>
    <s v="SANJOPAS S.A."/>
    <b v="0"/>
    <n v="0"/>
    <n v="1014339"/>
    <s v="NICOLALDE FLORES MILTON FABIAN"/>
    <s v="6ECU"/>
    <s v="OTVIbarAtuntZletDeli"/>
    <s v="UE"/>
  </r>
  <r>
    <n v="0"/>
    <n v="1002207750"/>
    <s v="UE01"/>
    <d v="2022-03-31T00:00:00"/>
    <d v="1899-12-30T12:35:00"/>
    <s v="012-024-00412317"/>
    <s v=""/>
    <s v=""/>
    <n v="0"/>
    <n v="0"/>
    <s v="ZPRC"/>
    <s v="2500108155"/>
    <s v="0000393956"/>
    <n v="8002824391"/>
    <n v="1002207750"/>
    <s v="15-00000218"/>
    <s v="MAGNO HE"/>
    <n v="31.78"/>
    <x v="1"/>
    <s v="101731"/>
    <s v="INTACO ECUADOR S.A."/>
    <s v="801733"/>
    <s v="DESTINO GRANEL."/>
    <s v="QUITO"/>
    <s v="VIA PIFO A PINTAG"/>
    <s v="OPITUL"/>
    <s v="O-Pichincha-Itulcachi"/>
    <n v="105"/>
    <x v="1"/>
    <x v="1"/>
    <s v="100018689"/>
    <s v="TOAPANTA LUIS"/>
    <s v="ZECI"/>
    <x v="2"/>
    <s v="2"/>
    <s v="Sin Pallet"/>
    <n v="0"/>
    <n v="0"/>
    <s v="FCA"/>
    <n v="51540"/>
    <n v="31780"/>
    <n v="19760"/>
    <n v="295.24"/>
    <m/>
    <s v="4700005613"/>
    <n v="31"/>
    <s v="31"/>
    <n v="31.78"/>
    <x v="0"/>
    <n v="9.2901195720578986"/>
    <n v="9.2901195720578986"/>
    <n v="1002207750"/>
    <x v="0"/>
    <s v="PIFO"/>
    <s v="Pichincha"/>
    <s v="TRANSCONCEM CIA. LTDA."/>
    <b v="0"/>
    <n v="0"/>
    <n v="1013227"/>
    <s v="COMPAÑIA DE TRANSPORTE PESADO"/>
    <s v="6ENM"/>
    <s v="Cumbaya,Tumbaco,Pmbo"/>
    <s v="TP"/>
  </r>
  <r>
    <n v="0"/>
    <n v="1002207752"/>
    <s v="UE01"/>
    <d v="2022-03-31T00:00:00"/>
    <d v="1899-12-30T12:46:00"/>
    <s v="012-024-00412318"/>
    <s v=""/>
    <s v=""/>
    <n v="0"/>
    <n v="0"/>
    <s v="ZPRC"/>
    <s v="2500108422"/>
    <s v="0000394305"/>
    <n v="8002824401"/>
    <n v="1002207752"/>
    <s v="15-00001115"/>
    <s v="ARMADURO"/>
    <n v="320"/>
    <x v="0"/>
    <s v="101613"/>
    <s v="COMERCIAL MICHELENA S.A."/>
    <s v="806418"/>
    <s v="CENTRO DE ACOPIO"/>
    <s v="QUITO"/>
    <s v="AV SIMON BOLIVAR Y CALLE QUITO"/>
    <s v="OPNAYO"/>
    <s v="O-Pichincha-Nayon"/>
    <m/>
    <x v="128"/>
    <x v="128"/>
    <s v="100014989"/>
    <s v="CHANDI JAIME"/>
    <s v="ZETT"/>
    <x v="184"/>
    <s v="4"/>
    <s v="Pallet Cortesia"/>
    <n v="0"/>
    <n v="0"/>
    <s v="FCA"/>
    <n v="25385"/>
    <n v="16010"/>
    <n v="9375"/>
    <n v="144"/>
    <m/>
    <s v="4700005585"/>
    <n v="31"/>
    <s v="31"/>
    <n v="16"/>
    <x v="0"/>
    <n v="0.45"/>
    <n v="9"/>
    <n v="1002207752"/>
    <x v="1"/>
    <s v="NAYÓN"/>
    <s v="Pichincha"/>
    <s v="TRIMPESAS S.A."/>
    <b v="0"/>
    <n v="0"/>
    <n v="1013885"/>
    <s v="TORRES POZO FABIAN ENRIQUE"/>
    <s v="6EMM"/>
    <s v="Quito Norte"/>
    <s v="UE"/>
  </r>
  <r>
    <n v="1.5"/>
    <n v="1002207752"/>
    <s v="UE01"/>
    <d v="2022-03-31T00:00:00"/>
    <d v="1899-12-30T12:46:00"/>
    <s v="012-024-00412319"/>
    <s v=""/>
    <s v=""/>
    <n v="0"/>
    <n v="0"/>
    <s v="ZPRC"/>
    <s v="2500108422"/>
    <s v="0000394304"/>
    <n v="8002824400"/>
    <n v="1002207752"/>
    <s v="15-00001120"/>
    <s v="CAMPEON"/>
    <n v="320"/>
    <x v="0"/>
    <s v="101613"/>
    <s v="COMERCIAL MICHELENA S.A."/>
    <s v="806418"/>
    <s v="CENTRO DE ACOPIO"/>
    <s v="QUITO"/>
    <s v="AV SIMON BOLIVAR Y CALLE QUITO"/>
    <s v="OPNAYO"/>
    <s v="O-Pichincha-Nayon"/>
    <n v="96.3"/>
    <x v="128"/>
    <x v="128"/>
    <s v="100014989"/>
    <s v="CHANDI JAIME"/>
    <s v="ZETT"/>
    <x v="184"/>
    <s v="4"/>
    <s v="Pallet Cortesia"/>
    <n v="0"/>
    <n v="0"/>
    <s v="FCA"/>
    <n v="25385"/>
    <n v="16010"/>
    <n v="9375"/>
    <n v="144"/>
    <m/>
    <s v="4700005585"/>
    <n v="31"/>
    <s v="31"/>
    <n v="16"/>
    <x v="0"/>
    <n v="0.45"/>
    <n v="9"/>
    <n v="1002207752"/>
    <x v="0"/>
    <s v="NAYÓN"/>
    <s v="Pichincha"/>
    <s v="TRIMPESAS S.A."/>
    <b v="0"/>
    <n v="0"/>
    <n v="1013885"/>
    <s v="TORRES POZO FABIAN ENRIQUE"/>
    <s v="6EMM"/>
    <s v="Quito Norte"/>
    <s v="UE"/>
  </r>
  <r>
    <n v="1.5"/>
    <n v="1002207803"/>
    <s v="UE01"/>
    <d v="2022-03-31T00:00:00"/>
    <d v="1899-12-30T12:50:00"/>
    <s v="012-024-00412320"/>
    <s v=""/>
    <s v=""/>
    <n v="0"/>
    <n v="0"/>
    <s v="ZPRC"/>
    <s v="2500108412"/>
    <s v="P000033212"/>
    <n v="8002824511"/>
    <n v="1002207803"/>
    <s v="15-00001123"/>
    <s v="SELVALEGRE"/>
    <n v="680"/>
    <x v="0"/>
    <s v="101629"/>
    <s v="CAMPAÑA MALDONADO BLANCA CECILIA"/>
    <s v="806430"/>
    <s v="CENTRO DE ACOPIO"/>
    <s v="QUITO"/>
    <s v="LIRA ÑAN Y AMARU ÑAN"/>
    <s v="OPQUIT"/>
    <s v="O-Pichincha-Quitumbe"/>
    <n v="127"/>
    <x v="7"/>
    <x v="7"/>
    <s v="100014985"/>
    <s v="GUAYAQUIL FAUSTO"/>
    <s v="ZETT"/>
    <x v="38"/>
    <s v="4"/>
    <s v="Pallet Cortesia"/>
    <n v="0"/>
    <n v="0"/>
    <s v="FCA"/>
    <n v="52090"/>
    <n v="34100"/>
    <n v="17990"/>
    <n v="346.8"/>
    <m/>
    <s v="4700005609"/>
    <n v="31"/>
    <s v="31"/>
    <n v="34"/>
    <x v="0"/>
    <n v="0.51"/>
    <n v="10.200000000000001"/>
    <n v="1002207803"/>
    <x v="0"/>
    <s v="QUITUMBE"/>
    <s v="Pichincha"/>
    <s v="TRANSPORTE PROPIO"/>
    <b v="0"/>
    <n v="0"/>
    <n v="1013388"/>
    <s v="CAMPAÑA MALDONADO BLANCA CECILIA"/>
    <s v="6EO1"/>
    <s v="Quito sur"/>
    <s v="TP"/>
  </r>
  <r>
    <n v="1.5"/>
    <n v="1002207807"/>
    <s v="UE01"/>
    <d v="2022-03-31T00:00:00"/>
    <d v="1899-12-30T13:00:00"/>
    <s v="012-024-00412321"/>
    <s v="9000807942"/>
    <s v="012-022-00316227"/>
    <n v="2563.1999999999998"/>
    <n v="2873.87"/>
    <s v="ZPVN"/>
    <s v="40566548"/>
    <s v="0000393469"/>
    <n v="8002824516"/>
    <n v="1002207807"/>
    <s v="15-00000331"/>
    <s v="MAGNO HE ANTIHUMEDAD"/>
    <n v="360"/>
    <x v="0"/>
    <s v="103671"/>
    <s v="DISTRIBUIDORA DE MATERIALES POZO"/>
    <s v="806565"/>
    <s v="HORMIGONERA JACOME"/>
    <s v="TULCÁN"/>
    <s v="E35 VIA A JULIO ANDRADE"/>
    <s v="OCJULI"/>
    <s v="O-Carchi-Julioandrade"/>
    <n v="131"/>
    <x v="0"/>
    <x v="0"/>
    <s v="100021921"/>
    <s v="QUEL CASTRO LIZARDO RAMIRO"/>
    <s v="ZEMU"/>
    <x v="0"/>
    <s v="2"/>
    <s v="Sin Pallet"/>
    <n v="0"/>
    <n v="0"/>
    <s v="FCA"/>
    <n v="26650"/>
    <n v="18050"/>
    <n v="8600"/>
    <n v="190.8"/>
    <m/>
    <s v="4700005593"/>
    <n v="31"/>
    <s v="31"/>
    <n v="18"/>
    <x v="0"/>
    <n v="0.53"/>
    <n v="10.600000000000001"/>
    <n v="1002207807"/>
    <x v="0"/>
    <s v="JULIO ANDRADE (OREJUELA)"/>
    <s v="Carchi"/>
    <s v="TRANSPORTE PROPIO"/>
    <b v="0"/>
    <n v="0"/>
    <n v="1013643"/>
    <s v="POZO TARUPI MARCELO JAVIER"/>
    <s v="6EC6"/>
    <s v="TulSnGbrilBlvrRumchk"/>
    <s v="TP"/>
  </r>
  <r>
    <n v="1.5"/>
    <n v="1002207796"/>
    <s v="UE01"/>
    <d v="2022-03-31T00:00:00"/>
    <d v="1899-12-30T13:08:00"/>
    <s v="012-024-00412322"/>
    <s v="9000807946"/>
    <s v="012-022-00316228"/>
    <n v="3238.68"/>
    <n v="3631.23"/>
    <s v="ZPVN"/>
    <s v="40567208"/>
    <s v="P000033229"/>
    <n v="8002824498"/>
    <n v="1002207796"/>
    <s v="15-00001123"/>
    <s v="SELVALEGRE"/>
    <n v="480"/>
    <x v="0"/>
    <s v="101683"/>
    <s v="SOCIEDAD CIVIL Y COMERCIAL BOSNA"/>
    <s v="802026"/>
    <s v="BOSNA PRINCIPAL-OTAVALO"/>
    <s v="OTAVALO"/>
    <s v="PIEDRAHITA 2-74 Y MARIANO SUAREZ OT"/>
    <s v="OIOTAV"/>
    <s v="O-Imbabura-Otavalo"/>
    <n v="8"/>
    <x v="53"/>
    <x v="53"/>
    <s v="100014948"/>
    <s v="TULCANAZA MARCELO"/>
    <s v="ZEMT"/>
    <x v="68"/>
    <s v="1"/>
    <s v="Con Pallet"/>
    <n v="0.05"/>
    <n v="24"/>
    <s v="FCA"/>
    <n v="37390"/>
    <n v="24030"/>
    <n v="13360"/>
    <n v="43.2"/>
    <m/>
    <s v="4700005472"/>
    <n v="31"/>
    <s v="31"/>
    <n v="24"/>
    <x v="0"/>
    <n v="9.0000000000000011E-2"/>
    <n v="1.8"/>
    <n v="1002207796"/>
    <x v="0"/>
    <s v="SAN LUIS"/>
    <s v="Imbabura"/>
    <s v="TRIMPESAS S.A."/>
    <b v="0"/>
    <n v="0"/>
    <n v="1014036"/>
    <s v="TULCANAZA VASQUEZ EDISON MARCELO"/>
    <s v="6ECU"/>
    <s v="OTVIbarAtuntZletDeli"/>
    <s v="UE"/>
  </r>
  <r>
    <n v="1.5"/>
    <n v="1002207858"/>
    <s v="UE01"/>
    <d v="2022-03-31T00:00:00"/>
    <d v="1899-12-30T13:19:00"/>
    <s v="012-024-00412323"/>
    <s v=""/>
    <s v=""/>
    <n v="0"/>
    <n v="0"/>
    <s v="ZPRC"/>
    <s v="2500108430"/>
    <s v="0000394330"/>
    <n v="8002824584"/>
    <n v="1002207858"/>
    <s v="15-00001115"/>
    <s v="ARMADURO"/>
    <n v="480"/>
    <x v="0"/>
    <s v="101664"/>
    <s v="ACERIA DEL ECUADOR C.A. ADELCA"/>
    <s v="805153"/>
    <s v="MEGAHIERRO 1 CRISTOBAL DE TROYA"/>
    <s v="IBARRA"/>
    <s v="AV CRISTOBAL DE TROYA"/>
    <s v="OIIBAR"/>
    <s v="O-Imbabura-Ibarra"/>
    <n v="30"/>
    <x v="64"/>
    <x v="64"/>
    <s v="100017276"/>
    <s v="CASTRO BYRON"/>
    <s v="ZEMT"/>
    <x v="126"/>
    <s v="1"/>
    <s v="Con Pallet"/>
    <n v="0.05"/>
    <n v="24"/>
    <s v="FCA"/>
    <n v="40150"/>
    <n v="24010"/>
    <n v="16140"/>
    <n v="91.2"/>
    <m/>
    <s v="4700005453"/>
    <n v="31"/>
    <s v="31"/>
    <n v="24"/>
    <x v="0"/>
    <n v="0.19"/>
    <n v="3.8000000000000003"/>
    <n v="1002207858"/>
    <x v="0"/>
    <s v="SAN FRANCISCO"/>
    <s v="Imbabura"/>
    <s v="TRAPSA C.A."/>
    <b v="0"/>
    <n v="0"/>
    <n v="10003431"/>
    <s v="FIALLOS ARTEAGA ESTEFANIA CAROLINA"/>
    <s v="6ECU"/>
    <s v="OTVIbarAtuntZletDeli"/>
    <s v="UE"/>
  </r>
  <r>
    <n v="1.5"/>
    <n v="1002207836"/>
    <s v="UE01"/>
    <d v="2022-03-31T00:00:00"/>
    <d v="1899-12-30T13:54:00"/>
    <s v="012-024-00412324"/>
    <s v="9000807989"/>
    <s v="012-022-00316229"/>
    <n v="4290"/>
    <n v="4809.9799999999996"/>
    <s v="ZPVN"/>
    <s v="40567196"/>
    <s v="P000033223"/>
    <n v="8002824551"/>
    <n v="1002207836"/>
    <s v="15-00001123"/>
    <s v="SELVALEGRE"/>
    <n v="660"/>
    <x v="0"/>
    <s v="101702"/>
    <s v="PACHECO SALAZAR WILSON FABIAN"/>
    <s v="801901"/>
    <s v="FERRIPERNOS PACHECO"/>
    <s v="AMBATO"/>
    <s v="FERRIPERNOS PACHECO AV. EL CONDOR S"/>
    <s v="OTAMBA"/>
    <s v="O-Tungurahua-Ambato"/>
    <n v="250"/>
    <x v="140"/>
    <x v="140"/>
    <s v="100021470"/>
    <s v="MAÑAY EDISSON"/>
    <s v="ZETT"/>
    <x v="205"/>
    <s v="2"/>
    <s v="Sin Pallet"/>
    <n v="0"/>
    <n v="0"/>
    <s v="FCA"/>
    <n v="50900"/>
    <n v="33090"/>
    <n v="17810"/>
    <n v="594"/>
    <m/>
    <s v="4700005611"/>
    <n v="31"/>
    <s v="31"/>
    <n v="33"/>
    <x v="0"/>
    <n v="0.9"/>
    <n v="18"/>
    <n v="1002207836"/>
    <x v="0"/>
    <s v="MATRIZ"/>
    <s v="Tungurahua"/>
    <s v="TRANSPORTE PROPIO"/>
    <b v="0"/>
    <n v="0"/>
    <n v="1017512"/>
    <s v="PACHECO SALAZAR WILSON FABIAN"/>
    <s v="6EMS"/>
    <s v="Ambto,Plielo,Patte"/>
    <s v="TP"/>
  </r>
  <r>
    <n v="0"/>
    <n v="1002207856"/>
    <s v="UE01"/>
    <d v="2022-03-31T00:00:00"/>
    <d v="1899-12-30T13:54:00"/>
    <s v="012-024-00412325"/>
    <s v="9000807990"/>
    <s v="012-022-00316230"/>
    <n v="1941.63"/>
    <n v="2176.9699999999998"/>
    <s v="ZPVN"/>
    <s v="40567248"/>
    <s v="0000394364"/>
    <n v="8002824583"/>
    <n v="1002207856"/>
    <s v="15-00001115"/>
    <s v="ARMADURO"/>
    <n v="280"/>
    <x v="0"/>
    <s v="101476"/>
    <s v="PAZ RUIZ LUIS ALFONSO ESTANISLAO"/>
    <s v="801923"/>
    <s v="BODEGA PAZ LUIS"/>
    <s v="COTACACHI"/>
    <s v="9 DE OCTUBRE S/N Y"/>
    <s v="OICOTA"/>
    <s v="O-Imbabura-Cotacachi"/>
    <m/>
    <x v="121"/>
    <x v="121"/>
    <s v="100014956"/>
    <s v="ENRIQUEZ PABLO"/>
    <s v="ZEMT"/>
    <x v="170"/>
    <s v="1"/>
    <s v="Con Pallet"/>
    <n v="0.05"/>
    <n v="14"/>
    <s v="FCA"/>
    <n v="22514.167000000001"/>
    <n v="14029.166999999999"/>
    <n v="8485"/>
    <n v="42"/>
    <m/>
    <s v="4700005602"/>
    <n v="31"/>
    <s v="31"/>
    <n v="14"/>
    <x v="0"/>
    <n v="0.15"/>
    <n v="3"/>
    <n v="1002207856"/>
    <x v="1"/>
    <s v="SAGRARIO"/>
    <s v="Imbabura"/>
    <s v="LIDENORTI S.A."/>
    <b v="0"/>
    <n v="0"/>
    <n v="1013565"/>
    <s v="ESPARZA ESPINOZA JIMMY ERNESTO"/>
    <s v="6ENL"/>
    <s v="CotacachUrcukiYachai"/>
    <s v="UE"/>
  </r>
  <r>
    <n v="1.5"/>
    <n v="1002207856"/>
    <s v="UE01"/>
    <d v="2022-03-31T00:00:00"/>
    <d v="1899-12-30T13:54:00"/>
    <s v="012-024-00412326"/>
    <s v="9000807991"/>
    <s v="012-022-00316231"/>
    <n v="1264.74"/>
    <n v="1418.04"/>
    <s v="ZPVN"/>
    <s v="40567248"/>
    <s v="0000394365"/>
    <n v="8002824582"/>
    <n v="1002207856"/>
    <s v="15-00001120"/>
    <s v="CAMPEON"/>
    <n v="200"/>
    <x v="0"/>
    <s v="101476"/>
    <s v="PAZ RUIZ LUIS ALFONSO ESTANISLAO"/>
    <s v="801923"/>
    <s v="BODEGA PAZ LUIS"/>
    <s v="COTACACHI"/>
    <s v="9 DE OCTUBRE S/N Y"/>
    <s v="OICOTA"/>
    <s v="O-Imbabura-Cotacachi"/>
    <n v="15"/>
    <x v="121"/>
    <x v="121"/>
    <s v="100014956"/>
    <s v="ENRIQUEZ PABLO"/>
    <s v="ZEMT"/>
    <x v="170"/>
    <s v="1"/>
    <s v="Con Pallet"/>
    <n v="0.05"/>
    <n v="10"/>
    <s v="FCA"/>
    <n v="18505.832999999999"/>
    <n v="10020.833000000001"/>
    <n v="8485"/>
    <n v="30"/>
    <m/>
    <s v="4700005602"/>
    <n v="31"/>
    <s v="31"/>
    <n v="10"/>
    <x v="0"/>
    <n v="0.15"/>
    <n v="3"/>
    <n v="1002207856"/>
    <x v="0"/>
    <s v="SAGRARIO"/>
    <s v="Imbabura"/>
    <s v="LIDENORTI S.A."/>
    <b v="0"/>
    <n v="0"/>
    <n v="1013565"/>
    <s v="ESPARZA ESPINOZA JIMMY ERNESTO"/>
    <s v="6ENL"/>
    <s v="CotacachUrcukiYachai"/>
    <s v="UE"/>
  </r>
  <r>
    <n v="1.5"/>
    <n v="1002207841"/>
    <s v="UE01"/>
    <d v="2022-03-31T00:00:00"/>
    <d v="1899-12-30T13:55:00"/>
    <s v="012-024-00412327"/>
    <s v=""/>
    <s v=""/>
    <n v="0"/>
    <n v="0"/>
    <s v="ZPRC"/>
    <s v="2500108478"/>
    <s v="P000033241"/>
    <n v="8002824557"/>
    <n v="1002207841"/>
    <s v="15-00001123"/>
    <s v="SELVALEGRE"/>
    <n v="480"/>
    <x v="0"/>
    <s v="101585"/>
    <s v="CONSTANTE TIPAN WILLIAM BLADIMIR"/>
    <s v="806421"/>
    <s v="CENTRO DE ACOPIO"/>
    <s v="RUMIÑAHUI"/>
    <s v="AV GRAL PINTAG Y GUALACEO"/>
    <s v="OPSANG"/>
    <s v="O-Pichincha-Sangolqui"/>
    <n v="130"/>
    <x v="6"/>
    <x v="6"/>
    <s v="10004392"/>
    <s v="KLEVER"/>
    <s v="ZEMT"/>
    <x v="20"/>
    <s v="4"/>
    <s v="Pallet Cortesia"/>
    <n v="0"/>
    <n v="0"/>
    <s v="FCA"/>
    <n v="38490"/>
    <n v="24050"/>
    <n v="14440"/>
    <n v="259.2"/>
    <m/>
    <s v="4700005612"/>
    <n v="31"/>
    <s v="31"/>
    <n v="24"/>
    <x v="0"/>
    <n v="0.53999999999999992"/>
    <n v="10.799999999999999"/>
    <n v="1002207841"/>
    <x v="0"/>
    <s v="SANGOLQUÍ"/>
    <s v="Pichincha"/>
    <s v="WILLYTRUCK S.A."/>
    <b v="0"/>
    <n v="0"/>
    <n v="1013241"/>
    <s v="COMPAÑÍA DE TRANSPORTE DE CARGA PES"/>
    <s v="6EMJ"/>
    <s v="ConctVlldChllsSnglqi"/>
    <s v="UE"/>
  </r>
  <r>
    <n v="1.5"/>
    <n v="1002207834"/>
    <s v="UE01"/>
    <d v="2022-03-31T00:00:00"/>
    <d v="1899-12-30T13:58:00"/>
    <s v="012-024-00412328"/>
    <s v="9000807666"/>
    <s v="013-020-00047884"/>
    <n v="3153.58"/>
    <n v="3535.81"/>
    <s v="ZPDF"/>
    <s v="70177552"/>
    <s v="0000394289"/>
    <n v="8002824549"/>
    <n v="1002207834"/>
    <s v="15-00001115"/>
    <s v="ARMADURO"/>
    <n v="480"/>
    <x v="0"/>
    <s v="10005894"/>
    <s v="INMOBILIARIA CONSTRUCTORA MATUTE"/>
    <s v="810816"/>
    <s v="BLOQUERA LATACUNGA"/>
    <s v="LATACUNGA"/>
    <s v="BARRIO ESCALERA LOMA"/>
    <s v="OXLATA"/>
    <s v="O-Cotopaxi-Latacunga"/>
    <n v="198"/>
    <x v="148"/>
    <x v="148"/>
    <s v="10005661"/>
    <s v="PUPIALES ARELLANO CARLOS ANDRES"/>
    <s v="ZEMT"/>
    <x v="222"/>
    <s v="2"/>
    <s v="Sin Pallet"/>
    <n v="0"/>
    <n v="0"/>
    <s v="FCA"/>
    <n v="39790"/>
    <n v="24030"/>
    <n v="15760"/>
    <n v="355.2"/>
    <m/>
    <s v="4700005637"/>
    <n v="31"/>
    <s v="31"/>
    <n v="24"/>
    <x v="0"/>
    <n v="0.74"/>
    <n v="14.799999999999999"/>
    <n v="1002207834"/>
    <x v="0"/>
    <s v="POALÓ"/>
    <s v="Cotopaxi"/>
    <s v="LA ARMENIA S.A."/>
    <b v="0"/>
    <n v="0"/>
    <n v="10005628"/>
    <s v="PUPIALES URRESTA GUSTAVO"/>
    <s v="6EC7"/>
    <s v="LtacungSalcedSaqcili"/>
    <s v="UE"/>
  </r>
  <r>
    <n v="0"/>
    <n v="1002207876"/>
    <s v="UE01"/>
    <d v="2022-03-31T00:00:00"/>
    <d v="1899-12-30T14:01:00"/>
    <s v="012-024-00412329"/>
    <s v=""/>
    <s v=""/>
    <n v="0"/>
    <n v="0"/>
    <s v="ZPRC"/>
    <s v="2500108494"/>
    <s v="P000033251"/>
    <n v="8002824613"/>
    <n v="1002207876"/>
    <s v="15-00001120"/>
    <s v="CAMPEON"/>
    <n v="40"/>
    <x v="0"/>
    <s v="101612"/>
    <s v="QUEZADA GODOY FREDDY IVAN"/>
    <s v="806199"/>
    <s v="FERRETERÍA FLORES"/>
    <s v="QUITO"/>
    <s v="PIO XLL LOTE 1 MANUEL ENRIQUEZ"/>
    <s v="OPCARA"/>
    <s v="O-Pichincha-Carapungo"/>
    <m/>
    <x v="13"/>
    <x v="13"/>
    <s v="100014839"/>
    <s v="MALDONADO WILZON"/>
    <s v="ZEMU"/>
    <x v="15"/>
    <s v="2"/>
    <s v="Sin Pallet"/>
    <n v="0"/>
    <n v="0"/>
    <s v="FCA"/>
    <n v="6576.6670000000004"/>
    <n v="2006.6669999999999"/>
    <n v="4570"/>
    <n v="17.600000000000001"/>
    <m/>
    <s v="4700005526"/>
    <n v="31"/>
    <s v="31"/>
    <n v="2"/>
    <x v="0"/>
    <n v="0.44000000000000006"/>
    <n v="8.8000000000000007"/>
    <n v="1002207876"/>
    <x v="1"/>
    <s v="CALDERÓN (CARAPUNGO)"/>
    <s v="Pichincha"/>
    <s v="ALQUINGA&amp;ALQUINGA"/>
    <b v="0"/>
    <n v="0"/>
    <n v="10003460"/>
    <s v="MALDONADO LASSO WILZON GUIDO"/>
    <s v="6ENJ"/>
    <s v="Calderón, Carapungo,"/>
    <s v="UE"/>
  </r>
  <r>
    <n v="1.5"/>
    <n v="1002207876"/>
    <s v="UE01"/>
    <d v="2022-03-31T00:00:00"/>
    <d v="1899-12-30T14:01:00"/>
    <s v="012-024-00412330"/>
    <s v=""/>
    <s v=""/>
    <n v="0"/>
    <n v="0"/>
    <s v="ZPRC"/>
    <s v="2500108493"/>
    <s v="P000033250"/>
    <n v="8002824612"/>
    <n v="1002207876"/>
    <s v="15-00001123"/>
    <s v="SELVALEGRE"/>
    <n v="320"/>
    <x v="0"/>
    <s v="101612"/>
    <s v="QUEZADA GODOY FREDDY IVAN"/>
    <s v="806199"/>
    <s v="FERRETERÍA FLORES"/>
    <s v="QUITO"/>
    <s v="PIO XLL LOTE 1 MANUEL ENRIQUEZ"/>
    <s v="OPCARA"/>
    <s v="O-Pichincha-Carapungo"/>
    <n v="89"/>
    <x v="13"/>
    <x v="13"/>
    <s v="100014839"/>
    <s v="MALDONADO WILZON"/>
    <s v="ZEMU"/>
    <x v="15"/>
    <s v="2"/>
    <s v="Sin Pallet"/>
    <n v="0"/>
    <n v="0"/>
    <s v="FCA"/>
    <n v="20623.332999999999"/>
    <n v="16053.333000000001"/>
    <n v="4570"/>
    <n v="140.80000000000001"/>
    <m/>
    <s v="4700005526"/>
    <n v="31"/>
    <s v="31"/>
    <n v="16"/>
    <x v="0"/>
    <n v="0.44000000000000006"/>
    <n v="8.8000000000000007"/>
    <n v="1002207876"/>
    <x v="0"/>
    <s v="CALDERÓN (CARAPUNGO)"/>
    <s v="Pichincha"/>
    <s v="ALQUINGA&amp;ALQUINGA"/>
    <b v="0"/>
    <n v="0"/>
    <n v="10003460"/>
    <s v="MALDONADO LASSO WILZON GUIDO"/>
    <s v="6ENJ"/>
    <s v="Calderón, Carapungo,"/>
    <s v="UE"/>
  </r>
  <r>
    <n v="1.5"/>
    <n v="1002207813"/>
    <s v="UE01"/>
    <d v="2022-03-31T00:00:00"/>
    <d v="1899-12-30T14:02:00"/>
    <s v="012-024-00412331"/>
    <s v="9000807922"/>
    <s v="013-020-00047940"/>
    <n v="4128"/>
    <n v="4628.34"/>
    <s v="ZPDF"/>
    <s v="70177572"/>
    <s v="0000394363"/>
    <n v="8002824524"/>
    <n v="1002207813"/>
    <s v="15-00001119"/>
    <s v="CAMPEON ANTIHUMEDAD"/>
    <n v="640"/>
    <x v="0"/>
    <s v="10008025"/>
    <s v="ENRIQUE ULLAURI MATERIALES DE"/>
    <s v="810912"/>
    <s v="BODEGA PRINCIPAL"/>
    <s v="CATAMAYO"/>
    <s v="BOLIVAR Y AV CATAMAYO"/>
    <s v="OLLOJA"/>
    <s v="O-Loja-Loja"/>
    <n v="760"/>
    <x v="81"/>
    <x v="81"/>
    <s v="100020170"/>
    <s v="SANTACRUZ WILSON"/>
    <s v="ZETT"/>
    <x v="110"/>
    <s v="4"/>
    <s v="Pallet Cortesia"/>
    <n v="0"/>
    <n v="0"/>
    <s v="FCA"/>
    <n v="49440"/>
    <n v="32040"/>
    <n v="17400"/>
    <n v="1305.5999999999999"/>
    <m/>
    <s v="4700005594"/>
    <n v="31"/>
    <s v="31"/>
    <n v="32"/>
    <x v="0"/>
    <n v="2.04"/>
    <n v="40.799999999999997"/>
    <n v="1002207813"/>
    <x v="0"/>
    <s v="CATAMAYO"/>
    <s v="Loja"/>
    <s v="LA ARMENIA. S.A."/>
    <b v="0"/>
    <n v="0"/>
    <n v="1013564"/>
    <s v="VIVERO MORALES MILTON CICERON"/>
    <s v="6EM1"/>
    <s v="Loja"/>
    <s v="UE"/>
  </r>
  <r>
    <n v="0"/>
    <n v="1002207845"/>
    <s v="UE01"/>
    <d v="2022-03-31T00:00:00"/>
    <d v="1899-12-30T14:10:00"/>
    <s v="012-024-00412332"/>
    <s v="9000807997"/>
    <s v="012-022-00316233"/>
    <n v="1228"/>
    <n v="1376.84"/>
    <s v="ZPVN"/>
    <s v="40567190"/>
    <s v="P000033219"/>
    <n v="8002824566"/>
    <n v="1002207845"/>
    <s v="15-00001120"/>
    <s v="CAMPEON"/>
    <n v="200"/>
    <x v="0"/>
    <s v="101544"/>
    <s v="LANDAZURI CORDOVA IVAN OSWALDO"/>
    <s v="801777"/>
    <s v="BODEGA LANDAZURI"/>
    <s v="TULCÁN"/>
    <s v="AV. VEINTIMILLA S/N Y"/>
    <s v="OCTULC"/>
    <s v="O-Carchi-Tulcan"/>
    <m/>
    <x v="142"/>
    <x v="142"/>
    <s v="100014942"/>
    <s v="GARCIA FERNANDO"/>
    <s v="ZETT"/>
    <x v="208"/>
    <s v="2"/>
    <s v="Sin Pallet"/>
    <n v="0"/>
    <n v="0"/>
    <s v="FCA"/>
    <n v="19191.212"/>
    <n v="10021.212"/>
    <n v="9170"/>
    <n v="116"/>
    <m/>
    <s v="4700005501"/>
    <n v="31"/>
    <s v="31"/>
    <n v="10"/>
    <x v="0"/>
    <n v="0.57999999999999996"/>
    <n v="11.6"/>
    <n v="1002207845"/>
    <x v="1"/>
    <s v="TULCÁN"/>
    <s v="Carchi"/>
    <s v="TRANSPORTE PROPIO"/>
    <b v="0"/>
    <n v="0"/>
    <n v="1013478"/>
    <s v="LANDAZURI CORDOVA IVAN OSWALDO"/>
    <s v="6EC6"/>
    <s v="TulSnGbrilBlvrRumchk"/>
    <s v="TP"/>
  </r>
  <r>
    <n v="1.5"/>
    <n v="1002207845"/>
    <s v="UE01"/>
    <d v="2022-03-31T00:00:00"/>
    <d v="1899-12-30T14:10:00"/>
    <s v="012-024-00412333"/>
    <s v="9000807996"/>
    <s v="012-022-00316232"/>
    <n v="3077.4"/>
    <n v="3450.4"/>
    <s v="ZPVN"/>
    <s v="40567189"/>
    <s v="P000033218"/>
    <n v="8002824567"/>
    <n v="1002207845"/>
    <s v="15-00001123"/>
    <s v="SELVALEGRE"/>
    <n v="460"/>
    <x v="0"/>
    <s v="101544"/>
    <s v="LANDAZURI CORDOVA IVAN OSWALDO"/>
    <s v="801777"/>
    <s v="BODEGA LANDAZURI"/>
    <s v="TULCÁN"/>
    <s v="AV. VEINTIMILLA S/N Y"/>
    <s v="OCTULC"/>
    <s v="O-Carchi-Tulcan"/>
    <n v="159"/>
    <x v="142"/>
    <x v="142"/>
    <s v="100014942"/>
    <s v="GARCIA FERNANDO"/>
    <s v="ZETT"/>
    <x v="208"/>
    <s v="2"/>
    <s v="Sin Pallet"/>
    <n v="0"/>
    <n v="0"/>
    <s v="FCA"/>
    <n v="32218.788"/>
    <n v="23048.788"/>
    <n v="9170"/>
    <n v="266.8"/>
    <m/>
    <s v="4700005501"/>
    <n v="31"/>
    <s v="31"/>
    <n v="23"/>
    <x v="0"/>
    <n v="0.58000000000000007"/>
    <n v="11.6"/>
    <n v="1002207845"/>
    <x v="0"/>
    <s v="TULCÁN"/>
    <s v="Carchi"/>
    <s v="TRANSPORTE PROPIO"/>
    <b v="0"/>
    <n v="0"/>
    <n v="1013478"/>
    <s v="LANDAZURI CORDOVA IVAN OSWALDO"/>
    <s v="6EC6"/>
    <s v="TulSnGbrilBlvrRumchk"/>
    <s v="TP"/>
  </r>
  <r>
    <n v="1.5"/>
    <n v="1002207922"/>
    <s v="UE01"/>
    <d v="2022-03-31T00:00:00"/>
    <d v="1899-12-30T14:18:00"/>
    <s v="012-024-00412334"/>
    <s v="9000807999"/>
    <s v="012-022-00316234"/>
    <n v="4390.3999999999996"/>
    <n v="4922.55"/>
    <s v="ZPVN"/>
    <s v="40567251"/>
    <s v="P000033244"/>
    <n v="8002824672"/>
    <n v="1002207922"/>
    <s v="15-00001123"/>
    <s v="SELVALEGRE"/>
    <n v="640"/>
    <x v="0"/>
    <s v="101567"/>
    <s v="ESPINOZA SILVA GISSELA DEL CARMEN"/>
    <s v="801474"/>
    <s v="COM.  ESPINOZA BODEG"/>
    <s v="QUITO"/>
    <s v="ALFREDO ESCUDERO S21-27 Y PILALO"/>
    <s v="OPCHIL"/>
    <s v="O-Pichincha-Chillogallo"/>
    <n v="128"/>
    <x v="146"/>
    <x v="146"/>
    <s v="100014954"/>
    <s v="NAVARRO FRANKLIN"/>
    <s v="ZETT"/>
    <x v="220"/>
    <s v="2"/>
    <s v="Sin Pallet"/>
    <n v="0"/>
    <n v="0"/>
    <s v="FCA"/>
    <n v="50160"/>
    <n v="32090"/>
    <n v="18070"/>
    <n v="326.39999999999998"/>
    <m/>
    <s v="4700005504"/>
    <n v="31"/>
    <s v="31"/>
    <n v="32"/>
    <x v="0"/>
    <n v="0.51"/>
    <n v="10.199999999999999"/>
    <n v="1002207922"/>
    <x v="0"/>
    <s v="CHILLOGALLO"/>
    <s v="Pichincha"/>
    <s v="TRANSPORTE PROPIO"/>
    <b v="0"/>
    <n v="0"/>
    <n v="1013642"/>
    <s v="ESPINOZA PAREDES ANGEL POLIVIO"/>
    <s v="6EO1"/>
    <s v="Quito sur"/>
    <s v="TP"/>
  </r>
  <r>
    <n v="1.5"/>
    <n v="1002207880"/>
    <s v="UE01"/>
    <d v="2022-03-31T00:00:00"/>
    <d v="1899-12-30T14:39:00"/>
    <s v="012-024-00412335"/>
    <s v="9000808008"/>
    <s v="012-022-00316235"/>
    <n v="2966.4"/>
    <n v="3325.95"/>
    <s v="ZPVN"/>
    <s v="40567201"/>
    <s v="P000033227"/>
    <n v="8002824617"/>
    <n v="1002207880"/>
    <s v="15-00001120"/>
    <s v="CAMPEON"/>
    <n v="480"/>
    <x v="0"/>
    <s v="101571"/>
    <s v="TRUJILLO DUQUE E HIJOS CIA. LTDA."/>
    <s v="802093"/>
    <s v="SUCURSAL TUMBACO"/>
    <s v="QUITO"/>
    <s v="SUCURSAL TUMBACO AV INTEROCEANICA K"/>
    <s v="OPTUMB"/>
    <s v="O-Pichincha-Tumbaco"/>
    <n v="110"/>
    <x v="114"/>
    <x v="114"/>
    <s v="100014846"/>
    <s v="SANCHEZ EDUARDO"/>
    <s v="ZEMT"/>
    <x v="159"/>
    <s v="1"/>
    <s v="Con Pallet"/>
    <n v="0.05"/>
    <n v="24"/>
    <s v="FCA"/>
    <n v="39280"/>
    <n v="24050"/>
    <n v="15230"/>
    <n v="220.8"/>
    <m/>
    <s v="4700005466"/>
    <n v="31"/>
    <s v="31"/>
    <n v="24"/>
    <x v="0"/>
    <n v="0.46"/>
    <n v="9.2000000000000011"/>
    <n v="1002207880"/>
    <x v="0"/>
    <s v="TUMBACO"/>
    <s v="Pichincha"/>
    <s v="LIDENORTI S.A."/>
    <b v="0"/>
    <n v="0"/>
    <n v="1014106"/>
    <s v="SANCHEZ PILA FRANKLIN EDUARDO"/>
    <s v="6ENM"/>
    <s v="Cumbaya,Tumbaco,Pmbo"/>
    <s v="UE"/>
  </r>
  <r>
    <n v="1.5"/>
    <n v="1002207863"/>
    <s v="UE01"/>
    <d v="2022-03-31T00:00:00"/>
    <d v="1899-12-30T14:43:00"/>
    <s v="012-024-00412336"/>
    <s v="9000808010"/>
    <s v="012-022-00316236"/>
    <n v="4362.37"/>
    <n v="4891.1099999999997"/>
    <s v="ZPVN"/>
    <s v="40567039"/>
    <s v="0000394374"/>
    <n v="8002824592"/>
    <n v="1002207863"/>
    <s v="15-00001115"/>
    <s v="ARMADURO"/>
    <n v="640"/>
    <x v="0"/>
    <s v="101446"/>
    <s v="ALMACENES FERROELECTRICO DISTRIALMA"/>
    <s v="800791"/>
    <s v="FERROELECTRICO 2"/>
    <s v="IBARRA"/>
    <s v="AV. CRISTOBAL DE TROYA  Y JORGE DAV"/>
    <s v="OIIBAR"/>
    <s v="O-Imbabura-Ibarra"/>
    <n v="30"/>
    <x v="169"/>
    <x v="169"/>
    <s v="10006913"/>
    <s v="DE LA CRUZ MANUEL ALADINO"/>
    <s v="ZETT"/>
    <x v="257"/>
    <s v="1"/>
    <s v="Con Pallet"/>
    <n v="0.05"/>
    <n v="32"/>
    <s v="FCA"/>
    <n v="49810"/>
    <n v="32030"/>
    <n v="17780"/>
    <n v="121.6"/>
    <m/>
    <n v="4700005664"/>
    <n v="31"/>
    <s v="31"/>
    <n v="32"/>
    <x v="0"/>
    <n v="0.19"/>
    <n v="3.8"/>
    <n v="1002207863"/>
    <x v="0"/>
    <s v="SAGRARIO"/>
    <s v="Imbabura"/>
    <s v="ELOHIM S.A."/>
    <b v="0"/>
    <n v="0"/>
    <n v="10006852"/>
    <s v="DE LA CRUZ MANUEL ALADINO"/>
    <s v="6ECU"/>
    <s v="OTVIbarAtuntZletDeli"/>
    <s v="UE"/>
  </r>
  <r>
    <n v="1.5"/>
    <n v="1002207883"/>
    <s v="UE01"/>
    <d v="2022-03-31T00:00:00"/>
    <d v="1899-12-30T14:44:00"/>
    <s v="012-024-00412337"/>
    <s v=""/>
    <s v=""/>
    <n v="0"/>
    <n v="0"/>
    <s v="ZPRC"/>
    <s v="2500108483"/>
    <s v="P000033243"/>
    <n v="8002824620"/>
    <n v="1002207883"/>
    <s v="15-00001123"/>
    <s v="SELVALEGRE"/>
    <n v="480"/>
    <x v="0"/>
    <s v="101585"/>
    <s v="CONSTANTE TIPAN WILLIAM BLADIMIR"/>
    <s v="806421"/>
    <s v="CENTRO DE ACOPIO"/>
    <s v="RUMIÑAHUI"/>
    <s v="AV GRAL PINTAG Y GUALACEO"/>
    <s v="OPSANG"/>
    <s v="O-Pichincha-Sangolqui"/>
    <n v="130"/>
    <x v="6"/>
    <x v="6"/>
    <s v="10007345"/>
    <s v="LOPEZ CASTRO JAIME MARCELO"/>
    <s v="ZEMT"/>
    <x v="75"/>
    <s v="4"/>
    <s v="Pallet Cortesia"/>
    <n v="0"/>
    <n v="0"/>
    <s v="FCA"/>
    <n v="40060"/>
    <n v="24020"/>
    <n v="16040"/>
    <n v="259.2"/>
    <m/>
    <s v="4700005612"/>
    <n v="31"/>
    <s v="31"/>
    <n v="24"/>
    <x v="0"/>
    <n v="0.53999999999999992"/>
    <n v="10.799999999999999"/>
    <n v="1002207883"/>
    <x v="0"/>
    <s v="SANGOLQUÍ"/>
    <s v="Pichincha"/>
    <s v="TRANSPORTE PROPIO"/>
    <b v="0"/>
    <n v="0"/>
    <n v="1013241"/>
    <s v="COMPAÑÍA DE TRANSPORTE DE CARGA PES"/>
    <s v="6EMJ"/>
    <s v="ConctVlldChllsSnglqi"/>
    <s v="TP"/>
  </r>
  <r>
    <n v="1.5"/>
    <n v="1002207942"/>
    <s v="UE01"/>
    <d v="2022-03-31T00:00:00"/>
    <d v="1899-12-30T14:53:00"/>
    <s v="012-024-00412338"/>
    <s v="9000808012"/>
    <s v="012-022-00316237"/>
    <n v="4290"/>
    <n v="4809.9799999999996"/>
    <s v="ZPVN"/>
    <s v="40567197"/>
    <s v="P000033224"/>
    <n v="8002824696"/>
    <n v="1002207942"/>
    <s v="15-00001123"/>
    <s v="SELVALEGRE"/>
    <n v="660"/>
    <x v="0"/>
    <s v="101702"/>
    <s v="PACHECO SALAZAR WILSON FABIAN"/>
    <s v="801901"/>
    <s v="FERRIPERNOS PACHECO"/>
    <s v="AMBATO"/>
    <s v="FERRIPERNOS PACHECO AV. EL CONDOR S"/>
    <s v="OTAMBA"/>
    <s v="O-Tungurahua-Ambato"/>
    <n v="250"/>
    <x v="140"/>
    <x v="140"/>
    <s v="10008141"/>
    <s v="CHAMORRO MIRANDA CHRISTIAN ANDRES"/>
    <s v="ZETT"/>
    <x v="273"/>
    <s v="2"/>
    <s v="Sin Pallet"/>
    <n v="0"/>
    <n v="0"/>
    <s v="FCA"/>
    <n v="51450"/>
    <n v="33050"/>
    <n v="18400"/>
    <n v="594"/>
    <m/>
    <s v="4700005611"/>
    <n v="31"/>
    <s v="31"/>
    <n v="33"/>
    <x v="0"/>
    <n v="0.9"/>
    <n v="18"/>
    <n v="1002207942"/>
    <x v="0"/>
    <s v="MATRIZ"/>
    <s v="Tungurahua"/>
    <s v="TRANSPORTE PROPIO"/>
    <b v="0"/>
    <n v="0"/>
    <n v="1017512"/>
    <s v="PACHECO SALAZAR WILSON FABIAN"/>
    <s v="6EMS"/>
    <s v="Ambto,Plielo,Patte"/>
    <s v="TP"/>
  </r>
  <r>
    <n v="1.5"/>
    <n v="1002207951"/>
    <s v="UE01"/>
    <d v="2022-03-31T00:00:00"/>
    <d v="1899-12-30T14:56:00"/>
    <s v="012-024-00412339"/>
    <s v="9000807891"/>
    <s v="013-020-00047917"/>
    <n v="2307.6"/>
    <n v="2587.29"/>
    <s v="ZPDF"/>
    <s v="70177567"/>
    <s v="0000394345"/>
    <n v="8002824707"/>
    <n v="1002207951"/>
    <s v="15-00001119"/>
    <s v="CAMPEON ANTIHUMEDAD"/>
    <n v="360"/>
    <x v="0"/>
    <s v="101460"/>
    <s v="CERDA COBO CLARK COLON"/>
    <s v="800989"/>
    <s v="BODEGA CERDA CLARK"/>
    <s v="VALENCIA"/>
    <s v="AV. 13 DE DICIEMBRE 421 Y"/>
    <s v="ORVALE"/>
    <s v="O-Losrios-Valencia"/>
    <n v="352"/>
    <x v="44"/>
    <x v="44"/>
    <s v="10007279"/>
    <s v="QUILUMBANGO LLIQUIN HECTOR FERNANDO"/>
    <s v="ZEMU"/>
    <x v="54"/>
    <s v="2"/>
    <s v="Sin Pallet"/>
    <n v="0"/>
    <n v="0"/>
    <s v="FCA"/>
    <n v="27090"/>
    <n v="18000"/>
    <n v="9090"/>
    <n v="424.8"/>
    <m/>
    <s v="4700005543"/>
    <n v="31"/>
    <s v="31"/>
    <n v="18"/>
    <x v="0"/>
    <n v="1.18"/>
    <n v="23.6"/>
    <n v="1002207951"/>
    <x v="0"/>
    <s v="VALENCIA, CABECERA CANTONAL"/>
    <s v="Los Rios"/>
    <s v="LIDENORTI S.A."/>
    <b v="0"/>
    <n v="0"/>
    <n v="1022120"/>
    <s v="RUIZ MORALES VANESSA SOLANGE"/>
    <s v="6EM4"/>
    <s v="Vlnc,Qvd,BnFe,Qnslm"/>
    <s v="UE"/>
  </r>
  <r>
    <n v="1.5"/>
    <n v="1002207864"/>
    <s v="UE01"/>
    <d v="2022-03-31T00:00:00"/>
    <d v="1899-12-30T14:57:00"/>
    <s v="012-024-00412340"/>
    <s v="9000808016"/>
    <s v="012-022-00316238"/>
    <n v="4318.24"/>
    <n v="4841.6400000000003"/>
    <s v="ZPVN"/>
    <s v="40567040"/>
    <s v="0000394375"/>
    <n v="8002824593"/>
    <n v="1002207864"/>
    <s v="15-00001123"/>
    <s v="SELVALEGRE"/>
    <n v="640"/>
    <x v="0"/>
    <s v="101446"/>
    <s v="ALMACENES FERROELECTRICO DISTRIALMA"/>
    <s v="800791"/>
    <s v="FERROELECTRICO 2"/>
    <s v="IBARRA"/>
    <s v="AV. CRISTOBAL DE TROYA  Y JORGE DAV"/>
    <s v="OIIBAR"/>
    <s v="O-Imbabura-Ibarra"/>
    <n v="30"/>
    <x v="83"/>
    <x v="83"/>
    <s v="100015006"/>
    <s v="RIVERA JOSE LUIS"/>
    <s v="ZETT"/>
    <x v="113"/>
    <s v="1"/>
    <s v="Con Pallet"/>
    <n v="0.05"/>
    <n v="32"/>
    <s v="FCA"/>
    <n v="50460"/>
    <n v="32050"/>
    <n v="18410"/>
    <n v="121.6"/>
    <m/>
    <s v="4700005569"/>
    <n v="31"/>
    <s v="31"/>
    <n v="32"/>
    <x v="0"/>
    <n v="0.19"/>
    <n v="3.8"/>
    <n v="1002207864"/>
    <x v="0"/>
    <s v="SAGRARIO"/>
    <s v="Imbabura"/>
    <s v="LIDENORTI S.A."/>
    <b v="0"/>
    <n v="0"/>
    <n v="1013539"/>
    <s v="VALENCIA BENAVIDES GUSTAVO PLUTARCO"/>
    <s v="6ECU"/>
    <s v="OTVIbarAtuntZletDeli"/>
    <s v="UE"/>
  </r>
  <r>
    <n v="1.5"/>
    <n v="1002207948"/>
    <s v="UE01"/>
    <d v="2022-03-31T00:00:00"/>
    <d v="1899-12-30T15:02:00"/>
    <s v="012-024-00412341"/>
    <s v="9000808018"/>
    <s v="012-022-00316239"/>
    <n v="2484.11"/>
    <n v="2785.2"/>
    <s v="ZPVN"/>
    <s v="40567312"/>
    <s v="P000033259"/>
    <n v="8002824705"/>
    <n v="1002207948"/>
    <s v="15-00001115"/>
    <s v="ARMADURO"/>
    <n v="360"/>
    <x v="0"/>
    <s v="101726"/>
    <s v="CONSTRUCCIONES CRANBEGAL"/>
    <s v="810424"/>
    <s v="DEPOSITO MADERAS TORRES"/>
    <s v="ANTONIO ANTE"/>
    <s v="VELAZCO IBARRA"/>
    <s v="OINATA"/>
    <s v="O-Imbabura-Natabuela"/>
    <n v="28.3"/>
    <x v="102"/>
    <x v="102"/>
    <s v="100021206"/>
    <s v="OBANDO ADRIAN"/>
    <s v="ZEMU"/>
    <x v="142"/>
    <s v="2"/>
    <s v="Sin Pallet"/>
    <n v="0"/>
    <n v="0"/>
    <s v="FCA"/>
    <n v="27050"/>
    <n v="18000"/>
    <n v="9050"/>
    <n v="57.6"/>
    <m/>
    <s v="4700005548"/>
    <n v="31"/>
    <s v="31"/>
    <n v="18"/>
    <x v="0"/>
    <n v="0.16"/>
    <n v="3.2"/>
    <n v="1002207948"/>
    <x v="0"/>
    <s v="SAN FRANCISCO DE NATABUELA"/>
    <s v="Imbabura"/>
    <s v="LA ARMENIA S.A."/>
    <b v="0"/>
    <n v="0"/>
    <n v="1021912"/>
    <s v="TAPIA MEJIA GEOVANNY FRANCISCO"/>
    <s v="6ECU"/>
    <s v="OTVIbarAtuntZletDeli"/>
    <s v="UE"/>
  </r>
  <r>
    <n v="0"/>
    <n v="1002207960"/>
    <s v="UE01"/>
    <d v="2022-03-31T00:00:00"/>
    <d v="1899-12-30T15:06:00"/>
    <s v="012-024-00412342"/>
    <s v="9000808021"/>
    <s v="012-022-00316241"/>
    <n v="273.2"/>
    <n v="306.31"/>
    <s v="ZPVN"/>
    <s v="40567309"/>
    <s v="0000394433"/>
    <n v="8002824719"/>
    <n v="1002207960"/>
    <s v="15-00001119"/>
    <s v="CAMPEON ANTIHUMEDAD"/>
    <n v="40"/>
    <x v="0"/>
    <s v="102870"/>
    <s v="FRANCO INTRIAGO DIONISIO JOSE"/>
    <s v="803636"/>
    <s v="FERRETERIA FRANCO"/>
    <s v="ATACAMES"/>
    <s v="MANUEL CUERO S/N"/>
    <s v="OETONC"/>
    <s v="O-Esmeraldas-Tonchigue"/>
    <m/>
    <x v="46"/>
    <x v="46"/>
    <s v="100018609"/>
    <s v="CHACON WILSON"/>
    <s v="ZEMU"/>
    <x v="56"/>
    <s v="2"/>
    <s v="Sin Pallet"/>
    <n v="0"/>
    <n v="0"/>
    <s v="FCA"/>
    <n v="6590"/>
    <n v="2000"/>
    <n v="4590"/>
    <n v="47.2"/>
    <m/>
    <s v="4700005550"/>
    <n v="31"/>
    <s v="31"/>
    <n v="2"/>
    <x v="0"/>
    <n v="1.1800000000000002"/>
    <n v="23.6"/>
    <n v="1002207960"/>
    <x v="1"/>
    <s v="TONCHIGÜE"/>
    <s v="Esmeraldas"/>
    <s v="TRAPSA C.A."/>
    <b v="0"/>
    <n v="0"/>
    <n v="1013764"/>
    <s v="TERAN SARZOSA CRISTIAN DAVID"/>
    <s v="6ECJ"/>
    <s v="AtcmesTonspSmeTonch"/>
    <s v="UE"/>
  </r>
  <r>
    <n v="1.5"/>
    <n v="1002207960"/>
    <s v="UE01"/>
    <d v="2022-03-31T00:00:00"/>
    <d v="1899-12-30T15:06:00"/>
    <s v="012-024-00412343"/>
    <s v="9000808020"/>
    <s v="012-022-00316240"/>
    <n v="2272"/>
    <n v="2547.38"/>
    <s v="ZPVN"/>
    <s v="40567309"/>
    <s v="0000394431"/>
    <n v="8002824720"/>
    <n v="1002207960"/>
    <s v="15-00001124"/>
    <s v="SELVALEGRE ANTIHUMEDAD"/>
    <n v="320"/>
    <x v="0"/>
    <s v="102870"/>
    <s v="FRANCO INTRIAGO DIONISIO JOSE"/>
    <s v="803636"/>
    <s v="FERRETERIA FRANCO"/>
    <s v="ATACAMES"/>
    <s v="MANUEL CUERO S/N"/>
    <s v="OETONC"/>
    <s v="O-Esmeraldas-Tonchigue"/>
    <n v="432"/>
    <x v="46"/>
    <x v="46"/>
    <s v="100018609"/>
    <s v="CHACON WILSON"/>
    <s v="ZEMU"/>
    <x v="56"/>
    <s v="2"/>
    <s v="Sin Pallet"/>
    <n v="0"/>
    <n v="0"/>
    <s v="FCA"/>
    <n v="20590"/>
    <n v="16000"/>
    <n v="4590"/>
    <n v="377.6"/>
    <m/>
    <s v="4700005550"/>
    <n v="31"/>
    <s v="31"/>
    <n v="16"/>
    <x v="0"/>
    <n v="1.1800000000000002"/>
    <n v="23.6"/>
    <n v="1002207960"/>
    <x v="0"/>
    <s v="TONCHIGÜE"/>
    <s v="Esmeraldas"/>
    <s v="TRAPSA C.A."/>
    <b v="0"/>
    <n v="0"/>
    <n v="1013764"/>
    <s v="TERAN SARZOSA CRISTIAN DAVID"/>
    <s v="6ECJ"/>
    <s v="AtcmesTonspSmeTonch"/>
    <s v="UE"/>
  </r>
  <r>
    <n v="1.5"/>
    <n v="1002207953"/>
    <s v="UE01"/>
    <d v="2022-03-31T00:00:00"/>
    <d v="1899-12-30T15:13:00"/>
    <s v="012-024-00412344"/>
    <s v="9000808022"/>
    <s v="012-022-00316242"/>
    <n v="4271.16"/>
    <n v="4788.8500000000004"/>
    <s v="ZPVN"/>
    <s v="40567240"/>
    <s v="P000033240"/>
    <n v="8002824711"/>
    <n v="1002207953"/>
    <s v="15-00001123"/>
    <s v="SELVALEGRE"/>
    <n v="660"/>
    <x v="0"/>
    <s v="101795"/>
    <s v="PANIMBOZA CHAMBA NANCY PAULINA"/>
    <s v="801917"/>
    <s v="BODEGA FERRETERIA STA LUCIA MATRIZ"/>
    <s v="TISALEO"/>
    <s v="ANTONIO JOSE DE SUCRE Y 20 DE OCTUB"/>
    <s v="OTTISA"/>
    <s v="O-Tungurahua-Tisaleo"/>
    <n v="259"/>
    <x v="58"/>
    <x v="58"/>
    <s v="10000176"/>
    <s v="CAÑAR TIPAN MARCO SANTIAGO"/>
    <s v="ZETT"/>
    <x v="73"/>
    <s v="2"/>
    <s v="Sin Pallet"/>
    <n v="0"/>
    <n v="0"/>
    <s v="FCA"/>
    <n v="50160"/>
    <n v="33080"/>
    <n v="17080"/>
    <n v="620.4"/>
    <m/>
    <s v="4700005559"/>
    <n v="31"/>
    <s v="31"/>
    <n v="33"/>
    <x v="0"/>
    <n v="0.94"/>
    <n v="18.8"/>
    <n v="1002207953"/>
    <x v="0"/>
    <s v="TISALEO, CABECERA CANTONAL"/>
    <s v="Tungurahua"/>
    <s v="TRANSPORTE PROPIO"/>
    <b v="0"/>
    <n v="0"/>
    <n v="1017790"/>
    <s v="PANIMBOZA CHAMBA NANCY PAULINA"/>
    <s v="6EMS"/>
    <s v="Ambto,Plielo,Patte"/>
    <s v="TP"/>
  </r>
  <r>
    <n v="1.5"/>
    <n v="1002207882"/>
    <s v="UE01"/>
    <d v="2022-03-31T00:00:00"/>
    <d v="1899-12-30T15:25:00"/>
    <s v="012-024-00412345"/>
    <s v="9000808034"/>
    <s v="012-022-00316243"/>
    <n v="4313.6000000000004"/>
    <n v="4836.43"/>
    <s v="ZPVN"/>
    <s v="40567294"/>
    <s v="P000033253"/>
    <n v="8002824619"/>
    <n v="1002207882"/>
    <s v="15-00001123"/>
    <s v="SELVALEGRE"/>
    <n v="640"/>
    <x v="0"/>
    <s v="101500"/>
    <s v="DISTRIBUIDORA ROSERO S.C.C."/>
    <s v="801442"/>
    <s v="DISTRIBUIDORA ROSERO S.C.C."/>
    <s v="QUITO"/>
    <s v="VIA INTEROCEANICA S/N Y ENTRAD FERR"/>
    <s v="OPTUMB"/>
    <s v="O-Pichincha-Tumbaco"/>
    <n v="110"/>
    <x v="174"/>
    <x v="174"/>
    <s v="100019596"/>
    <s v="TOAPANTA LUIS E."/>
    <s v="ZETT"/>
    <x v="271"/>
    <s v="1"/>
    <s v="Con Pallet"/>
    <n v="0.05"/>
    <n v="32"/>
    <s v="FCA"/>
    <n v="49670"/>
    <n v="32060"/>
    <n v="17610"/>
    <n v="294.39999999999998"/>
    <m/>
    <s v="4700005539"/>
    <n v="31"/>
    <s v="31"/>
    <n v="32"/>
    <x v="0"/>
    <n v="0.45999999999999996"/>
    <n v="9.1999999999999993"/>
    <n v="1002207882"/>
    <x v="0"/>
    <s v="TUMBACO"/>
    <s v="Pichincha"/>
    <s v="TRIMPESAS S.A."/>
    <b v="0"/>
    <n v="0"/>
    <n v="1013746"/>
    <s v="CABEZAS NARVAEZ NANCY JARDELY"/>
    <s v="6ENM"/>
    <s v="Cumbaya,Tumbaco,Pmbo"/>
    <s v="UE"/>
  </r>
  <r>
    <n v="0"/>
    <n v="1002207959"/>
    <s v="UE01"/>
    <d v="2022-03-31T00:00:00"/>
    <d v="1899-12-30T15:49:00"/>
    <s v="012-024-00412346"/>
    <s v="9000808035"/>
    <s v="012-022-00316244"/>
    <n v="848.4"/>
    <n v="951.23"/>
    <s v="ZPVN"/>
    <s v="40567308"/>
    <s v="0000394429"/>
    <n v="8002824717"/>
    <n v="1002207959"/>
    <s v="15-00001124"/>
    <s v="SELVALEGRE ANTIHUMEDAD"/>
    <n v="120"/>
    <x v="0"/>
    <s v="102270"/>
    <s v="ESCANDON VALDEZ SOFIA ISABEL"/>
    <s v="803357"/>
    <s v="BODEGA 2 CALDERON"/>
    <s v="ESMERALDAS"/>
    <s v="CALDERON Y PEDRO VICENTE MALDONADO"/>
    <s v="OEESME"/>
    <s v="O-Esmeraldas-Esmeraldas"/>
    <m/>
    <x v="124"/>
    <x v="124"/>
    <s v="100015005"/>
    <s v="QUITO LUIS"/>
    <s v="ZEMU"/>
    <x v="175"/>
    <s v="2"/>
    <s v="Sin Pallet"/>
    <n v="0"/>
    <n v="0"/>
    <s v="FCA"/>
    <n v="10555"/>
    <n v="6000"/>
    <n v="4555"/>
    <n v="127.2"/>
    <m/>
    <s v="4700005551"/>
    <n v="31"/>
    <s v="31"/>
    <n v="6"/>
    <x v="0"/>
    <n v="1.06"/>
    <n v="21.2"/>
    <n v="1002207959"/>
    <x v="1"/>
    <s v="ESMERALDAS"/>
    <s v="Esmeraldas"/>
    <s v="LIDENORTI S.A."/>
    <b v="0"/>
    <n v="0"/>
    <n v="1013649"/>
    <s v="VEGA PEREZ JOSE"/>
    <s v="6ECI"/>
    <s v="Esmeraldas"/>
    <s v="UE"/>
  </r>
  <r>
    <n v="1.5"/>
    <n v="1002207959"/>
    <s v="UE01"/>
    <d v="2022-03-31T00:00:00"/>
    <d v="1899-12-30T15:49:00"/>
    <s v="012-024-00412347"/>
    <s v="9000808036"/>
    <s v="012-022-00316245"/>
    <n v="1696.8"/>
    <n v="1902.47"/>
    <s v="ZPVN"/>
    <s v="40567307"/>
    <s v="0000394428"/>
    <n v="8002824716"/>
    <n v="1002207959"/>
    <s v="15-00001124"/>
    <s v="SELVALEGRE ANTIHUMEDAD"/>
    <n v="240"/>
    <x v="0"/>
    <s v="102270"/>
    <s v="ESCANDON VALDEZ SOFIA ISABEL"/>
    <s v="803356"/>
    <s v="BODEGA SIMON PLATA TORRES"/>
    <s v="ESMERALDAS"/>
    <s v="OLMEDO 407 Y SAN JOSE OBRERO"/>
    <s v="OEESME"/>
    <s v="O-Esmeraldas-Esmeraldas"/>
    <n v="388"/>
    <x v="124"/>
    <x v="124"/>
    <s v="100015005"/>
    <s v="QUITO LUIS"/>
    <s v="ZEMU"/>
    <x v="175"/>
    <s v="2"/>
    <s v="Sin Pallet"/>
    <n v="0"/>
    <n v="0"/>
    <s v="FCA"/>
    <n v="16555"/>
    <n v="12000"/>
    <n v="4555"/>
    <n v="254.4"/>
    <m/>
    <s v="4700005551"/>
    <n v="31"/>
    <s v="31"/>
    <n v="12"/>
    <x v="0"/>
    <n v="1.06"/>
    <n v="21.2"/>
    <n v="1002207959"/>
    <x v="0"/>
    <s v="ESMERALDAS"/>
    <s v="Esmeraldas"/>
    <s v="LIDENORTI S.A."/>
    <b v="0"/>
    <n v="0"/>
    <n v="1013649"/>
    <s v="VEGA PEREZ JOSE"/>
    <s v="6ECI"/>
    <s v="Esmeraldas"/>
    <s v="UE"/>
  </r>
  <r>
    <n v="1.5"/>
    <n v="1002207988"/>
    <s v="UE01"/>
    <d v="2022-03-31T00:00:00"/>
    <d v="1899-12-30T15:58:00"/>
    <s v="012-024-00412348"/>
    <s v=""/>
    <s v=""/>
    <n v="0"/>
    <n v="0"/>
    <s v="ZPRC"/>
    <s v="2500108498"/>
    <s v="P000033261"/>
    <n v="8002824752"/>
    <n v="1002207988"/>
    <s v="15-00001115"/>
    <s v="ARMADURO"/>
    <n v="360"/>
    <x v="0"/>
    <s v="101633"/>
    <s v="CAMPAÑA MALDONADO MIGUEL ANGEL"/>
    <s v="810878"/>
    <s v="BODEGA ZUMBALICA"/>
    <s v="LATACUNGA"/>
    <s v="COLAISA"/>
    <s v="OXLATA"/>
    <s v="O-Cotopaxi-Latacunga"/>
    <n v="198"/>
    <x v="100"/>
    <x v="100"/>
    <s v="10008072"/>
    <s v="FLORES GARCIA CHRISTIA FERNANDO"/>
    <s v="ZEMU"/>
    <x v="140"/>
    <s v="2"/>
    <s v="Sin Pallet"/>
    <n v="0"/>
    <n v="0"/>
    <s v="FCA"/>
    <n v="27080"/>
    <n v="17970"/>
    <n v="9110"/>
    <n v="266.39999999999998"/>
    <m/>
    <s v="4700005545"/>
    <n v="31"/>
    <s v="31"/>
    <n v="18"/>
    <x v="0"/>
    <n v="0.74"/>
    <n v="14.799999999999999"/>
    <n v="1002207988"/>
    <x v="0"/>
    <s v="ELOY ALFARO  (SAN FELIPE)"/>
    <s v="Cotopaxi"/>
    <s v="SANJOPAS S.A."/>
    <b v="0"/>
    <n v="0"/>
    <n v="1013597"/>
    <s v="RUIZ RUIZ EDISON FRANKLIN"/>
    <s v="6EC7"/>
    <s v="LtacungSalcedSaqcili"/>
    <s v="UE"/>
  </r>
  <r>
    <n v="1.5"/>
    <n v="1002207928"/>
    <s v="UE01"/>
    <d v="2022-03-31T00:00:00"/>
    <d v="1899-12-30T16:01:00"/>
    <s v="012-024-00412349"/>
    <s v="9000808041"/>
    <s v="012-022-00316246"/>
    <n v="3278.88"/>
    <n v="3676.31"/>
    <s v="ZPVN"/>
    <s v="40567301"/>
    <s v="P000033258"/>
    <n v="8002824681"/>
    <n v="1002207928"/>
    <s v="15-00001123"/>
    <s v="SELVALEGRE"/>
    <n v="480"/>
    <x v="0"/>
    <s v="101726"/>
    <s v="CONSTRUCCIONES CRANBEGAL"/>
    <s v="801198"/>
    <s v="SU FERRETERO No 2"/>
    <s v="IBARRA"/>
    <s v="IBARRA  AV TEODORO GOMEZ Y JACINTO"/>
    <s v="OIIBAR"/>
    <s v="O-Imbabura-Ibarra"/>
    <n v="30"/>
    <x v="68"/>
    <x v="68"/>
    <s v="100015058"/>
    <s v="MUÑOZ JUAN"/>
    <s v="ZEMT"/>
    <x v="86"/>
    <s v="1"/>
    <s v="Con Pallet"/>
    <n v="0.05"/>
    <n v="24"/>
    <s v="FCA"/>
    <n v="40550"/>
    <n v="24030"/>
    <n v="16520"/>
    <n v="91.2"/>
    <m/>
    <s v="4700005462"/>
    <n v="31"/>
    <s v="31"/>
    <n v="24"/>
    <x v="0"/>
    <n v="0.19"/>
    <n v="3.8000000000000003"/>
    <n v="1002207928"/>
    <x v="0"/>
    <s v="SAGRARIO"/>
    <s v="Imbabura"/>
    <s v="SELVALEGRE S.A."/>
    <b v="0"/>
    <n v="0"/>
    <n v="1013859"/>
    <s v="MUÑOZ ORTIZ JUAN MANUEL"/>
    <s v="6ECU"/>
    <s v="OTVIbarAtuntZletDeli"/>
    <s v="UE"/>
  </r>
  <r>
    <n v="0"/>
    <n v="1002207991"/>
    <s v="UE01"/>
    <d v="2022-03-31T00:00:00"/>
    <d v="1899-12-30T16:04:00"/>
    <s v="012-024-00412350"/>
    <s v="9000808044"/>
    <s v="012-022-00316248"/>
    <n v="978.91"/>
    <n v="1097.56"/>
    <s v="ZPVN"/>
    <s v="40567256"/>
    <s v="P000033246"/>
    <n v="8002824755"/>
    <n v="1002207991"/>
    <s v="15-00001120"/>
    <s v="CAMPEON"/>
    <n v="160"/>
    <x v="0"/>
    <s v="101865"/>
    <s v="COMERCIAL PADILLA S.C.C."/>
    <s v="802401"/>
    <s v="BODEGA SAN JUAN"/>
    <s v="QUITO"/>
    <s v="AMALIA URIGUEN Y ALBORNOZ"/>
    <s v="OPCARA"/>
    <s v="O-Pichincha-Carapungo"/>
    <m/>
    <x v="34"/>
    <x v="34"/>
    <s v="100021318"/>
    <s v="FLORES LUIS"/>
    <s v="ZETT"/>
    <x v="42"/>
    <s v="1"/>
    <s v="Con Pallet"/>
    <n v="0.05"/>
    <n v="8"/>
    <s v="FCA"/>
    <n v="16513.824000000001"/>
    <n v="8018.8239999999996"/>
    <n v="8495"/>
    <n v="70.400000000000006"/>
    <m/>
    <s v="4700005529"/>
    <n v="31"/>
    <s v="31"/>
    <n v="8"/>
    <x v="0"/>
    <n v="0.44000000000000006"/>
    <n v="8.8000000000000007"/>
    <n v="1002207991"/>
    <x v="1"/>
    <s v="CALDERÓN (CARAPUNGO)"/>
    <s v="Pichincha"/>
    <s v="TRANSPORTE PROPIO"/>
    <b v="0"/>
    <n v="0"/>
    <n v="1024381"/>
    <s v="BALCAZAR GORDON ALEJANDRO"/>
    <s v="6ENJ"/>
    <s v="Calderón, Carapungo,"/>
    <s v="TP"/>
  </r>
  <r>
    <n v="1.5"/>
    <n v="1002207991"/>
    <s v="UE01"/>
    <d v="2022-03-31T00:00:00"/>
    <d v="1899-12-30T16:04:00"/>
    <s v="012-024-00412351"/>
    <s v="9000808043"/>
    <s v="012-022-00316247"/>
    <n v="3469.75"/>
    <n v="3890.31"/>
    <s v="ZPVN"/>
    <s v="40567255"/>
    <s v="P000033245"/>
    <n v="8002824756"/>
    <n v="1002207991"/>
    <s v="15-00001123"/>
    <s v="SELVALEGRE"/>
    <n v="520"/>
    <x v="0"/>
    <s v="101865"/>
    <s v="COMERCIAL PADILLA S.C.C."/>
    <s v="802401"/>
    <s v="BODEGA SAN JUAN"/>
    <s v="QUITO"/>
    <s v="AMALIA URIGUEN Y ALBORNOZ"/>
    <s v="OPCARA"/>
    <s v="O-Pichincha-Carapungo"/>
    <n v="89"/>
    <x v="34"/>
    <x v="34"/>
    <s v="100021318"/>
    <s v="FLORES LUIS"/>
    <s v="ZETT"/>
    <x v="42"/>
    <s v="1"/>
    <s v="Con Pallet"/>
    <n v="0.05"/>
    <n v="26"/>
    <s v="FCA"/>
    <n v="34556.175999999999"/>
    <n v="26061.175999999999"/>
    <n v="8495"/>
    <n v="228.8"/>
    <m/>
    <s v="4700005529"/>
    <n v="31"/>
    <s v="31"/>
    <n v="26"/>
    <x v="0"/>
    <n v="0.44"/>
    <n v="8.8000000000000007"/>
    <n v="1002207991"/>
    <x v="0"/>
    <s v="CALDERÓN (CARAPUNGO)"/>
    <s v="Pichincha"/>
    <s v="TRANSPORTE PROPIO"/>
    <b v="0"/>
    <n v="0"/>
    <n v="1024381"/>
    <s v="BALCAZAR GORDON ALEJANDRO"/>
    <s v="6ENJ"/>
    <s v="Calderón, Carapungo,"/>
    <s v="TP"/>
  </r>
  <r>
    <n v="1.5"/>
    <n v="1002208066"/>
    <s v="UE01"/>
    <d v="2022-03-31T00:00:00"/>
    <d v="1899-12-30T16:07:00"/>
    <s v="012-024-00412352"/>
    <s v="9000808045"/>
    <s v="012-022-00316249"/>
    <n v="3120"/>
    <n v="3498.16"/>
    <s v="ZPVN"/>
    <s v="40567372"/>
    <s v="0000394511"/>
    <n v="8002824869"/>
    <n v="1002208066"/>
    <s v="15-00001119"/>
    <s v="CAMPEON ANTIHUMEDAD"/>
    <n v="480"/>
    <x v="0"/>
    <s v="104220"/>
    <s v="VELEZ DELGADO MARIA JAZMIN"/>
    <s v="806245"/>
    <s v="FERRETERIA ANDRADE N° 2"/>
    <s v="JIPIJAPA"/>
    <s v="AV ALEJO LASCANO DIGNAL MICOMISARIA"/>
    <s v="OMJIPI"/>
    <s v="O-Manabi-Jipijapa"/>
    <n v="512"/>
    <x v="6"/>
    <x v="6"/>
    <s v="10003542"/>
    <s v="CASTELLANO SANCHEZ CARLOS ANDRES"/>
    <s v="ZEMT"/>
    <x v="7"/>
    <s v="1"/>
    <s v="Con Pallet"/>
    <n v="0.05"/>
    <n v="24"/>
    <s v="FCA"/>
    <n v="38620"/>
    <n v="24000"/>
    <n v="14620"/>
    <n v="547.20000000000005"/>
    <m/>
    <s v="4700005612"/>
    <n v="31"/>
    <s v="31"/>
    <n v="24"/>
    <x v="0"/>
    <n v="1.1400000000000001"/>
    <n v="22.8"/>
    <n v="1002208066"/>
    <x v="0"/>
    <s v="SAN LORENZO DE JIPIJAPA"/>
    <s v="Manabi"/>
    <s v="WILLYTRUCK S.A."/>
    <b v="0"/>
    <n v="0"/>
    <n v="1013241"/>
    <s v="COMPAÑÍA DE TRANSPORTE DE CARGA PES"/>
    <s v="6EM7"/>
    <s v="JipijapPajnPtoLopPch"/>
    <s v="UE"/>
  </r>
  <r>
    <n v="1.5"/>
    <n v="1002207983"/>
    <s v="UE01"/>
    <d v="2022-03-31T00:00:00"/>
    <d v="1899-12-30T16:09:00"/>
    <s v="012-024-00412353"/>
    <s v="9000808048"/>
    <s v="012-022-00316250"/>
    <n v="3295.42"/>
    <n v="3694.85"/>
    <s v="ZPVN"/>
    <s v="40567298"/>
    <s v="P000033257"/>
    <n v="8002824746"/>
    <n v="1002207983"/>
    <s v="15-00001123"/>
    <s v="SELVALEGRE"/>
    <n v="480"/>
    <x v="0"/>
    <s v="101476"/>
    <s v="PAZ RUIZ LUIS ALFONSO ESTANISLAO"/>
    <s v="801923"/>
    <s v="BODEGA PAZ LUIS"/>
    <s v="COTACACHI"/>
    <s v="9 DE OCTUBRE S/N Y"/>
    <s v="OICOTA"/>
    <s v="O-Imbabura-Cotacachi"/>
    <n v="15"/>
    <x v="138"/>
    <x v="138"/>
    <s v="100014953"/>
    <s v="ALBUJA CESAR"/>
    <s v="ZEMT"/>
    <x v="197"/>
    <s v="1"/>
    <s v="Con Pallet"/>
    <n v="0.05"/>
    <n v="24"/>
    <s v="FCA"/>
    <n v="38900"/>
    <n v="24080"/>
    <n v="14820"/>
    <n v="72"/>
    <m/>
    <s v="4700005442"/>
    <n v="31"/>
    <s v="31"/>
    <n v="24"/>
    <x v="0"/>
    <n v="0.15"/>
    <n v="3"/>
    <n v="1002207983"/>
    <x v="0"/>
    <s v="SAGRARIO"/>
    <s v="Imbabura"/>
    <s v="RUTAS COTACACHENSES S.A."/>
    <b v="0"/>
    <n v="0"/>
    <n v="1013946"/>
    <s v="ALBUJA RUIZ CESAR UBEN"/>
    <s v="6ENL"/>
    <s v="CotacachUrcukiYachai"/>
    <s v="UE"/>
  </r>
  <r>
    <n v="1.5"/>
    <n v="1002207952"/>
    <s v="UE01"/>
    <d v="2022-03-31T00:00:00"/>
    <d v="1899-12-30T16:11:00"/>
    <s v="012-024-00412354"/>
    <s v="9000807994"/>
    <s v="013-020-00047944"/>
    <n v="3059.02"/>
    <n v="3429.79"/>
    <s v="ZPDF"/>
    <s v="70177589"/>
    <s v="0000394437"/>
    <n v="8002824710"/>
    <n v="1002207952"/>
    <s v="15-00001124"/>
    <s v="SELVALEGRE ANTIHUMEDAD"/>
    <n v="480"/>
    <x v="0"/>
    <s v="101450"/>
    <s v="MEGAMETALES S.A."/>
    <s v="805661"/>
    <s v="SUCURSAL LA AURORA"/>
    <s v="DAULE"/>
    <s v="AV LEON FEBRES CORDERO"/>
    <s v="OGDAUL"/>
    <s v="O-Guayas-Daule"/>
    <n v="481"/>
    <x v="71"/>
    <x v="71"/>
    <s v="100014863"/>
    <s v="MORAN MAURICIO"/>
    <s v="ZEMT"/>
    <x v="91"/>
    <s v="1"/>
    <s v="Con Pallet"/>
    <n v="0.05"/>
    <n v="24"/>
    <s v="FCA"/>
    <n v="39650"/>
    <n v="23990"/>
    <n v="15660"/>
    <n v="585.6"/>
    <m/>
    <s v="4700005619"/>
    <n v="31"/>
    <s v="31"/>
    <n v="24"/>
    <x v="0"/>
    <n v="1.22"/>
    <n v="24.400000000000002"/>
    <n v="1002207952"/>
    <x v="0"/>
    <s v="LA AURORA (SATÉLITE)"/>
    <s v="Guayas"/>
    <s v="LA ARMENIA S.A."/>
    <b v="0"/>
    <n v="0"/>
    <n v="1013556"/>
    <s v="RAMIREZ BAEZ FIDEL RAMIRO"/>
    <s v="6ECQ"/>
    <s v="BalzarJujanNobolDaul"/>
    <s v="UE"/>
  </r>
  <r>
    <n v="1.5"/>
    <n v="1002207986"/>
    <s v="UE01"/>
    <d v="2022-03-31T00:00:00"/>
    <d v="1899-12-30T16:12:00"/>
    <s v="012-024-00412355"/>
    <s v="9000807995"/>
    <s v="013-020-00047945"/>
    <n v="2294.2600000000002"/>
    <n v="2572.34"/>
    <s v="ZPDF"/>
    <s v="70177590"/>
    <s v="0000394438"/>
    <n v="8002824750"/>
    <n v="1002207986"/>
    <s v="15-00001124"/>
    <s v="SELVALEGRE ANTIHUMEDAD"/>
    <n v="360"/>
    <x v="0"/>
    <s v="101450"/>
    <s v="MEGAMETALES S.A."/>
    <s v="801816"/>
    <s v="MAPASINGUE ESTE"/>
    <s v="GUAYAQUIL"/>
    <s v="GUAYAQUIL KM 5 VIA DAULE CALLE"/>
    <s v="OGGUAY"/>
    <s v="O-Guayas-Guayaquil"/>
    <n v="524"/>
    <x v="66"/>
    <x v="66"/>
    <s v="100014865"/>
    <s v="LANDI LUIS"/>
    <s v="ZEMU"/>
    <x v="83"/>
    <s v="2"/>
    <s v="Sin Pallet"/>
    <n v="0"/>
    <n v="0"/>
    <s v="FCA"/>
    <n v="27230"/>
    <n v="17990"/>
    <n v="9240"/>
    <n v="468"/>
    <m/>
    <s v="4700005592"/>
    <n v="31"/>
    <s v="31"/>
    <n v="18"/>
    <x v="0"/>
    <n v="1.3"/>
    <n v="26"/>
    <n v="1002207986"/>
    <x v="0"/>
    <s v="BOLÍVAR  (SAGRARIO)"/>
    <s v="Guayas"/>
    <s v="TRANSVOLCA S.A."/>
    <b v="0"/>
    <n v="0"/>
    <n v="1023077"/>
    <s v="JIMENEZ ICAZA HENRY ELADIO"/>
    <s v="6ECP"/>
    <s v="GYEDurnMilgrNrnjit"/>
    <s v="UE"/>
  </r>
  <r>
    <n v="1.5"/>
    <n v="1002207958"/>
    <s v="UE01"/>
    <d v="2022-03-31T00:00:00"/>
    <d v="1899-12-30T16:13:00"/>
    <s v="012-024-00412356"/>
    <s v="9000808050"/>
    <s v="012-022-00316251"/>
    <n v="2426.4"/>
    <n v="2720.5"/>
    <s v="ZPVN"/>
    <s v="40567330"/>
    <s v="P000033260"/>
    <n v="8002824715"/>
    <n v="1002207958"/>
    <s v="15-00001123"/>
    <s v="SELVALEGRE"/>
    <n v="360"/>
    <x v="0"/>
    <s v="101571"/>
    <s v="TRUJILLO DUQUE E HIJOS CIA. LTDA."/>
    <s v="802094"/>
    <s v="MATRIZ  LOS GUABOS"/>
    <s v="QUITO"/>
    <s v="MATRIZ  GUABOS AV INTEROCEANIC KM 1"/>
    <s v="OPCUMB"/>
    <s v="O-Pichincha-Cumbaya"/>
    <n v="113"/>
    <x v="96"/>
    <x v="96"/>
    <s v="10008095"/>
    <s v="TATES CASTILLO LUIS EUCLIDES"/>
    <s v="ZEMU"/>
    <x v="260"/>
    <s v="1"/>
    <s v="Con Pallet"/>
    <n v="0.05"/>
    <n v="18"/>
    <s v="FCA"/>
    <n v="27360"/>
    <n v="18050"/>
    <n v="9310"/>
    <n v="165.6"/>
    <m/>
    <s v="4700005607"/>
    <n v="31"/>
    <s v="31"/>
    <n v="18"/>
    <x v="0"/>
    <n v="0.45999999999999996"/>
    <n v="9.1999999999999993"/>
    <n v="1002207958"/>
    <x v="0"/>
    <s v="TUMBACO"/>
    <s v="Pichincha"/>
    <s v="RUTAS COTACACHENSES S.A."/>
    <b v="0"/>
    <n v="0"/>
    <n v="1023153"/>
    <s v="BUITRON MONTENEGRO JONNY"/>
    <s v="6ENM"/>
    <s v="Cumbaya,Tumbaco,Pmbo"/>
    <s v="UE"/>
  </r>
  <r>
    <n v="1.5"/>
    <n v="1002208010"/>
    <s v="UE01"/>
    <d v="2022-03-31T00:00:00"/>
    <d v="1899-12-30T16:15:00"/>
    <s v="012-024-00412357"/>
    <s v="9000808051"/>
    <s v="012-022-00316252"/>
    <n v="4400.59"/>
    <n v="4933.97"/>
    <s v="ZPVN"/>
    <s v="40567339"/>
    <s v="P000033262"/>
    <n v="8002824782"/>
    <n v="1002208010"/>
    <s v="15-00001123"/>
    <s v="SELVALEGRE"/>
    <n v="680"/>
    <x v="0"/>
    <s v="10001381"/>
    <s v="FIGUEROA ESPIN JUAN JOSE"/>
    <s v="807202"/>
    <s v="BODEGA PRINCIPAL"/>
    <s v="SALCEDO"/>
    <s v="24 DE MAYO Y ANA PAREDES"/>
    <s v="OXSALC"/>
    <s v="O-Cotopaxi-Salcedo"/>
    <n v="218"/>
    <x v="5"/>
    <x v="5"/>
    <s v="100021713"/>
    <s v="ROSERO ORLANDO"/>
    <s v="ZETT"/>
    <x v="6"/>
    <s v="2"/>
    <s v="Sin Pallet"/>
    <n v="0"/>
    <n v="0"/>
    <s v="FCA"/>
    <n v="52060"/>
    <n v="34090"/>
    <n v="17970"/>
    <n v="516.79999999999995"/>
    <m/>
    <s v="4700005544"/>
    <n v="31"/>
    <s v="31"/>
    <n v="34"/>
    <x v="0"/>
    <n v="0.7599999999999999"/>
    <n v="15.2"/>
    <n v="1002208010"/>
    <x v="0"/>
    <s v="SAN MIGUEL, CABECERA CANTONAL"/>
    <s v="Cotopaxi"/>
    <s v="TRANSPORTE PROPIO"/>
    <b v="0"/>
    <n v="0"/>
    <n v="1013625"/>
    <s v="CHICAIZA CHICAIZA CESAR ELOY"/>
    <s v="6EC7"/>
    <s v="LtacungSalcedSaqcili"/>
    <s v="TP"/>
  </r>
  <r>
    <n v="1.5"/>
    <n v="1002208035"/>
    <s v="UE01"/>
    <d v="2022-03-31T00:00:00"/>
    <d v="1899-12-30T16:21:00"/>
    <s v="012-024-00412358"/>
    <s v="9000808053"/>
    <s v="012-022-00316253"/>
    <n v="2466"/>
    <n v="2764.9"/>
    <s v="ZPVN"/>
    <s v="40567354"/>
    <s v="P000033268"/>
    <n v="8002824814"/>
    <n v="1002208035"/>
    <s v="15-00001123"/>
    <s v="SELVALEGRE"/>
    <n v="360"/>
    <x v="0"/>
    <s v="101571"/>
    <s v="TRUJILLO DUQUE E HIJOS CIA. LTDA."/>
    <s v="807117"/>
    <s v="OBRA JERUSALEM"/>
    <s v="PEDRO MONCAYO"/>
    <s v="VIA JERUSALEM-MALCHINGUI"/>
    <s v="OPPEDT"/>
    <s v="O-Pichincha-Pedromoncayo"/>
    <n v="40"/>
    <x v="118"/>
    <x v="118"/>
    <s v="100019438"/>
    <s v="CASTRO SELSO"/>
    <s v="ZEMU"/>
    <x v="165"/>
    <s v="2"/>
    <s v="Sin Pallet"/>
    <n v="0"/>
    <n v="0"/>
    <s v="FCA"/>
    <n v="27200"/>
    <n v="18020"/>
    <n v="9180"/>
    <n v="75.599999999999994"/>
    <m/>
    <s v="4700005595"/>
    <n v="31"/>
    <s v="31"/>
    <n v="18"/>
    <x v="0"/>
    <n v="0.21"/>
    <n v="4.1999999999999993"/>
    <n v="1002208035"/>
    <x v="0"/>
    <s v="MALCHINGUÍ"/>
    <s v="Pichincha"/>
    <s v="TRAPSA C.A."/>
    <b v="0"/>
    <n v="0"/>
    <n v="1013505"/>
    <s v="HERMOZA LOZADA JORGE ABDON"/>
    <s v="6EMI"/>
    <s v="Cymb,PdrMncy(Tbcnd)"/>
    <s v="UE"/>
  </r>
  <r>
    <n v="1.5"/>
    <n v="1002207937"/>
    <s v="UE01"/>
    <d v="2022-03-31T00:00:00"/>
    <d v="1899-12-30T16:24:00"/>
    <s v="012-024-00412359"/>
    <s v="9000777805"/>
    <s v="013-020-00046026"/>
    <n v="3200.86"/>
    <n v="3588.82"/>
    <s v="ZPDF"/>
    <s v="70170317"/>
    <s v="0000394394"/>
    <n v="8002824690"/>
    <n v="1002207937"/>
    <s v="15-00001115"/>
    <s v="ARMADURO"/>
    <n v="480"/>
    <x v="0"/>
    <s v="101715"/>
    <s v="MEDINA TERAN DIEGO BLADIMIR"/>
    <s v="810435"/>
    <s v="ADOQUINES SR RAMIRO TORRES"/>
    <s v="IBARRA"/>
    <s v="PANAMERICANA NORTE E335"/>
    <s v="OIIBAR"/>
    <s v="O-Imbabura-Ibarra"/>
    <n v="30"/>
    <x v="125"/>
    <x v="125"/>
    <s v="100015198"/>
    <s v="IBUJES JESUS"/>
    <s v="ZEMT"/>
    <x v="178"/>
    <s v="2"/>
    <s v="Sin Pallet"/>
    <n v="0"/>
    <n v="0"/>
    <s v="FCA"/>
    <n v="38790"/>
    <n v="23940"/>
    <n v="14850"/>
    <n v="91.2"/>
    <m/>
    <s v="4700005468"/>
    <n v="31"/>
    <s v="31"/>
    <n v="24"/>
    <x v="0"/>
    <n v="0.19"/>
    <n v="3.8000000000000003"/>
    <n v="1002207937"/>
    <x v="0"/>
    <s v="SAGRARIO"/>
    <s v="Imbabura"/>
    <s v="TRAPSA C.A."/>
    <b v="0"/>
    <n v="0"/>
    <n v="1013257"/>
    <s v="TERAN SARZOSA FRANCISCO BOLIVAR"/>
    <s v="6ECU"/>
    <s v="OTVIbarAtuntZletDeli"/>
    <s v="UE"/>
  </r>
  <r>
    <n v="0"/>
    <n v="1002208036"/>
    <s v="UE01"/>
    <d v="2022-03-31T00:00:00"/>
    <d v="1899-12-30T16:28:00"/>
    <s v="012-024-00412360"/>
    <s v=""/>
    <s v=""/>
    <n v="0"/>
    <n v="0"/>
    <s v="ZPRC"/>
    <s v="2500108508"/>
    <s v="0000394476"/>
    <n v="8002824817"/>
    <n v="1002208036"/>
    <s v="15-00001115"/>
    <s v="ARMADURO"/>
    <n v="160"/>
    <x v="0"/>
    <s v="101664"/>
    <s v="ACERIA DEL ECUADOR C.A. ADELCA"/>
    <s v="807345"/>
    <s v="GUZMAN CUAICAL ANGELICA MARIA"/>
    <s v="PIMAMPIRO"/>
    <s v="RACAFUERTE  Y LUIS MARYINEZ"/>
    <s v="OIPIMA"/>
    <s v="O-Imbabura-Pimampiro"/>
    <m/>
    <x v="22"/>
    <x v="22"/>
    <s v="100020338"/>
    <s v="TERAN ARNULFO"/>
    <s v="ZEMU"/>
    <x v="88"/>
    <s v="2"/>
    <s v="Sin Pallet"/>
    <n v="0"/>
    <n v="0"/>
    <s v="FCA"/>
    <n v="11045.555"/>
    <n v="8022.2219999999998"/>
    <n v="3023.3330000000001"/>
    <n v="65.599999999999994"/>
    <m/>
    <s v="4700005621"/>
    <n v="31"/>
    <s v="31"/>
    <n v="8"/>
    <x v="0"/>
    <n v="0.41"/>
    <n v="8.1999999999999993"/>
    <n v="1002208036"/>
    <x v="1"/>
    <s v="PIMAMPIRO, CABECERA CANTONAL"/>
    <s v="Imbabura"/>
    <s v="TRANINTAGSA S.A."/>
    <b v="0"/>
    <n v="0"/>
    <n v="1014062"/>
    <s v="BENALCAZAR DE LA CRUZ MILTON PATRIC"/>
    <s v="6EO3"/>
    <s v="ChtAmbuqíJuncalPim"/>
    <s v="UE"/>
  </r>
  <r>
    <n v="0"/>
    <n v="1002208036"/>
    <s v="UE01"/>
    <d v="2022-03-31T00:00:00"/>
    <d v="1899-12-30T16:28:00"/>
    <s v="012-024-00412361"/>
    <s v=""/>
    <s v=""/>
    <n v="0"/>
    <n v="0"/>
    <s v="ZPRC"/>
    <s v="2500108508"/>
    <s v="0000394477"/>
    <n v="8002824816"/>
    <n v="1002208036"/>
    <s v="15-00001120"/>
    <s v="CAMPEON"/>
    <n v="120"/>
    <x v="0"/>
    <s v="101664"/>
    <s v="ACERIA DEL ECUADOR C.A. ADELCA"/>
    <s v="807345"/>
    <s v="GUZMAN CUAICAL ANGELICA MARIA"/>
    <s v="PIMAMPIRO"/>
    <s v="RACAFUERTE  Y LUIS MARYINEZ"/>
    <s v="OIPIMA"/>
    <s v="O-Imbabura-Pimampiro"/>
    <m/>
    <x v="22"/>
    <x v="22"/>
    <s v="100020338"/>
    <s v="TERAN ARNULFO"/>
    <s v="ZEMU"/>
    <x v="88"/>
    <s v="2"/>
    <s v="Sin Pallet"/>
    <n v="0"/>
    <n v="0"/>
    <s v="FCA"/>
    <n v="9040"/>
    <n v="6016.6670000000004"/>
    <n v="3023.3330000000001"/>
    <n v="49.2"/>
    <m/>
    <s v="4700005621"/>
    <n v="31"/>
    <s v="31"/>
    <n v="6"/>
    <x v="0"/>
    <n v="0.41000000000000003"/>
    <n v="8.2000000000000011"/>
    <n v="1002208036"/>
    <x v="1"/>
    <s v="PIMAMPIRO, CABECERA CANTONAL"/>
    <s v="Imbabura"/>
    <s v="TRANINTAGSA S.A."/>
    <b v="0"/>
    <n v="0"/>
    <n v="1014062"/>
    <s v="BENALCAZAR DE LA CRUZ MILTON PATRIC"/>
    <s v="6EO3"/>
    <s v="ChtAmbuqíJuncalPim"/>
    <s v="UE"/>
  </r>
  <r>
    <n v="1.5"/>
    <n v="1002208036"/>
    <s v="UE01"/>
    <d v="2022-03-31T00:00:00"/>
    <d v="1899-12-30T16:28:00"/>
    <s v="012-024-00412362"/>
    <s v=""/>
    <s v=""/>
    <n v="0"/>
    <n v="0"/>
    <s v="ZPRC"/>
    <s v="2500108508"/>
    <s v="0000394478"/>
    <n v="8002824818"/>
    <n v="1002208036"/>
    <s v="15-00001123"/>
    <s v="SELVALEGRE"/>
    <n v="80"/>
    <x v="0"/>
    <s v="101664"/>
    <s v="ACERIA DEL ECUADOR C.A. ADELCA"/>
    <s v="807345"/>
    <s v="GUZMAN CUAICAL ANGELICA MARIA"/>
    <s v="PIMAMPIRO"/>
    <s v="RACAFUERTE  Y LUIS MARYINEZ"/>
    <s v="OIPIMA"/>
    <s v="O-Imbabura-Pimampiro"/>
    <n v="78"/>
    <x v="22"/>
    <x v="22"/>
    <s v="100020338"/>
    <s v="TERAN ARNULFO"/>
    <s v="ZEMU"/>
    <x v="88"/>
    <s v="2"/>
    <s v="Sin Pallet"/>
    <n v="0"/>
    <n v="0"/>
    <s v="FCA"/>
    <n v="7034.4440000000004"/>
    <n v="4011.1109999999999"/>
    <n v="3023.3330000000001"/>
    <n v="32.799999999999997"/>
    <m/>
    <s v="4700005621"/>
    <n v="31"/>
    <s v="31"/>
    <n v="4"/>
    <x v="0"/>
    <n v="0.41"/>
    <n v="8.1999999999999993"/>
    <n v="1002208036"/>
    <x v="0"/>
    <s v="PIMAMPIRO, CABECERA CANTONAL"/>
    <s v="Imbabura"/>
    <s v="TRANINTAGSA S.A."/>
    <b v="0"/>
    <n v="0"/>
    <n v="1014062"/>
    <s v="BENALCAZAR DE LA CRUZ MILTON PATRIC"/>
    <s v="6EO3"/>
    <s v="ChtAmbuqíJuncalPim"/>
    <s v="UE"/>
  </r>
  <r>
    <n v="0"/>
    <n v="1002208050"/>
    <s v="UE01"/>
    <d v="2022-03-31T00:00:00"/>
    <d v="1899-12-30T16:33:00"/>
    <s v="012-024-00412363"/>
    <s v="9000808065"/>
    <s v="012-022-00316255"/>
    <n v="273.2"/>
    <n v="306.31"/>
    <s v="ZPVN"/>
    <s v="40567360"/>
    <s v="0000394489"/>
    <n v="8002824842"/>
    <n v="1002208050"/>
    <s v="15-00001119"/>
    <s v="CAMPEON ANTIHUMEDAD"/>
    <n v="40"/>
    <x v="0"/>
    <s v="104053"/>
    <s v="GALLARDO PANCHI ALEXANDRA DEL ROCIO"/>
    <s v="805929"/>
    <s v="BODEGA PRINCIPAL"/>
    <s v="ATACAMES"/>
    <s v="VIA PRINCIPAL ATACAMES M43-S16"/>
    <s v="OEATAC"/>
    <s v="O-Esmeraldas-Atacames"/>
    <m/>
    <x v="107"/>
    <x v="107"/>
    <s v="10000354"/>
    <s v="HARO HARO JORDAN JOSUE"/>
    <s v="ZEMU"/>
    <x v="149"/>
    <s v="2"/>
    <s v="Sin Pallet"/>
    <n v="0"/>
    <n v="0"/>
    <s v="FCA"/>
    <n v="6540"/>
    <n v="2000"/>
    <n v="4540"/>
    <n v="42.8"/>
    <m/>
    <s v="4700005582"/>
    <n v="31"/>
    <s v="31"/>
    <n v="2"/>
    <x v="0"/>
    <n v="1.0699999999999998"/>
    <n v="21.4"/>
    <n v="1002208050"/>
    <x v="1"/>
    <s v="ATACAMES, CABECERA CANTONAL"/>
    <s v="Esmeraldas"/>
    <s v="TRIMPESAS S.A."/>
    <b v="0"/>
    <n v="0"/>
    <n v="1013275"/>
    <s v="HARO RUIZ SIXTO RIGOBERTO"/>
    <s v="6ECJ"/>
    <s v="AtcmesTonspSmeTonch"/>
    <s v="UE"/>
  </r>
  <r>
    <n v="1.5"/>
    <n v="1002208050"/>
    <s v="UE01"/>
    <d v="2022-03-31T00:00:00"/>
    <d v="1899-12-30T16:33:00"/>
    <s v="012-024-00412364"/>
    <s v="9000808064"/>
    <s v="012-022-00316254"/>
    <n v="2272"/>
    <n v="2547.38"/>
    <s v="ZPVN"/>
    <s v="40567360"/>
    <s v="0000394490"/>
    <n v="8002824843"/>
    <n v="1002208050"/>
    <s v="15-00001124"/>
    <s v="SELVALEGRE ANTIHUMEDAD"/>
    <n v="320"/>
    <x v="0"/>
    <s v="104053"/>
    <s v="GALLARDO PANCHI ALEXANDRA DEL ROCIO"/>
    <s v="805929"/>
    <s v="BODEGA PRINCIPAL"/>
    <s v="ATACAMES"/>
    <s v="VIA PRINCIPAL ATACAMES M43-S16"/>
    <s v="OEATAC"/>
    <s v="O-Esmeraldas-Atacames"/>
    <n v="412"/>
    <x v="107"/>
    <x v="107"/>
    <s v="10000354"/>
    <s v="HARO HARO JORDAN JOSUE"/>
    <s v="ZEMU"/>
    <x v="149"/>
    <s v="2"/>
    <s v="Sin Pallet"/>
    <n v="0"/>
    <n v="0"/>
    <s v="FCA"/>
    <n v="20540"/>
    <n v="16000"/>
    <n v="4540"/>
    <n v="342.4"/>
    <m/>
    <s v="4700005582"/>
    <n v="31"/>
    <s v="31"/>
    <n v="16"/>
    <x v="0"/>
    <n v="1.0699999999999998"/>
    <n v="21.4"/>
    <n v="1002208050"/>
    <x v="0"/>
    <s v="ATACAMES, CABECERA CANTONAL"/>
    <s v="Esmeraldas"/>
    <s v="TRIMPESAS S.A."/>
    <b v="0"/>
    <n v="0"/>
    <n v="1013275"/>
    <s v="HARO RUIZ SIXTO RIGOBERTO"/>
    <s v="6ECJ"/>
    <s v="AtcmesTonspSmeTonch"/>
    <s v="UE"/>
  </r>
  <r>
    <n v="0"/>
    <n v="1002208002"/>
    <s v="UE01"/>
    <d v="2022-03-31T00:00:00"/>
    <d v="1899-12-30T16:34:00"/>
    <s v="012-024-00412365"/>
    <s v="9000808066"/>
    <s v="012-022-00316256"/>
    <n v="3912.94"/>
    <n v="4387.21"/>
    <s v="ZPVN"/>
    <s v="40566730"/>
    <s v="P000033096"/>
    <n v="8002824773"/>
    <n v="1002208002"/>
    <s v="15-00001116"/>
    <s v="ARMADURO GRANEL"/>
    <n v="31.06"/>
    <x v="1"/>
    <s v="101449"/>
    <s v="JACOME MARTINEZ EDGAR BOLIVAR"/>
    <s v="801745"/>
    <s v="GRANEL, BOD. JACOME MA"/>
    <s v="LATACUNGA"/>
    <s v="AV. SIMON RODRIGUEZ S/N Y"/>
    <s v="OXLATA"/>
    <s v="O-Cotopaxi-Latacunga"/>
    <n v="198"/>
    <x v="108"/>
    <x v="108"/>
    <s v="100019807"/>
    <s v="TOBAR JUAN"/>
    <s v="ZECI"/>
    <x v="229"/>
    <s v="2"/>
    <s v="Sin Pallet"/>
    <n v="0"/>
    <n v="0"/>
    <s v="FCA"/>
    <n v="49120"/>
    <n v="31060"/>
    <n v="18060"/>
    <n v="506.28"/>
    <m/>
    <s v="4700005614"/>
    <n v="31"/>
    <s v="31"/>
    <n v="31.06"/>
    <x v="0"/>
    <n v="16.300064391500321"/>
    <n v="16.300064391500321"/>
    <n v="1002208002"/>
    <x v="0"/>
    <s v="LA MATRIZ"/>
    <s v="Cotopaxi"/>
    <s v="TRANSPORTE PROPIO"/>
    <b v="0"/>
    <n v="0"/>
    <n v="1013862"/>
    <s v="JACOME MARTINEZ EDGAR BOLIVAR"/>
    <s v="6EC7"/>
    <s v="LtacungSalcedSaqcili"/>
    <s v="TP"/>
  </r>
  <r>
    <n v="1.5"/>
    <n v="1002208052"/>
    <s v="UE01"/>
    <d v="2022-03-31T00:00:00"/>
    <d v="1899-12-30T16:39:00"/>
    <s v="012-024-00412366"/>
    <s v="9000808068"/>
    <s v="012-022-00316257"/>
    <n v="2386.8000000000002"/>
    <n v="2676.1"/>
    <s v="ZPVN"/>
    <s v="40567341"/>
    <s v="0000394460"/>
    <n v="8002824845"/>
    <n v="1002208052"/>
    <s v="15-00001123"/>
    <s v="SELVALEGRE"/>
    <n v="360"/>
    <x v="0"/>
    <s v="101563"/>
    <s v="ORDOÑEZ MURILLO LUIS MARCELO"/>
    <s v="801896"/>
    <s v="BODEGA HIERRO CONT"/>
    <s v="LATACUNGA"/>
    <s v="LATACUNGA CALIXTO PINO 321 Y"/>
    <s v="OXLATA"/>
    <s v="O-Cotopaxi-Latacunga"/>
    <n v="198"/>
    <x v="106"/>
    <x v="106"/>
    <s v="100014932"/>
    <s v="CORREA MILTON"/>
    <s v="ZEMU"/>
    <x v="148"/>
    <s v="2"/>
    <s v="Sin Pallet"/>
    <n v="0"/>
    <n v="0"/>
    <s v="FCA"/>
    <n v="27110"/>
    <n v="18080"/>
    <n v="9030"/>
    <n v="266.39999999999998"/>
    <m/>
    <s v="4700005590"/>
    <n v="31"/>
    <s v="31"/>
    <n v="18"/>
    <x v="0"/>
    <n v="0.74"/>
    <n v="14.799999999999999"/>
    <n v="1002208052"/>
    <x v="0"/>
    <s v="LA MATRIZ"/>
    <s v="Cotopaxi"/>
    <s v="LA ARMENIA S.A."/>
    <b v="0"/>
    <n v="0"/>
    <n v="1021623"/>
    <s v="VILLARREAL HIGUERA FERNANDO SALVADO"/>
    <s v="6EC7"/>
    <s v="LtacungSalcedSaqcili"/>
    <s v="UE"/>
  </r>
  <r>
    <n v="0"/>
    <n v="1002208043"/>
    <s v="UE01"/>
    <d v="2022-03-31T00:00:00"/>
    <d v="1899-12-30T16:40:00"/>
    <s v="012-024-00412367"/>
    <s v="9000808071"/>
    <s v="012-022-00316260"/>
    <n v="1392"/>
    <n v="1560.72"/>
    <s v="ZPVN"/>
    <s v="40567356"/>
    <s v="0000394483"/>
    <n v="8002824830"/>
    <n v="1002208043"/>
    <s v="15-00001115"/>
    <s v="ARMADURO"/>
    <n v="200"/>
    <x v="0"/>
    <s v="101560"/>
    <s v="ANDRADE PARRA JANNETH PIEDAD"/>
    <s v="802512"/>
    <s v="BODEGA 3"/>
    <s v="QUITO"/>
    <s v="CALLE  CRISTO DE CONSUELO ALBORNOZ"/>
    <s v="OPCARA"/>
    <s v="O-Pichincha-Carapungo"/>
    <m/>
    <x v="59"/>
    <x v="59"/>
    <s v="100014884"/>
    <s v="CADENA GERARDO"/>
    <s v="ZEMU"/>
    <x v="74"/>
    <s v="2"/>
    <s v="Sin Pallet"/>
    <n v="0"/>
    <n v="0"/>
    <s v="FCA"/>
    <n v="13035.556"/>
    <n v="10005.556"/>
    <n v="3030"/>
    <n v="88"/>
    <m/>
    <s v="4700005487"/>
    <n v="31"/>
    <s v="31"/>
    <n v="10"/>
    <x v="0"/>
    <n v="0.44"/>
    <n v="8.8000000000000007"/>
    <n v="1002208043"/>
    <x v="1"/>
    <s v="CALDERÓN (CARAPUNGO)"/>
    <s v="Pichincha"/>
    <s v="GLT LOGISTICS S.A."/>
    <b v="0"/>
    <n v="0"/>
    <n v="10000368"/>
    <s v="CERVANTES GORDILLO CONSUELO DEL PIL"/>
    <s v="6ENJ"/>
    <s v="Calderón, Carapungo,"/>
    <s v="UE"/>
  </r>
  <r>
    <n v="0"/>
    <n v="1002208043"/>
    <s v="UE01"/>
    <d v="2022-03-31T00:00:00"/>
    <d v="1899-12-30T16:40:00"/>
    <s v="012-024-00412368"/>
    <s v="9000808069"/>
    <s v="012-022-00316258"/>
    <n v="277.2"/>
    <n v="310.79000000000002"/>
    <s v="ZPVN"/>
    <s v="40567356"/>
    <s v="0000394484"/>
    <n v="8002824829"/>
    <n v="1002208043"/>
    <s v="15-00001123"/>
    <s v="SELVALEGRE"/>
    <n v="40"/>
    <x v="0"/>
    <s v="101560"/>
    <s v="ANDRADE PARRA JANNETH PIEDAD"/>
    <s v="802512"/>
    <s v="BODEGA 3"/>
    <s v="QUITO"/>
    <s v="CALLE  CRISTO DE CONSUELO ALBORNOZ"/>
    <s v="OPCARA"/>
    <s v="O-Pichincha-Carapungo"/>
    <m/>
    <x v="59"/>
    <x v="59"/>
    <s v="100014884"/>
    <s v="CADENA GERARDO"/>
    <s v="ZEMU"/>
    <x v="74"/>
    <s v="2"/>
    <s v="Sin Pallet"/>
    <n v="0"/>
    <n v="0"/>
    <s v="FCA"/>
    <n v="5031.1109999999999"/>
    <n v="2001.1110000000001"/>
    <n v="3030"/>
    <n v="17.600000000000001"/>
    <m/>
    <s v="4700005487"/>
    <n v="31"/>
    <s v="31"/>
    <n v="2"/>
    <x v="0"/>
    <n v="0.44000000000000006"/>
    <n v="8.8000000000000007"/>
    <n v="1002208043"/>
    <x v="1"/>
    <s v="CALDERÓN (CARAPUNGO)"/>
    <s v="Pichincha"/>
    <s v="GLT LOGISTICS S.A."/>
    <b v="0"/>
    <n v="0"/>
    <n v="10000368"/>
    <s v="CERVANTES GORDILLO CONSUELO DEL PIL"/>
    <s v="6ENJ"/>
    <s v="Calderón, Carapungo,"/>
    <s v="UE"/>
  </r>
  <r>
    <n v="1.5"/>
    <n v="1002208043"/>
    <s v="UE01"/>
    <d v="2022-03-31T00:00:00"/>
    <d v="1899-12-30T16:40:00"/>
    <s v="012-024-00412369"/>
    <s v="9000808070"/>
    <s v="012-022-00316259"/>
    <n v="831.6"/>
    <n v="932.39"/>
    <s v="ZPVN"/>
    <s v="40567353"/>
    <s v="0000394482"/>
    <n v="8002824828"/>
    <n v="1002208043"/>
    <s v="15-00001123"/>
    <s v="SELVALEGRE"/>
    <n v="120"/>
    <x v="0"/>
    <s v="10007741"/>
    <s v="NUÑEZ MANOSALVAS JESSICA PAOLA"/>
    <s v="810757"/>
    <s v="DISTRIBUIDORA EL VERGEL CALDERON"/>
    <s v="QUITO"/>
    <s v="AV. PIO XII Y CARLOS MANTILLA"/>
    <s v="OPCARA"/>
    <s v="O-Pichincha-Carapungo"/>
    <n v="89"/>
    <x v="59"/>
    <x v="59"/>
    <s v="100014884"/>
    <s v="CADENA GERARDO"/>
    <s v="ZEMU"/>
    <x v="74"/>
    <s v="2"/>
    <s v="Sin Pallet"/>
    <n v="0"/>
    <n v="0"/>
    <s v="FCA"/>
    <n v="9033.3330000000005"/>
    <n v="6003.3329999999996"/>
    <n v="3030"/>
    <n v="52.8"/>
    <m/>
    <s v="4700005487"/>
    <n v="31"/>
    <s v="31"/>
    <n v="6"/>
    <x v="0"/>
    <n v="0.44"/>
    <n v="8.7999999999999989"/>
    <n v="1002208043"/>
    <x v="0"/>
    <s v="CALDERÓN (CARAPUNGO)"/>
    <s v="Pichincha"/>
    <s v="GLT LOGISTICS S.A."/>
    <b v="0"/>
    <n v="0"/>
    <n v="10000368"/>
    <s v="CERVANTES GORDILLO CONSUELO DEL PIL"/>
    <s v="6ENJ"/>
    <s v="Calderón, Carapungo,"/>
    <s v="UE"/>
  </r>
  <r>
    <n v="0"/>
    <n v="1002208058"/>
    <s v="UE01"/>
    <d v="2022-03-31T00:00:00"/>
    <d v="1899-12-30T16:46:00"/>
    <s v="012-024-00412370"/>
    <s v="9000808003"/>
    <s v="013-020-00047947"/>
    <n v="748.21"/>
    <n v="838.9"/>
    <s v="ZPDF"/>
    <s v="70177592"/>
    <s v="0000394447"/>
    <n v="8002824856"/>
    <n v="1002208058"/>
    <s v="15-00001119"/>
    <s v="CAMPEON ANTIHUMEDAD"/>
    <n v="120"/>
    <x v="0"/>
    <s v="10005894"/>
    <s v="INMOBILIARIA CONSTRUCTORA MATUTE"/>
    <s v="810420"/>
    <s v="LOCAL MATRIZ"/>
    <s v="GUAYAQUIL"/>
    <s v="CALLE NOUSNA Y AV DECIMA"/>
    <s v="OGGUAY"/>
    <s v="O-Guayas-Guayaquil"/>
    <m/>
    <x v="105"/>
    <x v="105"/>
    <s v="100017992"/>
    <s v="VILLEGAS DARWIN"/>
    <s v="ZEMT"/>
    <x v="147"/>
    <s v="1"/>
    <s v="Con Pallet"/>
    <n v="0.05"/>
    <n v="6"/>
    <s v="FCA"/>
    <n v="14047.5"/>
    <n v="5997.5"/>
    <n v="8050"/>
    <n v="156"/>
    <m/>
    <s v="4700005475"/>
    <n v="31"/>
    <s v="31"/>
    <n v="6"/>
    <x v="0"/>
    <n v="1.3"/>
    <n v="26"/>
    <n v="1002208058"/>
    <x v="1"/>
    <s v="TARQUI"/>
    <s v="Guayas"/>
    <s v="TRIMPESAS S.A."/>
    <b v="0"/>
    <n v="0"/>
    <n v="1020170"/>
    <s v="VILLEGAS PASQUEL DARWIN EDMUNDO"/>
    <s v="6ECP"/>
    <s v="GYEDurnMilgrNrnjit"/>
    <s v="UE"/>
  </r>
  <r>
    <n v="1.5"/>
    <n v="1002208058"/>
    <s v="UE01"/>
    <d v="2022-03-31T00:00:00"/>
    <d v="1899-12-30T16:46:00"/>
    <s v="012-024-00412371"/>
    <s v="9000808002"/>
    <s v="013-020-00047946"/>
    <n v="2336.81"/>
    <n v="2620.0500000000002"/>
    <s v="ZPDF"/>
    <s v="70177591"/>
    <s v="0000394446"/>
    <n v="8002824855"/>
    <n v="1002208058"/>
    <s v="15-00001124"/>
    <s v="SELVALEGRE ANTIHUMEDAD"/>
    <n v="360"/>
    <x v="0"/>
    <s v="10005894"/>
    <s v="INMOBILIARIA CONSTRUCTORA MATUTE"/>
    <s v="810420"/>
    <s v="LOCAL MATRIZ"/>
    <s v="GUAYAQUIL"/>
    <s v="CALLE NOUSNA Y AV DECIMA"/>
    <s v="OGGUAY"/>
    <s v="O-Guayas-Guayaquil"/>
    <n v="524"/>
    <x v="105"/>
    <x v="105"/>
    <s v="100017992"/>
    <s v="VILLEGAS DARWIN"/>
    <s v="ZEMT"/>
    <x v="147"/>
    <s v="1"/>
    <s v="Con Pallet"/>
    <n v="0.05"/>
    <n v="18"/>
    <s v="FCA"/>
    <n v="26042.5"/>
    <n v="17992.5"/>
    <n v="8050"/>
    <n v="468"/>
    <m/>
    <s v="4700005475"/>
    <n v="31"/>
    <s v="31"/>
    <n v="18"/>
    <x v="0"/>
    <n v="1.3"/>
    <n v="26"/>
    <n v="1002208058"/>
    <x v="0"/>
    <s v="TARQUI"/>
    <s v="Guayas"/>
    <s v="TRIMPESAS S.A."/>
    <b v="0"/>
    <n v="0"/>
    <n v="1020170"/>
    <s v="VILLEGAS PASQUEL DARWIN EDMUNDO"/>
    <s v="6ECP"/>
    <s v="GYEDurnMilgrNrnjit"/>
    <s v="UE"/>
  </r>
  <r>
    <n v="1.5"/>
    <n v="1002208067"/>
    <s v="UE01"/>
    <d v="2022-03-31T00:00:00"/>
    <d v="1899-12-30T16:50:00"/>
    <s v="012-024-00412372"/>
    <s v=""/>
    <s v=""/>
    <n v="0"/>
    <n v="0"/>
    <s v="ZPRC"/>
    <s v="2500108514"/>
    <s v="P000033273"/>
    <n v="8002824870"/>
    <n v="1002208067"/>
    <s v="15-00001123"/>
    <s v="SELVALEGRE"/>
    <n v="660"/>
    <x v="0"/>
    <s v="101470"/>
    <s v="SARABIA YEPEZ RUTH IRENE"/>
    <s v="802016"/>
    <s v="BODEGA FERRERIA MILENIO PRINCIPAL"/>
    <s v="SALCEDO"/>
    <s v="VICENTE MALDONADO S/N Y BELISARIO Q"/>
    <s v="OXSALC"/>
    <s v="O-Cotopaxi-Salcedo"/>
    <n v="218"/>
    <x v="4"/>
    <x v="4"/>
    <s v="100020137"/>
    <s v="RACINES PATRICIO"/>
    <s v="ZETT"/>
    <x v="5"/>
    <s v="2"/>
    <s v="Sin Pallet"/>
    <n v="0"/>
    <n v="0"/>
    <s v="FCA"/>
    <n v="51890"/>
    <n v="33020"/>
    <n v="18870"/>
    <n v="501.6"/>
    <m/>
    <s v="4700005566"/>
    <n v="31"/>
    <s v="31"/>
    <n v="33"/>
    <x v="0"/>
    <n v="0.76"/>
    <n v="15.200000000000001"/>
    <n v="1002208067"/>
    <x v="0"/>
    <s v="SAN MIGUEL, CABECERA CANTONAL"/>
    <s v="Cotopaxi"/>
    <s v="TRANSPORTE PROPIO"/>
    <b v="0"/>
    <n v="0"/>
    <n v="1013820"/>
    <s v="SARABIA YEPEZ RUTH IRENE"/>
    <s v="6EC7"/>
    <s v="LtacungSalcedSaqcili"/>
    <s v="TP"/>
  </r>
  <r>
    <n v="0"/>
    <n v="1002208053"/>
    <s v="UE01"/>
    <d v="2022-03-31T00:00:00"/>
    <d v="1899-12-30T16:50:00"/>
    <s v="012-024-00412373"/>
    <s v="9000808098"/>
    <s v="012-022-00316262"/>
    <n v="1951.6"/>
    <n v="2188.14"/>
    <s v="ZPVN"/>
    <s v="40567364"/>
    <s v="P000033272"/>
    <n v="8002824848"/>
    <n v="1002208053"/>
    <s v="15-00001115"/>
    <s v="ARMADURO"/>
    <n v="280"/>
    <x v="0"/>
    <s v="102835"/>
    <s v="SOCIEDAD CIVIL Y COMERCIAL VASFERRI"/>
    <s v="803600"/>
    <s v="FERRICENTRO CAMAL"/>
    <s v="OTAVALO"/>
    <s v="PANAMERICANA Y CALLE DEL ROCIO"/>
    <s v="OIOTAV"/>
    <s v="O-Imbabura-Otavalo"/>
    <m/>
    <x v="104"/>
    <x v="104"/>
    <s v="100021747"/>
    <s v="GARCES MILTON"/>
    <s v="ZEMT"/>
    <x v="249"/>
    <s v="1"/>
    <s v="Con Pallet"/>
    <n v="0.05"/>
    <n v="14"/>
    <s v="FCA"/>
    <n v="20834.167000000001"/>
    <n v="14029.166999999999"/>
    <n v="6805"/>
    <n v="25.2"/>
    <m/>
    <s v="4700005509"/>
    <n v="31"/>
    <s v="31"/>
    <n v="14"/>
    <x v="0"/>
    <n v="0.09"/>
    <n v="1.8"/>
    <n v="1002208053"/>
    <x v="1"/>
    <s v="JORDÁN"/>
    <s v="Imbabura"/>
    <s v="TRANSSJQ S.A."/>
    <b v="0"/>
    <n v="0"/>
    <n v="1013719"/>
    <s v="GARCES OSWALDO GERMAN"/>
    <s v="6ECU"/>
    <s v="OTVIbarAtuntZletDeli"/>
    <s v="UE"/>
  </r>
  <r>
    <n v="1.5"/>
    <n v="1002208053"/>
    <s v="UE01"/>
    <d v="2022-03-31T00:00:00"/>
    <d v="1899-12-30T16:50:00"/>
    <s v="012-024-00412374"/>
    <s v="9000808097"/>
    <s v="012-022-00316261"/>
    <n v="1380"/>
    <n v="1547.26"/>
    <s v="ZPVN"/>
    <s v="40567363"/>
    <s v="P000033271"/>
    <n v="8002824847"/>
    <n v="1002208053"/>
    <s v="15-00001123"/>
    <s v="SELVALEGRE"/>
    <n v="200"/>
    <x v="0"/>
    <s v="102835"/>
    <s v="SOCIEDAD CIVIL Y COMERCIAL VASFERRI"/>
    <s v="803600"/>
    <s v="FERRICENTRO CAMAL"/>
    <s v="OTAVALO"/>
    <s v="PANAMERICANA Y CALLE DEL ROCIO"/>
    <s v="OIOTAV"/>
    <s v="O-Imbabura-Otavalo"/>
    <n v="8"/>
    <x v="104"/>
    <x v="104"/>
    <s v="100021747"/>
    <s v="GARCES MILTON"/>
    <s v="ZEMT"/>
    <x v="249"/>
    <s v="1"/>
    <s v="Con Pallet"/>
    <n v="0.05"/>
    <n v="10"/>
    <s v="FCA"/>
    <n v="16825.832999999999"/>
    <n v="10020.833000000001"/>
    <n v="6805"/>
    <n v="18"/>
    <m/>
    <s v="4700005509"/>
    <n v="31"/>
    <s v="31"/>
    <n v="10"/>
    <x v="0"/>
    <n v="0.09"/>
    <n v="1.8"/>
    <n v="1002208053"/>
    <x v="0"/>
    <s v="JORDÁN"/>
    <s v="Imbabura"/>
    <s v="TRANSSJQ S.A."/>
    <b v="0"/>
    <n v="0"/>
    <n v="1013719"/>
    <s v="GARCES OSWALDO GERMAN"/>
    <s v="6ECU"/>
    <s v="OTVIbarAtuntZletDeli"/>
    <s v="UE"/>
  </r>
  <r>
    <n v="0"/>
    <n v="1002208078"/>
    <s v="UE01"/>
    <d v="2022-03-31T00:00:00"/>
    <d v="1899-12-30T16:55:00"/>
    <s v="012-024-00412375"/>
    <s v="9000808102"/>
    <s v="012-022-00316265"/>
    <n v="545.69000000000005"/>
    <n v="611.83000000000004"/>
    <s v="ZPVN"/>
    <s v="40567297"/>
    <s v="P000033256"/>
    <n v="8002824886"/>
    <n v="1002208078"/>
    <s v="15-00001115"/>
    <s v="ARMADURO"/>
    <n v="80"/>
    <x v="0"/>
    <s v="102238"/>
    <s v="PERUGACHI SALCEDO HECTOR PATRICIO"/>
    <s v="803202"/>
    <s v="BODEGA PROPIA FERRECUADOR"/>
    <s v="QUITO"/>
    <s v="AV. SIMON BOLIVAR NO. 826"/>
    <s v="OPGUAY"/>
    <s v="O-Pichincha-Guayllabamba"/>
    <m/>
    <x v="23"/>
    <x v="23"/>
    <s v="10008183"/>
    <s v="TOCARRNUCHO BERNAL LUIS FRANCISCO"/>
    <s v="ZEMU"/>
    <x v="29"/>
    <s v="2"/>
    <s v="Sin Pallet"/>
    <n v="0"/>
    <n v="0"/>
    <s v="FCA"/>
    <n v="7105.5559999999996"/>
    <n v="4008.8890000000001"/>
    <n v="3096.6669999999999"/>
    <n v="26.4"/>
    <m/>
    <s v="4700005533"/>
    <n v="31"/>
    <s v="31"/>
    <n v="4"/>
    <x v="0"/>
    <n v="0.32999999999999996"/>
    <n v="6.6"/>
    <n v="1002208078"/>
    <x v="1"/>
    <s v="GUAYLLABAMBA"/>
    <s v="Pichincha"/>
    <s v="TRANSPORTE PROPIO"/>
    <b v="0"/>
    <n v="0"/>
    <n v="1021616"/>
    <s v="PERUGACHI SALCEDO HECTOR PATRICIO"/>
    <s v="6ENC"/>
    <s v="Checa,ElQuinche,Gyll"/>
    <s v="TP"/>
  </r>
  <r>
    <n v="0"/>
    <n v="1002208078"/>
    <s v="UE01"/>
    <d v="2022-03-31T00:00:00"/>
    <d v="1899-12-30T16:55:00"/>
    <s v="012-024-00412376"/>
    <s v="9000808100"/>
    <s v="012-022-00316263"/>
    <n v="250.27"/>
    <n v="280.60000000000002"/>
    <s v="ZPVN"/>
    <s v="40567296"/>
    <s v="P000033255"/>
    <n v="8002824885"/>
    <n v="1002208078"/>
    <s v="15-00001120"/>
    <s v="CAMPEON"/>
    <n v="40"/>
    <x v="0"/>
    <s v="102238"/>
    <s v="PERUGACHI SALCEDO HECTOR PATRICIO"/>
    <s v="803202"/>
    <s v="BODEGA PROPIA FERRECUADOR"/>
    <s v="QUITO"/>
    <s v="AV. SIMON BOLIVAR NO. 826"/>
    <s v="OPGUAY"/>
    <s v="O-Pichincha-Guayllabamba"/>
    <m/>
    <x v="23"/>
    <x v="23"/>
    <s v="10008183"/>
    <s v="TOCARRNUCHO BERNAL LUIS FRANCISCO"/>
    <s v="ZEMU"/>
    <x v="29"/>
    <s v="2"/>
    <s v="Sin Pallet"/>
    <n v="0"/>
    <n v="0"/>
    <s v="FCA"/>
    <n v="5101.1109999999999"/>
    <n v="2004.444"/>
    <n v="3096.6669999999999"/>
    <n v="13.2"/>
    <m/>
    <s v="4700005533"/>
    <n v="31"/>
    <s v="31"/>
    <n v="2"/>
    <x v="0"/>
    <n v="0.32999999999999996"/>
    <n v="6.6"/>
    <n v="1002208078"/>
    <x v="1"/>
    <s v="GUAYLLABAMBA"/>
    <s v="Pichincha"/>
    <s v="TRANSPORTE PROPIO"/>
    <b v="0"/>
    <n v="0"/>
    <n v="1021616"/>
    <s v="PERUGACHI SALCEDO HECTOR PATRICIO"/>
    <s v="6ENC"/>
    <s v="Checa,ElQuinche,Gyll"/>
    <s v="TP"/>
  </r>
  <r>
    <n v="1.5"/>
    <n v="1002208078"/>
    <s v="UE01"/>
    <d v="2022-03-31T00:00:00"/>
    <d v="1899-12-30T16:55:00"/>
    <s v="012-024-00412377"/>
    <s v="9000808101"/>
    <s v="012-022-00316264"/>
    <n v="1629.94"/>
    <n v="1827.5"/>
    <s v="ZPVN"/>
    <s v="40567295"/>
    <s v="P000033254"/>
    <n v="8002824884"/>
    <n v="1002208078"/>
    <s v="15-00001123"/>
    <s v="SELVALEGRE"/>
    <n v="240"/>
    <x v="0"/>
    <s v="102238"/>
    <s v="PERUGACHI SALCEDO HECTOR PATRICIO"/>
    <s v="803202"/>
    <s v="BODEGA PROPIA FERRECUADOR"/>
    <s v="QUITO"/>
    <s v="AV. SIMON BOLIVAR NO. 826"/>
    <s v="OPGUAY"/>
    <s v="O-Pichincha-Guayllabamba"/>
    <n v="67"/>
    <x v="23"/>
    <x v="23"/>
    <s v="10008183"/>
    <s v="TOCARRNUCHO BERNAL LUIS FRANCISCO"/>
    <s v="ZEMU"/>
    <x v="29"/>
    <s v="2"/>
    <s v="Sin Pallet"/>
    <n v="0"/>
    <n v="0"/>
    <s v="FCA"/>
    <n v="15123.334000000001"/>
    <n v="12026.666999999999"/>
    <n v="3096.6669999999999"/>
    <n v="79.2"/>
    <m/>
    <s v="4700005533"/>
    <n v="31"/>
    <s v="31"/>
    <n v="12"/>
    <x v="0"/>
    <n v="0.33"/>
    <n v="6.6000000000000005"/>
    <n v="1002208078"/>
    <x v="0"/>
    <s v="GUAYLLABAMBA"/>
    <s v="Pichincha"/>
    <s v="TRANSPORTE PROPIO"/>
    <b v="0"/>
    <n v="0"/>
    <n v="1021616"/>
    <s v="PERUGACHI SALCEDO HECTOR PATRICIO"/>
    <s v="6ENC"/>
    <s v="Checa,ElQuinche,Gyll"/>
    <s v="TP"/>
  </r>
  <r>
    <n v="1.5"/>
    <n v="1002208062"/>
    <s v="UE01"/>
    <d v="2022-03-31T00:00:00"/>
    <d v="1899-12-30T17:07:00"/>
    <s v="012-024-00412378"/>
    <s v="9000808104"/>
    <s v="012-022-00316266"/>
    <n v="4280.42"/>
    <n v="4799.2299999999996"/>
    <s v="ZPVN"/>
    <s v="40567222"/>
    <s v="0000394317"/>
    <n v="8002824863"/>
    <n v="1002208062"/>
    <s v="15-00001123"/>
    <s v="SELVALEGRE"/>
    <n v="640"/>
    <x v="0"/>
    <s v="101638"/>
    <s v="GUILLERMO PASQUEL COMPAÑIA LIMITADA"/>
    <s v="801678"/>
    <s v="BODEGA PASQUEL GUILL"/>
    <s v="QUITO"/>
    <s v="AV. MARISCAL SUCRE 951 E ILLESCAS Q"/>
    <s v="OPLAMA"/>
    <s v="O-Pichincha-Lamagdalena"/>
    <n v="118"/>
    <x v="19"/>
    <x v="19"/>
    <s v="100019625"/>
    <s v="MENDEZ FRANKLIN"/>
    <s v="ZETT"/>
    <x v="274"/>
    <s v="1"/>
    <s v="Con Pallet"/>
    <n v="0.05"/>
    <n v="32"/>
    <s v="FCA"/>
    <n v="50550"/>
    <n v="32080"/>
    <n v="18470"/>
    <n v="320"/>
    <m/>
    <s v="4700005587"/>
    <n v="31"/>
    <s v="31"/>
    <n v="32"/>
    <x v="0"/>
    <n v="0.5"/>
    <n v="10"/>
    <n v="1002208062"/>
    <x v="0"/>
    <s v="LA MAGDALENA"/>
    <s v="Pichincha"/>
    <s v="LIDENORTI S.A."/>
    <b v="0"/>
    <n v="0"/>
    <n v="1013548"/>
    <s v="POZO FUENTES DIEGO FRANCISCO"/>
    <s v="6EO1"/>
    <s v="Quito sur"/>
    <s v="UE"/>
  </r>
  <r>
    <n v="1.5"/>
    <n v="1002208055"/>
    <s v="UE01"/>
    <d v="2022-03-31T00:00:00"/>
    <d v="1899-12-30T17:14:00"/>
    <s v="012-024-00412379"/>
    <s v=""/>
    <s v=""/>
    <n v="0"/>
    <n v="0"/>
    <s v="ZPRC"/>
    <s v="2500108482"/>
    <s v="P000033242"/>
    <n v="8002824851"/>
    <n v="1002208055"/>
    <s v="15-00001119"/>
    <s v="CAMPEON ANTIHUMEDAD"/>
    <n v="660"/>
    <x v="0"/>
    <s v="101585"/>
    <s v="CONSTANTE TIPAN WILLIAM BLADIMIR"/>
    <s v="806561"/>
    <s v="FERRETERIA EL AMIGO CONSTRUCTOR 2"/>
    <s v="PUTUMAYO"/>
    <s v="EL MALECON Y AV DEL COMANDO"/>
    <s v="OKPUTU"/>
    <s v="O-Sucumbios-Putumayo"/>
    <n v="632"/>
    <x v="6"/>
    <x v="6"/>
    <s v="100017268"/>
    <s v="RUIZ JUAN CARLOS"/>
    <s v="ZETT"/>
    <x v="237"/>
    <s v="2"/>
    <s v="Sin Pallet"/>
    <n v="0"/>
    <n v="0"/>
    <s v="FCA"/>
    <n v="49640"/>
    <n v="33010"/>
    <n v="16630"/>
    <n v="1214.4000000000001"/>
    <m/>
    <s v="4700005612"/>
    <n v="31"/>
    <s v="31"/>
    <n v="33"/>
    <x v="0"/>
    <n v="1.84"/>
    <n v="36.800000000000004"/>
    <n v="1002208055"/>
    <x v="0"/>
    <s v="PUERTO EL CARMEN DEL PUTUMAYO, CABECERA"/>
    <s v="Sucumbios"/>
    <s v="TRANSPORTE PROPIO"/>
    <b v="0"/>
    <n v="0"/>
    <n v="1013241"/>
    <s v="COMPAÑÍA DE TRANSPORTE DE CARGA PES"/>
    <s v="6EMW"/>
    <s v="EdenTpishPtoCrm"/>
    <s v="TP"/>
  </r>
  <r>
    <n v="0"/>
    <n v="1002208133"/>
    <s v="UE01"/>
    <d v="2022-03-31T00:00:00"/>
    <d v="1899-12-30T17:22:00"/>
    <s v="012-024-00412380"/>
    <s v="9000808106"/>
    <s v="012-022-00316267"/>
    <n v="836.4"/>
    <n v="937.78"/>
    <s v="ZPVN"/>
    <s v="40567359"/>
    <s v="P000033270"/>
    <n v="8002824983"/>
    <n v="1002208133"/>
    <s v="15-00001115"/>
    <s v="ARMADURO"/>
    <n v="120"/>
    <x v="0"/>
    <s v="102835"/>
    <s v="SOCIEDAD CIVIL Y COMERCIAL VASFERRI"/>
    <s v="809851"/>
    <s v="FERRICENTRO PEGUCHE"/>
    <s v="OTAVALO"/>
    <s v="PEGUCHE PANAMERICANA NORTE"/>
    <s v="OIOTAV"/>
    <s v="O-Imbabura-Otavalo"/>
    <m/>
    <x v="116"/>
    <x v="116"/>
    <s v="100014941"/>
    <s v="JACOME PAUL"/>
    <s v="ZEMU"/>
    <x v="161"/>
    <s v="2"/>
    <s v="Sin Pallet"/>
    <n v="0"/>
    <n v="0"/>
    <s v="FCA"/>
    <n v="10520"/>
    <n v="6010"/>
    <n v="4510"/>
    <n v="10.8"/>
    <m/>
    <s v="4700005525"/>
    <n v="31"/>
    <s v="31"/>
    <n v="6"/>
    <x v="0"/>
    <n v="9.0000000000000011E-2"/>
    <n v="1.8"/>
    <n v="1002208133"/>
    <x v="1"/>
    <s v="DR. MIGUEL EGAS CABEZAS (PEGUCHE)"/>
    <s v="Imbabura"/>
    <s v="TRAPSA C.A."/>
    <b v="0"/>
    <n v="0"/>
    <n v="1014289"/>
    <s v="JACOME ECHEVERRIA PEDRO PAUL"/>
    <s v="6ECU"/>
    <s v="OTVIbarAtuntZletDeli"/>
    <s v="UE"/>
  </r>
  <r>
    <n v="1.5"/>
    <n v="1002208133"/>
    <s v="UE01"/>
    <d v="2022-03-31T00:00:00"/>
    <d v="1899-12-30T17:22:00"/>
    <s v="012-024-00412381"/>
    <s v="9000808107"/>
    <s v="012-022-00316268"/>
    <n v="1656"/>
    <n v="1856.72"/>
    <s v="ZPVN"/>
    <s v="40567358"/>
    <s v="P000033269"/>
    <n v="8002824984"/>
    <n v="1002208133"/>
    <s v="15-00001123"/>
    <s v="SELVALEGRE"/>
    <n v="240"/>
    <x v="0"/>
    <s v="102835"/>
    <s v="SOCIEDAD CIVIL Y COMERCIAL VASFERRI"/>
    <s v="809851"/>
    <s v="FERRICENTRO PEGUCHE"/>
    <s v="OTAVALO"/>
    <s v="PEGUCHE PANAMERICANA NORTE"/>
    <s v="OIOTAV"/>
    <s v="O-Imbabura-Otavalo"/>
    <n v="8"/>
    <x v="116"/>
    <x v="116"/>
    <s v="100014941"/>
    <s v="JACOME PAUL"/>
    <s v="ZEMU"/>
    <x v="161"/>
    <s v="2"/>
    <s v="Sin Pallet"/>
    <n v="0"/>
    <n v="0"/>
    <s v="FCA"/>
    <n v="16530"/>
    <n v="12020"/>
    <n v="4510"/>
    <n v="21.6"/>
    <m/>
    <s v="4700005525"/>
    <n v="31"/>
    <s v="31"/>
    <n v="12"/>
    <x v="0"/>
    <n v="9.0000000000000011E-2"/>
    <n v="1.8"/>
    <n v="1002208133"/>
    <x v="0"/>
    <s v="DR. MIGUEL EGAS CABEZAS (PEGUCHE)"/>
    <s v="Imbabura"/>
    <s v="TRAPSA C.A."/>
    <b v="0"/>
    <n v="0"/>
    <n v="1014289"/>
    <s v="JACOME ECHEVERRIA PEDRO PAUL"/>
    <s v="6ECU"/>
    <s v="OTVIbarAtuntZletDeli"/>
    <s v="UE"/>
  </r>
  <r>
    <n v="0"/>
    <n v="1002208086"/>
    <s v="UE01"/>
    <d v="2022-03-31T00:00:00"/>
    <d v="1899-12-30T17:23:00"/>
    <s v="012-024-00412382"/>
    <s v="9000808108"/>
    <s v="012-022-00316269"/>
    <n v="2617.56"/>
    <n v="2934.83"/>
    <s v="ZPVN"/>
    <s v="40567349"/>
    <s v="0000394472"/>
    <n v="8002824914"/>
    <n v="1002208086"/>
    <s v="15-00001115"/>
    <s v="ARMADURO"/>
    <n v="400"/>
    <x v="0"/>
    <s v="103390"/>
    <s v="RIVADENEIRA MORALES KEVIN ANTONIO"/>
    <s v="804676"/>
    <s v="FERRETERIA RIVFER"/>
    <s v="SALCEDO"/>
    <s v="PANAMERICANA NORTE"/>
    <s v="OXSALC"/>
    <s v="O-Cotopaxi-Salcedo"/>
    <m/>
    <x v="120"/>
    <x v="120"/>
    <s v="100019983"/>
    <s v="JIMENEZ STALIN"/>
    <s v="ZETT"/>
    <x v="168"/>
    <s v="2"/>
    <s v="Sin Pallet"/>
    <n v="0"/>
    <n v="0"/>
    <s v="FCA"/>
    <n v="29157.120999999999"/>
    <n v="20012.120999999999"/>
    <n v="9145"/>
    <n v="304"/>
    <m/>
    <s v=" "/>
    <n v="31"/>
    <s v="31"/>
    <n v="20"/>
    <x v="0"/>
    <n v="0.76"/>
    <n v="15.2"/>
    <n v="1002208086"/>
    <x v="1"/>
    <s v="SAN MIGUEL, CABECERA CANTONAL"/>
    <s v="Cotopaxi"/>
    <s v="TRANSPORTE PROPIO"/>
    <b v="0"/>
    <n v="0"/>
    <n v="1023699"/>
    <s v="RIVADENEIRA MORALES KEVIN ANTONIO"/>
    <s v="6EC7"/>
    <s v="LtacungSalcedSaqcili"/>
    <s v="TP"/>
  </r>
  <r>
    <n v="1.5"/>
    <n v="1002208086"/>
    <s v="UE01"/>
    <d v="2022-03-31T00:00:00"/>
    <d v="1899-12-30T17:23:00"/>
    <s v="012-024-00412383"/>
    <s v="9000808109"/>
    <s v="012-022-00316270"/>
    <n v="1691.12"/>
    <n v="1896.09"/>
    <s v="ZPVN"/>
    <s v="40567349"/>
    <s v="0000394473"/>
    <n v="8002824915"/>
    <n v="1002208086"/>
    <s v="15-00001123"/>
    <s v="SELVALEGRE"/>
    <n v="260"/>
    <x v="0"/>
    <s v="103390"/>
    <s v="RIVADENEIRA MORALES KEVIN ANTONIO"/>
    <s v="804676"/>
    <s v="FERRETERIA RIVFER"/>
    <s v="SALCEDO"/>
    <s v="PANAMERICANA NORTE"/>
    <s v="OXSALC"/>
    <s v="O-Cotopaxi-Salcedo"/>
    <n v="218"/>
    <x v="120"/>
    <x v="120"/>
    <s v="100019983"/>
    <s v="JIMENEZ STALIN"/>
    <s v="ZETT"/>
    <x v="168"/>
    <s v="2"/>
    <s v="Sin Pallet"/>
    <n v="0"/>
    <n v="0"/>
    <s v="FCA"/>
    <n v="22152.879000000001"/>
    <n v="13007.879000000001"/>
    <n v="9145"/>
    <n v="197.6"/>
    <m/>
    <s v=" "/>
    <n v="31"/>
    <s v="31"/>
    <n v="13"/>
    <x v="0"/>
    <n v="0.76"/>
    <n v="15.2"/>
    <n v="1002208086"/>
    <x v="0"/>
    <s v="SAN MIGUEL, CABECERA CANTONAL"/>
    <s v="Cotopaxi"/>
    <s v="TRANSPORTE PROPIO"/>
    <b v="0"/>
    <n v="0"/>
    <n v="1023699"/>
    <s v="RIVADENEIRA MORALES KEVIN ANTONIO"/>
    <s v="6EC7"/>
    <s v="LtacungSalcedSaqcili"/>
    <s v="TP"/>
  </r>
  <r>
    <n v="0"/>
    <n v="1002208063"/>
    <s v="UE01"/>
    <d v="2022-03-31T00:00:00"/>
    <d v="1899-12-30T17:39:00"/>
    <s v="012-024-00412384"/>
    <s v=""/>
    <s v=""/>
    <n v="0"/>
    <n v="0"/>
    <s v="ZPRC"/>
    <s v="2500108495"/>
    <s v="0000394413"/>
    <n v="8002824864"/>
    <n v="1002208063"/>
    <s v="15-00001115"/>
    <s v="ARMADURO"/>
    <n v="120"/>
    <x v="0"/>
    <s v="101500"/>
    <s v="DISTRIBUIDORA ROSERO S.C.C."/>
    <s v="806419"/>
    <s v="CENTRO DE ACOPIO"/>
    <s v="QUITO"/>
    <s v="EL CARRIZAL E9-119 Y AV INTEROCEANI"/>
    <s v="OPTUMB"/>
    <s v="O-Pichincha-Tumbaco"/>
    <m/>
    <x v="76"/>
    <x v="76"/>
    <s v="100015030"/>
    <s v="CASTRO MARCO"/>
    <s v="ZETT"/>
    <x v="195"/>
    <s v="4"/>
    <s v="Pallet Cortesia"/>
    <n v="0"/>
    <n v="0"/>
    <s v="FCA"/>
    <n v="12190.208000000001"/>
    <n v="6016.875"/>
    <n v="6173.3329999999996"/>
    <n v="55.2"/>
    <m/>
    <s v="4700005586"/>
    <n v="31"/>
    <s v="31"/>
    <n v="6"/>
    <x v="0"/>
    <n v="0.46"/>
    <n v="9.2000000000000011"/>
    <n v="1002208063"/>
    <x v="1"/>
    <s v="TUMBACO"/>
    <s v="Pichincha"/>
    <s v="LIDENORTI S.A."/>
    <b v="0"/>
    <n v="0"/>
    <n v="1013592"/>
    <s v="VALENCIA BENAVIDES GLADYS RUBY"/>
    <s v="6ENM"/>
    <s v="Cumbaya,Tumbaco,Pmbo"/>
    <s v="UE"/>
  </r>
  <r>
    <n v="0"/>
    <n v="1002208063"/>
    <s v="UE01"/>
    <d v="2022-03-31T00:00:00"/>
    <d v="1899-12-30T17:39:00"/>
    <s v="012-024-00412385"/>
    <s v=""/>
    <s v=""/>
    <n v="0"/>
    <n v="0"/>
    <s v="ZPRC"/>
    <s v="2500108495"/>
    <s v="0000394414"/>
    <n v="8002824866"/>
    <n v="1002208063"/>
    <s v="15-00001120"/>
    <s v="CAMPEON"/>
    <n v="80"/>
    <x v="0"/>
    <s v="101500"/>
    <s v="DISTRIBUIDORA ROSERO S.C.C."/>
    <s v="806419"/>
    <s v="CENTRO DE ACOPIO"/>
    <s v="QUITO"/>
    <s v="EL CARRIZAL E9-119 Y AV INTEROCEANI"/>
    <s v="OPTUMB"/>
    <s v="O-Pichincha-Tumbaco"/>
    <m/>
    <x v="76"/>
    <x v="76"/>
    <s v="100015030"/>
    <s v="CASTRO MARCO"/>
    <s v="ZETT"/>
    <x v="195"/>
    <s v="4"/>
    <s v="Pallet Cortesia"/>
    <n v="0"/>
    <n v="0"/>
    <s v="FCA"/>
    <n v="10184.583000000001"/>
    <n v="4011.25"/>
    <n v="6173.3329999999996"/>
    <n v="36.799999999999997"/>
    <m/>
    <s v="4700005586"/>
    <n v="31"/>
    <s v="31"/>
    <n v="4"/>
    <x v="0"/>
    <n v="0.45999999999999996"/>
    <n v="9.1999999999999993"/>
    <n v="1002208063"/>
    <x v="1"/>
    <s v="TUMBACO"/>
    <s v="Pichincha"/>
    <s v="LIDENORTI S.A."/>
    <b v="0"/>
    <n v="0"/>
    <n v="1013592"/>
    <s v="VALENCIA BENAVIDES GLADYS RUBY"/>
    <s v="6ENM"/>
    <s v="Cumbaya,Tumbaco,Pmbo"/>
    <s v="UE"/>
  </r>
  <r>
    <n v="1.5"/>
    <n v="1002208063"/>
    <s v="UE01"/>
    <d v="2022-03-31T00:00:00"/>
    <d v="1899-12-30T17:39:00"/>
    <s v="012-024-00412386"/>
    <s v=""/>
    <s v=""/>
    <n v="0"/>
    <n v="0"/>
    <s v="ZPRC"/>
    <s v="2500108495"/>
    <s v="0000394415"/>
    <n v="8002824865"/>
    <n v="1002208063"/>
    <s v="15-00001123"/>
    <s v="SELVALEGRE"/>
    <n v="440"/>
    <x v="0"/>
    <s v="101500"/>
    <s v="DISTRIBUIDORA ROSERO S.C.C."/>
    <s v="806419"/>
    <s v="CENTRO DE ACOPIO"/>
    <s v="QUITO"/>
    <s v="EL CARRIZAL E9-119 Y AV INTEROCEANI"/>
    <s v="OPTUMB"/>
    <s v="O-Pichincha-Tumbaco"/>
    <n v="110"/>
    <x v="76"/>
    <x v="76"/>
    <s v="100015030"/>
    <s v="CASTRO MARCO"/>
    <s v="ZETT"/>
    <x v="195"/>
    <s v="4"/>
    <s v="Pallet Cortesia"/>
    <n v="0"/>
    <n v="0"/>
    <s v="FCA"/>
    <n v="28235.207999999999"/>
    <n v="22061.875"/>
    <n v="6173.3329999999996"/>
    <n v="202.4"/>
    <m/>
    <s v="4700005586"/>
    <n v="31"/>
    <s v="31"/>
    <n v="22"/>
    <x v="0"/>
    <n v="0.46"/>
    <n v="9.2000000000000011"/>
    <n v="1002208063"/>
    <x v="0"/>
    <s v="TUMBACO"/>
    <s v="Pichincha"/>
    <s v="LIDENORTI S.A."/>
    <b v="0"/>
    <n v="0"/>
    <n v="1013592"/>
    <s v="VALENCIA BENAVIDES GLADYS RUBY"/>
    <s v="6ENM"/>
    <s v="Cumbaya,Tumbaco,Pmbo"/>
    <s v="UE"/>
  </r>
  <r>
    <n v="0"/>
    <n v="1002208095"/>
    <s v="UE01"/>
    <d v="2022-03-31T00:00:00"/>
    <d v="1899-12-30T17:41:00"/>
    <s v="012-024-00412387"/>
    <s v="9000808115"/>
    <s v="012-022-00316272"/>
    <n v="551.20000000000005"/>
    <n v="618.01"/>
    <s v="ZPVN"/>
    <s v="40567367"/>
    <s v="0000394505"/>
    <n v="8002824935"/>
    <n v="1002208095"/>
    <s v="15-00001115"/>
    <s v="ARMADURO"/>
    <n v="80"/>
    <x v="0"/>
    <s v="10007360"/>
    <s v="PALACIOSHIDALGO S.A.S."/>
    <s v="810470"/>
    <s v="BODEGA PRINCIPAL"/>
    <s v="QUITO"/>
    <s v="AV SIMON BOLIVAR Y MALDONADO"/>
    <s v="OPCHIL"/>
    <s v="O-Pichincha-Chillogallo"/>
    <m/>
    <x v="165"/>
    <x v="165"/>
    <s v="10004504"/>
    <s v="RODRIGUEZ JOSELITO ARMANDO"/>
    <s v="ZETT"/>
    <x v="250"/>
    <s v="2"/>
    <s v="Sin Pallet"/>
    <n v="0"/>
    <n v="0"/>
    <s v="FCA"/>
    <n v="13380"/>
    <n v="4005"/>
    <n v="9375"/>
    <n v="40.799999999999997"/>
    <m/>
    <s v="4700005568"/>
    <n v="31"/>
    <s v="31"/>
    <n v="4"/>
    <x v="0"/>
    <n v="0.51"/>
    <n v="10.199999999999999"/>
    <n v="1002208095"/>
    <x v="1"/>
    <s v="CHILLOGALLO"/>
    <s v="Pichincha"/>
    <s v="TRANSPORTE PROPIO"/>
    <b v="0"/>
    <n v="0"/>
    <n v="10003654"/>
    <s v="TRANSPORTES PALACIOS HIDALGO"/>
    <s v="6EO1"/>
    <s v="Quito sur"/>
    <s v="TP"/>
  </r>
  <r>
    <n v="1.5"/>
    <n v="1002208095"/>
    <s v="UE01"/>
    <d v="2022-03-31T00:00:00"/>
    <d v="1899-12-30T17:41:00"/>
    <s v="012-024-00412388"/>
    <s v="9000808114"/>
    <s v="012-022-00316271"/>
    <n v="3841.6"/>
    <n v="4307.22"/>
    <s v="ZPVN"/>
    <s v="40567367"/>
    <s v="0000394504"/>
    <n v="8002824936"/>
    <n v="1002208095"/>
    <s v="15-00001123"/>
    <s v="SELVALEGRE"/>
    <n v="560"/>
    <x v="0"/>
    <s v="10007360"/>
    <s v="PALACIOSHIDALGO S.A.S."/>
    <s v="810470"/>
    <s v="BODEGA PRINCIPAL"/>
    <s v="QUITO"/>
    <s v="AV SIMON BOLIVAR Y MALDONADO"/>
    <s v="OPCHIL"/>
    <s v="O-Pichincha-Chillogallo"/>
    <n v="128"/>
    <x v="165"/>
    <x v="165"/>
    <s v="10004504"/>
    <s v="RODRIGUEZ JOSELITO ARMANDO"/>
    <s v="ZETT"/>
    <x v="250"/>
    <s v="2"/>
    <s v="Sin Pallet"/>
    <n v="0"/>
    <n v="0"/>
    <s v="FCA"/>
    <n v="37410"/>
    <n v="28035"/>
    <n v="9375"/>
    <n v="285.60000000000002"/>
    <m/>
    <s v="4700005568"/>
    <n v="31"/>
    <s v="31"/>
    <n v="28"/>
    <x v="0"/>
    <n v="0.51"/>
    <n v="10.200000000000001"/>
    <n v="1002208095"/>
    <x v="0"/>
    <s v="CHILLOGALLO"/>
    <s v="Pichincha"/>
    <s v="TRANSPORTE PROPIO"/>
    <b v="0"/>
    <n v="0"/>
    <n v="10003654"/>
    <s v="TRANSPORTES PALACIOS HIDALGO"/>
    <s v="6EO1"/>
    <s v="Quito sur"/>
    <s v="TP"/>
  </r>
  <r>
    <n v="1.5"/>
    <n v="1002208110"/>
    <s v="UE01"/>
    <d v="2022-03-31T00:00:00"/>
    <d v="1899-12-30T17:43:00"/>
    <s v="012-024-00412389"/>
    <s v=""/>
    <s v=""/>
    <n v="0"/>
    <n v="0"/>
    <s v="ZPRC"/>
    <s v="2500108312"/>
    <s v="0000393923"/>
    <n v="8002824955"/>
    <n v="1002208110"/>
    <s v="15-00001124"/>
    <s v="SELVALEGRE ANTIHUMEDAD"/>
    <n v="660"/>
    <x v="0"/>
    <s v="101664"/>
    <s v="ACERIA DEL ECUADOR C.A. ADELCA"/>
    <s v="807557"/>
    <s v="OBRA HIDROELECTRICA SABANILLA"/>
    <s v="ZAMORA"/>
    <s v="VIA ZAMORA LOJA KM 8.5 BARRIO SAÑAD"/>
    <s v="OZZAMO"/>
    <s v="O-Zamorachinchi-Zamora"/>
    <n v="738"/>
    <x v="18"/>
    <x v="18"/>
    <s v="100019606"/>
    <s v="MORALES SANTIAGO"/>
    <s v="ZETT"/>
    <x v="23"/>
    <s v="2"/>
    <s v="Sin Pallet"/>
    <n v="0"/>
    <n v="0"/>
    <s v="FCA"/>
    <n v="51170"/>
    <n v="33020"/>
    <n v="18150"/>
    <n v="1432.2"/>
    <m/>
    <s v="4700005598"/>
    <n v="31"/>
    <s v="31"/>
    <n v="33"/>
    <x v="0"/>
    <n v="2.17"/>
    <n v="43.4"/>
    <n v="1002208110"/>
    <x v="0"/>
    <s v="SABANILLA"/>
    <s v="Zamora"/>
    <s v="LA ARMENIA S.A."/>
    <b v="0"/>
    <n v="0"/>
    <n v="1021830"/>
    <s v="MORALES GARZON CHRISTIAN SANTIAGO"/>
    <s v="6EMV"/>
    <s v="ZamorYantzazElPangui"/>
    <s v="UE"/>
  </r>
  <r>
    <n v="1.5"/>
    <n v="1002208119"/>
    <s v="UE01"/>
    <d v="2022-03-31T00:00:00"/>
    <d v="1899-12-30T17:48:00"/>
    <s v="012-024-00412390"/>
    <s v="9000808117"/>
    <s v="012-022-00316273"/>
    <n v="2287.17"/>
    <n v="2564.39"/>
    <s v="ZPVN"/>
    <s v="40567343"/>
    <s v="P000033264"/>
    <n v="8002824965"/>
    <n v="1002208119"/>
    <s v="15-00001123"/>
    <s v="SELVALEGRE"/>
    <n v="360"/>
    <x v="0"/>
    <s v="101680"/>
    <s v="DISTRIBUCIONES NARANJO"/>
    <s v="801411"/>
    <s v="BLOQUERA SALCEDO"/>
    <s v="SALCEDO"/>
    <s v="VIA SALCEDO PANAMERICANA ANTES DE S"/>
    <s v="OXSALC"/>
    <s v="O-Cotopaxi-Salcedo"/>
    <n v="218"/>
    <x v="73"/>
    <x v="73"/>
    <s v="100014882"/>
    <s v="RIVERA JOSE"/>
    <s v="ZEMU"/>
    <x v="95"/>
    <s v="2"/>
    <s v="Sin Pallet"/>
    <n v="0"/>
    <n v="0"/>
    <s v="FCA"/>
    <n v="27220"/>
    <n v="18050"/>
    <n v="9170"/>
    <n v="273.60000000000002"/>
    <m/>
    <s v="4700005485"/>
    <n v="31"/>
    <s v="31"/>
    <n v="18"/>
    <x v="0"/>
    <n v="0.76"/>
    <n v="15.200000000000001"/>
    <n v="1002208119"/>
    <x v="0"/>
    <s v="SAN MIGUEL, CABECERA CANTONAL"/>
    <s v="Cotopaxi"/>
    <s v="TRIMPESAS S.A."/>
    <b v="0"/>
    <n v="0"/>
    <n v="1013684"/>
    <s v="CASTRO NAVARRETE FRANCISCO ARMANDO"/>
    <s v="6EC7"/>
    <s v="LtacungSalcedSaqcili"/>
    <s v="UE"/>
  </r>
  <r>
    <n v="0"/>
    <n v="1002208123"/>
    <s v="UE01"/>
    <d v="2022-03-31T00:00:00"/>
    <d v="1899-12-30T17:49:00"/>
    <s v="012-024-00412391"/>
    <s v=""/>
    <s v=""/>
    <n v="0"/>
    <n v="0"/>
    <s v="ZPRC"/>
    <s v="2500108553"/>
    <s v="0000394543"/>
    <n v="8002824973"/>
    <n v="1002208123"/>
    <s v="15-00001119"/>
    <s v="CAMPEON ANTIHUMEDAD"/>
    <n v="160"/>
    <x v="0"/>
    <s v="101664"/>
    <s v="ACERIA DEL ECUADOR C.A. ADELCA"/>
    <s v="804613"/>
    <s v="RIZZO FELIX ROSALVA BANESA"/>
    <s v="SHUSHUFINDI"/>
    <s v="AV UNIDAD NACIONAL Y EVA PERON"/>
    <s v="OKSHUS"/>
    <s v="O-Sucumbios-Shushufindi"/>
    <m/>
    <x v="31"/>
    <x v="31"/>
    <s v="100014899"/>
    <s v="PILLAJO LUIS"/>
    <s v="ZEMU"/>
    <x v="37"/>
    <s v="2"/>
    <s v="Sin Pallet"/>
    <n v="0"/>
    <n v="0"/>
    <s v="FCA"/>
    <n v="12500.556"/>
    <n v="7995.5559999999996"/>
    <n v="4505"/>
    <n v="198.4"/>
    <m/>
    <s v="4700005534"/>
    <n v="31"/>
    <s v="31"/>
    <n v="8"/>
    <x v="0"/>
    <n v="1.24"/>
    <n v="24.8"/>
    <n v="1002208123"/>
    <x v="1"/>
    <s v="SHUSHUFINDI, CABECERA CANTONAL"/>
    <s v="Sucumbios"/>
    <s v="SANJOPAS S.A."/>
    <b v="0"/>
    <n v="0"/>
    <n v="1014267"/>
    <s v="PILLAJO GUATEMAL VICTOR JULIO"/>
    <s v="6EMY"/>
    <s v="ShshfndTrapoaAguasNg"/>
    <s v="UE"/>
  </r>
  <r>
    <n v="1.5"/>
    <n v="1002208123"/>
    <s v="UE01"/>
    <d v="2022-03-31T00:00:00"/>
    <d v="1899-12-30T17:49:00"/>
    <s v="012-024-00412392"/>
    <s v=""/>
    <s v=""/>
    <n v="0"/>
    <n v="0"/>
    <s v="ZPRC"/>
    <s v="2500108553"/>
    <s v="0000394542"/>
    <n v="8002824972"/>
    <n v="1002208123"/>
    <s v="15-00001124"/>
    <s v="SELVALEGRE ANTIHUMEDAD"/>
    <n v="200"/>
    <x v="0"/>
    <s v="101664"/>
    <s v="ACERIA DEL ECUADOR C.A. ADELCA"/>
    <s v="804613"/>
    <s v="RIZZO FELIX ROSALVA BANESA"/>
    <s v="SHUSHUFINDI"/>
    <s v="AV UNIDAD NACIONAL Y EVA PERON"/>
    <s v="OKSHUS"/>
    <s v="O-Sucumbios-Shushufindi"/>
    <n v="385"/>
    <x v="31"/>
    <x v="31"/>
    <s v="100014899"/>
    <s v="PILLAJO LUIS"/>
    <s v="ZEMU"/>
    <x v="37"/>
    <s v="2"/>
    <s v="Sin Pallet"/>
    <n v="0"/>
    <n v="0"/>
    <s v="FCA"/>
    <n v="14499.444"/>
    <n v="9994.4439999999995"/>
    <n v="4505"/>
    <n v="248"/>
    <m/>
    <s v="4700005534"/>
    <n v="31"/>
    <s v="31"/>
    <n v="10"/>
    <x v="0"/>
    <n v="1.24"/>
    <n v="24.8"/>
    <n v="1002208123"/>
    <x v="0"/>
    <s v="SHUSHUFINDI, CABECERA CANTONAL"/>
    <s v="Sucumbios"/>
    <s v="SANJOPAS S.A."/>
    <b v="0"/>
    <n v="0"/>
    <n v="1014267"/>
    <s v="PILLAJO GUATEMAL VICTOR JULIO"/>
    <s v="6EMY"/>
    <s v="ShshfndTrapoaAguasNg"/>
    <s v="UE"/>
  </r>
  <r>
    <n v="0"/>
    <n v="1002208085"/>
    <s v="UE01"/>
    <d v="2022-03-31T00:00:00"/>
    <d v="1899-12-30T17:51:00"/>
    <s v="012-024-00412393"/>
    <s v="9000808118"/>
    <s v="012-022-00316274"/>
    <n v="4072.33"/>
    <n v="4565.92"/>
    <s v="ZPVN"/>
    <s v="40566941"/>
    <s v="0000394309"/>
    <n v="8002824910"/>
    <n v="1002208085"/>
    <s v="15-00000218"/>
    <s v="MAGNO HE"/>
    <n v="32.200000000000003"/>
    <x v="1"/>
    <s v="101736"/>
    <s v="AILLON VASCONEZ FRANCISCO ANIBAL"/>
    <s v="800784"/>
    <s v="DESTINO GRANEL.,"/>
    <s v="AMBATO"/>
    <s v="VIA A QUITO PASO LATERAL"/>
    <s v="OTAMBA"/>
    <s v="O-Tungurahua-Ambato"/>
    <n v="250"/>
    <x v="80"/>
    <x v="80"/>
    <s v="100015157"/>
    <s v="TOCAGON CESAR"/>
    <s v="ZECI"/>
    <x v="105"/>
    <s v="2"/>
    <s v="Sin Pallet"/>
    <n v="0"/>
    <n v="0"/>
    <s v="FCA"/>
    <n v="51330"/>
    <n v="32200"/>
    <n v="19130"/>
    <n v="659.46"/>
    <m/>
    <s v="4700005622"/>
    <n v="31"/>
    <s v="31"/>
    <n v="32.200000000000003"/>
    <x v="0"/>
    <n v="20.480124223602484"/>
    <n v="20.480124223602484"/>
    <n v="1002208085"/>
    <x v="0"/>
    <s v="MATRIZ"/>
    <s v="Tungurahua"/>
    <s v="CASTROHERMANOS S.A"/>
    <b v="0"/>
    <n v="0"/>
    <n v="1013576"/>
    <s v="CASTRO SALGADO LUCIO OSWALDO"/>
    <s v="6EMS"/>
    <s v="Ambto,Plielo,Patte"/>
    <s v="UE"/>
  </r>
  <r>
    <n v="0"/>
    <n v="1002208121"/>
    <s v="UE01"/>
    <d v="2022-03-31T00:00:00"/>
    <d v="1899-12-30T17:53:00"/>
    <s v="012-024-00412394"/>
    <s v="9000808122"/>
    <s v="012-022-00316276"/>
    <n v="955.06"/>
    <n v="1070.82"/>
    <s v="ZPVN"/>
    <s v="40567352"/>
    <s v="P000033267"/>
    <n v="8002824969"/>
    <n v="1002208121"/>
    <s v="15-00001120"/>
    <s v="CAMPEON"/>
    <n v="160"/>
    <x v="0"/>
    <s v="101795"/>
    <s v="PANIMBOZA CHAMBA NANCY PAULINA"/>
    <s v="801917"/>
    <s v="BODEGA FERRETERIA STA LUCIA MATRIZ"/>
    <s v="TISALEO"/>
    <s v="ANTONIO JOSE DE SUCRE Y 20 DE OCTUB"/>
    <s v="OTTISA"/>
    <s v="O-Tungurahua-Tisaleo"/>
    <m/>
    <x v="133"/>
    <x v="133"/>
    <s v="100014955"/>
    <s v="VELASCO LUIS"/>
    <s v="ZEMU"/>
    <x v="190"/>
    <s v="2"/>
    <s v="Sin Pallet"/>
    <n v="0"/>
    <n v="0"/>
    <s v="FCA"/>
    <n v="12622.222"/>
    <n v="8022.2219999999998"/>
    <n v="4600"/>
    <n v="150.4"/>
    <m/>
    <s v="4700005636"/>
    <n v="31"/>
    <s v="31"/>
    <n v="8"/>
    <x v="0"/>
    <n v="0.94000000000000006"/>
    <n v="18.8"/>
    <n v="1002208121"/>
    <x v="1"/>
    <s v="TISALEO, CABECERA CANTONAL"/>
    <s v="Tungurahua"/>
    <s v="RUTAS COTACACHENSES S.A."/>
    <b v="0"/>
    <n v="0"/>
    <n v="10005626"/>
    <s v="BENALCAZAR DE LA CRUZ CRISTIAN ROBE"/>
    <s v="6EMS"/>
    <s v="Ambto,Plielo,Patte"/>
    <s v="UE"/>
  </r>
  <r>
    <n v="1.5"/>
    <n v="1002208121"/>
    <s v="UE01"/>
    <d v="2022-03-31T00:00:00"/>
    <d v="1899-12-30T17:53:00"/>
    <s v="012-024-00412395"/>
    <s v="9000808121"/>
    <s v="012-022-00316275"/>
    <n v="1294.29"/>
    <n v="1451.16"/>
    <s v="ZPVN"/>
    <s v="40567351"/>
    <s v="P000033266"/>
    <n v="8002824968"/>
    <n v="1002208121"/>
    <s v="15-00001123"/>
    <s v="SELVALEGRE"/>
    <n v="200"/>
    <x v="0"/>
    <s v="101795"/>
    <s v="PANIMBOZA CHAMBA NANCY PAULINA"/>
    <s v="801917"/>
    <s v="BODEGA FERRETERIA STA LUCIA MATRIZ"/>
    <s v="TISALEO"/>
    <s v="ANTONIO JOSE DE SUCRE Y 20 DE OCTUB"/>
    <s v="OTTISA"/>
    <s v="O-Tungurahua-Tisaleo"/>
    <n v="259"/>
    <x v="133"/>
    <x v="133"/>
    <s v="100014955"/>
    <s v="VELASCO LUIS"/>
    <s v="ZEMU"/>
    <x v="190"/>
    <s v="2"/>
    <s v="Sin Pallet"/>
    <n v="0"/>
    <n v="0"/>
    <s v="FCA"/>
    <n v="14627.778"/>
    <n v="10027.778"/>
    <n v="4600"/>
    <n v="188"/>
    <m/>
    <s v="4700005636"/>
    <n v="31"/>
    <s v="31"/>
    <n v="10"/>
    <x v="0"/>
    <n v="0.94"/>
    <n v="18.8"/>
    <n v="1002208121"/>
    <x v="0"/>
    <s v="TISALEO, CABECERA CANTONAL"/>
    <s v="Tungurahua"/>
    <s v="RUTAS COTACACHENSES S.A."/>
    <b v="0"/>
    <n v="0"/>
    <n v="10005626"/>
    <s v="BENALCAZAR DE LA CRUZ CRISTIAN ROBE"/>
    <s v="6EMS"/>
    <s v="Ambto,Plielo,Patte"/>
    <s v="UE"/>
  </r>
  <r>
    <n v="1.5"/>
    <n v="1002208131"/>
    <s v="UE01"/>
    <d v="2022-03-31T00:00:00"/>
    <d v="1899-12-30T18:01:00"/>
    <s v="012-024-00412396"/>
    <s v="9000808124"/>
    <s v="012-022-00316277"/>
    <n v="2358"/>
    <n v="2643.8"/>
    <s v="ZPVN"/>
    <s v="40567336"/>
    <s v="0000394519"/>
    <n v="8002824981"/>
    <n v="1002208131"/>
    <s v="15-00001119"/>
    <s v="CAMPEON ANTIHUMEDAD"/>
    <n v="360"/>
    <x v="0"/>
    <s v="101732"/>
    <s v="FREILE FERRIN FRECIA NOEMI"/>
    <s v="801580"/>
    <s v="DECORAMOS,"/>
    <s v="MANTA"/>
    <s v="DECORAMOS / VIA A MANTA"/>
    <s v="OMMANT"/>
    <s v="O-Manabi-Manta"/>
    <n v="486"/>
    <x v="48"/>
    <x v="48"/>
    <s v="100019553"/>
    <s v="GRANDA HENDRY"/>
    <s v="ZEMU"/>
    <x v="62"/>
    <s v="2"/>
    <s v="Sin Pallet"/>
    <n v="0"/>
    <n v="0"/>
    <s v="FCA"/>
    <n v="27040"/>
    <n v="18030"/>
    <n v="9010"/>
    <n v="406.8"/>
    <m/>
    <s v="4700005521"/>
    <n v="31"/>
    <s v="31"/>
    <n v="18"/>
    <x v="0"/>
    <n v="1.1300000000000001"/>
    <n v="22.6"/>
    <n v="1002208131"/>
    <x v="0"/>
    <s v="MANTA"/>
    <s v="Manabi"/>
    <s v="TRAPSA C.A."/>
    <b v="0"/>
    <n v="0"/>
    <n v="1024047"/>
    <s v="GRANDA ALMEIDA LUIS ANIBAL"/>
    <s v="6EM9"/>
    <s v="MntMntcrstCalctTsgua"/>
    <s v="UE"/>
  </r>
  <r>
    <n v="0"/>
    <n v="1002208122"/>
    <s v="UE01"/>
    <d v="2022-03-31T00:00:00"/>
    <d v="1899-12-30T18:02:00"/>
    <s v="012-024-00412397"/>
    <s v="9000808128"/>
    <s v="012-022-00316279"/>
    <n v="1022.82"/>
    <n v="1146.79"/>
    <s v="ZPVN"/>
    <s v="40567379"/>
    <s v="P000033277"/>
    <n v="8002824971"/>
    <n v="1002208122"/>
    <s v="15-00001115"/>
    <s v="ARMADURO"/>
    <n v="160"/>
    <x v="0"/>
    <s v="101680"/>
    <s v="DISTRIBUCIONES NARANJO"/>
    <s v="801408"/>
    <s v="BODEG NARANJO PUJILI"/>
    <s v="PUJILÍ"/>
    <s v="BODEG NARANJO PUJILI / VIA A PUJILI"/>
    <s v="OXPUJI"/>
    <s v="O-Cotopaxi-Pujili"/>
    <m/>
    <x v="14"/>
    <x v="14"/>
    <s v="100015134"/>
    <s v="NICOLALDE FABIAN"/>
    <s v="ZEMU"/>
    <x v="18"/>
    <s v="2"/>
    <s v="Sin Pallet"/>
    <n v="0"/>
    <n v="0"/>
    <s v="FCA"/>
    <n v="12523.888999999999"/>
    <n v="8008.8890000000001"/>
    <n v="4515"/>
    <n v="124.8"/>
    <m/>
    <s v="4700005528"/>
    <n v="31"/>
    <s v="31"/>
    <n v="8"/>
    <x v="0"/>
    <n v="0.78"/>
    <n v="15.6"/>
    <n v="1002208122"/>
    <x v="1"/>
    <s v="PUJILÍ, CABECERA CANTONAL"/>
    <s v="Cotopaxi"/>
    <s v="SANJOPAS S.A."/>
    <b v="0"/>
    <n v="0"/>
    <n v="1014339"/>
    <s v="NICOLALDE FLORES MILTON FABIAN"/>
    <s v="6EC7"/>
    <s v="LtacungSalcedSaqcili"/>
    <s v="UE"/>
  </r>
  <r>
    <n v="1.5"/>
    <n v="1002208122"/>
    <s v="UE01"/>
    <d v="2022-03-31T00:00:00"/>
    <d v="1899-12-30T18:02:00"/>
    <s v="012-024-00412398"/>
    <s v="9000808127"/>
    <s v="012-022-00316278"/>
    <n v="1270.6500000000001"/>
    <n v="1424.66"/>
    <s v="ZPVN"/>
    <s v="40567378"/>
    <s v="P000033276"/>
    <n v="8002824970"/>
    <n v="1002208122"/>
    <s v="15-00001123"/>
    <s v="SELVALEGRE"/>
    <n v="200"/>
    <x v="0"/>
    <s v="101680"/>
    <s v="DISTRIBUCIONES NARANJO"/>
    <s v="801408"/>
    <s v="BODEG NARANJO PUJILI"/>
    <s v="PUJILÍ"/>
    <s v="BODEG NARANJO PUJILI / VIA A PUJILI"/>
    <s v="OXPUJI"/>
    <s v="O-Cotopaxi-Pujili"/>
    <n v="205"/>
    <x v="14"/>
    <x v="14"/>
    <s v="100015134"/>
    <s v="NICOLALDE FABIAN"/>
    <s v="ZEMU"/>
    <x v="18"/>
    <s v="2"/>
    <s v="Sin Pallet"/>
    <n v="0"/>
    <n v="0"/>
    <s v="FCA"/>
    <n v="14526.111000000001"/>
    <n v="10011.111000000001"/>
    <n v="4515"/>
    <n v="156"/>
    <m/>
    <s v="4700005528"/>
    <n v="31"/>
    <s v="31"/>
    <n v="10"/>
    <x v="0"/>
    <n v="0.78"/>
    <n v="15.6"/>
    <n v="1002208122"/>
    <x v="0"/>
    <s v="PUJILÍ, CABECERA CANTONAL"/>
    <s v="Cotopaxi"/>
    <s v="SANJOPAS S.A."/>
    <b v="0"/>
    <n v="0"/>
    <n v="1014339"/>
    <s v="NICOLALDE FLORES MILTON FABIAN"/>
    <s v="6EC7"/>
    <s v="LtacungSalcedSaqcili"/>
    <s v="UE"/>
  </r>
  <r>
    <n v="1.5"/>
    <n v="1002208103"/>
    <s v="UE01"/>
    <d v="2022-03-31T00:00:00"/>
    <d v="1899-12-30T18:04:00"/>
    <s v="012-024-00412399"/>
    <s v="9000808129"/>
    <s v="012-022-00316280"/>
    <n v="3235.2"/>
    <n v="3627.32"/>
    <s v="ZPVN"/>
    <s v="40567200"/>
    <s v="P000033226"/>
    <n v="8002824945"/>
    <n v="1002208103"/>
    <s v="15-00001123"/>
    <s v="SELVALEGRE"/>
    <n v="480"/>
    <x v="0"/>
    <s v="101571"/>
    <s v="TRUJILLO DUQUE E HIJOS CIA. LTDA."/>
    <s v="807000"/>
    <s v="BODEGA COLLAQUI"/>
    <s v="QUITO"/>
    <s v="LUIS STACEY GUZMAN"/>
    <s v="OPTUMB"/>
    <s v="O-Pichincha-Tumbaco"/>
    <n v="110"/>
    <x v="82"/>
    <x v="82"/>
    <s v="100018690"/>
    <s v="MORALES PATRICIO V."/>
    <s v="ZEMT"/>
    <x v="112"/>
    <s v="1"/>
    <s v="Con Pallet"/>
    <n v="0.05"/>
    <n v="24"/>
    <s v="FCA"/>
    <n v="40120"/>
    <n v="24040"/>
    <n v="16080"/>
    <n v="220.8"/>
    <m/>
    <s v="4700005460"/>
    <n v="31"/>
    <s v="31"/>
    <n v="24"/>
    <x v="0"/>
    <n v="0.46"/>
    <n v="9.2000000000000011"/>
    <n v="1002208103"/>
    <x v="0"/>
    <s v="TUMBACO"/>
    <s v="Pichincha"/>
    <s v="LA ARMENIA S.A."/>
    <b v="0"/>
    <n v="0"/>
    <n v="1021911"/>
    <s v="MORALES GORDILLO VICENTE PATRICIO"/>
    <s v="6ENM"/>
    <s v="Cumbaya,Tumbaco,Pmbo"/>
    <s v="UE"/>
  </r>
  <r>
    <n v="1.5"/>
    <n v="1002208098"/>
    <s v="UE01"/>
    <d v="2022-03-31T00:00:00"/>
    <d v="1899-12-30T18:17:00"/>
    <s v="012-024-00412400"/>
    <s v="9000808133"/>
    <s v="012-022-00316281"/>
    <n v="3235.2"/>
    <n v="3627.32"/>
    <s v="ZPVN"/>
    <s v="40567182"/>
    <s v="P000033215"/>
    <n v="8002824939"/>
    <n v="1002208098"/>
    <s v="15-00001123"/>
    <s v="SELVALEGRE"/>
    <n v="480"/>
    <x v="0"/>
    <s v="101628"/>
    <s v="COMERCIAL CANO LASTRA CIA. LTDA"/>
    <s v="801021"/>
    <s v="LOCAL PUEMBO"/>
    <s v="QUITO"/>
    <s v="VIA INTEROCEANICA S/N Y LA Y DE PUE"/>
    <s v="OPPUEM"/>
    <s v="O-Pichincha-Puembo"/>
    <n v="110"/>
    <x v="64"/>
    <x v="64"/>
    <s v="100014869"/>
    <s v="ROCHA JORGE"/>
    <s v="ZEMT"/>
    <x v="80"/>
    <s v="1"/>
    <s v="Con Pallet"/>
    <n v="0.05"/>
    <n v="24"/>
    <s v="FCA"/>
    <n v="40040"/>
    <n v="24040"/>
    <n v="16000"/>
    <n v="206.4"/>
    <m/>
    <s v="4700005453"/>
    <n v="31"/>
    <s v="31"/>
    <n v="24"/>
    <x v="0"/>
    <n v="0.43"/>
    <n v="8.6"/>
    <n v="1002208098"/>
    <x v="0"/>
    <s v="PUEMBO"/>
    <s v="Pichincha"/>
    <s v="TRAPSA C.A."/>
    <b v="0"/>
    <n v="0"/>
    <n v="10003431"/>
    <s v="FIALLOS ARTEAGA ESTEFANIA CAROLINA"/>
    <s v="6ENM"/>
    <s v="Cumbaya,Tumbaco,Pmbo"/>
    <s v="UE"/>
  </r>
  <r>
    <n v="1.5"/>
    <n v="1002208124"/>
    <s v="UE01"/>
    <d v="2022-03-31T00:00:00"/>
    <d v="1899-12-30T18:22:00"/>
    <s v="012-024-00412401"/>
    <s v="9000808137"/>
    <s v="012-022-00316282"/>
    <n v="2613.6"/>
    <n v="2930.38"/>
    <s v="ZPVN"/>
    <s v="40567384"/>
    <s v="0000394534"/>
    <n v="8002824974"/>
    <n v="1002208124"/>
    <s v="15-00000181"/>
    <s v="ARMADURO ANTIHUMEDAD"/>
    <n v="360"/>
    <x v="0"/>
    <s v="101669"/>
    <s v="CONSTRUHORMIGON S.A."/>
    <s v="807315"/>
    <s v="CASA PARA TODOS NANGARITZA"/>
    <s v="NANGARITZA"/>
    <s v="CALLE CARLOS VELEZ"/>
    <s v="OZNANG"/>
    <s v="O-ZamoraChinchi-Nangaritza"/>
    <n v="860"/>
    <x v="93"/>
    <x v="93"/>
    <s v="100014969"/>
    <s v="LARGO ANGEL"/>
    <s v="ZEMU"/>
    <x v="129"/>
    <s v="2"/>
    <s v="Sin Pallet"/>
    <n v="0"/>
    <n v="0"/>
    <s v="FCA"/>
    <n v="27170"/>
    <n v="18010"/>
    <n v="9160"/>
    <n v="910.8"/>
    <m/>
    <s v="4700005454"/>
    <n v="31"/>
    <s v="31"/>
    <n v="18"/>
    <x v="0"/>
    <n v="2.5299999999999998"/>
    <n v="50.599999999999994"/>
    <n v="1002208124"/>
    <x v="0"/>
    <s v="GUAYZIMI, CABECERA CANTONAL"/>
    <s v="Zamora"/>
    <s v="TRANSSJQ S.A."/>
    <b v="0"/>
    <n v="0"/>
    <n v="1012878"/>
    <s v="HINOJOSA SAN ANDRES ANGEL PATRICIO"/>
    <s v="6EMV"/>
    <s v="ZamorYantzazElPangui"/>
    <s v="UE"/>
  </r>
  <r>
    <n v="0"/>
    <n v="1002208084"/>
    <s v="UE01"/>
    <d v="2022-03-31T00:00:00"/>
    <d v="1899-12-30T18:26:00"/>
    <s v="012-024-00412402"/>
    <s v="9000782705"/>
    <s v="013-020-00046415"/>
    <n v="3572.16"/>
    <n v="4005.13"/>
    <s v="ZPDF"/>
    <s v="70171631"/>
    <s v="0000389321"/>
    <n v="8002824907"/>
    <n v="1002208084"/>
    <s v="15-00001121"/>
    <s v="GLADIADOR"/>
    <n v="31.9"/>
    <x v="1"/>
    <s v="101660"/>
    <s v="CONSORCIO NACIONAL DE CEMENTOS"/>
    <s v="801147"/>
    <s v="GRANEL CONSORCIO NACIONAL"/>
    <s v="OTAVALO"/>
    <s v="SECTOR PERUGACHI KM 7,5 VIA SELVA A"/>
    <s v="OIOTAV"/>
    <s v="O-Imbabura-Otavalo"/>
    <n v="8"/>
    <x v="1"/>
    <x v="1"/>
    <s v="10007939"/>
    <s v="LUCERO IZA CARLOS ORLANDO"/>
    <s v="ZECI"/>
    <x v="130"/>
    <s v="2"/>
    <s v="Sin Pallet"/>
    <n v="0"/>
    <n v="0"/>
    <s v="EXW"/>
    <n v="50480"/>
    <n v="31900"/>
    <n v="18580"/>
    <n v="0"/>
    <m/>
    <s v="4700005613"/>
    <n v="31"/>
    <s v="31"/>
    <n v="31.9"/>
    <x v="0"/>
    <n v="0"/>
    <n v="0"/>
    <n v="1002208084"/>
    <x v="0"/>
    <s v="DR. MIGUEL EGAS CABEZAS (PEGUCHE)"/>
    <s v="Imbabura"/>
    <s v="TRANSCONCEM CIA. LTDA."/>
    <b v="0"/>
    <n v="0"/>
    <n v="1013227"/>
    <s v="COMPAÑIA DE TRANSPORTE PESADO"/>
    <s v="6ECU"/>
    <s v="OTVIbarAtuntZletDeli"/>
    <s v="TP"/>
  </r>
  <r>
    <n v="1.5"/>
    <n v="1002208151"/>
    <s v="UE01"/>
    <d v="2022-03-31T00:00:00"/>
    <d v="1899-12-30T18:26:00"/>
    <s v="012-024-00412403"/>
    <s v=""/>
    <s v=""/>
    <n v="0"/>
    <n v="0"/>
    <s v="ZPRC"/>
    <s v="2500108501"/>
    <s v="P000033263"/>
    <n v="8002825004"/>
    <n v="1002208151"/>
    <s v="15-00001115"/>
    <s v="ARMADURO"/>
    <n v="640"/>
    <x v="0"/>
    <s v="101444"/>
    <s v="RODRIGUEZ CORREA ROSA AYDE"/>
    <s v="807098"/>
    <s v="CENTRO DE ACOPIO"/>
    <s v="AMBATO"/>
    <s v="CALLE LA DELICIA Y AV. LOS CAPULIES"/>
    <s v="OTAMBA"/>
    <s v="O-Tungurahua-Ambato"/>
    <n v="250"/>
    <x v="74"/>
    <x v="74"/>
    <s v="100015050"/>
    <s v="PEREZ EDUARDO"/>
    <s v="ZETT"/>
    <x v="254"/>
    <s v="4"/>
    <s v="Pallet Cortesia"/>
    <n v="0"/>
    <n v="0"/>
    <s v="FCA"/>
    <n v="50580"/>
    <n v="32030"/>
    <n v="18550"/>
    <n v="576"/>
    <m/>
    <s v="4700005615"/>
    <n v="31"/>
    <s v="31"/>
    <n v="32"/>
    <x v="0"/>
    <n v="0.9"/>
    <n v="18"/>
    <n v="1002208151"/>
    <x v="0"/>
    <s v="MATRIZ"/>
    <s v="Tungurahua"/>
    <s v="TRANSPORTE PROPIO"/>
    <b v="0"/>
    <n v="0"/>
    <n v="1014110"/>
    <s v="RODRIGUEZ CORREA ROSA AYDE"/>
    <s v="6EMS"/>
    <s v="Ambto,Plielo,Patte"/>
    <s v="TP"/>
  </r>
  <r>
    <n v="1.5"/>
    <n v="1002208127"/>
    <s v="UE01"/>
    <d v="2022-03-31T00:00:00"/>
    <d v="1899-12-30T18:31:00"/>
    <s v="012-024-00412404"/>
    <s v=""/>
    <s v=""/>
    <n v="0"/>
    <n v="0"/>
    <s v="ZPRC"/>
    <s v="2500108551"/>
    <s v="0000394538"/>
    <n v="8002824977"/>
    <n v="1002208127"/>
    <s v="15-00001119"/>
    <s v="CAMPEON ANTIHUMEDAD"/>
    <n v="360"/>
    <x v="0"/>
    <s v="101664"/>
    <s v="ACERIA DEL ECUADOR C.A. ADELCA"/>
    <s v="804077"/>
    <s v="LUZ MARIA PERALTA MORA"/>
    <s v="BUENA FÉ"/>
    <s v="VARIANTE NORT Y G.ANCHUNDIA BARROS"/>
    <s v="ORBUEN"/>
    <s v="O-Losrios-Buenafe"/>
    <n v="328"/>
    <x v="65"/>
    <x v="65"/>
    <s v="100014858"/>
    <s v="MORENO MANUEL"/>
    <s v="ZEMU"/>
    <x v="94"/>
    <s v="2"/>
    <s v="Sin Pallet"/>
    <n v="0"/>
    <n v="0"/>
    <s v="FCA"/>
    <n v="27150"/>
    <n v="17990"/>
    <n v="9160"/>
    <n v="370.8"/>
    <m/>
    <s v="4700005597"/>
    <n v="31"/>
    <s v="31"/>
    <n v="18"/>
    <x v="0"/>
    <n v="1.03"/>
    <n v="20.6"/>
    <n v="1002208127"/>
    <x v="0"/>
    <s v="SAN JACINTO DE BUENA FÉ"/>
    <s v="Los Rios"/>
    <s v="TRANSSJQ S.A."/>
    <b v="0"/>
    <n v="0"/>
    <n v="1013485"/>
    <s v="PEREZ ALBUJA VICTOR ALEJANDRO"/>
    <s v="6EM4"/>
    <s v="Vlnc,Qvd,BnFe,Qnslm"/>
    <s v="UE"/>
  </r>
  <r>
    <n v="1.5"/>
    <n v="1002208132"/>
    <s v="UE01"/>
    <d v="2022-03-31T00:00:00"/>
    <d v="1899-12-30T18:31:00"/>
    <s v="012-024-00412405"/>
    <s v=""/>
    <s v=""/>
    <n v="0"/>
    <n v="0"/>
    <s v="ZPRC"/>
    <s v="2500108552"/>
    <s v="0000394540"/>
    <n v="8002824982"/>
    <n v="1002208132"/>
    <s v="15-00001124"/>
    <s v="SELVALEGRE ANTIHUMEDAD"/>
    <n v="360"/>
    <x v="0"/>
    <s v="101664"/>
    <s v="ACERIA DEL ECUADOR C.A. ADELCA"/>
    <s v="800674"/>
    <s v="OLGA MOREIRA ELINAN"/>
    <s v="MONTALVO"/>
    <s v="OLGA MOREIRA ELINAN / VIA A MONTALV"/>
    <s v="ORMONT"/>
    <s v="O-Losrios-Montalvo"/>
    <n v="405"/>
    <x v="16"/>
    <x v="16"/>
    <s v="10008215"/>
    <s v="MAFLA SEVILLANO LUIS EDUARDO"/>
    <s v="ZEMU"/>
    <x v="107"/>
    <s v="2"/>
    <s v="Sin Pallet"/>
    <n v="0"/>
    <n v="0"/>
    <s v="FCA"/>
    <n v="26910"/>
    <n v="18000"/>
    <n v="8910"/>
    <n v="450"/>
    <m/>
    <s v="4700005575"/>
    <n v="31"/>
    <s v="31"/>
    <n v="18"/>
    <x v="0"/>
    <n v="1.25"/>
    <n v="25"/>
    <n v="1002208132"/>
    <x v="0"/>
    <s v="MONTALVO, CABECERA CANTONAL"/>
    <s v="Los Rios"/>
    <s v="LA ARMENIA S.A."/>
    <b v="0"/>
    <n v="0"/>
    <n v="1020060"/>
    <s v="FUERTES RUEDA HUGO BALDOMERO"/>
    <s v="6EM3"/>
    <s v="BabhoyVntnsVincsMntl"/>
    <s v="UE"/>
  </r>
  <r>
    <n v="1.5"/>
    <n v="1002208172"/>
    <s v="UE01"/>
    <d v="2022-03-31T00:00:00"/>
    <d v="1899-12-30T18:38:00"/>
    <s v="012-024-00412406"/>
    <s v="9000808141"/>
    <s v="012-022-00316283"/>
    <n v="2498.4"/>
    <n v="2801.22"/>
    <s v="ZPVN"/>
    <s v="40567400"/>
    <s v="P000033288"/>
    <n v="8002825028"/>
    <n v="1002208172"/>
    <s v="15-00001115"/>
    <s v="ARMADURO"/>
    <n v="360"/>
    <x v="0"/>
    <s v="101552"/>
    <s v="BENAVIDES REVELO SILVIA PATRICIA"/>
    <s v="810752"/>
    <s v="FERRETERIA MILAN"/>
    <s v="IBARRA"/>
    <s v="PANAMERICANA NORTE KM 151"/>
    <s v="OIAMBU"/>
    <s v="O-Imbabura-Ambuqui"/>
    <n v="68.5"/>
    <x v="130"/>
    <x v="130"/>
    <s v="100014950"/>
    <s v="MONTESDEOCA JORGE"/>
    <s v="ZEMU"/>
    <x v="187"/>
    <s v="2"/>
    <s v="Sin Pallet"/>
    <n v="0"/>
    <n v="0"/>
    <s v="FCA"/>
    <n v="27100"/>
    <n v="18020"/>
    <n v="9080"/>
    <n v="111.6"/>
    <m/>
    <s v="4700005552"/>
    <n v="31"/>
    <s v="31"/>
    <n v="18"/>
    <x v="0"/>
    <n v="0.31"/>
    <n v="6.1999999999999993"/>
    <n v="1002208172"/>
    <x v="0"/>
    <s v="AMBUQUÍ"/>
    <s v="Imbabura"/>
    <s v="LIDENORTI S.A."/>
    <b v="0"/>
    <n v="0"/>
    <n v="1014151"/>
    <s v="VEGA RUIZ WILSON MARCELO"/>
    <s v="6EO3"/>
    <s v="ChtAmbuqíJuncalPim"/>
    <s v="UE"/>
  </r>
  <r>
    <n v="0"/>
    <n v="1002208112"/>
    <s v="UE01"/>
    <d v="2022-03-31T00:00:00"/>
    <d v="1899-12-30T18:42:00"/>
    <s v="012-024-00412407"/>
    <s v="9000808142"/>
    <s v="012-022-00316284"/>
    <n v="4079.92"/>
    <n v="4574.43"/>
    <s v="ZPVN"/>
    <s v="40566941"/>
    <s v="0000394310"/>
    <n v="8002824957"/>
    <n v="1002208112"/>
    <s v="15-00000218"/>
    <s v="MAGNO HE"/>
    <n v="32.26"/>
    <x v="1"/>
    <s v="101736"/>
    <s v="AILLON VASCONEZ FRANCISCO ANIBAL"/>
    <s v="800784"/>
    <s v="DESTINO GRANEL.,"/>
    <s v="AMBATO"/>
    <s v="VIA A QUITO PASO LATERAL"/>
    <s v="OTAMBA"/>
    <s v="O-Tungurahua-Ambato"/>
    <n v="250"/>
    <x v="1"/>
    <x v="1"/>
    <s v="100014878"/>
    <s v="MANOSALVAS JUAN CARLOS"/>
    <s v="ZECI"/>
    <x v="132"/>
    <s v="2"/>
    <s v="Sin Pallet"/>
    <n v="0"/>
    <n v="0"/>
    <s v="FCA"/>
    <n v="51620"/>
    <n v="32260"/>
    <n v="19360"/>
    <n v="660.68"/>
    <m/>
    <s v="4700005613"/>
    <n v="31"/>
    <s v="31"/>
    <n v="32.26"/>
    <x v="0"/>
    <n v="20.479851208927464"/>
    <n v="20.479851208927464"/>
    <n v="1002208112"/>
    <x v="0"/>
    <s v="MATRIZ"/>
    <s v="Tungurahua"/>
    <s v="TRANSCONCEM CIA. LTDA."/>
    <b v="0"/>
    <n v="0"/>
    <n v="1013227"/>
    <s v="COMPAÑIA DE TRANSPORTE PESADO"/>
    <s v="6EMS"/>
    <s v="Ambto,Plielo,Patte"/>
    <s v="TP"/>
  </r>
  <r>
    <n v="1.5"/>
    <n v="1002208108"/>
    <s v="UE01"/>
    <d v="2022-03-31T00:00:00"/>
    <d v="1899-12-30T18:43:00"/>
    <s v="012-024-00412408"/>
    <s v=""/>
    <s v=""/>
    <n v="0"/>
    <n v="0"/>
    <s v="ZPRC"/>
    <s v="2500108312"/>
    <s v="0000393924"/>
    <n v="8002824952"/>
    <n v="1002208108"/>
    <s v="15-00001124"/>
    <s v="SELVALEGRE ANTIHUMEDAD"/>
    <n v="660"/>
    <x v="0"/>
    <s v="101664"/>
    <s v="ACERIA DEL ECUADOR C.A. ADELCA"/>
    <s v="807557"/>
    <s v="OBRA HIDROELECTRICA SABANILLA"/>
    <s v="ZAMORA"/>
    <s v="VIA ZAMORA LOJA KM 8.5 BARRIO SAÑAD"/>
    <s v="OZZAMO"/>
    <s v="O-Zamorachinchi-Zamora"/>
    <n v="738"/>
    <x v="70"/>
    <x v="70"/>
    <s v="100017519"/>
    <s v="VILLALBA PATRICIO"/>
    <s v="ZETT"/>
    <x v="90"/>
    <s v="2"/>
    <s v="Sin Pallet"/>
    <n v="0"/>
    <n v="0"/>
    <s v="FCA"/>
    <n v="50950"/>
    <n v="32990"/>
    <n v="17960"/>
    <n v="1432.2"/>
    <m/>
    <s v="4700005618"/>
    <n v="31"/>
    <s v="31"/>
    <n v="33"/>
    <x v="0"/>
    <n v="2.17"/>
    <n v="43.4"/>
    <n v="1002208108"/>
    <x v="0"/>
    <s v="SABANILLA"/>
    <s v="Zamora"/>
    <s v="TRANSPORTE PROPIO"/>
    <b v="0"/>
    <n v="0"/>
    <n v="1014205"/>
    <s v="NEWSTEEL TRANSPORTES ECUATORIANOS"/>
    <s v="6EMV"/>
    <s v="ZamorYantzazElPangui"/>
    <s v="TP"/>
  </r>
  <r>
    <n v="1.5"/>
    <n v="1002208104"/>
    <s v="UE01"/>
    <d v="2022-03-31T00:00:00"/>
    <d v="1899-12-30T18:45:00"/>
    <s v="012-024-00412409"/>
    <s v="9000808143"/>
    <s v="012-022-00316285"/>
    <n v="3235.2"/>
    <n v="3627.32"/>
    <s v="ZPVN"/>
    <s v="40567203"/>
    <s v="P000033228"/>
    <n v="8002824946"/>
    <n v="1002208104"/>
    <s v="15-00001123"/>
    <s v="SELVALEGRE"/>
    <n v="480"/>
    <x v="0"/>
    <s v="101571"/>
    <s v="TRUJILLO DUQUE E HIJOS CIA. LTDA."/>
    <s v="802093"/>
    <s v="SUCURSAL TUMBACO"/>
    <s v="QUITO"/>
    <s v="SUCURSAL TUMBACO AV INTEROCEANICA K"/>
    <s v="OPTUMB"/>
    <s v="O-Pichincha-Tumbaco"/>
    <n v="110"/>
    <x v="77"/>
    <x v="77"/>
    <s v="100014971"/>
    <s v="QUIROZ EDUARDO"/>
    <s v="ZEMT"/>
    <x v="101"/>
    <s v="1"/>
    <s v="Con Pallet"/>
    <n v="0.05"/>
    <n v="24"/>
    <s v="FCA"/>
    <n v="40090"/>
    <n v="24050"/>
    <n v="16040"/>
    <n v="220.8"/>
    <m/>
    <s v="4700005589"/>
    <n v="31"/>
    <s v="31"/>
    <n v="24"/>
    <x v="0"/>
    <n v="0.46"/>
    <n v="9.2000000000000011"/>
    <n v="1002208104"/>
    <x v="0"/>
    <s v="TUMBACO"/>
    <s v="Pichincha"/>
    <s v="LIDENORTI S.A."/>
    <b v="0"/>
    <n v="0"/>
    <n v="1013584"/>
    <s v="SANCHEZ TORRES MARCOS OSWALDO"/>
    <s v="6ENM"/>
    <s v="Cumbaya,Tumbaco,Pmbo"/>
    <s v="UE"/>
  </r>
  <r>
    <n v="1.5"/>
    <n v="1002208153"/>
    <s v="UE01"/>
    <d v="2022-03-31T00:00:00"/>
    <d v="1899-12-30T18:46:00"/>
    <s v="012-024-00412410"/>
    <s v="9000808144"/>
    <s v="012-022-00316286"/>
    <n v="2329.7199999999998"/>
    <n v="2612.1"/>
    <s v="ZPVN"/>
    <s v="40567371"/>
    <s v="0000394507"/>
    <n v="8002825006"/>
    <n v="1002208153"/>
    <s v="15-00001123"/>
    <s v="SELVALEGRE"/>
    <n v="360"/>
    <x v="0"/>
    <s v="101447"/>
    <s v="GALARZA PONCE FABIOLA CATHERINE"/>
    <s v="805093"/>
    <s v="CLAVIJO PILLARO"/>
    <s v="SANTIAGO DE PÍLLARO"/>
    <s v="CALLE CLAVIJO"/>
    <s v="OTSANT"/>
    <s v="O-Tungurahua-Santiagodepillaro"/>
    <n v="247"/>
    <x v="101"/>
    <x v="101"/>
    <s v="100020628"/>
    <s v="ORTIZ LEONARDO"/>
    <s v="ZEMU"/>
    <x v="141"/>
    <s v="2"/>
    <s v="Sin Pallet"/>
    <n v="0"/>
    <n v="0"/>
    <s v="FCA"/>
    <n v="27260"/>
    <n v="18030"/>
    <n v="9230"/>
    <n v="360"/>
    <m/>
    <s v="4700005494"/>
    <n v="31"/>
    <s v="31"/>
    <n v="18"/>
    <x v="0"/>
    <n v="1"/>
    <n v="20"/>
    <n v="1002208153"/>
    <x v="0"/>
    <s v="PÍLLARO"/>
    <s v="Tungurahua"/>
    <s v="TRANSPORTE PROPIO"/>
    <b v="0"/>
    <n v="0"/>
    <n v="1017789"/>
    <s v="GALARZA PONCE FABIOLA CATHERINE"/>
    <s v="6EMS"/>
    <s v="Ambto,Plielo,Patte"/>
    <s v="TP"/>
  </r>
  <r>
    <n v="0"/>
    <n v="1002208166"/>
    <s v="UE01"/>
    <d v="2022-03-31T00:00:00"/>
    <d v="1899-12-30T18:49:00"/>
    <s v="012-024-00412411"/>
    <s v=""/>
    <s v=""/>
    <n v="0"/>
    <n v="0"/>
    <s v="ZPRC"/>
    <s v="2500108507"/>
    <s v="0000394470"/>
    <n v="8002825021"/>
    <n v="1002208166"/>
    <s v="15-00001116"/>
    <s v="ARMADURO GRANEL"/>
    <n v="32.409999999999997"/>
    <x v="1"/>
    <s v="101633"/>
    <s v="CAMPAÑA MALDONADO MIGUEL ANGEL"/>
    <s v="806453"/>
    <s v="GRANEL SILO PATRICIO NUÑEZ"/>
    <s v="LATACUNGA"/>
    <s v="AV.10 DE AGOSTO ( LOMA DE BRASALES)"/>
    <s v="OXLATA"/>
    <s v="O-Cotopaxi-Latacunga"/>
    <n v="198"/>
    <x v="18"/>
    <x v="18"/>
    <s v="10000844"/>
    <s v="MORALES GARZON ISRAEL ALEJANDRO"/>
    <s v="ZECI"/>
    <x v="198"/>
    <s v="2"/>
    <s v="Sin Pallet"/>
    <n v="0"/>
    <n v="0"/>
    <s v="FCA"/>
    <n v="52260"/>
    <n v="32410"/>
    <n v="19850"/>
    <n v="373.69"/>
    <n v="400037"/>
    <s v="4700005598"/>
    <n v="31"/>
    <s v="31"/>
    <n v="32.409999999999997"/>
    <x v="0"/>
    <n v="11.530083307621105"/>
    <n v="11.530083307621105"/>
    <n v="1002208166"/>
    <x v="0"/>
    <s v="ELOY ALFARO  (SAN FELIPE)"/>
    <s v="Cotopaxi"/>
    <s v="LIDENORTI S.A."/>
    <b v="0"/>
    <n v="0"/>
    <n v="1021830"/>
    <s v="MORALES GARZON CHRISTIAN SANTIAGO"/>
    <s v="6EC7"/>
    <s v="LtacungSalcedSaqcili"/>
    <s v="UE"/>
  </r>
  <r>
    <n v="1.5"/>
    <n v="1002208179"/>
    <s v="UE01"/>
    <d v="2022-03-31T00:00:00"/>
    <d v="1899-12-30T18:57:00"/>
    <s v="012-024-00412412"/>
    <s v="9000808146"/>
    <s v="012-022-00316287"/>
    <n v="3292.8"/>
    <n v="3691.91"/>
    <s v="ZPVN"/>
    <s v="40567401"/>
    <s v="0000394563"/>
    <n v="8002825036"/>
    <n v="1002208179"/>
    <s v="15-00001123"/>
    <s v="SELVALEGRE"/>
    <n v="480"/>
    <x v="0"/>
    <s v="101618"/>
    <s v="PURUHAFERRET CIA. LTDA."/>
    <s v="801951"/>
    <s v="BOD.LOS CHILLOS"/>
    <s v="RUMIÑAHUI"/>
    <s v="AVENIDA ILALO Y AC DE LOS CISNES"/>
    <s v="OPSANG"/>
    <s v="O-Pichincha-Sangolqui"/>
    <n v="130"/>
    <x v="53"/>
    <x v="53"/>
    <s v="100014948"/>
    <s v="TULCANAZA MARCELO"/>
    <s v="ZEMT"/>
    <x v="68"/>
    <s v="1"/>
    <s v="Con Pallet"/>
    <n v="0.05"/>
    <n v="24"/>
    <s v="FCA"/>
    <n v="37390"/>
    <n v="24060"/>
    <n v="13330"/>
    <n v="259.2"/>
    <m/>
    <s v="4700005472"/>
    <n v="31"/>
    <s v="31"/>
    <n v="24"/>
    <x v="0"/>
    <n v="0.53999999999999992"/>
    <n v="10.799999999999999"/>
    <n v="1002208179"/>
    <x v="0"/>
    <s v="SANGOLQUÍ"/>
    <s v="Pichincha"/>
    <s v="TRIMPESAS S.A."/>
    <b v="0"/>
    <n v="0"/>
    <n v="1014036"/>
    <s v="TULCANAZA VASQUEZ EDISON MARCELO"/>
    <s v="6EMJ"/>
    <s v="ConctVlldChllsSnglqi"/>
    <s v="UE"/>
  </r>
  <r>
    <n v="1.5"/>
    <n v="1002208158"/>
    <s v="UE01"/>
    <d v="2022-03-31T00:00:00"/>
    <d v="1899-12-30T19:01:00"/>
    <s v="012-024-00412413"/>
    <s v="9000808147"/>
    <s v="012-022-00316288"/>
    <n v="4390.3999999999996"/>
    <n v="4922.55"/>
    <s v="ZPVN"/>
    <s v="40567393"/>
    <s v="0000394553"/>
    <n v="8002825011"/>
    <n v="1002208158"/>
    <s v="15-00001123"/>
    <s v="SELVALEGRE"/>
    <n v="640"/>
    <x v="0"/>
    <s v="103020"/>
    <s v="MEGABYCACE CENTROS FERRETEROS S.A."/>
    <s v="804145"/>
    <s v="BODEGA PRINCIPAL"/>
    <s v="QUITO"/>
    <s v="CALLE 5 # OE1-84Y AV MALDONADO"/>
    <s v="OPGUAM"/>
    <s v="O-Pichincha-Guamani"/>
    <n v="129"/>
    <x v="75"/>
    <x v="75"/>
    <s v="100016024"/>
    <s v="LATACUMBA ANDRES"/>
    <s v="ZETT"/>
    <x v="230"/>
    <s v="1"/>
    <s v="Con Pallet"/>
    <n v="0.05"/>
    <n v="32"/>
    <s v="FCA"/>
    <n v="49800"/>
    <n v="32070"/>
    <n v="17730"/>
    <n v="326.39999999999998"/>
    <m/>
    <s v="4700005625"/>
    <n v="31"/>
    <s v="31"/>
    <n v="32"/>
    <x v="0"/>
    <n v="0.51"/>
    <n v="10.199999999999999"/>
    <n v="1002208158"/>
    <x v="0"/>
    <s v="GUAMANÍ"/>
    <s v="Pichincha"/>
    <s v="J.V. TRANSPREMIUN CIA.LTDA"/>
    <b v="0"/>
    <n v="0"/>
    <n v="1013906"/>
    <s v="VALLEJOS VILLEGAS SAUL EDUARDO"/>
    <s v="6EO1"/>
    <s v="Quito sur"/>
    <s v="UE"/>
  </r>
  <r>
    <n v="1.5"/>
    <n v="1002208116"/>
    <s v="UE01"/>
    <d v="2022-03-31T00:00:00"/>
    <d v="1899-12-30T19:03:00"/>
    <s v="012-024-00412414"/>
    <s v="9000808148"/>
    <s v="012-022-00316289"/>
    <n v="4102.3999999999996"/>
    <n v="4599.6400000000003"/>
    <s v="ZPVN"/>
    <s v="40567374"/>
    <s v="0000394521"/>
    <n v="8002824961"/>
    <n v="1002208116"/>
    <s v="15-00001119"/>
    <s v="CAMPEON ANTIHUMEDAD"/>
    <n v="640"/>
    <x v="0"/>
    <s v="10002564"/>
    <s v="CASA FERRETERIA FONG S.A. FERREFONG"/>
    <s v="807452"/>
    <s v="BODEGA PRINCIPAL"/>
    <s v="QUEVEDO"/>
    <s v="CALLE TERCERA Y LA G"/>
    <s v="ORQUEV"/>
    <s v="O-Losrios-Quevedo"/>
    <n v="345"/>
    <x v="71"/>
    <x v="71"/>
    <s v="100014916"/>
    <s v="PUETATE MAURICIO"/>
    <s v="ZETT"/>
    <x v="209"/>
    <s v="1"/>
    <s v="Con Pallet"/>
    <n v="0.05"/>
    <n v="32"/>
    <s v="FCA"/>
    <n v="50400"/>
    <n v="31990"/>
    <n v="18410"/>
    <n v="659.2"/>
    <m/>
    <s v="4700005619"/>
    <n v="31"/>
    <s v="31"/>
    <n v="32"/>
    <x v="0"/>
    <n v="1.03"/>
    <n v="20.6"/>
    <n v="1002208116"/>
    <x v="0"/>
    <s v="GUAYACÁN"/>
    <s v="Los Rios"/>
    <s v="LA ARMENIA S.A."/>
    <b v="0"/>
    <n v="0"/>
    <n v="1013556"/>
    <s v="RAMIREZ BAEZ FIDEL RAMIRO"/>
    <s v="6EM4"/>
    <s v="Vlnc,Qvd,BnFe,Qnslm"/>
    <s v="UE"/>
  </r>
  <r>
    <n v="0"/>
    <n v="1002208165"/>
    <s v="UE01"/>
    <d v="2022-03-31T00:00:00"/>
    <d v="1899-12-30T19:16:00"/>
    <s v="012-024-00412415"/>
    <s v=""/>
    <s v=""/>
    <n v="0"/>
    <n v="0"/>
    <s v="ZPRC"/>
    <s v="2500108548"/>
    <s v="P000033281"/>
    <n v="8002825019"/>
    <n v="1002208165"/>
    <s v="15-00001115"/>
    <s v="ARMADURO"/>
    <n v="320"/>
    <x v="0"/>
    <s v="101724"/>
    <s v="BEDON TORRES FAUSTO RENE"/>
    <s v="800852"/>
    <s v="BODEGA GB"/>
    <s v="IBARRA"/>
    <s v="AV. MARIANO ACOSTA 23-70 Y JOSE CAN"/>
    <s v="OIIBAR"/>
    <s v="O-Imbabura-Ibarra"/>
    <m/>
    <x v="28"/>
    <x v="28"/>
    <s v="100018432"/>
    <s v="AYALA LUIS"/>
    <s v="ZEMT"/>
    <x v="167"/>
    <s v="1"/>
    <s v="Con Pallet"/>
    <n v="0.05"/>
    <n v="16"/>
    <s v="FCA"/>
    <n v="24121.667000000001"/>
    <n v="16026.666999999999"/>
    <n v="8095"/>
    <n v="60.8"/>
    <m/>
    <s v="4700005608"/>
    <n v="31"/>
    <s v="31"/>
    <n v="16"/>
    <x v="0"/>
    <n v="0.19"/>
    <n v="3.8"/>
    <n v="1002208165"/>
    <x v="1"/>
    <s v="SAGRARIO"/>
    <s v="Imbabura"/>
    <s v="TRIMPESAS S.A."/>
    <b v="0"/>
    <n v="0"/>
    <n v="1014322"/>
    <s v="ESPARZA REVELO JORGE MARCELO"/>
    <s v="6ECU"/>
    <s v="OTVIbarAtuntZletDeli"/>
    <s v="UE"/>
  </r>
  <r>
    <n v="1.5"/>
    <n v="1002208165"/>
    <s v="UE01"/>
    <d v="2022-03-31T00:00:00"/>
    <d v="1899-12-30T19:16:00"/>
    <s v="012-024-00412416"/>
    <s v=""/>
    <s v=""/>
    <n v="0"/>
    <n v="0"/>
    <s v="ZPRC"/>
    <s v="2500108547"/>
    <s v="P000033280"/>
    <n v="8002825020"/>
    <n v="1002208165"/>
    <s v="15-00001123"/>
    <s v="SELVALEGRE"/>
    <n v="160"/>
    <x v="0"/>
    <s v="101724"/>
    <s v="BEDON TORRES FAUSTO RENE"/>
    <s v="800852"/>
    <s v="BODEGA GB"/>
    <s v="IBARRA"/>
    <s v="AV. MARIANO ACOSTA 23-70 Y JOSE CAN"/>
    <s v="OIIBAR"/>
    <s v="O-Imbabura-Ibarra"/>
    <n v="30"/>
    <x v="28"/>
    <x v="28"/>
    <s v="100018432"/>
    <s v="AYALA LUIS"/>
    <s v="ZEMT"/>
    <x v="167"/>
    <s v="1"/>
    <s v="Con Pallet"/>
    <n v="0.05"/>
    <n v="8"/>
    <s v="FCA"/>
    <n v="16108.333000000001"/>
    <n v="8013.3329999999996"/>
    <n v="8095"/>
    <n v="30.4"/>
    <m/>
    <s v="4700005608"/>
    <n v="31"/>
    <s v="31"/>
    <n v="8"/>
    <x v="0"/>
    <n v="0.19"/>
    <n v="3.8"/>
    <n v="1002208165"/>
    <x v="0"/>
    <s v="SAGRARIO"/>
    <s v="Imbabura"/>
    <s v="TRIMPESAS S.A."/>
    <b v="0"/>
    <n v="0"/>
    <n v="1014322"/>
    <s v="ESPARZA REVELO JORGE MARCELO"/>
    <s v="6ECU"/>
    <s v="OTVIbarAtuntZletDeli"/>
    <s v="UE"/>
  </r>
  <r>
    <n v="1.5"/>
    <n v="1002208118"/>
    <s v="UE01"/>
    <d v="2022-03-31T00:00:00"/>
    <d v="1899-12-30T19:22:00"/>
    <s v="012-024-00412417"/>
    <s v="9000808154"/>
    <s v="012-022-00316290"/>
    <n v="4102.3999999999996"/>
    <n v="4599.6400000000003"/>
    <s v="ZPVN"/>
    <s v="40567374"/>
    <s v="0000394522"/>
    <n v="8002824963"/>
    <n v="1002208118"/>
    <s v="15-00001119"/>
    <s v="CAMPEON ANTIHUMEDAD"/>
    <n v="640"/>
    <x v="0"/>
    <s v="10002564"/>
    <s v="CASA FERRETERIA FONG S.A. FERREFONG"/>
    <s v="807452"/>
    <s v="BODEGA PRINCIPAL"/>
    <s v="QUEVEDO"/>
    <s v="CALLE TERCERA Y LA G"/>
    <s v="ORQUEV"/>
    <s v="O-Losrios-Quevedo"/>
    <n v="345"/>
    <x v="24"/>
    <x v="24"/>
    <s v="100014929"/>
    <s v="YEPEZ PATRICIO"/>
    <s v="ZETT"/>
    <x v="30"/>
    <s v="1"/>
    <s v="Con Pallet"/>
    <n v="0.05"/>
    <n v="32"/>
    <s v="FCA"/>
    <n v="50100"/>
    <n v="31970"/>
    <n v="18130"/>
    <n v="659.2"/>
    <m/>
    <s v="4700005570"/>
    <n v="31"/>
    <s v="31"/>
    <n v="32"/>
    <x v="0"/>
    <n v="1.03"/>
    <n v="20.6"/>
    <n v="1002208118"/>
    <x v="0"/>
    <s v="GUAYACÁN"/>
    <s v="Los Rios"/>
    <s v="LIDENORTI S.A."/>
    <b v="0"/>
    <n v="0"/>
    <n v="1013602"/>
    <s v="VILLEGAS PASQUEL RUBEN EDUARDO"/>
    <s v="6EM4"/>
    <s v="Vlnc,Qvd,BnFe,Qnslm"/>
    <s v="UE"/>
  </r>
  <r>
    <n v="1.5"/>
    <n v="1002208171"/>
    <s v="UE01"/>
    <d v="2022-03-31T00:00:00"/>
    <d v="1899-12-30T19:25:00"/>
    <s v="012-024-00412418"/>
    <s v=""/>
    <s v=""/>
    <n v="0"/>
    <n v="0"/>
    <s v="ZPRC"/>
    <s v="2500108555"/>
    <s v="0000394555"/>
    <n v="8002825027"/>
    <n v="1002208171"/>
    <s v="15-00001123"/>
    <s v="SELVALEGRE"/>
    <n v="640"/>
    <x v="0"/>
    <s v="101613"/>
    <s v="COMERCIAL MICHELENA S.A."/>
    <s v="806418"/>
    <s v="CENTRO DE ACOPIO"/>
    <s v="QUITO"/>
    <s v="AV SIMON BOLIVAR Y CALLE QUITO"/>
    <s v="OPNAYO"/>
    <s v="O-Pichincha-Nayon"/>
    <n v="96.3"/>
    <x v="153"/>
    <x v="153"/>
    <s v="100020688"/>
    <s v="RIVERA JENRRI"/>
    <s v="ZETT"/>
    <x v="228"/>
    <s v="4"/>
    <s v="Pallet Cortesia"/>
    <n v="0"/>
    <n v="0"/>
    <s v="FCA"/>
    <n v="50310"/>
    <n v="32070"/>
    <n v="18240"/>
    <n v="288"/>
    <m/>
    <s v="4700005495"/>
    <n v="31"/>
    <s v="31"/>
    <n v="32"/>
    <x v="0"/>
    <n v="0.45"/>
    <n v="9"/>
    <n v="1002208171"/>
    <x v="0"/>
    <s v="NAYÓN"/>
    <s v="Pichincha"/>
    <s v="LIDENORTI S.A."/>
    <b v="0"/>
    <n v="0"/>
    <n v="1013759"/>
    <s v="DURAN VALENCIA CARLOS EFREN"/>
    <s v="6EMM"/>
    <s v="Quito Norte"/>
    <s v="UE"/>
  </r>
  <r>
    <n v="0"/>
    <n v="1002208181"/>
    <s v="UE01"/>
    <d v="2022-03-31T00:00:00"/>
    <d v="1899-12-30T19:30:00"/>
    <s v="012-024-00412419"/>
    <s v=""/>
    <s v=""/>
    <n v="0"/>
    <n v="0"/>
    <s v="ZPRC"/>
    <s v="2500108525"/>
    <s v="0000394526"/>
    <n v="8002825041"/>
    <n v="1002208181"/>
    <s v="15-00001116"/>
    <s v="ARMADURO GRANEL"/>
    <n v="32.26"/>
    <x v="1"/>
    <s v="101594"/>
    <s v="JEREZ ROMERO MARCO VINICIO"/>
    <s v="803310"/>
    <s v="GRANEL BODEGA PROPIA EN DESTINO"/>
    <s v="QUITO"/>
    <s v="PUCARA Y MISION GEODESICA"/>
    <s v="OPSANA"/>
    <s v="O-Pichincha-Sanantoniodepichi"/>
    <n v="101"/>
    <x v="80"/>
    <x v="80"/>
    <s v="100015174"/>
    <s v="CASTRO LUCIO"/>
    <s v="ZECI"/>
    <x v="109"/>
    <s v="2"/>
    <s v="Sin Pallet"/>
    <n v="0"/>
    <n v="0"/>
    <s v="FCA"/>
    <n v="50830"/>
    <n v="32260"/>
    <n v="18570"/>
    <n v="296.79000000000002"/>
    <m/>
    <s v="4700005622"/>
    <n v="31"/>
    <s v="31"/>
    <n v="32.26"/>
    <x v="0"/>
    <n v="9.1999380037197778"/>
    <n v="9.1999380037197778"/>
    <n v="1002208181"/>
    <x v="0"/>
    <s v="SAN ANTONIO"/>
    <s v="Pichincha"/>
    <s v="CASTRO HERMANOS S.A."/>
    <b v="0"/>
    <n v="0"/>
    <n v="1013576"/>
    <s v="CASTRO SALGADO LUCIO OSWALDO"/>
    <s v="6ENK"/>
    <s v="Pomasqui, San Antoni"/>
    <s v="UE"/>
  </r>
  <r>
    <n v="1.5"/>
    <n v="1002208169"/>
    <s v="UE01"/>
    <d v="2022-03-31T00:00:00"/>
    <d v="1899-12-30T19:36:00"/>
    <s v="012-024-00412420"/>
    <s v="9000808156"/>
    <s v="012-022-00316291"/>
    <n v="3273.6"/>
    <n v="3670.38"/>
    <s v="ZPVN"/>
    <s v="40567388"/>
    <s v="P000033283"/>
    <n v="8002825025"/>
    <n v="1002208169"/>
    <s v="15-00001115"/>
    <s v="ARMADURO"/>
    <n v="480"/>
    <x v="0"/>
    <s v="101779"/>
    <s v="SORIA VARGAS VINICIO HERNAN"/>
    <s v="802071"/>
    <s v="BODEGA SORIA"/>
    <s v="QUITO"/>
    <s v="INTEROCEANICA LOTE 7"/>
    <s v="OPPUEM"/>
    <s v="O-Pichincha-Puembo"/>
    <n v="110"/>
    <x v="176"/>
    <x v="176"/>
    <s v="10003585"/>
    <s v="VARELA ZAPATA RUBEN MAURICIO"/>
    <s v="ZEMT"/>
    <x v="276"/>
    <s v="1"/>
    <s v="Con Pallet"/>
    <n v="0.05"/>
    <n v="24"/>
    <s v="FCA"/>
    <n v="38590"/>
    <n v="24060"/>
    <n v="14530"/>
    <n v="206.4"/>
    <m/>
    <s v="4700005452"/>
    <n v="31"/>
    <s v="31"/>
    <n v="24"/>
    <x v="0"/>
    <n v="0.43"/>
    <n v="8.6"/>
    <n v="1002208169"/>
    <x v="0"/>
    <s v="PUEMBO"/>
    <s v="Pichincha"/>
    <s v="TRIMPESAS S.A."/>
    <b v="0"/>
    <n v="0"/>
    <n v="1013502"/>
    <s v="ESPIN GUEVARA JOSE MARCELO"/>
    <s v="6ENM"/>
    <s v="Cumbaya,Tumbaco,Pmbo"/>
    <s v="UE"/>
  </r>
  <r>
    <n v="1.5"/>
    <n v="1002208194"/>
    <s v="UE01"/>
    <d v="2022-03-31T00:00:00"/>
    <d v="1899-12-30T19:45:00"/>
    <s v="012-024-00412421"/>
    <s v="9000808158"/>
    <s v="012-022-00316292"/>
    <n v="3192"/>
    <n v="3578.89"/>
    <s v="ZPVN"/>
    <s v="40567373"/>
    <s v="0000394513"/>
    <n v="8002825060"/>
    <n v="1002208194"/>
    <s v="15-00001124"/>
    <s v="SELVALEGRE ANTIHUMEDAD"/>
    <n v="480"/>
    <x v="0"/>
    <s v="10003672"/>
    <s v="ROMERO MENENDEZ GEREMYN"/>
    <s v="807738"/>
    <s v="BODEGA PRINCIPAL GRUPO ROMERO"/>
    <s v="EL EMPALME"/>
    <s v="AV MANABI, SECTOR COROMOTO"/>
    <s v="OGELEM"/>
    <s v="O-Guayas-Elempalme"/>
    <n v="383"/>
    <x v="104"/>
    <x v="104"/>
    <s v="100021747"/>
    <s v="GARCES MILTON"/>
    <s v="ZEMT"/>
    <x v="249"/>
    <s v="1"/>
    <s v="Con Pallet"/>
    <n v="0.05"/>
    <n v="24"/>
    <s v="FCA"/>
    <n v="37600"/>
    <n v="24000"/>
    <n v="13600"/>
    <n v="484.8"/>
    <m/>
    <s v="4700005509"/>
    <n v="31"/>
    <s v="31"/>
    <n v="24"/>
    <x v="0"/>
    <n v="1.01"/>
    <n v="20.2"/>
    <n v="1002208194"/>
    <x v="0"/>
    <s v="VELASCO IBARRA (EL EMPALME), CABECERA CA"/>
    <s v="Guayas"/>
    <s v="TRANSSJQ S.A."/>
    <b v="0"/>
    <n v="0"/>
    <n v="1013719"/>
    <s v="GARCES OSWALDO GERMAN"/>
    <s v="6ECS"/>
    <s v="El Empalme"/>
    <s v="UE"/>
  </r>
  <r>
    <n v="0"/>
    <n v="1002208201"/>
    <s v="UE01"/>
    <d v="2022-03-31T00:00:00"/>
    <d v="1899-12-30T19:46:00"/>
    <s v="012-024-00412422"/>
    <s v=""/>
    <s v=""/>
    <n v="0"/>
    <n v="0"/>
    <s v="ZPRC"/>
    <s v="2500108565"/>
    <s v="P000033299"/>
    <n v="8002825070"/>
    <n v="1002208201"/>
    <s v="15-00001115"/>
    <s v="ARMADURO"/>
    <n v="200"/>
    <x v="0"/>
    <s v="101633"/>
    <s v="CAMPAÑA MALDONADO MIGUEL ANGEL"/>
    <s v="810878"/>
    <s v="BODEGA ZUMBALICA"/>
    <s v="LATACUNGA"/>
    <s v="COLAISA"/>
    <s v="OXLATA"/>
    <s v="O-Cotopaxi-Latacunga"/>
    <m/>
    <x v="96"/>
    <x v="96"/>
    <s v="10008096"/>
    <s v="SALAZAR ECHEVERRIA JUAN CARLOS"/>
    <s v="ZEMU"/>
    <x v="259"/>
    <s v="2"/>
    <s v="Sin Pallet"/>
    <n v="0"/>
    <n v="0"/>
    <s v="FCA"/>
    <n v="14443.888999999999"/>
    <n v="9988.8889999999992"/>
    <n v="4455"/>
    <n v="148"/>
    <m/>
    <s v="4700005607"/>
    <n v="31"/>
    <s v="31"/>
    <n v="10"/>
    <x v="0"/>
    <n v="0.74"/>
    <n v="14.8"/>
    <n v="1002208201"/>
    <x v="1"/>
    <s v="ELOY ALFARO  (SAN FELIPE)"/>
    <s v="Cotopaxi"/>
    <s v="RUTAS COTACACHENSES S.A."/>
    <b v="0"/>
    <n v="0"/>
    <n v="1023153"/>
    <s v="BUITRON MONTENEGRO JONNY"/>
    <s v="6EC7"/>
    <s v="LtacungSalcedSaqcili"/>
    <s v="UE"/>
  </r>
  <r>
    <n v="1.5"/>
    <n v="1002208201"/>
    <s v="UE01"/>
    <d v="2022-03-31T00:00:00"/>
    <d v="1899-12-30T19:46:00"/>
    <s v="012-024-00412423"/>
    <s v=""/>
    <s v=""/>
    <n v="0"/>
    <n v="0"/>
    <s v="ZPRC"/>
    <s v="2500108564"/>
    <s v="P000033298"/>
    <n v="8002825071"/>
    <n v="1002208201"/>
    <s v="15-00001123"/>
    <s v="SELVALEGRE"/>
    <n v="160"/>
    <x v="0"/>
    <s v="101633"/>
    <s v="CAMPAÑA MALDONADO MIGUEL ANGEL"/>
    <s v="810878"/>
    <s v="BODEGA ZUMBALICA"/>
    <s v="LATACUNGA"/>
    <s v="COLAISA"/>
    <s v="OXLATA"/>
    <s v="O-Cotopaxi-Latacunga"/>
    <n v="198"/>
    <x v="96"/>
    <x v="96"/>
    <s v="10008096"/>
    <s v="SALAZAR ECHEVERRIA JUAN CARLOS"/>
    <s v="ZEMU"/>
    <x v="259"/>
    <s v="2"/>
    <s v="Sin Pallet"/>
    <n v="0"/>
    <n v="0"/>
    <s v="FCA"/>
    <n v="12446.111000000001"/>
    <n v="7991.1109999999999"/>
    <n v="4455"/>
    <n v="118.4"/>
    <m/>
    <s v="4700005607"/>
    <n v="31"/>
    <s v="31"/>
    <n v="8"/>
    <x v="0"/>
    <n v="0.74"/>
    <n v="14.8"/>
    <n v="1002208201"/>
    <x v="0"/>
    <s v="ELOY ALFARO  (SAN FELIPE)"/>
    <s v="Cotopaxi"/>
    <s v="RUTAS COTACACHENSES S.A."/>
    <b v="0"/>
    <n v="0"/>
    <n v="1023153"/>
    <s v="BUITRON MONTENEGRO JONNY"/>
    <s v="6EC7"/>
    <s v="LtacungSalcedSaqcili"/>
    <s v="UE"/>
  </r>
  <r>
    <n v="1.5"/>
    <n v="1002208196"/>
    <s v="UE01"/>
    <d v="2022-03-31T00:00:00"/>
    <d v="1899-12-30T19:49:00"/>
    <s v="012-024-00412424"/>
    <s v="9000808159"/>
    <s v="012-022-00316293"/>
    <n v="4332.04"/>
    <n v="4857.1099999999997"/>
    <s v="ZPVN"/>
    <s v="40566687"/>
    <s v="0000393654"/>
    <n v="8002825064"/>
    <n v="1002208196"/>
    <s v="15-00001123"/>
    <s v="SELVALEGRE"/>
    <n v="660"/>
    <x v="0"/>
    <s v="102931"/>
    <s v="ARCOS MENDOZA LUIS EDUARDO"/>
    <s v="803917"/>
    <s v="DISTRIBUCIONES ARCOS"/>
    <s v="AMBATO"/>
    <s v="AV. JOSE PERALTA Y JORGE CARRERA"/>
    <s v="OTAMBA"/>
    <s v="O-Tungurahua-Ambato"/>
    <n v="250"/>
    <x v="158"/>
    <x v="158"/>
    <s v="10002770"/>
    <s v="YANEZ SALTOS ROLANDO FABIAN"/>
    <s v="ZETT"/>
    <x v="239"/>
    <s v="2"/>
    <s v="Sin Pallet"/>
    <n v="0"/>
    <n v="0"/>
    <s v="FCA"/>
    <n v="51040"/>
    <n v="33060"/>
    <n v="17980"/>
    <n v="594"/>
    <m/>
    <s v="4700005480"/>
    <n v="31"/>
    <s v="31"/>
    <n v="33"/>
    <x v="0"/>
    <n v="0.9"/>
    <n v="18"/>
    <n v="1002208196"/>
    <x v="0"/>
    <s v="HUACHI CHICO"/>
    <s v="Tungurahua"/>
    <s v="TRANSPORTE PROPIO"/>
    <b v="0"/>
    <n v="0"/>
    <n v="1021138"/>
    <s v="ARCOS MENDOZA LUIS EDUARDO"/>
    <s v="6EMS"/>
    <s v="Ambto,Plielo,Patte"/>
    <s v="TP"/>
  </r>
  <r>
    <n v="0"/>
    <n v="1002208185"/>
    <s v="UE01"/>
    <d v="2022-03-31T00:00:00"/>
    <d v="1899-12-30T19:54:00"/>
    <s v="012-024-00412425"/>
    <s v="9000808160"/>
    <s v="012-022-00316294"/>
    <n v="3890.9"/>
    <n v="4362.5"/>
    <s v="ZPVN"/>
    <s v="40567214"/>
    <s v="0000394307"/>
    <n v="8002825045"/>
    <n v="1002208185"/>
    <s v="15-00001121"/>
    <s v="GLADIADOR"/>
    <n v="31.89"/>
    <x v="1"/>
    <s v="102835"/>
    <s v="SOCIEDAD CIVIL Y COMERCIAL VASFERRI"/>
    <s v="805995"/>
    <s v="GRANEL HORMIGONERA VASFERRI"/>
    <s v="OTAVALO"/>
    <s v="CALLE DEL ROCIO Y PANAMERICANA"/>
    <s v="OIOTAV"/>
    <s v="O-Imbabura-Otavalo"/>
    <n v="8"/>
    <x v="30"/>
    <x v="30"/>
    <s v="100016824"/>
    <s v="YANEZ JOSE"/>
    <s v="ZECI"/>
    <x v="58"/>
    <s v="2"/>
    <s v="Sin Pallet"/>
    <n v="0"/>
    <n v="0"/>
    <s v="FCA"/>
    <n v="50090"/>
    <n v="31890"/>
    <n v="18200"/>
    <n v="112.25"/>
    <m/>
    <n v="4700005672"/>
    <n v="31"/>
    <s v="31"/>
    <n v="31.89"/>
    <x v="0"/>
    <n v="3.519912198181248"/>
    <n v="3.519912198181248"/>
    <n v="1002208185"/>
    <x v="0"/>
    <s v="EUGENIO ESPEJO (CALPAQUÍ)"/>
    <s v="Imbabura"/>
    <s v="TRANSALMEIDA"/>
    <b v="0"/>
    <n v="0"/>
    <n v="1013966"/>
    <s v="ALMEIDA CHICAIZA MIGUEL ANGEL"/>
    <s v="6ECU"/>
    <s v="OTVIbarAtuntZletDeli"/>
    <s v="UE"/>
  </r>
  <r>
    <n v="1.5"/>
    <n v="1002208200"/>
    <s v="UE01"/>
    <d v="2022-03-31T00:00:00"/>
    <d v="1899-12-30T19:55:00"/>
    <s v="012-024-00412426"/>
    <s v="9000808161"/>
    <s v="012-022-00316295"/>
    <n v="2459.16"/>
    <n v="2757.23"/>
    <s v="ZPVN"/>
    <s v="40567404"/>
    <s v="P000033294"/>
    <n v="8002825069"/>
    <n v="1002208200"/>
    <s v="15-00001123"/>
    <s v="SELVALEGRE"/>
    <n v="360"/>
    <x v="0"/>
    <s v="101726"/>
    <s v="CONSTRUCCIONES CRANBEGAL"/>
    <s v="809762"/>
    <s v="FABRICIO VACA"/>
    <s v="COTACACHI"/>
    <s v="CALLE SUCRE"/>
    <s v="OICOTA"/>
    <s v="O-Imbabura-Cotacachi"/>
    <n v="15"/>
    <x v="45"/>
    <x v="45"/>
    <s v="10000932"/>
    <s v="CACOANGO RODRIGO"/>
    <s v="ZEMU"/>
    <x v="55"/>
    <s v="2"/>
    <s v="Sin Pallet"/>
    <n v="0"/>
    <n v="0"/>
    <s v="FCA"/>
    <n v="27100"/>
    <n v="18010"/>
    <n v="9090"/>
    <n v="54"/>
    <m/>
    <s v="4700005518"/>
    <n v="31"/>
    <s v="31"/>
    <n v="18"/>
    <x v="0"/>
    <n v="0.15"/>
    <n v="3"/>
    <n v="1002208200"/>
    <x v="0"/>
    <s v="SAGRARIO"/>
    <s v="Imbabura"/>
    <s v="TRAPSA C.A."/>
    <b v="0"/>
    <n v="0"/>
    <n v="1014271"/>
    <s v="GARATE CARDENAS CARLOS VINICIO"/>
    <s v="6ENL"/>
    <s v="CotacachUrcukiYachai"/>
    <s v="UE"/>
  </r>
  <r>
    <n v="1.5"/>
    <n v="1002208182"/>
    <s v="UE01"/>
    <d v="2022-03-31T00:00:00"/>
    <d v="1899-12-30T20:06:00"/>
    <s v="012-024-00412427"/>
    <s v="9000808163"/>
    <s v="012-022-00316296"/>
    <n v="2310"/>
    <n v="2589.9899999999998"/>
    <s v="ZPVN"/>
    <s v="40567406"/>
    <s v="P000033295"/>
    <n v="8002825042"/>
    <n v="1002208182"/>
    <s v="15-00001119"/>
    <s v="CAMPEON ANTIHUMEDAD"/>
    <n v="660"/>
    <x v="0"/>
    <s v="101544"/>
    <s v="LANDAZURI CORDOVA IVAN OSWALDO"/>
    <s v="802875"/>
    <s v="DESTINO GENERAL FARFÁN - LA PUNTA"/>
    <s v="LAGO AGRIO"/>
    <s v="PUENTE SAN MIGUEL, LAGO AGRIO"/>
    <s v="OKLAGO"/>
    <s v="O-Sucumbios-Lagoagrio"/>
    <n v="469"/>
    <x v="142"/>
    <x v="142"/>
    <s v="10006129"/>
    <s v="PALADINES GUEVARA REYTER EDUARDO"/>
    <s v="ZETT"/>
    <x v="214"/>
    <s v="2"/>
    <s v="Sin Pallet"/>
    <n v="0"/>
    <n v="0"/>
    <s v="EXW"/>
    <n v="51500"/>
    <n v="33010"/>
    <n v="18490"/>
    <n v="0"/>
    <m/>
    <s v="4700005501"/>
    <n v="31"/>
    <s v="31"/>
    <n v="33"/>
    <x v="0"/>
    <n v="0"/>
    <n v="0"/>
    <n v="1002208182"/>
    <x v="0"/>
    <s v="GENERAL FARFÁN"/>
    <s v="Sucumbios"/>
    <s v="TRANSPORTE PROPIO"/>
    <b v="1"/>
    <n v="1"/>
    <n v="1013478"/>
    <s v="LANDAZURI CORDOVA IVAN OSWALDO"/>
    <s v="6ENW"/>
    <s v="EXW Pte San Miguel"/>
    <s v="TP"/>
  </r>
  <r>
    <n v="1.5"/>
    <n v="1002208206"/>
    <s v="UE01"/>
    <d v="2022-03-31T00:00:00"/>
    <d v="1899-12-30T20:08:00"/>
    <s v="012-024-00412428"/>
    <s v=""/>
    <s v=""/>
    <n v="0"/>
    <n v="0"/>
    <s v="ZPRC"/>
    <s v="2500108401"/>
    <s v="P000033184"/>
    <n v="8002825080"/>
    <n v="1002208206"/>
    <s v="15-00001123"/>
    <s v="SELVALEGRE"/>
    <n v="660"/>
    <x v="0"/>
    <s v="101574"/>
    <s v="PALACIOS PUCO ABEL FAUSTO"/>
    <s v="801914"/>
    <s v="BODEGA PRINCIPAL,"/>
    <s v="QUITO"/>
    <s v="PANAMERICANA SUR KM 18 EL PROVENIR"/>
    <s v="OPGUAM"/>
    <s v="O-Pichincha-Guamani"/>
    <n v="129"/>
    <x v="111"/>
    <x v="111"/>
    <s v="100015039"/>
    <s v="MENA WILSON"/>
    <s v="ZETT"/>
    <x v="203"/>
    <s v="2"/>
    <s v="Sin Pallet"/>
    <n v="0"/>
    <n v="0"/>
    <s v="FCA"/>
    <n v="50650"/>
    <n v="33040"/>
    <n v="17610"/>
    <n v="336.6"/>
    <m/>
    <s v="4700005588"/>
    <n v="31"/>
    <s v="31"/>
    <n v="33"/>
    <x v="0"/>
    <n v="0.51"/>
    <n v="10.200000000000001"/>
    <n v="1002208206"/>
    <x v="0"/>
    <s v="GUAMANÍ"/>
    <s v="Pichincha"/>
    <s v="TRANSPORTE PROPIO"/>
    <b v="0"/>
    <n v="0"/>
    <n v="1018725"/>
    <s v="TRANSPORTE DE CARGA PESADA"/>
    <s v="6EO1"/>
    <s v="Quito sur"/>
    <s v="TP"/>
  </r>
  <r>
    <n v="1.5"/>
    <n v="1002208205"/>
    <s v="UE01"/>
    <d v="2022-03-31T00:00:00"/>
    <d v="1899-12-30T20:34:00"/>
    <s v="012-024-00412429"/>
    <s v="9000808164"/>
    <s v="012-022-00316297"/>
    <n v="3321.65"/>
    <n v="3724.26"/>
    <s v="ZPVN"/>
    <s v="40567412"/>
    <s v="P000033303"/>
    <n v="8002825079"/>
    <n v="1002208205"/>
    <s v="15-00001124"/>
    <s v="SELVALEGRE ANTIHUMEDAD"/>
    <n v="480"/>
    <x v="0"/>
    <s v="101667"/>
    <s v="CABRERA REVELO JUAN CARLOS"/>
    <s v="800876"/>
    <s v="BODEGA CENTRO FERRET"/>
    <s v="ESMERALDAS"/>
    <s v="BODEGA CENTRO FERRETERO / VIA ATACA"/>
    <s v="OEESME"/>
    <s v="O-Esmeraldas-Esmeraldas"/>
    <n v="388"/>
    <x v="121"/>
    <x v="121"/>
    <s v="100014956"/>
    <s v="ENRIQUEZ PABLO"/>
    <s v="ZEMT"/>
    <x v="170"/>
    <s v="1"/>
    <s v="Con Pallet"/>
    <n v="0.05"/>
    <n v="24"/>
    <s v="FCA"/>
    <n v="40930"/>
    <n v="24030"/>
    <n v="16900"/>
    <n v="508.8"/>
    <m/>
    <s v="4700005602"/>
    <n v="31"/>
    <s v="31"/>
    <n v="24"/>
    <x v="0"/>
    <n v="1.06"/>
    <n v="21.2"/>
    <n v="1002208205"/>
    <x v="0"/>
    <s v="TACHINA"/>
    <s v="Esmeraldas"/>
    <s v="LIDENORTI S.A."/>
    <b v="0"/>
    <n v="0"/>
    <n v="1013565"/>
    <s v="ESPARZA ESPINOZA JIMMY ERNESTO"/>
    <s v="6ECI"/>
    <s v="Esmeraldas"/>
    <s v="UE"/>
  </r>
  <r>
    <n v="1.5"/>
    <n v="1002208204"/>
    <s v="UE01"/>
    <d v="2022-03-31T00:00:00"/>
    <d v="1899-12-30T20:41:00"/>
    <s v="012-024-00412430"/>
    <s v=""/>
    <s v=""/>
    <n v="0"/>
    <n v="0"/>
    <s v="ZPRC"/>
    <s v="2500108509"/>
    <s v="0000394494"/>
    <n v="8002825078"/>
    <n v="1002208204"/>
    <s v="15-00001119"/>
    <s v="CAMPEON ANTIHUMEDAD"/>
    <n v="480"/>
    <x v="0"/>
    <s v="101664"/>
    <s v="ACERIA DEL ECUADOR C.A. ADELCA"/>
    <s v="803455"/>
    <s v="CELIO VERA ALDEAN"/>
    <s v="LA CONCORDIA"/>
    <s v="VIA PUERTO QUITO"/>
    <s v="OJLACO"/>
    <s v="O-SantoDomingo-LaCondordia"/>
    <n v="233"/>
    <x v="125"/>
    <x v="125"/>
    <s v="100015198"/>
    <s v="IBUJES JESUS"/>
    <s v="ZEMT"/>
    <x v="178"/>
    <s v="1"/>
    <s v="Con Pallet"/>
    <n v="0.05"/>
    <n v="24"/>
    <s v="FCA"/>
    <n v="39160"/>
    <n v="24000"/>
    <n v="15160"/>
    <n v="369.6"/>
    <m/>
    <s v="4700005468"/>
    <n v="31"/>
    <s v="31"/>
    <n v="24"/>
    <x v="0"/>
    <n v="0.77"/>
    <n v="15.4"/>
    <n v="1002208204"/>
    <x v="0"/>
    <s v="LA CONCORDIA, CABECERA CANTONAL"/>
    <s v="Santo Domingo"/>
    <s v="TRAPSA C.A."/>
    <b v="0"/>
    <n v="0"/>
    <n v="1013257"/>
    <s v="TERAN SARZOSA FRANCISCO BOLIVAR"/>
    <s v="6EN3"/>
    <s v="Sto Domingo-La Conco"/>
    <s v="UE"/>
  </r>
  <r>
    <n v="1.5"/>
    <n v="1002208217"/>
    <s v="UE01"/>
    <d v="2022-03-31T00:00:00"/>
    <d v="1899-12-30T20:42:00"/>
    <s v="012-024-00412431"/>
    <s v="9000808131"/>
    <s v="013-020-00047987"/>
    <n v="2356.1999999999998"/>
    <n v="2641.78"/>
    <s v="ZPDF"/>
    <s v="70177636"/>
    <s v="0000394570"/>
    <n v="8002825096"/>
    <n v="1002208217"/>
    <s v="15-00001123"/>
    <s v="SELVALEGRE"/>
    <n v="340"/>
    <x v="0"/>
    <s v="101578"/>
    <s v="GRANJA GOMEZ VINICIO ROLANDO"/>
    <s v="810487"/>
    <s v="FERRETERIA RIERA"/>
    <s v="QUITO"/>
    <s v="AV CAMILO OREJUELA"/>
    <s v="OPGUAM"/>
    <s v="O-Pichincha-Guamani"/>
    <n v="129"/>
    <x v="160"/>
    <x v="160"/>
    <s v="10001167"/>
    <s v="AGUALONGO AGUALONGO EDWIN GEOVANNY"/>
    <s v="ZEMU"/>
    <x v="241"/>
    <s v="2"/>
    <s v="Sin Pallet"/>
    <n v="0"/>
    <n v="0"/>
    <s v="FCA"/>
    <n v="26750"/>
    <n v="17030"/>
    <n v="9720"/>
    <n v="173.4"/>
    <m/>
    <s v="4700005522"/>
    <n v="31"/>
    <s v="31"/>
    <n v="17"/>
    <x v="0"/>
    <n v="0.51"/>
    <n v="10.200000000000001"/>
    <n v="1002208217"/>
    <x v="0"/>
    <s v="GUAMANÍ"/>
    <s v="Pichincha"/>
    <s v="TRANSPORTE PROPIO"/>
    <b v="0"/>
    <n v="0"/>
    <n v="1021990"/>
    <s v="GRANJA GOMEZ VINICIO ROLANDO"/>
    <s v="6EO1"/>
    <s v="Quito sur"/>
    <s v="TP"/>
  </r>
  <r>
    <n v="1.5"/>
    <n v="1002208220"/>
    <s v="UE01"/>
    <d v="2022-03-31T00:00:00"/>
    <d v="1899-12-30T20:53:00"/>
    <s v="012-024-00412432"/>
    <s v="9000808165"/>
    <s v="012-022-00316298"/>
    <n v="3235.2"/>
    <n v="3627.32"/>
    <s v="ZPVN"/>
    <s v="40567394"/>
    <s v="0000394566"/>
    <n v="8002825100"/>
    <n v="1002208220"/>
    <s v="15-00001115"/>
    <s v="ARMADURO"/>
    <n v="480"/>
    <x v="0"/>
    <s v="103361"/>
    <s v="LOPEZ HIDALGO ANA CECILIA"/>
    <s v="807649"/>
    <s v="OBRA GONZALO MISE"/>
    <s v="LATACUNGA"/>
    <s v="BARRIO SANTA SAMANA"/>
    <s v="OXLATA"/>
    <s v="O-Cotopaxi-Latacunga"/>
    <n v="198"/>
    <x v="138"/>
    <x v="138"/>
    <s v="100014953"/>
    <s v="ALBUJA CESAR"/>
    <s v="ZEMT"/>
    <x v="197"/>
    <s v="2"/>
    <s v="Sin Pallet"/>
    <n v="0"/>
    <n v="0"/>
    <s v="FCA"/>
    <n v="38260"/>
    <n v="24000"/>
    <n v="14260"/>
    <n v="355.2"/>
    <m/>
    <s v="4700005442"/>
    <n v="31"/>
    <s v="31"/>
    <n v="24"/>
    <x v="0"/>
    <n v="0.74"/>
    <n v="14.799999999999999"/>
    <n v="1002208220"/>
    <x v="0"/>
    <s v="ELOY ALFARO  (SAN FELIPE)"/>
    <s v="Cotopaxi"/>
    <s v="RUTAS COTACACHENSES S.A."/>
    <b v="0"/>
    <n v="0"/>
    <n v="1013946"/>
    <s v="ALBUJA RUIZ CESAR UBEN"/>
    <s v="6EC7"/>
    <s v="LtacungSalcedSaqcili"/>
    <s v="UE"/>
  </r>
  <r>
    <n v="1.5"/>
    <n v="1002208224"/>
    <s v="UE01"/>
    <d v="2022-03-31T00:00:00"/>
    <d v="1899-12-30T20:59:00"/>
    <s v="012-024-00412433"/>
    <s v=""/>
    <s v=""/>
    <n v="0"/>
    <n v="0"/>
    <s v="ZPRC"/>
    <s v="2500108435"/>
    <s v="0000394338"/>
    <n v="8002825107"/>
    <n v="1002208224"/>
    <s v="15-00001119"/>
    <s v="CAMPEON ANTIHUMEDAD"/>
    <n v="640"/>
    <x v="0"/>
    <s v="101664"/>
    <s v="ACERIA DEL ECUADOR C.A. ADELCA"/>
    <s v="810444"/>
    <s v="OBRA ROMAN HERMANOS CASCALES"/>
    <s v="CASCALES"/>
    <s v="AV QUITO S/N Y TANSVERSAL JUNTO AL"/>
    <s v="OKCASC"/>
    <s v="O-Sucumbios-Cascales"/>
    <n v="506"/>
    <x v="145"/>
    <x v="145"/>
    <s v="10001731"/>
    <s v="TUSTON LOZADA EDDY EDUARDO"/>
    <s v="ZETT"/>
    <x v="213"/>
    <s v="2"/>
    <s v="Sin Pallet"/>
    <n v="0"/>
    <n v="0"/>
    <s v="FCA"/>
    <n v="50770"/>
    <n v="32020"/>
    <n v="18750"/>
    <n v="966.4"/>
    <m/>
    <s v="4700005623"/>
    <n v="31"/>
    <s v="31"/>
    <n v="32"/>
    <x v="0"/>
    <n v="1.51"/>
    <n v="30.2"/>
    <n v="1002208224"/>
    <x v="0"/>
    <s v="EL DORADO DE CASCALES, CABECERA CANTONAL"/>
    <s v="Sucumbios"/>
    <s v="TRANSPORTE PROPIO"/>
    <b v="0"/>
    <n v="0"/>
    <n v="1013635"/>
    <s v="ROMAN BAJANA JHONATHAN MARCEL"/>
    <s v="6EMX"/>
    <s v="LgoAgrioiPteSanMigel"/>
    <s v="TP"/>
  </r>
  <r>
    <n v="1.5"/>
    <n v="1002208225"/>
    <s v="UE01"/>
    <d v="2022-03-31T00:00:00"/>
    <d v="1899-12-30T21:05:00"/>
    <s v="012-024-00412434"/>
    <s v="9000808166"/>
    <s v="012-022-00316299"/>
    <n v="4320.21"/>
    <n v="4843.8500000000004"/>
    <s v="ZPVN"/>
    <s v="40567385"/>
    <s v="P000033282"/>
    <n v="8002825108"/>
    <n v="1002208225"/>
    <s v="15-00001123"/>
    <s v="SELVALEGRE"/>
    <n v="680"/>
    <x v="0"/>
    <s v="101680"/>
    <s v="DISTRIBUCIONES NARANJO"/>
    <s v="801408"/>
    <s v="BODEG NARANJO PUJILI"/>
    <s v="PUJILÍ"/>
    <s v="BODEG NARANJO PUJILI / VIA A PUJILI"/>
    <s v="OXPUJI"/>
    <s v="O-Cotopaxi-Pujili"/>
    <n v="205"/>
    <x v="10"/>
    <x v="10"/>
    <s v="100014834"/>
    <s v="TIGASI MARIO"/>
    <s v="ZETT"/>
    <x v="12"/>
    <s v="2"/>
    <s v="Sin Pallet"/>
    <n v="0"/>
    <n v="0"/>
    <s v="FCA"/>
    <n v="51560"/>
    <n v="34040"/>
    <n v="17520"/>
    <n v="530.4"/>
    <m/>
    <s v="4700005606"/>
    <n v="31"/>
    <s v="31"/>
    <n v="34"/>
    <x v="0"/>
    <n v="0.77999999999999992"/>
    <n v="15.6"/>
    <n v="1002208225"/>
    <x v="0"/>
    <s v="PUJILÍ, CABECERA CANTONAL"/>
    <s v="Cotopaxi"/>
    <s v="TRANSPORTE PROPIO"/>
    <b v="0"/>
    <n v="0"/>
    <n v="1013863"/>
    <s v="DISTRIBUCIONES NARANJO"/>
    <s v="6EC7"/>
    <s v="LtacungSalcedSaqcili"/>
    <s v="TP"/>
  </r>
  <r>
    <n v="1.5"/>
    <n v="1002208228"/>
    <s v="UE01"/>
    <d v="2022-03-31T00:00:00"/>
    <d v="1899-12-30T21:14:00"/>
    <s v="012-024-00412435"/>
    <s v=""/>
    <s v=""/>
    <n v="0"/>
    <n v="0"/>
    <s v="ZPRC"/>
    <s v="2500108513"/>
    <s v="0000394498"/>
    <n v="8002825113"/>
    <n v="1002208228"/>
    <s v="15-00001115"/>
    <s v="ARMADURO"/>
    <n v="360"/>
    <x v="0"/>
    <s v="101664"/>
    <s v="ACERIA DEL ECUADOR C.A. ADELCA"/>
    <s v="802513"/>
    <s v="BLANCA MUSO"/>
    <s v="LATACUNGA"/>
    <s v="AV SIMON RODRIGUEZ Y 10 DE AGOSTO"/>
    <s v="OXLATA"/>
    <s v="O-Cotopaxi-Latacunga"/>
    <n v="198"/>
    <x v="144"/>
    <x v="144"/>
    <s v="10007217"/>
    <s v="AREQUIPA GUANOLUISA RODRIGO"/>
    <s v="ZEMU"/>
    <x v="212"/>
    <s v="2"/>
    <s v="Sin Pallet"/>
    <n v="0"/>
    <n v="0"/>
    <s v="FCA"/>
    <n v="27040"/>
    <n v="18000"/>
    <n v="9040"/>
    <n v="266.39999999999998"/>
    <m/>
    <n v="470005673"/>
    <n v="31"/>
    <s v="31"/>
    <n v="18"/>
    <x v="0"/>
    <n v="0.74"/>
    <n v="14.799999999999999"/>
    <n v="1002208228"/>
    <x v="0"/>
    <s v="ELOY ALFARO  (SAN FELIPE)"/>
    <s v="Cotopaxi"/>
    <s v="TRANSPORTE PROPIO"/>
    <b v="0"/>
    <n v="0"/>
    <n v="10007210"/>
    <s v="AREQUIPA GUANOLUISA RODRIGO"/>
    <s v="6EC7"/>
    <s v="LtacungSalcedSaqcili"/>
    <s v="TP"/>
  </r>
  <r>
    <n v="1.5"/>
    <n v="1002208223"/>
    <s v="UE01"/>
    <d v="2022-03-31T00:00:00"/>
    <d v="1899-12-30T21:22:00"/>
    <s v="012-024-00412436"/>
    <s v="9000808167"/>
    <s v="012-022-00316300"/>
    <n v="4507.8"/>
    <n v="5054.18"/>
    <s v="ZPVN"/>
    <s v="40567418"/>
    <s v="P000033306"/>
    <n v="8002825105"/>
    <n v="1002208223"/>
    <s v="15-00001123"/>
    <s v="SELVALEGRE"/>
    <n v="660"/>
    <x v="0"/>
    <s v="102767"/>
    <s v="HERRERA POZO ALEXANDER EFREN"/>
    <s v="803490"/>
    <s v="BODEGA SR HERRERA"/>
    <s v="TULCÁN"/>
    <s v="AV TULCANAZA Y CALLE SUECIA"/>
    <s v="OCTULC"/>
    <s v="O-Carchi-Tulcan"/>
    <n v="159"/>
    <x v="172"/>
    <x v="172"/>
    <s v="100014861"/>
    <s v="CORONADO DIEGO"/>
    <s v="ZETT"/>
    <x v="263"/>
    <s v="2"/>
    <s v="Sin Pallet"/>
    <n v="0"/>
    <n v="0"/>
    <s v="FCA"/>
    <n v="50520"/>
    <n v="33030"/>
    <n v="17490"/>
    <n v="382.8"/>
    <m/>
    <s v="4700005511"/>
    <n v="31"/>
    <s v="31"/>
    <n v="33"/>
    <x v="0"/>
    <n v="0.58000000000000007"/>
    <n v="11.6"/>
    <n v="1002208223"/>
    <x v="0"/>
    <s v="TULCÁN"/>
    <s v="Carchi"/>
    <s v="TRANSLOBOL S.A."/>
    <b v="0"/>
    <n v="0"/>
    <n v="1013827"/>
    <s v="ALMEIDA ECHEVERRIA NELSON EDUARDO"/>
    <s v="6EC6"/>
    <s v="TulSnGbrilBlvrRumchk"/>
    <s v="UE"/>
  </r>
  <r>
    <n v="1.5"/>
    <n v="1002208229"/>
    <s v="UE01"/>
    <d v="2022-03-31T00:00:00"/>
    <d v="1899-12-30T21:30:00"/>
    <s v="012-024-00412437"/>
    <s v="9000808168"/>
    <s v="012-022-00316301"/>
    <n v="2287.17"/>
    <n v="2564.39"/>
    <s v="ZPVN"/>
    <s v="40567410"/>
    <s v="P000033302"/>
    <n v="8002825114"/>
    <n v="1002208229"/>
    <s v="15-00001123"/>
    <s v="SELVALEGRE"/>
    <n v="360"/>
    <x v="0"/>
    <s v="101680"/>
    <s v="DISTRIBUCIONES NARANJO"/>
    <s v="801406"/>
    <s v="BODEGA NARANJO LATAC"/>
    <s v="LATACUNGA"/>
    <s v="AVENIDA  UNIDAD NACIONAL S/N Y CAOB"/>
    <s v="OXLATA"/>
    <s v="O-Cotopaxi-Latacunga"/>
    <n v="198"/>
    <x v="36"/>
    <x v="36"/>
    <s v="100014995"/>
    <s v="LLIQUIN MIGUEL ANGEL"/>
    <s v="ZEMU"/>
    <x v="44"/>
    <s v="2"/>
    <s v="Sin Pallet"/>
    <n v="0"/>
    <n v="0"/>
    <s v="FCA"/>
    <n v="27350"/>
    <n v="18040"/>
    <n v="9310"/>
    <n v="266.39999999999998"/>
    <m/>
    <s v="4700005481"/>
    <n v="31"/>
    <s v="31"/>
    <n v="18"/>
    <x v="0"/>
    <n v="0.74"/>
    <n v="14.799999999999999"/>
    <n v="1002208229"/>
    <x v="0"/>
    <s v="LA MATRIZ"/>
    <s v="Cotopaxi"/>
    <s v="TRANINTAGSA S.A."/>
    <b v="0"/>
    <n v="0"/>
    <n v="1014167"/>
    <s v="BENALCAZAR RUIZ LUIS EDUARDO"/>
    <s v="6EC7"/>
    <s v="LtacungSalcedSaqcili"/>
    <s v="UE"/>
  </r>
  <r>
    <n v="1.5"/>
    <n v="1002208221"/>
    <s v="UE01"/>
    <d v="2022-03-31T00:00:00"/>
    <d v="1899-12-30T21:32:00"/>
    <s v="012-024-00412438"/>
    <s v=""/>
    <s v=""/>
    <n v="0"/>
    <n v="0"/>
    <s v="ZPRC"/>
    <s v="2500108562"/>
    <s v="P000033292"/>
    <n v="8002825102"/>
    <n v="1002208221"/>
    <s v="15-00001119"/>
    <s v="CAMPEON ANTIHUMEDAD"/>
    <n v="480"/>
    <x v="0"/>
    <s v="101663"/>
    <s v="ZURIDIST CIA. LTDA."/>
    <s v="807200"/>
    <s v="TERESA GILER VELEZ"/>
    <s v="TOSAGUA"/>
    <s v="PASO LATERALTOSAGUA, DIAGNL GASOLIN"/>
    <s v="OMTOSA"/>
    <s v="O-Manabi-Tosaguacalceta"/>
    <n v="418"/>
    <x v="64"/>
    <x v="64"/>
    <s v="100017276"/>
    <s v="CASTRO BYRON"/>
    <s v="ZEMT"/>
    <x v="126"/>
    <s v="2"/>
    <s v="Sin Pallet"/>
    <n v="0"/>
    <n v="0"/>
    <s v="FCA"/>
    <n v="39590"/>
    <n v="24020"/>
    <n v="15570"/>
    <n v="484.8"/>
    <m/>
    <s v="4700005453"/>
    <n v="31"/>
    <s v="31"/>
    <n v="24"/>
    <x v="0"/>
    <n v="1.01"/>
    <n v="20.2"/>
    <n v="1002208221"/>
    <x v="0"/>
    <s v="TOSAGUA, CABECERA CANTONAL"/>
    <s v="Manabi"/>
    <s v="TRAPSA C.A."/>
    <b v="0"/>
    <n v="0"/>
    <n v="10003431"/>
    <s v="FIALLOS ARTEAGA ESTEFANIA CAROLINA"/>
    <s v="6EM9"/>
    <s v="MntMntcrstCalctTsgua"/>
    <s v="UE"/>
  </r>
  <r>
    <n v="1.5"/>
    <n v="1002208231"/>
    <s v="UE01"/>
    <d v="2022-03-31T00:00:00"/>
    <d v="1899-12-30T21:42:00"/>
    <s v="012-024-00412439"/>
    <s v=""/>
    <s v=""/>
    <n v="0"/>
    <n v="0"/>
    <s v="ZPRC"/>
    <s v="2500108556"/>
    <s v="P000033285"/>
    <n v="8002825117"/>
    <n v="1002208231"/>
    <s v="15-00001123"/>
    <s v="SELVALEGRE"/>
    <n v="660"/>
    <x v="0"/>
    <s v="101574"/>
    <s v="PALACIOS PUCO ABEL FAUSTO"/>
    <s v="801914"/>
    <s v="BODEGA PRINCIPAL,"/>
    <s v="QUITO"/>
    <s v="PANAMERICANA SUR KM 18 EL PROVENIR"/>
    <s v="OPGUAM"/>
    <s v="O-Pichincha-Guamani"/>
    <n v="129"/>
    <x v="111"/>
    <x v="111"/>
    <s v="100014840"/>
    <s v="VALENCIA MARCO"/>
    <s v="ZETT"/>
    <x v="154"/>
    <s v="2"/>
    <s v="Sin Pallet"/>
    <n v="0"/>
    <n v="0"/>
    <s v="FCA"/>
    <n v="50300"/>
    <n v="33050"/>
    <n v="17250"/>
    <n v="336.6"/>
    <m/>
    <s v="4700005588"/>
    <n v="31"/>
    <s v="31"/>
    <n v="33"/>
    <x v="0"/>
    <n v="0.51"/>
    <n v="10.200000000000001"/>
    <n v="1002208231"/>
    <x v="0"/>
    <s v="GUAMANÍ"/>
    <s v="Pichincha"/>
    <s v="TRANSPORTE PROPIO"/>
    <b v="0"/>
    <n v="0"/>
    <n v="1018725"/>
    <s v="TRANSPORTE DE CARGA PESADA"/>
    <s v="6EO1"/>
    <s v="Quito sur"/>
    <s v="TP"/>
  </r>
  <r>
    <n v="1.5"/>
    <n v="1002208237"/>
    <s v="UE01"/>
    <d v="2022-03-31T00:00:00"/>
    <d v="1899-12-30T21:52:00"/>
    <s v="012-024-00412440"/>
    <s v=""/>
    <s v=""/>
    <n v="0"/>
    <n v="0"/>
    <s v="ZPRC"/>
    <s v="2500108567"/>
    <s v="P000033301"/>
    <n v="8002825128"/>
    <n v="1002208237"/>
    <s v="15-00001124"/>
    <s v="SELVALEGRE ANTIHUMEDAD"/>
    <n v="360"/>
    <x v="0"/>
    <s v="101633"/>
    <s v="CAMPAÑA MALDONADO MIGUEL ANGEL"/>
    <s v="806569"/>
    <s v="FERRETERIA SILVA"/>
    <s v="SIGCHOS"/>
    <s v="HUGO PAEZ Y RODRIGO ITURRALDE"/>
    <s v="OXSIGC"/>
    <s v="O-Cotopaxi-Sigchos"/>
    <n v="231"/>
    <x v="13"/>
    <x v="13"/>
    <s v="100014839"/>
    <s v="MALDONADO WILZON"/>
    <s v="ZEMU"/>
    <x v="15"/>
    <s v="2"/>
    <s v="Sin Pallet"/>
    <n v="0"/>
    <n v="0"/>
    <s v="FCA"/>
    <n v="27090"/>
    <n v="18040"/>
    <n v="9050"/>
    <n v="403.2"/>
    <m/>
    <s v="4700005526"/>
    <n v="31"/>
    <s v="31"/>
    <n v="18"/>
    <x v="0"/>
    <n v="1.1199999999999999"/>
    <n v="22.4"/>
    <n v="1002208237"/>
    <x v="0"/>
    <s v="SIGCHOS, CABECERA CANTONAL"/>
    <s v="Cotopaxi"/>
    <s v="ALQUINGA&amp;ALQUINGA"/>
    <b v="0"/>
    <n v="0"/>
    <n v="10003460"/>
    <s v="MALDONADO LASSO WILZON GUIDO"/>
    <s v="6EC9"/>
    <s v="Sigchos, Zumbahua"/>
    <s v="UE"/>
  </r>
  <r>
    <n v="0"/>
    <n v="1002208227"/>
    <s v="UE01"/>
    <d v="2022-03-31T00:00:00"/>
    <d v="1899-12-30T21:53:00"/>
    <s v="012-024-00412441"/>
    <s v="9000808169"/>
    <s v="012-022-00316302"/>
    <n v="4255.7700000000004"/>
    <n v="4771.59"/>
    <s v="ZPVN"/>
    <s v="40567252"/>
    <s v="0000394370"/>
    <n v="8002825111"/>
    <n v="1002208227"/>
    <s v="15-00000218"/>
    <s v="MAGNO HE"/>
    <n v="32.42"/>
    <x v="1"/>
    <s v="101835"/>
    <s v="PREFABRICADOS Y EQUIPOS S.A."/>
    <s v="802294"/>
    <s v="DESTINO PREFABRICADOS Y EQUIPOS"/>
    <s v="QUITO"/>
    <s v="VIA INTEROCEANICA km 24"/>
    <s v="OPPIFO"/>
    <s v="O-Pichincha-Pifo"/>
    <n v="102"/>
    <x v="1"/>
    <x v="1"/>
    <s v="10005165"/>
    <s v="GARCIA MORALES ARMANDO XAVIER"/>
    <s v="ZECI"/>
    <x v="60"/>
    <s v="2"/>
    <s v="Sin Pallet"/>
    <n v="0"/>
    <n v="0"/>
    <s v="FCA"/>
    <n v="51800"/>
    <n v="32420"/>
    <n v="19380"/>
    <n v="301.18"/>
    <m/>
    <s v="4700005613"/>
    <n v="31"/>
    <s v="31"/>
    <n v="32.42"/>
    <x v="0"/>
    <n v="9.2899444787168406"/>
    <n v="9.2899444787168406"/>
    <n v="1002208227"/>
    <x v="0"/>
    <s v="PIFO"/>
    <s v="Pichincha"/>
    <s v="TRANSCONCEM CIA. LTDA."/>
    <b v="0"/>
    <n v="0"/>
    <n v="1013227"/>
    <s v="COMPAÑIA DE TRANSPORTE PESADO"/>
    <s v="6ENM"/>
    <s v="Cumbaya,Tumbaco,Pmbo"/>
    <s v="TP"/>
  </r>
  <r>
    <n v="0"/>
    <n v="1002208235"/>
    <s v="UE01"/>
    <d v="2022-03-31T00:00:00"/>
    <d v="1899-12-30T21:56:00"/>
    <s v="012-024-00412442"/>
    <s v="9000808171"/>
    <s v="012-022-00316304"/>
    <n v="806.12"/>
    <n v="903.82"/>
    <s v="ZPVN"/>
    <s v="40567414"/>
    <s v="P000033305"/>
    <n v="8002825124"/>
    <n v="1002208235"/>
    <s v="15-00001115"/>
    <s v="ARMADURO"/>
    <n v="120"/>
    <x v="0"/>
    <s v="101779"/>
    <s v="SORIA VARGAS VINICIO HERNAN"/>
    <s v="807537"/>
    <s v="FERRETERIA MARIA DEL CISNE"/>
    <s v="QUITO"/>
    <s v="CALLE EDUARDO CRESPO"/>
    <s v="OPYARU"/>
    <s v="O-Pichincha-Yaruqui"/>
    <m/>
    <x v="96"/>
    <x v="96"/>
    <s v="10007705"/>
    <s v="BUITRON MONTENEGRO JONNY WASHIGNTON"/>
    <s v="ZEMU"/>
    <x v="135"/>
    <s v="2"/>
    <s v="Sin Pallet"/>
    <n v="0"/>
    <n v="0"/>
    <s v="FCA"/>
    <n v="10353.333000000001"/>
    <n v="6013.3329999999996"/>
    <n v="4340"/>
    <n v="45.6"/>
    <m/>
    <s v="4700005607"/>
    <n v="31"/>
    <s v="31"/>
    <n v="6"/>
    <x v="0"/>
    <n v="0.38"/>
    <n v="7.6000000000000005"/>
    <n v="1002208235"/>
    <x v="1"/>
    <s v="YARUQUÍ"/>
    <s v="Pichincha"/>
    <s v="SUCUMTRANSA S.A. "/>
    <b v="0"/>
    <n v="0"/>
    <n v="1023153"/>
    <s v="BUITRON MONTENEGRO JONNY"/>
    <s v="6ENM"/>
    <s v="Cumbaya,Tumbaco,Pmbo"/>
    <s v="UE"/>
  </r>
  <r>
    <n v="1.5"/>
    <n v="1002208235"/>
    <s v="UE01"/>
    <d v="2022-03-31T00:00:00"/>
    <d v="1899-12-30T21:56:00"/>
    <s v="012-024-00412443"/>
    <s v="9000808170"/>
    <s v="012-022-00316303"/>
    <n v="1605.16"/>
    <n v="1799.72"/>
    <s v="ZPVN"/>
    <s v="40567413"/>
    <s v="P000033304"/>
    <n v="8002825123"/>
    <n v="1002208235"/>
    <s v="15-00001123"/>
    <s v="SELVALEGRE"/>
    <n v="240"/>
    <x v="0"/>
    <s v="101779"/>
    <s v="SORIA VARGAS VINICIO HERNAN"/>
    <s v="807537"/>
    <s v="FERRETERIA MARIA DEL CISNE"/>
    <s v="QUITO"/>
    <s v="CALLE EDUARDO CRESPO"/>
    <s v="OPYARU"/>
    <s v="O-Pichincha-Yaruqui"/>
    <n v="87"/>
    <x v="96"/>
    <x v="96"/>
    <s v="10007705"/>
    <s v="BUITRON MONTENEGRO JONNY WASHIGNTON"/>
    <s v="ZEMU"/>
    <x v="135"/>
    <s v="2"/>
    <s v="Sin Pallet"/>
    <n v="0"/>
    <n v="0"/>
    <s v="FCA"/>
    <n v="16366.666999999999"/>
    <n v="12026.666999999999"/>
    <n v="4340"/>
    <n v="91.2"/>
    <m/>
    <s v="4700005607"/>
    <n v="31"/>
    <s v="31"/>
    <n v="12"/>
    <x v="0"/>
    <n v="0.38"/>
    <n v="7.6000000000000005"/>
    <n v="1002208235"/>
    <x v="0"/>
    <s v="YARUQUÍ"/>
    <s v="Pichincha"/>
    <s v="SUCUMTRANSA S.A. "/>
    <b v="0"/>
    <n v="0"/>
    <n v="1023153"/>
    <s v="BUITRON MONTENEGRO JONNY"/>
    <s v="6ENM"/>
    <s v="Cumbaya,Tumbaco,Pmbo"/>
    <s v="UE"/>
  </r>
  <r>
    <n v="0"/>
    <n v="1002208240"/>
    <s v="UE01"/>
    <d v="2022-03-31T00:00:00"/>
    <d v="1899-12-30T22:39:00"/>
    <s v="012-024-00412444"/>
    <s v="9000808174"/>
    <s v="012-022-00316306"/>
    <n v="486.98"/>
    <n v="546.01"/>
    <s v="ZPVN"/>
    <s v="40567407"/>
    <s v="P000033296"/>
    <n v="8002825135"/>
    <n v="1002208240"/>
    <s v="15-00001120"/>
    <s v="CAMPEON"/>
    <n v="80"/>
    <x v="0"/>
    <s v="101629"/>
    <s v="CAMPAÑA MALDONADO BLANCA CECILIA"/>
    <s v="800890"/>
    <s v="BODEGA CAMPANA QUITU"/>
    <s v="QUITO"/>
    <s v="AV. LIRAÑAN S24-269 Y AV.AMARUÑAN"/>
    <s v="OPQUIT"/>
    <s v="O-Pichincha-Quitumbe"/>
    <m/>
    <x v="7"/>
    <x v="7"/>
    <s v="100014985"/>
    <s v="GUAYAQUIL FAUSTO"/>
    <s v="ZETT"/>
    <x v="38"/>
    <s v="2"/>
    <s v="Sin Pallet"/>
    <n v="0"/>
    <n v="0"/>
    <s v="FCA"/>
    <n v="12951.764999999999"/>
    <n v="4011.7649999999999"/>
    <n v="8940"/>
    <n v="40.799999999999997"/>
    <m/>
    <s v="4700005609"/>
    <n v="31"/>
    <s v="31"/>
    <n v="4"/>
    <x v="0"/>
    <n v="0.51"/>
    <n v="10.199999999999999"/>
    <n v="1002208240"/>
    <x v="1"/>
    <s v="QUITUMBE"/>
    <s v="Pichincha"/>
    <s v="TRANSPORTE PROPIO"/>
    <b v="0"/>
    <n v="0"/>
    <n v="1013388"/>
    <s v="CAMPAÑA MALDONADO BLANCA CECILIA"/>
    <s v="6EO1"/>
    <s v="Quito sur"/>
    <s v="TP"/>
  </r>
  <r>
    <n v="1.5"/>
    <n v="1002208240"/>
    <s v="UE01"/>
    <d v="2022-03-31T00:00:00"/>
    <d v="1899-12-30T22:39:00"/>
    <s v="012-024-00412445"/>
    <s v="9000808173"/>
    <s v="012-022-00316305"/>
    <n v="3983.34"/>
    <n v="4466.1499999999996"/>
    <s v="ZPVN"/>
    <s v="40567408"/>
    <s v="P000033297"/>
    <n v="8002825134"/>
    <n v="1002208240"/>
    <s v="15-00001123"/>
    <s v="SELVALEGRE"/>
    <n v="600"/>
    <x v="0"/>
    <s v="101629"/>
    <s v="CAMPAÑA MALDONADO BLANCA CECILIA"/>
    <s v="800890"/>
    <s v="BODEGA CAMPANA QUITU"/>
    <s v="QUITO"/>
    <s v="AV. LIRAÑAN S24-269 Y AV.AMARUÑAN"/>
    <s v="OPQUIT"/>
    <s v="O-Pichincha-Quitumbe"/>
    <n v="127"/>
    <x v="7"/>
    <x v="7"/>
    <s v="100014985"/>
    <s v="GUAYAQUIL FAUSTO"/>
    <s v="ZETT"/>
    <x v="38"/>
    <s v="2"/>
    <s v="Sin Pallet"/>
    <n v="0"/>
    <n v="0"/>
    <s v="FCA"/>
    <n v="39028.235000000001"/>
    <n v="30088.235000000001"/>
    <n v="8940"/>
    <n v="306"/>
    <m/>
    <s v="4700005609"/>
    <n v="31"/>
    <s v="31"/>
    <n v="30"/>
    <x v="0"/>
    <n v="0.51"/>
    <n v="10.199999999999999"/>
    <n v="1002208240"/>
    <x v="0"/>
    <s v="QUITUMBE"/>
    <s v="Pichincha"/>
    <s v="TRANSPORTE PROPIO"/>
    <b v="0"/>
    <n v="0"/>
    <n v="1013388"/>
    <s v="CAMPAÑA MALDONADO BLANCA CECILIA"/>
    <s v="6EO1"/>
    <s v="Quito sur"/>
    <s v="TP"/>
  </r>
  <r>
    <n v="0"/>
    <n v="1002208234"/>
    <s v="UE01"/>
    <d v="2022-03-31T00:00:00"/>
    <d v="1899-12-30T22:46:00"/>
    <s v="012-024-00412446"/>
    <s v="9000808176"/>
    <s v="012-022-00316308"/>
    <n v="2563.1999999999998"/>
    <n v="2873.87"/>
    <s v="ZPVN"/>
    <s v="40567045"/>
    <s v="0000394379"/>
    <n v="8002825121"/>
    <n v="1002208234"/>
    <s v="15-00000331"/>
    <s v="MAGNO HE ANTIHUMEDAD"/>
    <n v="360"/>
    <x v="0"/>
    <s v="103671"/>
    <s v="DISTRIBUIDORA DE MATERIALES POZO"/>
    <s v="805246"/>
    <s v="BODEGA PRINCIPAL DIMACO"/>
    <s v="TULCÁN"/>
    <s v="AV. VEINTIMILLA Y MÉXICO"/>
    <s v="OCTULC"/>
    <s v="O-Carchi-Tulcan"/>
    <m/>
    <x v="0"/>
    <x v="0"/>
    <s v="100019271"/>
    <s v="MANOSALVAS MILTON"/>
    <s v="ZETT"/>
    <x v="61"/>
    <s v="2"/>
    <s v="Sin Pallet"/>
    <n v="0"/>
    <n v="0"/>
    <s v="FCA"/>
    <n v="25967.647000000001"/>
    <n v="18047.647000000001"/>
    <n v="7920"/>
    <n v="208.8"/>
    <m/>
    <s v="4700005593"/>
    <n v="31"/>
    <s v="31"/>
    <n v="18"/>
    <x v="0"/>
    <n v="0.58000000000000007"/>
    <n v="11.600000000000001"/>
    <n v="1002208234"/>
    <x v="1"/>
    <s v="TULCÁN"/>
    <s v="Carchi"/>
    <s v="TRANSPORTE PROPIO"/>
    <b v="0"/>
    <n v="0"/>
    <n v="1013643"/>
    <s v="POZO TARUPI MARCELO JAVIER"/>
    <s v="6EC6"/>
    <s v="TulSnGbrilBlvrRumchk"/>
    <s v="TP"/>
  </r>
  <r>
    <n v="1.5"/>
    <n v="1002208234"/>
    <s v="UE01"/>
    <d v="2022-03-31T00:00:00"/>
    <d v="1899-12-30T22:46:00"/>
    <s v="012-024-00412447"/>
    <s v="9000808175"/>
    <s v="012-022-00316307"/>
    <n v="2140.8000000000002"/>
    <n v="2400.2800000000002"/>
    <s v="ZPVN"/>
    <s v="40567044"/>
    <s v="0000394378"/>
    <n v="8002825122"/>
    <n v="1002208234"/>
    <s v="15-00001123"/>
    <s v="SELVALEGRE"/>
    <n v="320"/>
    <x v="0"/>
    <s v="103671"/>
    <s v="DISTRIBUIDORA DE MATERIALES POZO"/>
    <s v="805246"/>
    <s v="BODEGA PRINCIPAL DIMACO"/>
    <s v="TULCÁN"/>
    <s v="AV. VEINTIMILLA Y MÉXICO"/>
    <s v="OCTULC"/>
    <s v="O-Carchi-Tulcan"/>
    <n v="159"/>
    <x v="0"/>
    <x v="0"/>
    <s v="100019271"/>
    <s v="MANOSALVAS MILTON"/>
    <s v="ZETT"/>
    <x v="61"/>
    <s v="2"/>
    <s v="Sin Pallet"/>
    <n v="0"/>
    <n v="0"/>
    <s v="FCA"/>
    <n v="23962.352999999999"/>
    <n v="16042.352999999999"/>
    <n v="7920"/>
    <n v="185.6"/>
    <m/>
    <s v="4700005593"/>
    <n v="31"/>
    <s v="31"/>
    <n v="16"/>
    <x v="0"/>
    <n v="0.57999999999999996"/>
    <n v="11.6"/>
    <n v="1002208234"/>
    <x v="0"/>
    <s v="TULCÁN"/>
    <s v="Carchi"/>
    <s v="TRANSPORTE PROPIO"/>
    <b v="0"/>
    <n v="0"/>
    <n v="1013643"/>
    <s v="POZO TARUPI MARCELO JAVIER"/>
    <s v="6EC6"/>
    <s v="TulSnGbrilBlvrRumchk"/>
    <s v="TP"/>
  </r>
  <r>
    <n v="1.5"/>
    <n v="1002208243"/>
    <s v="UE01"/>
    <d v="2022-03-31T00:00:00"/>
    <d v="1899-12-30T23:09:00"/>
    <s v="012-024-00412448"/>
    <s v="9000808135"/>
    <s v="013-020-00047989"/>
    <n v="2329.7199999999998"/>
    <n v="2612.1"/>
    <s v="ZPDF"/>
    <s v="70177639"/>
    <s v="0000394572"/>
    <n v="8002825143"/>
    <n v="1002208243"/>
    <s v="15-00001123"/>
    <s v="SELVALEGRE"/>
    <n v="360"/>
    <x v="0"/>
    <s v="101576"/>
    <s v="VEGA VEGA FABIAN"/>
    <s v="802173"/>
    <s v="FERROMAX LTGA."/>
    <s v="LATACUNGA"/>
    <s v="AV 5 DE JUNIO S/N Y 10 DE AGOSTO"/>
    <s v="OXLATA"/>
    <s v="O-Cotopaxi-Latacunga"/>
    <n v="198"/>
    <x v="92"/>
    <x v="92"/>
    <s v="100015040"/>
    <s v="GUANOLUISA JULIO CESAR"/>
    <s v="ZEMU"/>
    <x v="127"/>
    <s v="2"/>
    <s v="Sin Pallet"/>
    <n v="0"/>
    <n v="0"/>
    <s v="FCA"/>
    <n v="26980"/>
    <n v="18030"/>
    <n v="8950"/>
    <n v="266.39999999999998"/>
    <m/>
    <s v="4700005553"/>
    <n v="31"/>
    <s v="31"/>
    <n v="18"/>
    <x v="0"/>
    <n v="0.74"/>
    <n v="14.799999999999999"/>
    <n v="1002208243"/>
    <x v="0"/>
    <s v="LA MATRIZ"/>
    <s v="Cotopaxi"/>
    <s v="TRANSPORTE PROPIO"/>
    <b v="0"/>
    <n v="0"/>
    <n v="1013789"/>
    <s v="VEGA VEGA FABIAN"/>
    <s v="6EC7"/>
    <s v="LtacungSalcedSaqcili"/>
    <s v="TP"/>
  </r>
  <r>
    <n v="0"/>
    <n v="1002208244"/>
    <s v="UE01"/>
    <d v="2022-04-01T00:00:00"/>
    <d v="1899-12-30T00:10:00"/>
    <s v="012-024-00412449"/>
    <s v=""/>
    <s v=""/>
    <n v="0"/>
    <n v="0"/>
    <s v="ZPRC"/>
    <s v="2500108563"/>
    <s v="P000033293"/>
    <n v="8002825146"/>
    <n v="1002208244"/>
    <s v="15-00000218"/>
    <s v="MAGNO HE"/>
    <n v="31.8"/>
    <x v="1"/>
    <s v="101456"/>
    <s v="UNION DE CONCRETERAS UNICON UCUE"/>
    <s v="806059"/>
    <s v="GRANEL UNICON STO DOMINGO"/>
    <s v="SANTO DOMINGO"/>
    <s v="VIA COPETO FRENTE A EUFRATES"/>
    <s v="OJSAND"/>
    <s v="O-Santodomingo -Santodomingodelos"/>
    <n v="247"/>
    <x v="30"/>
    <x v="30"/>
    <s v="10000328"/>
    <s v="QUILUMBAQUIN BONILLA EFRAIN"/>
    <s v="ZECI"/>
    <x v="92"/>
    <s v="2"/>
    <s v="Sin Pallet"/>
    <n v="0"/>
    <n v="0"/>
    <s v="FCA"/>
    <n v="50500"/>
    <n v="31800"/>
    <n v="18700"/>
    <n v="643.95000000000005"/>
    <m/>
    <n v="4700005672"/>
    <n v="1"/>
    <s v="01"/>
    <n v="31.8"/>
    <x v="1"/>
    <n v="20.25"/>
    <n v="20.25"/>
    <n v="1002208244"/>
    <x v="0"/>
    <s v="NAYÓN"/>
    <s v="Pichincha"/>
    <s v=" TRANSALMEIDA"/>
    <b v="0"/>
    <n v="0"/>
    <n v="1013966"/>
    <s v="ALMEIDA CHICAIZA MIGUEL ANGEL"/>
    <s v="6EN3"/>
    <s v="Sto Domingo-La Conco"/>
    <s v="TP"/>
  </r>
  <r>
    <n v="0"/>
    <n v="1002208246"/>
    <s v="UE01"/>
    <d v="2022-04-01T00:00:00"/>
    <d v="1899-12-30T00:41:00"/>
    <s v="012-024-00412450"/>
    <s v=""/>
    <s v=""/>
    <n v="0"/>
    <n v="0"/>
    <s v="ZPRC"/>
    <s v="2500108559"/>
    <s v="P000033289"/>
    <n v="8002825148"/>
    <n v="1002208246"/>
    <s v="15-00000218"/>
    <s v="MAGNO HE"/>
    <n v="32.130000000000003"/>
    <x v="1"/>
    <s v="101456"/>
    <s v="UNION DE CONCRETERAS UNICON UCUE"/>
    <s v="804298"/>
    <s v="UNICON EN PLANTA"/>
    <s v="QUITO"/>
    <s v="AV. SIMON BOLIVAR E INTEROCEANICA"/>
    <s v="OPCUMB"/>
    <s v="O-Pichincha-Cumbaya"/>
    <n v="113"/>
    <x v="27"/>
    <x v="27"/>
    <s v="100020620"/>
    <s v="ALMEIDA MIGUEL"/>
    <s v="ZECI"/>
    <x v="97"/>
    <s v="2"/>
    <s v="Sin Pallet"/>
    <n v="0"/>
    <n v="0"/>
    <s v="EXW"/>
    <n v="50860"/>
    <n v="32130"/>
    <n v="18730"/>
    <n v="0"/>
    <m/>
    <n v="4700005951"/>
    <n v="1"/>
    <s v="01"/>
    <n v="32.130000000000003"/>
    <x v="1"/>
    <n v="0"/>
    <n v="0"/>
    <n v="1002208246"/>
    <x v="0"/>
    <s v="NAYÓN"/>
    <s v="Pichincha"/>
    <s v="UNICON"/>
    <b v="0"/>
    <n v="0"/>
    <n v="1014412"/>
    <s v="UNION DE CONCRETERAS UNICON UCUE"/>
    <s v="6ENM"/>
    <s v="Cumbaya,Tumbaco,Pmbo"/>
    <s v="TP"/>
  </r>
  <r>
    <n v="0"/>
    <n v="1002208245"/>
    <s v="UE01"/>
    <d v="2022-04-01T00:00:00"/>
    <d v="1899-12-30T00:48:00"/>
    <s v="012-024-00412451"/>
    <s v=""/>
    <s v=""/>
    <n v="0"/>
    <n v="0"/>
    <s v="ZPRC"/>
    <s v="2500108558"/>
    <s v="P000033287"/>
    <n v="8002825147"/>
    <n v="1002208245"/>
    <s v="15-00000218"/>
    <s v="MAGNO HE"/>
    <n v="31.66"/>
    <x v="1"/>
    <s v="101456"/>
    <s v="UNION DE CONCRETERAS UNICON UCUE"/>
    <s v="804298"/>
    <s v="UNICON EN PLANTA"/>
    <s v="QUITO"/>
    <s v="AV. SIMON BOLIVAR E INTEROCEANICA"/>
    <s v="OPCUMB"/>
    <s v="O-Pichincha-Cumbaya"/>
    <n v="113"/>
    <x v="27"/>
    <x v="27"/>
    <s v="10003351"/>
    <s v="MENDEZ CHICAIZA MARCO ENRIQUE"/>
    <s v="ZECI"/>
    <x v="33"/>
    <s v="2"/>
    <s v="Sin Pallet"/>
    <n v="0"/>
    <n v="0"/>
    <s v="EXW"/>
    <n v="50250"/>
    <n v="31660"/>
    <n v="18590"/>
    <n v="0"/>
    <m/>
    <n v="4700005951"/>
    <n v="1"/>
    <s v="01"/>
    <n v="31.66"/>
    <x v="1"/>
    <n v="0"/>
    <n v="0"/>
    <n v="1002208245"/>
    <x v="0"/>
    <s v="NAYÓN"/>
    <s v="Pichincha"/>
    <s v="UNICON"/>
    <b v="0"/>
    <n v="0"/>
    <n v="1014412"/>
    <s v="UNION DE CONCRETERAS UNICON UCUE"/>
    <s v="6ENM"/>
    <s v="Cumbaya,Tumbaco,Pmbo"/>
    <s v="TP"/>
  </r>
  <r>
    <n v="0"/>
    <n v="1002208247"/>
    <s v="UE01"/>
    <d v="2022-04-01T00:00:00"/>
    <d v="1899-12-30T01:05:00"/>
    <s v="012-024-00412452"/>
    <s v=""/>
    <s v=""/>
    <n v="0"/>
    <n v="0"/>
    <s v="ZPRC"/>
    <s v="2500108557"/>
    <s v="P000033286"/>
    <n v="8002825149"/>
    <n v="1002208247"/>
    <s v="15-00000218"/>
    <s v="MAGNO HE"/>
    <n v="32.78"/>
    <x v="1"/>
    <s v="101456"/>
    <s v="UNION DE CONCRETERAS UNICON UCUE"/>
    <s v="804298"/>
    <s v="UNICON EN PLANTA"/>
    <s v="QUITO"/>
    <s v="AV. SIMON BOLIVAR E INTEROCEANICA"/>
    <s v="OPCUMB"/>
    <s v="O-Pichincha-Cumbaya"/>
    <n v="113"/>
    <x v="27"/>
    <x v="27"/>
    <s v="100014871"/>
    <s v="ALMEIDA JORGE"/>
    <s v="ZECI"/>
    <x v="202"/>
    <s v="2"/>
    <s v="Sin Pallet"/>
    <n v="0"/>
    <n v="0"/>
    <s v="EXW"/>
    <n v="51100"/>
    <n v="32780"/>
    <n v="18320"/>
    <n v="0"/>
    <m/>
    <n v="4700005951"/>
    <n v="1"/>
    <s v="01"/>
    <n v="32.78"/>
    <x v="1"/>
    <n v="0"/>
    <n v="0"/>
    <n v="1002208247"/>
    <x v="0"/>
    <s v="NAYÓN"/>
    <s v="Pichincha"/>
    <s v="UNICON"/>
    <b v="0"/>
    <n v="0"/>
    <n v="1014412"/>
    <s v="UNION DE CONCRETERAS UNICON UCUE"/>
    <s v="6ENM"/>
    <s v="Cumbaya,Tumbaco,Pmbo"/>
    <s v="TP"/>
  </r>
  <r>
    <n v="0"/>
    <n v="1002208250"/>
    <s v="UE01"/>
    <d v="2022-04-01T00:00:00"/>
    <d v="1899-12-30T01:51:00"/>
    <s v="012-024-00412453"/>
    <s v=""/>
    <s v=""/>
    <n v="0"/>
    <n v="0"/>
    <s v="ZPRC"/>
    <s v="2500108560"/>
    <s v="P000033290"/>
    <n v="8002825159"/>
    <n v="1002208250"/>
    <s v="15-00000218"/>
    <s v="MAGNO HE"/>
    <n v="30.93"/>
    <x v="1"/>
    <s v="101456"/>
    <s v="UNION DE CONCRETERAS UNICON UCUE"/>
    <s v="804298"/>
    <s v="UNICON EN PLANTA"/>
    <s v="QUITO"/>
    <s v="AV. SIMON BOLIVAR E INTEROCEANICA"/>
    <s v="OPCUMB"/>
    <s v="O-Pichincha-Cumbaya"/>
    <n v="113"/>
    <x v="27"/>
    <x v="27"/>
    <s v="10000328"/>
    <s v="QUILUMBAQUIN BONILLA EFRAIN"/>
    <s v="ZECI"/>
    <x v="41"/>
    <s v="2"/>
    <s v="Sin Pallet"/>
    <n v="0"/>
    <n v="0"/>
    <s v="EXW"/>
    <n v="49920"/>
    <n v="30930"/>
    <n v="18990"/>
    <n v="0"/>
    <m/>
    <n v="4700005951"/>
    <n v="1"/>
    <s v="01"/>
    <n v="30.93"/>
    <x v="1"/>
    <n v="0"/>
    <n v="0"/>
    <n v="1002208250"/>
    <x v="0"/>
    <s v="GUAITACAMA (GUAYTACAMA)"/>
    <s v="Cotopaxi"/>
    <s v="UNICON"/>
    <b v="0"/>
    <n v="0"/>
    <n v="1014412"/>
    <s v="UNION DE CONCRETERAS UNICON UCUE"/>
    <s v="6ENM"/>
    <s v="Cumbaya,Tumbaco,Pmbo"/>
    <s v="TP"/>
  </r>
  <r>
    <n v="1.5"/>
    <n v="1002208254"/>
    <s v="UE01"/>
    <d v="2022-04-01T00:00:00"/>
    <d v="1899-12-30T04:48:00"/>
    <s v="012-024-00412454"/>
    <s v=""/>
    <s v=""/>
    <n v="0"/>
    <n v="0"/>
    <s v="ZPRC"/>
    <s v="2500108566"/>
    <s v="P000033300"/>
    <n v="8002825179"/>
    <n v="1002208254"/>
    <s v="15-00001115"/>
    <s v="ARMADURO"/>
    <n v="360"/>
    <x v="0"/>
    <s v="101633"/>
    <s v="CAMPAÑA MALDONADO MIGUEL ANGEL"/>
    <s v="803189"/>
    <s v="SACOS BODEGA LASSO"/>
    <s v="LATACUNGA"/>
    <s v="PANAMERICANA NORTE"/>
    <s v="OXLASS"/>
    <s v="O-Cotopaxi-Lasso"/>
    <n v="178"/>
    <x v="17"/>
    <x v="17"/>
    <s v="100015037"/>
    <s v="PUMA JOSE"/>
    <s v="ZEMU"/>
    <x v="22"/>
    <s v="2"/>
    <s v="Sin Pallet"/>
    <n v="0"/>
    <n v="0"/>
    <s v="FCA"/>
    <n v="26920"/>
    <n v="18040"/>
    <n v="8880"/>
    <n v="248.4"/>
    <m/>
    <s v="4700005484"/>
    <n v="1"/>
    <s v="01"/>
    <n v="18"/>
    <x v="1"/>
    <n v="0.69000000000000006"/>
    <n v="13.8"/>
    <n v="1002208254"/>
    <x v="0"/>
    <s v="TAMBILLO"/>
    <s v="Pichincha"/>
    <s v="TRANSPORTE PROPIO"/>
    <b v="0"/>
    <n v="0"/>
    <n v="1013627"/>
    <s v="CAMPAÑA MALDONADO MIGUEL ANGEL"/>
    <s v="6EC7"/>
    <s v="LtacungSalcedSaqcili"/>
    <s v="TP"/>
  </r>
  <r>
    <n v="0"/>
    <n v="1002208251"/>
    <s v="UE01"/>
    <d v="2022-04-01T00:00:00"/>
    <d v="1899-12-30T04:49:00"/>
    <s v="012-024-00412455"/>
    <s v="9000808177"/>
    <s v="012-022-00316309"/>
    <n v="3582.59"/>
    <n v="4016.82"/>
    <s v="ZPVN"/>
    <s v="40563187"/>
    <s v="0000394187"/>
    <n v="8002825174"/>
    <n v="1002208251"/>
    <s v="15-00000218"/>
    <s v="MAGNO HE"/>
    <n v="30.81"/>
    <x v="1"/>
    <s v="101704"/>
    <s v="HORMIANDES"/>
    <s v="804024"/>
    <s v="GRANEL HORMIANDES SUR"/>
    <s v="MEJÍA"/>
    <s v="PANAMERICANA SUR"/>
    <s v="OPTAMB"/>
    <s v="O-Pichincha-Tambillo"/>
    <n v="136"/>
    <x v="3"/>
    <x v="3"/>
    <s v="100020289"/>
    <s v="FLORES FERNANDO"/>
    <s v="ZECI"/>
    <x v="4"/>
    <s v="2"/>
    <s v="Sin Pallet"/>
    <n v="0"/>
    <n v="0"/>
    <s v="EXW"/>
    <n v="50100"/>
    <n v="30810"/>
    <n v="19290"/>
    <n v="0"/>
    <m/>
    <s v=" "/>
    <n v="1"/>
    <s v="01"/>
    <n v="30.81"/>
    <x v="1"/>
    <n v="0"/>
    <n v="0"/>
    <n v="1002208251"/>
    <x v="0"/>
    <s v="HUACHI LORETO"/>
    <s v="Tungurahua"/>
    <s v="HORMIANDES"/>
    <b v="0"/>
    <n v="0"/>
    <n v="1014407"/>
    <s v="HORMIANDES"/>
    <s v="6EO2"/>
    <s v="Amaguaña,Sta Rosa,Al"/>
    <s v="TP"/>
  </r>
  <r>
    <n v="1.5"/>
    <n v="1002208252"/>
    <s v="UE01"/>
    <d v="2022-04-01T00:00:00"/>
    <d v="1899-12-30T05:37:00"/>
    <s v="012-024-00412456"/>
    <s v="9000808178"/>
    <s v="012-022-00316310"/>
    <n v="4179.55"/>
    <n v="4686.1400000000003"/>
    <s v="ZPVN"/>
    <s v="40567261"/>
    <s v="P000033247"/>
    <n v="8002825176"/>
    <n v="1002208252"/>
    <s v="15-00001123"/>
    <s v="SELVALEGRE"/>
    <n v="640"/>
    <x v="0"/>
    <s v="105046"/>
    <s v="OTORONGO CORNEJO JULIA DORINDA"/>
    <s v="806466"/>
    <s v="FERRETERIA Y PINTURAS BOLIVAR"/>
    <s v="AMBATO"/>
    <s v="AV. VICTOR HUGO Y BATALLA DE PICHIC"/>
    <s v="OTAMBA"/>
    <s v="O-Tungurahua-Ambato"/>
    <n v="250"/>
    <x v="62"/>
    <x v="62"/>
    <s v="100014880"/>
    <s v="MALITAXI MARCO"/>
    <s v="ZETT"/>
    <x v="176"/>
    <s v="1"/>
    <s v="Con Pallet"/>
    <n v="0.05"/>
    <n v="32"/>
    <s v="FCA"/>
    <n v="50720"/>
    <n v="32050"/>
    <n v="18670"/>
    <n v="576"/>
    <m/>
    <s v="4700005601"/>
    <n v="1"/>
    <s v="01"/>
    <n v="32"/>
    <x v="1"/>
    <n v="0.9"/>
    <n v="18"/>
    <n v="1002208252"/>
    <x v="0"/>
    <s v="TARQUI"/>
    <s v="Manabi"/>
    <s v="SANJOPAS S.A."/>
    <b v="0"/>
    <n v="0"/>
    <n v="1013493"/>
    <s v="MEDIAVILLA PERUGACHI LUIS ALFONSO"/>
    <s v="6EMS"/>
    <s v="Ambto,Plielo,Patte"/>
    <s v="UE"/>
  </r>
  <r>
    <n v="1.5"/>
    <n v="1002208257"/>
    <s v="UE01"/>
    <d v="2022-04-01T00:00:00"/>
    <d v="1899-12-30T06:02:00"/>
    <s v="012-024-00412457"/>
    <s v="9000808179"/>
    <s v="012-022-00316311"/>
    <n v="2476.8000000000002"/>
    <n v="2777.01"/>
    <s v="ZPVN"/>
    <s v="40567346"/>
    <s v="0000394467"/>
    <n v="8002825186"/>
    <n v="1002208257"/>
    <s v="15-00001124"/>
    <s v="SELVALEGRE ANTIHUMEDAD"/>
    <n v="360"/>
    <x v="0"/>
    <s v="102260"/>
    <s v="PANELES Y CONSTRUCCIONES PANECONS"/>
    <s v="806831"/>
    <s v="URB. ALTOS DEL PACÍFICO OBRA"/>
    <s v="MANTA"/>
    <s v="CALLE 294 Y JUAN JOSÉ FLORES"/>
    <s v="OMMANT"/>
    <s v="O-Manabi-Manta"/>
    <n v="486"/>
    <x v="173"/>
    <x v="173"/>
    <s v="100014977"/>
    <s v="MORALES GERMAN"/>
    <s v="ZEMU"/>
    <x v="268"/>
    <s v="2"/>
    <s v="Sin Pallet"/>
    <n v="0"/>
    <n v="0"/>
    <s v="FCA"/>
    <n v="27020"/>
    <n v="18000"/>
    <n v="9020"/>
    <n v="406.8"/>
    <m/>
    <s v="4700005520"/>
    <n v="1"/>
    <s v="01"/>
    <n v="18"/>
    <x v="1"/>
    <n v="1.1300000000000001"/>
    <n v="22.6"/>
    <n v="1002208257"/>
    <x v="0"/>
    <s v="CAYAMBE"/>
    <s v="Pichincha"/>
    <s v="TRANINTAGSA S.A."/>
    <b v="0"/>
    <n v="0"/>
    <n v="1012880"/>
    <s v="GOMEZ MORALES NORA MONSERRATT"/>
    <s v="6EM9"/>
    <s v="MntMntcrstCalctTsgua"/>
    <s v="UE"/>
  </r>
  <r>
    <n v="0"/>
    <n v="1002208260"/>
    <s v="UE01"/>
    <d v="2022-04-01T00:00:00"/>
    <d v="1899-12-30T06:04:00"/>
    <s v="012-024-00412458"/>
    <s v="9000808180"/>
    <s v="012-022-00316312"/>
    <n v="3921.52"/>
    <n v="4396.83"/>
    <s v="ZPVN"/>
    <s v="40567287"/>
    <s v="0000394409"/>
    <n v="8002825189"/>
    <n v="1002208260"/>
    <s v="15-00000218"/>
    <s v="MAGNO HE"/>
    <n v="32.31"/>
    <x v="1"/>
    <s v="101685"/>
    <s v="SOCIEDAD CIVIL Y COMERCIAL"/>
    <s v="802733"/>
    <s v="DESTINO GRANEL CAYAMBE-CAYAMBE"/>
    <s v="CAYAMBE"/>
    <s v="VIA A OLMEDO"/>
    <s v="OPCAYA"/>
    <s v="O-Pichincha-Cayambe"/>
    <n v="40"/>
    <x v="75"/>
    <x v="75"/>
    <s v="100014925"/>
    <s v="ROSERO FERNANDO"/>
    <s v="ZECI"/>
    <x v="108"/>
    <s v="2"/>
    <s v="Sin Pallet"/>
    <n v="0"/>
    <n v="0"/>
    <s v="FCA"/>
    <n v="51720"/>
    <n v="32310"/>
    <n v="19410"/>
    <n v="113.73"/>
    <m/>
    <s v="4700005625"/>
    <n v="1"/>
    <s v="01"/>
    <n v="32.31"/>
    <x v="1"/>
    <n v="3.5199628597957289"/>
    <n v="3.5199628597957289"/>
    <n v="1002208260"/>
    <x v="0"/>
    <s v="GUASAGANDA (CAB.EN GUASAGANDA"/>
    <s v="Cotopaxi"/>
    <s v="J.V. TRANSPREMIUN CIA.LTDA"/>
    <b v="0"/>
    <n v="0"/>
    <n v="1013906"/>
    <s v="VALLEJOS VILLEGAS SAUL EDUARDO"/>
    <s v="6EMI"/>
    <s v="Cymb,PdrMncy(Tbcnd)"/>
    <s v="UE"/>
  </r>
  <r>
    <n v="0"/>
    <n v="1002208268"/>
    <s v="UE01"/>
    <d v="2022-04-01T00:00:00"/>
    <d v="1899-12-30T06:19:00"/>
    <s v="012-024-00412459"/>
    <s v="9000808182"/>
    <s v="012-022-00316314"/>
    <n v="2006.4"/>
    <n v="2249.59"/>
    <s v="ZPVN"/>
    <s v="40567381"/>
    <s v="P000033279"/>
    <n v="8002825201"/>
    <n v="1002208268"/>
    <s v="15-00001119"/>
    <s v="CAMPEON ANTIHUMEDAD"/>
    <n v="320"/>
    <x v="0"/>
    <s v="102772"/>
    <s v="BONILLA PILATAXI CHRISTIAN"/>
    <s v="803514"/>
    <s v="MEGA FERRETERIA BONILLA"/>
    <s v="LA MANÁ"/>
    <s v="AV 19 DE MAYO S/N Y VELASCO IBARRA"/>
    <s v="OXLAMA"/>
    <s v="O-Cotopaxi-Lamana"/>
    <n v="330"/>
    <x v="54"/>
    <x v="54"/>
    <s v="100022202"/>
    <s v="BARRERA ESPIN LEONEL ALONSO"/>
    <s v="ZETT"/>
    <x v="69"/>
    <s v="2"/>
    <s v="Sin Pallet"/>
    <n v="0"/>
    <n v="0"/>
    <s v="FCA"/>
    <n v="24999.241999999998"/>
    <n v="16024.242"/>
    <n v="8975"/>
    <n v="425.6"/>
    <m/>
    <s v="4700005617"/>
    <n v="1"/>
    <s v="01"/>
    <n v="16"/>
    <x v="1"/>
    <n v="1.33"/>
    <n v="26.6"/>
    <n v="1002208268"/>
    <x v="1"/>
    <s v="GUASAGANDA (CAB.EN GUASAGANDA"/>
    <s v="Cotopaxi"/>
    <s v="TRANSPORTE PROPIO"/>
    <b v="0"/>
    <n v="0"/>
    <n v="1024926"/>
    <s v="BONILLA PILATAXI CHRISTIAN"/>
    <s v="6EC8"/>
    <s v="La Mana"/>
    <s v="TP"/>
  </r>
  <r>
    <n v="1.5"/>
    <n v="1002208268"/>
    <s v="UE01"/>
    <d v="2022-04-01T00:00:00"/>
    <d v="1899-12-30T06:19:00"/>
    <s v="012-024-00412460"/>
    <s v="9000808181"/>
    <s v="012-022-00316313"/>
    <n v="2216.8000000000002"/>
    <n v="2485.4899999999998"/>
    <s v="ZPVN"/>
    <s v="40567380"/>
    <s v="P000033278"/>
    <n v="8002825200"/>
    <n v="1002208268"/>
    <s v="15-00001124"/>
    <s v="SELVALEGRE ANTIHUMEDAD"/>
    <n v="340"/>
    <x v="0"/>
    <s v="102772"/>
    <s v="BONILLA PILATAXI CHRISTIAN"/>
    <s v="803514"/>
    <s v="MEGA FERRETERIA BONILLA"/>
    <s v="LA MANÁ"/>
    <s v="AV 19 DE MAYO S/N Y VELASCO IBARRA"/>
    <s v="OXLAMA"/>
    <s v="O-Cotopaxi-Lamana"/>
    <n v="330"/>
    <x v="54"/>
    <x v="54"/>
    <s v="100022202"/>
    <s v="BARRERA ESPIN LEONEL ALONSO"/>
    <s v="ZETT"/>
    <x v="69"/>
    <s v="2"/>
    <s v="Sin Pallet"/>
    <n v="0"/>
    <n v="0"/>
    <s v="FCA"/>
    <n v="26000.758000000002"/>
    <n v="17025.758000000002"/>
    <n v="8975"/>
    <n v="452.2"/>
    <m/>
    <s v="4700005617"/>
    <n v="1"/>
    <s v="01"/>
    <n v="17"/>
    <x v="1"/>
    <n v="1.33"/>
    <n v="26.599999999999998"/>
    <n v="1002208268"/>
    <x v="0"/>
    <s v="PIFO"/>
    <s v="Pichincha"/>
    <s v="TRANSPORTE PROPIO"/>
    <b v="0"/>
    <n v="0"/>
    <n v="1024926"/>
    <s v="BONILLA PILATAXI CHRISTIAN"/>
    <s v="6EC8"/>
    <s v="La Mana"/>
    <s v="TP"/>
  </r>
  <r>
    <n v="0"/>
    <n v="1002208274"/>
    <s v="UE01"/>
    <d v="2022-04-01T00:00:00"/>
    <d v="1899-12-30T06:29:00"/>
    <s v="012-024-00412461"/>
    <s v=""/>
    <s v=""/>
    <n v="0"/>
    <n v="0"/>
    <s v="ZPRC"/>
    <s v="2500108155"/>
    <s v="0000394382"/>
    <n v="8002825208"/>
    <n v="1002208274"/>
    <s v="15-00000218"/>
    <s v="MAGNO HE"/>
    <n v="31.5"/>
    <x v="1"/>
    <s v="101731"/>
    <s v="INTACO ECUADOR S.A."/>
    <s v="801733"/>
    <s v="DESTINO GRANEL."/>
    <s v="QUITO"/>
    <s v="VIA PIFO A PINTAG"/>
    <s v="OPITUL"/>
    <s v="O-Pichincha-Itulcachi"/>
    <n v="105"/>
    <x v="1"/>
    <x v="1"/>
    <s v="100018689"/>
    <s v="TOAPANTA LUIS"/>
    <s v="ZECI"/>
    <x v="2"/>
    <s v="2"/>
    <s v="Sin Pallet"/>
    <n v="0"/>
    <n v="0"/>
    <s v="FCA"/>
    <n v="51330"/>
    <n v="31500"/>
    <n v="19830"/>
    <n v="292.64"/>
    <m/>
    <s v="4700005613"/>
    <n v="1"/>
    <s v="01"/>
    <n v="31.5"/>
    <x v="1"/>
    <n v="9.2901587301587298"/>
    <n v="9.2901587301587298"/>
    <n v="1002208274"/>
    <x v="0"/>
    <s v="LA MATRIZ"/>
    <s v="Cotopaxi"/>
    <s v="TRANSCONCEM CIA. LTDA."/>
    <b v="0"/>
    <n v="0"/>
    <n v="1013227"/>
    <s v="COMPAÑIA DE TRANSPORTE PESADO"/>
    <s v="6ENM"/>
    <s v="Cumbaya,Tumbaco,Pmbo"/>
    <s v="TP"/>
  </r>
  <r>
    <n v="1.5"/>
    <n v="1002208277"/>
    <s v="UE01"/>
    <d v="2022-04-01T00:00:00"/>
    <d v="1899-12-30T06:29:00"/>
    <s v="012-024-00412462"/>
    <s v="9000808183"/>
    <s v="012-022-00316315"/>
    <n v="4225.6499999999996"/>
    <n v="4737.83"/>
    <s v="ZPVN"/>
    <s v="40567207"/>
    <s v="0000394295"/>
    <n v="8002825213"/>
    <n v="1002208277"/>
    <s v="15-00001123"/>
    <s v="SELVALEGRE"/>
    <n v="660"/>
    <x v="0"/>
    <s v="101720"/>
    <s v="COMERCIAL LOS NEVADOS"/>
    <s v="801091"/>
    <s v="BODEGA COMERCIAL LOS NEVADOS MATRIZ"/>
    <s v="LATACUNGA"/>
    <s v="AV. MARCO SUBIA Y CALLE TUNGURAHUA"/>
    <s v="OXLATA"/>
    <s v="O-Cotopaxi-Latacunga"/>
    <n v="198"/>
    <x v="69"/>
    <x v="69"/>
    <s v="100014967"/>
    <s v="LASCANO AUGUSTO"/>
    <s v="ZETT"/>
    <x v="87"/>
    <s v="2"/>
    <s v="Sin Pallet"/>
    <n v="0"/>
    <n v="0"/>
    <s v="FCA"/>
    <n v="51030"/>
    <n v="33050"/>
    <n v="17980"/>
    <n v="488.4"/>
    <m/>
    <s v="4700005515"/>
    <n v="1"/>
    <s v="01"/>
    <n v="33"/>
    <x v="1"/>
    <n v="0.74"/>
    <n v="14.799999999999999"/>
    <n v="1002208277"/>
    <x v="0"/>
    <s v="QUITUMBE"/>
    <s v="Pichincha"/>
    <s v="TRANSPORTE PROPIO"/>
    <b v="0"/>
    <n v="0"/>
    <n v="1013812"/>
    <s v="ASHQUI ANDINO JORGE AQUILINO"/>
    <s v="6EC7"/>
    <s v="LtacungSalcedSaqcili"/>
    <s v="TP"/>
  </r>
  <r>
    <n v="1.5"/>
    <n v="1002208279"/>
    <s v="UE01"/>
    <d v="2022-04-01T00:00:00"/>
    <d v="1899-12-30T06:51:00"/>
    <s v="012-024-00412463"/>
    <s v="9000808184"/>
    <s v="012-022-00316316"/>
    <n v="2390"/>
    <n v="2679.68"/>
    <s v="ZPVN"/>
    <s v="40566722"/>
    <s v="P000033092"/>
    <n v="8002825218"/>
    <n v="1002208279"/>
    <s v="15-00001123"/>
    <s v="SELVALEGRE"/>
    <n v="360"/>
    <x v="0"/>
    <s v="101629"/>
    <s v="CAMPAÑA MALDONADO BLANCA CECILIA"/>
    <s v="800890"/>
    <s v="BODEGA CAMPANA QUITU"/>
    <s v="QUITO"/>
    <s v="AV. LIRAÑAN S24-269 Y AV.AMARUÑAN"/>
    <s v="OPQUIT"/>
    <s v="O-Pichincha-Quitumbe"/>
    <n v="127"/>
    <x v="7"/>
    <x v="7"/>
    <s v="100020368"/>
    <s v="CAGUANA VICTOR"/>
    <s v="ZEMU"/>
    <x v="8"/>
    <s v="2"/>
    <s v="Sin Pallet"/>
    <n v="0"/>
    <n v="0"/>
    <s v="FCA"/>
    <n v="27090"/>
    <n v="18030"/>
    <n v="9060"/>
    <n v="183.6"/>
    <m/>
    <s v="4700005609"/>
    <n v="1"/>
    <s v="01"/>
    <n v="18"/>
    <x v="1"/>
    <n v="0.51"/>
    <n v="10.199999999999999"/>
    <n v="1002208279"/>
    <x v="0"/>
    <s v="CAYAMBE"/>
    <s v="Pichincha"/>
    <s v="TRANSPORTE PROPIO"/>
    <b v="0"/>
    <n v="0"/>
    <n v="1013388"/>
    <s v="CAMPAÑA MALDONADO BLANCA CECILIA"/>
    <s v="6EO1"/>
    <s v="Quito sur"/>
    <s v="TP"/>
  </r>
  <r>
    <n v="1.5"/>
    <n v="1002208272"/>
    <s v="UE01"/>
    <d v="2022-04-01T00:00:00"/>
    <d v="1899-12-30T06:54:00"/>
    <s v="012-024-00412464"/>
    <s v="9000808185"/>
    <s v="012-022-00316317"/>
    <n v="3262.32"/>
    <n v="3657.74"/>
    <s v="ZPVN"/>
    <s v="40567466"/>
    <s v="P000033312"/>
    <n v="8002825206"/>
    <n v="1002208272"/>
    <s v="15-00001123"/>
    <s v="SELVALEGRE"/>
    <n v="480"/>
    <x v="0"/>
    <s v="102140"/>
    <s v="DIMATECO"/>
    <s v="802832"/>
    <s v="BODEGA PRINCIPAL-CAYAMBE"/>
    <s v="CAYAMBE"/>
    <s v="AV NATALIA JARRIN Y CHILE"/>
    <s v="OPCAYA"/>
    <s v="O-Pichincha-Cayambe"/>
    <n v="40"/>
    <x v="112"/>
    <x v="112"/>
    <s v="100015001"/>
    <s v="GUZMAN ERNESTO"/>
    <s v="ZEMT"/>
    <x v="157"/>
    <s v="1"/>
    <s v="Con Pallet"/>
    <n v="0.05"/>
    <n v="24"/>
    <s v="FCA"/>
    <n v="39410"/>
    <n v="24020"/>
    <n v="15390"/>
    <n v="100.8"/>
    <m/>
    <s v="4700005456"/>
    <n v="1"/>
    <s v="01"/>
    <n v="24"/>
    <x v="1"/>
    <n v="0.21"/>
    <n v="4.2"/>
    <n v="1002208272"/>
    <x v="0"/>
    <s v="QUITUMBE"/>
    <s v="Pichincha"/>
    <s v="TRANSSJQ S.A."/>
    <b v="0"/>
    <n v="0"/>
    <n v="1013949"/>
    <s v="MEDIAVILLA FLORES WILSON PATRICIO"/>
    <s v="6EMI"/>
    <s v="Cymb,PdrMncy(Tbcnd)"/>
    <s v="UE"/>
  </r>
  <r>
    <n v="1.5"/>
    <n v="1002208284"/>
    <s v="UE01"/>
    <d v="2022-04-01T00:00:00"/>
    <d v="1899-12-30T06:55:00"/>
    <s v="012-024-00412465"/>
    <s v="9000808186"/>
    <s v="012-022-00316318"/>
    <n v="2390"/>
    <n v="2679.68"/>
    <s v="ZPVN"/>
    <s v="40567430"/>
    <s v="P000033309"/>
    <n v="8002825224"/>
    <n v="1002208284"/>
    <s v="15-00001123"/>
    <s v="SELVALEGRE"/>
    <n v="360"/>
    <x v="0"/>
    <s v="101629"/>
    <s v="CAMPAÑA MALDONADO BLANCA CECILIA"/>
    <s v="800890"/>
    <s v="BODEGA CAMPANA QUITU"/>
    <s v="QUITO"/>
    <s v="AV. LIRAÑAN S24-269 Y AV.AMARUÑAN"/>
    <s v="OPQUIT"/>
    <s v="O-Pichincha-Quitumbe"/>
    <n v="127"/>
    <x v="7"/>
    <x v="7"/>
    <s v="100014986"/>
    <s v="CALDERON MARCO"/>
    <s v="ZEMU"/>
    <x v="89"/>
    <s v="2"/>
    <s v="Sin Pallet"/>
    <n v="0"/>
    <n v="0"/>
    <s v="FCA"/>
    <n v="27320"/>
    <n v="18040"/>
    <n v="9280"/>
    <n v="183.6"/>
    <m/>
    <s v="4700005609"/>
    <n v="1"/>
    <s v="01"/>
    <n v="18"/>
    <x v="1"/>
    <n v="0.51"/>
    <n v="10.199999999999999"/>
    <n v="1002208284"/>
    <x v="0"/>
    <s v="NUEVA LOJA, CABECERA CANTONAL Y CAPITAL"/>
    <s v="Sucumbios"/>
    <s v="TRANSPORTE PROPIO"/>
    <b v="0"/>
    <n v="0"/>
    <n v="1013388"/>
    <s v="CAMPAÑA MALDONADO BLANCA CECILIA"/>
    <s v="6EO1"/>
    <s v="Quito sur"/>
    <s v="TP"/>
  </r>
  <r>
    <n v="1.5"/>
    <n v="1002208281"/>
    <s v="UE01"/>
    <d v="2022-04-01T00:00:00"/>
    <d v="1899-12-30T07:02:00"/>
    <s v="012-024-00412466"/>
    <s v=""/>
    <s v=""/>
    <n v="0"/>
    <n v="0"/>
    <s v="ZPRC"/>
    <s v="2500108374"/>
    <s v="0000394162"/>
    <n v="8002825221"/>
    <n v="1002208281"/>
    <s v="15-00001119"/>
    <s v="CAMPEON ANTIHUMEDAD"/>
    <n v="640"/>
    <x v="0"/>
    <s v="101664"/>
    <s v="ACERIA DEL ECUADOR C.A. ADELCA"/>
    <s v="806374"/>
    <s v="LOPEZ HENRY"/>
    <s v="LAGO AGRIO"/>
    <s v="AV AMAZONAS Y VICENTE NARVAEZ"/>
    <s v="OKLAGO"/>
    <s v="O-Sucumbios-Lagoagrio"/>
    <n v="469"/>
    <x v="170"/>
    <x v="170"/>
    <s v="100019543"/>
    <s v="TALAHUA ANGEL"/>
    <s v="ZETT"/>
    <x v="258"/>
    <s v="2"/>
    <s v="Sin Pallet"/>
    <n v="0"/>
    <n v="0"/>
    <s v="FCA"/>
    <n v="49600"/>
    <n v="32060"/>
    <n v="17540"/>
    <n v="889.6"/>
    <m/>
    <s v="4700005503"/>
    <n v="1"/>
    <s v="01"/>
    <n v="32"/>
    <x v="1"/>
    <n v="1.3900000000000001"/>
    <n v="27.8"/>
    <n v="1002208281"/>
    <x v="0"/>
    <s v="SAN MIGUEL, CABECERA CANTONAL"/>
    <s v="Cotopaxi"/>
    <s v="TRANSPORTE PROPIO"/>
    <b v="0"/>
    <n v="0"/>
    <n v="10001792"/>
    <s v="LOPEZ PALAGUACHI JHON HENRY"/>
    <s v="6EMX"/>
    <s v="LgoAgrioiPteSanMigel"/>
    <s v="TP"/>
  </r>
  <r>
    <n v="0"/>
    <n v="1002208300"/>
    <s v="UE01"/>
    <d v="2022-04-01T00:00:00"/>
    <d v="1899-12-30T07:58:00"/>
    <s v="012-024-00412467"/>
    <s v="9000808238"/>
    <s v="012-022-00316320"/>
    <n v="1278.53"/>
    <n v="1433.49"/>
    <s v="ZPVN"/>
    <s v="40567422"/>
    <s v="P000033308"/>
    <n v="8002825249"/>
    <n v="1002208300"/>
    <s v="15-00001115"/>
    <s v="ARMADURO"/>
    <n v="200"/>
    <x v="0"/>
    <s v="101680"/>
    <s v="DISTRIBUCIONES NARANJO"/>
    <s v="801411"/>
    <s v="BLOQUERA SALCEDO"/>
    <s v="SALCEDO"/>
    <s v="VIA SALCEDO PANAMERICANA ANTES DE S"/>
    <s v="OXSALC"/>
    <s v="O-Cotopaxi-Salcedo"/>
    <n v="218"/>
    <x v="10"/>
    <x v="10"/>
    <s v="100015021"/>
    <s v="PUNGUIL VICTOR"/>
    <s v="ZETT"/>
    <x v="17"/>
    <s v="2"/>
    <s v="Sin Pallet"/>
    <n v="0"/>
    <n v="0"/>
    <s v="FCA"/>
    <n v="19076.212"/>
    <n v="10021.212"/>
    <n v="9055"/>
    <n v="152"/>
    <m/>
    <s v="4700005606"/>
    <n v="1"/>
    <s v="01"/>
    <n v="10"/>
    <x v="1"/>
    <n v="0.76"/>
    <n v="15.2"/>
    <n v="1002208300"/>
    <x v="1"/>
    <s v="SAN MIGUEL, CABECERA CANTONAL"/>
    <s v="Cotopaxi"/>
    <s v="TRANSPORTE PROPIO"/>
    <b v="0"/>
    <n v="0"/>
    <n v="1013863"/>
    <s v="DISTRIBUCIONES NARANJO"/>
    <s v="6EC7"/>
    <s v="LtacungSalcedSaqcili"/>
    <s v="TP"/>
  </r>
  <r>
    <n v="1.5"/>
    <n v="1002208300"/>
    <s v="UE01"/>
    <d v="2022-04-01T00:00:00"/>
    <d v="1899-12-30T07:58:00"/>
    <s v="012-024-00412468"/>
    <s v="9000808237"/>
    <s v="012-022-00316319"/>
    <n v="2922.49"/>
    <n v="3276.72"/>
    <s v="ZPVN"/>
    <s v="40567421"/>
    <s v="P000033307"/>
    <n v="8002825250"/>
    <n v="1002208300"/>
    <s v="15-00001123"/>
    <s v="SELVALEGRE"/>
    <n v="460"/>
    <x v="0"/>
    <s v="101680"/>
    <s v="DISTRIBUCIONES NARANJO"/>
    <s v="801411"/>
    <s v="BLOQUERA SALCEDO"/>
    <s v="SALCEDO"/>
    <s v="VIA SALCEDO PANAMERICANA ANTES DE S"/>
    <s v="OXSALC"/>
    <s v="O-Cotopaxi-Salcedo"/>
    <n v="218"/>
    <x v="10"/>
    <x v="10"/>
    <s v="100015021"/>
    <s v="PUNGUIL VICTOR"/>
    <s v="ZETT"/>
    <x v="17"/>
    <s v="2"/>
    <s v="Sin Pallet"/>
    <n v="0"/>
    <n v="0"/>
    <s v="FCA"/>
    <n v="32103.788"/>
    <n v="23048.788"/>
    <n v="9055"/>
    <n v="349.6"/>
    <m/>
    <s v="4700005606"/>
    <n v="1"/>
    <s v="01"/>
    <n v="23"/>
    <x v="1"/>
    <n v="0.76"/>
    <n v="15.200000000000001"/>
    <n v="1002208300"/>
    <x v="0"/>
    <s v="LA CONCORDIA, CABECERA CANTONAL"/>
    <s v="Santo Domingo"/>
    <s v="TRANSPORTE PROPIO"/>
    <b v="0"/>
    <n v="0"/>
    <n v="1013863"/>
    <s v="DISTRIBUCIONES NARANJO"/>
    <s v="6EC7"/>
    <s v="LtacungSalcedSaqcili"/>
    <s v="TP"/>
  </r>
  <r>
    <n v="1.5"/>
    <n v="1002208291"/>
    <s v="UE01"/>
    <d v="2022-04-01T00:00:00"/>
    <d v="1899-12-30T08:10:00"/>
    <s v="012-024-00412469"/>
    <s v="9000808239"/>
    <s v="012-022-00316321"/>
    <n v="4166.3999999999996"/>
    <n v="4671.3999999999996"/>
    <s v="ZPVN"/>
    <s v="40567476"/>
    <s v="P000033314"/>
    <n v="8002825237"/>
    <n v="1002208291"/>
    <s v="15-00001119"/>
    <s v="CAMPEON ANTIHUMEDAD"/>
    <n v="640"/>
    <x v="0"/>
    <s v="101961"/>
    <s v="CAMPOVERDE JUMBO DALMITA LISBETH"/>
    <s v="806602"/>
    <s v="BODEGA MATRIZ LA CONCORDIA"/>
    <s v="LA CONCORDIA"/>
    <s v="BY PASS VIA A PUERTO QUITO"/>
    <s v="OJLACO"/>
    <s v="O-SantoDomingo-LaCondordia"/>
    <n v="233"/>
    <x v="117"/>
    <x v="117"/>
    <s v="100014879"/>
    <s v="BARAHONA ADRIAN"/>
    <s v="ZETT"/>
    <x v="163"/>
    <s v="1"/>
    <s v="Con Pallet"/>
    <n v="0.05"/>
    <n v="32"/>
    <s v="FCA"/>
    <n v="50490"/>
    <n v="32050"/>
    <n v="18440"/>
    <n v="492.8"/>
    <m/>
    <s v="4700005530"/>
    <n v="1"/>
    <s v="01"/>
    <n v="32"/>
    <x v="1"/>
    <n v="0.77"/>
    <n v="15.4"/>
    <n v="1002208291"/>
    <x v="0"/>
    <s v="TULCÁN"/>
    <s v="Carchi"/>
    <s v="LIDENORTI S.A."/>
    <b v="0"/>
    <n v="0"/>
    <n v="1013894"/>
    <s v="BARAHONA MARMOL ADRIAN EDMUNDO"/>
    <s v="6EN3"/>
    <s v="Sto Domingo-La Conco"/>
    <s v="UE"/>
  </r>
  <r>
    <n v="1.5"/>
    <n v="1002208303"/>
    <s v="UE01"/>
    <d v="2022-04-01T00:00:00"/>
    <d v="1899-12-30T08:17:00"/>
    <s v="012-024-00412470"/>
    <s v="9000808240"/>
    <s v="012-022-00316322"/>
    <n v="4415.3999999999996"/>
    <n v="4950.58"/>
    <s v="ZPVN"/>
    <s v="40567436"/>
    <s v="P000033311"/>
    <n v="8002825255"/>
    <n v="1002208303"/>
    <s v="15-00001123"/>
    <s v="SELVALEGRE"/>
    <n v="660"/>
    <x v="0"/>
    <s v="101544"/>
    <s v="LANDAZURI CORDOVA IVAN OSWALDO"/>
    <s v="801777"/>
    <s v="BODEGA LANDAZURI"/>
    <s v="TULCÁN"/>
    <s v="AV. VEINTIMILLA S/N Y"/>
    <s v="OCTULC"/>
    <s v="O-Carchi-Tulcan"/>
    <n v="159"/>
    <x v="142"/>
    <x v="142"/>
    <s v="100014942"/>
    <s v="GARCIA FERNANDO"/>
    <s v="ZETT"/>
    <x v="208"/>
    <s v="2"/>
    <s v="Sin Pallet"/>
    <n v="0"/>
    <n v="0"/>
    <s v="FCA"/>
    <n v="51580"/>
    <n v="33060"/>
    <n v="18520"/>
    <n v="382.8"/>
    <m/>
    <s v="4700005501"/>
    <n v="1"/>
    <s v="01"/>
    <n v="33"/>
    <x v="1"/>
    <n v="0.58000000000000007"/>
    <n v="11.6"/>
    <n v="1002208303"/>
    <x v="0"/>
    <s v="PIFO"/>
    <s v="Pichincha"/>
    <s v="TRANSPORTE PROPIO"/>
    <b v="0"/>
    <n v="0"/>
    <n v="1013478"/>
    <s v="LANDAZURI CORDOVA IVAN OSWALDO"/>
    <s v="6EC6"/>
    <s v="TulSnGbrilBlvrRumchk"/>
    <s v="TP"/>
  </r>
  <r>
    <n v="0"/>
    <n v="1002208290"/>
    <s v="UE01"/>
    <d v="2022-04-01T00:00:00"/>
    <d v="1899-12-30T08:23:00"/>
    <s v="012-024-00412471"/>
    <s v=""/>
    <s v=""/>
    <n v="0"/>
    <n v="0"/>
    <s v="ZPRC"/>
    <s v="2500108154"/>
    <s v="0000394381"/>
    <n v="8002825236"/>
    <n v="1002208290"/>
    <s v="15-00001118"/>
    <s v="TECHCEM"/>
    <n v="32.92"/>
    <x v="1"/>
    <s v="101731"/>
    <s v="INTACO ECUADOR S.A."/>
    <s v="801733"/>
    <s v="DESTINO GRANEL."/>
    <s v="QUITO"/>
    <s v="VIA PIFO A PINTAG"/>
    <s v="OPITUL"/>
    <s v="O-Pichincha-Itulcachi"/>
    <n v="105"/>
    <x v="1"/>
    <x v="1"/>
    <s v="100015106"/>
    <s v="TOAPANTA ANIBAL"/>
    <s v="ZECI"/>
    <x v="123"/>
    <s v="2"/>
    <s v="Sin Pallet"/>
    <n v="0"/>
    <n v="0"/>
    <s v="FCA"/>
    <n v="51240"/>
    <n v="32920"/>
    <n v="18320"/>
    <n v="305.83"/>
    <m/>
    <s v="4700005613"/>
    <n v="1"/>
    <s v="01"/>
    <n v="32.92"/>
    <x v="1"/>
    <n v="9.2900972053462922"/>
    <n v="9.2900972053462922"/>
    <n v="1002208290"/>
    <x v="0"/>
    <s v="EUGENIO ESPEJO (CALPAQUÍ)"/>
    <s v="Imbabura"/>
    <s v="TRANSCONCEM CIA. LTDA."/>
    <b v="0"/>
    <n v="0"/>
    <n v="1013227"/>
    <s v="COMPAÑIA DE TRANSPORTE PESADO"/>
    <s v="6ENM"/>
    <s v="Cumbaya,Tumbaco,Pmbo"/>
    <s v="TP"/>
  </r>
  <r>
    <n v="0"/>
    <n v="1002208292"/>
    <s v="UE01"/>
    <d v="2022-04-01T00:00:00"/>
    <d v="1899-12-30T08:25:00"/>
    <s v="012-024-00412472"/>
    <s v="9000808242"/>
    <s v="012-022-00316323"/>
    <n v="3855.52"/>
    <n v="4322.83"/>
    <s v="ZPVN"/>
    <s v="40567214"/>
    <s v="0000394372"/>
    <n v="8002825238"/>
    <n v="1002208292"/>
    <s v="15-00001121"/>
    <s v="GLADIADOR"/>
    <n v="31.6"/>
    <x v="1"/>
    <s v="102835"/>
    <s v="SOCIEDAD CIVIL Y COMERCIAL VASFERRI"/>
    <s v="805995"/>
    <s v="GRANEL HORMIGONERA VASFERRI"/>
    <s v="OTAVALO"/>
    <s v="CALLE DEL ROCIO Y PANAMERICANA"/>
    <s v="OIOTAV"/>
    <s v="O-Imbabura-Otavalo"/>
    <n v="8"/>
    <x v="30"/>
    <x v="30"/>
    <s v="100016824"/>
    <s v="YANEZ JOSE"/>
    <s v="ZECI"/>
    <x v="58"/>
    <s v="2"/>
    <s v="Sin Pallet"/>
    <n v="0"/>
    <n v="0"/>
    <s v="FCA"/>
    <n v="49780"/>
    <n v="31600"/>
    <n v="18180"/>
    <n v="111.23"/>
    <m/>
    <n v="4700005672"/>
    <n v="1"/>
    <s v="01"/>
    <n v="31.6"/>
    <x v="1"/>
    <n v="3.5199367088607594"/>
    <n v="3.5199367088607594"/>
    <n v="1002208292"/>
    <x v="0"/>
    <s v="PIFO"/>
    <s v="Pichincha"/>
    <s v="TRANSALMEIDA"/>
    <b v="0"/>
    <n v="0"/>
    <n v="1013966"/>
    <s v="ALMEIDA CHICAIZA MIGUEL ANGEL"/>
    <s v="6ECU"/>
    <s v="OTVIbarAtuntZletDeli"/>
    <s v="UE"/>
  </r>
  <r>
    <n v="0"/>
    <n v="1002208304"/>
    <s v="UE01"/>
    <d v="2022-04-01T00:00:00"/>
    <d v="1899-12-30T09:01:00"/>
    <s v="012-024-00412473"/>
    <s v=""/>
    <s v=""/>
    <n v="0"/>
    <n v="0"/>
    <s v="ZPRC"/>
    <s v="2500108155"/>
    <s v="0000394383"/>
    <n v="8002825256"/>
    <n v="1002208304"/>
    <s v="15-00000218"/>
    <s v="MAGNO HE"/>
    <n v="32.130000000000003"/>
    <x v="1"/>
    <s v="101731"/>
    <s v="INTACO ECUADOR S.A."/>
    <s v="801733"/>
    <s v="DESTINO GRANEL."/>
    <s v="QUITO"/>
    <s v="VIA PIFO A PINTAG"/>
    <s v="OPITUL"/>
    <s v="O-Pichincha-Itulcachi"/>
    <n v="105"/>
    <x v="1"/>
    <x v="1"/>
    <s v="100018767"/>
    <s v="FALCON RENE"/>
    <s v="ZECI"/>
    <x v="270"/>
    <s v="2"/>
    <s v="Sin Pallet"/>
    <n v="0"/>
    <n v="0"/>
    <s v="FCA"/>
    <n v="50550"/>
    <n v="32130"/>
    <n v="18420"/>
    <n v="298.49"/>
    <m/>
    <s v="4700005613"/>
    <n v="1"/>
    <s v="01"/>
    <n v="32.130000000000003"/>
    <x v="1"/>
    <n v="9.2900715841892314"/>
    <n v="9.2900715841892314"/>
    <n v="1002208304"/>
    <x v="0"/>
    <s v="ELOY ALFARO  (SAN FELIPE)"/>
    <s v="Cotopaxi"/>
    <s v="TRANSCONCEM CIA. LTDA."/>
    <b v="0"/>
    <n v="0"/>
    <n v="1013227"/>
    <s v="COMPAÑIA DE TRANSPORTE PESADO"/>
    <s v="6ENM"/>
    <s v="Cumbaya,Tumbaco,Pmbo"/>
    <s v="TP"/>
  </r>
  <r>
    <n v="1.5"/>
    <n v="1002208309"/>
    <s v="UE01"/>
    <d v="2022-04-01T00:00:00"/>
    <d v="1899-12-30T09:05:00"/>
    <s v="012-024-00412474"/>
    <s v=""/>
    <s v=""/>
    <n v="0"/>
    <n v="0"/>
    <s v="ZPRC"/>
    <s v="2500108569"/>
    <s v="P000033322"/>
    <n v="8002825266"/>
    <n v="1002208309"/>
    <s v="15-00001115"/>
    <s v="ARMADURO"/>
    <n v="360"/>
    <x v="0"/>
    <s v="101633"/>
    <s v="CAMPAÑA MALDONADO MIGUEL ANGEL"/>
    <s v="806465"/>
    <s v="BODEGA SACOS BRAZALES PATRICIO NUÑE"/>
    <s v="LATACUNGA"/>
    <s v="AV 10 DE AGOSTO"/>
    <s v="OXLATA"/>
    <s v="O-Cotopaxi-Latacunga"/>
    <n v="198"/>
    <x v="22"/>
    <x v="22"/>
    <s v="100020338"/>
    <s v="TERAN ARNULFO"/>
    <s v="ZEMU"/>
    <x v="88"/>
    <s v="2"/>
    <s v="Sin Pallet"/>
    <n v="0"/>
    <n v="0"/>
    <s v="FCA"/>
    <n v="27070"/>
    <n v="18070"/>
    <n v="9000"/>
    <n v="266.39999999999998"/>
    <m/>
    <s v="4700005621"/>
    <n v="1"/>
    <s v="01"/>
    <n v="18"/>
    <x v="1"/>
    <n v="0.74"/>
    <n v="14.799999999999999"/>
    <n v="1002208309"/>
    <x v="0"/>
    <s v="SAGRARIO"/>
    <s v="Imbabura"/>
    <s v="TRANINTAGSA S.A."/>
    <b v="0"/>
    <n v="0"/>
    <n v="1014062"/>
    <s v="BENALCAZAR DE LA CRUZ MILTON PATRIC"/>
    <s v="6EC7"/>
    <s v="LtacungSalcedSaqcili"/>
    <s v="UE"/>
  </r>
  <r>
    <n v="0"/>
    <n v="1002208315"/>
    <s v="UE01"/>
    <d v="2022-04-01T00:00:00"/>
    <d v="1899-12-30T09:24:00"/>
    <s v="012-024-00412475"/>
    <s v="9000808248"/>
    <s v="012-022-00316326"/>
    <n v="836.4"/>
    <n v="937.78"/>
    <s v="ZPVN"/>
    <s v="40567484"/>
    <s v="P000033317"/>
    <n v="8002825276"/>
    <n v="1002208315"/>
    <s v="15-00001115"/>
    <s v="ARMADURO"/>
    <n v="120"/>
    <x v="0"/>
    <s v="101541"/>
    <s v="DISTRIBUIDORA MIRNALME"/>
    <s v="801457"/>
    <s v="BODEGA DISMAFER"/>
    <s v="IBARRA"/>
    <s v="AV JAIME ROLDOS 10-28 Y RAMON ALARC"/>
    <s v="OIIBAR"/>
    <s v="O-Imbabura-Ibarra"/>
    <n v="30"/>
    <x v="91"/>
    <x v="91"/>
    <s v="100015044"/>
    <s v="BENITEZ DAVID"/>
    <s v="ZEMT"/>
    <x v="124"/>
    <s v="2"/>
    <s v="Sin Pallet"/>
    <n v="0"/>
    <n v="0"/>
    <s v="FCA"/>
    <n v="10268.333000000001"/>
    <n v="6015"/>
    <n v="4253.3329999999996"/>
    <n v="22.8"/>
    <m/>
    <s v="4700005443"/>
    <n v="1"/>
    <s v="01"/>
    <n v="6"/>
    <x v="1"/>
    <n v="0.19"/>
    <n v="3.8000000000000003"/>
    <n v="1002208315"/>
    <x v="1"/>
    <s v="SAGRARIO"/>
    <s v="Imbabura"/>
    <s v="TRANSPORTE PROPIO"/>
    <b v="0"/>
    <n v="0"/>
    <n v="1012808"/>
    <s v="ALVAREZ GONZAGA LASTEÑA MARIANA"/>
    <s v="6ECU"/>
    <s v="OTVIbarAtuntZletDeli"/>
    <s v="TP"/>
  </r>
  <r>
    <n v="0"/>
    <n v="1002208315"/>
    <s v="UE01"/>
    <d v="2022-04-01T00:00:00"/>
    <d v="1899-12-30T09:24:00"/>
    <s v="012-024-00412476"/>
    <s v="9000808246"/>
    <s v="012-022-00316324"/>
    <n v="1521.6"/>
    <n v="1706.03"/>
    <s v="ZPVN"/>
    <s v="40567482"/>
    <s v="P000033315"/>
    <n v="8002825277"/>
    <n v="1002208315"/>
    <s v="15-00001120"/>
    <s v="CAMPEON"/>
    <n v="240"/>
    <x v="0"/>
    <s v="101541"/>
    <s v="DISTRIBUIDORA MIRNALME"/>
    <s v="801457"/>
    <s v="BODEGA DISMAFER"/>
    <s v="IBARRA"/>
    <s v="AV JAIME ROLDOS 10-28 Y RAMON ALARC"/>
    <s v="OIIBAR"/>
    <s v="O-Imbabura-Ibarra"/>
    <n v="30"/>
    <x v="91"/>
    <x v="91"/>
    <s v="100015044"/>
    <s v="BENITEZ DAVID"/>
    <s v="ZEMT"/>
    <x v="124"/>
    <s v="2"/>
    <s v="Sin Pallet"/>
    <n v="0"/>
    <n v="0"/>
    <s v="FCA"/>
    <n v="16283.333000000001"/>
    <n v="12030"/>
    <n v="4253.3329999999996"/>
    <n v="45.6"/>
    <m/>
    <s v="4700005443"/>
    <n v="1"/>
    <s v="01"/>
    <n v="12"/>
    <x v="1"/>
    <n v="0.19"/>
    <n v="3.8000000000000003"/>
    <n v="1002208315"/>
    <x v="1"/>
    <s v="SAGRARIO"/>
    <s v="Imbabura"/>
    <s v="TRANSPORTE PROPIO"/>
    <b v="0"/>
    <n v="0"/>
    <n v="1012808"/>
    <s v="ALVAREZ GONZAGA LASTEÑA MARIANA"/>
    <s v="6ECU"/>
    <s v="OTVIbarAtuntZletDeli"/>
    <s v="TP"/>
  </r>
  <r>
    <n v="1.5"/>
    <n v="1002208315"/>
    <s v="UE01"/>
    <d v="2022-04-01T00:00:00"/>
    <d v="1899-12-30T09:24:00"/>
    <s v="012-024-00412477"/>
    <s v="9000808247"/>
    <s v="012-022-00316325"/>
    <n v="828"/>
    <n v="928.36"/>
    <s v="ZPVN"/>
    <s v="40567483"/>
    <s v="P000033316"/>
    <n v="8002825275"/>
    <n v="1002208315"/>
    <s v="15-00001123"/>
    <s v="SELVALEGRE"/>
    <n v="120"/>
    <x v="0"/>
    <s v="101541"/>
    <s v="DISTRIBUIDORA MIRNALME"/>
    <s v="801457"/>
    <s v="BODEGA DISMAFER"/>
    <s v="IBARRA"/>
    <s v="AV JAIME ROLDOS 10-28 Y RAMON ALARC"/>
    <s v="OIIBAR"/>
    <s v="O-Imbabura-Ibarra"/>
    <n v="30"/>
    <x v="91"/>
    <x v="91"/>
    <s v="100015044"/>
    <s v="BENITEZ DAVID"/>
    <s v="ZEMT"/>
    <x v="124"/>
    <s v="2"/>
    <s v="Sin Pallet"/>
    <n v="0"/>
    <n v="0"/>
    <s v="FCA"/>
    <n v="10268.333000000001"/>
    <n v="6015"/>
    <n v="4253.3329999999996"/>
    <n v="22.8"/>
    <m/>
    <s v="4700005443"/>
    <n v="1"/>
    <s v="01"/>
    <n v="6"/>
    <x v="1"/>
    <n v="0.19"/>
    <n v="3.8000000000000003"/>
    <n v="1002208315"/>
    <x v="0"/>
    <s v="PIFO"/>
    <s v="Pichincha"/>
    <s v="TRANSPORTE PROPIO"/>
    <b v="0"/>
    <n v="0"/>
    <n v="1012808"/>
    <s v="ALVAREZ GONZAGA LASTEÑA MARIANA"/>
    <s v="6ECU"/>
    <s v="OTVIbarAtuntZletDeli"/>
    <s v="TP"/>
  </r>
  <r>
    <n v="0"/>
    <n v="1002208310"/>
    <s v="UE01"/>
    <d v="2022-04-01T00:00:00"/>
    <d v="1899-12-30T09:34:00"/>
    <s v="012-024-00412478"/>
    <s v=""/>
    <s v=""/>
    <n v="0"/>
    <n v="0"/>
    <s v="ZPRC"/>
    <s v="2500108154"/>
    <s v="0000394385"/>
    <n v="8002825267"/>
    <n v="1002208310"/>
    <s v="15-00001118"/>
    <s v="TECHCEM"/>
    <n v="31.6"/>
    <x v="1"/>
    <s v="101731"/>
    <s v="INTACO ECUADOR S.A."/>
    <s v="801733"/>
    <s v="DESTINO GRANEL."/>
    <s v="QUITO"/>
    <s v="VIA PIFO A PINTAG"/>
    <s v="OPITUL"/>
    <s v="O-Pichincha-Itulcachi"/>
    <n v="105"/>
    <x v="1"/>
    <x v="1"/>
    <s v="100015104"/>
    <s v="ESQUIVEL FLAVIO"/>
    <s v="ZECI"/>
    <x v="10"/>
    <s v="2"/>
    <s v="Sin Pallet"/>
    <n v="0"/>
    <n v="0"/>
    <s v="FCA"/>
    <n v="49750"/>
    <n v="31600"/>
    <n v="18150"/>
    <n v="293.56"/>
    <m/>
    <s v="4700005613"/>
    <n v="1"/>
    <s v="01"/>
    <n v="31.6"/>
    <x v="1"/>
    <n v="9.2898734177215179"/>
    <n v="9.2898734177215179"/>
    <n v="1002208310"/>
    <x v="0"/>
    <s v="LA MATRIZ"/>
    <s v="Cotopaxi"/>
    <s v="TRANSCONCEM CIA. LTDA."/>
    <b v="0"/>
    <n v="0"/>
    <n v="1013227"/>
    <s v="COMPAÑIA DE TRANSPORTE PESADO"/>
    <s v="6ENM"/>
    <s v="Cumbaya,Tumbaco,Pmbo"/>
    <s v="TP"/>
  </r>
  <r>
    <n v="1.5"/>
    <n v="1002208318"/>
    <s v="UE01"/>
    <d v="2022-04-01T00:00:00"/>
    <d v="1899-12-30T09:47:00"/>
    <s v="012-024-00412479"/>
    <s v="9000808249"/>
    <s v="012-022-00316327"/>
    <n v="4316.3999999999996"/>
    <n v="4839.58"/>
    <s v="ZPVN"/>
    <s v="40567472"/>
    <s v="P000033313"/>
    <n v="8002825283"/>
    <n v="1002208318"/>
    <s v="15-00001115"/>
    <s v="ARMADURO"/>
    <n v="660"/>
    <x v="0"/>
    <s v="101656"/>
    <s v="CRUZ CHANGALOMBO HILDA PIEDAD"/>
    <s v="803187"/>
    <s v="BODEGA PRINCIPAL SACOS"/>
    <s v="LATACUNGA"/>
    <s v="VIA LATACUNGA"/>
    <s v="OXLATA"/>
    <s v="O-Cotopaxi-Latacunga"/>
    <n v="198"/>
    <x v="29"/>
    <x v="29"/>
    <s v="100014894"/>
    <s v="TOAPANTA DANNY"/>
    <s v="ZETT"/>
    <x v="35"/>
    <s v="2"/>
    <s v="Sin Pallet"/>
    <n v="0"/>
    <n v="0"/>
    <s v="FCA"/>
    <n v="50700"/>
    <n v="33100"/>
    <n v="17600"/>
    <n v="488.4"/>
    <m/>
    <s v="4700005577"/>
    <n v="1"/>
    <s v="01"/>
    <n v="33"/>
    <x v="1"/>
    <n v="0.74"/>
    <n v="14.799999999999999"/>
    <n v="1002208318"/>
    <x v="0"/>
    <s v="APUELA"/>
    <s v="Imbabura"/>
    <s v="TRANSPORTE PROPIO"/>
    <b v="0"/>
    <n v="0"/>
    <n v="1017066"/>
    <s v="MISE MISE NESTOR SALOMON"/>
    <s v="6EC7"/>
    <s v="LtacungSalcedSaqcili"/>
    <s v="TP"/>
  </r>
  <r>
    <n v="1.5"/>
    <n v="1002208320"/>
    <s v="UE01"/>
    <d v="2022-04-01T00:00:00"/>
    <d v="1899-12-30T09:51:00"/>
    <s v="012-024-00412480"/>
    <s v="9000808250"/>
    <s v="012-022-00316328"/>
    <n v="2439.65"/>
    <n v="2735.35"/>
    <s v="ZPVN"/>
    <s v="40567514"/>
    <s v="P000033324"/>
    <n v="8002825285"/>
    <n v="1002208320"/>
    <s v="15-00001123"/>
    <s v="SELVALEGRE"/>
    <n v="360"/>
    <x v="0"/>
    <s v="101683"/>
    <s v="SOCIEDAD CIVIL Y COMERCIAL BOSNA"/>
    <s v="806828"/>
    <s v="FERRETERÍA IMBAQUINGO-COTACACHI"/>
    <s v="COTACACHI"/>
    <s v="ELEODORO DE LA TORRE Y GARCIA MOREN"/>
    <s v="OISELV"/>
    <s v="O-Imbabura-Selvaalegre"/>
    <n v="150"/>
    <x v="88"/>
    <x v="88"/>
    <s v="10003590"/>
    <s v="CUAYCAL TACUNGA JORGE ANIBAL"/>
    <s v="ZEMU"/>
    <x v="120"/>
    <s v="2"/>
    <s v="Sin Pallet"/>
    <n v="0"/>
    <n v="0"/>
    <s v="FCA"/>
    <n v="27090"/>
    <n v="18040"/>
    <n v="9050"/>
    <n v="234"/>
    <m/>
    <s v="4700005489"/>
    <n v="1"/>
    <s v="01"/>
    <n v="18"/>
    <x v="1"/>
    <n v="0.65"/>
    <n v="13"/>
    <n v="1002208320"/>
    <x v="0"/>
    <s v="SAN LUIS"/>
    <s v="Imbabura"/>
    <s v="TRANSSJQ S.A."/>
    <b v="0"/>
    <n v="0"/>
    <n v="1014104"/>
    <s v="CORDOVA MEDIAVILLA ANDERSON OMAR"/>
    <s v="6ECY"/>
    <s v="Selva Alegre, Apuela"/>
    <s v="UE"/>
  </r>
  <r>
    <n v="1.5"/>
    <n v="1002208319"/>
    <s v="UE01"/>
    <d v="2022-04-01T00:00:00"/>
    <d v="1899-12-30T09:52:00"/>
    <s v="012-024-00412481"/>
    <s v="9000808251"/>
    <s v="012-022-00316329"/>
    <n v="3238.68"/>
    <n v="3631.23"/>
    <s v="ZPVN"/>
    <s v="40567517"/>
    <s v="P000033325"/>
    <n v="8002825284"/>
    <n v="1002208319"/>
    <s v="15-00001123"/>
    <s v="SELVALEGRE"/>
    <n v="480"/>
    <x v="0"/>
    <s v="101683"/>
    <s v="SOCIEDAD CIVIL Y COMERCIAL BOSNA"/>
    <s v="802026"/>
    <s v="BOSNA PRINCIPAL-OTAVALO"/>
    <s v="OTAVALO"/>
    <s v="PIEDRAHITA 2-74 Y MARIANO SUAREZ OT"/>
    <s v="OIOTAV"/>
    <s v="O-Imbabura-Otavalo"/>
    <n v="8"/>
    <x v="86"/>
    <x v="86"/>
    <s v="100014867"/>
    <s v="RODRIGUEZ LUIS"/>
    <s v="ZEMT"/>
    <x v="118"/>
    <s v="1"/>
    <s v="Con Pallet"/>
    <n v="0.05"/>
    <n v="24"/>
    <s v="FCA"/>
    <n v="38930"/>
    <n v="24030"/>
    <n v="14900"/>
    <n v="43.2"/>
    <m/>
    <s v="4700005476"/>
    <n v="1"/>
    <s v="01"/>
    <n v="24"/>
    <x v="1"/>
    <n v="9.0000000000000011E-2"/>
    <n v="1.8"/>
    <n v="1002208319"/>
    <x v="0"/>
    <s v="QUIROGA"/>
    <s v="Imbabura"/>
    <s v="TRIMPESAS S.A."/>
    <b v="0"/>
    <n v="0"/>
    <n v="1013102"/>
    <s v="VIZCAINO FLORES JENNY NARCISA"/>
    <s v="6ECU"/>
    <s v="OTVIbarAtuntZletDeli"/>
    <s v="UE"/>
  </r>
  <r>
    <n v="1.5"/>
    <n v="1002208326"/>
    <s v="UE01"/>
    <d v="2022-04-01T00:00:00"/>
    <d v="1899-12-30T09:54:00"/>
    <s v="012-024-00412482"/>
    <s v="9000808252"/>
    <s v="012-022-00316330"/>
    <n v="2509.1999999999998"/>
    <n v="2813.33"/>
    <s v="ZPVN"/>
    <s v="40567530"/>
    <s v="P000033331"/>
    <n v="8002825295"/>
    <n v="1002208326"/>
    <s v="15-00001115"/>
    <s v="ARMADURO"/>
    <n v="360"/>
    <x v="0"/>
    <s v="102835"/>
    <s v="SOCIEDAD CIVIL Y COMERCIAL VASFERRI"/>
    <s v="806066"/>
    <s v="SACOS SR LUIS GUITARRA"/>
    <s v="COTACACHI"/>
    <s v="PANAMERICANA VIA QUICOCHA"/>
    <s v="OICOTA"/>
    <s v="O-Imbabura-Cotacachi"/>
    <n v="15"/>
    <x v="33"/>
    <x v="33"/>
    <s v="100014931"/>
    <s v="VACA GALO"/>
    <s v="ZEMU"/>
    <x v="40"/>
    <s v="2"/>
    <s v="Sin Pallet"/>
    <n v="0"/>
    <n v="0"/>
    <s v="FCA"/>
    <n v="27060"/>
    <n v="18070"/>
    <n v="8990"/>
    <n v="54"/>
    <m/>
    <s v="4700005490"/>
    <n v="1"/>
    <s v="01"/>
    <n v="18"/>
    <x v="1"/>
    <n v="0.15"/>
    <n v="3"/>
    <n v="1002208326"/>
    <x v="0"/>
    <s v="PEDRO VICENTE MALDONADO, CABECERA CANTON"/>
    <s v="Pichincha"/>
    <s v="CIAPRUTE S.A."/>
    <b v="0"/>
    <n v="0"/>
    <n v="1022019"/>
    <s v="ENRIQUEZ LARA ORLANDO DANILO"/>
    <s v="6ENL"/>
    <s v="CotacachUrcukiYachai"/>
    <s v="UE"/>
  </r>
  <r>
    <n v="1.5"/>
    <n v="1002208313"/>
    <s v="UE01"/>
    <d v="2022-04-01T00:00:00"/>
    <d v="1899-12-30T10:07:00"/>
    <s v="012-024-00412483"/>
    <s v="9000808255"/>
    <s v="012-022-00316333"/>
    <n v="4461.6000000000004"/>
    <n v="5002.37"/>
    <s v="ZPVN"/>
    <s v="40567509"/>
    <s v="0000394638"/>
    <n v="8002825273"/>
    <n v="1002208313"/>
    <s v="15-00001124"/>
    <s v="SELVALEGRE ANTIHUMEDAD"/>
    <n v="660"/>
    <x v="0"/>
    <s v="101859"/>
    <s v="CORDERO OROSCO TANIA CAROLA"/>
    <s v="802389"/>
    <s v="SAN LUCAS"/>
    <s v="PEDRO VICENTE MALDONADO"/>
    <s v="CORONEL DONOSO S/N Y ELIAS ESCOBAR"/>
    <s v="OPPEDR"/>
    <s v="O-Pichincha-Pedrovicentemald."/>
    <n v="210"/>
    <x v="51"/>
    <x v="51"/>
    <s v="100014928"/>
    <s v="INLAGO RODRIGO"/>
    <s v="ZETT"/>
    <x v="66"/>
    <s v="2"/>
    <s v="Sin Pallet"/>
    <n v="0"/>
    <n v="0"/>
    <s v="FCA"/>
    <n v="50840"/>
    <n v="33010"/>
    <n v="17830"/>
    <n v="468.6"/>
    <m/>
    <s v="4700005500"/>
    <n v="1"/>
    <s v="01"/>
    <n v="33"/>
    <x v="1"/>
    <n v="0.71000000000000008"/>
    <n v="14.200000000000001"/>
    <n v="1002208313"/>
    <x v="0"/>
    <s v="CALDERÓN (CARAPUNGO)"/>
    <s v="Pichincha"/>
    <s v="TRANSCARLONISA"/>
    <b v="0"/>
    <n v="0"/>
    <n v="1014153"/>
    <s v="INLAGO ANDRANGO LUIS RODRIGO"/>
    <s v="6EML"/>
    <s v="PV Maldonado, Pto. Q"/>
    <s v="UE"/>
  </r>
  <r>
    <n v="1.5"/>
    <n v="1002208327"/>
    <s v="UE01"/>
    <d v="2022-04-01T00:00:00"/>
    <d v="1899-12-30T10:17:00"/>
    <s v="012-024-00412484"/>
    <s v="9000808256"/>
    <s v="012-022-00316334"/>
    <n v="2390"/>
    <n v="2679.68"/>
    <s v="ZPVN"/>
    <s v="40567533"/>
    <s v="0000394666"/>
    <n v="8002825297"/>
    <n v="1002208327"/>
    <s v="15-00001123"/>
    <s v="SELVALEGRE"/>
    <n v="360"/>
    <x v="0"/>
    <s v="101613"/>
    <s v="COMERCIAL MICHELENA S.A."/>
    <s v="804185"/>
    <s v="MEGAHIMERSA"/>
    <s v="QUITO"/>
    <s v="CARLOS MANTILLA Y SIMON BOLIVAR"/>
    <s v="OPCARA"/>
    <s v="O-Pichincha-Carapungo"/>
    <n v="89"/>
    <x v="102"/>
    <x v="102"/>
    <s v="100021206"/>
    <s v="OBANDO ADRIAN"/>
    <s v="ZEMU"/>
    <x v="142"/>
    <s v="2"/>
    <s v="Sin Pallet"/>
    <n v="0"/>
    <n v="0"/>
    <s v="FCA"/>
    <n v="27040"/>
    <n v="18020"/>
    <n v="9020"/>
    <n v="158.4"/>
    <m/>
    <s v="4700005548"/>
    <n v="1"/>
    <s v="01"/>
    <n v="18"/>
    <x v="1"/>
    <n v="0.44"/>
    <n v="8.8000000000000007"/>
    <n v="1002208327"/>
    <x v="0"/>
    <s v="SAN LUIS"/>
    <s v="Imbabura"/>
    <s v="LA ARMENIA S.A."/>
    <b v="0"/>
    <n v="0"/>
    <n v="1021912"/>
    <s v="TAPIA MEJIA GEOVANNY FRANCISCO"/>
    <s v="6ENJ"/>
    <s v="Calderón, Carapungo,"/>
    <s v="UE"/>
  </r>
  <r>
    <n v="1.5"/>
    <n v="1002208325"/>
    <s v="UE01"/>
    <d v="2022-04-01T00:00:00"/>
    <d v="1899-12-30T10:24:00"/>
    <s v="012-024-00412485"/>
    <s v="9000808257"/>
    <s v="012-022-00316335"/>
    <n v="3271.78"/>
    <n v="3668.34"/>
    <s v="ZPVN"/>
    <s v="40567519"/>
    <s v="P000033327"/>
    <n v="8002825294"/>
    <n v="1002208325"/>
    <s v="15-00001115"/>
    <s v="ARMADURO"/>
    <n v="480"/>
    <x v="0"/>
    <s v="101683"/>
    <s v="SOCIEDAD CIVIL Y COMERCIAL BOSNA"/>
    <s v="802026"/>
    <s v="BOSNA PRINCIPAL-OTAVALO"/>
    <s v="OTAVALO"/>
    <s v="PIEDRAHITA 2-74 Y MARIANO SUAREZ OT"/>
    <s v="OIOTAV"/>
    <s v="O-Imbabura-Otavalo"/>
    <n v="8"/>
    <x v="156"/>
    <x v="156"/>
    <s v="100020578"/>
    <s v="TAIMAL MAYKOL"/>
    <s v="ZEMT"/>
    <x v="234"/>
    <s v="1"/>
    <s v="Con Pallet"/>
    <n v="0.05"/>
    <n v="24"/>
    <s v="FCA"/>
    <n v="40170"/>
    <n v="24090"/>
    <n v="16080"/>
    <n v="43.2"/>
    <m/>
    <s v="4700005605"/>
    <n v="1"/>
    <s v="01"/>
    <n v="24"/>
    <x v="1"/>
    <n v="9.0000000000000011E-2"/>
    <n v="1.8"/>
    <n v="1002208325"/>
    <x v="0"/>
    <s v="HUACHI CHICO"/>
    <s v="Tungurahua"/>
    <s v="SILOGTER S.A."/>
    <b v="0"/>
    <n v="0"/>
    <n v="1021996"/>
    <s v="FRANCO VEGA SANDRO MARCELO"/>
    <s v="6ECU"/>
    <s v="OTVIbarAtuntZletDeli"/>
    <s v="UE"/>
  </r>
  <r>
    <n v="1.5"/>
    <n v="1002208332"/>
    <s v="UE01"/>
    <d v="2022-04-01T00:00:00"/>
    <d v="1899-12-30T10:29:00"/>
    <s v="012-024-00412486"/>
    <s v=""/>
    <s v=""/>
    <n v="0"/>
    <n v="0"/>
    <s v="ZPRC"/>
    <s v="2500108307"/>
    <s v="0000393851"/>
    <n v="8002825306"/>
    <n v="1002208332"/>
    <s v="15-00001123"/>
    <s v="SELVALEGRE"/>
    <n v="660"/>
    <x v="0"/>
    <s v="101664"/>
    <s v="ACERIA DEL ECUADOR C.A. ADELCA"/>
    <s v="802944"/>
    <s v="ISRAEL FREIRE FREVI"/>
    <s v="AMBATO"/>
    <s v="ISRAEL FREIRE VIA A AMBATO"/>
    <s v="OTAMBA"/>
    <s v="O-Tungurahua-Ambato"/>
    <n v="250"/>
    <x v="57"/>
    <x v="57"/>
    <s v="100015041"/>
    <s v="FUENTES TEMISTOCLES"/>
    <s v="ZETT"/>
    <x v="85"/>
    <s v="2"/>
    <s v="Sin Pallet"/>
    <n v="0"/>
    <n v="0"/>
    <s v="FCA"/>
    <n v="51100"/>
    <n v="33040"/>
    <n v="18060"/>
    <n v="594"/>
    <m/>
    <s v="4700005508"/>
    <n v="1"/>
    <s v="01"/>
    <n v="33"/>
    <x v="1"/>
    <n v="0.9"/>
    <n v="18"/>
    <n v="1002208332"/>
    <x v="0"/>
    <s v="MATRIZ"/>
    <s v="Tungurahua"/>
    <s v="TRANSPORTE PROPIO"/>
    <b v="0"/>
    <n v="0"/>
    <n v="1013244"/>
    <s v="FREVITRANSPORT CIA. LTDA."/>
    <s v="6EMS"/>
    <s v="Ambto,Plielo,Patte"/>
    <s v="TP"/>
  </r>
  <r>
    <n v="1.5"/>
    <n v="1002208316"/>
    <s v="UE01"/>
    <d v="2022-04-01T00:00:00"/>
    <d v="1899-12-30T10:34:00"/>
    <s v="012-024-00412487"/>
    <s v="9000808288"/>
    <s v="012-022-00316336"/>
    <n v="4290"/>
    <n v="4809.9799999999996"/>
    <s v="ZPVN"/>
    <s v="40567520"/>
    <s v="P000033328"/>
    <n v="8002825281"/>
    <n v="1002208316"/>
    <s v="15-00001123"/>
    <s v="SELVALEGRE"/>
    <n v="660"/>
    <x v="0"/>
    <s v="101702"/>
    <s v="PACHECO SALAZAR WILSON FABIAN"/>
    <s v="801901"/>
    <s v="FERRIPERNOS PACHECO"/>
    <s v="AMBATO"/>
    <s v="FERRIPERNOS PACHECO AV. EL CONDOR S"/>
    <s v="OTAMBA"/>
    <s v="O-Tungurahua-Ambato"/>
    <n v="250"/>
    <x v="140"/>
    <x v="140"/>
    <s v="10008141"/>
    <s v="CHAMORRO MIRANDA CHRISTIAN ANDRES"/>
    <s v="ZETT"/>
    <x v="273"/>
    <s v="2"/>
    <s v="Sin Pallet"/>
    <n v="0"/>
    <n v="0"/>
    <s v="FCA"/>
    <n v="51200"/>
    <n v="33040"/>
    <n v="18160"/>
    <n v="594"/>
    <m/>
    <s v="4700005611"/>
    <n v="1"/>
    <s v="01"/>
    <n v="33"/>
    <x v="1"/>
    <n v="0.9"/>
    <n v="18"/>
    <n v="1002208316"/>
    <x v="0"/>
    <s v="COMITÉ DEL PUEBLO"/>
    <s v="Pichincha"/>
    <s v="TRANSPORTE PROPIO"/>
    <b v="0"/>
    <n v="0"/>
    <n v="1017512"/>
    <s v="PACHECO SALAZAR WILSON FABIAN"/>
    <s v="6EMS"/>
    <s v="Ambto,Plielo,Patte"/>
    <s v="TP"/>
  </r>
  <r>
    <n v="0"/>
    <n v="1002208338"/>
    <s v="UE01"/>
    <d v="2022-04-01T00:00:00"/>
    <d v="1899-12-30T10:36:00"/>
    <s v="012-024-00412488"/>
    <s v="9000808298"/>
    <s v="012-022-00316337"/>
    <n v="3956.9"/>
    <n v="4436.5"/>
    <s v="ZPVN"/>
    <s v="40560972"/>
    <s v="0000394528"/>
    <n v="8002825311"/>
    <n v="1002208338"/>
    <s v="15-00001121"/>
    <s v="GLADIADOR"/>
    <n v="32.049999999999997"/>
    <x v="1"/>
    <s v="101615"/>
    <s v="VILLAMARIN MENA SONIA AZUCENA"/>
    <s v="802179"/>
    <s v="GRANEL DESTI/PLANTA"/>
    <s v="QUITO"/>
    <s v="AV. 6 DE DICIEMBRE N59-10 JUAN MOLI"/>
    <s v="OPCOMI"/>
    <s v="O-Pichincha-Comitedelpueblo"/>
    <n v="94.6"/>
    <x v="75"/>
    <x v="75"/>
    <s v="100014925"/>
    <s v="ROSERO FERNANDO"/>
    <s v="ZECI"/>
    <x v="108"/>
    <s v="2"/>
    <s v="Sin Pallet"/>
    <n v="0"/>
    <n v="0"/>
    <s v="FCA"/>
    <n v="51520"/>
    <n v="32050"/>
    <n v="19470"/>
    <n v="193.26"/>
    <m/>
    <s v="4700005625"/>
    <n v="1"/>
    <s v="01"/>
    <n v="32.049999999999997"/>
    <x v="1"/>
    <n v="6.0299531981279255"/>
    <n v="6.0299531981279255"/>
    <n v="1002208338"/>
    <x v="0"/>
    <s v="ELOY ALFARO (DURÁN)"/>
    <s v="Guayas"/>
    <s v="J.V. TRANSPREMIUN CIA.LTDA"/>
    <b v="0"/>
    <n v="0"/>
    <n v="1013906"/>
    <s v="VALLEJOS VILLEGAS SAUL EDUARDO"/>
    <s v="6EMM"/>
    <s v="Quito Norte"/>
    <s v="UE"/>
  </r>
  <r>
    <n v="1.5"/>
    <n v="1002208333"/>
    <s v="UE01"/>
    <d v="2022-04-01T00:00:00"/>
    <d v="1899-12-30T10:46:00"/>
    <s v="012-024-00412489"/>
    <s v="9000807993"/>
    <s v="013-020-00047943"/>
    <n v="3059.02"/>
    <n v="3429.79"/>
    <s v="ZPDF"/>
    <s v="70177588"/>
    <s v="0000394440"/>
    <n v="8002825308"/>
    <n v="1002208333"/>
    <s v="15-00001124"/>
    <s v="SELVALEGRE ANTIHUMEDAD"/>
    <n v="480"/>
    <x v="0"/>
    <s v="101450"/>
    <s v="MEGAMETALES S.A."/>
    <s v="809999"/>
    <s v="LOCAL HIPERFERIA"/>
    <s v="DURÁN"/>
    <s v="VIA DURAN TAMBO KM 3.5."/>
    <s v="OGDURA"/>
    <s v="O-Guayas-Duran"/>
    <n v="516"/>
    <x v="114"/>
    <x v="114"/>
    <s v="100014846"/>
    <s v="SANCHEZ EDUARDO"/>
    <s v="ZEMT"/>
    <x v="159"/>
    <s v="1"/>
    <s v="Con Pallet"/>
    <n v="0.05"/>
    <n v="24"/>
    <s v="FCA"/>
    <n v="39100"/>
    <n v="23950"/>
    <n v="15150"/>
    <n v="624"/>
    <m/>
    <s v="4700005466"/>
    <n v="1"/>
    <s v="01"/>
    <n v="24"/>
    <x v="1"/>
    <n v="1.3"/>
    <n v="26"/>
    <n v="1002208333"/>
    <x v="0"/>
    <s v="GUAITACAMA (GUAYTACAMA)"/>
    <s v="Cotopaxi"/>
    <s v="LIDENORTI S.A."/>
    <b v="0"/>
    <n v="0"/>
    <n v="1014106"/>
    <s v="SANCHEZ PILA FRANKLIN EDUARDO"/>
    <s v="6ECP"/>
    <s v="GYEDurnMilgrNrnjit"/>
    <s v="UE"/>
  </r>
  <r>
    <n v="0"/>
    <n v="1002208341"/>
    <s v="UE01"/>
    <d v="2022-04-01T00:00:00"/>
    <d v="1899-12-30T10:48:00"/>
    <s v="012-024-00412490"/>
    <s v=""/>
    <s v=""/>
    <n v="0"/>
    <n v="0"/>
    <s v="ZPRC"/>
    <s v="2500108568"/>
    <s v="P000033321"/>
    <n v="8002825314"/>
    <n v="1002208341"/>
    <s v="15-00001116"/>
    <s v="ARMADURO GRANEL"/>
    <n v="30.68"/>
    <x v="1"/>
    <s v="101633"/>
    <s v="CAMPAÑA MALDONADO MIGUEL ANGEL"/>
    <s v="802557"/>
    <s v="GRANEL EL BOLICHE"/>
    <s v="LATACUNGA"/>
    <s v="INGRESO AL BOLICHE Y PANA NORTE"/>
    <s v="OXLASS"/>
    <s v="O-Cotopaxi-Lasso"/>
    <n v="178"/>
    <x v="7"/>
    <x v="7"/>
    <s v="100015444"/>
    <s v="IBADANGO GALO"/>
    <s v="ZECI"/>
    <x v="128"/>
    <s v="2"/>
    <s v="Sin Pallet"/>
    <n v="0"/>
    <n v="0"/>
    <s v="FCA"/>
    <n v="49030"/>
    <n v="30680"/>
    <n v="18350"/>
    <n v="451"/>
    <m/>
    <s v="4700005609"/>
    <n v="1"/>
    <s v="01"/>
    <n v="30.68"/>
    <x v="1"/>
    <n v="14.70013037809648"/>
    <n v="14.70013037809648"/>
    <n v="1002208341"/>
    <x v="0"/>
    <s v="QUEVEDO"/>
    <s v="Los Rios"/>
    <s v="TRANSPORTE PROPIO"/>
    <b v="0"/>
    <n v="0"/>
    <n v="1013388"/>
    <s v="CAMPAÑA MALDONADO BLANCA CECILIA"/>
    <s v="6EC7"/>
    <s v="LtacungSalcedSaqcili"/>
    <s v="TP"/>
  </r>
  <r>
    <n v="1.5"/>
    <n v="1002208342"/>
    <s v="UE01"/>
    <d v="2022-04-01T00:00:00"/>
    <d v="1899-12-30T10:51:00"/>
    <s v="012-024-00412491"/>
    <s v="9000808321"/>
    <s v="012-022-00316338"/>
    <n v="3201.6"/>
    <n v="3589.65"/>
    <s v="ZPVN"/>
    <s v="40567528"/>
    <s v="P000033330"/>
    <n v="8002825315"/>
    <n v="1002208342"/>
    <s v="15-00001124"/>
    <s v="SELVALEGRE ANTIHUMEDAD"/>
    <n v="480"/>
    <x v="0"/>
    <s v="101757"/>
    <s v="INTERNEGOCIOS DE HIERRO S.A."/>
    <s v="801734"/>
    <s v="INTERNEGOCIOS QUEVED"/>
    <s v="QUEVEDO"/>
    <s v="INTERNEGOCIOS QUEVEDO / VIA A QUEVE"/>
    <s v="ORQUEV"/>
    <s v="O-Losrios-Quevedo"/>
    <n v="345"/>
    <x v="68"/>
    <x v="68"/>
    <s v="100015058"/>
    <s v="MUÑOZ JUAN"/>
    <s v="ZEMT"/>
    <x v="86"/>
    <s v="2"/>
    <s v="Sin Pallet"/>
    <n v="0"/>
    <n v="0"/>
    <s v="FCA"/>
    <n v="40300"/>
    <n v="24010"/>
    <n v="16290"/>
    <n v="494.4"/>
    <m/>
    <s v="4700005462"/>
    <n v="1"/>
    <s v="01"/>
    <n v="24"/>
    <x v="1"/>
    <n v="1.03"/>
    <n v="20.599999999999998"/>
    <n v="1002208342"/>
    <x v="0"/>
    <s v="SANGOLQUÍ"/>
    <s v="Pichincha"/>
    <s v="SELVALEGRE S.A."/>
    <b v="0"/>
    <n v="0"/>
    <n v="1013859"/>
    <s v="MUÑOZ ORTIZ JUAN MANUEL"/>
    <s v="6EM4"/>
    <s v="Vlnc,Qvd,BnFe,Qnslm"/>
    <s v="UE"/>
  </r>
  <r>
    <n v="1.5"/>
    <n v="1002208352"/>
    <s v="UE01"/>
    <d v="2022-04-01T00:00:00"/>
    <d v="1899-12-30T11:01:00"/>
    <s v="012-024-00412492"/>
    <s v=""/>
    <s v=""/>
    <n v="0"/>
    <n v="0"/>
    <s v="ZPRC"/>
    <s v="2500108570"/>
    <s v="0000394640"/>
    <n v="8002825323"/>
    <n v="1002208352"/>
    <s v="15-00001123"/>
    <s v="SELVALEGRE"/>
    <n v="480"/>
    <x v="0"/>
    <s v="101533"/>
    <s v="CONSTANTE NAVAS ALONSO NEPTALI"/>
    <s v="806490"/>
    <s v="CENTRO DE ACOPIO"/>
    <s v="RUMIÑAHUI"/>
    <s v="AV GRAL PINTAG Y GUALACEO"/>
    <s v="OPSANG"/>
    <s v="O-Pichincha-Sangolqui"/>
    <n v="130"/>
    <x v="6"/>
    <x v="6"/>
    <s v="100019386"/>
    <s v="CALUGUILLIN ROBERTO"/>
    <s v="ZEMT"/>
    <x v="81"/>
    <s v="4"/>
    <s v="Pallet Cortesia"/>
    <n v="0"/>
    <n v="0"/>
    <s v="FCA"/>
    <n v="39130"/>
    <n v="24030"/>
    <n v="15100"/>
    <n v="259.2"/>
    <m/>
    <s v="4700005612"/>
    <n v="1"/>
    <s v="01"/>
    <n v="24"/>
    <x v="1"/>
    <n v="0.53999999999999992"/>
    <n v="10.799999999999999"/>
    <n v="1002208352"/>
    <x v="0"/>
    <s v="CALDERÓN (CARAPUNGO)"/>
    <s v="Pichincha"/>
    <s v="TRANSPORTE PROPIO"/>
    <b v="0"/>
    <n v="0"/>
    <n v="1013241"/>
    <s v="COMPAÑÍA DE TRANSPORTE DE CARGA PES"/>
    <s v="6EMJ"/>
    <s v="ConctVlldChllsSnglqi"/>
    <s v="TP"/>
  </r>
  <r>
    <n v="0"/>
    <n v="1002208351"/>
    <s v="UE01"/>
    <d v="2022-04-01T00:00:00"/>
    <d v="1899-12-30T11:14:00"/>
    <s v="012-024-00412493"/>
    <s v="9000808326"/>
    <s v="012-022-00316339"/>
    <n v="3551.61"/>
    <n v="3982.09"/>
    <s v="ZPVN"/>
    <s v="40564120"/>
    <s v="0000393698"/>
    <n v="8002825322"/>
    <n v="1002208351"/>
    <s v="15-00000218"/>
    <s v="MAGNO HE"/>
    <n v="30.52"/>
    <x v="1"/>
    <s v="101704"/>
    <s v="HORMIANDES"/>
    <s v="801703"/>
    <s v="PLANTA HORMIGONERA"/>
    <s v="QUITO"/>
    <s v="PLANTA HORMIGONERA / QUITO"/>
    <s v="OPCOMI"/>
    <s v="O-Pichincha-Comitedelpueblo"/>
    <n v="94.6"/>
    <x v="3"/>
    <x v="3"/>
    <s v="100020289"/>
    <s v="FLORES FERNANDO"/>
    <s v="ZECI"/>
    <x v="4"/>
    <s v="2"/>
    <s v="Sin Pallet"/>
    <n v="0"/>
    <n v="0"/>
    <s v="EXW"/>
    <n v="50170"/>
    <n v="30520"/>
    <n v="19650"/>
    <n v="0"/>
    <m/>
    <s v=" "/>
    <n v="1"/>
    <s v="01"/>
    <n v="30.52"/>
    <x v="1"/>
    <n v="0"/>
    <n v="0"/>
    <n v="1002208351"/>
    <x v="0"/>
    <s v="PIFO"/>
    <s v="Pichincha"/>
    <s v="HORMIANDES"/>
    <b v="0"/>
    <n v="0"/>
    <n v="1014407"/>
    <s v="HORMIANDES"/>
    <s v="6EMM"/>
    <s v="Quito Norte"/>
    <s v="TP"/>
  </r>
  <r>
    <n v="0"/>
    <n v="1002208343"/>
    <s v="UE01"/>
    <d v="2022-04-01T00:00:00"/>
    <d v="1899-12-30T11:15:00"/>
    <s v="012-024-00412494"/>
    <s v=""/>
    <s v=""/>
    <n v="0"/>
    <n v="0"/>
    <s v="ZPRC"/>
    <s v="2500108154"/>
    <s v="0000394384"/>
    <n v="8002825317"/>
    <n v="1002208343"/>
    <s v="15-00001118"/>
    <s v="TECHCEM"/>
    <n v="30.36"/>
    <x v="1"/>
    <s v="101731"/>
    <s v="INTACO ECUADOR S.A."/>
    <s v="801733"/>
    <s v="DESTINO GRANEL."/>
    <s v="QUITO"/>
    <s v="VIA PIFO A PINTAG"/>
    <s v="OPITUL"/>
    <s v="O-Pichincha-Itulcachi"/>
    <n v="105"/>
    <x v="1"/>
    <x v="1"/>
    <s v="10007939"/>
    <s v="LUCERO IZA CARLOS ORLANDO"/>
    <s v="ZECI"/>
    <x v="130"/>
    <s v="2"/>
    <s v="Sin Pallet"/>
    <n v="0"/>
    <n v="0"/>
    <s v="FCA"/>
    <n v="49040"/>
    <n v="30360"/>
    <n v="18680"/>
    <n v="282.04000000000002"/>
    <m/>
    <s v="4700005613"/>
    <n v="1"/>
    <s v="01"/>
    <n v="30.36"/>
    <x v="1"/>
    <n v="9.2898550724637694"/>
    <n v="9.2898550724637694"/>
    <n v="1002208343"/>
    <x v="0"/>
    <s v="PUJILÍ, CABECERA CANTONAL"/>
    <s v="Cotopaxi"/>
    <s v="TRANSCONCEM CIA. LTDA."/>
    <b v="0"/>
    <n v="0"/>
    <n v="1013227"/>
    <s v="COMPAÑIA DE TRANSPORTE PESADO"/>
    <s v="6ENM"/>
    <s v="Cumbaya,Tumbaco,Pmbo"/>
    <s v="TP"/>
  </r>
  <r>
    <n v="1.5"/>
    <n v="1002208360"/>
    <s v="UE01"/>
    <d v="2022-04-01T00:00:00"/>
    <d v="1899-12-30T11:19:00"/>
    <s v="012-024-00412495"/>
    <s v="9000808327"/>
    <s v="012-022-00316340"/>
    <n v="2386.8000000000002"/>
    <n v="2676.1"/>
    <s v="ZPVN"/>
    <s v="40567531"/>
    <s v="0000394664"/>
    <n v="8002825334"/>
    <n v="1002208360"/>
    <s v="15-00001123"/>
    <s v="SELVALEGRE"/>
    <n v="360"/>
    <x v="0"/>
    <s v="104016"/>
    <s v="TORO LEON CARLOS STALIN"/>
    <s v="805847"/>
    <s v="BODEGA PRINCIPAL"/>
    <s v="PUJILÍ"/>
    <s v="AV VELASCO IBARRA"/>
    <s v="OXPUJI"/>
    <s v="O-Cotopaxi-Pujili"/>
    <n v="205"/>
    <x v="45"/>
    <x v="45"/>
    <s v="10000932"/>
    <s v="CACOANGO RODRIGO"/>
    <s v="ZEMU"/>
    <x v="55"/>
    <s v="2"/>
    <s v="Sin Pallet"/>
    <n v="0"/>
    <n v="0"/>
    <s v="FCA"/>
    <n v="27060"/>
    <n v="18030"/>
    <n v="9030"/>
    <n v="280.8"/>
    <m/>
    <s v="4700005518"/>
    <n v="1"/>
    <s v="01"/>
    <n v="18"/>
    <x v="1"/>
    <n v="0.78"/>
    <n v="15.600000000000001"/>
    <n v="1002208360"/>
    <x v="0"/>
    <s v="ESMERALDAS"/>
    <s v="Esmeraldas"/>
    <s v="TRAPSA C.A."/>
    <b v="0"/>
    <n v="0"/>
    <n v="1014271"/>
    <s v="GARATE CARDENAS CARLOS VINICIO"/>
    <s v="6EC7"/>
    <s v="LtacungSalcedSaqcili"/>
    <s v="UE"/>
  </r>
  <r>
    <n v="1.5"/>
    <n v="1002208353"/>
    <s v="UE01"/>
    <d v="2022-04-01T00:00:00"/>
    <d v="1899-12-30T11:22:00"/>
    <s v="012-024-00412496"/>
    <s v="9000808329"/>
    <s v="012-022-00316341"/>
    <n v="4613.3999999999996"/>
    <n v="5172.58"/>
    <s v="ZPVN"/>
    <s v="40567560"/>
    <s v="P000033342"/>
    <n v="8002825324"/>
    <n v="1002208353"/>
    <s v="15-00001124"/>
    <s v="SELVALEGRE ANTIHUMEDAD"/>
    <n v="660"/>
    <x v="0"/>
    <s v="101958"/>
    <s v="ELIZALDE ITURRALDE RICARDO ALBERTO"/>
    <s v="802646"/>
    <s v="MATERIALES CONSTRUCCION MI RICHARD"/>
    <s v="ESMERALDAS"/>
    <s v="Av MALDONADO E IMBABURA"/>
    <s v="OEESME"/>
    <s v="O-Esmeraldas-Esmeraldas"/>
    <n v="388"/>
    <x v="52"/>
    <x v="52"/>
    <s v="100014855"/>
    <s v="PALACIOS ALFONSO"/>
    <s v="ZETT"/>
    <x v="67"/>
    <s v="2"/>
    <s v="Sin Pallet"/>
    <n v="0"/>
    <n v="0"/>
    <s v="FCA"/>
    <n v="50230"/>
    <n v="33040"/>
    <n v="17190"/>
    <n v="699.6"/>
    <m/>
    <s v="4700005616"/>
    <n v="1"/>
    <s v="01"/>
    <n v="33"/>
    <x v="1"/>
    <n v="1.06"/>
    <n v="21.2"/>
    <n v="1002208353"/>
    <x v="0"/>
    <s v="TUMBACO"/>
    <s v="Pichincha"/>
    <s v="NARVAEZ VACA CIA. LTDA."/>
    <b v="0"/>
    <n v="0"/>
    <n v="1013947"/>
    <s v="LOYO LIMA JORGE FERNANDO"/>
    <s v="6ECI"/>
    <s v="Esmeraldas"/>
    <s v="UE"/>
  </r>
  <r>
    <n v="1.5"/>
    <n v="1002208328"/>
    <s v="UE01"/>
    <d v="2022-04-01T00:00:00"/>
    <d v="1899-12-30T11:30:00"/>
    <s v="012-024-00412497"/>
    <s v=""/>
    <s v=""/>
    <n v="0"/>
    <n v="0"/>
    <s v="ZPRC"/>
    <s v="2500108495"/>
    <s v="0000394416"/>
    <n v="8002825298"/>
    <n v="1002208328"/>
    <s v="15-00001123"/>
    <s v="SELVALEGRE"/>
    <n v="640"/>
    <x v="0"/>
    <s v="101500"/>
    <s v="DISTRIBUIDORA ROSERO S.C.C."/>
    <s v="806419"/>
    <s v="CENTRO DE ACOPIO"/>
    <s v="QUITO"/>
    <s v="EL CARRIZAL E9-119 Y AV INTEROCEANI"/>
    <s v="OPTUMB"/>
    <s v="O-Pichincha-Tumbaco"/>
    <n v="110"/>
    <x v="55"/>
    <x v="55"/>
    <s v="100020748"/>
    <s v="SANCHEZ IVAN"/>
    <s v="ZETT"/>
    <x v="70"/>
    <s v="4"/>
    <s v="Pallet Cortesia"/>
    <n v="0"/>
    <n v="0"/>
    <s v="FCA"/>
    <n v="50770"/>
    <n v="32040"/>
    <n v="18730"/>
    <n v="294.39999999999998"/>
    <m/>
    <s v="4700005571"/>
    <n v="1"/>
    <s v="01"/>
    <n v="32"/>
    <x v="1"/>
    <n v="0.45999999999999996"/>
    <n v="9.1999999999999993"/>
    <n v="1002208328"/>
    <x v="0"/>
    <s v="SAN JACINTO DE BUENA FÉ"/>
    <s v="Los Rios"/>
    <s v="LIDENORTI S.A."/>
    <b v="0"/>
    <n v="0"/>
    <n v="1013568"/>
    <s v="PINTO TORRES AGUSTO GEOVANY"/>
    <s v="6ENM"/>
    <s v="Cumbaya,Tumbaco,Pmbo"/>
    <s v="UE"/>
  </r>
  <r>
    <n v="1.5"/>
    <n v="1002208359"/>
    <s v="UE01"/>
    <d v="2022-04-01T00:00:00"/>
    <d v="1899-12-30T11:36:00"/>
    <s v="012-024-00412498"/>
    <s v="9000808330"/>
    <s v="012-022-00316342"/>
    <n v="3144"/>
    <n v="3525.07"/>
    <s v="ZPVN"/>
    <s v="40567553"/>
    <s v="P000033340"/>
    <n v="8002825332"/>
    <n v="1002208359"/>
    <s v="15-00001124"/>
    <s v="SELVALEGRE ANTIHUMEDAD"/>
    <n v="480"/>
    <x v="0"/>
    <s v="101538"/>
    <s v="PUENTE ALLAN EDUARDO ORLANDO"/>
    <s v="801949"/>
    <s v="BUENA FE SUCURSAL"/>
    <s v="BUENA FÉ"/>
    <s v="BUENA FE SUCURSAL / VIA A BUENA FE"/>
    <s v="ORBUEN"/>
    <s v="O-Losrios-Buenafe"/>
    <n v="328"/>
    <x v="28"/>
    <x v="28"/>
    <s v="100018432"/>
    <s v="AYALA LUIS"/>
    <s v="ZEMT"/>
    <x v="167"/>
    <s v="1"/>
    <s v="Con Pallet"/>
    <n v="0.05"/>
    <n v="24"/>
    <s v="FCA"/>
    <n v="40170"/>
    <n v="24020"/>
    <n v="16150"/>
    <n v="494.4"/>
    <m/>
    <s v="4700005608"/>
    <n v="1"/>
    <s v="01"/>
    <n v="24"/>
    <x v="1"/>
    <n v="1.03"/>
    <n v="20.599999999999998"/>
    <n v="1002208359"/>
    <x v="0"/>
    <s v="CALDERÓN (CARAPUNGO)"/>
    <s v="Pichincha"/>
    <s v="TRIMPESAS S.A."/>
    <b v="0"/>
    <n v="0"/>
    <n v="1014322"/>
    <s v="ESPARZA REVELO JORGE MARCELO"/>
    <s v="6EM4"/>
    <s v="Vlnc,Qvd,BnFe,Qnslm"/>
    <s v="UE"/>
  </r>
  <r>
    <n v="1.5"/>
    <n v="1002208368"/>
    <s v="UE01"/>
    <d v="2022-04-01T00:00:00"/>
    <d v="1899-12-30T11:44:00"/>
    <s v="012-024-00412499"/>
    <s v="9000808333"/>
    <s v="012-022-00316343"/>
    <n v="4537.37"/>
    <n v="5087.32"/>
    <s v="ZPVN"/>
    <s v="40567586"/>
    <s v="P000033348"/>
    <n v="8002825344"/>
    <n v="1002208368"/>
    <s v="15-00001123"/>
    <s v="SELVALEGRE"/>
    <n v="680"/>
    <x v="0"/>
    <s v="101865"/>
    <s v="COMERCIAL PADILLA S.C.C."/>
    <s v="802401"/>
    <s v="BODEGA SAN JUAN"/>
    <s v="QUITO"/>
    <s v="AMALIA URIGUEN Y ALBORNOZ"/>
    <s v="OPCARA"/>
    <s v="O-Pichincha-Carapungo"/>
    <n v="89"/>
    <x v="34"/>
    <x v="34"/>
    <s v="100021318"/>
    <s v="FLORES LUIS"/>
    <s v="ZETT"/>
    <x v="42"/>
    <s v="1"/>
    <s v="Con Pallet"/>
    <n v="0.05"/>
    <n v="34"/>
    <s v="FCA"/>
    <n v="50880"/>
    <n v="34050"/>
    <n v="16830"/>
    <n v="299.2"/>
    <m/>
    <s v="4700005529"/>
    <n v="1"/>
    <s v="01"/>
    <n v="34"/>
    <x v="1"/>
    <n v="0.44"/>
    <n v="8.7999999999999989"/>
    <n v="1002208368"/>
    <x v="0"/>
    <s v="TAISHA, CABECERA CANTONAL"/>
    <s v="Morona"/>
    <s v="TRANSPORTE PROPIO"/>
    <b v="0"/>
    <n v="0"/>
    <n v="1024381"/>
    <s v="BALCAZAR GORDON ALEJANDRO"/>
    <s v="6ENJ"/>
    <s v="Calderón, Carapungo,"/>
    <s v="TP"/>
  </r>
  <r>
    <n v="1.5"/>
    <n v="1002208378"/>
    <s v="UE01"/>
    <d v="2022-04-01T00:00:00"/>
    <d v="1899-12-30T12:16:00"/>
    <s v="012-024-00412500"/>
    <s v="9000808371"/>
    <s v="012-022-00316344"/>
    <n v="2412"/>
    <n v="2704.35"/>
    <s v="ZPVN"/>
    <s v="40567573"/>
    <s v="0000394720"/>
    <n v="8002825352"/>
    <n v="1002208378"/>
    <s v="15-00001119"/>
    <s v="CAMPEON ANTIHUMEDAD"/>
    <n v="360"/>
    <x v="0"/>
    <s v="103416"/>
    <s v="COMERCIO Y DISTRIBUCIONES S.A."/>
    <s v="805461"/>
    <s v="TAISHA"/>
    <s v="TAISHA"/>
    <s v="CALLE SHAMAK 3344 Y TUMI"/>
    <s v="OVTAIS"/>
    <s v="O-Moronasantiag-Taisha"/>
    <n v="528"/>
    <x v="130"/>
    <x v="130"/>
    <s v="100014950"/>
    <s v="MONTESDEOCA JORGE"/>
    <s v="ZEMU"/>
    <x v="187"/>
    <s v="2"/>
    <s v="Sin Pallet"/>
    <n v="0"/>
    <n v="0"/>
    <s v="FCA"/>
    <n v="27170"/>
    <n v="18040"/>
    <n v="9130"/>
    <n v="684"/>
    <m/>
    <s v="4700005552"/>
    <n v="1"/>
    <s v="01"/>
    <n v="18"/>
    <x v="1"/>
    <n v="1.9"/>
    <n v="38"/>
    <n v="1002208378"/>
    <x v="0"/>
    <s v="ESMERALDAS"/>
    <s v="Esmeraldas"/>
    <s v="LIDENORTI S.A."/>
    <b v="0"/>
    <n v="0"/>
    <n v="1014151"/>
    <s v="VEGA RUIZ WILSON MARCELO"/>
    <s v="6ENH"/>
    <s v="Taisha"/>
    <s v="UE"/>
  </r>
  <r>
    <n v="1.5"/>
    <n v="1002208383"/>
    <s v="UE01"/>
    <d v="2022-04-01T00:00:00"/>
    <d v="1899-12-30T12:20:00"/>
    <s v="012-024-00412501"/>
    <s v="9000808373"/>
    <s v="012-022-00316345"/>
    <n v="2507.02"/>
    <n v="2810.88"/>
    <s v="ZPVN"/>
    <s v="40567571"/>
    <s v="0000394718"/>
    <n v="8002825359"/>
    <n v="1002208383"/>
    <s v="15-00001124"/>
    <s v="SELVALEGRE ANTIHUMEDAD"/>
    <n v="360"/>
    <x v="0"/>
    <s v="103110"/>
    <s v="CONSORCIO ESMERALDEÑO DE METALES"/>
    <s v="806362"/>
    <s v="COESMETT BODEGA MATRIZ"/>
    <s v="ESMERALDAS"/>
    <s v="OLMEDO 304 NTRE IMBABURA Y SAN J"/>
    <s v="OEESME"/>
    <s v="O-Esmeraldas-Esmeraldas"/>
    <n v="388"/>
    <x v="59"/>
    <x v="59"/>
    <s v="100014884"/>
    <s v="CADENA GERARDO"/>
    <s v="ZEMU"/>
    <x v="74"/>
    <s v="2"/>
    <s v="Sin Pallet"/>
    <n v="0"/>
    <n v="0"/>
    <s v="FCA"/>
    <n v="27100"/>
    <n v="18010"/>
    <n v="9090"/>
    <n v="381.6"/>
    <m/>
    <s v="4700005487"/>
    <n v="1"/>
    <s v="01"/>
    <n v="18"/>
    <x v="1"/>
    <n v="1.06"/>
    <n v="21.200000000000003"/>
    <n v="1002208383"/>
    <x v="0"/>
    <s v="TISALEO, CABECERA CANTONAL"/>
    <s v="Tungurahua"/>
    <s v="GLT LOGISTICS S.A."/>
    <b v="0"/>
    <n v="0"/>
    <n v="10000368"/>
    <s v="CERVANTES GORDILLO CONSUELO DEL PIL"/>
    <s v="6ECI"/>
    <s v="Esmeraldas"/>
    <s v="UE"/>
  </r>
  <r>
    <n v="0"/>
    <n v="1002208372"/>
    <s v="UE01"/>
    <d v="2022-04-01T00:00:00"/>
    <d v="1899-12-30T12:25:00"/>
    <s v="012-024-00412502"/>
    <s v="9000808375"/>
    <s v="012-022-00316347"/>
    <n v="1041.74"/>
    <n v="1168.01"/>
    <s v="ZPVN"/>
    <s v="40567547"/>
    <s v="0000394674"/>
    <n v="8002825347"/>
    <n v="1002208372"/>
    <s v="15-00001115"/>
    <s v="ARMADURO"/>
    <n v="160"/>
    <x v="0"/>
    <s v="101795"/>
    <s v="PANIMBOZA CHAMBA NANCY PAULINA"/>
    <s v="801917"/>
    <s v="BODEGA FERRETERIA STA LUCIA MATRIZ"/>
    <s v="TISALEO"/>
    <s v="ANTONIO JOSE DE SUCRE Y 20 DE OCTUB"/>
    <s v="OTTISA"/>
    <s v="O-Tungurahua-Tisaleo"/>
    <n v="259"/>
    <x v="58"/>
    <x v="58"/>
    <s v="10000176"/>
    <s v="CAÑAR TIPAN MARCO SANTIAGO"/>
    <s v="ZETT"/>
    <x v="73"/>
    <s v="2"/>
    <s v="Sin Pallet"/>
    <n v="0"/>
    <n v="0"/>
    <s v="FCA"/>
    <n v="16541.97"/>
    <n v="8016.97"/>
    <n v="8525"/>
    <n v="150.4"/>
    <m/>
    <s v="4700005559"/>
    <n v="1"/>
    <s v="01"/>
    <n v="8"/>
    <x v="1"/>
    <n v="0.94000000000000006"/>
    <n v="18.8"/>
    <n v="1002208372"/>
    <x v="1"/>
    <s v="TISALEO, CABECERA CANTONAL"/>
    <s v="Tungurahua"/>
    <s v="TRANSPORTE PROPIO"/>
    <b v="0"/>
    <n v="0"/>
    <n v="1017790"/>
    <s v="PANIMBOZA CHAMBA NANCY PAULINA"/>
    <s v="6EMS"/>
    <s v="Ambto,Plielo,Patte"/>
    <s v="TP"/>
  </r>
  <r>
    <n v="1.5"/>
    <n v="1002208372"/>
    <s v="UE01"/>
    <d v="2022-04-01T00:00:00"/>
    <d v="1899-12-30T12:25:00"/>
    <s v="012-024-00412503"/>
    <s v="9000808374"/>
    <s v="012-022-00316346"/>
    <n v="3235.72"/>
    <n v="3627.91"/>
    <s v="ZPVN"/>
    <s v="40567547"/>
    <s v="0000394675"/>
    <n v="8002825348"/>
    <n v="1002208372"/>
    <s v="15-00001123"/>
    <s v="SELVALEGRE"/>
    <n v="500"/>
    <x v="0"/>
    <s v="101795"/>
    <s v="PANIMBOZA CHAMBA NANCY PAULINA"/>
    <s v="801917"/>
    <s v="BODEGA FERRETERIA STA LUCIA MATRIZ"/>
    <s v="TISALEO"/>
    <s v="ANTONIO JOSE DE SUCRE Y 20 DE OCTUB"/>
    <s v="OTTISA"/>
    <s v="O-Tungurahua-Tisaleo"/>
    <n v="259"/>
    <x v="58"/>
    <x v="58"/>
    <s v="10000176"/>
    <s v="CAÑAR TIPAN MARCO SANTIAGO"/>
    <s v="ZETT"/>
    <x v="73"/>
    <s v="2"/>
    <s v="Sin Pallet"/>
    <n v="0"/>
    <n v="0"/>
    <s v="FCA"/>
    <n v="33578.03"/>
    <n v="25053.03"/>
    <n v="8525"/>
    <n v="470"/>
    <m/>
    <s v="4700005559"/>
    <n v="1"/>
    <s v="01"/>
    <n v="25"/>
    <x v="1"/>
    <n v="0.94"/>
    <n v="18.8"/>
    <n v="1002208372"/>
    <x v="0"/>
    <s v="HUACHI CHICO"/>
    <s v="Tungurahua"/>
    <s v="TRANSPORTE PROPIO"/>
    <b v="0"/>
    <n v="0"/>
    <n v="1017790"/>
    <s v="PANIMBOZA CHAMBA NANCY PAULINA"/>
    <s v="6EMS"/>
    <s v="Ambto,Plielo,Patte"/>
    <s v="TP"/>
  </r>
  <r>
    <n v="1.5"/>
    <n v="1002208388"/>
    <s v="UE01"/>
    <d v="2022-04-01T00:00:00"/>
    <d v="1899-12-30T12:41:00"/>
    <s v="012-024-00412504"/>
    <s v="9000808378"/>
    <s v="012-022-00316348"/>
    <n v="4332.04"/>
    <n v="4857.1099999999997"/>
    <s v="ZPVN"/>
    <s v="40567331"/>
    <s v="0000394448"/>
    <n v="8002825364"/>
    <n v="1002208388"/>
    <s v="15-00001123"/>
    <s v="SELVALEGRE"/>
    <n v="660"/>
    <x v="0"/>
    <s v="102931"/>
    <s v="ARCOS MENDOZA LUIS EDUARDO"/>
    <s v="803917"/>
    <s v="DISTRIBUCIONES ARCOS"/>
    <s v="AMBATO"/>
    <s v="AV. JOSE PERALTA Y JORGE CARRERA"/>
    <s v="OTAMBA"/>
    <s v="O-Tungurahua-Ambato"/>
    <n v="250"/>
    <x v="158"/>
    <x v="158"/>
    <s v="100019081"/>
    <s v="ARCOS JORGE"/>
    <s v="ZETT"/>
    <x v="242"/>
    <s v="2"/>
    <s v="Sin Pallet"/>
    <n v="0"/>
    <n v="0"/>
    <s v="FCA"/>
    <n v="51230"/>
    <n v="33050"/>
    <n v="18180"/>
    <n v="594"/>
    <m/>
    <s v="4700005480"/>
    <n v="1"/>
    <s v="01"/>
    <n v="33"/>
    <x v="1"/>
    <n v="0.9"/>
    <n v="18"/>
    <n v="1002208388"/>
    <x v="0"/>
    <s v="BALAO, CABECERA CANTONAL"/>
    <s v="Guayas"/>
    <s v="TRANSPORTE PROPIO"/>
    <b v="0"/>
    <n v="0"/>
    <n v="1021138"/>
    <s v="ARCOS MENDOZA LUIS EDUARDO"/>
    <s v="6EMS"/>
    <s v="Ambto,Plielo,Patte"/>
    <s v="TP"/>
  </r>
  <r>
    <n v="0"/>
    <n v="1002208384"/>
    <s v="UE01"/>
    <d v="2022-04-01T00:00:00"/>
    <d v="1899-12-30T12:41:00"/>
    <s v="012-024-00412505"/>
    <s v="9000808379"/>
    <s v="012-022-00316349"/>
    <n v="4065.97"/>
    <n v="4558.8"/>
    <s v="ZPVN"/>
    <s v="40567024"/>
    <s v="0000394702"/>
    <n v="8002825360"/>
    <n v="1002208384"/>
    <s v="15-00001121"/>
    <s v="GLADIADOR"/>
    <n v="31.86"/>
    <x v="1"/>
    <s v="101453"/>
    <s v="SUDAMERICANA INTEGRAL DE"/>
    <s v="810214"/>
    <s v="GRANEL MINA BALAO"/>
    <s v="BALAO"/>
    <s v="VIA NARANJAL - TENGUEL KM 33"/>
    <s v="OGBALA"/>
    <s v="O-Guayas-Balao"/>
    <n v="551"/>
    <x v="30"/>
    <x v="30"/>
    <s v="100016824"/>
    <s v="YANEZ JOSE"/>
    <s v="ZECI"/>
    <x v="58"/>
    <s v="2"/>
    <s v="Sin Pallet"/>
    <n v="0"/>
    <n v="0"/>
    <s v="FCA"/>
    <n v="49990"/>
    <n v="31860"/>
    <n v="18130"/>
    <n v="1313.91"/>
    <m/>
    <n v="4700005672"/>
    <n v="1"/>
    <s v="01"/>
    <n v="31.86"/>
    <x v="1"/>
    <n v="41.240112994350284"/>
    <n v="41.240112994350284"/>
    <n v="1002208384"/>
    <x v="0"/>
    <s v="NAYÓN"/>
    <s v="Pichincha"/>
    <s v="TRANSALMEIDA"/>
    <b v="0"/>
    <n v="0"/>
    <n v="1013966"/>
    <s v="ALMEIDA CHICAIZA MIGUEL ANGEL"/>
    <s v="6ECT"/>
    <s v="PlaysPrgrsNrnjlBlaot"/>
    <s v="UE"/>
  </r>
  <r>
    <n v="0"/>
    <n v="1002208374"/>
    <s v="UE01"/>
    <d v="2022-04-01T00:00:00"/>
    <d v="1899-12-30T12:48:00"/>
    <s v="012-024-00412506"/>
    <s v=""/>
    <s v=""/>
    <n v="0"/>
    <n v="0"/>
    <s v="ZPRC"/>
    <s v="2500108577"/>
    <s v="P000033351"/>
    <n v="8002825349"/>
    <n v="1002208374"/>
    <s v="15-00000218"/>
    <s v="MAGNO HE"/>
    <n v="31.06"/>
    <x v="1"/>
    <s v="101456"/>
    <s v="UNION DE CONCRETERAS UNICON UCUE"/>
    <s v="804298"/>
    <s v="UNICON EN PLANTA"/>
    <s v="QUITO"/>
    <s v="AV. SIMON BOLIVAR E INTEROCEANICA"/>
    <s v="OPCUMB"/>
    <s v="O-Pichincha-Cumbaya"/>
    <n v="113"/>
    <x v="27"/>
    <x v="27"/>
    <s v="10003351"/>
    <s v="MENDEZ CHICAIZA MARCO ENRIQUE"/>
    <s v="ZECI"/>
    <x v="33"/>
    <s v="2"/>
    <s v="Sin Pallet"/>
    <n v="0"/>
    <n v="0"/>
    <s v="EXW"/>
    <n v="50220"/>
    <n v="31060"/>
    <n v="19160"/>
    <n v="0"/>
    <m/>
    <n v="4700005951"/>
    <n v="1"/>
    <s v="01"/>
    <n v="31.06"/>
    <x v="1"/>
    <n v="0"/>
    <n v="0"/>
    <n v="1002208374"/>
    <x v="0"/>
    <s v="TULCÁN"/>
    <s v="Carchi"/>
    <s v="UNICON"/>
    <b v="0"/>
    <n v="0"/>
    <n v="1014412"/>
    <s v="UNION DE CONCRETERAS UNICON UCUE"/>
    <s v="6ENM"/>
    <s v="Cumbaya,Tumbaco,Pmbo"/>
    <s v="TP"/>
  </r>
  <r>
    <n v="1.5"/>
    <n v="1002208386"/>
    <s v="UE01"/>
    <d v="2022-04-01T00:00:00"/>
    <d v="1899-12-30T13:20:00"/>
    <s v="012-024-00412507"/>
    <s v="9000808387"/>
    <s v="012-022-00316350"/>
    <n v="4507.8"/>
    <n v="5054.18"/>
    <s v="ZPVN"/>
    <s v="40567606"/>
    <s v="P000033362"/>
    <n v="8002825363"/>
    <n v="1002208386"/>
    <s v="15-00001123"/>
    <s v="SELVALEGRE"/>
    <n v="660"/>
    <x v="0"/>
    <s v="102767"/>
    <s v="HERRERA POZO ALEXANDER EFREN"/>
    <s v="803490"/>
    <s v="BODEGA SR HERRERA"/>
    <s v="TULCÁN"/>
    <s v="AV TULCANAZA Y CALLE SUECIA"/>
    <s v="OCTULC"/>
    <s v="O-Carchi-Tulcan"/>
    <n v="159"/>
    <x v="156"/>
    <x v="156"/>
    <s v="100014984"/>
    <s v="DIAZ WALTER"/>
    <s v="ZETT"/>
    <x v="235"/>
    <s v="2"/>
    <s v="Sin Pallet"/>
    <n v="0"/>
    <n v="0"/>
    <s v="FCA"/>
    <n v="49740"/>
    <n v="33080"/>
    <n v="16660"/>
    <n v="382.8"/>
    <m/>
    <s v="4700005605"/>
    <n v="1"/>
    <s v="01"/>
    <n v="33"/>
    <x v="1"/>
    <n v="0.58000000000000007"/>
    <n v="11.6"/>
    <n v="1002208386"/>
    <x v="0"/>
    <s v="SAN MIGUEL, CABECERA CANTONAL"/>
    <s v="Cotopaxi"/>
    <s v="LIDENORTI S.A."/>
    <b v="0"/>
    <n v="0"/>
    <n v="1021996"/>
    <s v="FRANCO VEGA SANDRO MARCELO"/>
    <s v="6EC6"/>
    <s v="TulSnGbrilBlvrRumchk"/>
    <s v="UE"/>
  </r>
  <r>
    <n v="0"/>
    <n v="1002208397"/>
    <s v="UE01"/>
    <d v="2022-04-01T00:00:00"/>
    <d v="1899-12-30T13:59:00"/>
    <s v="012-024-00412508"/>
    <s v="9000808413"/>
    <s v="012-022-00316352"/>
    <n v="699.74"/>
    <n v="784.55"/>
    <s v="ZPVN"/>
    <s v="40567588"/>
    <s v="P000033350"/>
    <n v="8002825392"/>
    <n v="1002208397"/>
    <s v="15-00001120"/>
    <s v="CAMPEON"/>
    <n v="120"/>
    <x v="0"/>
    <s v="101680"/>
    <s v="DISTRIBUCIONES NARANJO"/>
    <s v="801411"/>
    <s v="BLOQUERA SALCEDO"/>
    <s v="SALCEDO"/>
    <s v="VIA SALCEDO PANAMERICANA ANTES DE S"/>
    <s v="OXSALC"/>
    <s v="O-Cotopaxi-Salcedo"/>
    <n v="218"/>
    <x v="10"/>
    <x v="10"/>
    <s v="100014834"/>
    <s v="TIGASI MARIO"/>
    <s v="ZETT"/>
    <x v="12"/>
    <s v="2"/>
    <s v="Sin Pallet"/>
    <n v="0"/>
    <n v="0"/>
    <s v="FCA"/>
    <n v="14674.118"/>
    <n v="6014.1180000000004"/>
    <n v="8660"/>
    <n v="91.2"/>
    <m/>
    <s v="4700005606"/>
    <n v="1"/>
    <s v="01"/>
    <n v="6"/>
    <x v="1"/>
    <n v="0.76"/>
    <n v="15.200000000000001"/>
    <n v="1002208397"/>
    <x v="1"/>
    <s v="SAN MIGUEL, CABECERA CANTONAL"/>
    <s v="Cotopaxi"/>
    <s v="TRANSPORTE PROPIO"/>
    <b v="0"/>
    <n v="0"/>
    <n v="1013863"/>
    <s v="DISTRIBUCIONES NARANJO"/>
    <s v="6EC7"/>
    <s v="LtacungSalcedSaqcili"/>
    <s v="TP"/>
  </r>
  <r>
    <n v="1.5"/>
    <n v="1002208397"/>
    <s v="UE01"/>
    <d v="2022-04-01T00:00:00"/>
    <d v="1899-12-30T13:59:00"/>
    <s v="012-024-00412509"/>
    <s v="9000808412"/>
    <s v="012-022-00316351"/>
    <n v="3557.82"/>
    <n v="3989.05"/>
    <s v="ZPVN"/>
    <s v="40567587"/>
    <s v="P000033349"/>
    <n v="8002825391"/>
    <n v="1002208397"/>
    <s v="15-00001123"/>
    <s v="SELVALEGRE"/>
    <n v="560"/>
    <x v="0"/>
    <s v="101680"/>
    <s v="DISTRIBUCIONES NARANJO"/>
    <s v="801411"/>
    <s v="BLOQUERA SALCEDO"/>
    <s v="SALCEDO"/>
    <s v="VIA SALCEDO PANAMERICANA ANTES DE S"/>
    <s v="OXSALC"/>
    <s v="O-Cotopaxi-Salcedo"/>
    <n v="218"/>
    <x v="10"/>
    <x v="10"/>
    <s v="100014834"/>
    <s v="TIGASI MARIO"/>
    <s v="ZETT"/>
    <x v="12"/>
    <s v="2"/>
    <s v="Sin Pallet"/>
    <n v="0"/>
    <n v="0"/>
    <s v="FCA"/>
    <n v="36725.881999999998"/>
    <n v="28065.882000000001"/>
    <n v="8660"/>
    <n v="425.6"/>
    <m/>
    <s v="4700005606"/>
    <n v="1"/>
    <s v="01"/>
    <n v="28"/>
    <x v="1"/>
    <n v="0.76"/>
    <n v="15.200000000000001"/>
    <n v="1002208397"/>
    <x v="0"/>
    <s v="SAN JACINTO DE BUENA FÉ"/>
    <s v="Los Rios"/>
    <s v="TRANSPORTE PROPIO"/>
    <b v="0"/>
    <n v="0"/>
    <n v="1013863"/>
    <s v="DISTRIBUCIONES NARANJO"/>
    <s v="6EC7"/>
    <s v="LtacungSalcedSaqcili"/>
    <s v="TP"/>
  </r>
  <r>
    <n v="0"/>
    <n v="1002208407"/>
    <s v="UE01"/>
    <d v="2022-04-01T00:00:00"/>
    <d v="1899-12-30T14:05:00"/>
    <s v="012-024-00412510"/>
    <s v=""/>
    <s v=""/>
    <n v="0"/>
    <n v="0"/>
    <s v="ZPRC"/>
    <s v="2500108561"/>
    <s v="P000033291"/>
    <n v="8002825411"/>
    <n v="1002208407"/>
    <s v="15-00000218"/>
    <s v="MAGNO HE"/>
    <n v="30.29"/>
    <x v="1"/>
    <s v="101456"/>
    <s v="UNION DE CONCRETERAS UNICON UCUE"/>
    <s v="810745"/>
    <s v="GRANEL BUENA FE"/>
    <s v="BUENA FÉ"/>
    <s v="CALLE 7 DE AGISTO Y TRONCAL DE LA C"/>
    <s v="ORBUEN"/>
    <s v="O-Losrios-Buenafe"/>
    <n v="328"/>
    <x v="30"/>
    <x v="30"/>
    <s v="100020620"/>
    <s v="ALMEIDA MIGUEL"/>
    <s v="ZECI"/>
    <x v="247"/>
    <s v="2"/>
    <s v="Sin Pallet"/>
    <n v="0"/>
    <n v="0"/>
    <s v="FCA"/>
    <n v="48950"/>
    <n v="30290"/>
    <n v="18660"/>
    <n v="769.67"/>
    <m/>
    <n v="4700005672"/>
    <n v="1"/>
    <s v="01"/>
    <n v="30.29"/>
    <x v="1"/>
    <n v="25.410036315615713"/>
    <n v="25.410036315615713"/>
    <n v="1002208407"/>
    <x v="0"/>
    <s v="LA MATRIZ"/>
    <s v="Cotopaxi"/>
    <s v=" TRANSALMEIDA"/>
    <b v="0"/>
    <n v="0"/>
    <n v="1013966"/>
    <s v="ALMEIDA CHICAIZA MIGUEL ANGEL"/>
    <s v="6EM4"/>
    <s v="Vlnc,Qvd,BnFe,Qnslm"/>
    <s v="TP"/>
  </r>
  <r>
    <n v="1.5"/>
    <n v="1002208398"/>
    <s v="UE01"/>
    <d v="2022-04-01T00:00:00"/>
    <d v="1899-12-30T14:11:00"/>
    <s v="012-024-00412511"/>
    <s v="9000808414"/>
    <s v="012-022-00316353"/>
    <n v="4353.7"/>
    <n v="4881.3900000000003"/>
    <s v="ZPVN"/>
    <s v="40567562"/>
    <s v="P000033343"/>
    <n v="8002825394"/>
    <n v="1002208398"/>
    <s v="15-00001123"/>
    <s v="SELVALEGRE"/>
    <n v="680"/>
    <x v="0"/>
    <s v="101629"/>
    <s v="CAMPAÑA MALDONADO BLANCA CECILIA"/>
    <s v="800892"/>
    <s v="LATACUNGA CAMPAÑA CE"/>
    <s v="LATACUNGA"/>
    <s v="LATACUNGA BARRIO SAN SILVESTRE Y"/>
    <s v="OXLATA"/>
    <s v="O-Cotopaxi-Latacunga"/>
    <n v="198"/>
    <x v="7"/>
    <x v="7"/>
    <s v="100014985"/>
    <s v="GUAYAQUIL FAUSTO"/>
    <s v="ZETT"/>
    <x v="38"/>
    <s v="2"/>
    <s v="Sin Pallet"/>
    <n v="0"/>
    <n v="0"/>
    <s v="FCA"/>
    <n v="51850"/>
    <n v="34090"/>
    <n v="17760"/>
    <n v="503.2"/>
    <m/>
    <s v="4700005609"/>
    <n v="1"/>
    <s v="01"/>
    <n v="34"/>
    <x v="1"/>
    <n v="0.74"/>
    <n v="14.799999999999999"/>
    <n v="1002208398"/>
    <x v="0"/>
    <s v="GONZÁLEZ SUÁREZ"/>
    <s v="Imbabura"/>
    <s v="TRANSPORTE PROPIO"/>
    <b v="0"/>
    <n v="0"/>
    <n v="1013388"/>
    <s v="CAMPAÑA MALDONADO BLANCA CECILIA"/>
    <s v="6EC7"/>
    <s v="LtacungSalcedSaqcili"/>
    <s v="TP"/>
  </r>
  <r>
    <n v="1.5"/>
    <n v="1002208406"/>
    <s v="UE01"/>
    <d v="2022-04-01T00:00:00"/>
    <d v="1899-12-30T14:13:00"/>
    <s v="012-024-00412512"/>
    <s v="9000808415"/>
    <s v="012-022-00316354"/>
    <n v="2484"/>
    <n v="2785.08"/>
    <s v="ZPVN"/>
    <s v="40567555"/>
    <s v="P000033341"/>
    <n v="8002825410"/>
    <n v="1002208406"/>
    <s v="15-00001123"/>
    <s v="SELVALEGRE"/>
    <n v="360"/>
    <x v="0"/>
    <s v="102835"/>
    <s v="SOCIEDAD CIVIL Y COMERCIAL VASFERRI"/>
    <s v="803609"/>
    <s v="FERRETERIA LA VILLA"/>
    <s v="OTAVALO"/>
    <s v="PANAMERICANA NORTE HUAYCOPUNGO"/>
    <s v="OIOTAV"/>
    <s v="O-Imbabura-Otavalo"/>
    <n v="8"/>
    <x v="22"/>
    <x v="22"/>
    <s v="100016661"/>
    <s v="BENALCAZAR MILTON"/>
    <s v="ZEMU"/>
    <x v="28"/>
    <s v="2"/>
    <s v="Sin Pallet"/>
    <n v="0"/>
    <n v="0"/>
    <s v="FCA"/>
    <n v="27280"/>
    <n v="18060"/>
    <n v="9220"/>
    <n v="32.4"/>
    <m/>
    <s v="4700005621"/>
    <n v="1"/>
    <s v="01"/>
    <n v="18"/>
    <x v="1"/>
    <n v="0.09"/>
    <n v="1.7999999999999998"/>
    <n v="1002208406"/>
    <x v="0"/>
    <s v="GUAITACAMA (GUAYTACAMA)"/>
    <s v="Cotopaxi"/>
    <s v="TRANINTAGSA S.A."/>
    <b v="0"/>
    <n v="0"/>
    <n v="1014062"/>
    <s v="BENALCAZAR DE LA CRUZ MILTON PATRIC"/>
    <s v="6ECU"/>
    <s v="OTVIbarAtuntZletDeli"/>
    <s v="UE"/>
  </r>
  <r>
    <n v="1.5"/>
    <n v="1002208400"/>
    <s v="UE01"/>
    <d v="2022-04-01T00:00:00"/>
    <d v="1899-12-30T14:17:00"/>
    <s v="012-024-00412513"/>
    <s v=""/>
    <s v=""/>
    <n v="0"/>
    <n v="0"/>
    <s v="ZPRC"/>
    <s v="2500108580"/>
    <s v="P000033361"/>
    <n v="8002825402"/>
    <n v="1002208400"/>
    <s v="15-00001115"/>
    <s v="ARMADURO"/>
    <n v="660"/>
    <x v="0"/>
    <s v="101574"/>
    <s v="PALACIOS PUCO ABEL FAUSTO"/>
    <s v="801909"/>
    <s v="BLOQUERA FABIAN MENA"/>
    <s v="LATACUNGA"/>
    <s v="PANAMERICANA SUR - VIA LATACUNGA"/>
    <s v="OXLASS"/>
    <s v="O-Cotopaxi-Lasso"/>
    <n v="178"/>
    <x v="111"/>
    <x v="111"/>
    <s v="100015039"/>
    <s v="MENA WILSON"/>
    <s v="ZETT"/>
    <x v="203"/>
    <s v="2"/>
    <s v="Sin Pallet"/>
    <n v="0"/>
    <n v="0"/>
    <s v="FCA"/>
    <n v="51000"/>
    <n v="33090"/>
    <n v="17910"/>
    <n v="455.4"/>
    <m/>
    <s v="4700005588"/>
    <n v="1"/>
    <s v="01"/>
    <n v="33"/>
    <x v="1"/>
    <n v="0.69"/>
    <n v="13.799999999999999"/>
    <n v="1002208400"/>
    <x v="0"/>
    <s v="JORDÁN"/>
    <s v="Imbabura"/>
    <s v="TRANSPORTE PROPIO"/>
    <b v="0"/>
    <n v="0"/>
    <n v="1018725"/>
    <s v="TRANSPORTE DE CARGA PESADA"/>
    <s v="6EC7"/>
    <s v="LtacungSalcedSaqcili"/>
    <s v="TP"/>
  </r>
  <r>
    <n v="0"/>
    <n v="1002208409"/>
    <s v="UE01"/>
    <d v="2022-04-01T00:00:00"/>
    <d v="1899-12-30T14:21:00"/>
    <s v="012-024-00412514"/>
    <s v="9000808417"/>
    <s v="012-022-00316356"/>
    <n v="557.6"/>
    <n v="625.17999999999995"/>
    <s v="ZPVN"/>
    <s v="40567632"/>
    <s v="P000033366"/>
    <n v="8002825413"/>
    <n v="1002208409"/>
    <s v="15-00001115"/>
    <s v="ARMADURO"/>
    <n v="80"/>
    <x v="0"/>
    <s v="102835"/>
    <s v="SOCIEDAD CIVIL Y COMERCIAL VASFERRI"/>
    <s v="803601"/>
    <s v="FERRICENTRO PIEDRAHITA"/>
    <s v="OTAVALO"/>
    <s v="ATAHUALPA Y PIEDRAHITA"/>
    <s v="OIOTAV"/>
    <s v="O-Imbabura-Otavalo"/>
    <n v="8"/>
    <x v="100"/>
    <x v="100"/>
    <s v="10008072"/>
    <s v="FLORES GARCIA CHRISTIA FERNANDO"/>
    <s v="ZEMU"/>
    <x v="140"/>
    <s v="2"/>
    <s v="Sin Pallet"/>
    <n v="0"/>
    <n v="0"/>
    <s v="FCA"/>
    <n v="8586.1110000000008"/>
    <n v="4011.1109999999999"/>
    <n v="4575"/>
    <n v="7.2"/>
    <m/>
    <s v="4700005545"/>
    <n v="1"/>
    <s v="01"/>
    <n v="4"/>
    <x v="1"/>
    <n v="0.09"/>
    <n v="1.8"/>
    <n v="1002208409"/>
    <x v="1"/>
    <s v="JORDÁN"/>
    <s v="Imbabura"/>
    <s v="SANJOPAS S.A."/>
    <b v="0"/>
    <n v="0"/>
    <n v="1013597"/>
    <s v="RUIZ RUIZ EDISON FRANKLIN"/>
    <s v="6ECU"/>
    <s v="OTVIbarAtuntZletDeli"/>
    <s v="UE"/>
  </r>
  <r>
    <n v="1.5"/>
    <n v="1002208409"/>
    <s v="UE01"/>
    <d v="2022-04-01T00:00:00"/>
    <d v="1899-12-30T14:21:00"/>
    <s v="012-024-00412515"/>
    <s v="9000808416"/>
    <s v="012-022-00316355"/>
    <n v="1932"/>
    <n v="2166.17"/>
    <s v="ZPVN"/>
    <s v="40567631"/>
    <s v="P000033365"/>
    <n v="8002825414"/>
    <n v="1002208409"/>
    <s v="15-00001123"/>
    <s v="SELVALEGRE"/>
    <n v="280"/>
    <x v="0"/>
    <s v="102835"/>
    <s v="SOCIEDAD CIVIL Y COMERCIAL VASFERRI"/>
    <s v="803601"/>
    <s v="FERRICENTRO PIEDRAHITA"/>
    <s v="OTAVALO"/>
    <s v="ATAHUALPA Y PIEDRAHITA"/>
    <s v="OIOTAV"/>
    <s v="O-Imbabura-Otavalo"/>
    <n v="8"/>
    <x v="100"/>
    <x v="100"/>
    <s v="10008072"/>
    <s v="FLORES GARCIA CHRISTIA FERNANDO"/>
    <s v="ZEMU"/>
    <x v="140"/>
    <s v="2"/>
    <s v="Sin Pallet"/>
    <n v="0"/>
    <n v="0"/>
    <s v="FCA"/>
    <n v="18613.888999999999"/>
    <n v="14038.888999999999"/>
    <n v="4575"/>
    <n v="25.2"/>
    <m/>
    <s v="4700005545"/>
    <n v="1"/>
    <s v="01"/>
    <n v="14"/>
    <x v="1"/>
    <n v="0.09"/>
    <n v="1.8"/>
    <n v="1002208409"/>
    <x v="0"/>
    <s v="SAN ANTONIO"/>
    <s v="Pichincha"/>
    <s v="SANJOPAS S.A."/>
    <b v="0"/>
    <n v="0"/>
    <n v="1013597"/>
    <s v="RUIZ RUIZ EDISON FRANKLIN"/>
    <s v="6ECU"/>
    <s v="OTVIbarAtuntZletDeli"/>
    <s v="UE"/>
  </r>
  <r>
    <n v="1.5"/>
    <n v="1002208420"/>
    <s v="UE01"/>
    <d v="2022-04-01T00:00:00"/>
    <d v="1899-12-30T14:30:00"/>
    <s v="012-024-00412516"/>
    <s v=""/>
    <s v=""/>
    <n v="0"/>
    <n v="0"/>
    <s v="ZPRC"/>
    <s v="2500108574"/>
    <s v="0000394682"/>
    <n v="8002825437"/>
    <n v="1002208420"/>
    <s v="15-00001115"/>
    <s v="ARMADURO"/>
    <n v="480"/>
    <x v="0"/>
    <s v="101594"/>
    <s v="JEREZ ROMERO MARCO VINICIO"/>
    <s v="801759"/>
    <s v="BODEGA JEREZ MARCO,"/>
    <s v="QUITO"/>
    <s v="SAN ANTONIO DE P. AV. EQUINOCCIAL 1"/>
    <s v="OPSANA"/>
    <s v="O-Pichincha-Sanantoniodepichi"/>
    <n v="101"/>
    <x v="56"/>
    <x v="56"/>
    <s v="100014849"/>
    <s v="PROAÑO JOSELITO"/>
    <s v="ZEMT"/>
    <x v="71"/>
    <s v="2"/>
    <s v="Sin Pallet"/>
    <n v="0"/>
    <n v="0"/>
    <s v="FCA"/>
    <n v="39720"/>
    <n v="24070"/>
    <n v="15650"/>
    <n v="244.8"/>
    <m/>
    <s v="4700005464"/>
    <n v="1"/>
    <s v="01"/>
    <n v="24"/>
    <x v="1"/>
    <n v="0.51"/>
    <n v="10.200000000000001"/>
    <n v="1002208420"/>
    <x v="0"/>
    <s v="CHECA (CHILPA)"/>
    <s v="Pichincha"/>
    <s v="TRANSPORTE PROPIO"/>
    <b v="0"/>
    <n v="0"/>
    <n v="1013768"/>
    <s v="PROAÑO MESIAS JOSELITO"/>
    <s v="6ENK"/>
    <s v="Pomasqui, San Antoni"/>
    <s v="TP"/>
  </r>
  <r>
    <n v="1.5"/>
    <n v="1002208408"/>
    <s v="UE01"/>
    <d v="2022-04-01T00:00:00"/>
    <d v="1899-12-30T14:31:00"/>
    <s v="012-024-00412517"/>
    <s v="9000808419"/>
    <s v="012-022-00316357"/>
    <n v="2437.1999999999998"/>
    <n v="2732.6"/>
    <s v="ZPVN"/>
    <s v="40567532"/>
    <s v="P000033332"/>
    <n v="8002825412"/>
    <n v="1002208408"/>
    <s v="15-00001115"/>
    <s v="ARMADURO"/>
    <n v="360"/>
    <x v="0"/>
    <s v="101628"/>
    <s v="COMERCIAL CANO LASTRA CIA. LTDA"/>
    <s v="810217"/>
    <s v="BLOQUERA FRANCO MORENA"/>
    <s v="QUITO"/>
    <s v="PANAMERICANA TRONCAL DE LA SIERRA"/>
    <s v="OPCHEC"/>
    <s v="O-Pichincha-Checachilpa"/>
    <n v="83"/>
    <x v="14"/>
    <x v="14"/>
    <s v="100015134"/>
    <s v="NICOLALDE FABIAN"/>
    <s v="ZEMU"/>
    <x v="18"/>
    <s v="2"/>
    <s v="Sin Pallet"/>
    <n v="0"/>
    <n v="0"/>
    <s v="FCA"/>
    <n v="27110"/>
    <n v="18070"/>
    <n v="9040"/>
    <n v="126"/>
    <m/>
    <s v="4700005528"/>
    <n v="1"/>
    <s v="01"/>
    <n v="18"/>
    <x v="1"/>
    <n v="0.35"/>
    <n v="7"/>
    <n v="1002208408"/>
    <x v="0"/>
    <s v="ESMERALDAS"/>
    <s v="Esmeraldas"/>
    <s v="SANJOPAS S.A."/>
    <b v="0"/>
    <n v="0"/>
    <n v="1014339"/>
    <s v="NICOLALDE FLORES MILTON FABIAN"/>
    <s v="6ENC"/>
    <s v="Checa,ElQuinche,Gyll"/>
    <s v="UE"/>
  </r>
  <r>
    <n v="1.5"/>
    <n v="1002208402"/>
    <s v="UE01"/>
    <d v="2022-04-01T00:00:00"/>
    <d v="1899-12-30T14:37:00"/>
    <s v="012-024-00412518"/>
    <s v="9000808420"/>
    <s v="012-022-00316358"/>
    <n v="3271.78"/>
    <n v="3668.34"/>
    <s v="ZPVN"/>
    <s v="40567634"/>
    <s v="P000033367"/>
    <n v="8002825405"/>
    <n v="1002208402"/>
    <s v="15-00001124"/>
    <s v="SELVALEGRE ANTIHUMEDAD"/>
    <n v="480"/>
    <x v="0"/>
    <s v="101964"/>
    <s v="ANGULO NIEVE SIXTA ALEXANDRA"/>
    <s v="802664"/>
    <s v="BODEGA DEPOSITO ALEXANDRA"/>
    <s v="ESMERALDAS"/>
    <s v="AV JAIME HURTADO Y  1RO DE MAYO"/>
    <s v="OEESME"/>
    <s v="O-Esmeraldas-Esmeraldas"/>
    <n v="388"/>
    <x v="86"/>
    <x v="86"/>
    <s v="100014867"/>
    <s v="RODRIGUEZ LUIS"/>
    <s v="ZEMT"/>
    <x v="118"/>
    <s v="2"/>
    <s v="Sin Pallet"/>
    <n v="0"/>
    <n v="0"/>
    <s v="FCA"/>
    <n v="38340"/>
    <n v="24030"/>
    <n v="14310"/>
    <n v="508.8"/>
    <m/>
    <s v="4700005476"/>
    <n v="1"/>
    <s v="01"/>
    <n v="24"/>
    <x v="1"/>
    <n v="1.06"/>
    <n v="21.2"/>
    <n v="1002208402"/>
    <x v="0"/>
    <s v="SHUSHUFINDI, CABECERA CANTONAL"/>
    <s v="Sucumbios"/>
    <s v="TRIMPESAS S.A."/>
    <b v="0"/>
    <n v="0"/>
    <n v="1013102"/>
    <s v="VIZCAINO FLORES JENNY NARCISA"/>
    <s v="6ECI"/>
    <s v="Esmeraldas"/>
    <s v="UE"/>
  </r>
  <r>
    <n v="0"/>
    <n v="1002208411"/>
    <s v="UE01"/>
    <d v="2022-04-01T00:00:00"/>
    <d v="1899-12-30T14:50:00"/>
    <s v="012-024-00412519"/>
    <s v="9000808384"/>
    <s v="013-020-00047991"/>
    <n v="1562.6"/>
    <n v="1752"/>
    <s v="ZPDF"/>
    <s v="70177672"/>
    <s v="0000394809"/>
    <n v="8002825421"/>
    <n v="1002208411"/>
    <s v="15-00001119"/>
    <s v="CAMPEON ANTIHUMEDAD"/>
    <n v="240"/>
    <x v="0"/>
    <s v="105068"/>
    <s v="ALEJANDRO CEVALLOS ELIJIO GERMAN"/>
    <s v="807014"/>
    <s v="OBRA SHUSHUFINDI"/>
    <s v="SHUSHUFINDI"/>
    <s v="VIA AL CENTRO COMERCIAL CENTRAL"/>
    <s v="OKSHUS"/>
    <s v="O-Sucumbios-Shushufindi"/>
    <n v="385"/>
    <x v="77"/>
    <x v="77"/>
    <s v="100014971"/>
    <s v="QUIROZ EDUARDO"/>
    <s v="ZEMT"/>
    <x v="101"/>
    <s v="1"/>
    <s v="Con Pallet"/>
    <n v="0.05"/>
    <n v="12"/>
    <s v="FCA"/>
    <n v="20080"/>
    <n v="12005"/>
    <n v="8075"/>
    <n v="297.60000000000002"/>
    <m/>
    <s v="4700005589"/>
    <n v="1"/>
    <s v="01"/>
    <n v="12"/>
    <x v="1"/>
    <n v="1.24"/>
    <n v="24.8"/>
    <n v="1002208411"/>
    <x v="1"/>
    <s v="SHUSHUFINDI, CABECERA CANTONAL"/>
    <s v="Sucumbios"/>
    <s v="LIDENORTI S.A."/>
    <b v="0"/>
    <n v="0"/>
    <n v="1013584"/>
    <s v="SANCHEZ TORRES MARCOS OSWALDO"/>
    <s v="6EMY"/>
    <s v="ShshfndTrapoaAguasNg"/>
    <s v="UE"/>
  </r>
  <r>
    <n v="1.5"/>
    <n v="1002208411"/>
    <s v="UE01"/>
    <d v="2022-04-01T00:00:00"/>
    <d v="1899-12-30T14:50:00"/>
    <s v="012-024-00412520"/>
    <s v="9000808383"/>
    <s v="013-020-00047990"/>
    <n v="1624.07"/>
    <n v="1820.92"/>
    <s v="ZPDF"/>
    <s v="70177673"/>
    <s v="0000394810"/>
    <n v="8002825420"/>
    <n v="1002208411"/>
    <s v="15-00001124"/>
    <s v="SELVALEGRE ANTIHUMEDAD"/>
    <n v="240"/>
    <x v="0"/>
    <s v="105068"/>
    <s v="ALEJANDRO CEVALLOS ELIJIO GERMAN"/>
    <s v="807014"/>
    <s v="OBRA SHUSHUFINDI"/>
    <s v="SHUSHUFINDI"/>
    <s v="VIA AL CENTRO COMERCIAL CENTRAL"/>
    <s v="OKSHUS"/>
    <s v="O-Sucumbios-Shushufindi"/>
    <n v="385"/>
    <x v="77"/>
    <x v="77"/>
    <s v="100014971"/>
    <s v="QUIROZ EDUARDO"/>
    <s v="ZEMT"/>
    <x v="101"/>
    <s v="1"/>
    <s v="Con Pallet"/>
    <n v="0.05"/>
    <n v="12"/>
    <s v="FCA"/>
    <n v="20080"/>
    <n v="12005"/>
    <n v="8075"/>
    <n v="297.60000000000002"/>
    <m/>
    <s v="4700005589"/>
    <n v="1"/>
    <s v="01"/>
    <n v="12"/>
    <x v="1"/>
    <n v="1.24"/>
    <n v="24.8"/>
    <n v="1002208411"/>
    <x v="0"/>
    <s v="SAN LUIS"/>
    <s v="Imbabura"/>
    <s v="LIDENORTI S.A."/>
    <b v="0"/>
    <n v="0"/>
    <n v="1013584"/>
    <s v="SANCHEZ TORRES MARCOS OSWALDO"/>
    <s v="6EMY"/>
    <s v="ShshfndTrapoaAguasNg"/>
    <s v="UE"/>
  </r>
  <r>
    <n v="1.5"/>
    <n v="1002208404"/>
    <s v="UE01"/>
    <d v="2022-04-01T00:00:00"/>
    <d v="1899-12-30T14:51:00"/>
    <s v="012-024-00412521"/>
    <s v="9000808427"/>
    <s v="012-022-00316359"/>
    <n v="3238.68"/>
    <n v="3631.23"/>
    <s v="ZPVN"/>
    <s v="40567518"/>
    <s v="P000033326"/>
    <n v="8002825408"/>
    <n v="1002208404"/>
    <s v="15-00001123"/>
    <s v="SELVALEGRE"/>
    <n v="480"/>
    <x v="0"/>
    <s v="101683"/>
    <s v="SOCIEDAD CIVIL Y COMERCIAL BOSNA"/>
    <s v="802026"/>
    <s v="BOSNA PRINCIPAL-OTAVALO"/>
    <s v="OTAVALO"/>
    <s v="PIEDRAHITA 2-74 Y MARIANO SUAREZ OT"/>
    <s v="OIOTAV"/>
    <s v="O-Imbabura-Otavalo"/>
    <n v="8"/>
    <x v="176"/>
    <x v="176"/>
    <s v="10003585"/>
    <s v="VARELA ZAPATA RUBEN MAURICIO"/>
    <s v="ZEMT"/>
    <x v="276"/>
    <s v="1"/>
    <s v="Con Pallet"/>
    <n v="0.05"/>
    <n v="24"/>
    <s v="FCA"/>
    <n v="38650"/>
    <n v="24080"/>
    <n v="14570"/>
    <n v="43.2"/>
    <m/>
    <s v="4700005452"/>
    <n v="1"/>
    <s v="01"/>
    <n v="24"/>
    <x v="1"/>
    <n v="9.0000000000000011E-2"/>
    <n v="1.8"/>
    <n v="1002208404"/>
    <x v="0"/>
    <s v="ELOY ALFARO  (SAN FELIPE)"/>
    <s v="Cotopaxi"/>
    <s v="TRIMPESAS S.A."/>
    <b v="0"/>
    <n v="0"/>
    <n v="1013502"/>
    <s v="ESPIN GUEVARA JOSE MARCELO"/>
    <s v="6ECU"/>
    <s v="OTVIbarAtuntZletDeli"/>
    <s v="UE"/>
  </r>
  <r>
    <n v="0"/>
    <n v="1002208425"/>
    <s v="UE01"/>
    <d v="2022-04-01T00:00:00"/>
    <d v="1899-12-30T14:57:00"/>
    <s v="012-024-00412523"/>
    <s v="9000808430"/>
    <s v="012-022-00316362"/>
    <n v="2469.6"/>
    <n v="2768.93"/>
    <s v="ZPVN"/>
    <s v="40567656"/>
    <s v="P000033374"/>
    <n v="8002825445"/>
    <n v="1002208425"/>
    <s v="15-00001115"/>
    <s v="ARMADURO"/>
    <n v="360"/>
    <x v="0"/>
    <s v="101541"/>
    <s v="DISTRIBUIDORA MIRNALME"/>
    <s v="805584"/>
    <s v="FERRETERIA SAN ISIDRO"/>
    <s v="MIRA"/>
    <s v="PARQUE CENTRAL DE SAN ISIDRO"/>
    <s v="OCMIRA"/>
    <s v="O-Carchi-Mira"/>
    <n v="71"/>
    <x v="91"/>
    <x v="91"/>
    <s v="100015044"/>
    <s v="BENITEZ DAVID"/>
    <s v="ZEMT"/>
    <x v="124"/>
    <s v="2"/>
    <s v="Sin Pallet"/>
    <n v="0"/>
    <n v="0"/>
    <s v="FCA"/>
    <n v="24430"/>
    <n v="18060"/>
    <n v="6370"/>
    <n v="136.80000000000001"/>
    <m/>
    <s v="4700005443"/>
    <n v="1"/>
    <s v="01"/>
    <n v="18"/>
    <x v="1"/>
    <n v="0.38"/>
    <n v="7.6000000000000005"/>
    <n v="1002208425"/>
    <x v="1"/>
    <s v="MIRA (CHONTAHUASI), CABECERA CANTONAL"/>
    <s v="Carchi"/>
    <s v="TRANSPORTE PROPIO"/>
    <b v="0"/>
    <n v="0"/>
    <n v="1012808"/>
    <s v="ALVAREZ GONZAGA LASTEÑA MARIANA"/>
    <s v="6EC5"/>
    <s v="Mira, El Ángel"/>
    <s v="TP"/>
  </r>
  <r>
    <n v="1.5"/>
    <n v="1002208425"/>
    <s v="UE01"/>
    <d v="2022-04-01T00:00:00"/>
    <d v="1899-12-30T14:57:00"/>
    <s v="012-024-00412524"/>
    <s v="9000808429"/>
    <s v="012-022-00316361"/>
    <n v="816"/>
    <n v="914.9"/>
    <s v="ZPVN"/>
    <s v="40567655"/>
    <s v="P000033373"/>
    <n v="8002825444"/>
    <n v="1002208425"/>
    <s v="15-00001123"/>
    <s v="SELVALEGRE"/>
    <n v="120"/>
    <x v="0"/>
    <s v="101541"/>
    <s v="DISTRIBUIDORA MIRNALME"/>
    <s v="805584"/>
    <s v="FERRETERIA SAN ISIDRO"/>
    <s v="MIRA"/>
    <s v="PARQUE CENTRAL DE SAN ISIDRO"/>
    <s v="OCMIRA"/>
    <s v="O-Carchi-Mira"/>
    <n v="71"/>
    <x v="91"/>
    <x v="91"/>
    <s v="100015044"/>
    <s v="BENITEZ DAVID"/>
    <s v="ZEMT"/>
    <x v="124"/>
    <s v="2"/>
    <s v="Sin Pallet"/>
    <n v="0"/>
    <n v="0"/>
    <s v="FCA"/>
    <n v="12390"/>
    <n v="6020"/>
    <n v="6370"/>
    <n v="45.6"/>
    <m/>
    <s v="4700005443"/>
    <n v="1"/>
    <s v="01"/>
    <n v="6"/>
    <x v="1"/>
    <n v="0.38"/>
    <n v="7.6000000000000005"/>
    <n v="1002208425"/>
    <x v="0"/>
    <s v="SAN LUIS"/>
    <s v="Imbabura"/>
    <s v="TRANSPORTE PROPIO"/>
    <b v="0"/>
    <n v="0"/>
    <n v="1012808"/>
    <s v="ALVAREZ GONZAGA LASTEÑA MARIANA"/>
    <s v="6EC5"/>
    <s v="Mira, El Ángel"/>
    <s v="TP"/>
  </r>
  <r>
    <n v="1.5"/>
    <n v="1002208410"/>
    <s v="UE01"/>
    <d v="2022-04-01T00:00:00"/>
    <d v="1899-12-30T14:58:00"/>
    <s v="012-024-00412525"/>
    <s v="9000808431"/>
    <s v="012-022-00316363"/>
    <n v="3238.68"/>
    <n v="3631.23"/>
    <s v="ZPVN"/>
    <s v="40567523"/>
    <s v="P000033329"/>
    <n v="8002825416"/>
    <n v="1002208410"/>
    <s v="15-00001123"/>
    <s v="SELVALEGRE"/>
    <n v="480"/>
    <x v="0"/>
    <s v="101683"/>
    <s v="SOCIEDAD CIVIL Y COMERCIAL BOSNA"/>
    <s v="802026"/>
    <s v="BOSNA PRINCIPAL-OTAVALO"/>
    <s v="OTAVALO"/>
    <s v="PIEDRAHITA 2-74 Y MARIANO SUAREZ OT"/>
    <s v="OIOTAV"/>
    <s v="O-Imbabura-Otavalo"/>
    <n v="8"/>
    <x v="87"/>
    <x v="87"/>
    <s v="100019494"/>
    <s v="GUERRERO WILSON"/>
    <s v="ZEMT"/>
    <x v="119"/>
    <s v="1"/>
    <s v="Con Pallet"/>
    <n v="0.05"/>
    <n v="24"/>
    <s v="FCA"/>
    <n v="40450"/>
    <n v="24060"/>
    <n v="16390"/>
    <n v="43.2"/>
    <m/>
    <n v="4700005668"/>
    <n v="1"/>
    <s v="01"/>
    <n v="24"/>
    <x v="1"/>
    <n v="9.0000000000000011E-2"/>
    <n v="1.8"/>
    <n v="1002208410"/>
    <x v="0"/>
    <s v="QUEVEDO"/>
    <s v="Los Rios"/>
    <s v="RUTAS COTACACHENSES S.A."/>
    <b v="0"/>
    <n v="0"/>
    <n v="10007064"/>
    <s v="GUERRERO HUALPA WILSON GILBERTO"/>
    <s v="6ECU"/>
    <s v="OTVIbarAtuntZletDeli"/>
    <s v="UE"/>
  </r>
  <r>
    <n v="1.5"/>
    <n v="1002208403"/>
    <s v="UE01"/>
    <d v="2022-04-01T00:00:00"/>
    <d v="1899-12-30T15:06:00"/>
    <s v="012-024-00412526"/>
    <s v="9000808434"/>
    <s v="012-022-00316364"/>
    <n v="3144"/>
    <n v="3525.07"/>
    <s v="ZPVN"/>
    <s v="40567578"/>
    <s v="P000033345"/>
    <n v="8002825407"/>
    <n v="1002208403"/>
    <s v="15-00001124"/>
    <s v="SELVALEGRE ANTIHUMEDAD"/>
    <n v="480"/>
    <x v="0"/>
    <s v="101538"/>
    <s v="PUENTE ALLAN EDUARDO ORLANDO"/>
    <s v="801948"/>
    <s v="BODEGA PROMAINCO"/>
    <s v="QUEVEDO"/>
    <s v="VIA A VALENCIA - LA MANA SECTOR SAN"/>
    <s v="ORQUEV"/>
    <s v="O-Losrios-Quevedo"/>
    <n v="345"/>
    <x v="82"/>
    <x v="82"/>
    <s v="100018690"/>
    <s v="MORALES PATRICIO V."/>
    <s v="ZEMT"/>
    <x v="112"/>
    <s v="1"/>
    <s v="Con Pallet"/>
    <n v="0.05"/>
    <n v="24"/>
    <s v="FCA"/>
    <n v="39970"/>
    <n v="24010"/>
    <n v="15960"/>
    <n v="494.4"/>
    <m/>
    <s v="4700005460"/>
    <n v="1"/>
    <s v="01"/>
    <n v="24"/>
    <x v="1"/>
    <n v="1.03"/>
    <n v="20.599999999999998"/>
    <n v="1002208403"/>
    <x v="0"/>
    <s v="ESMERALDAS"/>
    <s v="Esmeraldas"/>
    <s v="LA ARMENIA S.A."/>
    <b v="0"/>
    <n v="0"/>
    <n v="1021911"/>
    <s v="MORALES GORDILLO VICENTE PATRICIO"/>
    <s v="6EM4"/>
    <s v="Vlnc,Qvd,BnFe,Qnslm"/>
    <s v="UE"/>
  </r>
  <r>
    <n v="1.5"/>
    <n v="1002208401"/>
    <s v="UE01"/>
    <d v="2022-04-01T00:00:00"/>
    <d v="1899-12-30T15:07:00"/>
    <s v="012-024-00412527"/>
    <s v="9000808435"/>
    <s v="012-022-00316365"/>
    <n v="3148.85"/>
    <n v="3530.51"/>
    <s v="ZPVN"/>
    <s v="40567549"/>
    <s v="P000033339"/>
    <n v="8002825404"/>
    <n v="1002208401"/>
    <s v="15-00001119"/>
    <s v="CAMPEON ANTIHUMEDAD"/>
    <n v="480"/>
    <x v="0"/>
    <s v="101964"/>
    <s v="ANGULO NIEVE SIXTA ALEXANDRA"/>
    <s v="802664"/>
    <s v="BODEGA DEPOSITO ALEXANDRA"/>
    <s v="ESMERALDAS"/>
    <s v="AV JAIME HURTADO Y  1RO DE MAYO"/>
    <s v="OEESME"/>
    <s v="O-Esmeraldas-Esmeraldas"/>
    <n v="388"/>
    <x v="64"/>
    <x v="64"/>
    <s v="100014869"/>
    <s v="ROCHA JORGE"/>
    <s v="ZEMT"/>
    <x v="80"/>
    <s v="2"/>
    <s v="Sin Pallet"/>
    <n v="0"/>
    <n v="0"/>
    <s v="FCA"/>
    <n v="39410"/>
    <n v="24040"/>
    <n v="15370"/>
    <n v="508.8"/>
    <m/>
    <s v="4700005453"/>
    <n v="1"/>
    <s v="01"/>
    <n v="24"/>
    <x v="1"/>
    <n v="1.06"/>
    <n v="21.2"/>
    <n v="1002208401"/>
    <x v="0"/>
    <s v="PANSALEO"/>
    <s v="Cotopaxi"/>
    <s v="TRAPSA C.A."/>
    <b v="0"/>
    <n v="0"/>
    <n v="10003431"/>
    <s v="FIALLOS ARTEAGA ESTEFANIA CAROLINA"/>
    <s v="6ECI"/>
    <s v="Esmeraldas"/>
    <s v="UE"/>
  </r>
  <r>
    <n v="1.5"/>
    <n v="1002208423"/>
    <s v="UE01"/>
    <d v="2022-04-01T00:00:00"/>
    <d v="1899-12-30T15:15:00"/>
    <s v="012-024-00412528"/>
    <s v="9000808436"/>
    <s v="012-022-00316366"/>
    <n v="2412"/>
    <n v="2704.35"/>
    <s v="ZPVN"/>
    <s v="40567580"/>
    <s v="0000394730"/>
    <n v="8002825441"/>
    <n v="1002208423"/>
    <s v="15-00001123"/>
    <s v="SELVALEGRE"/>
    <n v="360"/>
    <x v="0"/>
    <s v="101473"/>
    <s v="GALABUSINESS CIA LTDA"/>
    <s v="810868"/>
    <s v="LUIS VEGA"/>
    <s v="SALCEDO"/>
    <s v="VIA PATAIN"/>
    <s v="OXSALC"/>
    <s v="O-Cotopaxi-Salcedo"/>
    <n v="218"/>
    <x v="33"/>
    <x v="33"/>
    <s v="100014931"/>
    <s v="VACA GALO"/>
    <s v="ZEMU"/>
    <x v="40"/>
    <s v="2"/>
    <s v="Sin Pallet"/>
    <n v="0"/>
    <n v="0"/>
    <s v="FCA"/>
    <n v="27030"/>
    <n v="18050"/>
    <n v="8980"/>
    <n v="273.60000000000002"/>
    <m/>
    <s v="4700005490"/>
    <n v="1"/>
    <s v="01"/>
    <n v="18"/>
    <x v="1"/>
    <n v="0.76"/>
    <n v="15.200000000000001"/>
    <n v="1002208423"/>
    <x v="0"/>
    <s v="SAGRARIO"/>
    <s v="Imbabura"/>
    <s v="CIAPRUTE S.A."/>
    <b v="0"/>
    <n v="0"/>
    <n v="1022019"/>
    <s v="ENRIQUEZ LARA ORLANDO DANILO"/>
    <s v="6EC7"/>
    <s v="LtacungSalcedSaqcili"/>
    <s v="UE"/>
  </r>
  <r>
    <n v="1.5"/>
    <n v="1002208422"/>
    <s v="UE01"/>
    <d v="2022-04-01T00:00:00"/>
    <d v="1899-12-30T15:45:00"/>
    <s v="012-024-00412529"/>
    <s v="9000808442"/>
    <s v="012-022-00316367"/>
    <n v="4256"/>
    <n v="4771.8500000000004"/>
    <s v="ZPVN"/>
    <s v="40567568"/>
    <s v="0000394710"/>
    <n v="8002825439"/>
    <n v="1002208422"/>
    <s v="15-00001115"/>
    <s v="ARMADURO"/>
    <n v="640"/>
    <x v="0"/>
    <s v="101664"/>
    <s v="ACERIA DEL ECUADOR C.A. ADELCA"/>
    <s v="805154"/>
    <s v="MEGAHIERRO 2 EUGENIO ESPEJO"/>
    <s v="IBARRA"/>
    <s v="EUGENIO ESPEJO Y CORREDOR PERIFERI"/>
    <s v="OIIBAR"/>
    <s v="O-Imbabura-Ibarra"/>
    <n v="30"/>
    <x v="61"/>
    <x v="61"/>
    <s v="100014844"/>
    <s v="HERNANDEZ CARLOS"/>
    <s v="ZETT"/>
    <x v="77"/>
    <s v="1"/>
    <s v="Con Pallet"/>
    <n v="0.05"/>
    <n v="32"/>
    <s v="FCA"/>
    <n v="50560"/>
    <n v="32090"/>
    <n v="18470"/>
    <n v="121.6"/>
    <m/>
    <s v="4700005513"/>
    <n v="1"/>
    <s v="01"/>
    <n v="32"/>
    <x v="1"/>
    <n v="0.19"/>
    <n v="3.8"/>
    <n v="1002208422"/>
    <x v="0"/>
    <s v="MIRA (CHONTAHUASI), CABECERA CANTONAL"/>
    <s v="Carchi"/>
    <s v="J.V. TRANSPREMIUN CIA.LTDA"/>
    <b v="0"/>
    <n v="0"/>
    <n v="1013670"/>
    <s v="ANDRADE ROSERO LUIS ALBERTO"/>
    <s v="6ECU"/>
    <s v="OTVIbarAtuntZletDeli"/>
    <s v="UE"/>
  </r>
  <r>
    <n v="1.5"/>
    <n v="1002208426"/>
    <s v="UE01"/>
    <d v="2022-04-01T00:00:00"/>
    <d v="1899-12-30T15:51:00"/>
    <s v="012-024-00412530"/>
    <s v="9000808443"/>
    <s v="012-022-00316368"/>
    <n v="2358"/>
    <n v="2643.8"/>
    <s v="ZPVN"/>
    <s v="40567570"/>
    <s v="0000394707"/>
    <n v="8002825446"/>
    <n v="1002208426"/>
    <s v="15-00001115"/>
    <s v="ARMADURO"/>
    <n v="360"/>
    <x v="0"/>
    <s v="101664"/>
    <s v="ACERIA DEL ECUADOR C.A. ADELCA"/>
    <s v="806917"/>
    <s v="SALAZAR LUIS  SANTIAGO"/>
    <s v="MIRA"/>
    <s v="AV CHONTAHUASI Y GONZALES SUAREZ"/>
    <s v="OCMIRA"/>
    <s v="O-Carchi-Mira"/>
    <n v="71"/>
    <x v="116"/>
    <x v="116"/>
    <s v="100014941"/>
    <s v="JACOME PAUL"/>
    <s v="ZEMU"/>
    <x v="161"/>
    <s v="2"/>
    <s v="Sin Pallet"/>
    <n v="0"/>
    <n v="0"/>
    <s v="FCA"/>
    <n v="27070"/>
    <n v="18060"/>
    <n v="9010"/>
    <n v="136.80000000000001"/>
    <m/>
    <s v="4700005525"/>
    <n v="1"/>
    <s v="01"/>
    <n v="18"/>
    <x v="1"/>
    <n v="0.38"/>
    <n v="7.6000000000000005"/>
    <n v="1002208426"/>
    <x v="0"/>
    <s v="JIJÓN Y CAAMAÑO (CAB. EN RÍO BLANCO)"/>
    <s v="Carchi"/>
    <s v="TRAPSA C.A."/>
    <b v="0"/>
    <n v="0"/>
    <n v="1014289"/>
    <s v="JACOME ECHEVERRIA PEDRO PAUL"/>
    <s v="6EC5"/>
    <s v="Mira, El Ángel"/>
    <s v="UE"/>
  </r>
  <r>
    <n v="1.5"/>
    <n v="1002208467"/>
    <s v="UE01"/>
    <d v="2022-04-01T00:00:00"/>
    <d v="1899-12-30T15:54:00"/>
    <s v="012-024-00412531"/>
    <s v="9000808444"/>
    <s v="012-022-00316369"/>
    <n v="2421.92"/>
    <n v="2715.47"/>
    <s v="ZPVN"/>
    <s v="40567583"/>
    <s v="P000033346"/>
    <n v="8002825497"/>
    <n v="1002208467"/>
    <s v="15-00001124"/>
    <s v="SELVALEGRE ANTIHUMEDAD"/>
    <n v="360"/>
    <x v="0"/>
    <s v="101683"/>
    <s v="SOCIEDAD CIVIL Y COMERCIAL BOSNA"/>
    <s v="811037"/>
    <s v="OBRA OMAR LARA MIRA"/>
    <s v="MIRA"/>
    <s v="SECTOR LA PRIMAVERA, VIA CHICAL"/>
    <s v="OCMIRA"/>
    <s v="O-Carchi-Mira"/>
    <n v="71"/>
    <x v="121"/>
    <x v="121"/>
    <s v="100014999"/>
    <s v="TUTILLO SEGUNDO"/>
    <s v="ZEMU"/>
    <x v="182"/>
    <s v="2"/>
    <s v="Sin Pallet"/>
    <n v="0"/>
    <n v="0"/>
    <s v="FCA"/>
    <n v="27110"/>
    <n v="18010"/>
    <n v="9100"/>
    <n v="136.80000000000001"/>
    <m/>
    <s v="4700005602"/>
    <n v="1"/>
    <s v="01"/>
    <n v="18"/>
    <x v="1"/>
    <n v="0.38"/>
    <n v="7.6000000000000005"/>
    <n v="1002208467"/>
    <x v="0"/>
    <s v="PUEMBO"/>
    <s v="Pichincha"/>
    <s v="LIDENORTI S.A."/>
    <b v="0"/>
    <n v="0"/>
    <n v="1013565"/>
    <s v="ESPARZA ESPINOZA JIMMY ERNESTO"/>
    <s v="6EC5"/>
    <s v="Mira, El Ángel"/>
    <s v="UE"/>
  </r>
  <r>
    <n v="0"/>
    <n v="1002208455"/>
    <s v="UE01"/>
    <d v="2022-04-01T00:00:00"/>
    <d v="1899-12-30T16:06:00"/>
    <s v="012-024-00412532"/>
    <s v="9000808450"/>
    <s v="012-022-00316372"/>
    <n v="268.70999999999998"/>
    <n v="301.27999999999997"/>
    <s v="ZPVN"/>
    <s v="40567540"/>
    <s v="P000033335"/>
    <n v="8002825481"/>
    <n v="1002208455"/>
    <s v="15-00001115"/>
    <s v="ARMADURO"/>
    <n v="40"/>
    <x v="0"/>
    <s v="101779"/>
    <s v="SORIA VARGAS VINICIO HERNAN"/>
    <s v="802071"/>
    <s v="BODEGA SORIA"/>
    <s v="QUITO"/>
    <s v="INTEROCEANICA LOTE 7"/>
    <s v="OPPUEM"/>
    <s v="O-Pichincha-Puembo"/>
    <n v="110"/>
    <x v="73"/>
    <x v="73"/>
    <s v="100014882"/>
    <s v="RIVERA JOSE"/>
    <s v="ZEMU"/>
    <x v="95"/>
    <s v="2"/>
    <s v="Sin Pallet"/>
    <n v="0"/>
    <n v="0"/>
    <s v="FCA"/>
    <n v="5071.1120000000001"/>
    <n v="2004.4449999999999"/>
    <n v="3066.6669999999999"/>
    <n v="17.2"/>
    <m/>
    <s v="4700005485"/>
    <n v="1"/>
    <s v="01"/>
    <n v="2"/>
    <x v="1"/>
    <n v="0.43"/>
    <n v="8.6"/>
    <n v="1002208455"/>
    <x v="1"/>
    <s v="PUEMBO"/>
    <s v="Pichincha"/>
    <s v="TRIMPESAS S.A."/>
    <b v="0"/>
    <n v="0"/>
    <n v="1013684"/>
    <s v="CASTRO NAVARRETE FRANCISCO ARMANDO"/>
    <s v="6ENM"/>
    <s v="Cumbaya,Tumbaco,Pmbo"/>
    <s v="UE"/>
  </r>
  <r>
    <n v="0"/>
    <n v="1002208455"/>
    <s v="UE01"/>
    <d v="2022-04-01T00:00:00"/>
    <d v="1899-12-30T16:06:00"/>
    <s v="012-024-00412533"/>
    <s v="9000808448"/>
    <s v="012-022-00316370"/>
    <n v="802.58"/>
    <n v="899.86"/>
    <s v="ZPVN"/>
    <s v="40567539"/>
    <s v="P000033334"/>
    <n v="8002825480"/>
    <n v="1002208455"/>
    <s v="15-00001123"/>
    <s v="SELVALEGRE"/>
    <n v="120"/>
    <x v="0"/>
    <s v="101779"/>
    <s v="SORIA VARGAS VINICIO HERNAN"/>
    <s v="802071"/>
    <s v="BODEGA SORIA"/>
    <s v="QUITO"/>
    <s v="INTEROCEANICA LOTE 7"/>
    <s v="OPPUEM"/>
    <s v="O-Pichincha-Puembo"/>
    <n v="110"/>
    <x v="73"/>
    <x v="73"/>
    <s v="100014882"/>
    <s v="RIVERA JOSE"/>
    <s v="ZEMU"/>
    <x v="95"/>
    <s v="2"/>
    <s v="Sin Pallet"/>
    <n v="0"/>
    <n v="0"/>
    <s v="FCA"/>
    <n v="9080"/>
    <n v="6013.3329999999996"/>
    <n v="3066.6669999999999"/>
    <n v="51.6"/>
    <m/>
    <s v="4700005485"/>
    <n v="1"/>
    <s v="01"/>
    <n v="6"/>
    <x v="1"/>
    <n v="0.43"/>
    <n v="8.6"/>
    <n v="1002208455"/>
    <x v="1"/>
    <s v="PIFO"/>
    <s v="Pichincha"/>
    <s v="TRIMPESAS S.A."/>
    <b v="0"/>
    <n v="0"/>
    <n v="1013684"/>
    <s v="CASTRO NAVARRETE FRANCISCO ARMANDO"/>
    <s v="6ENM"/>
    <s v="Cumbaya,Tumbaco,Pmbo"/>
    <s v="UE"/>
  </r>
  <r>
    <n v="1.5"/>
    <n v="1002208455"/>
    <s v="UE01"/>
    <d v="2022-04-01T00:00:00"/>
    <d v="1899-12-30T16:06:00"/>
    <s v="012-024-00412534"/>
    <s v="9000808449"/>
    <s v="012-022-00316371"/>
    <n v="1337.63"/>
    <n v="1499.76"/>
    <s v="ZPVN"/>
    <s v="40567538"/>
    <s v="P000033333"/>
    <n v="8002825479"/>
    <n v="1002208455"/>
    <s v="15-00001123"/>
    <s v="SELVALEGRE"/>
    <n v="200"/>
    <x v="0"/>
    <s v="101779"/>
    <s v="SORIA VARGAS VINICIO HERNAN"/>
    <s v="803595"/>
    <s v="OBRA PIFO"/>
    <s v="QUITO"/>
    <s v="GONZALO PIZARRO E IGNACIO JARRIN"/>
    <s v="OPPIFO"/>
    <s v="O-Pichincha-Pifo"/>
    <n v="102"/>
    <x v="73"/>
    <x v="73"/>
    <s v="100014882"/>
    <s v="RIVERA JOSE"/>
    <s v="ZEMU"/>
    <x v="95"/>
    <s v="2"/>
    <s v="Sin Pallet"/>
    <n v="0"/>
    <n v="0"/>
    <s v="FCA"/>
    <n v="13088.888999999999"/>
    <n v="10022.222"/>
    <n v="3066.6669999999999"/>
    <n v="86"/>
    <m/>
    <s v="4700005485"/>
    <n v="1"/>
    <s v="01"/>
    <n v="10"/>
    <x v="1"/>
    <n v="0.43"/>
    <n v="8.6"/>
    <n v="1002208455"/>
    <x v="0"/>
    <s v="ABRAHAM CALAZACÓN"/>
    <s v="Santo Domingo"/>
    <s v="TRIMPESAS S.A."/>
    <b v="0"/>
    <n v="0"/>
    <n v="1013684"/>
    <s v="CASTRO NAVARRETE FRANCISCO ARMANDO"/>
    <s v="6ENM"/>
    <s v="Cumbaya,Tumbaco,Pmbo"/>
    <s v="UE"/>
  </r>
  <r>
    <n v="1.5"/>
    <n v="1002208421"/>
    <s v="UE01"/>
    <d v="2022-04-01T00:00:00"/>
    <d v="1899-12-30T16:09:00"/>
    <s v="012-024-00412535"/>
    <s v="9000808451"/>
    <s v="012-022-00316373"/>
    <n v="4446.68"/>
    <n v="4985.6400000000003"/>
    <s v="ZPVN"/>
    <s v="40567654"/>
    <s v="P000033372"/>
    <n v="8002825438"/>
    <n v="1002208421"/>
    <s v="15-00000181"/>
    <s v="ARMADURO ANTIHUMEDAD"/>
    <n v="660"/>
    <x v="0"/>
    <s v="101961"/>
    <s v="CAMPOVERDE JUMBO DALMITA LISBETH"/>
    <s v="809683"/>
    <s v="OBRA SANTO DOMINGO HORMIGONERA"/>
    <s v="SANTO DOMINGO"/>
    <s v="VIA QUEVEDO KM 8"/>
    <s v="OJABRA"/>
    <s v="O-Santodomingo -Abrahamcalazacón"/>
    <n v="242"/>
    <x v="169"/>
    <x v="169"/>
    <s v="10006913"/>
    <s v="DE LA CRUZ MANUEL ALADINO"/>
    <s v="ZETT"/>
    <x v="257"/>
    <s v="2"/>
    <s v="Sin Pallet"/>
    <n v="0"/>
    <n v="0"/>
    <s v="FCA"/>
    <n v="50080"/>
    <n v="33050"/>
    <n v="17030"/>
    <n v="574.20000000000005"/>
    <m/>
    <n v="4700005664"/>
    <n v="1"/>
    <s v="01"/>
    <n v="33"/>
    <x v="1"/>
    <n v="0.87000000000000011"/>
    <n v="17.400000000000002"/>
    <n v="1002208421"/>
    <x v="0"/>
    <s v="PUÉLLARO"/>
    <s v="Pichincha"/>
    <s v="ELOHIM S.A."/>
    <b v="0"/>
    <n v="0"/>
    <n v="10006852"/>
    <s v="DE LA CRUZ MANUEL ALADINO"/>
    <s v="6EN3"/>
    <s v="Sto Domingo-La Conco"/>
    <s v="UE"/>
  </r>
  <r>
    <n v="1.5"/>
    <n v="1002208472"/>
    <s v="UE01"/>
    <d v="2022-04-01T00:00:00"/>
    <d v="1899-12-30T16:13:00"/>
    <s v="012-024-00412536"/>
    <s v="9000808452"/>
    <s v="012-022-00316374"/>
    <n v="2444.9"/>
    <n v="2741.24"/>
    <s v="ZPVN"/>
    <s v="40567613"/>
    <s v="0000394761"/>
    <n v="8002825507"/>
    <n v="1002208472"/>
    <s v="15-00001123"/>
    <s v="SELVALEGRE"/>
    <n v="360"/>
    <x v="0"/>
    <s v="102238"/>
    <s v="PERUGACHI SALCEDO HECTOR PATRICIO"/>
    <s v="805975"/>
    <s v="FERRECUADOR"/>
    <s v="QUITO"/>
    <s v="CUATRO ESQUINAS"/>
    <s v="OPPUEL"/>
    <s v="O-Pichincha-Puellaro"/>
    <n v="84"/>
    <x v="23"/>
    <x v="23"/>
    <s v="10008183"/>
    <s v="TOCARRNUCHO BERNAL LUIS FRANCISCO"/>
    <s v="ZEMU"/>
    <x v="29"/>
    <s v="2"/>
    <s v="Sin Pallet"/>
    <n v="0"/>
    <n v="0"/>
    <s v="FCA"/>
    <n v="27290"/>
    <n v="18020"/>
    <n v="9270"/>
    <n v="147.6"/>
    <m/>
    <s v="4700005533"/>
    <n v="1"/>
    <s v="01"/>
    <n v="18"/>
    <x v="1"/>
    <n v="0.41"/>
    <n v="8.1999999999999993"/>
    <n v="1002208472"/>
    <x v="0"/>
    <s v="EL DORADO DE CASCALES, CABECERA CANTONAL"/>
    <s v="Sucumbios"/>
    <s v="TRANSPORTE PROPIO"/>
    <b v="0"/>
    <n v="0"/>
    <n v="1021616"/>
    <s v="PERUGACHI SALCEDO HECTOR PATRICIO"/>
    <s v="6ENC"/>
    <s v="Checa,ElQuinche,Gyll"/>
    <s v="TP"/>
  </r>
  <r>
    <n v="0"/>
    <n v="1002208502"/>
    <s v="UE01"/>
    <d v="2022-04-01T00:00:00"/>
    <d v="1899-12-30T16:16:00"/>
    <s v="012-024-00412537"/>
    <s v="9000808454"/>
    <s v="012-022-00316376"/>
    <n v="3833.8"/>
    <n v="4298.49"/>
    <s v="ZPVN"/>
    <s v="40567567"/>
    <s v="0000394715"/>
    <n v="8002825549"/>
    <n v="1002208502"/>
    <s v="15-00001119"/>
    <s v="CAMPEON ANTIHUMEDAD"/>
    <n v="580"/>
    <x v="0"/>
    <s v="103778"/>
    <s v="ALEJANDRO CAMACHO VICTORIANO"/>
    <s v="807655"/>
    <s v="OBRA CASCALES"/>
    <s v="CASCALES"/>
    <s v="AV. QUITO E 45"/>
    <s v="OKCASC"/>
    <s v="O-Sucumbios-Cascales"/>
    <n v="506"/>
    <x v="132"/>
    <x v="132"/>
    <s v="10008150"/>
    <s v="CHAMAZA GUAMAN JOSE ROLANDO"/>
    <s v="ZETT"/>
    <x v="189"/>
    <s v="2"/>
    <s v="Sin Pallet"/>
    <n v="0"/>
    <n v="0"/>
    <s v="FCA"/>
    <n v="38546.364000000001"/>
    <n v="29026.364000000001"/>
    <n v="9520"/>
    <n v="875.8"/>
    <m/>
    <s v="4700005572"/>
    <n v="1"/>
    <s v="01"/>
    <n v="29"/>
    <x v="1"/>
    <n v="1.51"/>
    <n v="30.2"/>
    <n v="1002208502"/>
    <x v="1"/>
    <s v="EL DORADO DE CASCALES, CABECERA CANTONAL"/>
    <s v="Sucumbios"/>
    <s v="TRANSPORTE PROPIO"/>
    <b v="0"/>
    <n v="0"/>
    <n v="1024814"/>
    <s v="ALEJANDRO CEVALLOS ELIJIO GERMAN"/>
    <s v="6EMX"/>
    <s v="LgoAgrioiPteSanMigel"/>
    <s v="TP"/>
  </r>
  <r>
    <n v="1.5"/>
    <n v="1002208502"/>
    <s v="UE01"/>
    <d v="2022-04-01T00:00:00"/>
    <d v="1899-12-30T16:16:00"/>
    <s v="012-024-00412538"/>
    <s v="9000808453"/>
    <s v="012-022-00316375"/>
    <n v="549.6"/>
    <n v="616.21"/>
    <s v="ZPVN"/>
    <s v="40567567"/>
    <s v="0000394714"/>
    <n v="8002825548"/>
    <n v="1002208502"/>
    <s v="15-00001124"/>
    <s v="SELVALEGRE ANTIHUMEDAD"/>
    <n v="80"/>
    <x v="0"/>
    <s v="103778"/>
    <s v="ALEJANDRO CAMACHO VICTORIANO"/>
    <s v="807655"/>
    <s v="OBRA CASCALES"/>
    <s v="CASCALES"/>
    <s v="AV. QUITO E 45"/>
    <s v="OKCASC"/>
    <s v="O-Sucumbios-Cascales"/>
    <n v="506"/>
    <x v="132"/>
    <x v="132"/>
    <s v="10008150"/>
    <s v="CHAMAZA GUAMAN JOSE ROLANDO"/>
    <s v="ZETT"/>
    <x v="189"/>
    <s v="2"/>
    <s v="Sin Pallet"/>
    <n v="0"/>
    <n v="0"/>
    <s v="FCA"/>
    <n v="13523.636"/>
    <n v="4003.636"/>
    <n v="9520"/>
    <n v="120.8"/>
    <m/>
    <s v="4700005572"/>
    <n v="1"/>
    <s v="01"/>
    <n v="4"/>
    <x v="1"/>
    <n v="1.51"/>
    <n v="30.2"/>
    <n v="1002208502"/>
    <x v="0"/>
    <s v="URCUQUÍ CABECERA CANTONAL"/>
    <s v="Imbabura"/>
    <s v="TRANSPORTE PROPIO"/>
    <b v="0"/>
    <n v="0"/>
    <n v="1024814"/>
    <s v="ALEJANDRO CEVALLOS ELIJIO GERMAN"/>
    <s v="6EMX"/>
    <s v="LgoAgrioiPteSanMigel"/>
    <s v="TP"/>
  </r>
  <r>
    <n v="1.5"/>
    <n v="1002208430"/>
    <s v="UE01"/>
    <d v="2022-04-01T00:00:00"/>
    <d v="1899-12-30T16:14:00"/>
    <s v="012-024-00412539"/>
    <s v=""/>
    <s v=""/>
    <n v="0"/>
    <n v="0"/>
    <s v="ZPRC"/>
    <s v="2500108575"/>
    <s v="P000033344"/>
    <n v="8002825451"/>
    <n v="1002208430"/>
    <s v="15-00001115"/>
    <s v="ARMADURO"/>
    <n v="480"/>
    <x v="0"/>
    <s v="101724"/>
    <s v="BEDON TORRES FAUSTO RENE"/>
    <s v="805905"/>
    <s v="EXPLORAP PREFABRICADOS"/>
    <s v="SAN MIGUEL DE URCUQUÍ"/>
    <s v="VÍA URCUQUI"/>
    <s v="OISANM"/>
    <s v="O-Imbabura-Sanmigueldeurcuqu"/>
    <n v="47"/>
    <x v="148"/>
    <x v="148"/>
    <s v="10005661"/>
    <s v="PUPIALES ARELLANO CARLOS ANDRES"/>
    <s v="ZEMT"/>
    <x v="222"/>
    <s v="1"/>
    <s v="Con Pallet"/>
    <n v="0.05"/>
    <n v="24"/>
    <s v="FCA"/>
    <n v="40240"/>
    <n v="24070"/>
    <n v="16170"/>
    <n v="129.6"/>
    <m/>
    <s v="4700005637"/>
    <n v="1"/>
    <s v="01"/>
    <n v="24"/>
    <x v="1"/>
    <n v="0.26999999999999996"/>
    <n v="5.3999999999999995"/>
    <n v="1002208430"/>
    <x v="0"/>
    <s v="NUEVA LOJA, CABECERA CANTONAL Y CAPITAL"/>
    <s v="Sucumbios"/>
    <s v="LA ARMENIA S.A."/>
    <b v="0"/>
    <n v="0"/>
    <n v="10005628"/>
    <s v="PUPIALES URRESTA GUSTAVO"/>
    <s v="6ENL"/>
    <s v="CotacachUrcukiYachai"/>
    <s v="UE"/>
  </r>
  <r>
    <n v="0"/>
    <n v="1002208478"/>
    <s v="UE01"/>
    <d v="2022-04-01T00:00:00"/>
    <d v="1899-12-30T16:18:00"/>
    <s v="012-024-00412540"/>
    <s v="9000808457"/>
    <s v="012-022-00316377"/>
    <n v="3569.4"/>
    <n v="4002.04"/>
    <s v="ZPVN"/>
    <s v="40567566"/>
    <s v="0000394711"/>
    <n v="8002825519"/>
    <n v="1002208478"/>
    <s v="15-00001119"/>
    <s v="CAMPEON ANTIHUMEDAD"/>
    <n v="540"/>
    <x v="0"/>
    <s v="103778"/>
    <s v="ALEJANDRO CAMACHO VICTORIANO"/>
    <s v="805475"/>
    <s v="FERROLAGO"/>
    <s v="LAGO AGRIO"/>
    <s v="VIA A QUITO BARRIO EL PORTAL"/>
    <s v="OKLAGO"/>
    <s v="O-Sucumbios-Lagoagrio"/>
    <n v="469"/>
    <x v="132"/>
    <x v="132"/>
    <s v="100021581"/>
    <s v="BYRON FIDEL RUIZ CARRENO"/>
    <s v="ZETT"/>
    <x v="226"/>
    <s v="2"/>
    <s v="Sin Pallet"/>
    <n v="0"/>
    <n v="0"/>
    <s v="FCA"/>
    <n v="36195.909"/>
    <n v="27040.909"/>
    <n v="9155"/>
    <n v="750.6"/>
    <m/>
    <s v="4700005572"/>
    <n v="1"/>
    <s v="01"/>
    <n v="27"/>
    <x v="1"/>
    <n v="1.3900000000000001"/>
    <n v="27.8"/>
    <n v="1002208478"/>
    <x v="1"/>
    <s v="NUEVA LOJA, CABECERA CANTONAL Y CAPITAL"/>
    <s v="Sucumbios"/>
    <s v="TRANSPORTE PROPIO"/>
    <b v="0"/>
    <n v="0"/>
    <n v="1024814"/>
    <s v="ALEJANDRO CEVALLOS ELIJIO GERMAN"/>
    <s v="6EMX"/>
    <s v="LgoAgrioiPteSanMigel"/>
    <s v="TP"/>
  </r>
  <r>
    <n v="1.5"/>
    <n v="1002208478"/>
    <s v="UE01"/>
    <d v="2022-04-01T00:00:00"/>
    <d v="1899-12-30T16:18:00"/>
    <s v="012-024-00412541"/>
    <s v="9000808458"/>
    <s v="012-022-00316378"/>
    <n v="824.4"/>
    <n v="924.32"/>
    <s v="ZPVN"/>
    <s v="40567566"/>
    <s v="0000394713"/>
    <n v="8002825518"/>
    <n v="1002208478"/>
    <s v="15-00001124"/>
    <s v="SELVALEGRE ANTIHUMEDAD"/>
    <n v="120"/>
    <x v="0"/>
    <s v="103778"/>
    <s v="ALEJANDRO CAMACHO VICTORIANO"/>
    <s v="805475"/>
    <s v="FERROLAGO"/>
    <s v="LAGO AGRIO"/>
    <s v="VIA A QUITO BARRIO EL PORTAL"/>
    <s v="OKLAGO"/>
    <s v="O-Sucumbios-Lagoagrio"/>
    <n v="469"/>
    <x v="132"/>
    <x v="132"/>
    <s v="100021581"/>
    <s v="BYRON FIDEL RUIZ CARRENO"/>
    <s v="ZETT"/>
    <x v="226"/>
    <s v="2"/>
    <s v="Sin Pallet"/>
    <n v="0"/>
    <n v="0"/>
    <s v="FCA"/>
    <n v="15164.091"/>
    <n v="6009.0910000000003"/>
    <n v="9155"/>
    <n v="166.8"/>
    <m/>
    <s v="4700005572"/>
    <n v="1"/>
    <s v="01"/>
    <n v="6"/>
    <x v="1"/>
    <n v="1.3900000000000001"/>
    <n v="27.8"/>
    <n v="1002208478"/>
    <x v="0"/>
    <s v="NAYÓN"/>
    <s v="Pichincha"/>
    <s v="TRANSPORTE PROPIO"/>
    <b v="0"/>
    <n v="0"/>
    <n v="1024814"/>
    <s v="ALEJANDRO CEVALLOS ELIJIO GERMAN"/>
    <s v="6EMX"/>
    <s v="LgoAgrioiPteSanMigel"/>
    <s v="TP"/>
  </r>
  <r>
    <n v="0"/>
    <n v="1002208503"/>
    <s v="UE01"/>
    <d v="2022-04-01T00:00:00"/>
    <d v="1899-12-30T16:28:00"/>
    <s v="012-024-00412542"/>
    <s v=""/>
    <s v=""/>
    <n v="0"/>
    <n v="0"/>
    <s v="ZPRC"/>
    <s v="2500108579"/>
    <s v="P000033355"/>
    <n v="8002825551"/>
    <n v="1002208503"/>
    <s v="15-00000218"/>
    <s v="MAGNO HE"/>
    <n v="31.35"/>
    <x v="1"/>
    <s v="101456"/>
    <s v="UNION DE CONCRETERAS UNICON UCUE"/>
    <s v="804298"/>
    <s v="UNICON EN PLANTA"/>
    <s v="QUITO"/>
    <s v="AV. SIMON BOLIVAR E INTEROCEANICA"/>
    <s v="OPCUMB"/>
    <s v="O-Pichincha-Cumbaya"/>
    <n v="113"/>
    <x v="27"/>
    <x v="27"/>
    <s v="10000328"/>
    <s v="QUILUMBAQUIN BONILLA EFRAIN"/>
    <s v="ZECI"/>
    <x v="41"/>
    <s v="2"/>
    <s v="Sin Pallet"/>
    <n v="0"/>
    <n v="0"/>
    <s v="EXW"/>
    <n v="50310"/>
    <n v="31350"/>
    <n v="18960"/>
    <n v="0"/>
    <m/>
    <n v="4700005951"/>
    <n v="1"/>
    <s v="01"/>
    <n v="31.35"/>
    <x v="1"/>
    <n v="0"/>
    <n v="0"/>
    <n v="1002208503"/>
    <x v="0"/>
    <s v="ELOY ALFARO  (SAN FELIPE)"/>
    <s v="Cotopaxi"/>
    <s v="UNICON"/>
    <b v="0"/>
    <n v="0"/>
    <n v="1014412"/>
    <s v="UNION DE CONCRETERAS UNICON UCUE"/>
    <s v="6ENM"/>
    <s v="Cumbaya,Tumbaco,Pmbo"/>
    <s v="TP"/>
  </r>
  <r>
    <n v="0"/>
    <n v="1002208463"/>
    <s v="UE01"/>
    <d v="2022-04-01T00:00:00"/>
    <d v="1899-12-30T16:31:00"/>
    <s v="012-024-00412543"/>
    <s v="9000808422"/>
    <s v="013-020-00048014"/>
    <n v="504.8"/>
    <n v="565.99"/>
    <s v="ZPDF"/>
    <s v="70177682"/>
    <s v="0000394867"/>
    <n v="8002825492"/>
    <n v="1002208463"/>
    <s v="15-00001115"/>
    <s v="ARMADURO"/>
    <n v="80"/>
    <x v="0"/>
    <s v="101578"/>
    <s v="GRANJA GOMEZ VINICIO ROLANDO"/>
    <s v="810552"/>
    <s v="PROYECTOS COTOPAXI"/>
    <s v="LATACUNGA"/>
    <s v="MARCO AURELIO SUBIA Y 5 DE JUNIO"/>
    <s v="OXLATA"/>
    <s v="O-Cotopaxi-Latacunga"/>
    <n v="198"/>
    <x v="160"/>
    <x v="160"/>
    <s v="10001167"/>
    <s v="AGUALONGO AGUALONGO EDWIN GEOVANNY"/>
    <s v="ZEMU"/>
    <x v="241"/>
    <s v="2"/>
    <s v="Sin Pallet"/>
    <n v="0"/>
    <n v="0"/>
    <s v="FCA"/>
    <n v="7230.3909999999996"/>
    <n v="4007.058"/>
    <n v="3223.3330000000001"/>
    <n v="59.2"/>
    <m/>
    <s v="4700005522"/>
    <n v="1"/>
    <s v="01"/>
    <n v="4"/>
    <x v="1"/>
    <n v="0.74"/>
    <n v="14.8"/>
    <n v="1002208463"/>
    <x v="1"/>
    <s v="ELOY ALFARO  (SAN FELIPE)"/>
    <s v="Cotopaxi"/>
    <s v="TRANSPORTE PROPIO"/>
    <b v="0"/>
    <n v="0"/>
    <n v="1021990"/>
    <s v="GRANJA GOMEZ VINICIO ROLANDO"/>
    <s v="6EC7"/>
    <s v="LtacungSalcedSaqcili"/>
    <s v="TP"/>
  </r>
  <r>
    <n v="0"/>
    <n v="1002208463"/>
    <s v="UE01"/>
    <d v="2022-04-01T00:00:00"/>
    <d v="1899-12-30T16:31:00"/>
    <s v="012-024-00412544"/>
    <s v="9000808421"/>
    <s v="013-020-00048013"/>
    <n v="638"/>
    <n v="715.33"/>
    <s v="ZPDF"/>
    <s v="70177681"/>
    <s v="0000394866"/>
    <n v="8002825490"/>
    <n v="1002208463"/>
    <s v="15-00001123"/>
    <s v="SELVALEGRE"/>
    <n v="100"/>
    <x v="0"/>
    <s v="101578"/>
    <s v="GRANJA GOMEZ VINICIO ROLANDO"/>
    <s v="810552"/>
    <s v="PROYECTOS COTOPAXI"/>
    <s v="LATACUNGA"/>
    <s v="MARCO AURELIO SUBIA Y 5 DE JUNIO"/>
    <s v="OXLATA"/>
    <s v="O-Cotopaxi-Latacunga"/>
    <n v="198"/>
    <x v="160"/>
    <x v="160"/>
    <s v="10001167"/>
    <s v="AGUALONGO AGUALONGO EDWIN GEOVANNY"/>
    <s v="ZEMU"/>
    <x v="241"/>
    <s v="2"/>
    <s v="Sin Pallet"/>
    <n v="0"/>
    <n v="0"/>
    <s v="FCA"/>
    <n v="8232.1569999999992"/>
    <n v="5008.8239999999996"/>
    <n v="3223.3330000000001"/>
    <n v="74"/>
    <m/>
    <s v="4700005522"/>
    <n v="1"/>
    <s v="01"/>
    <n v="5"/>
    <x v="1"/>
    <n v="0.74"/>
    <n v="14.8"/>
    <n v="1002208463"/>
    <x v="1"/>
    <s v="LA MATRIZ"/>
    <s v="Cotopaxi"/>
    <s v="TRANSPORTE PROPIO"/>
    <b v="0"/>
    <n v="0"/>
    <n v="1021990"/>
    <s v="GRANJA GOMEZ VINICIO ROLANDO"/>
    <s v="6EC7"/>
    <s v="LtacungSalcedSaqcili"/>
    <s v="TP"/>
  </r>
  <r>
    <n v="1.5"/>
    <n v="1002208463"/>
    <s v="UE01"/>
    <d v="2022-04-01T00:00:00"/>
    <d v="1899-12-30T16:31:00"/>
    <s v="012-024-00412545"/>
    <s v="9000808423"/>
    <s v="013-020-00048015"/>
    <n v="1051.2"/>
    <n v="1178.6099999999999"/>
    <s v="ZPDF"/>
    <s v="70177683"/>
    <s v="0000394868"/>
    <n v="8002825491"/>
    <n v="1002208463"/>
    <s v="15-00001123"/>
    <s v="SELVALEGRE"/>
    <n v="160"/>
    <x v="0"/>
    <s v="101578"/>
    <s v="GRANJA GOMEZ VINICIO ROLANDO"/>
    <s v="801648"/>
    <s v="SELVALEGRE CAMPEON BODEGA PROPIA"/>
    <s v="LATACUNGA"/>
    <s v="AV.MARCO AURELIO SUBIA 7005 Y RIO G"/>
    <s v="OXLATA"/>
    <s v="O-Cotopaxi-Latacunga"/>
    <n v="198"/>
    <x v="160"/>
    <x v="160"/>
    <s v="10001167"/>
    <s v="AGUALONGO AGUALONGO EDWIN GEOVANNY"/>
    <s v="ZEMU"/>
    <x v="241"/>
    <s v="2"/>
    <s v="Sin Pallet"/>
    <n v="0"/>
    <n v="0"/>
    <s v="FCA"/>
    <n v="11237.450999999999"/>
    <n v="8014.1180000000004"/>
    <n v="3223.3330000000001"/>
    <n v="118.4"/>
    <m/>
    <s v="4700005522"/>
    <n v="1"/>
    <s v="01"/>
    <n v="8"/>
    <x v="1"/>
    <n v="0.74"/>
    <n v="14.8"/>
    <n v="1002208463"/>
    <x v="0"/>
    <s v="LA MATRIZ"/>
    <s v="Cotopaxi"/>
    <s v="TRANSPORTE PROPIO"/>
    <b v="0"/>
    <n v="0"/>
    <n v="1021990"/>
    <s v="GRANJA GOMEZ VINICIO ROLANDO"/>
    <s v="6EC7"/>
    <s v="LtacungSalcedSaqcili"/>
    <s v="TP"/>
  </r>
  <r>
    <n v="1.5"/>
    <n v="1002208479"/>
    <s v="UE01"/>
    <d v="2022-04-01T00:00:00"/>
    <d v="1899-12-30T16:33:00"/>
    <s v="012-024-00412546"/>
    <s v="9000808134"/>
    <s v="013-020-00047988"/>
    <n v="2343.91"/>
    <n v="2628.01"/>
    <s v="ZPDF"/>
    <s v="70177638"/>
    <s v="0000394575"/>
    <n v="8002825521"/>
    <n v="1002208479"/>
    <s v="15-00001115"/>
    <s v="ARMADURO"/>
    <n v="360"/>
    <x v="0"/>
    <s v="101576"/>
    <s v="VEGA VEGA FABIAN"/>
    <s v="802173"/>
    <s v="FERROMAX LTGA."/>
    <s v="LATACUNGA"/>
    <s v="AV 5 DE JUNIO S/N Y 10 DE AGOSTO"/>
    <s v="OXLATA"/>
    <s v="O-Cotopaxi-Latacunga"/>
    <n v="198"/>
    <x v="92"/>
    <x v="92"/>
    <s v="100015040"/>
    <s v="GUANOLUISA JULIO CESAR"/>
    <s v="ZEMU"/>
    <x v="127"/>
    <s v="2"/>
    <s v="Sin Pallet"/>
    <n v="0"/>
    <n v="0"/>
    <s v="FCA"/>
    <n v="27100"/>
    <n v="18070"/>
    <n v="9030"/>
    <n v="266.39999999999998"/>
    <m/>
    <s v="4700005553"/>
    <n v="1"/>
    <s v="01"/>
    <n v="18"/>
    <x v="1"/>
    <n v="0.74"/>
    <n v="14.799999999999999"/>
    <n v="1002208479"/>
    <x v="0"/>
    <s v="SAN BUENAVENTURA"/>
    <s v="Cotopaxi"/>
    <s v="TRANSPORTE PROPIO"/>
    <b v="0"/>
    <n v="0"/>
    <n v="1013789"/>
    <s v="VEGA VEGA FABIAN"/>
    <s v="6EC7"/>
    <s v="LtacungSalcedSaqcili"/>
    <s v="TP"/>
  </r>
  <r>
    <n v="1.5"/>
    <n v="1002208494"/>
    <s v="UE01"/>
    <d v="2022-04-01T00:00:00"/>
    <d v="1899-12-30T16:35:00"/>
    <s v="012-024-00412547"/>
    <s v="9000808461"/>
    <s v="012-022-00316379"/>
    <n v="2257.1999999999998"/>
    <n v="2530.7800000000002"/>
    <s v="ZPVN"/>
    <s v="40567598"/>
    <s v="0000394745"/>
    <n v="8002825538"/>
    <n v="1002208494"/>
    <s v="15-00001123"/>
    <s v="SELVALEGRE"/>
    <n v="360"/>
    <x v="0"/>
    <s v="101664"/>
    <s v="ACERIA DEL ECUADOR C.A. ADELCA"/>
    <s v="804168"/>
    <s v="FERRETOL CIA LTDA"/>
    <s v="LATACUNGA"/>
    <s v="AV MIGUEL ITURRALDE ALADO IGLESIA"/>
    <s v="OXLATA"/>
    <s v="O-Cotopaxi-Latacunga"/>
    <n v="198"/>
    <x v="119"/>
    <x v="119"/>
    <s v="100014836"/>
    <s v="PERUGACHI PEDRO"/>
    <s v="ZEMU"/>
    <x v="166"/>
    <s v="2"/>
    <s v="Sin Pallet"/>
    <n v="0"/>
    <n v="0"/>
    <s v="FCA"/>
    <n v="27180"/>
    <n v="18040"/>
    <n v="9140"/>
    <n v="266.39999999999998"/>
    <m/>
    <s v="4700005531"/>
    <n v="1"/>
    <s v="01"/>
    <n v="18"/>
    <x v="1"/>
    <n v="0.74"/>
    <n v="14.799999999999999"/>
    <n v="1002208494"/>
    <x v="0"/>
    <s v="ELOY ALFARO (DURÁN)"/>
    <s v="Guayas"/>
    <s v="TRIMPESAS S.A."/>
    <b v="0"/>
    <n v="0"/>
    <n v="1014277"/>
    <s v="PERUGACHI PANAMA PEDRO CESAR"/>
    <s v="6EC7"/>
    <s v="LtacungSalcedSaqcili"/>
    <s v="UE"/>
  </r>
  <r>
    <n v="0"/>
    <n v="1002208470"/>
    <s v="UE01"/>
    <d v="2022-04-01T00:00:00"/>
    <d v="1899-12-30T16:36:00"/>
    <s v="012-024-00412549"/>
    <s v="9000808464"/>
    <s v="012-022-00316381"/>
    <n v="1236"/>
    <n v="1385.81"/>
    <s v="ZPVN"/>
    <s v="40567590"/>
    <s v="P000033353"/>
    <n v="8002825504"/>
    <n v="1002208470"/>
    <s v="15-00001120"/>
    <s v="CAMPEON"/>
    <n v="200"/>
    <x v="0"/>
    <s v="101500"/>
    <s v="DISTRIBUIDORA ROSERO S.C.C."/>
    <s v="807110"/>
    <s v="FERRETERIA EL CARMEN"/>
    <s v="QUITO"/>
    <s v="CALLE GUAYAQUIL"/>
    <s v="OPELQU"/>
    <s v="O-Pichincha-Elquinche"/>
    <n v="76"/>
    <x v="36"/>
    <x v="36"/>
    <s v="100014995"/>
    <s v="LLIQUIN MIGUEL ANGEL"/>
    <s v="ZEMU"/>
    <x v="44"/>
    <s v="2"/>
    <s v="Sin Pallet"/>
    <n v="0"/>
    <n v="0"/>
    <s v="FCA"/>
    <n v="14672.778"/>
    <n v="10027.778"/>
    <n v="4645"/>
    <n v="70"/>
    <m/>
    <s v="4700005481"/>
    <n v="1"/>
    <s v="01"/>
    <n v="10"/>
    <x v="1"/>
    <n v="0.35"/>
    <n v="7"/>
    <n v="1002208470"/>
    <x v="1"/>
    <s v="EL QUINCHE"/>
    <s v="Pichincha"/>
    <s v="TRANINTAGSA S.A."/>
    <b v="0"/>
    <n v="0"/>
    <n v="1014167"/>
    <s v="BENALCAZAR RUIZ LUIS EDUARDO"/>
    <s v="6ENC"/>
    <s v="Checa,ElQuinche,Gyll"/>
    <s v="UE"/>
  </r>
  <r>
    <n v="1.5"/>
    <n v="1002208470"/>
    <s v="UE01"/>
    <d v="2022-04-01T00:00:00"/>
    <d v="1899-12-30T16:36:00"/>
    <s v="012-024-00412550"/>
    <s v="9000808463"/>
    <s v="012-022-00316380"/>
    <n v="1078.4000000000001"/>
    <n v="1209.1099999999999"/>
    <s v="ZPVN"/>
    <s v="40567589"/>
    <s v="P000033352"/>
    <n v="8002825505"/>
    <n v="1002208470"/>
    <s v="15-00001123"/>
    <s v="SELVALEGRE"/>
    <n v="160"/>
    <x v="0"/>
    <s v="101500"/>
    <s v="DISTRIBUIDORA ROSERO S.C.C."/>
    <s v="807110"/>
    <s v="FERRETERIA EL CARMEN"/>
    <s v="QUITO"/>
    <s v="CALLE GUAYAQUIL"/>
    <s v="OPELQU"/>
    <s v="O-Pichincha-Elquinche"/>
    <n v="76"/>
    <x v="36"/>
    <x v="36"/>
    <s v="100014995"/>
    <s v="LLIQUIN MIGUEL ANGEL"/>
    <s v="ZEMU"/>
    <x v="44"/>
    <s v="2"/>
    <s v="Sin Pallet"/>
    <n v="0"/>
    <n v="0"/>
    <s v="FCA"/>
    <n v="12667.222"/>
    <n v="8022.2219999999998"/>
    <n v="4645"/>
    <n v="56"/>
    <m/>
    <s v="4700005481"/>
    <n v="1"/>
    <s v="01"/>
    <n v="8"/>
    <x v="1"/>
    <n v="0.35"/>
    <n v="7"/>
    <n v="1002208470"/>
    <x v="0"/>
    <s v="SAGRARIO"/>
    <s v="Imbabura"/>
    <s v="TRANINTAGSA S.A."/>
    <b v="0"/>
    <n v="0"/>
    <n v="1014167"/>
    <s v="BENALCAZAR RUIZ LUIS EDUARDO"/>
    <s v="6ENC"/>
    <s v="Checa,ElQuinche,Gyll"/>
    <s v="UE"/>
  </r>
  <r>
    <n v="0"/>
    <n v="1002208454"/>
    <s v="UE01"/>
    <d v="2022-04-01T00:00:00"/>
    <d v="1899-12-30T16:38:00"/>
    <s v="012-024-00412551"/>
    <s v="9000808466"/>
    <s v="012-022-00316383"/>
    <n v="2660"/>
    <n v="2982.41"/>
    <s v="ZPVN"/>
    <s v="40567569"/>
    <s v="0000394709"/>
    <n v="8002825477"/>
    <n v="1002208454"/>
    <s v="15-00001115"/>
    <s v="ARMADURO"/>
    <n v="400"/>
    <x v="0"/>
    <s v="101664"/>
    <s v="ACERIA DEL ECUADOR C.A. ADELCA"/>
    <s v="805645"/>
    <s v="MEGAHIERRO SUCRE"/>
    <s v="IBARRA"/>
    <s v="CALLE SUCRE Y OBISPO MOSQUERA"/>
    <s v="OIIBAR"/>
    <s v="O-Imbabura-Ibarra"/>
    <n v="30"/>
    <x v="89"/>
    <x v="89"/>
    <s v="10003455"/>
    <s v="CARVAJAL GOMEZ EDISON JOSE"/>
    <s v="ZEMT"/>
    <x v="121"/>
    <s v="1"/>
    <s v="Con Pallet"/>
    <n v="0.05"/>
    <n v="20"/>
    <s v="FCA"/>
    <n v="26848.332999999999"/>
    <n v="20083.332999999999"/>
    <n v="6765"/>
    <n v="76"/>
    <m/>
    <s v="4700005451"/>
    <n v="1"/>
    <s v="01"/>
    <n v="20"/>
    <x v="1"/>
    <n v="0.19"/>
    <n v="3.8"/>
    <n v="1002208454"/>
    <x v="1"/>
    <s v="SAGRARIO"/>
    <s v="Imbabura"/>
    <s v="TRANINTAGSA S.A."/>
    <b v="0"/>
    <n v="0"/>
    <n v="1013724"/>
    <s v="DAVILA GONZALES WILMAN GUILLERMO"/>
    <s v="6ECU"/>
    <s v="OTVIbarAtuntZletDeli"/>
    <s v="UE"/>
  </r>
  <r>
    <n v="1.5"/>
    <n v="1002208454"/>
    <s v="UE01"/>
    <d v="2022-04-01T00:00:00"/>
    <d v="1899-12-30T16:38:00"/>
    <s v="012-024-00412552"/>
    <s v="9000808465"/>
    <s v="012-022-00316382"/>
    <n v="526.4"/>
    <n v="590.21"/>
    <s v="ZPVN"/>
    <s v="40567569"/>
    <s v="0000394708"/>
    <n v="8002825478"/>
    <n v="1002208454"/>
    <s v="15-00001123"/>
    <s v="SELVALEGRE"/>
    <n v="80"/>
    <x v="0"/>
    <s v="101664"/>
    <s v="ACERIA DEL ECUADOR C.A. ADELCA"/>
    <s v="805645"/>
    <s v="MEGAHIERRO SUCRE"/>
    <s v="IBARRA"/>
    <s v="CALLE SUCRE Y OBISPO MOSQUERA"/>
    <s v="OIIBAR"/>
    <s v="O-Imbabura-Ibarra"/>
    <n v="30"/>
    <x v="89"/>
    <x v="89"/>
    <s v="10003455"/>
    <s v="CARVAJAL GOMEZ EDISON JOSE"/>
    <s v="ZEMT"/>
    <x v="121"/>
    <s v="1"/>
    <s v="Con Pallet"/>
    <n v="0.05"/>
    <n v="4"/>
    <s v="FCA"/>
    <n v="10781.666999999999"/>
    <n v="4016.6669999999999"/>
    <n v="6765"/>
    <n v="15.2"/>
    <m/>
    <s v="4700005451"/>
    <n v="1"/>
    <s v="01"/>
    <n v="4"/>
    <x v="1"/>
    <n v="0.19"/>
    <n v="3.8"/>
    <n v="1002208454"/>
    <x v="0"/>
    <s v="NAYÓN"/>
    <s v="Pichincha"/>
    <s v="TRANINTAGSA S.A."/>
    <b v="0"/>
    <n v="0"/>
    <n v="1013724"/>
    <s v="DAVILA GONZALES WILMAN GUILLERMO"/>
    <s v="6ECU"/>
    <s v="OTVIbarAtuntZletDeli"/>
    <s v="UE"/>
  </r>
  <r>
    <n v="0"/>
    <n v="1002208462"/>
    <s v="UE01"/>
    <d v="2022-04-01T00:00:00"/>
    <d v="1899-12-30T16:45:00"/>
    <s v="012-024-00412553"/>
    <s v=""/>
    <s v=""/>
    <n v="0"/>
    <n v="0"/>
    <s v="ZPRC"/>
    <s v="2500108578"/>
    <s v="P000033354"/>
    <n v="8002825489"/>
    <n v="1002208462"/>
    <s v="15-00000218"/>
    <s v="MAGNO HE"/>
    <n v="32.119999999999997"/>
    <x v="1"/>
    <s v="101456"/>
    <s v="UNION DE CONCRETERAS UNICON UCUE"/>
    <s v="804298"/>
    <s v="UNICON EN PLANTA"/>
    <s v="QUITO"/>
    <s v="AV. SIMON BOLIVAR E INTEROCEANICA"/>
    <s v="OPCUMB"/>
    <s v="O-Pichincha-Cumbaya"/>
    <n v="113"/>
    <x v="27"/>
    <x v="27"/>
    <s v="100014871"/>
    <s v="ALMEIDA JORGE"/>
    <s v="ZECI"/>
    <x v="202"/>
    <s v="2"/>
    <s v="Sin Pallet"/>
    <n v="0"/>
    <n v="0"/>
    <s v="EXW"/>
    <n v="50360"/>
    <n v="32120"/>
    <n v="18240"/>
    <n v="0"/>
    <m/>
    <n v="4700005951"/>
    <n v="1"/>
    <s v="01"/>
    <n v="32.119999999999997"/>
    <x v="1"/>
    <n v="0"/>
    <n v="0"/>
    <n v="1002208462"/>
    <x v="0"/>
    <s v="ATUNTAQUI"/>
    <s v="Imbabura"/>
    <s v="UNICON"/>
    <b v="0"/>
    <n v="0"/>
    <n v="1014412"/>
    <s v="UNION DE CONCRETERAS UNICON UCUE"/>
    <s v="6ENM"/>
    <s v="Cumbaya,Tumbaco,Pmbo"/>
    <s v="TP"/>
  </r>
  <r>
    <n v="0"/>
    <n v="1002208527"/>
    <s v="UE01"/>
    <d v="2022-04-01T00:00:00"/>
    <d v="1899-12-30T16:45:00"/>
    <s v="012-024-00412554"/>
    <s v="9000808471"/>
    <s v="012-022-00316385"/>
    <n v="2278.4"/>
    <n v="2554.56"/>
    <s v="ZPVN"/>
    <s v="40567653"/>
    <s v="P000033371"/>
    <n v="8002825582"/>
    <n v="1002208527"/>
    <s v="15-00001115"/>
    <s v="ARMADURO"/>
    <n v="320"/>
    <x v="0"/>
    <s v="101554"/>
    <s v="TERAN JATIVA JOSEFINA MAGDALENA"/>
    <s v="802078"/>
    <s v="FERRETERIA SAN ROQUE"/>
    <s v="ANTONIO ANTE"/>
    <s v="MODESTO LARREA Y PANAMERICANA FRENT"/>
    <s v="OIANTE"/>
    <s v="O-Imbabura-Ant.Ante.(Atuntaqu"/>
    <n v="20"/>
    <x v="15"/>
    <x v="15"/>
    <s v="100018302"/>
    <s v="VERA EDWIN"/>
    <s v="ZEMU"/>
    <x v="102"/>
    <s v="2"/>
    <s v="Sin Pallet"/>
    <n v="0"/>
    <n v="0"/>
    <s v="FCA"/>
    <n v="20599.444"/>
    <n v="16044.444"/>
    <n v="4555"/>
    <n v="51.2"/>
    <m/>
    <s v="4700005599"/>
    <n v="1"/>
    <s v="01"/>
    <n v="16"/>
    <x v="1"/>
    <n v="0.16"/>
    <n v="3.2"/>
    <n v="1002208527"/>
    <x v="1"/>
    <s v="ATUNTAQUI"/>
    <s v="Imbabura"/>
    <s v="SANJOPAS S.A."/>
    <b v="0"/>
    <n v="0"/>
    <n v="1013871"/>
    <s v="MORAN PERUGACHI ALONSO"/>
    <s v="6ECU"/>
    <s v="OTVIbarAtuntZletDeli"/>
    <s v="UE"/>
  </r>
  <r>
    <n v="1.5"/>
    <n v="1002208527"/>
    <s v="UE01"/>
    <d v="2022-04-01T00:00:00"/>
    <d v="1899-12-30T16:45:00"/>
    <s v="012-024-00412555"/>
    <s v="9000808470"/>
    <s v="012-022-00316384"/>
    <n v="281.60000000000002"/>
    <n v="315.73"/>
    <s v="ZPVN"/>
    <s v="40567652"/>
    <s v="P000033370"/>
    <n v="8002825581"/>
    <n v="1002208527"/>
    <s v="15-00001123"/>
    <s v="SELVALEGRE"/>
    <n v="40"/>
    <x v="0"/>
    <s v="101554"/>
    <s v="TERAN JATIVA JOSEFINA MAGDALENA"/>
    <s v="802078"/>
    <s v="FERRETERIA SAN ROQUE"/>
    <s v="ANTONIO ANTE"/>
    <s v="MODESTO LARREA Y PANAMERICANA FRENT"/>
    <s v="OIANTE"/>
    <s v="O-Imbabura-Ant.Ante.(Atuntaqu"/>
    <n v="20"/>
    <x v="15"/>
    <x v="15"/>
    <s v="100018302"/>
    <s v="VERA EDWIN"/>
    <s v="ZEMU"/>
    <x v="102"/>
    <s v="2"/>
    <s v="Sin Pallet"/>
    <n v="0"/>
    <n v="0"/>
    <s v="FCA"/>
    <n v="6560.5559999999996"/>
    <n v="2005.556"/>
    <n v="4555"/>
    <n v="6.4"/>
    <m/>
    <s v="4700005599"/>
    <n v="1"/>
    <s v="01"/>
    <n v="2"/>
    <x v="1"/>
    <n v="0.16"/>
    <n v="3.2"/>
    <n v="1002208527"/>
    <x v="0"/>
    <s v="TUMBACO"/>
    <s v="Pichincha"/>
    <s v="SANJOPAS S.A."/>
    <b v="0"/>
    <n v="0"/>
    <n v="1013871"/>
    <s v="MORAN PERUGACHI ALONSO"/>
    <s v="6ECU"/>
    <s v="OTVIbarAtuntZletDeli"/>
    <s v="UE"/>
  </r>
  <r>
    <n v="0"/>
    <n v="1002208469"/>
    <s v="UE01"/>
    <d v="2022-04-01T00:00:00"/>
    <d v="1899-12-30T16:50:00"/>
    <s v="012-024-00412556"/>
    <s v="9000808485"/>
    <s v="012-022-00316387"/>
    <n v="247.2"/>
    <n v="277.16000000000003"/>
    <s v="ZPVN"/>
    <s v="40567542"/>
    <s v="P000033337"/>
    <n v="8002825501"/>
    <n v="1002208469"/>
    <s v="15-00001120"/>
    <s v="CAMPEON"/>
    <n v="40"/>
    <x v="0"/>
    <s v="101628"/>
    <s v="COMERCIAL CANO LASTRA CIA. LTDA"/>
    <s v="801023"/>
    <s v="LOCAL TUMBACO"/>
    <s v="QUITO"/>
    <s v="FCO. DE ORELLANA S/N Y"/>
    <s v="OPTUMB"/>
    <s v="O-Pichincha-Tumbaco"/>
    <n v="110"/>
    <x v="138"/>
    <x v="138"/>
    <s v="100014953"/>
    <s v="ALBUJA CESAR"/>
    <s v="ZEMT"/>
    <x v="197"/>
    <s v="1"/>
    <s v="Con Pallet"/>
    <n v="0.05"/>
    <n v="2"/>
    <s v="FCA"/>
    <n v="9333.3330000000005"/>
    <n v="2003.3330000000001"/>
    <n v="7330"/>
    <n v="18.399999999999999"/>
    <m/>
    <s v="4700005442"/>
    <n v="1"/>
    <s v="01"/>
    <n v="2"/>
    <x v="1"/>
    <n v="0.45999999999999996"/>
    <n v="9.1999999999999993"/>
    <n v="1002208469"/>
    <x v="1"/>
    <s v="TUMBACO"/>
    <s v="Pichincha"/>
    <s v="RUTAS COTACACHENSES S.A."/>
    <b v="0"/>
    <n v="0"/>
    <n v="1013946"/>
    <s v="ALBUJA RUIZ CESAR UBEN"/>
    <s v="6ENM"/>
    <s v="Cumbaya,Tumbaco,Pmbo"/>
    <s v="UE"/>
  </r>
  <r>
    <n v="1.5"/>
    <n v="1002208469"/>
    <s v="UE01"/>
    <d v="2022-04-01T00:00:00"/>
    <d v="1899-12-30T16:50:00"/>
    <s v="012-024-00412557"/>
    <s v="9000808483"/>
    <s v="012-022-00316386"/>
    <n v="2965.6"/>
    <n v="3325.05"/>
    <s v="ZPVN"/>
    <s v="40567541"/>
    <s v="P000033336"/>
    <n v="8002825502"/>
    <n v="1002208469"/>
    <s v="15-00001123"/>
    <s v="SELVALEGRE"/>
    <n v="440"/>
    <x v="0"/>
    <s v="101628"/>
    <s v="COMERCIAL CANO LASTRA CIA. LTDA"/>
    <s v="801023"/>
    <s v="LOCAL TUMBACO"/>
    <s v="QUITO"/>
    <s v="FCO. DE ORELLANA S/N Y"/>
    <s v="OPTUMB"/>
    <s v="O-Pichincha-Tumbaco"/>
    <n v="110"/>
    <x v="138"/>
    <x v="138"/>
    <s v="100014953"/>
    <s v="ALBUJA CESAR"/>
    <s v="ZEMT"/>
    <x v="197"/>
    <s v="1"/>
    <s v="Con Pallet"/>
    <n v="0.05"/>
    <n v="22"/>
    <s v="FCA"/>
    <n v="29366.667000000001"/>
    <n v="22036.667000000001"/>
    <n v="7330"/>
    <n v="202.4"/>
    <m/>
    <s v="4700005442"/>
    <n v="1"/>
    <s v="01"/>
    <n v="22"/>
    <x v="1"/>
    <n v="0.46"/>
    <n v="9.2000000000000011"/>
    <n v="1002208469"/>
    <x v="0"/>
    <s v="TULCÁN"/>
    <s v="Carchi"/>
    <s v="RUTAS COTACACHENSES S.A."/>
    <b v="0"/>
    <n v="0"/>
    <n v="1013946"/>
    <s v="ALBUJA RUIZ CESAR UBEN"/>
    <s v="6ENM"/>
    <s v="Cumbaya,Tumbaco,Pmbo"/>
    <s v="UE"/>
  </r>
  <r>
    <n v="1.5"/>
    <n v="1002208533"/>
    <s v="UE01"/>
    <d v="2022-04-01T00:00:00"/>
    <d v="1899-12-30T16:51:00"/>
    <s v="012-024-00412558"/>
    <s v="9000808489"/>
    <s v="012-022-00316388"/>
    <n v="2408.4"/>
    <n v="2700.32"/>
    <s v="ZPVN"/>
    <s v="40567262"/>
    <s v="P000033248"/>
    <n v="8002825588"/>
    <n v="1002208533"/>
    <s v="15-00001123"/>
    <s v="SELVALEGRE"/>
    <n v="360"/>
    <x v="0"/>
    <s v="103671"/>
    <s v="DISTRIBUIDORA DE MATERIALES POZO"/>
    <s v="805247"/>
    <s v="BODEGA NORTE DIMACO"/>
    <s v="TULCÁN"/>
    <s v="AV. 24 DE MAYO Y LOS GERANIOS"/>
    <s v="OCTULC"/>
    <s v="O-Carchi-Tulcan"/>
    <n v="159"/>
    <x v="0"/>
    <x v="0"/>
    <s v="100017804"/>
    <s v="FARINANGO HECTOR"/>
    <s v="ZEMU"/>
    <x v="48"/>
    <s v="2"/>
    <s v="Sin Pallet"/>
    <n v="0"/>
    <n v="0"/>
    <s v="FCA"/>
    <n v="27310"/>
    <n v="18050"/>
    <n v="9260"/>
    <n v="208.8"/>
    <m/>
    <s v="4700005593"/>
    <n v="1"/>
    <s v="01"/>
    <n v="18"/>
    <x v="1"/>
    <n v="0.58000000000000007"/>
    <n v="11.600000000000001"/>
    <n v="1002208533"/>
    <x v="0"/>
    <s v="DR. MIGUEL EGAS CABEZAS (PEGUCHE)"/>
    <s v="Imbabura"/>
    <s v="COMITRAPSA"/>
    <b v="0"/>
    <n v="0"/>
    <n v="1013643"/>
    <s v="POZO TARUPI MARCELO JAVIER"/>
    <s v="6EC6"/>
    <s v="TulSnGbrilBlvrRumchk"/>
    <s v="UE"/>
  </r>
  <r>
    <n v="0"/>
    <n v="1002208536"/>
    <s v="UE01"/>
    <d v="2022-04-01T00:00:00"/>
    <d v="1899-12-30T16:56:00"/>
    <s v="012-024-00412559"/>
    <s v="9000782705"/>
    <s v="013-020-00046415"/>
    <n v="3518.41"/>
    <n v="3944.87"/>
    <s v="ZPDF"/>
    <s v="70171631"/>
    <s v="0000394779"/>
    <n v="8002825591"/>
    <n v="1002208536"/>
    <s v="15-00001121"/>
    <s v="GLADIADOR"/>
    <n v="31.42"/>
    <x v="1"/>
    <s v="101660"/>
    <s v="CONSORCIO NACIONAL DE CEMENTOS"/>
    <s v="801147"/>
    <s v="GRANEL CONSORCIO NACIONAL"/>
    <s v="OTAVALO"/>
    <s v="SECTOR PERUGACHI KM 7,5 VIA SELVA A"/>
    <s v="OIOTAV"/>
    <s v="O-Imbabura-Otavalo"/>
    <n v="8"/>
    <x v="1"/>
    <x v="1"/>
    <s v="10005165"/>
    <s v="GARCIA MORALES ARMANDO XAVIER"/>
    <s v="ZECI"/>
    <x v="60"/>
    <s v="2"/>
    <s v="Sin Pallet"/>
    <n v="0"/>
    <n v="0"/>
    <s v="EXW"/>
    <n v="50600"/>
    <n v="31420"/>
    <n v="19180"/>
    <n v="0"/>
    <m/>
    <s v="4700005613"/>
    <n v="1"/>
    <s v="01"/>
    <n v="31.42"/>
    <x v="1"/>
    <n v="0"/>
    <n v="0"/>
    <n v="1002208536"/>
    <x v="0"/>
    <s v="PUETO QUITO"/>
    <s v="Pichincha"/>
    <s v="TRANSCONCEM CIA. LTDA."/>
    <b v="0"/>
    <n v="0"/>
    <n v="1013227"/>
    <s v="COMPAÑIA DE TRANSPORTE PESADO"/>
    <s v="6ECU"/>
    <s v="OTVIbarAtuntZletDeli"/>
    <s v="TP"/>
  </r>
  <r>
    <n v="1.5"/>
    <n v="1002208508"/>
    <s v="UE01"/>
    <d v="2022-04-01T00:00:00"/>
    <d v="1899-12-30T16:57:00"/>
    <s v="012-024-00412560"/>
    <s v="9000808492"/>
    <s v="012-022-00316389"/>
    <n v="2401.1999999999998"/>
    <n v="2692.24"/>
    <s v="ZPVN"/>
    <s v="40567535"/>
    <s v="0000394673"/>
    <n v="8002825557"/>
    <n v="1002208508"/>
    <s v="15-00001119"/>
    <s v="CAMPEON ANTIHUMEDAD"/>
    <n v="360"/>
    <x v="0"/>
    <s v="104207"/>
    <s v="QUIROZ VALENCIA LUIS JAVIER"/>
    <s v="806192"/>
    <s v="BODEGA PRINCIPAL DISMAQO"/>
    <s v="PUERTO QUITO"/>
    <s v="CALACALI S/N BARRIO S. BOLIVAR"/>
    <s v="OPPUER"/>
    <s v="O-Pichincha-Puertoquito"/>
    <n v="229"/>
    <x v="50"/>
    <x v="50"/>
    <s v="10007864"/>
    <s v="AREVALO AYALA MANUEL ARCESIO"/>
    <s v="ZEMU"/>
    <x v="65"/>
    <s v="2"/>
    <s v="Sin Pallet"/>
    <n v="0"/>
    <n v="0"/>
    <s v="FCA"/>
    <n v="27160"/>
    <n v="18010"/>
    <n v="9150"/>
    <n v="280.8"/>
    <m/>
    <s v="4700005581"/>
    <n v="1"/>
    <s v="01"/>
    <n v="18"/>
    <x v="1"/>
    <n v="0.78"/>
    <n v="15.600000000000001"/>
    <n v="1002208508"/>
    <x v="0"/>
    <s v="SAN JOSÉ DE MINAS"/>
    <s v="Pichincha"/>
    <s v="TRIMPESAS S.A."/>
    <b v="0"/>
    <n v="0"/>
    <n v="1013766"/>
    <s v="MORALES RUIZ EDGAR MAURICIO"/>
    <s v="6EML"/>
    <s v="PV Maldonado, Pto. Q"/>
    <s v="UE"/>
  </r>
  <r>
    <n v="1.5"/>
    <n v="1002208504"/>
    <s v="UE01"/>
    <d v="2022-04-01T00:00:00"/>
    <d v="1899-12-30T17:04:00"/>
    <s v="012-024-00412561"/>
    <s v="9000808495"/>
    <s v="012-022-00316390"/>
    <n v="2494.8000000000002"/>
    <n v="2797.19"/>
    <s v="ZPVN"/>
    <s v="40567648"/>
    <s v="0000394827"/>
    <n v="8002825552"/>
    <n v="1002208504"/>
    <s v="15-00001123"/>
    <s v="SELVALEGRE"/>
    <n v="360"/>
    <x v="0"/>
    <s v="103419"/>
    <s v="BENALCAZAR CHAVARRIA LUIS ALFONSO"/>
    <s v="804752"/>
    <s v="COMERCIAL SAN FRANCISCO"/>
    <s v="QUITO"/>
    <s v="GARCIA MORENO Y ANTONIO CALVACHE"/>
    <s v="OPSJOS"/>
    <s v="O-Pichincha-Sanjosedeminas"/>
    <n v="130"/>
    <x v="106"/>
    <x v="106"/>
    <s v="100014932"/>
    <s v="CORREA MILTON"/>
    <s v="ZEMU"/>
    <x v="148"/>
    <s v="2"/>
    <s v="Sin Pallet"/>
    <n v="0"/>
    <n v="0"/>
    <s v="FCA"/>
    <n v="27030"/>
    <n v="18040"/>
    <n v="8990"/>
    <n v="183.6"/>
    <m/>
    <s v="4700005590"/>
    <n v="1"/>
    <s v="01"/>
    <n v="18"/>
    <x v="1"/>
    <n v="0.51"/>
    <n v="10.199999999999999"/>
    <n v="1002208504"/>
    <x v="0"/>
    <s v="PUJILÍ, CABECERA CANTONAL"/>
    <s v="Cotopaxi"/>
    <s v="LA ARMENIA S.A."/>
    <b v="0"/>
    <n v="0"/>
    <n v="1021623"/>
    <s v="VILLARREAL HIGUERA FERNANDO SALVADO"/>
    <s v="6ENC"/>
    <s v="Checa,ElQuinche,Gyll"/>
    <s v="UE"/>
  </r>
  <r>
    <n v="1.5"/>
    <n v="1002208556"/>
    <s v="UE01"/>
    <d v="2022-04-01T00:00:00"/>
    <d v="1899-12-30T17:06:00"/>
    <s v="012-024-00412562"/>
    <s v="9000808496"/>
    <s v="012-022-00316391"/>
    <n v="2287.17"/>
    <n v="2564.39"/>
    <s v="ZPVN"/>
    <s v="40567585"/>
    <s v="P000033347"/>
    <n v="8002825614"/>
    <n v="1002208556"/>
    <s v="15-00001123"/>
    <s v="SELVALEGRE"/>
    <n v="360"/>
    <x v="0"/>
    <s v="101680"/>
    <s v="DISTRIBUCIONES NARANJO"/>
    <s v="801408"/>
    <s v="BODEG NARANJO PUJILI"/>
    <s v="PUJILÍ"/>
    <s v="BODEG NARANJO PUJILI / VIA A PUJILI"/>
    <s v="OXPUJI"/>
    <s v="O-Cotopaxi-Pujili"/>
    <n v="205"/>
    <x v="143"/>
    <x v="143"/>
    <s v="100020305"/>
    <s v="ESPINOSA PABLO ANIBAL"/>
    <s v="ZEMU"/>
    <x v="210"/>
    <s v="2"/>
    <s v="Sin Pallet"/>
    <n v="0"/>
    <n v="0"/>
    <s v="FCA"/>
    <n v="27080"/>
    <n v="18030"/>
    <n v="9050"/>
    <n v="280.8"/>
    <m/>
    <s v="4700005471"/>
    <n v="1"/>
    <s v="01"/>
    <n v="18"/>
    <x v="1"/>
    <n v="0.78"/>
    <n v="15.600000000000001"/>
    <n v="1002208556"/>
    <x v="0"/>
    <s v="BARTOLOMÉ RUIZ (CÉSAR FRANCO CARRIÓN)"/>
    <s v="Esmeraldas"/>
    <s v="TRANSPORTE PROPIO"/>
    <b v="0"/>
    <n v="0"/>
    <n v="1023045"/>
    <s v="ESPINOSA OTAVALO PABLO ANIBAL"/>
    <s v="6EC7"/>
    <s v="LtacungSalcedSaqcili"/>
    <s v="TP"/>
  </r>
  <r>
    <n v="1.5"/>
    <n v="1002208526"/>
    <s v="UE01"/>
    <d v="2022-04-01T00:00:00"/>
    <d v="1899-12-30T17:12:00"/>
    <s v="012-024-00412563"/>
    <s v="9000808497"/>
    <s v="012-022-00316392"/>
    <n v="2545.1999999999998"/>
    <n v="2853.69"/>
    <s v="ZPVN"/>
    <s v="40567639"/>
    <s v="0000394814"/>
    <n v="8002825580"/>
    <n v="1002208526"/>
    <s v="15-00001124"/>
    <s v="SELVALEGRE ANTIHUMEDAD"/>
    <n v="360"/>
    <x v="0"/>
    <s v="103114"/>
    <s v="SOLORZANO NAVARRETE EDGAR JOSELITO"/>
    <s v="804190"/>
    <s v="EDSOFER FERRETERIA"/>
    <s v="ESMERALDAS"/>
    <s v="CALLE PALOMINO 1200 Y LIBERTAD"/>
    <s v="OEESME"/>
    <s v="O-Esmeraldas-Esmeraldas"/>
    <n v="388"/>
    <x v="88"/>
    <x v="88"/>
    <s v="10003590"/>
    <s v="CUAYCAL TACUNGA JORGE ANIBAL"/>
    <s v="ZEMU"/>
    <x v="120"/>
    <s v="2"/>
    <s v="Sin Pallet"/>
    <n v="0"/>
    <n v="0"/>
    <s v="FCA"/>
    <n v="27110"/>
    <n v="18010"/>
    <n v="9100"/>
    <n v="381.6"/>
    <m/>
    <s v="4700005489"/>
    <n v="1"/>
    <s v="01"/>
    <n v="18"/>
    <x v="1"/>
    <n v="1.06"/>
    <n v="21.200000000000003"/>
    <n v="1002208526"/>
    <x v="0"/>
    <s v="PIFO"/>
    <s v="Pichincha"/>
    <s v="TRANSSJQ S.A."/>
    <b v="0"/>
    <n v="0"/>
    <n v="1014104"/>
    <s v="CORDOVA MEDIAVILLA ANDERSON OMAR"/>
    <s v="6ECI"/>
    <s v="Esmeraldas"/>
    <s v="UE"/>
  </r>
  <r>
    <n v="1.5"/>
    <n v="1002208582"/>
    <s v="UE01"/>
    <d v="2022-04-01T00:00:00"/>
    <d v="1899-12-30T17:25:00"/>
    <s v="012-024-00412564"/>
    <s v="9000808500"/>
    <s v="012-022-00316393"/>
    <n v="3210.31"/>
    <n v="3599.42"/>
    <s v="ZPVN"/>
    <s v="40567505"/>
    <s v="P000033323"/>
    <n v="8002825644"/>
    <n v="1002208582"/>
    <s v="15-00001123"/>
    <s v="SELVALEGRE"/>
    <n v="480"/>
    <x v="0"/>
    <s v="101683"/>
    <s v="SOCIEDAD CIVIL Y COMERCIAL BOSNA"/>
    <s v="804229"/>
    <s v="BODEGA GAD PIFO-QUITO"/>
    <s v="QUITO"/>
    <s v="FRANCISCO ORELLANA Y R. BUSTAMANTE"/>
    <s v="OPPIFO"/>
    <s v="O-Pichincha-Pifo"/>
    <n v="102"/>
    <x v="2"/>
    <x v="2"/>
    <s v="100019189"/>
    <s v="SIMBAÑA EDWIN"/>
    <s v="ZEMT"/>
    <x v="3"/>
    <s v="2"/>
    <s v="Sin Pallet"/>
    <n v="0"/>
    <n v="0"/>
    <s v="FCA"/>
    <n v="39060"/>
    <n v="24040"/>
    <n v="15020"/>
    <n v="206.4"/>
    <m/>
    <s v="4700005583"/>
    <n v="1"/>
    <s v="01"/>
    <n v="24"/>
    <x v="1"/>
    <n v="0.43"/>
    <n v="8.6"/>
    <n v="1002208582"/>
    <x v="0"/>
    <s v="LA MANÁ"/>
    <s v="Cotopaxi"/>
    <s v="TRANSPORTE PROPIO"/>
    <b v="0"/>
    <n v="0"/>
    <n v="1014266"/>
    <s v="TRANSBOSNA CIA. LTDA."/>
    <s v="6ENM"/>
    <s v="Cumbaya,Tumbaco,Pmbo"/>
    <s v="TP"/>
  </r>
  <r>
    <n v="1.5"/>
    <n v="1002208560"/>
    <s v="UE01"/>
    <d v="2022-04-01T00:00:00"/>
    <d v="1899-12-30T17:32:00"/>
    <s v="012-024-00412565"/>
    <s v="9000808502"/>
    <s v="012-022-00316394"/>
    <n v="2240.6"/>
    <n v="2512.17"/>
    <s v="ZPVN"/>
    <s v="40567293"/>
    <s v="0000394843"/>
    <n v="8002825619"/>
    <n v="1002208560"/>
    <s v="15-00001124"/>
    <s v="SELVALEGRE ANTIHUMEDAD"/>
    <n v="340"/>
    <x v="0"/>
    <s v="101752"/>
    <s v="FERRECONST S.H."/>
    <s v="810419"/>
    <s v="DISTRICONS LA MANA"/>
    <s v="LA MANÁ"/>
    <s v="GALO PLAZA"/>
    <s v="OXLAMA"/>
    <s v="O-Cotopaxi-Lamana"/>
    <n v="330"/>
    <x v="109"/>
    <x v="109"/>
    <s v="100020988"/>
    <s v="AGUALONGO KLEVER"/>
    <s v="ZEMU"/>
    <x v="152"/>
    <s v="2"/>
    <s v="Sin Pallet"/>
    <n v="0"/>
    <n v="0"/>
    <s v="FCA"/>
    <n v="26740"/>
    <n v="17010"/>
    <n v="9730"/>
    <n v="452.2"/>
    <m/>
    <s v="4700005488"/>
    <n v="1"/>
    <s v="01"/>
    <n v="17"/>
    <x v="1"/>
    <n v="1.33"/>
    <n v="26.599999999999998"/>
    <n v="1002208560"/>
    <x v="0"/>
    <s v="SANTO DOMINGO DE LOS COLORADOS"/>
    <s v="Santo Domingo"/>
    <s v="TRANSPORTE PROPIO"/>
    <b v="0"/>
    <n v="0"/>
    <n v="1018470"/>
    <s v="COMERCIAL LOS NEVADOS"/>
    <s v="6EC8"/>
    <s v="La Mana"/>
    <s v="TP"/>
  </r>
  <r>
    <n v="1.5"/>
    <n v="1002208458"/>
    <s v="UE01"/>
    <d v="2022-04-01T00:00:00"/>
    <d v="1899-12-30T17:41:00"/>
    <s v="012-024-00412566"/>
    <s v="9000808504"/>
    <s v="012-022-00316395"/>
    <n v="4019.4"/>
    <n v="4506.58"/>
    <s v="ZPVN"/>
    <s v="40567629"/>
    <s v="0000394795"/>
    <n v="8002825484"/>
    <n v="1002208458"/>
    <s v="15-00001119"/>
    <s v="CAMPEON ANTIHUMEDAD"/>
    <n v="660"/>
    <x v="0"/>
    <s v="101664"/>
    <s v="ACERIA DEL ECUADOR C.A. ADELCA"/>
    <s v="803547"/>
    <s v="SEGUNDO ISRAEL MACAS MACAS"/>
    <s v="SANTO DOMINGO"/>
    <s v="AV COLONOS"/>
    <s v="OJSAND"/>
    <s v="O-Santodomingo -Santodomingodelos"/>
    <n v="247"/>
    <x v="84"/>
    <x v="84"/>
    <s v="100021489"/>
    <s v="MONTEROS ESTEBAN"/>
    <s v="ZETT"/>
    <x v="115"/>
    <s v="2"/>
    <s v="Sin Pallet"/>
    <n v="0"/>
    <n v="0"/>
    <s v="FCA"/>
    <n v="50130"/>
    <n v="33040"/>
    <n v="17090"/>
    <n v="554.4"/>
    <m/>
    <s v="4700005498"/>
    <n v="1"/>
    <s v="01"/>
    <n v="33"/>
    <x v="1"/>
    <n v="0.84"/>
    <n v="16.8"/>
    <n v="1002208458"/>
    <x v="0"/>
    <s v="SAGRARIO"/>
    <s v="Imbabura"/>
    <s v="TRANSSJQ S.A."/>
    <b v="0"/>
    <n v="0"/>
    <n v="1013799"/>
    <s v="MONTEROS REYES ROBERTH ESTEBAN"/>
    <s v="6EN3"/>
    <s v="Sto Domingo-La Conco"/>
    <s v="UE"/>
  </r>
  <r>
    <n v="0"/>
    <n v="1002208603"/>
    <s v="UE01"/>
    <d v="2022-04-01T00:00:00"/>
    <d v="1899-12-30T17:42:00"/>
    <s v="012-024-00412567"/>
    <s v="9000808506"/>
    <s v="012-022-00316397"/>
    <n v="1708.8"/>
    <n v="1915.92"/>
    <s v="ZPVN"/>
    <s v="40567706"/>
    <s v="0000394915"/>
    <n v="8002825668"/>
    <n v="1002208603"/>
    <s v="15-00001115"/>
    <s v="ARMADURO"/>
    <n v="240"/>
    <x v="0"/>
    <s v="101600"/>
    <s v="TERAN RUIZ CARLOS FABIAN"/>
    <s v="802079"/>
    <s v="BODEGA FABIAN TERAN"/>
    <s v="COTACACHI"/>
    <s v="TELESFORO PEÑAHERRERA S/N Y"/>
    <s v="OICOTA"/>
    <s v="O-Imbabura-Cotacachi"/>
    <n v="15"/>
    <x v="133"/>
    <x v="133"/>
    <s v="100014955"/>
    <s v="VELASCO LUIS"/>
    <s v="ZEMU"/>
    <x v="190"/>
    <s v="2"/>
    <s v="Sin Pallet"/>
    <n v="0"/>
    <n v="0"/>
    <s v="FCA"/>
    <n v="16646.667000000001"/>
    <n v="12046.666999999999"/>
    <n v="4600"/>
    <n v="36"/>
    <m/>
    <s v="4700005636"/>
    <n v="1"/>
    <s v="01"/>
    <n v="12"/>
    <x v="1"/>
    <n v="0.15"/>
    <n v="3"/>
    <n v="1002208603"/>
    <x v="1"/>
    <s v="SAGRARIO"/>
    <s v="Imbabura"/>
    <s v="RUTAS COTACACHENSES S.A."/>
    <b v="0"/>
    <n v="0"/>
    <n v="10005626"/>
    <s v="BENALCAZAR DE LA CRUZ CRISTIAN ROBE"/>
    <s v="6ENL"/>
    <s v="CotacachUrcukiYachai"/>
    <s v="UE"/>
  </r>
  <r>
    <n v="1.5"/>
    <n v="1002208603"/>
    <s v="UE01"/>
    <d v="2022-04-01T00:00:00"/>
    <d v="1899-12-30T17:42:00"/>
    <s v="012-024-00412568"/>
    <s v="9000808505"/>
    <s v="012-022-00316396"/>
    <n v="844.8"/>
    <n v="947.2"/>
    <s v="ZPVN"/>
    <s v="40567706"/>
    <s v="0000394916"/>
    <n v="8002825669"/>
    <n v="1002208603"/>
    <s v="15-00001123"/>
    <s v="SELVALEGRE"/>
    <n v="120"/>
    <x v="0"/>
    <s v="101600"/>
    <s v="TERAN RUIZ CARLOS FABIAN"/>
    <s v="802079"/>
    <s v="BODEGA FABIAN TERAN"/>
    <s v="COTACACHI"/>
    <s v="TELESFORO PEÑAHERRERA S/N Y"/>
    <s v="OICOTA"/>
    <s v="O-Imbabura-Cotacachi"/>
    <n v="15"/>
    <x v="133"/>
    <x v="133"/>
    <s v="100014955"/>
    <s v="VELASCO LUIS"/>
    <s v="ZEMU"/>
    <x v="190"/>
    <s v="2"/>
    <s v="Sin Pallet"/>
    <n v="0"/>
    <n v="0"/>
    <s v="FCA"/>
    <n v="10623.333000000001"/>
    <n v="6023.3329999999996"/>
    <n v="4600"/>
    <n v="18"/>
    <m/>
    <s v="4700005636"/>
    <n v="1"/>
    <s v="01"/>
    <n v="6"/>
    <x v="1"/>
    <n v="0.15"/>
    <n v="3"/>
    <n v="1002208603"/>
    <x v="0"/>
    <s v="LA MATRIZ"/>
    <s v="Cotopaxi"/>
    <s v="RUTAS COTACACHENSES S.A."/>
    <b v="0"/>
    <n v="0"/>
    <n v="10005626"/>
    <s v="BENALCAZAR DE LA CRUZ CRISTIAN ROBE"/>
    <s v="6ENL"/>
    <s v="CotacachUrcukiYachai"/>
    <s v="UE"/>
  </r>
  <r>
    <n v="1.5"/>
    <n v="1002208620"/>
    <s v="UE01"/>
    <d v="2022-04-01T00:00:00"/>
    <d v="1899-12-30T17:45:00"/>
    <s v="012-024-00412569"/>
    <s v="9000808507"/>
    <s v="012-022-00316398"/>
    <n v="2351"/>
    <n v="2635.96"/>
    <s v="ZPVN"/>
    <s v="40567695"/>
    <s v="0000394903"/>
    <n v="8002825687"/>
    <n v="1002208620"/>
    <s v="15-00001123"/>
    <s v="SELVALEGRE"/>
    <n v="360"/>
    <x v="0"/>
    <s v="101562"/>
    <s v="CUSTODE ZAMBRANO CARLOS WILFRIDO"/>
    <s v="801279"/>
    <s v="BODEGA CARLOS CUSTODE"/>
    <s v="LATACUNGA"/>
    <s v="ANTONIO CLAVIJO S/N Y ANTONIO J. SU"/>
    <s v="OXLATA"/>
    <s v="O-Cotopaxi-Latacunga"/>
    <n v="198"/>
    <x v="100"/>
    <x v="100"/>
    <s v="10008072"/>
    <s v="FLORES GARCIA CHRISTIA FERNANDO"/>
    <s v="ZEMU"/>
    <x v="140"/>
    <s v="2"/>
    <s v="Sin Pallet"/>
    <n v="0"/>
    <n v="0"/>
    <s v="FCA"/>
    <n v="27180"/>
    <n v="18040"/>
    <n v="9140"/>
    <n v="266.39999999999998"/>
    <m/>
    <s v="4700005545"/>
    <n v="1"/>
    <s v="01"/>
    <n v="18"/>
    <x v="1"/>
    <n v="0.74"/>
    <n v="14.799999999999999"/>
    <n v="1002208620"/>
    <x v="0"/>
    <s v="HUACHI GRANDE"/>
    <s v="Tungurahua"/>
    <s v="SANJOPAS S.A."/>
    <b v="0"/>
    <n v="0"/>
    <n v="1013597"/>
    <s v="RUIZ RUIZ EDISON FRANKLIN"/>
    <s v="6EC7"/>
    <s v="LtacungSalcedSaqcili"/>
    <s v="UE"/>
  </r>
  <r>
    <n v="0"/>
    <n v="1002208595"/>
    <s v="UE01"/>
    <d v="2022-04-01T00:00:00"/>
    <d v="1899-12-30T17:47:00"/>
    <s v="012-024-00412570"/>
    <s v=""/>
    <s v=""/>
    <n v="0"/>
    <n v="0"/>
    <s v="ZPRC"/>
    <s v="2500108581"/>
    <s v="0000394798"/>
    <n v="8002825660"/>
    <n v="1002208595"/>
    <s v="15-00000218"/>
    <s v="MAGNO HE"/>
    <n v="32.76"/>
    <x v="1"/>
    <s v="101580"/>
    <s v="ECOHORMIGONES CIA. LTDA."/>
    <s v="801461"/>
    <s v="PLANTA DE HORMIGON"/>
    <s v="AMBATO"/>
    <s v="C.ALASKA Y VIA A RIOBAMBA"/>
    <s v="OTAMBA"/>
    <s v="O-Tungurahua-Ambato"/>
    <n v="250"/>
    <x v="18"/>
    <x v="18"/>
    <s v="10000844"/>
    <s v="MORALES GARZON ISRAEL ALEJANDRO"/>
    <s v="ZECI"/>
    <x v="198"/>
    <s v="2"/>
    <s v="Sin Pallet"/>
    <n v="0"/>
    <n v="0"/>
    <s v="FCA"/>
    <n v="52580"/>
    <n v="32760"/>
    <n v="19820"/>
    <n v="473.71"/>
    <m/>
    <s v="4700005598"/>
    <n v="1"/>
    <s v="01"/>
    <n v="32.76"/>
    <x v="1"/>
    <n v="14.460012210012211"/>
    <n v="14.460012210012211"/>
    <n v="1002208595"/>
    <x v="0"/>
    <s v="LA MATRIZ"/>
    <s v="Cotopaxi"/>
    <s v="LIDENORTI S.A."/>
    <b v="0"/>
    <n v="0"/>
    <n v="1021830"/>
    <s v="MORALES GARZON CHRISTIAN SANTIAGO"/>
    <s v="6EMS"/>
    <s v="Ambto,Plielo,Patte"/>
    <s v="UE"/>
  </r>
  <r>
    <n v="1.5"/>
    <n v="1002208606"/>
    <s v="UE01"/>
    <d v="2022-04-01T00:00:00"/>
    <d v="1899-12-30T17:52:00"/>
    <s v="012-024-00412571"/>
    <s v="9000808508"/>
    <s v="012-022-00316399"/>
    <n v="2287.17"/>
    <n v="2564.39"/>
    <s v="ZPVN"/>
    <s v="40567647"/>
    <s v="P000033369"/>
    <n v="8002825673"/>
    <n v="1002208606"/>
    <s v="15-00001123"/>
    <s v="SELVALEGRE"/>
    <n v="360"/>
    <x v="0"/>
    <s v="101680"/>
    <s v="DISTRIBUCIONES NARANJO"/>
    <s v="801406"/>
    <s v="BODEGA NARANJO LATAC"/>
    <s v="LATACUNGA"/>
    <s v="AVENIDA  UNIDAD NACIONAL S/N Y CAOB"/>
    <s v="OXLATA"/>
    <s v="O-Cotopaxi-Latacunga"/>
    <n v="198"/>
    <x v="150"/>
    <x v="150"/>
    <s v="10003575"/>
    <s v="QUILCA CAYAMBE EDISON BAYARDO"/>
    <s v="ZEMU"/>
    <x v="224"/>
    <s v="2"/>
    <s v="Sin Pallet"/>
    <n v="0"/>
    <n v="0"/>
    <s v="FCA"/>
    <n v="27050"/>
    <n v="18040"/>
    <n v="9010"/>
    <n v="266.39999999999998"/>
    <m/>
    <s v="4700005540"/>
    <n v="1"/>
    <s v="01"/>
    <n v="18"/>
    <x v="1"/>
    <n v="0.74"/>
    <n v="14.799999999999999"/>
    <n v="1002208606"/>
    <x v="0"/>
    <s v="PUJILÍ, CABECERA CANTONAL"/>
    <s v="Cotopaxi"/>
    <s v="RUTAS COTACACHENSES S.A."/>
    <b v="0"/>
    <n v="0"/>
    <n v="1021773"/>
    <s v="RUIZ LASTRA OLGER FABIAN"/>
    <s v="6EC7"/>
    <s v="LtacungSalcedSaqcili"/>
    <s v="UE"/>
  </r>
  <r>
    <n v="1.5"/>
    <n v="1002208530"/>
    <s v="UE01"/>
    <d v="2022-04-01T00:00:00"/>
    <d v="1899-12-30T17:56:00"/>
    <s v="012-024-00412572"/>
    <s v="9000808509"/>
    <s v="012-022-00316400"/>
    <n v="3049.56"/>
    <n v="3419.19"/>
    <s v="ZPVN"/>
    <s v="40567617"/>
    <s v="0000394793"/>
    <n v="8002825585"/>
    <n v="1002208530"/>
    <s v="15-00001123"/>
    <s v="SELVALEGRE"/>
    <n v="480"/>
    <x v="0"/>
    <s v="101680"/>
    <s v="DISTRIBUCIONES NARANJO"/>
    <s v="801408"/>
    <s v="BODEG NARANJO PUJILI"/>
    <s v="PUJILÍ"/>
    <s v="BODEG NARANJO PUJILI / VIA A PUJILI"/>
    <s v="OXPUJI"/>
    <s v="O-Cotopaxi-Pujili"/>
    <n v="205"/>
    <x v="53"/>
    <x v="53"/>
    <s v="100014948"/>
    <s v="TULCANAZA MARCELO"/>
    <s v="ZEMT"/>
    <x v="68"/>
    <s v="2"/>
    <s v="Sin Pallet"/>
    <n v="0"/>
    <n v="0"/>
    <s v="FCA"/>
    <n v="37120"/>
    <n v="24020"/>
    <n v="13100"/>
    <n v="374.4"/>
    <m/>
    <s v="4700005472"/>
    <n v="1"/>
    <s v="01"/>
    <n v="24"/>
    <x v="1"/>
    <n v="0.77999999999999992"/>
    <n v="15.6"/>
    <n v="1002208530"/>
    <x v="0"/>
    <s v="PELILEO"/>
    <s v="Tungurahua"/>
    <s v="TRIMPESAS S.A."/>
    <b v="0"/>
    <n v="0"/>
    <n v="1014036"/>
    <s v="TULCANAZA VASQUEZ EDISON MARCELO"/>
    <s v="6EC7"/>
    <s v="LtacungSalcedSaqcili"/>
    <s v="UE"/>
  </r>
  <r>
    <n v="0"/>
    <n v="1002208621"/>
    <s v="UE01"/>
    <d v="2022-04-01T00:00:00"/>
    <d v="1899-12-30T18:00:00"/>
    <s v="012-024-00412573"/>
    <s v="9000808511"/>
    <s v="012-022-00316402"/>
    <n v="1722"/>
    <n v="1930.72"/>
    <s v="ZPVN"/>
    <s v="40567681"/>
    <s v="0000394878"/>
    <n v="8002825689"/>
    <n v="1002208621"/>
    <s v="15-00001120"/>
    <s v="CAMPEON"/>
    <n v="280"/>
    <x v="0"/>
    <s v="101589"/>
    <s v="RAMOS REAL GINA JIMENA"/>
    <s v="801970"/>
    <s v="BODEGA RAMOS GINA"/>
    <s v="SAN PEDRO DE PELILEO"/>
    <s v="ROCAFUERTE  S/N Y"/>
    <s v="OTSANP"/>
    <s v="O-Tungurahua-Sanpedrodepelileo"/>
    <n v="261"/>
    <x v="22"/>
    <x v="22"/>
    <s v="100016661"/>
    <s v="BENALCAZAR MILTON"/>
    <s v="ZEMU"/>
    <x v="28"/>
    <s v="2"/>
    <s v="Sin Pallet"/>
    <n v="0"/>
    <n v="0"/>
    <s v="FCA"/>
    <n v="18615.556"/>
    <n v="14015.556"/>
    <n v="4600"/>
    <n v="263.2"/>
    <m/>
    <s v="4700005621"/>
    <n v="1"/>
    <s v="01"/>
    <n v="14"/>
    <x v="1"/>
    <n v="0.94"/>
    <n v="18.8"/>
    <n v="1002208621"/>
    <x v="1"/>
    <s v="PELILEO"/>
    <s v="Tungurahua"/>
    <s v="TRANINTAGSA S.A."/>
    <b v="0"/>
    <n v="0"/>
    <n v="1014062"/>
    <s v="BENALCAZAR DE LA CRUZ MILTON PATRIC"/>
    <s v="6EMS"/>
    <s v="Ambto,Plielo,Patte"/>
    <s v="UE"/>
  </r>
  <r>
    <n v="1.5"/>
    <n v="1002208621"/>
    <s v="UE01"/>
    <d v="2022-04-01T00:00:00"/>
    <d v="1899-12-30T18:00:00"/>
    <s v="012-024-00412574"/>
    <s v="9000808510"/>
    <s v="012-022-00316401"/>
    <n v="530.4"/>
    <n v="594.69000000000005"/>
    <s v="ZPVN"/>
    <s v="40567681"/>
    <s v="0000394879"/>
    <n v="8002825688"/>
    <n v="1002208621"/>
    <s v="15-00001123"/>
    <s v="SELVALEGRE"/>
    <n v="80"/>
    <x v="0"/>
    <s v="101589"/>
    <s v="RAMOS REAL GINA JIMENA"/>
    <s v="801970"/>
    <s v="BODEGA RAMOS GINA"/>
    <s v="SAN PEDRO DE PELILEO"/>
    <s v="ROCAFUERTE  S/N Y"/>
    <s v="OTSANP"/>
    <s v="O-Tungurahua-Sanpedrodepelileo"/>
    <n v="261"/>
    <x v="22"/>
    <x v="22"/>
    <s v="100016661"/>
    <s v="BENALCAZAR MILTON"/>
    <s v="ZEMU"/>
    <x v="28"/>
    <s v="2"/>
    <s v="Sin Pallet"/>
    <n v="0"/>
    <n v="0"/>
    <s v="FCA"/>
    <n v="8604.4439999999995"/>
    <n v="4004.444"/>
    <n v="4600"/>
    <n v="75.2"/>
    <m/>
    <s v="4700005621"/>
    <n v="1"/>
    <s v="01"/>
    <n v="4"/>
    <x v="1"/>
    <n v="0.94000000000000006"/>
    <n v="18.8"/>
    <n v="1002208621"/>
    <x v="0"/>
    <s v="TUMBACO"/>
    <s v="Pichincha"/>
    <s v="TRANINTAGSA S.A."/>
    <b v="0"/>
    <n v="0"/>
    <n v="1014062"/>
    <s v="BENALCAZAR DE LA CRUZ MILTON PATRIC"/>
    <s v="6EMS"/>
    <s v="Ambto,Plielo,Patte"/>
    <s v="UE"/>
  </r>
  <r>
    <n v="1.5"/>
    <n v="1002208605"/>
    <s v="UE01"/>
    <d v="2022-04-01T00:00:00"/>
    <d v="1899-12-30T18:02:00"/>
    <s v="012-024-00412575"/>
    <s v="9000808512"/>
    <s v="012-022-00316403"/>
    <n v="2426.4"/>
    <n v="2720.5"/>
    <s v="ZPVN"/>
    <s v="40567666"/>
    <s v="P000033375"/>
    <n v="8002825672"/>
    <n v="1002208605"/>
    <s v="15-00001123"/>
    <s v="SELVALEGRE"/>
    <n v="360"/>
    <x v="0"/>
    <s v="101571"/>
    <s v="TRUJILLO DUQUE E HIJOS CIA. LTDA."/>
    <s v="802094"/>
    <s v="MATRIZ  LOS GUABOS"/>
    <s v="QUITO"/>
    <s v="MATRIZ  GUABOS AV INTEROCEANIC KM 1"/>
    <s v="OPCUMB"/>
    <s v="O-Pichincha-Cumbaya"/>
    <n v="113"/>
    <x v="96"/>
    <x v="96"/>
    <s v="10008096"/>
    <s v="SALAZAR ECHEVERRIA JUAN CARLOS"/>
    <s v="ZEMU"/>
    <x v="259"/>
    <s v="1"/>
    <s v="Con Pallet"/>
    <n v="0.05"/>
    <n v="18"/>
    <s v="FCA"/>
    <n v="27320"/>
    <n v="18050"/>
    <n v="9270"/>
    <n v="165.6"/>
    <m/>
    <s v="4700005607"/>
    <n v="1"/>
    <s v="01"/>
    <n v="18"/>
    <x v="1"/>
    <n v="0.45999999999999996"/>
    <n v="9.1999999999999993"/>
    <n v="1002208605"/>
    <x v="0"/>
    <s v="IGNACIO FLORES (PARQUE FLORES)"/>
    <s v="Cotopaxi"/>
    <s v="RUTAS COTACACHENSES S.A."/>
    <b v="0"/>
    <n v="0"/>
    <n v="1023153"/>
    <s v="BUITRON MONTENEGRO JONNY"/>
    <s v="6ENM"/>
    <s v="Cumbaya,Tumbaco,Pmbo"/>
    <s v="UE"/>
  </r>
  <r>
    <n v="0"/>
    <n v="1002208641"/>
    <s v="UE01"/>
    <d v="2022-04-01T00:00:00"/>
    <d v="1899-12-30T18:05:00"/>
    <s v="012-024-00412576"/>
    <s v="9000808517"/>
    <s v="012-022-00316406"/>
    <n v="266.8"/>
    <n v="299.14"/>
    <s v="ZPVN"/>
    <s v="40567670"/>
    <s v="0000394853"/>
    <n v="8002825718"/>
    <n v="1002208641"/>
    <s v="15-00001115"/>
    <s v="ARMADURO"/>
    <n v="40"/>
    <x v="0"/>
    <s v="103301"/>
    <s v="MOREANO CALALA SANTIAGO FERNANDO"/>
    <s v="806970"/>
    <s v="TODO PARA MI CASA"/>
    <s v="LATACUNGA"/>
    <s v="PANAMERICANA SUR KM5"/>
    <s v="OXLATA"/>
    <s v="O-Cotopaxi-Latacunga"/>
    <n v="198"/>
    <x v="25"/>
    <x v="25"/>
    <s v="10003594"/>
    <s v="MOREANO CALALA SANTIAGO FERNANDO"/>
    <s v="ZEMT"/>
    <x v="31"/>
    <s v="2"/>
    <s v="Sin Pallet"/>
    <n v="0"/>
    <n v="0"/>
    <s v="FCA"/>
    <n v="6354.1670000000004"/>
    <n v="2004.1669999999999"/>
    <n v="4350"/>
    <n v="29.6"/>
    <m/>
    <s v="4700005461"/>
    <n v="1"/>
    <s v="01"/>
    <n v="2"/>
    <x v="1"/>
    <n v="0.74"/>
    <n v="14.8"/>
    <n v="1002208641"/>
    <x v="1"/>
    <s v="GUAITACAMA (GUAYTACAMA)"/>
    <s v="Cotopaxi"/>
    <s v="TRANSPORTE PROPIO"/>
    <b v="0"/>
    <n v="0"/>
    <n v="10003566"/>
    <s v="MOREANO MOREANO RUBEN DARIO"/>
    <s v="6EC7"/>
    <s v="LtacungSalcedSaqcili"/>
    <s v="TP"/>
  </r>
  <r>
    <n v="0"/>
    <n v="1002208641"/>
    <s v="UE01"/>
    <d v="2022-04-01T00:00:00"/>
    <d v="1899-12-30T18:05:00"/>
    <s v="012-024-00412577"/>
    <s v="9000808515"/>
    <s v="012-022-00316404"/>
    <n v="492"/>
    <n v="551.63"/>
    <s v="ZPVN"/>
    <s v="40567668"/>
    <s v="0000394852"/>
    <n v="8002825717"/>
    <n v="1002208641"/>
    <s v="15-00001120"/>
    <s v="CAMPEON"/>
    <n v="80"/>
    <x v="0"/>
    <s v="103301"/>
    <s v="MOREANO CALALA SANTIAGO FERNANDO"/>
    <s v="804526"/>
    <s v="BODEGA PRINCIPAL"/>
    <s v="LATACUNGA"/>
    <s v="VIA PRINCIPAL KM 31/2"/>
    <s v="OXLASS"/>
    <s v="O-Cotopaxi-Lasso"/>
    <n v="178"/>
    <x v="25"/>
    <x v="25"/>
    <s v="10003594"/>
    <s v="MOREANO CALALA SANTIAGO FERNANDO"/>
    <s v="ZEMT"/>
    <x v="31"/>
    <s v="2"/>
    <s v="Sin Pallet"/>
    <n v="0"/>
    <n v="0"/>
    <s v="FCA"/>
    <n v="8358.3330000000005"/>
    <n v="4008.3330000000001"/>
    <n v="4350"/>
    <n v="55.2"/>
    <m/>
    <s v="4700005461"/>
    <n v="1"/>
    <s v="01"/>
    <n v="4"/>
    <x v="1"/>
    <n v="0.69000000000000006"/>
    <n v="13.8"/>
    <n v="1002208641"/>
    <x v="1"/>
    <s v="IGNACIO FLORES (PARQUE FLORES)"/>
    <s v="Cotopaxi"/>
    <s v="TRANSPORTE PROPIO"/>
    <b v="0"/>
    <n v="0"/>
    <n v="10003566"/>
    <s v="MOREANO MOREANO RUBEN DARIO"/>
    <s v="6EC7"/>
    <s v="LtacungSalcedSaqcili"/>
    <s v="TP"/>
  </r>
  <r>
    <n v="1.5"/>
    <n v="1002208641"/>
    <s v="UE01"/>
    <d v="2022-04-01T00:00:00"/>
    <d v="1899-12-30T18:05:00"/>
    <s v="012-024-00412578"/>
    <s v="9000808516"/>
    <s v="012-022-00316405"/>
    <n v="2386.8000000000002"/>
    <n v="2676.1"/>
    <s v="ZPVN"/>
    <s v="40567670"/>
    <s v="0000394854"/>
    <n v="8002825716"/>
    <n v="1002208641"/>
    <s v="15-00001123"/>
    <s v="SELVALEGRE"/>
    <n v="360"/>
    <x v="0"/>
    <s v="103301"/>
    <s v="MOREANO CALALA SANTIAGO FERNANDO"/>
    <s v="806970"/>
    <s v="TODO PARA MI CASA"/>
    <s v="LATACUNGA"/>
    <s v="PANAMERICANA SUR KM5"/>
    <s v="OXLATA"/>
    <s v="O-Cotopaxi-Latacunga"/>
    <n v="198"/>
    <x v="25"/>
    <x v="25"/>
    <s v="10003594"/>
    <s v="MOREANO CALALA SANTIAGO FERNANDO"/>
    <s v="ZEMT"/>
    <x v="31"/>
    <s v="2"/>
    <s v="Sin Pallet"/>
    <n v="0"/>
    <n v="0"/>
    <s v="FCA"/>
    <n v="22387.5"/>
    <n v="18037.5"/>
    <n v="4350"/>
    <n v="266.39999999999998"/>
    <m/>
    <s v="4700005461"/>
    <n v="1"/>
    <s v="01"/>
    <n v="18"/>
    <x v="1"/>
    <n v="0.74"/>
    <n v="14.799999999999999"/>
    <n v="1002208641"/>
    <x v="0"/>
    <s v="SAN MIGUEL, CABECERA CANTONAL"/>
    <s v="Cotopaxi"/>
    <s v="TRANSPORTE PROPIO"/>
    <b v="0"/>
    <n v="0"/>
    <n v="10003566"/>
    <s v="MOREANO MOREANO RUBEN DARIO"/>
    <s v="6EC7"/>
    <s v="LtacungSalcedSaqcili"/>
    <s v="TP"/>
  </r>
  <r>
    <n v="0"/>
    <n v="1002208632"/>
    <s v="UE01"/>
    <d v="2022-04-01T00:00:00"/>
    <d v="1899-12-30T18:06:00"/>
    <s v="012-024-00412579"/>
    <s v=""/>
    <s v=""/>
    <n v="0"/>
    <n v="0"/>
    <s v="ZPRC"/>
    <s v="2500108516"/>
    <s v="P000033275"/>
    <n v="8002825703"/>
    <n v="1002208632"/>
    <s v="15-00001115"/>
    <s v="ARMADURO"/>
    <n v="160"/>
    <x v="0"/>
    <s v="101470"/>
    <s v="SARABIA YEPEZ RUTH IRENE"/>
    <s v="802016"/>
    <s v="BODEGA FERRERIA MILENIO PRINCIPAL"/>
    <s v="SALCEDO"/>
    <s v="VICENTE MALDONADO S/N Y BELISARIO Q"/>
    <s v="OXSALC"/>
    <s v="O-Cotopaxi-Salcedo"/>
    <n v="218"/>
    <x v="5"/>
    <x v="5"/>
    <s v="100021713"/>
    <s v="ROSERO ORLANDO"/>
    <s v="ZETT"/>
    <x v="6"/>
    <s v="2"/>
    <s v="Sin Pallet"/>
    <n v="0"/>
    <n v="0"/>
    <s v="FCA"/>
    <n v="16976.175999999999"/>
    <n v="8021.1760000000004"/>
    <n v="8955"/>
    <n v="121.6"/>
    <m/>
    <s v="4700005544"/>
    <n v="1"/>
    <s v="01"/>
    <n v="8"/>
    <x v="1"/>
    <n v="0.76"/>
    <n v="15.2"/>
    <n v="1002208632"/>
    <x v="1"/>
    <s v="SAN MIGUEL, CABECERA CANTONAL"/>
    <s v="Cotopaxi"/>
    <s v="TRANSPORTE PROPIO"/>
    <b v="0"/>
    <n v="0"/>
    <n v="1013625"/>
    <s v="CHICAIZA CHICAIZA CESAR ELOY"/>
    <s v="6EC7"/>
    <s v="LtacungSalcedSaqcili"/>
    <s v="TP"/>
  </r>
  <r>
    <n v="1.5"/>
    <n v="1002208632"/>
    <s v="UE01"/>
    <d v="2022-04-01T00:00:00"/>
    <d v="1899-12-30T18:06:00"/>
    <s v="012-024-00412580"/>
    <s v=""/>
    <s v=""/>
    <n v="0"/>
    <n v="0"/>
    <s v="ZPRC"/>
    <s v="2500108515"/>
    <s v="P000033274"/>
    <n v="8002825702"/>
    <n v="1002208632"/>
    <s v="15-00001123"/>
    <s v="SELVALEGRE"/>
    <n v="520"/>
    <x v="0"/>
    <s v="101470"/>
    <s v="SARABIA YEPEZ RUTH IRENE"/>
    <s v="802016"/>
    <s v="BODEGA FERRERIA MILENIO PRINCIPAL"/>
    <s v="SALCEDO"/>
    <s v="VICENTE MALDONADO S/N Y BELISARIO Q"/>
    <s v="OXSALC"/>
    <s v="O-Cotopaxi-Salcedo"/>
    <n v="218"/>
    <x v="5"/>
    <x v="5"/>
    <s v="100021713"/>
    <s v="ROSERO ORLANDO"/>
    <s v="ZETT"/>
    <x v="6"/>
    <s v="2"/>
    <s v="Sin Pallet"/>
    <n v="0"/>
    <n v="0"/>
    <s v="FCA"/>
    <n v="35023.824000000001"/>
    <n v="26068.824000000001"/>
    <n v="8955"/>
    <n v="395.2"/>
    <m/>
    <s v="4700005544"/>
    <n v="1"/>
    <s v="01"/>
    <n v="26"/>
    <x v="1"/>
    <n v="0.76"/>
    <n v="15.2"/>
    <n v="1002208632"/>
    <x v="0"/>
    <s v="SAN MIGUEL, CABECERA CANTONAL"/>
    <s v="Cotopaxi"/>
    <s v="TRANSPORTE PROPIO"/>
    <b v="0"/>
    <n v="0"/>
    <n v="1013625"/>
    <s v="CHICAIZA CHICAIZA CESAR ELOY"/>
    <s v="6EC7"/>
    <s v="LtacungSalcedSaqcili"/>
    <s v="TP"/>
  </r>
  <r>
    <n v="0"/>
    <n v="1002208639"/>
    <s v="UE01"/>
    <d v="2022-04-01T00:00:00"/>
    <d v="1899-12-30T18:12:00"/>
    <s v="012-024-00412581"/>
    <s v="9000808523"/>
    <s v="012-022-00316409"/>
    <n v="1030.7"/>
    <n v="1155.6199999999999"/>
    <s v="ZPVN"/>
    <s v="40567734"/>
    <s v="P000033388"/>
    <n v="8002825714"/>
    <n v="1002208639"/>
    <s v="15-00001115"/>
    <s v="ARMADURO"/>
    <n v="160"/>
    <x v="0"/>
    <s v="101470"/>
    <s v="SARABIA YEPEZ RUTH IRENE"/>
    <s v="802016"/>
    <s v="BODEGA FERRERIA MILENIO PRINCIPAL"/>
    <s v="SALCEDO"/>
    <s v="VICENTE MALDONADO S/N Y BELISARIO Q"/>
    <s v="OXSALC"/>
    <s v="O-Cotopaxi-Salcedo"/>
    <n v="218"/>
    <x v="4"/>
    <x v="4"/>
    <s v="100020137"/>
    <s v="RACINES PATRICIO"/>
    <s v="ZETT"/>
    <x v="5"/>
    <s v="2"/>
    <s v="Sin Pallet"/>
    <n v="0"/>
    <n v="0"/>
    <s v="FCA"/>
    <n v="14300"/>
    <n v="8000"/>
    <n v="6300"/>
    <n v="121.6"/>
    <m/>
    <s v="4700005566"/>
    <n v="1"/>
    <s v="01"/>
    <n v="8"/>
    <x v="1"/>
    <n v="0.76"/>
    <n v="15.2"/>
    <n v="1002208639"/>
    <x v="1"/>
    <s v="SAN MIGUEL, CABECERA CANTONAL"/>
    <s v="Cotopaxi"/>
    <s v="TRANSPORTE PROPIO"/>
    <b v="0"/>
    <n v="0"/>
    <n v="1013820"/>
    <s v="SARABIA YEPEZ RUTH IRENE"/>
    <s v="6EC7"/>
    <s v="LtacungSalcedSaqcili"/>
    <s v="TP"/>
  </r>
  <r>
    <n v="0"/>
    <n v="1002208639"/>
    <s v="UE01"/>
    <d v="2022-04-01T00:00:00"/>
    <d v="1899-12-30T18:12:00"/>
    <s v="012-024-00412582"/>
    <s v="9000808521"/>
    <s v="012-022-00316407"/>
    <n v="705.65"/>
    <n v="791.18"/>
    <s v="ZPVN"/>
    <s v="40567733"/>
    <s v="P000033387"/>
    <n v="8002825712"/>
    <n v="1002208639"/>
    <s v="15-00001120"/>
    <s v="CAMPEON"/>
    <n v="120"/>
    <x v="0"/>
    <s v="101470"/>
    <s v="SARABIA YEPEZ RUTH IRENE"/>
    <s v="802016"/>
    <s v="BODEGA FERRERIA MILENIO PRINCIPAL"/>
    <s v="SALCEDO"/>
    <s v="VICENTE MALDONADO S/N Y BELISARIO Q"/>
    <s v="OXSALC"/>
    <s v="O-Cotopaxi-Salcedo"/>
    <n v="218"/>
    <x v="4"/>
    <x v="4"/>
    <s v="100020137"/>
    <s v="RACINES PATRICIO"/>
    <s v="ZETT"/>
    <x v="5"/>
    <s v="2"/>
    <s v="Sin Pallet"/>
    <n v="0"/>
    <n v="0"/>
    <s v="FCA"/>
    <n v="12300"/>
    <n v="6000"/>
    <n v="6300"/>
    <n v="91.2"/>
    <m/>
    <s v="4700005566"/>
    <n v="1"/>
    <s v="01"/>
    <n v="6"/>
    <x v="1"/>
    <n v="0.76"/>
    <n v="15.200000000000001"/>
    <n v="1002208639"/>
    <x v="1"/>
    <s v="SAN MIGUEL, CABECERA CANTONAL"/>
    <s v="Cotopaxi"/>
    <s v="TRANSPORTE PROPIO"/>
    <b v="0"/>
    <n v="0"/>
    <n v="1013820"/>
    <s v="SARABIA YEPEZ RUTH IRENE"/>
    <s v="6EC7"/>
    <s v="LtacungSalcedSaqcili"/>
    <s v="TP"/>
  </r>
  <r>
    <n v="1.5"/>
    <n v="1002208639"/>
    <s v="UE01"/>
    <d v="2022-04-01T00:00:00"/>
    <d v="1899-12-30T18:12:00"/>
    <s v="012-024-00412583"/>
    <s v="9000808522"/>
    <s v="012-022-00316408"/>
    <n v="2432.9499999999998"/>
    <n v="2727.84"/>
    <s v="ZPVN"/>
    <s v="40567732"/>
    <s v="P000033386"/>
    <n v="8002825713"/>
    <n v="1002208639"/>
    <s v="15-00001123"/>
    <s v="SELVALEGRE"/>
    <n v="380"/>
    <x v="0"/>
    <s v="101470"/>
    <s v="SARABIA YEPEZ RUTH IRENE"/>
    <s v="802016"/>
    <s v="BODEGA FERRERIA MILENIO PRINCIPAL"/>
    <s v="SALCEDO"/>
    <s v="VICENTE MALDONADO S/N Y BELISARIO Q"/>
    <s v="OXSALC"/>
    <s v="O-Cotopaxi-Salcedo"/>
    <n v="218"/>
    <x v="4"/>
    <x v="4"/>
    <s v="100020137"/>
    <s v="RACINES PATRICIO"/>
    <s v="ZETT"/>
    <x v="5"/>
    <s v="2"/>
    <s v="Sin Pallet"/>
    <n v="0"/>
    <n v="0"/>
    <s v="FCA"/>
    <n v="25300"/>
    <n v="19000"/>
    <n v="6300"/>
    <n v="288.8"/>
    <m/>
    <s v="4700005566"/>
    <n v="1"/>
    <s v="01"/>
    <n v="19"/>
    <x v="1"/>
    <n v="0.76"/>
    <n v="15.200000000000001"/>
    <n v="1002208639"/>
    <x v="0"/>
    <s v="SAN JACINTO DE BUENA FÉ"/>
    <s v="Los Rios"/>
    <s v="TRANSPORTE PROPIO"/>
    <b v="0"/>
    <n v="0"/>
    <n v="1013820"/>
    <s v="SARABIA YEPEZ RUTH IRENE"/>
    <s v="6EC7"/>
    <s v="LtacungSalcedSaqcili"/>
    <s v="TP"/>
  </r>
  <r>
    <n v="1.5"/>
    <n v="1002208474"/>
    <s v="UE01"/>
    <d v="2022-04-01T00:00:00"/>
    <d v="1899-12-30T18:14:00"/>
    <s v="012-024-00412584"/>
    <s v="9000808432"/>
    <s v="013-020-00048016"/>
    <n v="4440.18"/>
    <n v="4978.3599999999997"/>
    <s v="ZPDF"/>
    <s v="70177687"/>
    <s v="0000394874"/>
    <n v="8002825510"/>
    <n v="1002208474"/>
    <s v="15-00000181"/>
    <s v="ARMADURO ANTIHUMEDAD"/>
    <n v="660"/>
    <x v="0"/>
    <s v="101961"/>
    <s v="CAMPOVERDE JUMBO DALMITA LISBETH"/>
    <s v="809676"/>
    <s v="OBRA BUENA FE HORMIGONERA"/>
    <s v="BUENA FÉ"/>
    <s v="TRONCAL DE LA COSTA"/>
    <s v="ORBUEN"/>
    <s v="O-Losrios-Buenafe"/>
    <n v="328"/>
    <x v="83"/>
    <x v="83"/>
    <s v="100015006"/>
    <s v="RIVERA JOSE LUIS"/>
    <s v="ZETT"/>
    <x v="113"/>
    <s v="2"/>
    <s v="Sin Pallet"/>
    <n v="0"/>
    <n v="0"/>
    <s v="FCA"/>
    <n v="51100"/>
    <n v="33040"/>
    <n v="18060"/>
    <n v="679.8"/>
    <m/>
    <s v="4700005569"/>
    <n v="1"/>
    <s v="01"/>
    <n v="33"/>
    <x v="1"/>
    <n v="1.03"/>
    <n v="20.599999999999998"/>
    <n v="1002208474"/>
    <x v="0"/>
    <s v="PUEMBO"/>
    <s v="Pichincha"/>
    <s v="LIDENORTI S.A."/>
    <b v="0"/>
    <n v="0"/>
    <n v="1013539"/>
    <s v="VALENCIA BENAVIDES GUSTAVO PLUTARCO"/>
    <s v="6EM4"/>
    <s v="Vlnc,Qvd,BnFe,Qnslm"/>
    <s v="UE"/>
  </r>
  <r>
    <n v="0"/>
    <n v="1002208609"/>
    <s v="UE01"/>
    <d v="2022-04-01T00:00:00"/>
    <d v="1899-12-30T18:23:00"/>
    <s v="012-024-00412585"/>
    <s v="9000808525"/>
    <s v="012-022-00316411"/>
    <n v="545.6"/>
    <n v="611.73"/>
    <s v="ZPVN"/>
    <s v="40567593"/>
    <s v="P000033357"/>
    <n v="8002825676"/>
    <n v="1002208609"/>
    <s v="15-00001115"/>
    <s v="ARMADURO"/>
    <n v="80"/>
    <x v="0"/>
    <s v="101779"/>
    <s v="SORIA VARGAS VINICIO HERNAN"/>
    <s v="802071"/>
    <s v="BODEGA SORIA"/>
    <s v="QUITO"/>
    <s v="INTEROCEANICA LOTE 7"/>
    <s v="OPPUEM"/>
    <s v="O-Pichincha-Puembo"/>
    <n v="110"/>
    <x v="156"/>
    <x v="156"/>
    <s v="100020578"/>
    <s v="TAIMAL MAYKOL"/>
    <s v="ZEMT"/>
    <x v="234"/>
    <s v="1"/>
    <s v="Con Pallet"/>
    <n v="0.05"/>
    <n v="4"/>
    <s v="FCA"/>
    <n v="12055"/>
    <n v="4010"/>
    <n v="8045"/>
    <n v="34.4"/>
    <m/>
    <s v="4700005605"/>
    <n v="1"/>
    <s v="01"/>
    <n v="4"/>
    <x v="1"/>
    <n v="0.43"/>
    <n v="8.6"/>
    <n v="1002208609"/>
    <x v="1"/>
    <s v="PUEMBO"/>
    <s v="Pichincha"/>
    <s v="SILOGTER S.A."/>
    <b v="0"/>
    <n v="0"/>
    <n v="1021996"/>
    <s v="FRANCO VEGA SANDRO MARCELO"/>
    <s v="6ENM"/>
    <s v="Cumbaya,Tumbaco,Pmbo"/>
    <s v="UE"/>
  </r>
  <r>
    <n v="1.5"/>
    <n v="1002208609"/>
    <s v="UE01"/>
    <d v="2022-04-01T00:00:00"/>
    <d v="1899-12-30T18:23:00"/>
    <s v="012-024-00412586"/>
    <s v="9000808524"/>
    <s v="012-022-00316410"/>
    <n v="2716"/>
    <n v="3045.2"/>
    <s v="ZPVN"/>
    <s v="40567592"/>
    <s v="P000033356"/>
    <n v="8002825677"/>
    <n v="1002208609"/>
    <s v="15-00001123"/>
    <s v="SELVALEGRE"/>
    <n v="400"/>
    <x v="0"/>
    <s v="101779"/>
    <s v="SORIA VARGAS VINICIO HERNAN"/>
    <s v="802071"/>
    <s v="BODEGA SORIA"/>
    <s v="QUITO"/>
    <s v="INTEROCEANICA LOTE 7"/>
    <s v="OPPUEM"/>
    <s v="O-Pichincha-Puembo"/>
    <n v="110"/>
    <x v="156"/>
    <x v="156"/>
    <s v="100020578"/>
    <s v="TAIMAL MAYKOL"/>
    <s v="ZEMT"/>
    <x v="234"/>
    <s v="1"/>
    <s v="Con Pallet"/>
    <n v="0.05"/>
    <n v="20"/>
    <s v="FCA"/>
    <n v="28095"/>
    <n v="20050"/>
    <n v="8045"/>
    <n v="172"/>
    <m/>
    <s v="4700005605"/>
    <n v="1"/>
    <s v="01"/>
    <n v="20"/>
    <x v="1"/>
    <n v="0.43"/>
    <n v="8.6"/>
    <n v="1002208609"/>
    <x v="0"/>
    <s v="GONZÁLEZ SUÁREZ"/>
    <s v="Carchi"/>
    <s v="SILOGTER S.A."/>
    <b v="0"/>
    <n v="0"/>
    <n v="1021996"/>
    <s v="FRANCO VEGA SANDRO MARCELO"/>
    <s v="6ENM"/>
    <s v="Cumbaya,Tumbaco,Pmbo"/>
    <s v="UE"/>
  </r>
  <r>
    <n v="1.5"/>
    <n v="1002208662"/>
    <s v="UE01"/>
    <d v="2022-04-01T00:00:00"/>
    <d v="1899-12-30T18:25:00"/>
    <s v="012-024-00412587"/>
    <s v="9000808526"/>
    <s v="012-022-00316412"/>
    <n v="2458.8000000000002"/>
    <n v="2756.83"/>
    <s v="ZPVN"/>
    <s v="40567729"/>
    <s v="0000394936"/>
    <n v="8002825742"/>
    <n v="1002208662"/>
    <s v="15-00001123"/>
    <s v="SELVALEGRE"/>
    <n v="360"/>
    <x v="0"/>
    <s v="101785"/>
    <s v="COMERCIAL VACA S.C."/>
    <s v="801134"/>
    <s v="BODEGA PRINCIPAL"/>
    <s v="TULCÁN"/>
    <s v="SAN GABRIEL, FRENTE AL TERMINAL"/>
    <s v="OCMONT"/>
    <s v="O-Carchi-Montufar(Sangabrie"/>
    <n v="120"/>
    <x v="129"/>
    <x v="129"/>
    <s v="100014881"/>
    <s v="HARO VICENTE"/>
    <s v="ZEMU"/>
    <x v="186"/>
    <s v="2"/>
    <s v="Sin Pallet"/>
    <n v="0"/>
    <n v="0"/>
    <s v="FCA"/>
    <n v="27330"/>
    <n v="18030"/>
    <n v="9300"/>
    <n v="165.6"/>
    <m/>
    <s v="4700005491"/>
    <n v="1"/>
    <s v="01"/>
    <n v="18"/>
    <x v="1"/>
    <n v="0.45999999999999996"/>
    <n v="9.1999999999999993"/>
    <n v="1002208662"/>
    <x v="0"/>
    <s v="CAYAMBE"/>
    <s v="Pichincha"/>
    <s v="SANJOPAS S.A."/>
    <b v="0"/>
    <n v="0"/>
    <n v="1022361"/>
    <s v="ESCOBAR VILLARREAL JORGE FRANCISCO"/>
    <s v="6EC6"/>
    <s v="TulSnGbrilBlvrRumchk"/>
    <s v="UE"/>
  </r>
  <r>
    <n v="0"/>
    <n v="1002208643"/>
    <s v="UE01"/>
    <d v="2022-04-01T00:00:00"/>
    <d v="1899-12-30T18:27:00"/>
    <s v="012-024-00412588"/>
    <s v="9000808527"/>
    <s v="012-022-00316413"/>
    <n v="3874.18"/>
    <n v="4343.75"/>
    <s v="ZPVN"/>
    <s v="40567637"/>
    <s v="0000394807"/>
    <n v="8002825719"/>
    <n v="1002208643"/>
    <s v="15-00000218"/>
    <s v="MAGNO HE"/>
    <n v="31.92"/>
    <x v="1"/>
    <s v="101685"/>
    <s v="SOCIEDAD CIVIL Y COMERCIAL"/>
    <s v="802733"/>
    <s v="DESTINO GRANEL CAYAMBE-CAYAMBE"/>
    <s v="CAYAMBE"/>
    <s v="VIA A OLMEDO"/>
    <s v="OPCAYA"/>
    <s v="O-Pichincha-Cayambe"/>
    <n v="40"/>
    <x v="80"/>
    <x v="80"/>
    <s v="100015174"/>
    <s v="CASTRO LUCIO"/>
    <s v="ZECI"/>
    <x v="109"/>
    <s v="2"/>
    <s v="Sin Pallet"/>
    <n v="0"/>
    <n v="0"/>
    <s v="FCA"/>
    <n v="50390"/>
    <n v="31920"/>
    <n v="18470"/>
    <n v="159.91999999999999"/>
    <m/>
    <s v="4700005622"/>
    <n v="1"/>
    <s v="01"/>
    <n v="31.92"/>
    <x v="1"/>
    <n v="5.0100250626566414"/>
    <n v="5.0100250626566414"/>
    <n v="1002208643"/>
    <x v="0"/>
    <s v="BOMBOLÍ"/>
    <s v="Santo Domingo"/>
    <s v="CASTRO HERMANOS S.A."/>
    <b v="0"/>
    <n v="0"/>
    <n v="1013576"/>
    <s v="CASTRO SALGADO LUCIO OSWALDO"/>
    <s v="6EMI"/>
    <s v="Cymb,PdrMncy(Tbcnd)"/>
    <s v="UE"/>
  </r>
  <r>
    <n v="1.5"/>
    <n v="1002208615"/>
    <s v="UE01"/>
    <d v="2022-04-01T00:00:00"/>
    <d v="1899-12-30T18:29:00"/>
    <s v="012-024-00412589"/>
    <s v="9000808528"/>
    <s v="012-022-00316414"/>
    <n v="3897.6"/>
    <n v="4370.01"/>
    <s v="ZPVN"/>
    <s v="40567718"/>
    <s v="0000394924"/>
    <n v="8002825682"/>
    <n v="1002208615"/>
    <s v="15-00001119"/>
    <s v="CAMPEON ANTIHUMEDAD"/>
    <n v="640"/>
    <x v="0"/>
    <s v="101664"/>
    <s v="ACERIA DEL ECUADOR C.A. ADELCA"/>
    <s v="805431"/>
    <s v="MACAS MARCA OLGA"/>
    <s v="SANTO DOMINGO"/>
    <s v="AV LOS COLONOS FRNT GASOLINERA P&amp;S"/>
    <s v="OJSAND"/>
    <s v="O-Santodomingo -Santodomingodelos"/>
    <n v="247"/>
    <x v="128"/>
    <x v="128"/>
    <s v="100014989"/>
    <s v="CHANDI JAIME"/>
    <s v="ZETT"/>
    <x v="184"/>
    <s v="1"/>
    <s v="Con Pallet"/>
    <n v="0.05"/>
    <n v="32"/>
    <s v="FCA"/>
    <n v="50630"/>
    <n v="32020"/>
    <n v="18610"/>
    <n v="537.6"/>
    <m/>
    <s v="4700005585"/>
    <n v="1"/>
    <s v="01"/>
    <n v="32"/>
    <x v="1"/>
    <n v="0.84000000000000008"/>
    <n v="16.8"/>
    <n v="1002208615"/>
    <x v="0"/>
    <s v="CHONE"/>
    <s v="Manabi"/>
    <s v="TRIMPESAS S.A."/>
    <b v="0"/>
    <n v="0"/>
    <n v="1013885"/>
    <s v="TORRES POZO FABIAN ENRIQUE"/>
    <s v="6EN3"/>
    <s v="Sto Domingo-La Conco"/>
    <s v="UE"/>
  </r>
  <r>
    <n v="1.5"/>
    <n v="1002208656"/>
    <s v="UE01"/>
    <d v="2022-04-01T00:00:00"/>
    <d v="1899-12-30T18:31:00"/>
    <s v="012-024-00412590"/>
    <s v="9000808529"/>
    <s v="012-022-00316415"/>
    <n v="2386.8000000000002"/>
    <n v="2676.1"/>
    <s v="ZPVN"/>
    <s v="40567721"/>
    <s v="P000033384"/>
    <n v="8002825736"/>
    <n v="1002208656"/>
    <s v="15-00001119"/>
    <s v="CAMPEON ANTIHUMEDAD"/>
    <n v="360"/>
    <x v="0"/>
    <s v="101619"/>
    <s v="ZAMBRANO CEDEÑO TRUMAN LINCON"/>
    <s v="802187"/>
    <s v="BODEGA ZAMCED"/>
    <s v="CHONE"/>
    <s v="CALLE 7 DE AGOSTO S/N ENTRE BOLIVAR"/>
    <s v="OMCHON"/>
    <s v="O-Manabi-Chone"/>
    <n v="396"/>
    <x v="96"/>
    <x v="96"/>
    <s v="10007705"/>
    <s v="BUITRON MONTENEGRO JONNY WASHIGNTON"/>
    <s v="ZEMU"/>
    <x v="135"/>
    <s v="2"/>
    <s v="Sin Pallet"/>
    <n v="0"/>
    <n v="0"/>
    <s v="FCA"/>
    <n v="26790"/>
    <n v="18040"/>
    <n v="8750"/>
    <n v="385.2"/>
    <m/>
    <s v="4700005607"/>
    <n v="1"/>
    <s v="01"/>
    <n v="18"/>
    <x v="1"/>
    <n v="1.07"/>
    <n v="21.4"/>
    <n v="1002208656"/>
    <x v="0"/>
    <s v="CEVALLOS, CABECERA CANTONAL"/>
    <s v="Tungurahua"/>
    <s v="SUCUMTRANSA S.A. "/>
    <b v="0"/>
    <n v="0"/>
    <n v="1023153"/>
    <s v="BUITRON MONTENEGRO JONNY"/>
    <s v="6ENI"/>
    <s v="Chone"/>
    <s v="UE"/>
  </r>
  <r>
    <n v="1.5"/>
    <n v="1002208672"/>
    <s v="UE01"/>
    <d v="2022-04-01T00:00:00"/>
    <d v="1899-12-30T18:34:00"/>
    <s v="012-024-00412591"/>
    <s v="9000808530"/>
    <s v="012-022-00316416"/>
    <n v="2329.7199999999998"/>
    <n v="2612.1"/>
    <s v="ZPVN"/>
    <s v="40567730"/>
    <s v="P000033385"/>
    <n v="8002825755"/>
    <n v="1002208672"/>
    <s v="15-00001123"/>
    <s v="SELVALEGRE"/>
    <n v="360"/>
    <x v="0"/>
    <s v="101796"/>
    <s v="CACERES GARCES MARCO JAVIER"/>
    <s v="800877"/>
    <s v="BODEGA PRINCIPAL..,"/>
    <s v="CEVALLOS"/>
    <s v="POLICARPA TINAJERO S/N Y LAS MANZAN"/>
    <s v="OTCEVA"/>
    <s v="O-Tungurahua-Cevallos"/>
    <n v="259"/>
    <x v="96"/>
    <x v="96"/>
    <s v="10008095"/>
    <s v="TATES CASTILLO LUIS EUCLIDES"/>
    <s v="ZEMU"/>
    <x v="260"/>
    <s v="2"/>
    <s v="Sin Pallet"/>
    <n v="0"/>
    <n v="0"/>
    <s v="FCA"/>
    <n v="26920"/>
    <n v="18030"/>
    <n v="8890"/>
    <n v="338.4"/>
    <m/>
    <s v="4700005607"/>
    <n v="1"/>
    <s v="01"/>
    <n v="18"/>
    <x v="1"/>
    <n v="0.94"/>
    <n v="18.799999999999997"/>
    <n v="1002208672"/>
    <x v="0"/>
    <s v="SANTO DOMINGO DE LOS COLORADOS"/>
    <s v="Santo Domingo"/>
    <s v="RUTAS COTACACHENSES S.A."/>
    <b v="0"/>
    <n v="0"/>
    <n v="1023153"/>
    <s v="BUITRON MONTENEGRO JONNY"/>
    <s v="6EMS"/>
    <s v="Ambto,Plielo,Patte"/>
    <s v="UE"/>
  </r>
  <r>
    <n v="1.5"/>
    <n v="1002208616"/>
    <s v="UE01"/>
    <d v="2022-04-01T00:00:00"/>
    <d v="1899-12-30T18:42:00"/>
    <s v="012-024-00412592"/>
    <s v=""/>
    <s v=""/>
    <n v="0"/>
    <n v="0"/>
    <s v="ZPRC"/>
    <s v="2500108618"/>
    <s v="0000394931"/>
    <n v="8002825683"/>
    <n v="1002208616"/>
    <s v="15-00001119"/>
    <s v="CAMPEON ANTIHUMEDAD"/>
    <n v="640"/>
    <x v="0"/>
    <s v="101539"/>
    <s v="LUNA GUEVARA JANETH PATRICIA"/>
    <s v="807201"/>
    <s v="CENTRO DE ACOPIO"/>
    <s v="SANTO DOMINGO"/>
    <s v="BYPASS QUITO A QUEVEDO"/>
    <s v="OJSAND"/>
    <s v="O-Santodomingo -Santodomingodelos"/>
    <n v="247"/>
    <x v="42"/>
    <x v="42"/>
    <s v="100014842"/>
    <s v="ANRRANGO VICTOR"/>
    <s v="ZETT"/>
    <x v="51"/>
    <s v="4"/>
    <s v="Pallet Cortesia"/>
    <n v="0"/>
    <n v="0"/>
    <s v="FCA"/>
    <n v="50380"/>
    <n v="32050"/>
    <n v="18330"/>
    <n v="537.6"/>
    <m/>
    <s v="4700005514"/>
    <n v="1"/>
    <s v="01"/>
    <n v="32"/>
    <x v="1"/>
    <n v="0.84000000000000008"/>
    <n v="16.8"/>
    <n v="1002208616"/>
    <x v="0"/>
    <s v="SANTO DOMINGO DE LOS COLORADOS"/>
    <s v="Santo Domingo"/>
    <s v="TRANSSJQ S.A."/>
    <b v="0"/>
    <n v="0"/>
    <n v="1014103"/>
    <s v="ANRRANGO CALDERON VICTOR HUGO"/>
    <s v="6EN3"/>
    <s v="Sto Domingo-La Conco"/>
    <s v="UE"/>
  </r>
  <r>
    <n v="1.5"/>
    <n v="1002208617"/>
    <s v="UE01"/>
    <d v="2022-04-01T00:00:00"/>
    <d v="1899-12-30T18:55:00"/>
    <s v="012-024-00412593"/>
    <s v=""/>
    <s v=""/>
    <n v="0"/>
    <n v="0"/>
    <s v="ZPRC"/>
    <s v="2500108618"/>
    <s v="0000394932"/>
    <n v="8002825684"/>
    <n v="1002208617"/>
    <s v="15-00001119"/>
    <s v="CAMPEON ANTIHUMEDAD"/>
    <n v="640"/>
    <x v="0"/>
    <s v="101539"/>
    <s v="LUNA GUEVARA JANETH PATRICIA"/>
    <s v="807201"/>
    <s v="CENTRO DE ACOPIO"/>
    <s v="SANTO DOMINGO"/>
    <s v="BYPASS QUITO A QUEVEDO"/>
    <s v="OJSAND"/>
    <s v="O-Santodomingo -Santodomingodelos"/>
    <n v="247"/>
    <x v="35"/>
    <x v="35"/>
    <s v="100014897"/>
    <s v="CHAUCA RAMIRO"/>
    <s v="ZETT"/>
    <x v="232"/>
    <s v="4"/>
    <s v="Pallet Cortesia"/>
    <n v="0"/>
    <n v="0"/>
    <s v="FCA"/>
    <n v="49630"/>
    <n v="32060"/>
    <n v="17570"/>
    <n v="537.6"/>
    <m/>
    <n v="4700005671"/>
    <n v="1"/>
    <s v="01"/>
    <n v="32"/>
    <x v="1"/>
    <n v="0.84000000000000008"/>
    <n v="16.8"/>
    <n v="1002208617"/>
    <x v="0"/>
    <s v="EUGENIO ESPEJO (CALPAQUÍ)"/>
    <s v="Imbabura"/>
    <s v="SELVALEGRE S.A."/>
    <b v="0"/>
    <n v="0"/>
    <n v="1013510"/>
    <s v="ESPARZA ENDARA ALVARO DAMIAN"/>
    <s v="6EN3"/>
    <s v="Sto Domingo-La Conco"/>
    <s v="UE"/>
  </r>
  <r>
    <n v="0"/>
    <n v="1002208658"/>
    <s v="UE01"/>
    <d v="2022-04-01T00:00:00"/>
    <d v="1899-12-30T18:55:00"/>
    <s v="012-024-00412594"/>
    <s v="9000808532"/>
    <s v="012-022-00316417"/>
    <n v="3835.99"/>
    <n v="4300.9399999999996"/>
    <s v="ZPVN"/>
    <s v="40567563"/>
    <s v="0000394695"/>
    <n v="8002825738"/>
    <n v="1002208658"/>
    <s v="15-00001121"/>
    <s v="GLADIADOR"/>
    <n v="31.44"/>
    <x v="1"/>
    <s v="102835"/>
    <s v="SOCIEDAD CIVIL Y COMERCIAL VASFERRI"/>
    <s v="805995"/>
    <s v="GRANEL HORMIGONERA VASFERRI"/>
    <s v="OTAVALO"/>
    <s v="CALLE DEL ROCIO Y PANAMERICANA"/>
    <s v="OIOTAV"/>
    <s v="O-Imbabura-Otavalo"/>
    <n v="8"/>
    <x v="75"/>
    <x v="75"/>
    <s v="100014925"/>
    <s v="ROSERO FERNANDO"/>
    <s v="ZECI"/>
    <x v="108"/>
    <s v="2"/>
    <s v="Sin Pallet"/>
    <n v="0"/>
    <n v="0"/>
    <s v="FCA"/>
    <n v="50770"/>
    <n v="31440"/>
    <n v="19330"/>
    <n v="77.34"/>
    <m/>
    <s v="4700005625"/>
    <n v="1"/>
    <s v="01"/>
    <n v="31.44"/>
    <x v="1"/>
    <n v="2.4599236641221376"/>
    <n v="2.4599236641221376"/>
    <n v="1002208658"/>
    <x v="0"/>
    <s v="TAMBILLO"/>
    <s v="Pichincha"/>
    <s v="J.V. TRANSPREMIUN CIA.LTDA"/>
    <b v="0"/>
    <n v="0"/>
    <n v="1013906"/>
    <s v="VALLEJOS VILLEGAS SAUL EDUARDO"/>
    <s v="6ECU"/>
    <s v="OTVIbarAtuntZletDeli"/>
    <s v="UE"/>
  </r>
  <r>
    <n v="0"/>
    <n v="1002208659"/>
    <s v="UE01"/>
    <d v="2022-04-01T00:00:00"/>
    <d v="1899-12-30T18:59:00"/>
    <s v="012-024-00412595"/>
    <s v="9000808533"/>
    <s v="012-022-00316418"/>
    <n v="3608.17"/>
    <n v="4045.5"/>
    <s v="ZPVN"/>
    <s v="40566821"/>
    <s v="0000394583"/>
    <n v="8002825739"/>
    <n v="1002208659"/>
    <s v="15-00000218"/>
    <s v="MAGNO HE"/>
    <n v="31.03"/>
    <x v="1"/>
    <s v="101704"/>
    <s v="HORMIANDES"/>
    <s v="804024"/>
    <s v="GRANEL HORMIANDES SUR"/>
    <s v="MEJÍA"/>
    <s v="PANAMERICANA SUR"/>
    <s v="OPTAMB"/>
    <s v="O-Pichincha-Tambillo"/>
    <n v="136"/>
    <x v="3"/>
    <x v="3"/>
    <s v="100020289"/>
    <s v="FLORES FERNANDO"/>
    <s v="ZECI"/>
    <x v="4"/>
    <s v="2"/>
    <s v="Sin Pallet"/>
    <n v="0"/>
    <n v="0"/>
    <s v="EXW"/>
    <n v="50580"/>
    <n v="31030"/>
    <n v="19550"/>
    <n v="0"/>
    <m/>
    <s v=" "/>
    <n v="1"/>
    <s v="01"/>
    <n v="31.03"/>
    <x v="1"/>
    <n v="0"/>
    <n v="0"/>
    <n v="1002208659"/>
    <x v="0"/>
    <s v="SAN FRANCISCO"/>
    <s v="Imbabura"/>
    <s v="HORMIANDES"/>
    <b v="0"/>
    <n v="0"/>
    <n v="1014407"/>
    <s v="HORMIANDES"/>
    <s v="6EO2"/>
    <s v="Amaguaña,Sta Rosa,Al"/>
    <s v="TP"/>
  </r>
  <r>
    <n v="1.5"/>
    <n v="1002208677"/>
    <s v="UE01"/>
    <d v="2022-04-01T00:00:00"/>
    <d v="1899-12-30T19:00:00"/>
    <s v="012-024-00412596"/>
    <s v="9000808534"/>
    <s v="012-022-00316419"/>
    <n v="4745.3999999999996"/>
    <n v="5320.58"/>
    <s v="ZPVN"/>
    <s v="40567633"/>
    <s v="0000394806"/>
    <n v="8002825760"/>
    <n v="1002208677"/>
    <s v="15-00001115"/>
    <s v="ARMADURO"/>
    <n v="660"/>
    <x v="0"/>
    <s v="101721"/>
    <s v="WASICENTER CHANGO E HIJOS"/>
    <s v="810446"/>
    <s v="ANDRADE CEVALLOS MARIO MAURICIO"/>
    <s v="IBARRA"/>
    <s v="AV. FRAY VACAS GALINDO"/>
    <s v="OIIBAR"/>
    <s v="O-Imbabura-Ibarra"/>
    <n v="30"/>
    <x v="126"/>
    <x v="126"/>
    <s v="100014903"/>
    <s v="BURBANO JUAN"/>
    <s v="ZETT"/>
    <x v="180"/>
    <s v="2"/>
    <s v="Sin Pallet"/>
    <n v="0"/>
    <n v="0"/>
    <s v="FCA"/>
    <n v="51010"/>
    <n v="33090"/>
    <n v="17920"/>
    <n v="125.4"/>
    <m/>
    <s v="4700005536"/>
    <n v="1"/>
    <s v="01"/>
    <n v="33"/>
    <x v="1"/>
    <n v="0.19"/>
    <n v="3.8000000000000003"/>
    <n v="1002208677"/>
    <x v="0"/>
    <s v="PUEMBO"/>
    <s v="Pichincha"/>
    <s v="LIDENORTI S.A."/>
    <b v="0"/>
    <n v="0"/>
    <n v="1013243"/>
    <s v="BURBANO MALDONADO JUAN FRANCISCO"/>
    <s v="6ECU"/>
    <s v="OTVIbarAtuntZletDeli"/>
    <s v="UE"/>
  </r>
  <r>
    <n v="0"/>
    <n v="1002208667"/>
    <s v="UE01"/>
    <d v="2022-04-01T00:00:00"/>
    <d v="1899-12-30T19:02:00"/>
    <s v="012-024-00412597"/>
    <s v="9000808536"/>
    <s v="012-022-00316421"/>
    <n v="541.6"/>
    <n v="607.24"/>
    <s v="ZPVN"/>
    <s v="40567626"/>
    <s v="P000033364"/>
    <n v="8002825748"/>
    <n v="1002208667"/>
    <s v="15-00001115"/>
    <s v="ARMADURO"/>
    <n v="80"/>
    <x v="0"/>
    <s v="101628"/>
    <s v="COMERCIAL CANO LASTRA CIA. LTDA"/>
    <s v="801021"/>
    <s v="LOCAL PUEMBO"/>
    <s v="QUITO"/>
    <s v="VIA INTEROCEANICA S/N Y LA Y DE PUE"/>
    <s v="OPPUEM"/>
    <s v="O-Pichincha-Puembo"/>
    <n v="110"/>
    <x v="87"/>
    <x v="87"/>
    <s v="100019494"/>
    <s v="GUERRERO WILSON"/>
    <s v="ZEMT"/>
    <x v="119"/>
    <s v="1"/>
    <s v="Con Pallet"/>
    <n v="0.05"/>
    <n v="4"/>
    <s v="FCA"/>
    <n v="12376.666999999999"/>
    <n v="4006.6669999999999"/>
    <n v="8370"/>
    <n v="34.4"/>
    <m/>
    <n v="4700005668"/>
    <n v="1"/>
    <s v="01"/>
    <n v="4"/>
    <x v="1"/>
    <n v="0.43"/>
    <n v="8.6"/>
    <n v="1002208667"/>
    <x v="1"/>
    <s v="PUEMBO"/>
    <s v="Pichincha"/>
    <s v="RUTAS COTACACHENSES S.A."/>
    <b v="0"/>
    <n v="0"/>
    <n v="10007064"/>
    <s v="GUERRERO HUALPA WILSON GILBERTO"/>
    <s v="6ENM"/>
    <s v="Cumbaya,Tumbaco,Pmbo"/>
    <s v="UE"/>
  </r>
  <r>
    <n v="1.5"/>
    <n v="1002208667"/>
    <s v="UE01"/>
    <d v="2022-04-01T00:00:00"/>
    <d v="1899-12-30T19:02:00"/>
    <s v="012-024-00412598"/>
    <s v="9000808535"/>
    <s v="012-022-00316420"/>
    <n v="2472"/>
    <n v="2771.62"/>
    <s v="ZPVN"/>
    <s v="40567625"/>
    <s v="P000033363"/>
    <n v="8002825749"/>
    <n v="1002208667"/>
    <s v="15-00001120"/>
    <s v="CAMPEON"/>
    <n v="400"/>
    <x v="0"/>
    <s v="101628"/>
    <s v="COMERCIAL CANO LASTRA CIA. LTDA"/>
    <s v="801021"/>
    <s v="LOCAL PUEMBO"/>
    <s v="QUITO"/>
    <s v="VIA INTEROCEANICA S/N Y LA Y DE PUE"/>
    <s v="OPPUEM"/>
    <s v="O-Pichincha-Puembo"/>
    <n v="110"/>
    <x v="87"/>
    <x v="87"/>
    <s v="100019494"/>
    <s v="GUERRERO WILSON"/>
    <s v="ZEMT"/>
    <x v="119"/>
    <s v="1"/>
    <s v="Con Pallet"/>
    <n v="0.05"/>
    <n v="20"/>
    <s v="FCA"/>
    <n v="28403.332999999999"/>
    <n v="20033.332999999999"/>
    <n v="8370"/>
    <n v="172"/>
    <m/>
    <n v="4700005668"/>
    <n v="1"/>
    <s v="01"/>
    <n v="20"/>
    <x v="1"/>
    <n v="0.43"/>
    <n v="8.6"/>
    <n v="1002208667"/>
    <x v="0"/>
    <s v="GUAITACAMA (GUAYTACAMA)"/>
    <s v="Cotopaxi"/>
    <s v="RUTAS COTACACHENSES S.A."/>
    <b v="0"/>
    <n v="0"/>
    <n v="10007064"/>
    <s v="GUERRERO HUALPA WILSON GILBERTO"/>
    <s v="6ENM"/>
    <s v="Cumbaya,Tumbaco,Pmbo"/>
    <s v="UE"/>
  </r>
  <r>
    <n v="0"/>
    <n v="1002208690"/>
    <s v="UE01"/>
    <d v="2022-04-01T00:00:00"/>
    <d v="1899-12-30T19:03:00"/>
    <s v="012-024-00412599"/>
    <s v=""/>
    <s v=""/>
    <n v="0"/>
    <n v="0"/>
    <s v="ZPRC"/>
    <s v="2500108621"/>
    <s v="P000033392"/>
    <n v="8002825779"/>
    <n v="1002208690"/>
    <s v="15-00001115"/>
    <s v="ARMADURO"/>
    <n v="200"/>
    <x v="0"/>
    <s v="101633"/>
    <s v="CAMPAÑA MALDONADO MIGUEL ANGEL"/>
    <s v="803189"/>
    <s v="SACOS BODEGA LASSO"/>
    <s v="LATACUNGA"/>
    <s v="PANAMERICANA NORTE"/>
    <s v="OXLASS"/>
    <s v="O-Cotopaxi-Lasso"/>
    <n v="178"/>
    <x v="102"/>
    <x v="102"/>
    <s v="100021206"/>
    <s v="OBANDO ADRIAN"/>
    <s v="ZEMU"/>
    <x v="142"/>
    <s v="2"/>
    <s v="Sin Pallet"/>
    <n v="0"/>
    <n v="0"/>
    <s v="FCA"/>
    <n v="14518.333000000001"/>
    <n v="10033.333000000001"/>
    <n v="4485"/>
    <n v="138"/>
    <m/>
    <s v="4700005548"/>
    <n v="1"/>
    <s v="01"/>
    <n v="10"/>
    <x v="1"/>
    <n v="0.69"/>
    <n v="13.8"/>
    <n v="1002208690"/>
    <x v="1"/>
    <s v="GUAITACAMA (GUAYTACAMA)"/>
    <s v="Cotopaxi"/>
    <s v="LA ARMENIA S.A."/>
    <b v="0"/>
    <n v="0"/>
    <n v="1021912"/>
    <s v="TAPIA MEJIA GEOVANNY FRANCISCO"/>
    <s v="6EC7"/>
    <s v="LtacungSalcedSaqcili"/>
    <s v="UE"/>
  </r>
  <r>
    <n v="1.5"/>
    <n v="1002208690"/>
    <s v="UE01"/>
    <d v="2022-04-01T00:00:00"/>
    <d v="1899-12-30T19:03:00"/>
    <s v="012-024-00412600"/>
    <s v=""/>
    <s v=""/>
    <n v="0"/>
    <n v="0"/>
    <s v="ZPRC"/>
    <s v="2500108620"/>
    <s v="P000033391"/>
    <n v="8002825778"/>
    <n v="1002208690"/>
    <s v="15-00001123"/>
    <s v="SELVALEGRE"/>
    <n v="160"/>
    <x v="0"/>
    <s v="101633"/>
    <s v="CAMPAÑA MALDONADO MIGUEL ANGEL"/>
    <s v="803189"/>
    <s v="SACOS BODEGA LASSO"/>
    <s v="LATACUNGA"/>
    <s v="PANAMERICANA NORTE"/>
    <s v="OXLASS"/>
    <s v="O-Cotopaxi-Lasso"/>
    <n v="178"/>
    <x v="102"/>
    <x v="102"/>
    <s v="100021206"/>
    <s v="OBANDO ADRIAN"/>
    <s v="ZEMU"/>
    <x v="142"/>
    <s v="2"/>
    <s v="Sin Pallet"/>
    <n v="0"/>
    <n v="0"/>
    <s v="FCA"/>
    <n v="12511.666999999999"/>
    <n v="8026.6670000000004"/>
    <n v="4485"/>
    <n v="110.4"/>
    <m/>
    <s v="4700005548"/>
    <n v="1"/>
    <s v="01"/>
    <n v="8"/>
    <x v="1"/>
    <n v="0.69000000000000006"/>
    <n v="13.8"/>
    <n v="1002208690"/>
    <x v="0"/>
    <s v="CAYAMBE"/>
    <s v="Pichincha"/>
    <s v="LA ARMENIA S.A."/>
    <b v="0"/>
    <n v="0"/>
    <n v="1021912"/>
    <s v="TAPIA MEJIA GEOVANNY FRANCISCO"/>
    <s v="6EC7"/>
    <s v="LtacungSalcedSaqcili"/>
    <s v="UE"/>
  </r>
  <r>
    <n v="1.5"/>
    <n v="1002208668"/>
    <s v="UE01"/>
    <d v="2022-04-01T00:00:00"/>
    <d v="1899-12-30T19:08:00"/>
    <s v="012-024-00412601"/>
    <s v="9000808537"/>
    <s v="012-022-00316422"/>
    <n v="3278.88"/>
    <n v="3676.31"/>
    <s v="ZPVN"/>
    <s v="40567594"/>
    <s v="P000033358"/>
    <n v="8002825750"/>
    <n v="1002208668"/>
    <s v="15-00001123"/>
    <s v="SELVALEGRE"/>
    <n v="480"/>
    <x v="0"/>
    <s v="103128"/>
    <s v="LARA PUGA REBECA MARISOL"/>
    <s v="804226"/>
    <s v="EL CONSTRUCTOR PRINCIPAL"/>
    <s v="CAYAMBE"/>
    <s v="NATALIA JARRIN S6-32 Y VENEZUELA"/>
    <s v="OPCAYA"/>
    <s v="O-Pichincha-Cayambe"/>
    <n v="40"/>
    <x v="110"/>
    <x v="110"/>
    <s v="100014838"/>
    <s v="INLAGO MAX"/>
    <s v="ZEMT"/>
    <x v="153"/>
    <s v="1"/>
    <s v="Con Pallet"/>
    <n v="0.05"/>
    <n v="24"/>
    <s v="FCA"/>
    <n v="39750"/>
    <n v="24060"/>
    <n v="15690"/>
    <n v="100.8"/>
    <m/>
    <s v="4700005604"/>
    <n v="1"/>
    <s v="01"/>
    <n v="24"/>
    <x v="1"/>
    <n v="0.21"/>
    <n v="4.2"/>
    <n v="1002208668"/>
    <x v="0"/>
    <s v="SEVILLA"/>
    <s v="Sucumbios"/>
    <s v="LIDENORTI S.A."/>
    <b v="0"/>
    <n v="0"/>
    <n v="1013860"/>
    <s v="BEDON AYALA SIXTO LEONIDAS"/>
    <s v="6EMI"/>
    <s v="Cymb,PdrMncy(Tbcnd)"/>
    <s v="UE"/>
  </r>
  <r>
    <n v="0"/>
    <n v="1002208695"/>
    <s v="UE01"/>
    <d v="2022-04-01T00:00:00"/>
    <d v="1899-12-30T19:13:00"/>
    <s v="012-024-00412602"/>
    <s v="9000808540"/>
    <s v="012-022-00316424"/>
    <n v="2137.6"/>
    <n v="2396.69"/>
    <s v="ZPVN"/>
    <s v="40567705"/>
    <s v="0000394911"/>
    <n v="8002825786"/>
    <n v="1002208695"/>
    <s v="15-00001119"/>
    <s v="CAMPEON ANTIHUMEDAD"/>
    <n v="320"/>
    <x v="0"/>
    <s v="103635"/>
    <s v="PALOMEQUE CAIZA LUIS FERNANDO"/>
    <s v="810368"/>
    <s v="OBRA PARROQUIA SEVILLA"/>
    <s v="CASCALES"/>
    <s v="SEVILLA E45"/>
    <s v="OKCASC"/>
    <s v="O-Sucumbios-Cascales"/>
    <n v="506"/>
    <x v="78"/>
    <x v="78"/>
    <s v="100022006"/>
    <s v="MEJIA VEGA GINSON ALEXANDER"/>
    <s v="ZETT"/>
    <x v="219"/>
    <s v="2"/>
    <s v="Sin Pallet"/>
    <n v="0"/>
    <n v="0"/>
    <s v="FCA"/>
    <n v="25340"/>
    <n v="16025"/>
    <n v="9315"/>
    <n v="483.2"/>
    <m/>
    <s v="4700005600"/>
    <n v="1"/>
    <s v="01"/>
    <n v="16"/>
    <x v="1"/>
    <n v="1.51"/>
    <n v="30.2"/>
    <n v="1002208695"/>
    <x v="1"/>
    <s v="NUEVA LOJA, CABECERA CANTONAL Y CAPITAL"/>
    <s v="Sucumbios"/>
    <s v="TRANSPORTE PROPIO"/>
    <b v="0"/>
    <n v="0"/>
    <n v="1023011"/>
    <s v="PALOMEQUE CAIZA LUIS FERNANDO"/>
    <s v="6EMX"/>
    <s v="LgoAgrioiPteSanMigel"/>
    <s v="TP"/>
  </r>
  <r>
    <n v="1.5"/>
    <n v="1002208695"/>
    <s v="UE01"/>
    <d v="2022-04-01T00:00:00"/>
    <d v="1899-12-30T19:13:00"/>
    <s v="012-024-00412603"/>
    <s v="9000808539"/>
    <s v="012-022-00316423"/>
    <n v="2137.6"/>
    <n v="2396.69"/>
    <s v="ZPVN"/>
    <s v="40567704"/>
    <s v="0000394910"/>
    <n v="8002825787"/>
    <n v="1002208695"/>
    <s v="15-00001119"/>
    <s v="CAMPEON ANTIHUMEDAD"/>
    <n v="320"/>
    <x v="0"/>
    <s v="103635"/>
    <s v="PALOMEQUE CAIZA LUIS FERNANDO"/>
    <s v="807500"/>
    <s v="OBRA LAGO AGRIO"/>
    <s v="LAGO AGRIO"/>
    <s v="KM 31/2 VIA A QUITO"/>
    <s v="OKLAGO"/>
    <s v="O-Sucumbios-Lagoagrio"/>
    <n v="469"/>
    <x v="78"/>
    <x v="78"/>
    <s v="100022006"/>
    <s v="MEJIA VEGA GINSON ALEXANDER"/>
    <s v="ZETT"/>
    <x v="219"/>
    <s v="2"/>
    <s v="Sin Pallet"/>
    <n v="0"/>
    <n v="0"/>
    <s v="FCA"/>
    <n v="25340"/>
    <n v="16025"/>
    <n v="9315"/>
    <n v="444.8"/>
    <m/>
    <s v="4700005600"/>
    <n v="1"/>
    <s v="01"/>
    <n v="16"/>
    <x v="1"/>
    <n v="1.3900000000000001"/>
    <n v="27.8"/>
    <n v="1002208695"/>
    <x v="0"/>
    <s v="PELILEO"/>
    <s v="Tungurahua"/>
    <s v="TRANSPORTE PROPIO"/>
    <b v="0"/>
    <n v="0"/>
    <n v="1023011"/>
    <s v="PALOMEQUE CAIZA LUIS FERNANDO"/>
    <s v="6EMX"/>
    <s v="LgoAgrioiPteSanMigel"/>
    <s v="TP"/>
  </r>
  <r>
    <n v="0"/>
    <n v="1002208688"/>
    <s v="UE01"/>
    <d v="2022-04-01T00:00:00"/>
    <d v="1899-12-30T19:15:00"/>
    <s v="012-024-00412604"/>
    <s v="9000808544"/>
    <s v="012-022-00316427"/>
    <n v="1334"/>
    <n v="1495.69"/>
    <s v="ZPVN"/>
    <s v="40567682"/>
    <s v="0000394882"/>
    <n v="8002825774"/>
    <n v="1002208688"/>
    <s v="15-00001115"/>
    <s v="ARMADURO"/>
    <n v="200"/>
    <x v="0"/>
    <s v="102216"/>
    <s v="BASANTES PEREZ LUIS RODRIGO"/>
    <s v="803127"/>
    <s v="BODEGA PRINCIPAL"/>
    <s v="SAN PEDRO DE PELILEO"/>
    <s v="GALO PLAZA S/N JUNTO A ESTADIO"/>
    <s v="OTSANP"/>
    <s v="O-Tungurahua-Sanpedrodepelileo"/>
    <n v="261"/>
    <x v="176"/>
    <x v="176"/>
    <s v="10003585"/>
    <s v="VARELA ZAPATA RUBEN MAURICIO"/>
    <s v="ZEMT"/>
    <x v="276"/>
    <s v="2"/>
    <s v="Sin Pallet"/>
    <n v="0"/>
    <n v="0"/>
    <s v="FCA"/>
    <n v="14690.833000000001"/>
    <n v="10020.833000000001"/>
    <n v="4670"/>
    <n v="188"/>
    <m/>
    <s v="4700005452"/>
    <n v="1"/>
    <s v="01"/>
    <n v="10"/>
    <x v="1"/>
    <n v="0.94"/>
    <n v="18.8"/>
    <n v="1002208688"/>
    <x v="1"/>
    <s v="PELILEO"/>
    <s v="Tungurahua"/>
    <s v="TRIMPESAS S.A."/>
    <b v="0"/>
    <n v="0"/>
    <n v="1013502"/>
    <s v="ESPIN GUEVARA JOSE MARCELO"/>
    <s v="6EMS"/>
    <s v="Ambto,Plielo,Patte"/>
    <s v="UE"/>
  </r>
  <r>
    <n v="0"/>
    <n v="1002208688"/>
    <s v="UE01"/>
    <d v="2022-04-01T00:00:00"/>
    <d v="1899-12-30T19:15:00"/>
    <s v="012-024-00412605"/>
    <s v="9000808541"/>
    <s v="012-022-00316425"/>
    <n v="492"/>
    <n v="551.63"/>
    <s v="ZPVN"/>
    <s v="40567682"/>
    <s v="0000394883"/>
    <n v="8002825775"/>
    <n v="1002208688"/>
    <s v="15-00001120"/>
    <s v="CAMPEON"/>
    <n v="80"/>
    <x v="0"/>
    <s v="102216"/>
    <s v="BASANTES PEREZ LUIS RODRIGO"/>
    <s v="803127"/>
    <s v="BODEGA PRINCIPAL"/>
    <s v="SAN PEDRO DE PELILEO"/>
    <s v="GALO PLAZA S/N JUNTO A ESTADIO"/>
    <s v="OTSANP"/>
    <s v="O-Tungurahua-Sanpedrodepelileo"/>
    <n v="261"/>
    <x v="176"/>
    <x v="176"/>
    <s v="10003585"/>
    <s v="VARELA ZAPATA RUBEN MAURICIO"/>
    <s v="ZEMT"/>
    <x v="276"/>
    <s v="2"/>
    <s v="Sin Pallet"/>
    <n v="0"/>
    <n v="0"/>
    <s v="FCA"/>
    <n v="8678.3330000000005"/>
    <n v="4008.3330000000001"/>
    <n v="4670"/>
    <n v="75.2"/>
    <m/>
    <s v="4700005452"/>
    <n v="1"/>
    <s v="01"/>
    <n v="4"/>
    <x v="1"/>
    <n v="0.94000000000000006"/>
    <n v="18.8"/>
    <n v="1002208688"/>
    <x v="1"/>
    <s v="PELILEO"/>
    <s v="Tungurahua"/>
    <s v="TRIMPESAS S.A."/>
    <b v="0"/>
    <n v="0"/>
    <n v="1013502"/>
    <s v="ESPIN GUEVARA JOSE MARCELO"/>
    <s v="6EMS"/>
    <s v="Ambto,Plielo,Patte"/>
    <s v="UE"/>
  </r>
  <r>
    <n v="1.5"/>
    <n v="1002208688"/>
    <s v="UE01"/>
    <d v="2022-04-01T00:00:00"/>
    <d v="1899-12-30T19:15:00"/>
    <s v="012-024-00412606"/>
    <s v="9000808543"/>
    <s v="012-022-00316426"/>
    <n v="1326"/>
    <n v="1486.72"/>
    <s v="ZPVN"/>
    <s v="40567682"/>
    <s v="0000394881"/>
    <n v="8002825776"/>
    <n v="1002208688"/>
    <s v="15-00001123"/>
    <s v="SELVALEGRE"/>
    <n v="200"/>
    <x v="0"/>
    <s v="102216"/>
    <s v="BASANTES PEREZ LUIS RODRIGO"/>
    <s v="803127"/>
    <s v="BODEGA PRINCIPAL"/>
    <s v="SAN PEDRO DE PELILEO"/>
    <s v="GALO PLAZA S/N JUNTO A ESTADIO"/>
    <s v="OTSANP"/>
    <s v="O-Tungurahua-Sanpedrodepelileo"/>
    <n v="261"/>
    <x v="176"/>
    <x v="176"/>
    <s v="10003585"/>
    <s v="VARELA ZAPATA RUBEN MAURICIO"/>
    <s v="ZEMT"/>
    <x v="276"/>
    <s v="2"/>
    <s v="Sin Pallet"/>
    <n v="0"/>
    <n v="0"/>
    <s v="FCA"/>
    <n v="14690.834000000001"/>
    <n v="10020.834000000001"/>
    <n v="4670"/>
    <n v="188"/>
    <m/>
    <s v="4700005452"/>
    <n v="1"/>
    <s v="01"/>
    <n v="10"/>
    <x v="1"/>
    <n v="0.94"/>
    <n v="18.8"/>
    <n v="1002208688"/>
    <x v="0"/>
    <s v="CAYAMBE"/>
    <s v="Pichincha"/>
    <s v="TRIMPESAS S.A."/>
    <b v="0"/>
    <n v="0"/>
    <n v="1013502"/>
    <s v="ESPIN GUEVARA JOSE MARCELO"/>
    <s v="6EMS"/>
    <s v="Ambto,Plielo,Patte"/>
    <s v="UE"/>
  </r>
  <r>
    <n v="0"/>
    <n v="1002208678"/>
    <s v="UE01"/>
    <d v="2022-04-01T00:00:00"/>
    <d v="1899-12-30T19:22:00"/>
    <s v="012-024-00412607"/>
    <s v="9000808546"/>
    <s v="012-022-00316429"/>
    <n v="1002.67"/>
    <n v="1124.2"/>
    <s v="ZPVN"/>
    <s v="40567596"/>
    <s v="P000033360"/>
    <n v="8002825762"/>
    <n v="1002208678"/>
    <s v="15-00001120"/>
    <s v="CAMPEON"/>
    <n v="160"/>
    <x v="0"/>
    <s v="103128"/>
    <s v="LARA PUGA REBECA MARISOL"/>
    <s v="804226"/>
    <s v="EL CONSTRUCTOR PRINCIPAL"/>
    <s v="CAYAMBE"/>
    <s v="NATALIA JARRIN S6-32 Y VENEZUELA"/>
    <s v="OPCAYA"/>
    <s v="O-Pichincha-Cayambe"/>
    <n v="40"/>
    <x v="107"/>
    <x v="107"/>
    <s v="10005884"/>
    <s v="FLORES SANTANDER CARLOS EDUARDO"/>
    <s v="ZEMT"/>
    <x v="151"/>
    <s v="1"/>
    <s v="Con Pallet"/>
    <n v="0.05"/>
    <n v="8"/>
    <s v="FCA"/>
    <n v="16066.666999999999"/>
    <n v="8006.6670000000004"/>
    <n v="8060"/>
    <n v="33.6"/>
    <m/>
    <s v="4700005582"/>
    <n v="1"/>
    <s v="01"/>
    <n v="8"/>
    <x v="1"/>
    <n v="0.21000000000000002"/>
    <n v="4.2"/>
    <n v="1002208678"/>
    <x v="1"/>
    <s v="CAYAMBE"/>
    <s v="Pichincha"/>
    <s v="TRIMPESAS S.A."/>
    <b v="0"/>
    <n v="0"/>
    <n v="1013275"/>
    <s v="HARO RUIZ SIXTO RIGOBERTO"/>
    <s v="6EMI"/>
    <s v="Cymb,PdrMncy(Tbcnd)"/>
    <s v="UE"/>
  </r>
  <r>
    <n v="1.5"/>
    <n v="1002208678"/>
    <s v="UE01"/>
    <d v="2022-04-01T00:00:00"/>
    <d v="1899-12-30T19:22:00"/>
    <s v="012-024-00412608"/>
    <s v="9000808545"/>
    <s v="012-022-00316428"/>
    <n v="2185.92"/>
    <n v="2450.87"/>
    <s v="ZPVN"/>
    <s v="40567595"/>
    <s v="P000033359"/>
    <n v="8002825761"/>
    <n v="1002208678"/>
    <s v="15-00001123"/>
    <s v="SELVALEGRE"/>
    <n v="320"/>
    <x v="0"/>
    <s v="103128"/>
    <s v="LARA PUGA REBECA MARISOL"/>
    <s v="804226"/>
    <s v="EL CONSTRUCTOR PRINCIPAL"/>
    <s v="CAYAMBE"/>
    <s v="NATALIA JARRIN S6-32 Y VENEZUELA"/>
    <s v="OPCAYA"/>
    <s v="O-Pichincha-Cayambe"/>
    <n v="40"/>
    <x v="107"/>
    <x v="107"/>
    <s v="10005884"/>
    <s v="FLORES SANTANDER CARLOS EDUARDO"/>
    <s v="ZEMT"/>
    <x v="151"/>
    <s v="1"/>
    <s v="Con Pallet"/>
    <n v="0.05"/>
    <n v="16"/>
    <s v="FCA"/>
    <n v="24073.332999999999"/>
    <n v="16013.333000000001"/>
    <n v="8060"/>
    <n v="67.2"/>
    <m/>
    <s v="4700005582"/>
    <n v="1"/>
    <s v="01"/>
    <n v="16"/>
    <x v="1"/>
    <n v="0.21000000000000002"/>
    <n v="4.2"/>
    <n v="1002208678"/>
    <x v="0"/>
    <s v="TULCÁN"/>
    <s v="Carchi"/>
    <s v="TRIMPESAS S.A."/>
    <b v="0"/>
    <n v="0"/>
    <n v="1013275"/>
    <s v="HARO RUIZ SIXTO RIGOBERTO"/>
    <s v="6EMI"/>
    <s v="Cymb,PdrMncy(Tbcnd)"/>
    <s v="UE"/>
  </r>
  <r>
    <n v="1.5"/>
    <n v="1002208737"/>
    <s v="UE01"/>
    <d v="2022-04-01T00:00:00"/>
    <d v="1899-12-30T19:23:00"/>
    <s v="012-024-00412609"/>
    <s v="9000808547"/>
    <s v="012-022-00316430"/>
    <n v="4415.3999999999996"/>
    <n v="4950.58"/>
    <s v="ZPVN"/>
    <s v="40567710"/>
    <s v="P000033379"/>
    <n v="8002825854"/>
    <n v="1002208737"/>
    <s v="15-00001123"/>
    <s v="SELVALEGRE"/>
    <n v="660"/>
    <x v="0"/>
    <s v="101544"/>
    <s v="LANDAZURI CORDOVA IVAN OSWALDO"/>
    <s v="801777"/>
    <s v="BODEGA LANDAZURI"/>
    <s v="TULCÁN"/>
    <s v="AV. VEINTIMILLA S/N Y"/>
    <s v="OCTULC"/>
    <s v="O-Carchi-Tulcan"/>
    <n v="159"/>
    <x v="142"/>
    <x v="142"/>
    <s v="100014942"/>
    <s v="GARCIA FERNANDO"/>
    <s v="ZETT"/>
    <x v="208"/>
    <s v="2"/>
    <s v="Sin Pallet"/>
    <n v="0"/>
    <n v="0"/>
    <s v="FCA"/>
    <n v="51380"/>
    <n v="33070"/>
    <n v="18310"/>
    <n v="382.8"/>
    <m/>
    <s v="4700005501"/>
    <n v="1"/>
    <s v="01"/>
    <n v="33"/>
    <x v="1"/>
    <n v="0.58000000000000007"/>
    <n v="11.6"/>
    <n v="1002208737"/>
    <x v="0"/>
    <s v="LA MATRIZ"/>
    <s v="Cotopaxi"/>
    <s v="TRANSPORTE PROPIO"/>
    <b v="0"/>
    <n v="0"/>
    <n v="1013478"/>
    <s v="LANDAZURI CORDOVA IVAN OSWALDO"/>
    <s v="6EC6"/>
    <s v="TulSnGbrilBlvrRumchk"/>
    <s v="TP"/>
  </r>
  <r>
    <n v="1.5"/>
    <n v="1002208728"/>
    <s v="UE01"/>
    <d v="2022-04-01T00:00:00"/>
    <d v="1899-12-30T19:29:00"/>
    <s v="012-024-00412610"/>
    <s v="9000808548"/>
    <s v="012-022-00316431"/>
    <n v="2006.4"/>
    <n v="2249.59"/>
    <s v="ZPVN"/>
    <s v="40567641"/>
    <s v="0000394816"/>
    <n v="8002825830"/>
    <n v="1002208728"/>
    <s v="15-00001123"/>
    <s v="SELVALEGRE"/>
    <n v="320"/>
    <x v="0"/>
    <s v="101664"/>
    <s v="ACERIA DEL ECUADOR C.A. ADELCA"/>
    <s v="800622"/>
    <s v="GABRIELA CHILUISA"/>
    <s v="LATACUNGA"/>
    <s v="FERRETERIA TOAQUIZA / PANA NORTE"/>
    <s v="OXLATA"/>
    <s v="O-Cotopaxi-Latacunga"/>
    <n v="198"/>
    <x v="175"/>
    <x v="175"/>
    <s v="10007249"/>
    <s v="ARIAS LLANO FRANKLIN RUBEN"/>
    <s v="ZEMU"/>
    <x v="275"/>
    <s v="2"/>
    <s v="Sin Pallet"/>
    <n v="0"/>
    <n v="0"/>
    <s v="FCA"/>
    <n v="26970"/>
    <n v="16040"/>
    <n v="10930"/>
    <n v="236.8"/>
    <m/>
    <s v=" "/>
    <n v="1"/>
    <s v="01"/>
    <n v="16"/>
    <x v="1"/>
    <n v="0.74"/>
    <n v="14.8"/>
    <n v="1002208728"/>
    <x v="0"/>
    <s v="GUAITACAMA (GUAYTACAMA)"/>
    <s v="Cotopaxi"/>
    <s v="TRANSPORTE PROPIO"/>
    <b v="0"/>
    <n v="0"/>
    <n v="10007245"/>
    <s v="TOAQUIZA VILCA EDISON VLADIMIR"/>
    <s v="6EC7"/>
    <s v="LtacungSalcedSaqcili"/>
    <s v="TP"/>
  </r>
  <r>
    <n v="1.5"/>
    <n v="1002208739"/>
    <s v="UE01"/>
    <d v="2022-04-01T00:00:00"/>
    <d v="1899-12-30T19:36:00"/>
    <s v="012-024-00412611"/>
    <s v=""/>
    <s v=""/>
    <n v="0"/>
    <n v="0"/>
    <s v="ZPRC"/>
    <s v="2500108622"/>
    <s v="P000033393"/>
    <n v="8002825862"/>
    <n v="1002208739"/>
    <s v="15-00001115"/>
    <s v="ARMADURO"/>
    <n v="360"/>
    <x v="0"/>
    <s v="101633"/>
    <s v="CAMPAÑA MALDONADO MIGUEL ANGEL"/>
    <s v="803189"/>
    <s v="SACOS BODEGA LASSO"/>
    <s v="LATACUNGA"/>
    <s v="PANAMERICANA NORTE"/>
    <s v="OXLASS"/>
    <s v="O-Cotopaxi-Lasso"/>
    <n v="178"/>
    <x v="118"/>
    <x v="118"/>
    <s v="100019438"/>
    <s v="CASTRO SELSO"/>
    <s v="ZEMU"/>
    <x v="165"/>
    <s v="2"/>
    <s v="Sin Pallet"/>
    <n v="0"/>
    <n v="0"/>
    <s v="FCA"/>
    <n v="27220"/>
    <n v="18040"/>
    <n v="9180"/>
    <n v="248.4"/>
    <m/>
    <s v="4700005595"/>
    <n v="1"/>
    <s v="01"/>
    <n v="18"/>
    <x v="1"/>
    <n v="0.69000000000000006"/>
    <n v="13.8"/>
    <n v="1002208739"/>
    <x v="0"/>
    <s v="EUGENIO ESPEJO (CALPAQUÍ)"/>
    <s v="Imbabura"/>
    <s v="TRAPSA C.A."/>
    <b v="0"/>
    <n v="0"/>
    <n v="1013505"/>
    <s v="HERMOZA LOZADA JORGE ABDON"/>
    <s v="6EC7"/>
    <s v="LtacungSalcedSaqcili"/>
    <s v="UE"/>
  </r>
  <r>
    <n v="0"/>
    <n v="1002208707"/>
    <s v="UE01"/>
    <d v="2022-04-01T00:00:00"/>
    <d v="1899-12-30T19:38:00"/>
    <s v="012-024-00412612"/>
    <s v="9000808549"/>
    <s v="012-022-00316432"/>
    <n v="3853.07"/>
    <n v="4320.09"/>
    <s v="ZPVN"/>
    <s v="40567563"/>
    <s v="0000394696"/>
    <n v="8002825801"/>
    <n v="1002208707"/>
    <s v="15-00001121"/>
    <s v="GLADIADOR"/>
    <n v="31.58"/>
    <x v="1"/>
    <s v="102835"/>
    <s v="SOCIEDAD CIVIL Y COMERCIAL VASFERRI"/>
    <s v="805995"/>
    <s v="GRANEL HORMIGONERA VASFERRI"/>
    <s v="OTAVALO"/>
    <s v="CALLE DEL ROCIO Y PANAMERICANA"/>
    <s v="OIOTAV"/>
    <s v="O-Imbabura-Otavalo"/>
    <n v="8"/>
    <x v="80"/>
    <x v="80"/>
    <s v="100015157"/>
    <s v="TOCAGON CESAR"/>
    <s v="ZECI"/>
    <x v="105"/>
    <s v="2"/>
    <s v="Sin Pallet"/>
    <n v="0"/>
    <n v="0"/>
    <s v="FCA"/>
    <n v="50700"/>
    <n v="31580"/>
    <n v="19120"/>
    <n v="111.16"/>
    <m/>
    <s v="4700005622"/>
    <n v="1"/>
    <s v="01"/>
    <n v="31.58"/>
    <x v="1"/>
    <n v="3.519949335022166"/>
    <n v="3.519949335022166"/>
    <n v="1002208707"/>
    <x v="0"/>
    <s v="NAYÓN"/>
    <s v="Pichincha"/>
    <s v="CASTROHERMANOS S.A"/>
    <b v="0"/>
    <n v="0"/>
    <n v="1013576"/>
    <s v="CASTRO SALGADO LUCIO OSWALDO"/>
    <s v="6ECU"/>
    <s v="OTVIbarAtuntZletDeli"/>
    <s v="UE"/>
  </r>
  <r>
    <n v="0"/>
    <n v="1002208716"/>
    <s v="UE01"/>
    <d v="2022-04-01T00:00:00"/>
    <d v="1899-12-30T19:53:00"/>
    <s v="012-024-00412613"/>
    <s v=""/>
    <s v=""/>
    <n v="0"/>
    <n v="0"/>
    <s v="ZPRC"/>
    <s v="2500108619"/>
    <s v="P000033383"/>
    <n v="8002825816"/>
    <n v="1002208716"/>
    <s v="15-00000218"/>
    <s v="MAGNO HE"/>
    <n v="29.91"/>
    <x v="1"/>
    <s v="101456"/>
    <s v="UNION DE CONCRETERAS UNICON UCUE"/>
    <s v="804298"/>
    <s v="UNICON EN PLANTA"/>
    <s v="QUITO"/>
    <s v="AV. SIMON BOLIVAR E INTEROCEANICA"/>
    <s v="OPCUMB"/>
    <s v="O-Pichincha-Cumbaya"/>
    <n v="113"/>
    <x v="27"/>
    <x v="27"/>
    <s v="100020620"/>
    <s v="ALMEIDA MIGUEL"/>
    <s v="ZECI"/>
    <x v="97"/>
    <s v="2"/>
    <s v="Sin Pallet"/>
    <n v="0"/>
    <n v="0"/>
    <s v="EXW"/>
    <n v="48750"/>
    <n v="29910"/>
    <n v="18840"/>
    <n v="0"/>
    <m/>
    <n v="4700005951"/>
    <n v="1"/>
    <s v="01"/>
    <n v="29.91"/>
    <x v="1"/>
    <n v="0"/>
    <n v="0"/>
    <n v="1002208716"/>
    <x v="0"/>
    <s v="MATRIZ"/>
    <s v="Tungurahua"/>
    <s v="UNICON"/>
    <b v="0"/>
    <n v="0"/>
    <n v="1014412"/>
    <s v="UNION DE CONCRETERAS UNICON UCUE"/>
    <s v="6ENM"/>
    <s v="Cumbaya,Tumbaco,Pmbo"/>
    <s v="TP"/>
  </r>
  <r>
    <n v="1.5"/>
    <n v="1002208748"/>
    <s v="UE01"/>
    <d v="2022-04-01T00:00:00"/>
    <d v="1899-12-30T19:53:00"/>
    <s v="012-024-00412614"/>
    <s v="9000808553"/>
    <s v="012-022-00316433"/>
    <n v="4118.3999999999996"/>
    <n v="4617.58"/>
    <s v="ZPVN"/>
    <s v="40567716"/>
    <s v="0000394923"/>
    <n v="8002825871"/>
    <n v="1002208748"/>
    <s v="15-00001115"/>
    <s v="ARMADURO"/>
    <n v="660"/>
    <x v="0"/>
    <s v="101664"/>
    <s v="ACERIA DEL ECUADOR C.A. ADELCA"/>
    <s v="800652"/>
    <s v="JOSE FREIRE"/>
    <s v="AMBATO"/>
    <s v="JOSE FREIRE CERCA PLAZA PACHANO"/>
    <s v="OTAMBA"/>
    <s v="O-Tungurahua-Ambato"/>
    <n v="250"/>
    <x v="57"/>
    <x v="57"/>
    <s v="10007128"/>
    <s v="BORJA MAYORGA ULISES ENRIQUE"/>
    <s v="ZETT"/>
    <x v="72"/>
    <s v="2"/>
    <s v="Sin Pallet"/>
    <n v="0"/>
    <n v="0"/>
    <s v="FCA"/>
    <n v="51050"/>
    <n v="33080"/>
    <n v="17970"/>
    <n v="594"/>
    <m/>
    <s v="4700005508"/>
    <n v="1"/>
    <s v="01"/>
    <n v="33"/>
    <x v="1"/>
    <n v="0.9"/>
    <n v="18"/>
    <n v="1002208748"/>
    <x v="0"/>
    <s v="MATRIZ"/>
    <s v="Tungurahua"/>
    <s v="TRANSPORTE PROPIO"/>
    <b v="0"/>
    <n v="0"/>
    <n v="1013244"/>
    <s v="FREVITRANSPORT CIA. LTDA."/>
    <s v="6EMS"/>
    <s v="Ambto,Plielo,Patte"/>
    <s v="TP"/>
  </r>
  <r>
    <n v="0"/>
    <n v="1002208769"/>
    <s v="UE01"/>
    <d v="2022-04-01T00:00:00"/>
    <d v="1899-12-30T19:58:00"/>
    <s v="012-024-00412615"/>
    <s v="9000808555"/>
    <s v="012-022-00316435"/>
    <n v="1051.2"/>
    <n v="1178.6099999999999"/>
    <s v="ZPVN"/>
    <s v="40567677"/>
    <s v="0000394870"/>
    <n v="8002825894"/>
    <n v="1002208769"/>
    <s v="15-00001123"/>
    <s v="SELVALEGRE"/>
    <n v="160"/>
    <x v="0"/>
    <s v="101447"/>
    <s v="GALARZA PONCE FABIOLA CATHERINE"/>
    <s v="801590"/>
    <s v="LOCAL NORTE"/>
    <s v="AMBATO"/>
    <s v="LOCAL NORTE / AV INDOAMERICA"/>
    <s v="OTAMBA"/>
    <s v="O-Tungurahua-Ambato"/>
    <n v="250"/>
    <x v="101"/>
    <x v="101"/>
    <s v="100020628"/>
    <s v="ORTIZ LEONARDO"/>
    <s v="ZEMU"/>
    <x v="141"/>
    <s v="2"/>
    <s v="Sin Pallet"/>
    <n v="0"/>
    <n v="0"/>
    <s v="FCA"/>
    <n v="12663.333000000001"/>
    <n v="8013.3329999999996"/>
    <n v="4650"/>
    <n v="144"/>
    <m/>
    <s v="4700005494"/>
    <n v="1"/>
    <s v="01"/>
    <n v="8"/>
    <x v="1"/>
    <n v="0.9"/>
    <n v="18"/>
    <n v="1002208769"/>
    <x v="1"/>
    <s v="MATRIZ"/>
    <s v="Tungurahua"/>
    <s v="TRANSPORTE PROPIO"/>
    <b v="0"/>
    <n v="0"/>
    <n v="1017789"/>
    <s v="GALARZA PONCE FABIOLA CATHERINE"/>
    <s v="6EMS"/>
    <s v="Ambto,Plielo,Patte"/>
    <s v="TP"/>
  </r>
  <r>
    <n v="1.5"/>
    <n v="1002208769"/>
    <s v="UE01"/>
    <d v="2022-04-01T00:00:00"/>
    <d v="1899-12-30T19:58:00"/>
    <s v="012-024-00412616"/>
    <s v="9000808554"/>
    <s v="012-022-00316434"/>
    <n v="1326"/>
    <n v="1486.72"/>
    <s v="ZPVN"/>
    <s v="40567678"/>
    <s v="0000394871"/>
    <n v="8002825895"/>
    <n v="1002208769"/>
    <s v="15-00001123"/>
    <s v="SELVALEGRE"/>
    <n v="200"/>
    <x v="0"/>
    <s v="101473"/>
    <s v="GALABUSINESS CIA LTDA"/>
    <s v="801583"/>
    <s v="BODEGA NORTE SALIDA PILLARO IZAMBA"/>
    <s v="AMBATO"/>
    <s v="AV INDOAMERICA S/N PARTIDERO A PILL"/>
    <s v="OTAMBA"/>
    <s v="O-Tungurahua-Ambato"/>
    <n v="250"/>
    <x v="101"/>
    <x v="101"/>
    <s v="100020628"/>
    <s v="ORTIZ LEONARDO"/>
    <s v="ZEMU"/>
    <x v="141"/>
    <s v="2"/>
    <s v="Sin Pallet"/>
    <n v="0"/>
    <n v="0"/>
    <s v="FCA"/>
    <n v="14666.666999999999"/>
    <n v="10016.666999999999"/>
    <n v="4650"/>
    <n v="180"/>
    <m/>
    <s v="4700005494"/>
    <n v="1"/>
    <s v="01"/>
    <n v="10"/>
    <x v="1"/>
    <n v="0.9"/>
    <n v="18"/>
    <n v="1002208769"/>
    <x v="0"/>
    <s v="TABACUNDO"/>
    <s v="Pichincha"/>
    <s v="TRANSPORTE PROPIO"/>
    <b v="0"/>
    <n v="0"/>
    <n v="1017789"/>
    <s v="GALARZA PONCE FABIOLA CATHERINE"/>
    <s v="6EMS"/>
    <s v="Ambto,Plielo,Patte"/>
    <s v="TP"/>
  </r>
  <r>
    <n v="1.5"/>
    <n v="1002208756"/>
    <s v="UE01"/>
    <d v="2022-04-01T00:00:00"/>
    <d v="1899-12-30T19:59:00"/>
    <s v="012-024-00412617"/>
    <s v="9000808556"/>
    <s v="012-022-00316436"/>
    <n v="3278.88"/>
    <n v="3676.31"/>
    <s v="ZPVN"/>
    <s v="40567616"/>
    <s v="0000394772"/>
    <n v="8002825879"/>
    <n v="1002208756"/>
    <s v="15-00001123"/>
    <s v="SELVALEGRE"/>
    <n v="480"/>
    <x v="0"/>
    <s v="103128"/>
    <s v="LARA PUGA REBECA MARISOL"/>
    <s v="805453"/>
    <s v="SUCURSAL EL CONSTRUCTOR TABACUNDO"/>
    <s v="PEDRO MONCAYO"/>
    <s v="PANAMERICANA NORTE KM 48 1/2"/>
    <s v="OPPEDT"/>
    <s v="O-Pichincha-Pedromoncayo"/>
    <n v="40"/>
    <x v="39"/>
    <x v="39"/>
    <s v="100014935"/>
    <s v="MENDEZ EDMUNDO"/>
    <s v="ZEMT"/>
    <x v="191"/>
    <s v="2"/>
    <s v="Sin Pallet"/>
    <n v="0"/>
    <n v="0"/>
    <s v="FCA"/>
    <n v="38220"/>
    <n v="24050"/>
    <n v="14170"/>
    <n v="100.8"/>
    <m/>
    <s v="4700005591"/>
    <n v="1"/>
    <s v="01"/>
    <n v="24"/>
    <x v="1"/>
    <n v="0.21"/>
    <n v="4.2"/>
    <n v="1002208756"/>
    <x v="0"/>
    <s v="HUACHI GRANDE"/>
    <s v="Tungurahua"/>
    <s v="TRANSLOBOL S.A."/>
    <b v="0"/>
    <n v="0"/>
    <n v="1014100"/>
    <s v="SIGUENZA PARRA FROILAN ALEJANDRO"/>
    <s v="6EMI"/>
    <s v="Cymb,PdrMncy(Tbcnd)"/>
    <s v="UE"/>
  </r>
  <r>
    <n v="0"/>
    <n v="1002208754"/>
    <s v="UE01"/>
    <d v="2022-04-01T00:00:00"/>
    <d v="1899-12-30T20:03:00"/>
    <s v="012-024-00412618"/>
    <s v=""/>
    <s v=""/>
    <n v="0"/>
    <n v="0"/>
    <s v="ZPRC"/>
    <s v="2500108581"/>
    <s v="0000394890"/>
    <n v="8002825877"/>
    <n v="1002208754"/>
    <s v="15-00000218"/>
    <s v="MAGNO HE"/>
    <n v="31.34"/>
    <x v="1"/>
    <s v="101580"/>
    <s v="ECOHORMIGONES CIA. LTDA."/>
    <s v="801461"/>
    <s v="PLANTA DE HORMIGON"/>
    <s v="AMBATO"/>
    <s v="C.ALASKA Y VIA A RIOBAMBA"/>
    <s v="OTAMBA"/>
    <s v="O-Tungurahua-Ambato"/>
    <n v="250"/>
    <x v="1"/>
    <x v="1"/>
    <s v="100015106"/>
    <s v="TOAPANTA ANIBAL"/>
    <s v="ZECI"/>
    <x v="123"/>
    <s v="2"/>
    <s v="Sin Pallet"/>
    <n v="0"/>
    <n v="0"/>
    <s v="FCA"/>
    <n v="49800"/>
    <n v="31340"/>
    <n v="18460"/>
    <n v="641.84"/>
    <m/>
    <s v="4700005613"/>
    <n v="1"/>
    <s v="01"/>
    <n v="31.34"/>
    <x v="1"/>
    <n v="20.479897894065093"/>
    <n v="20.479897894065093"/>
    <n v="1002208754"/>
    <x v="0"/>
    <s v="SHUSHUFINDI, CABECERA CANTONAL"/>
    <s v="Sucumbios"/>
    <s v="TRANSCONCEM CIA. LTDA."/>
    <b v="0"/>
    <n v="0"/>
    <n v="1013227"/>
    <s v="COMPAÑIA DE TRANSPORTE PESADO"/>
    <s v="6EMS"/>
    <s v="Ambto,Plielo,Patte"/>
    <s v="TP"/>
  </r>
  <r>
    <n v="0"/>
    <n v="1002208814"/>
    <s v="UE01"/>
    <d v="2022-04-01T00:00:00"/>
    <d v="1899-12-30T20:33:00"/>
    <s v="012-024-00412619"/>
    <s v="9000808513"/>
    <s v="013-020-00048019"/>
    <n v="1322.64"/>
    <n v="1482.96"/>
    <s v="ZPDF"/>
    <s v="70177712"/>
    <s v="0000394941"/>
    <n v="8002825955"/>
    <n v="1002208814"/>
    <s v="15-00001119"/>
    <s v="CAMPEON ANTIHUMEDAD"/>
    <n v="200"/>
    <x v="0"/>
    <s v="101689"/>
    <s v="CHILENO MILAN SANTIAGO"/>
    <s v="801003"/>
    <s v="FERRET.SHUSHUFINSI"/>
    <s v="SHUSHUFINDI"/>
    <s v="FERRETERIA SHUSHUFINDDI/ VIA GUARIC"/>
    <s v="OKSHUS"/>
    <s v="O-Sucumbios-Shushufindi"/>
    <n v="385"/>
    <x v="133"/>
    <x v="133"/>
    <s v="100014955"/>
    <s v="VELASCO LUIS"/>
    <s v="ZEMU"/>
    <x v="190"/>
    <s v="2"/>
    <s v="Sin Pallet"/>
    <n v="0"/>
    <n v="0"/>
    <s v="FCA"/>
    <n v="14600.556"/>
    <n v="10005.556"/>
    <n v="4595"/>
    <n v="248"/>
    <m/>
    <s v="4700005636"/>
    <n v="1"/>
    <s v="01"/>
    <n v="10"/>
    <x v="1"/>
    <n v="1.24"/>
    <n v="24.8"/>
    <n v="1002208814"/>
    <x v="1"/>
    <s v="SHUSHUFINDI, CABECERA CANTONAL"/>
    <s v="Sucumbios"/>
    <s v="RUTAS COTACACHENSES S.A."/>
    <b v="0"/>
    <n v="0"/>
    <n v="10005626"/>
    <s v="BENALCAZAR DE LA CRUZ CRISTIAN ROBE"/>
    <s v="6EMY"/>
    <s v="ShshfndTrapoaAguasNg"/>
    <s v="UE"/>
  </r>
  <r>
    <n v="1.5"/>
    <n v="1002208814"/>
    <s v="UE01"/>
    <d v="2022-04-01T00:00:00"/>
    <d v="1899-12-30T20:33:00"/>
    <s v="012-024-00412620"/>
    <s v="9000808514"/>
    <s v="013-020-00048020"/>
    <n v="1099.3"/>
    <n v="1232.55"/>
    <s v="ZPDF"/>
    <s v="70177713"/>
    <s v="0000394942"/>
    <n v="8002825956"/>
    <n v="1002208814"/>
    <s v="15-00001124"/>
    <s v="SELVALEGRE ANTIHUMEDAD"/>
    <n v="160"/>
    <x v="0"/>
    <s v="101689"/>
    <s v="CHILENO MILAN SANTIAGO"/>
    <s v="801003"/>
    <s v="FERRET.SHUSHUFINSI"/>
    <s v="SHUSHUFINDI"/>
    <s v="FERRETERIA SHUSHUFINDDI/ VIA GUARIC"/>
    <s v="OKSHUS"/>
    <s v="O-Sucumbios-Shushufindi"/>
    <n v="385"/>
    <x v="133"/>
    <x v="133"/>
    <s v="100014955"/>
    <s v="VELASCO LUIS"/>
    <s v="ZEMU"/>
    <x v="190"/>
    <s v="2"/>
    <s v="Sin Pallet"/>
    <n v="0"/>
    <n v="0"/>
    <s v="FCA"/>
    <n v="12599.444"/>
    <n v="8004.4440000000004"/>
    <n v="4595"/>
    <n v="198.4"/>
    <m/>
    <s v="4700005636"/>
    <n v="1"/>
    <s v="01"/>
    <n v="8"/>
    <x v="1"/>
    <n v="1.24"/>
    <n v="24.8"/>
    <n v="1002208814"/>
    <x v="0"/>
    <s v="HUACHI CHICO"/>
    <s v="Tungurahua"/>
    <s v="RUTAS COTACACHENSES S.A."/>
    <b v="0"/>
    <n v="0"/>
    <n v="10005626"/>
    <s v="BENALCAZAR DE LA CRUZ CRISTIAN ROBE"/>
    <s v="6EMY"/>
    <s v="ShshfndTrapoaAguasNg"/>
    <s v="UE"/>
  </r>
  <r>
    <n v="1.5"/>
    <n v="1002208808"/>
    <s v="UE01"/>
    <d v="2022-04-01T00:00:00"/>
    <d v="1899-12-30T20:47:00"/>
    <s v="012-024-00412621"/>
    <s v=""/>
    <s v=""/>
    <n v="0"/>
    <n v="0"/>
    <s v="ZPRC"/>
    <s v="2500108573"/>
    <s v="0000394680"/>
    <n v="8002825945"/>
    <n v="1002208808"/>
    <s v="15-00001123"/>
    <s v="SELVALEGRE"/>
    <n v="660"/>
    <x v="0"/>
    <s v="101664"/>
    <s v="ACERIA DEL ECUADOR C.A. ADELCA"/>
    <s v="802944"/>
    <s v="ISRAEL FREIRE FREVI"/>
    <s v="AMBATO"/>
    <s v="ISRAEL FREIRE VIA A AMBATO"/>
    <s v="OTAMBA"/>
    <s v="O-Tungurahua-Ambato"/>
    <n v="250"/>
    <x v="57"/>
    <x v="57"/>
    <s v="10007144"/>
    <s v="GOMEZ ZAMORA FAUSTO RODRIGO"/>
    <s v="ZETT"/>
    <x v="125"/>
    <s v="2"/>
    <s v="Sin Pallet"/>
    <n v="0"/>
    <n v="0"/>
    <s v="FCA"/>
    <n v="51780"/>
    <n v="33060"/>
    <n v="18720"/>
    <n v="594"/>
    <m/>
    <s v="4700005508"/>
    <n v="1"/>
    <s v="01"/>
    <n v="33"/>
    <x v="1"/>
    <n v="0.9"/>
    <n v="18"/>
    <n v="1002208808"/>
    <x v="0"/>
    <s v="RUMIPAMBA"/>
    <s v="Pichincha"/>
    <s v="TRANSPORTE PROPIO"/>
    <b v="0"/>
    <n v="0"/>
    <n v="1013244"/>
    <s v="FREVITRANSPORT CIA. LTDA."/>
    <s v="6EMS"/>
    <s v="Ambto,Plielo,Patte"/>
    <s v="TP"/>
  </r>
  <r>
    <n v="1.5"/>
    <n v="1002208798"/>
    <s v="UE01"/>
    <d v="2022-04-01T00:00:00"/>
    <d v="1899-12-30T21:04:00"/>
    <s v="012-024-00412622"/>
    <s v="9000808563"/>
    <s v="012-022-00316437"/>
    <n v="3259.87"/>
    <n v="3654.98"/>
    <s v="ZPVN"/>
    <s v="40567662"/>
    <s v="0000394845"/>
    <n v="8002825930"/>
    <n v="1002208798"/>
    <s v="15-00001123"/>
    <s v="SELVALEGRE"/>
    <n v="480"/>
    <x v="0"/>
    <s v="101514"/>
    <s v="DELGADO LUNA LUIS HERIBERTO"/>
    <s v="802258"/>
    <s v="DISTRIBUIDORA SAN LUIS 1 - VERACRUZ"/>
    <s v="QUITO"/>
    <s v="VERACURZ N34-14 Y AMERICA"/>
    <s v="OPINAQ"/>
    <s v="O-Pichincha-Iñaquito"/>
    <n v="99"/>
    <x v="148"/>
    <x v="148"/>
    <s v="10005661"/>
    <s v="PUPIALES ARELLANO CARLOS ANDRES"/>
    <s v="ZEMT"/>
    <x v="222"/>
    <s v="1"/>
    <s v="Con Pallet"/>
    <n v="0.05"/>
    <n v="24"/>
    <s v="FCA"/>
    <n v="40160"/>
    <n v="24030"/>
    <n v="16130"/>
    <n v="216"/>
    <m/>
    <s v="4700005637"/>
    <n v="1"/>
    <s v="01"/>
    <n v="24"/>
    <x v="1"/>
    <n v="0.45"/>
    <n v="9"/>
    <n v="1002208798"/>
    <x v="0"/>
    <s v="PEDRO VICENTE MALDONADO, CABECERA CANTON"/>
    <s v="Pichincha"/>
    <s v="LA ARMENIA S.A."/>
    <b v="0"/>
    <n v="0"/>
    <n v="10005628"/>
    <s v="PUPIALES URRESTA GUSTAVO"/>
    <s v="6EMM"/>
    <s v="Quito Norte"/>
    <s v="UE"/>
  </r>
  <r>
    <n v="0"/>
    <n v="1002208809"/>
    <s v="UE01"/>
    <d v="2022-04-01T00:00:00"/>
    <d v="1899-12-30T21:07:00"/>
    <s v="012-024-00412623"/>
    <s v="9000808565"/>
    <s v="012-022-00316438"/>
    <n v="3308.78"/>
    <n v="3709.82"/>
    <s v="ZPVN"/>
    <s v="40565742"/>
    <s v="0000393791"/>
    <n v="8002825949"/>
    <n v="1002208809"/>
    <s v="15-00001121"/>
    <s v="GLADIADOR"/>
    <n v="32.61"/>
    <x v="1"/>
    <s v="101648"/>
    <s v="VALENZUELA DIAZ PATRICIO XAVIER"/>
    <s v="804754"/>
    <s v="GRANEL CONCRETEST ANDOAS"/>
    <s v="PEDRO VICENTE MALDONADO"/>
    <s v="VIA A LOS BANCOS ANDOAS"/>
    <s v="OPPEDR"/>
    <s v="O-Pichincha-Pedrovicentemald."/>
    <n v="210"/>
    <x v="26"/>
    <x v="26"/>
    <s v="100018589"/>
    <s v="ESPIN DAMIAN"/>
    <s v="ZECI"/>
    <x v="32"/>
    <s v="2"/>
    <s v="Sin Pallet"/>
    <n v="0"/>
    <n v="0"/>
    <s v="EXW"/>
    <n v="51050"/>
    <n v="32610"/>
    <n v="18440"/>
    <n v="0"/>
    <m/>
    <s v=" "/>
    <n v="1"/>
    <s v="01"/>
    <n v="32.61"/>
    <x v="1"/>
    <n v="0"/>
    <n v="0"/>
    <n v="1002208809"/>
    <x v="0"/>
    <s v="LA MATRIZ"/>
    <s v="Cotopaxi"/>
    <s v="TRANSPORTE PROPIO"/>
    <b v="0"/>
    <n v="0"/>
    <n v="1014416"/>
    <s v="VALENZUELA DIAZ PATRICIO XAVIER"/>
    <s v="6EML"/>
    <s v="PV Maldonado, Pto. Q"/>
    <s v="TP"/>
  </r>
  <r>
    <n v="1.5"/>
    <n v="1002208803"/>
    <s v="UE01"/>
    <d v="2022-04-01T00:00:00"/>
    <d v="1899-12-30T21:08:00"/>
    <s v="012-024-00412624"/>
    <s v="9000808566"/>
    <s v="012-022-00316439"/>
    <n v="2301.35"/>
    <n v="2580.29"/>
    <s v="ZPVN"/>
    <s v="40567742"/>
    <s v="P000033394"/>
    <n v="8002825939"/>
    <n v="1002208803"/>
    <s v="15-00001115"/>
    <s v="ARMADURO"/>
    <n v="360"/>
    <x v="0"/>
    <s v="101680"/>
    <s v="DISTRIBUCIONES NARANJO"/>
    <s v="801410"/>
    <s v="BODE. LA CALERA"/>
    <s v="LATACUNGA"/>
    <s v="VIA A LA CALERA A 1 KM 1/2 HACIA  F"/>
    <s v="OXLATA"/>
    <s v="O-Cotopaxi-Latacunga"/>
    <n v="198"/>
    <x v="37"/>
    <x v="37"/>
    <s v="100020396"/>
    <s v="FARINANGO MIGUEL"/>
    <s v="ZEMU"/>
    <x v="45"/>
    <s v="2"/>
    <s v="Sin Pallet"/>
    <n v="0"/>
    <n v="0"/>
    <s v="FCA"/>
    <n v="27060"/>
    <n v="18070"/>
    <n v="8990"/>
    <n v="266.39999999999998"/>
    <m/>
    <s v="4700005574"/>
    <n v="1"/>
    <s v="01"/>
    <n v="18"/>
    <x v="1"/>
    <n v="0.74"/>
    <n v="14.799999999999999"/>
    <n v="1002208803"/>
    <x v="0"/>
    <s v="SHUSHUFINDI, CABECERA CANTONAL"/>
    <s v="Sucumbios"/>
    <s v="RAPIDO EL OTAVALEÑITO S.A."/>
    <b v="0"/>
    <n v="0"/>
    <n v="1012819"/>
    <s v="BRAVO VASQUEZ JOSE LUIS SIGIFREDO"/>
    <s v="6EC7"/>
    <s v="LtacungSalcedSaqcili"/>
    <s v="UE"/>
  </r>
  <r>
    <n v="0"/>
    <n v="1002208831"/>
    <s v="UE01"/>
    <d v="2022-04-01T00:00:00"/>
    <d v="1899-12-30T21:26:00"/>
    <s v="012-024-00412625"/>
    <s v="9000808519"/>
    <s v="013-020-00048022"/>
    <n v="520.87"/>
    <n v="584"/>
    <s v="ZPDF"/>
    <s v="70177714"/>
    <s v="0000394944"/>
    <n v="8002825974"/>
    <n v="1002208831"/>
    <s v="15-00001119"/>
    <s v="CAMPEON ANTIHUMEDAD"/>
    <n v="80"/>
    <x v="0"/>
    <s v="105068"/>
    <s v="ALEJANDRO CEVALLOS ELIJIO GERMAN"/>
    <s v="807014"/>
    <s v="OBRA SHUSHUFINDI"/>
    <s v="SHUSHUFINDI"/>
    <s v="VIA AL CENTRO COMERCIAL CENTRAL"/>
    <s v="OKSHUS"/>
    <s v="O-Sucumbios-Shushufindi"/>
    <n v="385"/>
    <x v="14"/>
    <x v="14"/>
    <s v="100015134"/>
    <s v="NICOLALDE FABIAN"/>
    <s v="ZEMU"/>
    <x v="18"/>
    <s v="2"/>
    <s v="Sin Pallet"/>
    <n v="0"/>
    <n v="0"/>
    <s v="FCA"/>
    <n v="8537.2219999999998"/>
    <n v="4002.2220000000002"/>
    <n v="4535"/>
    <n v="99.2"/>
    <m/>
    <s v="4700005528"/>
    <n v="1"/>
    <s v="01"/>
    <n v="4"/>
    <x v="1"/>
    <n v="1.24"/>
    <n v="24.8"/>
    <n v="1002208831"/>
    <x v="1"/>
    <s v="SHUSHUFINDI, CABECERA CANTONAL"/>
    <s v="Sucumbios"/>
    <s v="SANJOPAS S.A."/>
    <b v="0"/>
    <n v="0"/>
    <n v="1014339"/>
    <s v="NICOLALDE FLORES MILTON FABIAN"/>
    <s v="6EMY"/>
    <s v="ShshfndTrapoaAguasNg"/>
    <s v="UE"/>
  </r>
  <r>
    <n v="1.5"/>
    <n v="1002208831"/>
    <s v="UE01"/>
    <d v="2022-04-01T00:00:00"/>
    <d v="1899-12-30T21:26:00"/>
    <s v="012-024-00412626"/>
    <s v="9000808518"/>
    <s v="013-020-00048021"/>
    <n v="1894.75"/>
    <n v="2124.41"/>
    <s v="ZPDF"/>
    <s v="70177715"/>
    <s v="0000394945"/>
    <n v="8002825973"/>
    <n v="1002208831"/>
    <s v="15-00001124"/>
    <s v="SELVALEGRE ANTIHUMEDAD"/>
    <n v="280"/>
    <x v="0"/>
    <s v="105068"/>
    <s v="ALEJANDRO CEVALLOS ELIJIO GERMAN"/>
    <s v="807014"/>
    <s v="OBRA SHUSHUFINDI"/>
    <s v="SHUSHUFINDI"/>
    <s v="VIA AL CENTRO COMERCIAL CENTRAL"/>
    <s v="OKSHUS"/>
    <s v="O-Sucumbios-Shushufindi"/>
    <n v="385"/>
    <x v="14"/>
    <x v="14"/>
    <s v="100015134"/>
    <s v="NICOLALDE FABIAN"/>
    <s v="ZEMU"/>
    <x v="18"/>
    <s v="2"/>
    <s v="Sin Pallet"/>
    <n v="0"/>
    <n v="0"/>
    <s v="FCA"/>
    <n v="18542.777999999998"/>
    <n v="14007.778"/>
    <n v="4535"/>
    <n v="347.2"/>
    <m/>
    <s v="4700005528"/>
    <n v="1"/>
    <s v="01"/>
    <n v="14"/>
    <x v="1"/>
    <n v="1.24"/>
    <n v="24.8"/>
    <n v="1002208831"/>
    <x v="0"/>
    <s v="GUAYLLABAMBA"/>
    <s v="Pichincha"/>
    <s v="SANJOPAS S.A."/>
    <b v="0"/>
    <n v="0"/>
    <n v="1014339"/>
    <s v="NICOLALDE FLORES MILTON FABIAN"/>
    <s v="6EMY"/>
    <s v="ShshfndTrapoaAguasNg"/>
    <s v="UE"/>
  </r>
  <r>
    <n v="0"/>
    <n v="1002208987"/>
    <s v="UE01"/>
    <d v="2022-04-02T00:00:00"/>
    <d v="1899-12-30T04:46:00"/>
    <s v="012-024-00412627"/>
    <s v="9000808640"/>
    <s v="012-022-00316441"/>
    <n v="818.53"/>
    <n v="917.74"/>
    <s v="ZPVN"/>
    <s v="40567715"/>
    <s v="P000033381"/>
    <n v="8002826232"/>
    <n v="1002208987"/>
    <s v="15-00001115"/>
    <s v="ARMADURO"/>
    <n v="120"/>
    <x v="0"/>
    <s v="102238"/>
    <s v="PERUGACHI SALCEDO HECTOR PATRICIO"/>
    <s v="803202"/>
    <s v="BODEGA PROPIA FERRECUADOR"/>
    <s v="QUITO"/>
    <s v="AV. SIMON BOLIVAR NO. 826"/>
    <s v="OPGUAY"/>
    <s v="O-Pichincha-Guayllabamba"/>
    <n v="67"/>
    <x v="23"/>
    <x v="23"/>
    <s v="10008183"/>
    <s v="TOCARRNUCHO BERNAL LUIS FRANCISCO"/>
    <s v="ZEMU"/>
    <x v="29"/>
    <s v="2"/>
    <s v="Sin Pallet"/>
    <n v="0"/>
    <n v="0"/>
    <s v="FCA"/>
    <n v="10635"/>
    <n v="6020"/>
    <n v="4615"/>
    <n v="39.6"/>
    <m/>
    <s v="4700005533"/>
    <n v="2"/>
    <s v="02"/>
    <n v="6"/>
    <x v="1"/>
    <n v="0.33"/>
    <n v="6.6000000000000005"/>
    <n v="1002208987"/>
    <x v="1"/>
    <s v="GUAYLLABAMBA"/>
    <s v="Pichincha"/>
    <s v="TRANSPORTE PROPIO"/>
    <b v="0"/>
    <n v="0"/>
    <n v="1021616"/>
    <s v="PERUGACHI SALCEDO HECTOR PATRICIO"/>
    <s v="6ENC"/>
    <s v="Checa,ElQuinche,Gyll"/>
    <s v="TP"/>
  </r>
  <r>
    <n v="1.5"/>
    <n v="1002208987"/>
    <s v="UE01"/>
    <d v="2022-04-02T00:00:00"/>
    <d v="1899-12-30T04:46:00"/>
    <s v="012-024-00412628"/>
    <s v="9000808639"/>
    <s v="012-022-00316440"/>
    <n v="1629.94"/>
    <n v="1827.5"/>
    <s v="ZPVN"/>
    <s v="40567714"/>
    <s v="P000033380"/>
    <n v="8002826231"/>
    <n v="1002208987"/>
    <s v="15-00001123"/>
    <s v="SELVALEGRE"/>
    <n v="240"/>
    <x v="0"/>
    <s v="102238"/>
    <s v="PERUGACHI SALCEDO HECTOR PATRICIO"/>
    <s v="803202"/>
    <s v="BODEGA PROPIA FERRECUADOR"/>
    <s v="QUITO"/>
    <s v="AV. SIMON BOLIVAR NO. 826"/>
    <s v="OPGUAY"/>
    <s v="O-Pichincha-Guayllabamba"/>
    <n v="67"/>
    <x v="23"/>
    <x v="23"/>
    <s v="10008183"/>
    <s v="TOCARRNUCHO BERNAL LUIS FRANCISCO"/>
    <s v="ZEMU"/>
    <x v="29"/>
    <s v="2"/>
    <s v="Sin Pallet"/>
    <n v="0"/>
    <n v="0"/>
    <s v="FCA"/>
    <n v="16655"/>
    <n v="12040"/>
    <n v="4615"/>
    <n v="79.2"/>
    <m/>
    <s v="4700005533"/>
    <n v="2"/>
    <s v="02"/>
    <n v="12"/>
    <x v="1"/>
    <n v="0.33"/>
    <n v="6.6000000000000005"/>
    <n v="1002208987"/>
    <x v="0"/>
    <s v="SANGOLQUÍ"/>
    <s v="Pichincha"/>
    <s v="TRANSPORTE PROPIO"/>
    <b v="0"/>
    <n v="0"/>
    <n v="1021616"/>
    <s v="PERUGACHI SALCEDO HECTOR PATRICIO"/>
    <s v="6ENC"/>
    <s v="Checa,ElQuinche,Gyll"/>
    <s v="TP"/>
  </r>
  <r>
    <n v="0"/>
    <n v="1002208986"/>
    <s v="UE01"/>
    <d v="2022-04-02T00:00:00"/>
    <d v="1899-12-30T04:58:00"/>
    <s v="012-024-00412629"/>
    <s v=""/>
    <s v=""/>
    <n v="0"/>
    <n v="0"/>
    <s v="ZPRC"/>
    <s v="2500108604"/>
    <s v="0000394858"/>
    <n v="8002826229"/>
    <n v="1002208986"/>
    <s v="15-00001115"/>
    <s v="ARMADURO"/>
    <n v="160"/>
    <x v="0"/>
    <s v="101533"/>
    <s v="CONSTANTE NAVAS ALONSO NEPTALI"/>
    <s v="806490"/>
    <s v="CENTRO DE ACOPIO"/>
    <s v="RUMIÑAHUI"/>
    <s v="AV GRAL PINTAG Y GUALACEO"/>
    <s v="OPSANG"/>
    <s v="O-Pichincha-Sangolqui"/>
    <n v="130"/>
    <x v="6"/>
    <x v="6"/>
    <s v="100019386"/>
    <s v="CALUGUILLIN ROBERTO"/>
    <s v="ZEMT"/>
    <x v="81"/>
    <s v="4"/>
    <s v="Pallet Cortesia"/>
    <n v="0"/>
    <n v="0"/>
    <s v="FCA"/>
    <n v="15575"/>
    <n v="8020"/>
    <n v="7555"/>
    <n v="86.4"/>
    <m/>
    <s v="4700005612"/>
    <n v="2"/>
    <s v="02"/>
    <n v="8"/>
    <x v="1"/>
    <n v="0.54"/>
    <n v="10.8"/>
    <n v="1002208986"/>
    <x v="1"/>
    <s v="SANGOLQUÍ"/>
    <s v="Pichincha"/>
    <s v="TRANSPORTE PROPIO"/>
    <b v="0"/>
    <n v="0"/>
    <n v="1013241"/>
    <s v="COMPAÑÍA DE TRANSPORTE DE CARGA PES"/>
    <s v="6EMJ"/>
    <s v="ConctVlldChllsSnglqi"/>
    <s v="TP"/>
  </r>
  <r>
    <n v="1.5"/>
    <n v="1002208986"/>
    <s v="UE01"/>
    <d v="2022-04-02T00:00:00"/>
    <d v="1899-12-30T04:58:00"/>
    <s v="012-024-00412630"/>
    <s v=""/>
    <s v=""/>
    <n v="0"/>
    <n v="0"/>
    <s v="ZPRC"/>
    <s v="2500108604"/>
    <s v="0000394857"/>
    <n v="8002826230"/>
    <n v="1002208986"/>
    <s v="15-00001123"/>
    <s v="SELVALEGRE"/>
    <n v="320"/>
    <x v="0"/>
    <s v="101533"/>
    <s v="CONSTANTE NAVAS ALONSO NEPTALI"/>
    <s v="806490"/>
    <s v="CENTRO DE ACOPIO"/>
    <s v="RUMIÑAHUI"/>
    <s v="AV GRAL PINTAG Y GUALACEO"/>
    <s v="OPSANG"/>
    <s v="O-Pichincha-Sangolqui"/>
    <n v="130"/>
    <x v="6"/>
    <x v="6"/>
    <s v="100019386"/>
    <s v="CALUGUILLIN ROBERTO"/>
    <s v="ZEMT"/>
    <x v="81"/>
    <s v="4"/>
    <s v="Pallet Cortesia"/>
    <n v="0"/>
    <n v="0"/>
    <s v="FCA"/>
    <n v="23595"/>
    <n v="16040"/>
    <n v="7555"/>
    <n v="172.8"/>
    <m/>
    <s v="4700005612"/>
    <n v="2"/>
    <s v="02"/>
    <n v="16"/>
    <x v="1"/>
    <n v="0.54"/>
    <n v="10.8"/>
    <n v="1002208986"/>
    <x v="0"/>
    <s v="HUACHI CHICO"/>
    <s v="Tungurahua"/>
    <s v="TRANSPORTE PROPIO"/>
    <b v="0"/>
    <n v="0"/>
    <n v="1013241"/>
    <s v="COMPAÑÍA DE TRANSPORTE DE CARGA PES"/>
    <s v="6EMJ"/>
    <s v="ConctVlldChllsSnglqi"/>
    <s v="TP"/>
  </r>
  <r>
    <n v="1.5"/>
    <n v="1002209030"/>
    <s v="UE01"/>
    <d v="2022-04-02T00:00:00"/>
    <d v="1899-12-30T06:59:00"/>
    <s v="012-024-00412631"/>
    <s v="9000808641"/>
    <s v="012-022-00316442"/>
    <n v="4332.04"/>
    <n v="4857.1099999999997"/>
    <s v="ZPVN"/>
    <s v="40567331"/>
    <s v="0000394449"/>
    <n v="8002826283"/>
    <n v="1002209030"/>
    <s v="15-00001123"/>
    <s v="SELVALEGRE"/>
    <n v="660"/>
    <x v="0"/>
    <s v="102931"/>
    <s v="ARCOS MENDOZA LUIS EDUARDO"/>
    <s v="803917"/>
    <s v="DISTRIBUCIONES ARCOS"/>
    <s v="AMBATO"/>
    <s v="AV. JOSE PERALTA Y JORGE CARRERA"/>
    <s v="OTAMBA"/>
    <s v="O-Tungurahua-Ambato"/>
    <n v="250"/>
    <x v="158"/>
    <x v="158"/>
    <s v="10002770"/>
    <s v="YANEZ SALTOS ROLANDO FABIAN"/>
    <s v="ZETT"/>
    <x v="239"/>
    <s v="2"/>
    <s v="Sin Pallet"/>
    <n v="0"/>
    <n v="0"/>
    <s v="FCA"/>
    <n v="50820"/>
    <n v="33040"/>
    <n v="17780"/>
    <n v="594"/>
    <m/>
    <s v="4700005480"/>
    <n v="2"/>
    <s v="02"/>
    <n v="33"/>
    <x v="1"/>
    <n v="0.9"/>
    <n v="18"/>
    <n v="1002209030"/>
    <x v="0"/>
    <s v="LA MATRIZ"/>
    <s v="Cotopaxi"/>
    <s v="TRANSPORTE PROPIO"/>
    <b v="0"/>
    <n v="0"/>
    <n v="1021138"/>
    <s v="ARCOS MENDOZA LUIS EDUARDO"/>
    <s v="6EMS"/>
    <s v="Ambto,Plielo,Patte"/>
    <s v="TP"/>
  </r>
  <r>
    <n v="0"/>
    <n v="1002209020"/>
    <s v="UE01"/>
    <d v="2022-04-02T00:00:00"/>
    <d v="1899-12-30T07:37:00"/>
    <s v="012-024-00412632"/>
    <s v="9000808644"/>
    <s v="012-022-00316443"/>
    <n v="3877.66"/>
    <n v="4347.66"/>
    <s v="ZPVN"/>
    <s v="40567772"/>
    <s v="P000033400"/>
    <n v="8002826273"/>
    <n v="1002209020"/>
    <s v="15-00001116"/>
    <s v="ARMADURO GRANEL"/>
    <n v="30.78"/>
    <x v="1"/>
    <s v="101656"/>
    <s v="CRUZ CHANGALOMBO HILDA PIEDAD"/>
    <s v="801275"/>
    <s v="GRANEL BODEGA PRINCIPAL"/>
    <s v="LATACUNGA"/>
    <s v="LATACUNGA,  CALLE 10 DE AGOSTO"/>
    <s v="OXLATA"/>
    <s v="O-Cotopaxi-Latacunga"/>
    <n v="198"/>
    <x v="29"/>
    <x v="29"/>
    <s v="10006707"/>
    <s v="CHANGALOMBO GUANOLUISA EDWIN GEOVAN"/>
    <s v="ZECI"/>
    <x v="155"/>
    <s v="2"/>
    <s v="Sin Pallet"/>
    <n v="0"/>
    <n v="0"/>
    <s v="FCA"/>
    <n v="48200"/>
    <n v="30780"/>
    <n v="17420"/>
    <n v="501.71"/>
    <m/>
    <s v="4700005577"/>
    <n v="2"/>
    <s v="02"/>
    <n v="30.78"/>
    <x v="1"/>
    <n v="16.299870045484081"/>
    <n v="16.299870045484081"/>
    <n v="1002209020"/>
    <x v="0"/>
    <s v="FEBRES CORDERO"/>
    <s v="Guayas"/>
    <s v="TRANSPORTE PROPIO"/>
    <b v="0"/>
    <n v="0"/>
    <n v="1017066"/>
    <s v="MISE MISE NESTOR SALOMON"/>
    <s v="6EC7"/>
    <s v="LtacungSalcedSaqcili"/>
    <s v="TP"/>
  </r>
  <r>
    <n v="0"/>
    <n v="1002209053"/>
    <s v="UE01"/>
    <d v="2022-04-02T00:00:00"/>
    <d v="1899-12-30T07:48:00"/>
    <s v="012-024-00412633"/>
    <s v="9000808645"/>
    <s v="012-022-00316444"/>
    <n v="3035.46"/>
    <n v="3403.38"/>
    <s v="ZPVN"/>
    <s v="40567581"/>
    <s v="0000394734"/>
    <n v="8002826308"/>
    <n v="1002209053"/>
    <s v="15-00000218"/>
    <s v="MAGNO HE"/>
    <n v="32.049999999999997"/>
    <x v="1"/>
    <s v="101776"/>
    <s v="CONSTRUCRETO COMPANIA LIMITADA"/>
    <s v="810344"/>
    <s v="GRANEL PLANTA CONSTRUCRETO"/>
    <s v="GUAYAQUIL"/>
    <s v="VIA A LA COSTA GUAYAQUIL"/>
    <s v="OGDAUL"/>
    <s v="O-Guayas-Daule"/>
    <n v="481"/>
    <x v="161"/>
    <x v="161"/>
    <s v="100015138"/>
    <s v="ANDAGOYA FRANCISCO"/>
    <s v="ZECI"/>
    <x v="244"/>
    <s v="2"/>
    <s v="Sin Pallet"/>
    <n v="0"/>
    <n v="0"/>
    <s v="EXW"/>
    <n v="49710"/>
    <n v="32050"/>
    <n v="17660"/>
    <n v="0"/>
    <m/>
    <s v=" "/>
    <n v="2"/>
    <s v="02"/>
    <n v="32.049999999999997"/>
    <x v="1"/>
    <n v="0"/>
    <n v="0"/>
    <n v="1002209053"/>
    <x v="0"/>
    <s v="SAN MIGUEL, CABECERA CANTONAL"/>
    <s v="Cotopaxi"/>
    <s v="CONSORCIO HORMIMOVIL"/>
    <b v="0"/>
    <n v="0"/>
    <n v="1014414"/>
    <s v="JEREZ ROMERO MARCO VINICIO"/>
    <s v="6ECQ"/>
    <s v="BalzarJujanNobolDaul"/>
    <s v="TP"/>
  </r>
  <r>
    <n v="1.5"/>
    <n v="1002209078"/>
    <s v="UE01"/>
    <d v="2022-04-02T00:00:00"/>
    <d v="1899-12-30T08:21:00"/>
    <s v="012-024-00412634"/>
    <s v="9000808648"/>
    <s v="012-022-00316445"/>
    <n v="2301.35"/>
    <n v="2580.29"/>
    <s v="ZPVN"/>
    <s v="40567783"/>
    <s v="P000033405"/>
    <n v="8002826336"/>
    <n v="1002209078"/>
    <s v="15-00001115"/>
    <s v="ARMADURO"/>
    <n v="360"/>
    <x v="0"/>
    <s v="101680"/>
    <s v="DISTRIBUCIONES NARANJO"/>
    <s v="801411"/>
    <s v="BLOQUERA SALCEDO"/>
    <s v="SALCEDO"/>
    <s v="VIA SALCEDO PANAMERICANA ANTES DE S"/>
    <s v="OXSALC"/>
    <s v="O-Cotopaxi-Salcedo"/>
    <n v="218"/>
    <x v="39"/>
    <x v="39"/>
    <s v="100014979"/>
    <s v="REALPE RICARDO"/>
    <s v="ZEMU"/>
    <x v="156"/>
    <s v="2"/>
    <s v="Sin Pallet"/>
    <n v="0"/>
    <n v="0"/>
    <s v="FCA"/>
    <n v="26800"/>
    <n v="18040"/>
    <n v="8760"/>
    <n v="273.60000000000002"/>
    <m/>
    <s v="4700005591"/>
    <n v="2"/>
    <s v="02"/>
    <n v="18"/>
    <x v="1"/>
    <n v="0.76"/>
    <n v="15.200000000000001"/>
    <n v="1002209078"/>
    <x v="0"/>
    <s v="PEDERNALES, CABECERA CANTONAL"/>
    <s v="Manabi"/>
    <s v="TRANSPIONER S.A. "/>
    <b v="0"/>
    <n v="0"/>
    <n v="1014100"/>
    <s v="SIGUENZA PARRA FROILAN ALEJANDRO"/>
    <s v="6EC7"/>
    <s v="LtacungSalcedSaqcili"/>
    <s v="UE"/>
  </r>
  <r>
    <n v="1.5"/>
    <n v="1002209093"/>
    <s v="UE01"/>
    <d v="2022-04-02T00:00:00"/>
    <d v="1899-12-30T08:47:00"/>
    <s v="012-024-00412635"/>
    <s v="9000808650"/>
    <s v="012-022-00316446"/>
    <n v="2440.8000000000002"/>
    <n v="2736.64"/>
    <s v="ZPVN"/>
    <s v="40567544"/>
    <s v="0000395000"/>
    <n v="8002826354"/>
    <n v="1002209093"/>
    <s v="15-00001119"/>
    <s v="CAMPEON ANTIHUMEDAD"/>
    <n v="360"/>
    <x v="0"/>
    <s v="104123"/>
    <s v="GARCIA ALAVA JONATHAN JAVIER"/>
    <s v="806051"/>
    <s v="BODEGA PRINCIPAL OXICENTRO"/>
    <s v="PEDERNALES"/>
    <s v="AV MANABI ENTRE PLAZA ACOSTA"/>
    <s v="OMPEDE"/>
    <s v="O-Manabi-Pedernales"/>
    <n v="347"/>
    <x v="13"/>
    <x v="13"/>
    <s v="100014839"/>
    <s v="MALDONADO WILZON"/>
    <s v="ZEMU"/>
    <x v="15"/>
    <s v="2"/>
    <s v="Sin Pallet"/>
    <n v="0"/>
    <n v="0"/>
    <s v="FCA"/>
    <n v="27180"/>
    <n v="18000"/>
    <n v="9180"/>
    <n v="342"/>
    <m/>
    <s v="4700005526"/>
    <n v="2"/>
    <s v="02"/>
    <n v="18"/>
    <x v="1"/>
    <n v="0.95"/>
    <n v="19"/>
    <n v="1002209093"/>
    <x v="0"/>
    <s v="SAGRARIO"/>
    <s v="Imbabura"/>
    <s v="ALQUINGA&amp;ALQUINGA"/>
    <b v="0"/>
    <n v="0"/>
    <n v="10003460"/>
    <s v="MALDONADO LASSO WILZON GUIDO"/>
    <s v="6EM8"/>
    <s v="Flavio Alfaro, Peder"/>
    <s v="UE"/>
  </r>
  <r>
    <n v="1.5"/>
    <n v="1002209084"/>
    <s v="UE01"/>
    <d v="2022-04-02T00:00:00"/>
    <d v="1899-12-30T09:00:00"/>
    <s v="012-024-00412636"/>
    <s v="9000808653"/>
    <s v="012-022-00316447"/>
    <n v="3312.14"/>
    <n v="3713.6"/>
    <s v="ZPVN"/>
    <s v="40567671"/>
    <s v="P000033376"/>
    <n v="8002826341"/>
    <n v="1002209084"/>
    <s v="15-00001115"/>
    <s v="ARMADURO"/>
    <n v="480"/>
    <x v="0"/>
    <s v="101726"/>
    <s v="CONSTRUCCIONES CRANBEGAL"/>
    <s v="801198"/>
    <s v="SU FERRETERO No 2"/>
    <s v="IBARRA"/>
    <s v="IBARRA  AV TEODORO GOMEZ Y JACINTO"/>
    <s v="OIIBAR"/>
    <s v="O-Imbabura-Ibarra"/>
    <n v="30"/>
    <x v="72"/>
    <x v="72"/>
    <s v="100016005"/>
    <s v="POZO EDGAR"/>
    <s v="ZEMT"/>
    <x v="179"/>
    <s v="1"/>
    <s v="Con Pallet"/>
    <n v="0.05"/>
    <n v="24"/>
    <s v="FCA"/>
    <n v="40350"/>
    <n v="24050"/>
    <n v="16300"/>
    <n v="91.2"/>
    <m/>
    <s v="4700005584"/>
    <n v="2"/>
    <s v="02"/>
    <n v="24"/>
    <x v="1"/>
    <n v="0.19"/>
    <n v="3.8000000000000003"/>
    <n v="1002209084"/>
    <x v="0"/>
    <s v="SANTO DOMINGO DE LOS COLORADOS"/>
    <s v="Santo Domingo"/>
    <s v="LIDENORTI S.A."/>
    <b v="0"/>
    <n v="0"/>
    <n v="1013538"/>
    <s v="ROSERO TAFUR JOSE STALIN"/>
    <s v="6ECU"/>
    <s v="OTVIbarAtuntZletDeli"/>
    <s v="UE"/>
  </r>
  <r>
    <n v="1.5"/>
    <n v="1002209103"/>
    <s v="UE01"/>
    <d v="2022-04-02T00:00:00"/>
    <d v="1899-12-30T09:05:00"/>
    <s v="012-024-00412637"/>
    <s v="9000808654"/>
    <s v="012-022-00316448"/>
    <n v="2192.4"/>
    <n v="2458.14"/>
    <s v="ZPVN"/>
    <s v="40567627"/>
    <s v="0000394797"/>
    <n v="8002826363"/>
    <n v="1002209103"/>
    <s v="15-00001119"/>
    <s v="CAMPEON ANTIHUMEDAD"/>
    <n v="360"/>
    <x v="0"/>
    <s v="101664"/>
    <s v="ACERIA DEL ECUADOR C.A. ADELCA"/>
    <s v="803095"/>
    <s v="ANGEL CAMINO"/>
    <s v="SANTO DOMINGO"/>
    <s v="VIA A STO DOMINGO"/>
    <s v="OJSAND"/>
    <s v="O-Santodomingo -Santodomingodelos"/>
    <n v="247"/>
    <x v="116"/>
    <x v="116"/>
    <s v="100014941"/>
    <s v="JACOME PAUL"/>
    <s v="ZEMU"/>
    <x v="161"/>
    <s v="2"/>
    <s v="Sin Pallet"/>
    <n v="0"/>
    <n v="0"/>
    <s v="FCA"/>
    <n v="27050"/>
    <n v="18000"/>
    <n v="9050"/>
    <n v="302.39999999999998"/>
    <m/>
    <s v="4700005525"/>
    <n v="2"/>
    <s v="02"/>
    <n v="18"/>
    <x v="1"/>
    <n v="0.84"/>
    <n v="16.799999999999997"/>
    <n v="1002209103"/>
    <x v="0"/>
    <s v="FEBRES CORDERO (LAS JUNTAS)"/>
    <s v="Los Rios"/>
    <s v="TRAPSA C.A."/>
    <b v="0"/>
    <n v="0"/>
    <n v="1014289"/>
    <s v="JACOME ECHEVERRIA PEDRO PAUL"/>
    <s v="6EN3"/>
    <s v="Sto Domingo-La Conco"/>
    <s v="UE"/>
  </r>
  <r>
    <n v="1.5"/>
    <n v="1002209100"/>
    <s v="UE01"/>
    <d v="2022-04-02T00:00:00"/>
    <d v="1899-12-30T09:19:00"/>
    <s v="012-024-00412638"/>
    <s v="9000808655"/>
    <s v="012-022-00316449"/>
    <n v="2350.8000000000002"/>
    <n v="2635.74"/>
    <s v="ZPVN"/>
    <s v="40567711"/>
    <s v="0000394919"/>
    <n v="8002826359"/>
    <n v="1002209100"/>
    <s v="15-00001124"/>
    <s v="SELVALEGRE ANTIHUMEDAD"/>
    <n v="360"/>
    <x v="0"/>
    <s v="101532"/>
    <s v="COLBAPI S.A."/>
    <s v="811047"/>
    <s v="OBRA URBANIZACION VALLE VERDE"/>
    <s v="BABAHOYO"/>
    <s v="URBANIZACION VALLE VERDE ETAPA 2"/>
    <s v="ORBABH"/>
    <s v="O-Losrios-Babahoyo"/>
    <n v="446"/>
    <x v="22"/>
    <x v="22"/>
    <s v="100020338"/>
    <s v="TERAN ARNULFO"/>
    <s v="ZEMU"/>
    <x v="88"/>
    <s v="2"/>
    <s v="Sin Pallet"/>
    <n v="0"/>
    <n v="0"/>
    <s v="FCA"/>
    <n v="27060"/>
    <n v="18000"/>
    <n v="9060"/>
    <n v="424.8"/>
    <m/>
    <s v="4700005621"/>
    <n v="2"/>
    <s v="02"/>
    <n v="18"/>
    <x v="1"/>
    <n v="1.18"/>
    <n v="23.6"/>
    <n v="1002209100"/>
    <x v="0"/>
    <s v="BORBÓN"/>
    <s v="Esmeraldas"/>
    <s v="TRANINTAGSA S.A."/>
    <b v="0"/>
    <n v="0"/>
    <n v="1014062"/>
    <s v="BENALCAZAR DE LA CRUZ MILTON PATRIC"/>
    <s v="6EM3"/>
    <s v="BabhoyVntnsVincsMntl"/>
    <s v="UE"/>
  </r>
  <r>
    <n v="0"/>
    <n v="1002209110"/>
    <s v="UE01"/>
    <d v="2022-04-02T00:00:00"/>
    <d v="1899-12-30T09:52:00"/>
    <s v="012-024-00412639"/>
    <s v="9000808468"/>
    <s v="013-020-00048018"/>
    <n v="1644"/>
    <n v="1843.26"/>
    <s v="ZPDF"/>
    <s v="70177695"/>
    <s v="0000394897"/>
    <n v="8002826373"/>
    <n v="1002209110"/>
    <s v="15-00001119"/>
    <s v="CAMPEON ANTIHUMEDAD"/>
    <n v="240"/>
    <x v="0"/>
    <s v="10003333"/>
    <s v="CABASCANGO FARINANGO JAIRO ALEXIS"/>
    <s v="807652"/>
    <s v="BODEGA PRINCIPAL FERRIPACIFICO"/>
    <s v="ELOY ALFARO"/>
    <s v="LA Y DE BORBON"/>
    <s v="OEELOB"/>
    <s v="O-Esmeraldas-Eloyalfaro(Borbon)"/>
    <n v="477"/>
    <x v="95"/>
    <x v="95"/>
    <s v="100014873"/>
    <s v="MEDIAVILLA JULIO"/>
    <s v="ZEMT"/>
    <x v="134"/>
    <s v="2"/>
    <s v="Sin Pallet"/>
    <n v="0"/>
    <n v="0"/>
    <s v="FCA"/>
    <n v="19265"/>
    <n v="12015"/>
    <n v="7250"/>
    <n v="312"/>
    <m/>
    <s v="4700005457"/>
    <n v="2"/>
    <s v="02"/>
    <n v="12"/>
    <x v="1"/>
    <n v="1.3"/>
    <n v="26"/>
    <n v="1002209110"/>
    <x v="1"/>
    <s v="BORBÓN"/>
    <s v="Esmeraldas"/>
    <s v="SANJOPAS S.A."/>
    <b v="0"/>
    <n v="0"/>
    <n v="1013809"/>
    <s v="MEDIAVILLA PERUGACHI JULIO MAURICIO"/>
    <s v="6ECN"/>
    <s v="SnLorenzBorbnLasPñas"/>
    <s v="UE"/>
  </r>
  <r>
    <n v="1.5"/>
    <n v="1002209110"/>
    <s v="UE01"/>
    <d v="2022-04-02T00:00:00"/>
    <d v="1899-12-30T09:52:00"/>
    <s v="012-024-00412640"/>
    <s v="9000808467"/>
    <s v="013-020-00048017"/>
    <n v="1708.8"/>
    <n v="1915.92"/>
    <s v="ZPDF"/>
    <s v="70177694"/>
    <s v="0000394896"/>
    <n v="8002826372"/>
    <n v="1002209110"/>
    <s v="15-00001124"/>
    <s v="SELVALEGRE ANTIHUMEDAD"/>
    <n v="240"/>
    <x v="0"/>
    <s v="10003333"/>
    <s v="CABASCANGO FARINANGO JAIRO ALEXIS"/>
    <s v="807652"/>
    <s v="BODEGA PRINCIPAL FERRIPACIFICO"/>
    <s v="ELOY ALFARO"/>
    <s v="LA Y DE BORBON"/>
    <s v="OEELOB"/>
    <s v="O-Esmeraldas-Eloyalfaro(Borbon)"/>
    <n v="477"/>
    <x v="95"/>
    <x v="95"/>
    <s v="100014873"/>
    <s v="MEDIAVILLA JULIO"/>
    <s v="ZEMT"/>
    <x v="134"/>
    <s v="2"/>
    <s v="Sin Pallet"/>
    <n v="0"/>
    <n v="0"/>
    <s v="FCA"/>
    <n v="19265"/>
    <n v="12015"/>
    <n v="7250"/>
    <n v="312"/>
    <m/>
    <s v="4700005457"/>
    <n v="2"/>
    <s v="02"/>
    <n v="12"/>
    <x v="1"/>
    <n v="1.3"/>
    <n v="26"/>
    <n v="1002209110"/>
    <x v="0"/>
    <s v="CAYAMBE"/>
    <s v="Pichincha"/>
    <s v="SANJOPAS S.A."/>
    <b v="0"/>
    <n v="0"/>
    <n v="1013809"/>
    <s v="MEDIAVILLA PERUGACHI JULIO MAURICIO"/>
    <s v="6ECN"/>
    <s v="SnLorenzBorbnLasPñas"/>
    <s v="UE"/>
  </r>
  <r>
    <n v="0"/>
    <n v="1002209090"/>
    <s v="UE01"/>
    <d v="2022-04-02T00:00:00"/>
    <d v="1899-12-30T10:02:00"/>
    <s v="012-024-00412641"/>
    <s v="9000808661"/>
    <s v="012-022-00316451"/>
    <n v="828.04"/>
    <n v="928.4"/>
    <s v="ZPVN"/>
    <s v="40567782"/>
    <s v="P000033404"/>
    <n v="8002826348"/>
    <n v="1002209090"/>
    <s v="15-00001115"/>
    <s v="ARMADURO"/>
    <n v="120"/>
    <x v="0"/>
    <s v="103128"/>
    <s v="LARA PUGA REBECA MARISOL"/>
    <s v="804226"/>
    <s v="EL CONSTRUCTOR PRINCIPAL"/>
    <s v="CAYAMBE"/>
    <s v="NATALIA JARRIN S6-32 Y VENEZUELA"/>
    <s v="OPCAYA"/>
    <s v="O-Pichincha-Cayambe"/>
    <n v="40"/>
    <x v="62"/>
    <x v="62"/>
    <s v="100014851"/>
    <s v="MEDIAVILLA LUIS"/>
    <s v="ZEMT"/>
    <x v="78"/>
    <s v="1"/>
    <s v="Con Pallet"/>
    <n v="0.05"/>
    <n v="6"/>
    <s v="FCA"/>
    <n v="14025"/>
    <n v="6000"/>
    <n v="8025"/>
    <n v="25.2"/>
    <m/>
    <s v="4700005601"/>
    <n v="2"/>
    <s v="02"/>
    <n v="6"/>
    <x v="1"/>
    <n v="0.21"/>
    <n v="4.2"/>
    <n v="1002209090"/>
    <x v="1"/>
    <s v="CAYAMBE"/>
    <s v="Pichincha"/>
    <s v="SANJOPAS S.A."/>
    <b v="0"/>
    <n v="0"/>
    <n v="1013493"/>
    <s v="MEDIAVILLA PERUGACHI LUIS ALFONSO"/>
    <s v="6EMI"/>
    <s v="Cymb,PdrMncy(Tbcnd)"/>
    <s v="UE"/>
  </r>
  <r>
    <n v="1.5"/>
    <n v="1002209090"/>
    <s v="UE01"/>
    <d v="2022-04-02T00:00:00"/>
    <d v="1899-12-30T10:02:00"/>
    <s v="012-024-00412642"/>
    <s v="9000808660"/>
    <s v="012-022-00316450"/>
    <n v="2459.16"/>
    <n v="2757.23"/>
    <s v="ZPVN"/>
    <s v="40567781"/>
    <s v="P000033403"/>
    <n v="8002826349"/>
    <n v="1002209090"/>
    <s v="15-00001123"/>
    <s v="SELVALEGRE"/>
    <n v="360"/>
    <x v="0"/>
    <s v="103128"/>
    <s v="LARA PUGA REBECA MARISOL"/>
    <s v="804226"/>
    <s v="EL CONSTRUCTOR PRINCIPAL"/>
    <s v="CAYAMBE"/>
    <s v="NATALIA JARRIN S6-32 Y VENEZUELA"/>
    <s v="OPCAYA"/>
    <s v="O-Pichincha-Cayambe"/>
    <n v="40"/>
    <x v="62"/>
    <x v="62"/>
    <s v="100014851"/>
    <s v="MEDIAVILLA LUIS"/>
    <s v="ZEMT"/>
    <x v="78"/>
    <s v="1"/>
    <s v="Con Pallet"/>
    <n v="0.05"/>
    <n v="18"/>
    <s v="FCA"/>
    <n v="26025"/>
    <n v="18000"/>
    <n v="8025"/>
    <n v="75.599999999999994"/>
    <m/>
    <s v="4700005601"/>
    <n v="2"/>
    <s v="02"/>
    <n v="18"/>
    <x v="1"/>
    <n v="0.21"/>
    <n v="4.1999999999999993"/>
    <n v="1002209090"/>
    <x v="0"/>
    <s v="QUEVEDO"/>
    <s v="Los Rios"/>
    <s v="SANJOPAS S.A."/>
    <b v="0"/>
    <n v="0"/>
    <n v="1013493"/>
    <s v="MEDIAVILLA PERUGACHI LUIS ALFONSO"/>
    <s v="6EMI"/>
    <s v="Cymb,PdrMncy(Tbcnd)"/>
    <s v="UE"/>
  </r>
  <r>
    <n v="1.5"/>
    <n v="1002209106"/>
    <s v="UE01"/>
    <d v="2022-04-02T00:00:00"/>
    <d v="1899-12-30T10:03:00"/>
    <s v="012-024-00412643"/>
    <s v="9000808662"/>
    <s v="012-022-00316452"/>
    <n v="3920.4"/>
    <n v="4395.58"/>
    <s v="ZPVN"/>
    <s v="40567628"/>
    <s v="0000394796"/>
    <n v="8002826366"/>
    <n v="1002209106"/>
    <s v="15-00001119"/>
    <s v="CAMPEON ANTIHUMEDAD"/>
    <n v="660"/>
    <x v="0"/>
    <s v="101664"/>
    <s v="ACERIA DEL ECUADOR C.A. ADELCA"/>
    <s v="800768"/>
    <s v="LA CASA DEL HIERRO"/>
    <s v="QUEVEDO"/>
    <s v="CALLE 7MA"/>
    <s v="ORQUEV"/>
    <s v="O-Losrios-Quevedo"/>
    <n v="345"/>
    <x v="135"/>
    <x v="135"/>
    <s v="100015055"/>
    <s v="ALQUINGA BYRON"/>
    <s v="ZETT"/>
    <x v="193"/>
    <s v="2"/>
    <s v="Sin Pallet"/>
    <n v="0"/>
    <n v="0"/>
    <s v="FCA"/>
    <n v="50700"/>
    <n v="33030"/>
    <n v="17670"/>
    <n v="679.8"/>
    <m/>
    <s v="4700005512"/>
    <n v="2"/>
    <s v="02"/>
    <n v="33"/>
    <x v="1"/>
    <n v="1.03"/>
    <n v="20.599999999999998"/>
    <n v="1002209106"/>
    <x v="0"/>
    <s v="GUAMANÍ"/>
    <s v="Pichincha"/>
    <s v="ALQUINGA &amp; ALQUINGA"/>
    <b v="0"/>
    <n v="0"/>
    <n v="1020877"/>
    <s v="ALQUINGA LUCERO BYRON EDUARDO"/>
    <s v="6EM4"/>
    <s v="Vlnc,Qvd,BnFe,Qnslm"/>
    <s v="UE"/>
  </r>
  <r>
    <n v="1.5"/>
    <n v="1002209124"/>
    <s v="UE01"/>
    <d v="2022-04-02T00:00:00"/>
    <d v="1899-12-30T10:09:00"/>
    <s v="012-024-00412644"/>
    <s v="9000808664"/>
    <s v="012-022-00316453"/>
    <n v="3326.4"/>
    <n v="3729.58"/>
    <s v="ZPVN"/>
    <s v="40567785"/>
    <s v="0000394997"/>
    <n v="8002826387"/>
    <n v="1002209124"/>
    <s v="15-00001123"/>
    <s v="SELVALEGRE"/>
    <n v="480"/>
    <x v="0"/>
    <s v="101918"/>
    <s v="CARLOS TOAPANTA COMPAÑIA"/>
    <s v="802543"/>
    <s v="FERRETERIA TOAPANTA"/>
    <s v="QUITO"/>
    <s v="AV.  MALDONADO Y  JULIO  ANDRADE"/>
    <s v="OPGUAM"/>
    <s v="O-Pichincha-Guamani"/>
    <n v="129"/>
    <x v="6"/>
    <x v="6"/>
    <s v="10004392"/>
    <s v="KLEVER"/>
    <s v="ZEMT"/>
    <x v="20"/>
    <s v="2"/>
    <s v="Sin Pallet"/>
    <n v="0"/>
    <n v="0"/>
    <s v="FCA"/>
    <n v="38400"/>
    <n v="24020"/>
    <n v="14380"/>
    <n v="244.8"/>
    <m/>
    <s v="4700005612"/>
    <n v="2"/>
    <s v="02"/>
    <n v="24"/>
    <x v="1"/>
    <n v="0.51"/>
    <n v="10.200000000000001"/>
    <n v="1002209124"/>
    <x v="0"/>
    <s v="LA MATRIZ"/>
    <s v="Cotopaxi"/>
    <s v="WILLYTRUCK S.A."/>
    <b v="0"/>
    <n v="0"/>
    <n v="1013241"/>
    <s v="COMPAÑÍA DE TRANSPORTE DE CARGA PES"/>
    <s v="6EO1"/>
    <s v="Quito sur"/>
    <s v="UE"/>
  </r>
  <r>
    <n v="0"/>
    <n v="1002209132"/>
    <s v="UE01"/>
    <d v="2022-04-02T00:00:00"/>
    <d v="1899-12-30T10:14:00"/>
    <s v="012-024-00412645"/>
    <s v="9000808666"/>
    <s v="012-022-00316455"/>
    <n v="4054.8"/>
    <n v="4546.2700000000004"/>
    <s v="ZPVN"/>
    <s v="40567776"/>
    <s v="P000033401"/>
    <n v="8002826396"/>
    <n v="1002209132"/>
    <s v="15-00001115"/>
    <s v="ARMADURO"/>
    <n v="620"/>
    <x v="0"/>
    <s v="101656"/>
    <s v="CRUZ CHANGALOMBO HILDA PIEDAD"/>
    <s v="803187"/>
    <s v="BODEGA PRINCIPAL SACOS"/>
    <s v="LATACUNGA"/>
    <s v="VIA LATACUNGA"/>
    <s v="OXLATA"/>
    <s v="O-Cotopaxi-Latacunga"/>
    <n v="198"/>
    <x v="29"/>
    <x v="29"/>
    <s v="100014894"/>
    <s v="TOAPANTA DANNY"/>
    <s v="ZETT"/>
    <x v="35"/>
    <s v="2"/>
    <s v="Sin Pallet"/>
    <n v="0"/>
    <n v="0"/>
    <s v="FCA"/>
    <n v="40010.152000000002"/>
    <n v="31075.151999999998"/>
    <n v="8935"/>
    <n v="458.8"/>
    <m/>
    <s v="4700005577"/>
    <n v="2"/>
    <s v="02"/>
    <n v="31"/>
    <x v="1"/>
    <n v="0.74"/>
    <n v="14.8"/>
    <n v="1002209132"/>
    <x v="1"/>
    <s v="LA MATRIZ"/>
    <s v="Cotopaxi"/>
    <s v="TRANSPORTE PROPIO"/>
    <b v="0"/>
    <n v="0"/>
    <n v="1017066"/>
    <s v="MISE MISE NESTOR SALOMON"/>
    <s v="6EC7"/>
    <s v="LtacungSalcedSaqcili"/>
    <s v="TP"/>
  </r>
  <r>
    <n v="1.5"/>
    <n v="1002209132"/>
    <s v="UE01"/>
    <d v="2022-04-02T00:00:00"/>
    <d v="1899-12-30T10:14:00"/>
    <s v="012-024-00412646"/>
    <s v="9000808665"/>
    <s v="012-022-00316454"/>
    <n v="260"/>
    <n v="291.51"/>
    <s v="ZPVN"/>
    <s v="40567777"/>
    <s v="P000033402"/>
    <n v="8002826395"/>
    <n v="1002209132"/>
    <s v="15-00001123"/>
    <s v="SELVALEGRE"/>
    <n v="40"/>
    <x v="0"/>
    <s v="101656"/>
    <s v="CRUZ CHANGALOMBO HILDA PIEDAD"/>
    <s v="803187"/>
    <s v="BODEGA PRINCIPAL SACOS"/>
    <s v="LATACUNGA"/>
    <s v="VIA LATACUNGA"/>
    <s v="OXLATA"/>
    <s v="O-Cotopaxi-Latacunga"/>
    <n v="198"/>
    <x v="29"/>
    <x v="29"/>
    <s v="100014894"/>
    <s v="TOAPANTA DANNY"/>
    <s v="ZETT"/>
    <x v="35"/>
    <s v="2"/>
    <s v="Sin Pallet"/>
    <n v="0"/>
    <n v="0"/>
    <s v="FCA"/>
    <n v="10939.848"/>
    <n v="2004.848"/>
    <n v="8935"/>
    <n v="29.6"/>
    <m/>
    <s v="4700005577"/>
    <n v="2"/>
    <s v="02"/>
    <n v="2"/>
    <x v="1"/>
    <n v="0.74"/>
    <n v="14.8"/>
    <n v="1002209132"/>
    <x v="0"/>
    <s v="GUASAGANDA (CAB.EN GUASAGANDA"/>
    <s v="Cotopaxi"/>
    <s v="TRANSPORTE PROPIO"/>
    <b v="0"/>
    <n v="0"/>
    <n v="1017066"/>
    <s v="MISE MISE NESTOR SALOMON"/>
    <s v="6EC7"/>
    <s v="LtacungSalcedSaqcili"/>
    <s v="TP"/>
  </r>
  <r>
    <n v="0"/>
    <n v="1002209091"/>
    <s v="UE01"/>
    <d v="2022-04-02T00:00:00"/>
    <d v="1899-12-30T10:20:00"/>
    <s v="012-024-00412647"/>
    <s v="9000808670"/>
    <s v="012-022-00316458"/>
    <n v="792"/>
    <n v="888"/>
    <s v="ZPVN"/>
    <s v="40567487"/>
    <s v="P000033320"/>
    <n v="8002826351"/>
    <n v="1002209091"/>
    <s v="15-00000181"/>
    <s v="ARMADURO ANTIHUMEDAD"/>
    <n v="120"/>
    <x v="0"/>
    <s v="102772"/>
    <s v="BONILLA PILATAXI CHRISTIAN"/>
    <s v="803514"/>
    <s v="MEGA FERRETERIA BONILLA"/>
    <s v="LA MANÁ"/>
    <s v="AV 19 DE MAYO S/N Y VELASCO IBARRA"/>
    <s v="OXLAMA"/>
    <s v="O-Cotopaxi-Lamana"/>
    <n v="330"/>
    <x v="54"/>
    <x v="54"/>
    <s v="100021851"/>
    <s v="LOPEZ JACINTO"/>
    <s v="ZETT"/>
    <x v="171"/>
    <s v="2"/>
    <s v="Sin Pallet"/>
    <n v="0"/>
    <n v="0"/>
    <s v="FCA"/>
    <n v="11793.636"/>
    <n v="6003.6360000000004"/>
    <n v="5790"/>
    <n v="159.6"/>
    <m/>
    <s v="4700005617"/>
    <n v="2"/>
    <s v="02"/>
    <n v="6"/>
    <x v="1"/>
    <n v="1.3299999999999998"/>
    <n v="26.599999999999998"/>
    <n v="1002209091"/>
    <x v="1"/>
    <s v="GUASAGANDA (CAB.EN GUASAGANDA"/>
    <s v="Cotopaxi"/>
    <s v="TRANSPORTE PROPIO"/>
    <b v="0"/>
    <n v="0"/>
    <n v="1024926"/>
    <s v="BONILLA PILATAXI CHRISTIAN"/>
    <s v="6EC8"/>
    <s v="La Mana"/>
    <s v="TP"/>
  </r>
  <r>
    <n v="0"/>
    <n v="1002209091"/>
    <s v="UE01"/>
    <d v="2022-04-02T00:00:00"/>
    <d v="1899-12-30T10:20:00"/>
    <s v="012-024-00412648"/>
    <s v="9000808668"/>
    <s v="012-022-00316456"/>
    <n v="752.4"/>
    <n v="843.6"/>
    <s v="ZPVN"/>
    <s v="40567486"/>
    <s v="P000033319"/>
    <n v="8002826350"/>
    <n v="1002209091"/>
    <s v="15-00001119"/>
    <s v="CAMPEON ANTIHUMEDAD"/>
    <n v="120"/>
    <x v="0"/>
    <s v="102772"/>
    <s v="BONILLA PILATAXI CHRISTIAN"/>
    <s v="803514"/>
    <s v="MEGA FERRETERIA BONILLA"/>
    <s v="LA MANÁ"/>
    <s v="AV 19 DE MAYO S/N Y VELASCO IBARRA"/>
    <s v="OXLAMA"/>
    <s v="O-Cotopaxi-Lamana"/>
    <n v="330"/>
    <x v="54"/>
    <x v="54"/>
    <s v="100021851"/>
    <s v="LOPEZ JACINTO"/>
    <s v="ZETT"/>
    <x v="171"/>
    <s v="2"/>
    <s v="Sin Pallet"/>
    <n v="0"/>
    <n v="0"/>
    <s v="FCA"/>
    <n v="11793.636"/>
    <n v="6003.6360000000004"/>
    <n v="5790"/>
    <n v="159.6"/>
    <m/>
    <s v="4700005617"/>
    <n v="2"/>
    <s v="02"/>
    <n v="6"/>
    <x v="1"/>
    <n v="1.3299999999999998"/>
    <n v="26.599999999999998"/>
    <n v="1002209091"/>
    <x v="1"/>
    <s v="GUASAGANDA (CAB.EN GUASAGANDA"/>
    <s v="Cotopaxi"/>
    <s v="TRANSPORTE PROPIO"/>
    <b v="0"/>
    <n v="0"/>
    <n v="1024926"/>
    <s v="BONILLA PILATAXI CHRISTIAN"/>
    <s v="6EC8"/>
    <s v="La Mana"/>
    <s v="TP"/>
  </r>
  <r>
    <n v="1.5"/>
    <n v="1002209091"/>
    <s v="UE01"/>
    <d v="2022-04-02T00:00:00"/>
    <d v="1899-12-30T10:20:00"/>
    <s v="012-024-00412649"/>
    <s v="9000808669"/>
    <s v="012-022-00316457"/>
    <n v="2738.4"/>
    <n v="3070.31"/>
    <s v="ZPVN"/>
    <s v="40567485"/>
    <s v="P000033318"/>
    <n v="8002826352"/>
    <n v="1002209091"/>
    <s v="15-00001124"/>
    <s v="SELVALEGRE ANTIHUMEDAD"/>
    <n v="420"/>
    <x v="0"/>
    <s v="102772"/>
    <s v="BONILLA PILATAXI CHRISTIAN"/>
    <s v="803514"/>
    <s v="MEGA FERRETERIA BONILLA"/>
    <s v="LA MANÁ"/>
    <s v="AV 19 DE MAYO S/N Y VELASCO IBARRA"/>
    <s v="OXLAMA"/>
    <s v="O-Cotopaxi-Lamana"/>
    <n v="330"/>
    <x v="54"/>
    <x v="54"/>
    <s v="100021851"/>
    <s v="LOPEZ JACINTO"/>
    <s v="ZETT"/>
    <x v="171"/>
    <s v="2"/>
    <s v="Sin Pallet"/>
    <n v="0"/>
    <n v="0"/>
    <s v="FCA"/>
    <n v="26802.727999999999"/>
    <n v="21012.727999999999"/>
    <n v="5790"/>
    <n v="558.6"/>
    <m/>
    <s v="4700005617"/>
    <n v="2"/>
    <s v="02"/>
    <n v="21"/>
    <x v="1"/>
    <n v="1.33"/>
    <n v="26.6"/>
    <n v="1002209091"/>
    <x v="0"/>
    <s v="SAN CRISTÓBAL"/>
    <s v="Los Rios"/>
    <s v="TRANSPORTE PROPIO"/>
    <b v="0"/>
    <n v="0"/>
    <n v="1024926"/>
    <s v="BONILLA PILATAXI CHRISTIAN"/>
    <s v="6EC8"/>
    <s v="La Mana"/>
    <s v="TP"/>
  </r>
  <r>
    <n v="1.5"/>
    <n v="1002209105"/>
    <s v="UE01"/>
    <d v="2022-04-02T00:00:00"/>
    <d v="1899-12-30T10:22:00"/>
    <s v="012-024-00412650"/>
    <s v="9000808671"/>
    <s v="012-022-00316459"/>
    <n v="4268.8"/>
    <n v="4786.21"/>
    <s v="ZPVN"/>
    <s v="40567548"/>
    <s v="0000394677"/>
    <n v="8002826365"/>
    <n v="1002209105"/>
    <s v="15-00001124"/>
    <s v="SELVALEGRE ANTIHUMEDAD"/>
    <n v="640"/>
    <x v="0"/>
    <s v="10002564"/>
    <s v="CASA FERRETERIA FONG S.A. FERREFONG"/>
    <s v="807453"/>
    <s v="BODEGA SAN CAMILO"/>
    <s v="QUEVEDO"/>
    <s v="AV. GUAYAQUIL N° 439 Y CALLEJON A"/>
    <s v="ORQUEV"/>
    <s v="O-Losrios-Quevedo"/>
    <n v="345"/>
    <x v="163"/>
    <x v="163"/>
    <s v="100017801"/>
    <s v="CUASES VICTOR"/>
    <s v="ZETT"/>
    <x v="246"/>
    <s v="1"/>
    <s v="Con Pallet"/>
    <n v="0.05"/>
    <n v="32"/>
    <s v="FCA"/>
    <n v="50250"/>
    <n v="31990"/>
    <n v="18260"/>
    <n v="659.2"/>
    <m/>
    <s v="4700005502"/>
    <n v="2"/>
    <s v="02"/>
    <n v="32"/>
    <x v="1"/>
    <n v="1.03"/>
    <n v="20.6"/>
    <n v="1002209105"/>
    <x v="0"/>
    <s v="SAN ISIDRO DEL INCA"/>
    <s v="Pichincha"/>
    <s v="TRIMPESAS S.A."/>
    <b v="0"/>
    <n v="0"/>
    <n v="1013858"/>
    <s v="LARA VILLEGAS MARIANA DE JESUS"/>
    <s v="6EM4"/>
    <s v="Vlnc,Qvd,BnFe,Qnslm"/>
    <s v="UE"/>
  </r>
  <r>
    <n v="0"/>
    <n v="1002209170"/>
    <s v="UE01"/>
    <d v="2022-04-02T00:00:00"/>
    <d v="1899-12-30T10:32:00"/>
    <s v="012-024-00412651"/>
    <s v="9000808692"/>
    <s v="012-022-00316461"/>
    <n v="747.02"/>
    <n v="837.56"/>
    <s v="ZPVN"/>
    <s v="40567709"/>
    <s v="0000394920"/>
    <n v="8002826438"/>
    <n v="1002209170"/>
    <s v="15-00001120"/>
    <s v="CAMPEON"/>
    <n v="120"/>
    <x v="0"/>
    <s v="103278"/>
    <s v="SERVICIOS &amp; MATERIALES DE CONSTRUCC"/>
    <s v="809604"/>
    <s v="TORRES SAN ISIDRO"/>
    <s v="QUITO"/>
    <s v="DE LOS OLVIVOS Y ALTA CALIFORNIA"/>
    <s v="OPSANI"/>
    <s v="O-Pichincha-Sanisidrodelinca"/>
    <n v="96.5"/>
    <x v="9"/>
    <x v="9"/>
    <s v="100020335"/>
    <s v="HARO LUIS"/>
    <s v="ZEMU"/>
    <x v="11"/>
    <s v="2"/>
    <s v="Sin Pallet"/>
    <n v="0"/>
    <n v="0"/>
    <s v="FCA"/>
    <n v="10560"/>
    <n v="6010"/>
    <n v="4550"/>
    <n v="54"/>
    <m/>
    <s v="4700005546"/>
    <n v="2"/>
    <s v="02"/>
    <n v="6"/>
    <x v="1"/>
    <n v="0.45"/>
    <n v="9"/>
    <n v="1002209170"/>
    <x v="1"/>
    <s v="KENNEDY"/>
    <s v="Pichincha"/>
    <s v="RUTAS COTACACHENSES S.A."/>
    <b v="0"/>
    <n v="0"/>
    <n v="1013262"/>
    <s v="SEGOVIA ERAZO PATRICIA ALEXANDRA"/>
    <s v="6EMM"/>
    <s v="Quito Norte"/>
    <s v="UE"/>
  </r>
  <r>
    <n v="1.5"/>
    <n v="1002209170"/>
    <s v="UE01"/>
    <d v="2022-04-02T00:00:00"/>
    <d v="1899-12-30T10:32:00"/>
    <s v="012-024-00412652"/>
    <s v="9000808689"/>
    <s v="012-022-00316460"/>
    <n v="1663.2"/>
    <n v="1864.79"/>
    <s v="ZPVN"/>
    <s v="40567712"/>
    <s v="0000394921"/>
    <n v="8002826437"/>
    <n v="1002209170"/>
    <s v="15-00001123"/>
    <s v="SELVALEGRE"/>
    <n v="240"/>
    <x v="0"/>
    <s v="101598"/>
    <s v="FLORES PEÑA CARMEN MARIA"/>
    <s v="801576"/>
    <s v="BODEGA MACOFER"/>
    <s v="QUITO"/>
    <s v="BODEGA MACOFER / CALLE GUAYACANES"/>
    <s v="OPKENN"/>
    <s v="O-Pichincha-Kennedy"/>
    <n v="97.5"/>
    <x v="9"/>
    <x v="9"/>
    <s v="100020335"/>
    <s v="HARO LUIS"/>
    <s v="ZEMU"/>
    <x v="11"/>
    <s v="2"/>
    <s v="Sin Pallet"/>
    <n v="0"/>
    <n v="0"/>
    <s v="FCA"/>
    <n v="16570"/>
    <n v="12020"/>
    <n v="4550"/>
    <n v="108"/>
    <m/>
    <s v="4700005546"/>
    <n v="2"/>
    <s v="02"/>
    <n v="12"/>
    <x v="1"/>
    <n v="0.45"/>
    <n v="9"/>
    <n v="1002209170"/>
    <x v="0"/>
    <s v="LA MATRIZ"/>
    <s v="Cotopaxi"/>
    <s v="RUTAS COTACACHENSES S.A."/>
    <b v="0"/>
    <n v="0"/>
    <n v="1013262"/>
    <s v="SEGOVIA ERAZO PATRICIA ALEXANDRA"/>
    <s v="6EMM"/>
    <s v="Quito Norte"/>
    <s v="UE"/>
  </r>
  <r>
    <n v="1.5"/>
    <n v="1002209154"/>
    <s v="UE01"/>
    <d v="2022-04-02T00:00:00"/>
    <d v="1899-12-30T10:35:00"/>
    <s v="012-024-00412653"/>
    <s v="9000808134"/>
    <s v="013-020-00047988"/>
    <n v="2343.91"/>
    <n v="2628.01"/>
    <s v="ZPDF"/>
    <s v="70177638"/>
    <s v="0000394574"/>
    <n v="8002826421"/>
    <n v="1002209154"/>
    <s v="15-00001115"/>
    <s v="ARMADURO"/>
    <n v="360"/>
    <x v="0"/>
    <s v="101576"/>
    <s v="VEGA VEGA FABIAN"/>
    <s v="802173"/>
    <s v="FERROMAX LTGA."/>
    <s v="LATACUNGA"/>
    <s v="AV 5 DE JUNIO S/N Y 10 DE AGOSTO"/>
    <s v="OXLATA"/>
    <s v="O-Cotopaxi-Latacunga"/>
    <n v="198"/>
    <x v="92"/>
    <x v="92"/>
    <s v="100015040"/>
    <s v="GUANOLUISA JULIO CESAR"/>
    <s v="ZEMU"/>
    <x v="127"/>
    <s v="2"/>
    <s v="Sin Pallet"/>
    <n v="0"/>
    <n v="0"/>
    <s v="FCA"/>
    <n v="27070"/>
    <n v="18020"/>
    <n v="9050"/>
    <n v="266.39999999999998"/>
    <m/>
    <s v="4700005553"/>
    <n v="2"/>
    <s v="02"/>
    <n v="18"/>
    <x v="1"/>
    <n v="0.74"/>
    <n v="14.799999999999999"/>
    <n v="1002209154"/>
    <x v="0"/>
    <s v="MACAS, CABECERA CANTONAL Y CAPITAL PROVI"/>
    <s v="Morona"/>
    <s v="TRANSPORTE PROPIO"/>
    <b v="0"/>
    <n v="0"/>
    <n v="1013789"/>
    <s v="VEGA VEGA FABIAN"/>
    <s v="6EC7"/>
    <s v="LtacungSalcedSaqcili"/>
    <s v="TP"/>
  </r>
  <r>
    <n v="1.5"/>
    <n v="1002209136"/>
    <s v="UE01"/>
    <d v="2022-04-02T00:00:00"/>
    <d v="1899-12-30T10:38:00"/>
    <s v="012-024-00412654"/>
    <s v="9000808725"/>
    <s v="012-022-00316462"/>
    <n v="3172.8"/>
    <n v="3557.37"/>
    <s v="ZPVN"/>
    <s v="40567680"/>
    <s v="0000394875"/>
    <n v="8002826400"/>
    <n v="1002209136"/>
    <s v="15-00001119"/>
    <s v="CAMPEON ANTIHUMEDAD"/>
    <n v="480"/>
    <x v="0"/>
    <s v="103384"/>
    <s v="MOLINA IZQUIERDO FABIAN TRAJANO"/>
    <s v="804677"/>
    <s v="ELECTRO FERRETERO MOLINA"/>
    <s v="MORONA"/>
    <s v="CALLE SOASTI Y 10 DE AGOSTO"/>
    <s v="OVMACA"/>
    <s v="O-Moronasantiag-Macas"/>
    <n v="456"/>
    <x v="115"/>
    <x v="115"/>
    <s v="100016021"/>
    <s v="LARA CARLOS"/>
    <s v="ZEMT"/>
    <x v="160"/>
    <s v="2"/>
    <s v="Sin Pallet"/>
    <n v="0"/>
    <n v="0"/>
    <s v="FCA"/>
    <n v="39110"/>
    <n v="24010"/>
    <n v="15100"/>
    <n v="643.20000000000005"/>
    <m/>
    <s v="4700005596"/>
    <n v="2"/>
    <s v="02"/>
    <n v="24"/>
    <x v="1"/>
    <n v="1.34"/>
    <n v="26.8"/>
    <n v="1002209136"/>
    <x v="0"/>
    <s v="JIPIJAPA"/>
    <s v="Pichincha"/>
    <s v="TRIMPESAS S.A."/>
    <b v="0"/>
    <n v="0"/>
    <n v="1013515"/>
    <s v="LARA MARTINEZ LUIS NESTOR"/>
    <s v="6EMB"/>
    <s v="Macas,Sucua,Logroño"/>
    <s v="UE"/>
  </r>
  <r>
    <n v="1.5"/>
    <n v="1002209178"/>
    <s v="UE01"/>
    <d v="2022-04-02T00:00:00"/>
    <d v="1899-12-30T10:40:00"/>
    <s v="012-024-00412655"/>
    <s v="9000808742"/>
    <s v="012-022-00316463"/>
    <n v="2494.8000000000002"/>
    <n v="2797.19"/>
    <s v="ZPVN"/>
    <s v="40567696"/>
    <s v="0000394905"/>
    <n v="8002826448"/>
    <n v="1002209178"/>
    <s v="15-00001123"/>
    <s v="SELVALEGRE"/>
    <n v="360"/>
    <x v="0"/>
    <s v="101782"/>
    <s v="LUZURIAGA BELTRAN IRMA DEL ROCIO"/>
    <s v="801791"/>
    <s v="BODEGA LUZURIAGA"/>
    <s v="QUITO"/>
    <s v="AV. ELOY ALFARO N50-350"/>
    <s v="OPSANI"/>
    <s v="O-Pichincha-Sanisidrodelinca"/>
    <n v="96.5"/>
    <x v="9"/>
    <x v="9"/>
    <s v="100014857"/>
    <s v="PASPUEZAN WILSON"/>
    <s v="ZEMU"/>
    <x v="27"/>
    <s v="2"/>
    <s v="Sin Pallet"/>
    <n v="0"/>
    <n v="0"/>
    <s v="FCA"/>
    <n v="27100"/>
    <n v="18040"/>
    <n v="9060"/>
    <n v="162"/>
    <m/>
    <s v="4700005546"/>
    <n v="2"/>
    <s v="02"/>
    <n v="18"/>
    <x v="1"/>
    <n v="0.45"/>
    <n v="9"/>
    <n v="1002209178"/>
    <x v="0"/>
    <s v="PIMOCHA"/>
    <s v="Los Rios"/>
    <s v="LIDENORTI S.A."/>
    <b v="0"/>
    <n v="0"/>
    <n v="1013262"/>
    <s v="SEGOVIA ERAZO PATRICIA ALEXANDRA"/>
    <s v="6EMM"/>
    <s v="Quito Norte"/>
    <s v="UE"/>
  </r>
  <r>
    <n v="1.5"/>
    <n v="1002209166"/>
    <s v="UE01"/>
    <d v="2022-04-02T00:00:00"/>
    <d v="1899-12-30T10:42:00"/>
    <s v="012-024-00412656"/>
    <s v="9000808749"/>
    <s v="012-022-00316464"/>
    <n v="2350.8000000000002"/>
    <n v="2635.74"/>
    <s v="ZPVN"/>
    <s v="40567794"/>
    <s v="0000395024"/>
    <n v="8002826433"/>
    <n v="1002209166"/>
    <s v="15-00001124"/>
    <s v="SELVALEGRE ANTIHUMEDAD"/>
    <n v="360"/>
    <x v="0"/>
    <s v="101532"/>
    <s v="COLBAPI S.A."/>
    <s v="801009"/>
    <s v="BODEGA COLBAPI"/>
    <s v="BABAHOYO"/>
    <s v="MALECON Y PEDRO CARBO S/N"/>
    <s v="ORBABH"/>
    <s v="O-Losrios-Babahoyo"/>
    <n v="446"/>
    <x v="16"/>
    <x v="16"/>
    <s v="100022266"/>
    <s v="CALDERON REYES SEGUNDO JORGE"/>
    <s v="ZEMU"/>
    <x v="21"/>
    <s v="2"/>
    <s v="Sin Pallet"/>
    <n v="0"/>
    <n v="0"/>
    <s v="FCA"/>
    <n v="27010"/>
    <n v="17980"/>
    <n v="9030"/>
    <n v="424.8"/>
    <m/>
    <s v="4700005575"/>
    <n v="2"/>
    <s v="02"/>
    <n v="18"/>
    <x v="1"/>
    <n v="1.18"/>
    <n v="23.6"/>
    <n v="1002209166"/>
    <x v="0"/>
    <s v="VELASCO IBARRA (EL EMPALME), CABECERA CA"/>
    <s v="Guayas"/>
    <s v="LA ARMENIA S.A."/>
    <b v="0"/>
    <n v="0"/>
    <n v="1020060"/>
    <s v="FUERTES RUEDA HUGO BALDOMERO"/>
    <s v="6EM3"/>
    <s v="BabhoyVntnsVincsMntl"/>
    <s v="UE"/>
  </r>
  <r>
    <n v="1.5"/>
    <n v="1002209143"/>
    <s v="UE01"/>
    <d v="2022-04-02T00:00:00"/>
    <d v="1899-12-30T10:49:00"/>
    <s v="012-024-00412657"/>
    <s v="9000808750"/>
    <s v="012-022-00316465"/>
    <n v="2956.8"/>
    <n v="3315.19"/>
    <s v="ZPVN"/>
    <s v="40567618"/>
    <s v="0000394775"/>
    <n v="8002826409"/>
    <n v="1002209143"/>
    <s v="15-00001124"/>
    <s v="SELVALEGRE ANTIHUMEDAD"/>
    <n v="480"/>
    <x v="0"/>
    <s v="101664"/>
    <s v="ACERIA DEL ECUADOR C.A. ADELCA"/>
    <s v="806771"/>
    <s v="LUNA GOMEZ MARIUXI ELIZABETH"/>
    <s v="EL EMPALME"/>
    <s v="VIA A MANABÍ. JUNTO A EL TIA"/>
    <s v="OGELEM"/>
    <s v="O-Guayas-Elempalme"/>
    <n v="383"/>
    <x v="89"/>
    <x v="89"/>
    <s v="10003455"/>
    <s v="CARVAJAL GOMEZ EDISON JOSE"/>
    <s v="ZEMT"/>
    <x v="121"/>
    <s v="1"/>
    <s v="Con Pallet"/>
    <n v="0.05"/>
    <n v="24"/>
    <s v="FCA"/>
    <n v="37590"/>
    <n v="23980"/>
    <n v="13610"/>
    <n v="484.8"/>
    <m/>
    <s v="4700005451"/>
    <n v="2"/>
    <s v="02"/>
    <n v="24"/>
    <x v="1"/>
    <n v="1.01"/>
    <n v="20.2"/>
    <n v="1002209143"/>
    <x v="0"/>
    <s v="LA MATRIZ"/>
    <s v="Cotopaxi"/>
    <s v="TRANINTAGSA S.A."/>
    <b v="0"/>
    <n v="0"/>
    <n v="1013724"/>
    <s v="DAVILA GONZALES WILMAN GUILLERMO"/>
    <s v="6ECS"/>
    <s v="El Empalme"/>
    <s v="UE"/>
  </r>
  <r>
    <n v="0"/>
    <n v="1002209171"/>
    <s v="UE01"/>
    <d v="2022-04-02T00:00:00"/>
    <d v="1899-12-30T11:10:00"/>
    <s v="012-024-00412658"/>
    <s v="9000808755"/>
    <s v="012-022-00316466"/>
    <n v="3983.49"/>
    <n v="4466.32"/>
    <s v="ZPVN"/>
    <s v="40567635"/>
    <s v="P000033368"/>
    <n v="8002826439"/>
    <n v="1002209171"/>
    <s v="15-00001116"/>
    <s v="ARMADURO GRANEL"/>
    <n v="31.62"/>
    <x v="1"/>
    <s v="101449"/>
    <s v="JACOME MARTINEZ EDGAR BOLIVAR"/>
    <s v="801745"/>
    <s v="GRANEL, BOD. JACOME MA"/>
    <s v="LATACUNGA"/>
    <s v="AV. SIMON RODRIGUEZ S/N Y"/>
    <s v="OXLATA"/>
    <s v="O-Cotopaxi-Latacunga"/>
    <n v="198"/>
    <x v="108"/>
    <x v="108"/>
    <s v="100019807"/>
    <s v="TOBAR JUAN"/>
    <s v="ZECI"/>
    <x v="229"/>
    <s v="2"/>
    <s v="Sin Pallet"/>
    <n v="0"/>
    <n v="0"/>
    <s v="FCA"/>
    <n v="49690"/>
    <n v="31620"/>
    <n v="18070"/>
    <n v="515.41"/>
    <m/>
    <s v="4700005614"/>
    <n v="2"/>
    <s v="02"/>
    <n v="31.62"/>
    <x v="1"/>
    <n v="16.300126502213786"/>
    <n v="16.300126502213786"/>
    <n v="1002209171"/>
    <x v="0"/>
    <s v="TARQUI"/>
    <s v="Guayas"/>
    <s v="TRANSPORTE PROPIO"/>
    <b v="0"/>
    <n v="0"/>
    <n v="1013862"/>
    <s v="JACOME MARTINEZ EDGAR BOLIVAR"/>
    <s v="6EC7"/>
    <s v="LtacungSalcedSaqcili"/>
    <s v="TP"/>
  </r>
  <r>
    <n v="1.5"/>
    <n v="1002209158"/>
    <s v="UE01"/>
    <d v="2022-04-02T00:00:00"/>
    <d v="1899-12-30T11:16:00"/>
    <s v="012-024-00412659"/>
    <s v="9000808103"/>
    <s v="013-020-00047986"/>
    <n v="4096"/>
    <n v="4592.46"/>
    <s v="ZPDF"/>
    <s v="70177623"/>
    <s v="0000394550"/>
    <n v="8002826425"/>
    <n v="1002209158"/>
    <s v="15-00001119"/>
    <s v="CAMPEON ANTIHUMEDAD"/>
    <n v="640"/>
    <x v="0"/>
    <s v="10000438"/>
    <s v="TUL ECUADOR ECUATUL S.A.S."/>
    <s v="807377"/>
    <s v="BODEGA TUL GUAYAQUIL"/>
    <s v="GUAYAQUIL"/>
    <s v="VIA A DAULE KM 14,5"/>
    <s v="OGGUAY"/>
    <s v="O-Guayas-Guayaquil"/>
    <n v="524"/>
    <x v="19"/>
    <x v="19"/>
    <s v="100019625"/>
    <s v="MENDEZ FRANKLIN"/>
    <s v="ZETT"/>
    <x v="274"/>
    <s v="1"/>
    <s v="Con Pallet"/>
    <n v="0.05"/>
    <n v="32"/>
    <s v="FCA"/>
    <n v="50340"/>
    <n v="32030"/>
    <n v="18310"/>
    <n v="832"/>
    <m/>
    <s v="4700005587"/>
    <n v="2"/>
    <s v="02"/>
    <n v="32"/>
    <x v="1"/>
    <n v="1.3"/>
    <n v="26"/>
    <n v="1002209158"/>
    <x v="0"/>
    <s v="TARQUI"/>
    <s v="Guayas"/>
    <s v="LIDENORTI S.A."/>
    <b v="0"/>
    <n v="0"/>
    <n v="1013548"/>
    <s v="POZO FUENTES DIEGO FRANCISCO"/>
    <s v="6ECP"/>
    <s v="GYEDurnMilgrNrnjit"/>
    <s v="UE"/>
  </r>
  <r>
    <n v="1.5"/>
    <n v="1002209160"/>
    <s v="UE01"/>
    <d v="2022-04-02T00:00:00"/>
    <d v="1899-12-30T11:25:00"/>
    <s v="012-024-00412660"/>
    <s v="9000808103"/>
    <s v="013-020-00047986"/>
    <n v="4096"/>
    <n v="4592.46"/>
    <s v="ZPDF"/>
    <s v="70177623"/>
    <s v="0000394552"/>
    <n v="8002826427"/>
    <n v="1002209160"/>
    <s v="15-00001119"/>
    <s v="CAMPEON ANTIHUMEDAD"/>
    <n v="640"/>
    <x v="0"/>
    <s v="10000438"/>
    <s v="TUL ECUADOR ECUATUL S.A.S."/>
    <s v="807377"/>
    <s v="BODEGA TUL GUAYAQUIL"/>
    <s v="GUAYAQUIL"/>
    <s v="VIA A DAULE KM 14,5"/>
    <s v="OGGUAY"/>
    <s v="O-Guayas-Guayaquil"/>
    <n v="524"/>
    <x v="174"/>
    <x v="174"/>
    <s v="100019596"/>
    <s v="TOAPANTA LUIS E."/>
    <s v="ZETT"/>
    <x v="271"/>
    <s v="1"/>
    <s v="Con Pallet"/>
    <n v="0.05"/>
    <n v="32"/>
    <s v="FCA"/>
    <n v="49770"/>
    <n v="32100"/>
    <n v="17670"/>
    <n v="832"/>
    <m/>
    <s v="4700005539"/>
    <n v="2"/>
    <s v="02"/>
    <n v="32"/>
    <x v="1"/>
    <n v="1.3"/>
    <n v="26"/>
    <n v="1002209160"/>
    <x v="0"/>
    <s v="BOLÍVAR  (SAGRARIO)"/>
    <s v="Guayas"/>
    <s v="TRIMPESAS S.A."/>
    <b v="0"/>
    <n v="0"/>
    <n v="1013746"/>
    <s v="CABEZAS NARVAEZ NANCY JARDELY"/>
    <s v="6ECP"/>
    <s v="GYEDurnMilgrNrnjit"/>
    <s v="UE"/>
  </r>
  <r>
    <n v="0"/>
    <n v="1002209111"/>
    <s v="UE01"/>
    <d v="2022-04-02T00:00:00"/>
    <d v="1899-12-30T11:41:00"/>
    <s v="012-024-00412661"/>
    <s v="9000802393"/>
    <s v="013-020-00047730"/>
    <n v="4324.67"/>
    <n v="4848.8500000000004"/>
    <s v="ZPDF"/>
    <s v="70176357"/>
    <s v="0000394547"/>
    <n v="8002826374"/>
    <n v="1002209111"/>
    <s v="15-00000218"/>
    <s v="MAGNO HE"/>
    <n v="32.79"/>
    <x v="1"/>
    <s v="1013576"/>
    <s v="CASTRO SALGADO LUCIO OSWALDO"/>
    <s v="810921"/>
    <s v="GRANEL DERMIGON"/>
    <s v="GUAYAQUIL"/>
    <s v="AV PRINCIPAL Y PARQUE INDUSTRIAL"/>
    <s v="OGGUAY"/>
    <s v="O-Guayas-Guayaquil"/>
    <n v="524"/>
    <x v="1"/>
    <x v="1"/>
    <s v="10005165"/>
    <s v="GARCIA MORALES ARMANDO XAVIER"/>
    <s v="ZECI"/>
    <x v="60"/>
    <s v="2"/>
    <s v="Sin Pallet"/>
    <n v="0"/>
    <n v="0"/>
    <s v="FCA"/>
    <n v="52070"/>
    <n v="32790"/>
    <n v="19280"/>
    <n v="1315.21"/>
    <m/>
    <s v="4700005613"/>
    <n v="2"/>
    <s v="02"/>
    <n v="32.79"/>
    <x v="1"/>
    <n v="40.110094541018604"/>
    <n v="40.110094541018604"/>
    <n v="1002209111"/>
    <x v="0"/>
    <s v="TARQUI"/>
    <s v="Guayas"/>
    <s v="TRANSCONCEM CIA. LTDA."/>
    <b v="0"/>
    <n v="0"/>
    <n v="1013227"/>
    <s v="COMPAÑIA DE TRANSPORTE PESADO"/>
    <s v="6ECP"/>
    <s v="GYEDurnMilgrNrnjit"/>
    <s v="TP"/>
  </r>
  <r>
    <n v="1.5"/>
    <n v="1002209159"/>
    <s v="UE01"/>
    <d v="2022-04-02T00:00:00"/>
    <d v="1899-12-30T11:44:00"/>
    <s v="012-024-00412662"/>
    <s v="9000808103"/>
    <s v="013-020-00047986"/>
    <n v="4096"/>
    <n v="4592.46"/>
    <s v="ZPDF"/>
    <s v="70177623"/>
    <s v="0000394551"/>
    <n v="8002826426"/>
    <n v="1002209159"/>
    <s v="15-00001119"/>
    <s v="CAMPEON ANTIHUMEDAD"/>
    <n v="640"/>
    <x v="0"/>
    <s v="10000438"/>
    <s v="TUL ECUADOR ECUATUL S.A.S."/>
    <s v="807377"/>
    <s v="BODEGA TUL GUAYAQUIL"/>
    <s v="GUAYAQUIL"/>
    <s v="VIA A DAULE KM 14,5"/>
    <s v="OGGUAY"/>
    <s v="O-Guayas-Guayaquil"/>
    <n v="524"/>
    <x v="28"/>
    <x v="28"/>
    <s v="100021196"/>
    <s v="CASTILLO PATRICIO"/>
    <s v="ZETT"/>
    <x v="114"/>
    <s v="1"/>
    <s v="Con Pallet"/>
    <n v="0.05"/>
    <n v="32"/>
    <s v="FCA"/>
    <n v="50560"/>
    <n v="32030"/>
    <n v="18530"/>
    <n v="832"/>
    <m/>
    <s v="4700005608"/>
    <n v="2"/>
    <s v="02"/>
    <n v="32"/>
    <x v="1"/>
    <n v="1.3"/>
    <n v="26"/>
    <n v="1002209159"/>
    <x v="0"/>
    <s v="TARQUI"/>
    <s v="Guayas"/>
    <s v="TRIMPESAS S.A."/>
    <b v="0"/>
    <n v="0"/>
    <n v="1014322"/>
    <s v="ESPARZA REVELO JORGE MARCELO"/>
    <s v="6ECP"/>
    <s v="GYEDurnMilgrNrnjit"/>
    <s v="UE"/>
  </r>
  <r>
    <n v="1.5"/>
    <n v="1002209157"/>
    <s v="UE01"/>
    <d v="2022-04-02T00:00:00"/>
    <d v="1899-12-30T11:47:00"/>
    <s v="012-024-00412663"/>
    <s v="9000808103"/>
    <s v="013-020-00047986"/>
    <n v="4096"/>
    <n v="4592.46"/>
    <s v="ZPDF"/>
    <s v="70177623"/>
    <s v="0000394549"/>
    <n v="8002826424"/>
    <n v="1002209157"/>
    <s v="15-00001119"/>
    <s v="CAMPEON ANTIHUMEDAD"/>
    <n v="640"/>
    <x v="0"/>
    <s v="10000438"/>
    <s v="TUL ECUADOR ECUATUL S.A.S."/>
    <s v="807377"/>
    <s v="BODEGA TUL GUAYAQUIL"/>
    <s v="GUAYAQUIL"/>
    <s v="VIA A DAULE KM 14,5"/>
    <s v="OGGUAY"/>
    <s v="O-Guayas-Guayaquil"/>
    <n v="524"/>
    <x v="76"/>
    <x v="76"/>
    <s v="100015030"/>
    <s v="CASTRO MARCO"/>
    <s v="ZETT"/>
    <x v="195"/>
    <s v="1"/>
    <s v="Con Pallet"/>
    <n v="0.05"/>
    <n v="32"/>
    <s v="FCA"/>
    <n v="50380"/>
    <n v="32080"/>
    <n v="18300"/>
    <n v="832"/>
    <m/>
    <s v="4700005586"/>
    <n v="2"/>
    <s v="02"/>
    <n v="32"/>
    <x v="1"/>
    <n v="1.3"/>
    <n v="26"/>
    <n v="1002209157"/>
    <x v="0"/>
    <s v="SAN BUENAVENTURA"/>
    <s v="Cotopaxi"/>
    <s v="LIDENORTI S.A."/>
    <b v="0"/>
    <n v="0"/>
    <n v="1013592"/>
    <s v="VALENCIA BENAVIDES GLADYS RUBY"/>
    <s v="6ECP"/>
    <s v="GYEDurnMilgrNrnjit"/>
    <s v="UE"/>
  </r>
  <r>
    <n v="0"/>
    <n v="1002209144"/>
    <s v="UE01"/>
    <d v="2022-04-02T00:00:00"/>
    <d v="1899-12-30T11:50:00"/>
    <s v="012-024-00412664"/>
    <s v="9000808759"/>
    <s v="012-022-00316467"/>
    <n v="4106.5600000000004"/>
    <n v="4604.3"/>
    <s v="ZPVN"/>
    <s v="40567574"/>
    <s v="0000394722"/>
    <n v="8002826410"/>
    <n v="1002209144"/>
    <s v="15-00000218"/>
    <s v="MAGNO HE"/>
    <n v="31.25"/>
    <x v="1"/>
    <s v="101470"/>
    <s v="SARABIA YEPEZ RUTH IRENE"/>
    <s v="806985"/>
    <s v="GRANEL DISPOSTES"/>
    <s v="LATACUNGA"/>
    <s v="CALLE SAN FRANCISCO DE ASIS"/>
    <s v="OXLATA"/>
    <s v="O-Cotopaxi-Latacunga"/>
    <n v="198"/>
    <x v="75"/>
    <x v="75"/>
    <s v="100014925"/>
    <s v="ROSERO FERNANDO"/>
    <s v="ZECI"/>
    <x v="108"/>
    <s v="2"/>
    <s v="Sin Pallet"/>
    <n v="0"/>
    <n v="0"/>
    <s v="FCA"/>
    <n v="51010"/>
    <n v="31250"/>
    <n v="19760"/>
    <n v="360.31"/>
    <m/>
    <s v="4700005625"/>
    <n v="2"/>
    <s v="02"/>
    <n v="31.25"/>
    <x v="1"/>
    <n v="11.529920000000001"/>
    <n v="11.529920000000001"/>
    <n v="1002209144"/>
    <x v="0"/>
    <s v="PUERTO DE CAYO"/>
    <s v="Manabi"/>
    <s v="J.V. TRANSPREMIUN CIA.LTDA"/>
    <b v="0"/>
    <n v="0"/>
    <n v="1013906"/>
    <s v="VALLEJOS VILLEGAS SAUL EDUARDO"/>
    <s v="6EC7"/>
    <s v="LtacungSalcedSaqcili"/>
    <s v="UE"/>
  </r>
  <r>
    <n v="1.5"/>
    <n v="1002209180"/>
    <s v="UE01"/>
    <d v="2022-04-02T00:00:00"/>
    <d v="1899-12-30T11:52:00"/>
    <s v="012-024-00412665"/>
    <s v="9000808760"/>
    <s v="012-022-00316468"/>
    <n v="2880"/>
    <n v="3229.07"/>
    <s v="ZPVN"/>
    <s v="40567720"/>
    <s v="0000394928"/>
    <n v="8002826450"/>
    <n v="1002209180"/>
    <s v="15-00001119"/>
    <s v="CAMPEON ANTIHUMEDAD"/>
    <n v="480"/>
    <x v="0"/>
    <s v="101664"/>
    <s v="ACERIA DEL ECUADOR C.A. ADELCA"/>
    <s v="805507"/>
    <s v="ARTURO ZAVALA ORLANDO"/>
    <s v="JIPIJAPA"/>
    <s v="VIA PUERTO CAYO - MANTA"/>
    <s v="OMPUER"/>
    <s v="O-Manabi-Puertolopez"/>
    <n v="565"/>
    <x v="41"/>
    <x v="41"/>
    <s v="100018027"/>
    <s v="CABRERA ALFREDO"/>
    <s v="ZEMT"/>
    <x v="50"/>
    <s v="2"/>
    <s v="Sin Pallet"/>
    <n v="0"/>
    <n v="0"/>
    <s v="FCA"/>
    <n v="39050"/>
    <n v="24090"/>
    <n v="14960"/>
    <n v="600"/>
    <m/>
    <s v="4700005448"/>
    <n v="2"/>
    <s v="02"/>
    <n v="24"/>
    <x v="1"/>
    <n v="1.25"/>
    <n v="25"/>
    <n v="1002209180"/>
    <x v="0"/>
    <s v="TABABELA"/>
    <s v="Pichincha"/>
    <s v="LIDENORTI S.A."/>
    <b v="0"/>
    <n v="0"/>
    <n v="1020579"/>
    <s v="CABRERA RECALDE ALFREDO RAYMUNDO"/>
    <s v="6EM7"/>
    <s v="JipijapPajnPtoLopPch"/>
    <s v="UE"/>
  </r>
  <r>
    <n v="1.5"/>
    <n v="1002209161"/>
    <s v="UE01"/>
    <d v="2022-04-02T00:00:00"/>
    <d v="1899-12-30T11:56:00"/>
    <s v="012-024-00412666"/>
    <s v="9000808411"/>
    <s v="013-020-00048012"/>
    <n v="4134.3999999999996"/>
    <n v="4635.5200000000004"/>
    <s v="ZPDF"/>
    <s v="70177679"/>
    <s v="0000394842"/>
    <n v="8002826428"/>
    <n v="1002209161"/>
    <s v="15-00001119"/>
    <s v="CAMPEON ANTIHUMEDAD"/>
    <n v="640"/>
    <x v="0"/>
    <s v="10000438"/>
    <s v="TUL ECUADOR ECUATUL S.A.S."/>
    <s v="807466"/>
    <s v="BODEGA TUL TABABELA"/>
    <s v="QUITO"/>
    <s v="SAN PEDRO S/N, OYAMBARILLO"/>
    <s v="OPTABA"/>
    <s v="O-Pichincha-Tababela"/>
    <n v="89"/>
    <x v="172"/>
    <x v="172"/>
    <s v="100014861"/>
    <s v="CORONADO DIEGO"/>
    <s v="ZETT"/>
    <x v="263"/>
    <s v="1"/>
    <s v="Con Pallet"/>
    <n v="0.05"/>
    <n v="32"/>
    <s v="FCA"/>
    <n v="50040"/>
    <n v="32040"/>
    <n v="18000"/>
    <n v="262.39999999999998"/>
    <m/>
    <s v="4700005511"/>
    <n v="2"/>
    <s v="02"/>
    <n v="32"/>
    <x v="1"/>
    <n v="0.41"/>
    <n v="8.1999999999999993"/>
    <n v="1002209161"/>
    <x v="0"/>
    <s v="PUJILÍ, CABECERA CANTONAL"/>
    <s v="Cotopaxi"/>
    <s v="TRANSLOBOL S.A."/>
    <b v="0"/>
    <n v="0"/>
    <n v="1013827"/>
    <s v="ALMEIDA ECHEVERRIA NELSON EDUARDO"/>
    <s v="6ENM"/>
    <s v="Cumbaya,Tumbaco,Pmbo"/>
    <s v="UE"/>
  </r>
  <r>
    <n v="1.5"/>
    <n v="1002209220"/>
    <s v="UE01"/>
    <d v="2022-04-02T00:00:00"/>
    <d v="1899-12-30T11:57:00"/>
    <s v="012-024-00412667"/>
    <s v="9000808761"/>
    <s v="012-022-00316469"/>
    <n v="2287.17"/>
    <n v="2564.39"/>
    <s v="ZPVN"/>
    <s v="40567798"/>
    <s v="P000033413"/>
    <n v="8002826492"/>
    <n v="1002209220"/>
    <s v="15-00001123"/>
    <s v="SELVALEGRE"/>
    <n v="360"/>
    <x v="0"/>
    <s v="101680"/>
    <s v="DISTRIBUCIONES NARANJO"/>
    <s v="801408"/>
    <s v="BODEG NARANJO PUJILI"/>
    <s v="PUJILÍ"/>
    <s v="BODEG NARANJO PUJILI / VIA A PUJILI"/>
    <s v="OXPUJI"/>
    <s v="O-Cotopaxi-Pujili"/>
    <n v="205"/>
    <x v="22"/>
    <x v="22"/>
    <s v="100021095"/>
    <s v="CUARAN ROMMEL"/>
    <s v="ZEMU"/>
    <x v="143"/>
    <s v="2"/>
    <s v="Sin Pallet"/>
    <n v="0"/>
    <n v="0"/>
    <s v="FCA"/>
    <n v="27250"/>
    <n v="18040"/>
    <n v="9210"/>
    <n v="280.8"/>
    <m/>
    <s v="4700005621"/>
    <n v="2"/>
    <s v="02"/>
    <n v="18"/>
    <x v="1"/>
    <n v="0.78"/>
    <n v="15.600000000000001"/>
    <n v="1002209220"/>
    <x v="0"/>
    <s v="EL CARMEN"/>
    <s v="Manabi"/>
    <s v="TRANINTAGSA S.A."/>
    <b v="0"/>
    <n v="0"/>
    <n v="1014062"/>
    <s v="BENALCAZAR DE LA CRUZ MILTON PATRIC"/>
    <s v="6EC7"/>
    <s v="LtacungSalcedSaqcili"/>
    <s v="UE"/>
  </r>
  <r>
    <n v="1.5"/>
    <n v="1002209238"/>
    <s v="UE01"/>
    <d v="2022-04-02T00:00:00"/>
    <d v="1899-12-30T12:03:00"/>
    <s v="012-024-00412668"/>
    <s v="9000808652"/>
    <s v="013-020-00048089"/>
    <n v="2322"/>
    <n v="2603.44"/>
    <s v="ZPDF"/>
    <s v="70177728"/>
    <s v="0000395018"/>
    <n v="8002826515"/>
    <n v="1002209238"/>
    <s v="15-00001119"/>
    <s v="CAMPEON ANTIHUMEDAD"/>
    <n v="360"/>
    <x v="0"/>
    <s v="105042"/>
    <s v="VELEZ FARIAS SANTO ELADIO"/>
    <s v="806439"/>
    <s v="BODEGA PRINCIPAL FERRETERIA VELEZ"/>
    <s v="EL CARMEN"/>
    <s v="AV LUIS MARIA PINTO"/>
    <s v="OMMANG"/>
    <s v="O-Manabi-Manga del Cura"/>
    <n v="331"/>
    <x v="37"/>
    <x v="37"/>
    <s v="100014907"/>
    <s v="CALDERON LUIS"/>
    <s v="ZEMU"/>
    <x v="57"/>
    <s v="2"/>
    <s v="Sin Pallet"/>
    <n v="0"/>
    <n v="0"/>
    <s v="FCA"/>
    <n v="27230"/>
    <n v="18020"/>
    <n v="9210"/>
    <n v="356.4"/>
    <m/>
    <s v="4700005574"/>
    <n v="2"/>
    <s v="02"/>
    <n v="18"/>
    <x v="1"/>
    <n v="0.99"/>
    <n v="19.799999999999997"/>
    <n v="1002209238"/>
    <x v="0"/>
    <s v="TACHINA"/>
    <s v="Esmeraldas"/>
    <s v="RAPIDO EL OTAVALEÑITO S.A."/>
    <b v="0"/>
    <n v="0"/>
    <n v="1012819"/>
    <s v="BRAVO VASQUEZ JOSE LUIS SIGIFREDO"/>
    <s v="6EO6"/>
    <s v="Manga del Cura"/>
    <s v="UE"/>
  </r>
  <r>
    <n v="1.5"/>
    <n v="1002209217"/>
    <s v="UE01"/>
    <d v="2022-04-02T00:00:00"/>
    <d v="1899-12-30T12:06:00"/>
    <s v="012-024-00412669"/>
    <s v="9000808762"/>
    <s v="012-022-00316470"/>
    <n v="4567.2"/>
    <n v="5120.7700000000004"/>
    <s v="ZPVN"/>
    <s v="40567787"/>
    <s v="P000033407"/>
    <n v="8002826489"/>
    <n v="1002209217"/>
    <s v="15-00001124"/>
    <s v="SELVALEGRE ANTIHUMEDAD"/>
    <n v="660"/>
    <x v="0"/>
    <s v="101730"/>
    <s v="SOCIEDAD CIVIL Y COMERCIAL"/>
    <s v="802061"/>
    <s v="BODEGA FERRYBLOQ"/>
    <s v="ESMERALDAS"/>
    <s v="BODEGA FERRYBLOQ / VIA ESMERALDAS"/>
    <s v="OEESME"/>
    <s v="O-Esmeraldas-Esmeraldas"/>
    <n v="388"/>
    <x v="122"/>
    <x v="122"/>
    <s v="100014975"/>
    <s v="YEPEZ NESTOR"/>
    <s v="ZETT"/>
    <x v="173"/>
    <s v="2"/>
    <s v="Sin Pallet"/>
    <n v="0"/>
    <n v="0"/>
    <s v="FCA"/>
    <n v="51450"/>
    <n v="32950"/>
    <n v="18500"/>
    <n v="699.6"/>
    <m/>
    <s v="4700005565"/>
    <n v="2"/>
    <s v="02"/>
    <n v="33"/>
    <x v="1"/>
    <n v="1.06"/>
    <n v="21.2"/>
    <n v="1002209217"/>
    <x v="0"/>
    <s v="PUEMBO"/>
    <s v="Pichincha"/>
    <s v="TRANSPORTE PROPIO"/>
    <b v="0"/>
    <n v="0"/>
    <n v="1024017"/>
    <s v="SANTO CHICAIZA EDISON XAVIER"/>
    <s v="6ECI"/>
    <s v="Esmeraldas"/>
    <s v="TP"/>
  </r>
  <r>
    <n v="0"/>
    <n v="1002209265"/>
    <s v="UE01"/>
    <d v="2022-04-02T00:00:00"/>
    <d v="1899-12-30T12:09:00"/>
    <s v="012-024-00412670"/>
    <s v="9000808765"/>
    <s v="012-022-00316472"/>
    <n v="256.8"/>
    <n v="287.93"/>
    <s v="ZPVN"/>
    <s v="40567808"/>
    <s v="P000033418"/>
    <n v="8002826551"/>
    <n v="1002209265"/>
    <s v="15-00001120"/>
    <s v="CAMPEON"/>
    <n v="40"/>
    <x v="0"/>
    <s v="103029"/>
    <s v="CANO LASTRA ALBA MARIA"/>
    <s v="806621"/>
    <s v="BIG BLOCK LUIS TOAPANTA"/>
    <s v="QUITO"/>
    <s v="PASAJE INTEROCEANICA 2 RUTA VIVA"/>
    <s v="OPPUEM"/>
    <s v="O-Pichincha-Puembo"/>
    <n v="110"/>
    <x v="40"/>
    <x v="40"/>
    <s v="100014832"/>
    <s v="PIEDRA JESUS"/>
    <s v="ZEMU"/>
    <x v="49"/>
    <s v="2"/>
    <s v="Sin Pallet"/>
    <n v="0"/>
    <n v="0"/>
    <s v="FCA"/>
    <n v="6505.5559999999996"/>
    <n v="2005.556"/>
    <n v="4500"/>
    <n v="17.2"/>
    <m/>
    <s v="4700005538"/>
    <n v="2"/>
    <s v="02"/>
    <n v="2"/>
    <x v="1"/>
    <n v="0.43"/>
    <n v="8.6"/>
    <n v="1002209265"/>
    <x v="1"/>
    <s v="TUMBACO"/>
    <s v="Pichincha"/>
    <s v="LIDENORTI S.A."/>
    <b v="0"/>
    <n v="0"/>
    <n v="1013181"/>
    <s v="REASCOS GUZMAN HARVEY ESTANISLAO"/>
    <s v="6ENM"/>
    <s v="Cumbaya,Tumbaco,Pmbo"/>
    <s v="UE"/>
  </r>
  <r>
    <n v="1.5"/>
    <n v="1002209265"/>
    <s v="UE01"/>
    <d v="2022-04-02T00:00:00"/>
    <d v="1899-12-30T12:09:00"/>
    <s v="012-024-00412671"/>
    <s v="9000808764"/>
    <s v="012-022-00316471"/>
    <n v="2217.6"/>
    <n v="2486.39"/>
    <s v="ZPVN"/>
    <s v="40567807"/>
    <s v="P000033417"/>
    <n v="8002826552"/>
    <n v="1002209265"/>
    <s v="15-00001123"/>
    <s v="SELVALEGRE"/>
    <n v="320"/>
    <x v="0"/>
    <s v="103029"/>
    <s v="CANO LASTRA ALBA MARIA"/>
    <s v="804166"/>
    <s v="BODEGA PRINCIPAL"/>
    <s v="QUITO"/>
    <s v="BOYACA S/N, BARRIO LA MORITA"/>
    <s v="OPTUMB"/>
    <s v="O-Pichincha-Tumbaco"/>
    <n v="110"/>
    <x v="40"/>
    <x v="40"/>
    <s v="100014832"/>
    <s v="PIEDRA JESUS"/>
    <s v="ZEMU"/>
    <x v="49"/>
    <s v="2"/>
    <s v="Sin Pallet"/>
    <n v="0"/>
    <n v="0"/>
    <s v="FCA"/>
    <n v="20544.444"/>
    <n v="16044.444"/>
    <n v="4500"/>
    <n v="147.19999999999999"/>
    <m/>
    <s v="4700005538"/>
    <n v="2"/>
    <s v="02"/>
    <n v="16"/>
    <x v="1"/>
    <n v="0.45999999999999996"/>
    <n v="9.1999999999999993"/>
    <n v="1002209265"/>
    <x v="0"/>
    <s v="PORTOVIEJO"/>
    <s v="Manabi"/>
    <s v="LIDENORTI S.A."/>
    <b v="0"/>
    <n v="0"/>
    <n v="1013181"/>
    <s v="REASCOS GUZMAN HARVEY ESTANISLAO"/>
    <s v="6ENM"/>
    <s v="Cumbaya,Tumbaco,Pmbo"/>
    <s v="UE"/>
  </r>
  <r>
    <n v="0"/>
    <n v="1002209191"/>
    <s v="UE01"/>
    <d v="2022-04-02T00:00:00"/>
    <d v="1899-12-30T12:19:00"/>
    <s v="012-024-00412672"/>
    <s v="9000808768"/>
    <s v="012-022-00316474"/>
    <n v="1620"/>
    <n v="1816.35"/>
    <s v="ZPVN"/>
    <s v="40567674"/>
    <s v="0000394865"/>
    <n v="8002826460"/>
    <n v="1002209191"/>
    <s v="15-00001124"/>
    <s v="SELVALEGRE ANTIHUMEDAD"/>
    <n v="240"/>
    <x v="0"/>
    <s v="103279"/>
    <s v="ANCHUNDIA VINCES JUAN CARLOS"/>
    <s v="804474"/>
    <s v="BODEGA PRINCIPAL"/>
    <s v="PORTOVIEJO"/>
    <s v="DIAGONAL A COMANDO DE POLICIA"/>
    <s v="OMPORT"/>
    <s v="O-Manabi-Portoviejo"/>
    <n v="468"/>
    <x v="107"/>
    <x v="107"/>
    <s v="10005884"/>
    <s v="FLORES SANTANDER CARLOS EDUARDO"/>
    <s v="ZEMT"/>
    <x v="151"/>
    <s v="1"/>
    <s v="Con Pallet"/>
    <n v="0.05"/>
    <n v="12"/>
    <s v="FCA"/>
    <n v="20250"/>
    <n v="12000"/>
    <n v="8250"/>
    <n v="276"/>
    <m/>
    <s v="4700005582"/>
    <n v="2"/>
    <s v="02"/>
    <n v="12"/>
    <x v="1"/>
    <n v="1.1499999999999999"/>
    <n v="23"/>
    <n v="1002209191"/>
    <x v="1"/>
    <s v="PORTOVIEJO"/>
    <s v="Manabi"/>
    <s v="TRIMPESAS S.A."/>
    <b v="0"/>
    <n v="0"/>
    <n v="1013275"/>
    <s v="HARO RUIZ SIXTO RIGOBERTO"/>
    <s v="6EMA"/>
    <s v="RocfuertCrucitPtoLpz"/>
    <s v="UE"/>
  </r>
  <r>
    <n v="1.5"/>
    <n v="1002209191"/>
    <s v="UE01"/>
    <d v="2022-04-02T00:00:00"/>
    <d v="1899-12-30T12:19:00"/>
    <s v="012-024-00412673"/>
    <s v="9000808767"/>
    <s v="012-022-00316473"/>
    <n v="1620"/>
    <n v="1816.35"/>
    <s v="ZPVN"/>
    <s v="40567674"/>
    <s v="0000394864"/>
    <n v="8002826461"/>
    <n v="1002209191"/>
    <s v="15-00001124"/>
    <s v="SELVALEGRE ANTIHUMEDAD"/>
    <n v="240"/>
    <x v="0"/>
    <s v="103279"/>
    <s v="ANCHUNDIA VINCES JUAN CARLOS"/>
    <s v="804474"/>
    <s v="BODEGA PRINCIPAL"/>
    <s v="PORTOVIEJO"/>
    <s v="DIAGONAL A COMANDO DE POLICIA"/>
    <s v="OMPORT"/>
    <s v="O-Manabi-Portoviejo"/>
    <n v="468"/>
    <x v="107"/>
    <x v="107"/>
    <s v="10005884"/>
    <s v="FLORES SANTANDER CARLOS EDUARDO"/>
    <s v="ZEMT"/>
    <x v="151"/>
    <s v="1"/>
    <s v="Con Pallet"/>
    <n v="0.05"/>
    <n v="12"/>
    <s v="FCA"/>
    <n v="20250"/>
    <n v="12000"/>
    <n v="8250"/>
    <n v="276"/>
    <m/>
    <s v="4700005582"/>
    <n v="2"/>
    <s v="02"/>
    <n v="12"/>
    <x v="1"/>
    <n v="1.1499999999999999"/>
    <n v="23"/>
    <n v="1002209191"/>
    <x v="0"/>
    <s v="EL DORADO DE CASCALES, CABECERA CANTONAL"/>
    <s v="Sucumbios"/>
    <s v="TRIMPESAS S.A."/>
    <b v="0"/>
    <n v="0"/>
    <n v="1013275"/>
    <s v="HARO RUIZ SIXTO RIGOBERTO"/>
    <s v="6EMA"/>
    <s v="RocfuertCrucitPtoLpz"/>
    <s v="UE"/>
  </r>
  <r>
    <n v="0"/>
    <n v="1002209252"/>
    <s v="UE01"/>
    <d v="2022-04-02T00:00:00"/>
    <d v="1899-12-30T12:25:00"/>
    <s v="012-024-00412675"/>
    <s v=""/>
    <s v=""/>
    <n v="0"/>
    <n v="0"/>
    <s v="ZPRC"/>
    <s v="2500108681"/>
    <s v="P000033410"/>
    <n v="8002826534"/>
    <n v="1002209252"/>
    <s v="15-00000218"/>
    <s v="MAGNO HE"/>
    <n v="29.31"/>
    <x v="1"/>
    <s v="101456"/>
    <s v="UNION DE CONCRETERAS UNICON UCUE"/>
    <s v="804298"/>
    <s v="UNICON EN PLANTA"/>
    <s v="QUITO"/>
    <s v="AV. SIMON BOLIVAR E INTEROCEANICA"/>
    <s v="OPCUMB"/>
    <s v="O-Pichincha-Cumbaya"/>
    <n v="113"/>
    <x v="27"/>
    <x v="27"/>
    <s v="10003351"/>
    <s v="MENDEZ CHICAIZA MARCO ENRIQUE"/>
    <s v="ZECI"/>
    <x v="33"/>
    <s v="2"/>
    <s v="Sin Pallet"/>
    <n v="0"/>
    <n v="0"/>
    <s v="EXW"/>
    <n v="48310"/>
    <n v="29310"/>
    <n v="19000"/>
    <n v="0"/>
    <m/>
    <n v="4700005951"/>
    <n v="2"/>
    <s v="02"/>
    <n v="29.31"/>
    <x v="1"/>
    <n v="0"/>
    <n v="0"/>
    <n v="1002209252"/>
    <x v="0"/>
    <s v="PIFO"/>
    <s v="Pichincha"/>
    <s v="UNICON"/>
    <b v="0"/>
    <n v="0"/>
    <n v="1014412"/>
    <s v="UNION DE CONCRETERAS UNICON UCUE"/>
    <s v="6ENM"/>
    <s v="Cumbaya,Tumbaco,Pmbo"/>
    <s v="TP"/>
  </r>
  <r>
    <n v="0"/>
    <n v="1002209283"/>
    <s v="UE01"/>
    <d v="2022-04-02T00:00:00"/>
    <d v="1899-12-30T12:29:00"/>
    <s v="012-024-00412676"/>
    <s v="9000808771"/>
    <s v="012-022-00316477"/>
    <n v="802.58"/>
    <n v="899.86"/>
    <s v="ZPVN"/>
    <s v="40567806"/>
    <s v="0000395048"/>
    <n v="8002826572"/>
    <n v="1002209283"/>
    <s v="15-00001123"/>
    <s v="SELVALEGRE"/>
    <n v="120"/>
    <x v="0"/>
    <s v="101779"/>
    <s v="SORIA VARGAS VINICIO HERNAN"/>
    <s v="803595"/>
    <s v="OBRA PIFO"/>
    <s v="QUITO"/>
    <s v="GONZALO PIZARRO E IGNACIO JARRIN"/>
    <s v="OPPIFO"/>
    <s v="O-Pichincha-Pifo"/>
    <n v="102"/>
    <x v="106"/>
    <x v="106"/>
    <s v="100019455"/>
    <s v="ORDONEZ ISAIAS"/>
    <s v="ZEMU"/>
    <x v="169"/>
    <s v="2"/>
    <s v="Sin Pallet"/>
    <n v="0"/>
    <n v="0"/>
    <s v="FCA"/>
    <n v="10545"/>
    <n v="6010"/>
    <n v="4535"/>
    <n v="51.6"/>
    <m/>
    <s v="4700005590"/>
    <n v="2"/>
    <s v="02"/>
    <n v="6"/>
    <x v="1"/>
    <n v="0.43"/>
    <n v="8.6"/>
    <n v="1002209283"/>
    <x v="1"/>
    <s v="PUEMBO"/>
    <s v="Pichincha"/>
    <s v="LA ARMENIA S.A."/>
    <b v="0"/>
    <n v="0"/>
    <n v="1021623"/>
    <s v="VILLARREAL HIGUERA FERNANDO SALVADO"/>
    <s v="6ENM"/>
    <s v="Cumbaya,Tumbaco,Pmbo"/>
    <s v="UE"/>
  </r>
  <r>
    <n v="1.5"/>
    <n v="1002209283"/>
    <s v="UE01"/>
    <d v="2022-04-02T00:00:00"/>
    <d v="1899-12-30T12:29:00"/>
    <s v="012-024-00412677"/>
    <s v="9000808770"/>
    <s v="012-022-00316476"/>
    <n v="1680"/>
    <n v="1883.63"/>
    <s v="ZPVN"/>
    <s v="40567803"/>
    <s v="0000395047"/>
    <n v="8002826573"/>
    <n v="1002209283"/>
    <s v="15-00001123"/>
    <s v="SELVALEGRE"/>
    <n v="240"/>
    <x v="0"/>
    <s v="101669"/>
    <s v="CONSTRUHORMIGON S.A."/>
    <s v="805611"/>
    <s v="CONSTRUECUADOR -  CONJUNTO LIVORNO"/>
    <s v="QUITO"/>
    <s v="CALLE 2 HACIENDA MONTESOR"/>
    <s v="OPPUEM"/>
    <s v="O-Pichincha-Puembo"/>
    <n v="110"/>
    <x v="106"/>
    <x v="106"/>
    <s v="100019455"/>
    <s v="ORDONEZ ISAIAS"/>
    <s v="ZEMU"/>
    <x v="169"/>
    <s v="2"/>
    <s v="Sin Pallet"/>
    <n v="0"/>
    <n v="0"/>
    <s v="FCA"/>
    <n v="16555"/>
    <n v="12020"/>
    <n v="4535"/>
    <n v="103.2"/>
    <m/>
    <s v="4700005590"/>
    <n v="2"/>
    <s v="02"/>
    <n v="12"/>
    <x v="1"/>
    <n v="0.43"/>
    <n v="8.6"/>
    <n v="1002209283"/>
    <x v="0"/>
    <s v="TARQUI"/>
    <s v="Guayas"/>
    <s v="LA ARMENIA S.A."/>
    <b v="0"/>
    <n v="0"/>
    <n v="1021623"/>
    <s v="VILLARREAL HIGUERA FERNANDO SALVADO"/>
    <s v="6ENM"/>
    <s v="Cumbaya,Tumbaco,Pmbo"/>
    <s v="UE"/>
  </r>
  <r>
    <n v="1.5"/>
    <n v="1002209190"/>
    <s v="UE01"/>
    <d v="2022-04-02T00:00:00"/>
    <d v="1899-12-30T12:39:00"/>
    <s v="012-024-00412678"/>
    <s v="9000808773"/>
    <s v="012-022-00316478"/>
    <n v="3082.66"/>
    <n v="3456.3"/>
    <s v="ZPVN"/>
    <s v="40567722"/>
    <s v="0000394929"/>
    <n v="8002826459"/>
    <n v="1002209190"/>
    <s v="15-00001124"/>
    <s v="SELVALEGRE ANTIHUMEDAD"/>
    <n v="480"/>
    <x v="0"/>
    <s v="102970"/>
    <s v="MATERIALES DE CONSTRUCCION MACON SA"/>
    <s v="804006"/>
    <s v="BODEGA PRINCIPAL"/>
    <s v="GUAYAQUIL"/>
    <s v="AV J RODRIGUEZ YA V DEL BOMBERO"/>
    <s v="OGGUAY"/>
    <s v="O-Guayas-Guayaquil"/>
    <n v="524"/>
    <x v="110"/>
    <x v="110"/>
    <s v="100014838"/>
    <s v="INLAGO MAX"/>
    <s v="ZEMT"/>
    <x v="153"/>
    <s v="1"/>
    <s v="Con Pallet"/>
    <n v="0.05"/>
    <n v="24"/>
    <s v="FCA"/>
    <n v="40140"/>
    <n v="24010"/>
    <n v="16130"/>
    <n v="624"/>
    <m/>
    <s v="4700005604"/>
    <n v="2"/>
    <s v="02"/>
    <n v="24"/>
    <x v="1"/>
    <n v="1.3"/>
    <n v="26"/>
    <n v="1002209190"/>
    <x v="0"/>
    <s v="GENERAL FARFÁN"/>
    <s v="Sucumbios"/>
    <s v="LIDENORTI S.A."/>
    <b v="0"/>
    <n v="0"/>
    <n v="1013860"/>
    <s v="BEDON AYALA SIXTO LEONIDAS"/>
    <s v="6ECP"/>
    <s v="GYEDurnMilgrNrnjit"/>
    <s v="UE"/>
  </r>
  <r>
    <n v="1.5"/>
    <n v="1002209215"/>
    <s v="UE01"/>
    <d v="2022-04-02T00:00:00"/>
    <d v="1899-12-30T12:44:00"/>
    <s v="012-024-00412679"/>
    <s v="9000808774"/>
    <s v="012-022-00316479"/>
    <n v="2310"/>
    <n v="2589.9899999999998"/>
    <s v="ZPVN"/>
    <s v="40567791"/>
    <s v="P000033408"/>
    <n v="8002826487"/>
    <n v="1002209215"/>
    <s v="15-00001119"/>
    <s v="CAMPEON ANTIHUMEDAD"/>
    <n v="660"/>
    <x v="0"/>
    <s v="101544"/>
    <s v="LANDAZURI CORDOVA IVAN OSWALDO"/>
    <s v="802875"/>
    <s v="DESTINO GENERAL FARFÁN - LA PUNTA"/>
    <s v="LAGO AGRIO"/>
    <s v="PUENTE SAN MIGUEL, LAGO AGRIO"/>
    <s v="OKLAGO"/>
    <s v="O-Sucumbios-Lagoagrio"/>
    <n v="469"/>
    <x v="142"/>
    <x v="142"/>
    <s v="10006129"/>
    <s v="PALADINES GUEVARA REYTER EDUARDO"/>
    <s v="ZETT"/>
    <x v="214"/>
    <s v="2"/>
    <s v="Sin Pallet"/>
    <n v="0"/>
    <n v="0"/>
    <s v="EXW"/>
    <n v="51570"/>
    <n v="33090"/>
    <n v="18480"/>
    <n v="0"/>
    <m/>
    <s v="4700005501"/>
    <n v="2"/>
    <s v="02"/>
    <n v="33"/>
    <x v="1"/>
    <n v="0"/>
    <n v="0"/>
    <n v="1002209215"/>
    <x v="0"/>
    <s v="GUALACEO, CABECERA CANTONAL"/>
    <s v="Azuay"/>
    <s v="TRANSPORTE PROPIO"/>
    <b v="1"/>
    <n v="1"/>
    <n v="1013478"/>
    <s v="LANDAZURI CORDOVA IVAN OSWALDO"/>
    <s v="6ENW"/>
    <s v="EXW Pte San Miguel"/>
    <s v="TP"/>
  </r>
  <r>
    <n v="1.5"/>
    <n v="1002209188"/>
    <s v="UE01"/>
    <d v="2022-04-02T00:00:00"/>
    <d v="1899-12-30T12:46:00"/>
    <s v="012-024-00412680"/>
    <s v="9000808775"/>
    <s v="012-022-00316480"/>
    <n v="2798.4"/>
    <n v="3137.59"/>
    <s v="ZPVN"/>
    <s v="40567577"/>
    <s v="0000394731"/>
    <n v="8002826457"/>
    <n v="1002209188"/>
    <s v="15-00001120"/>
    <s v="CAMPEON"/>
    <n v="480"/>
    <x v="0"/>
    <s v="101664"/>
    <s v="ACERIA DEL ECUADOR C.A. ADELCA"/>
    <s v="806774"/>
    <s v="FERRETERIA BORJA E HIJOS LTDA"/>
    <s v="GUALACEO"/>
    <s v="SANTA BARBARA Y CUENCA"/>
    <s v="OACUEN"/>
    <s v="O-Azuay-Cuenca"/>
    <n v="550"/>
    <x v="65"/>
    <x v="65"/>
    <s v="100014860"/>
    <s v="TANICUCHI LUIS"/>
    <s v="ZEMT"/>
    <x v="82"/>
    <s v="2"/>
    <s v="Sin Pallet"/>
    <n v="0"/>
    <n v="0"/>
    <s v="FCA"/>
    <n v="39130"/>
    <n v="24090"/>
    <n v="15040"/>
    <n v="912"/>
    <m/>
    <s v="4700005597"/>
    <n v="2"/>
    <s v="02"/>
    <n v="24"/>
    <x v="1"/>
    <n v="1.9"/>
    <n v="38"/>
    <n v="1002209188"/>
    <x v="0"/>
    <s v="ESMERALDAS"/>
    <s v="Esmeraldas"/>
    <s v="TRANSSJQ S.A."/>
    <b v="0"/>
    <n v="0"/>
    <n v="1013485"/>
    <s v="PEREZ ALBUJA VICTOR ALEJANDRO"/>
    <s v="6EC0"/>
    <s v="Cuenca, Paute, Baños"/>
    <s v="UE"/>
  </r>
  <r>
    <n v="1.5"/>
    <n v="1002209199"/>
    <s v="UE01"/>
    <d v="2022-04-02T00:00:00"/>
    <d v="1899-12-30T12:51:00"/>
    <s v="012-024-00412681"/>
    <s v="9000808776"/>
    <s v="012-022-00316481"/>
    <n v="3393.6"/>
    <n v="3804.92"/>
    <s v="ZPVN"/>
    <s v="40567740"/>
    <s v="0000394948"/>
    <n v="8002826470"/>
    <n v="1002209199"/>
    <s v="15-00001124"/>
    <s v="SELVALEGRE ANTIHUMEDAD"/>
    <n v="480"/>
    <x v="0"/>
    <s v="103110"/>
    <s v="CONSORCIO ESMERALDEÑO DE METALES"/>
    <s v="806362"/>
    <s v="COESMETT BODEGA MATRIZ"/>
    <s v="ESMERALDAS"/>
    <s v="OLMEDO 304 NTRE IMBABURA Y SAN J"/>
    <s v="OEESME"/>
    <s v="O-Esmeraldas-Esmeraldas"/>
    <n v="388"/>
    <x v="148"/>
    <x v="148"/>
    <s v="10005661"/>
    <s v="PUPIALES ARELLANO CARLOS ANDRES"/>
    <s v="ZEMT"/>
    <x v="222"/>
    <s v="1"/>
    <s v="Con Pallet"/>
    <n v="0.05"/>
    <n v="24"/>
    <s v="FCA"/>
    <n v="40050"/>
    <n v="23970"/>
    <n v="16080"/>
    <n v="508.8"/>
    <m/>
    <s v="4700005637"/>
    <n v="2"/>
    <s v="02"/>
    <n v="24"/>
    <x v="1"/>
    <n v="1.06"/>
    <n v="21.2"/>
    <n v="1002209199"/>
    <x v="0"/>
    <s v="MUISNE, CABECERA CANTONAL"/>
    <s v="Esmeraldas"/>
    <s v="LA ARMENIA S.A."/>
    <b v="0"/>
    <n v="0"/>
    <n v="10005628"/>
    <s v="PUPIALES URRESTA GUSTAVO"/>
    <s v="6ECI"/>
    <s v="Esmeraldas"/>
    <s v="UE"/>
  </r>
  <r>
    <n v="0"/>
    <n v="1002209249"/>
    <s v="UE01"/>
    <d v="2022-04-02T00:00:00"/>
    <d v="1899-12-30T12:55:00"/>
    <s v="012-024-00412682"/>
    <s v="9000808778"/>
    <s v="012-022-00316483"/>
    <n v="558.4"/>
    <n v="626.08000000000004"/>
    <s v="ZPVN"/>
    <s v="40567793"/>
    <s v="0000395021"/>
    <n v="8002826530"/>
    <n v="1002209249"/>
    <s v="15-00001119"/>
    <s v="CAMPEON ANTIHUMEDAD"/>
    <n v="80"/>
    <x v="0"/>
    <s v="102876"/>
    <s v="OSORIO GUERRERO MARCO VINICIO"/>
    <s v="803667"/>
    <s v="FERRETERIA LA ECONOMIA"/>
    <s v="MUISNE"/>
    <s v="CALLE C1 NUMERO 1, NUEVO MUISNE"/>
    <s v="OEMUIS"/>
    <s v="O-Esmeraldas-Muisne"/>
    <n v="499"/>
    <x v="73"/>
    <x v="73"/>
    <s v="100014882"/>
    <s v="RIVERA JOSE"/>
    <s v="ZEMU"/>
    <x v="95"/>
    <s v="2"/>
    <s v="Sin Pallet"/>
    <n v="0"/>
    <n v="0"/>
    <s v="FCA"/>
    <n v="8567.2219999999998"/>
    <n v="4002.2220000000002"/>
    <n v="4565"/>
    <n v="101.6"/>
    <m/>
    <s v="4700005485"/>
    <n v="2"/>
    <s v="02"/>
    <n v="4"/>
    <x v="1"/>
    <n v="1.27"/>
    <n v="25.4"/>
    <n v="1002209249"/>
    <x v="1"/>
    <s v="MUISNE, CABECERA CANTONAL"/>
    <s v="Esmeraldas"/>
    <s v="TRIMPESAS S.A."/>
    <b v="0"/>
    <n v="0"/>
    <n v="1013684"/>
    <s v="CASTRO NAVARRETE FRANCISCO ARMANDO"/>
    <s v="6ECK"/>
    <s v="Muisne, Mompiche"/>
    <s v="UE"/>
  </r>
  <r>
    <n v="1.5"/>
    <n v="1002209249"/>
    <s v="UE01"/>
    <d v="2022-04-02T00:00:00"/>
    <d v="1899-12-30T12:55:00"/>
    <s v="012-024-00412683"/>
    <s v="9000808777"/>
    <s v="012-022-00316482"/>
    <n v="2032.8"/>
    <n v="2279.19"/>
    <s v="ZPVN"/>
    <s v="40567793"/>
    <s v="0000395022"/>
    <n v="8002826529"/>
    <n v="1002209249"/>
    <s v="15-00001124"/>
    <s v="SELVALEGRE ANTIHUMEDAD"/>
    <n v="280"/>
    <x v="0"/>
    <s v="102876"/>
    <s v="OSORIO GUERRERO MARCO VINICIO"/>
    <s v="803667"/>
    <s v="FERRETERIA LA ECONOMIA"/>
    <s v="MUISNE"/>
    <s v="CALLE C1 NUMERO 1, NUEVO MUISNE"/>
    <s v="OEMUIS"/>
    <s v="O-Esmeraldas-Muisne"/>
    <n v="499"/>
    <x v="73"/>
    <x v="73"/>
    <s v="100014882"/>
    <s v="RIVERA JOSE"/>
    <s v="ZEMU"/>
    <x v="95"/>
    <s v="2"/>
    <s v="Sin Pallet"/>
    <n v="0"/>
    <n v="0"/>
    <s v="FCA"/>
    <n v="18572.777999999998"/>
    <n v="14007.778"/>
    <n v="4565"/>
    <n v="355.6"/>
    <m/>
    <s v="4700005485"/>
    <n v="2"/>
    <s v="02"/>
    <n v="14"/>
    <x v="1"/>
    <n v="1.27"/>
    <n v="25.400000000000002"/>
    <n v="1002209249"/>
    <x v="0"/>
    <s v="SAQUISILÍ, CABECERA CANTONAL"/>
    <s v="Cotopaxi"/>
    <s v="TRIMPESAS S.A."/>
    <b v="0"/>
    <n v="0"/>
    <n v="1013684"/>
    <s v="CASTRO NAVARRETE FRANCISCO ARMANDO"/>
    <s v="6ECK"/>
    <s v="Muisne, Mompiche"/>
    <s v="UE"/>
  </r>
  <r>
    <n v="1.5"/>
    <n v="1002209309"/>
    <s v="UE01"/>
    <d v="2022-04-02T00:00:00"/>
    <d v="1899-12-30T13:02:00"/>
    <s v="012-024-00412684"/>
    <s v="9000808780"/>
    <s v="012-022-00316484"/>
    <n v="2386.8000000000002"/>
    <n v="2676.1"/>
    <s v="ZPVN"/>
    <s v="40567818"/>
    <s v="P000033421"/>
    <n v="8002826605"/>
    <n v="1002209309"/>
    <s v="15-00001123"/>
    <s v="SELVALEGRE"/>
    <n v="360"/>
    <x v="0"/>
    <s v="101458"/>
    <s v="ILLESCAS CERDA GLINYS JANNETH"/>
    <s v="801726"/>
    <s v="BODEGA SAQUISILI"/>
    <s v="SAQUISILÍ"/>
    <s v="SAQUISILI CALLE 9 DE OCTUBRE  Y"/>
    <s v="OXSAQU"/>
    <s v="O-Cotopaxi-Saquisili"/>
    <n v="188"/>
    <x v="15"/>
    <x v="15"/>
    <s v="100018302"/>
    <s v="VERA EDWIN"/>
    <s v="ZEMU"/>
    <x v="102"/>
    <s v="2"/>
    <s v="Sin Pallet"/>
    <n v="0"/>
    <n v="0"/>
    <s v="FCA"/>
    <n v="27110"/>
    <n v="18040"/>
    <n v="9070"/>
    <n v="262.8"/>
    <m/>
    <s v="4700005599"/>
    <n v="2"/>
    <s v="02"/>
    <n v="18"/>
    <x v="1"/>
    <n v="0.73"/>
    <n v="14.600000000000001"/>
    <n v="1002209309"/>
    <x v="0"/>
    <s v="TONSUPA"/>
    <s v="Esmeraldas"/>
    <s v="SANJOPAS S.A."/>
    <b v="0"/>
    <n v="0"/>
    <n v="1013871"/>
    <s v="MORAN PERUGACHI ALONSO"/>
    <s v="6EC7"/>
    <s v="LtacungSalcedSaqcili"/>
    <s v="UE"/>
  </r>
  <r>
    <n v="0"/>
    <n v="1002209282"/>
    <s v="UE01"/>
    <d v="2022-04-02T00:00:00"/>
    <d v="1899-12-30T13:07:00"/>
    <s v="012-024-00412685"/>
    <s v="9000808672"/>
    <s v="013-020-00048090"/>
    <n v="1092.8"/>
    <n v="1225.26"/>
    <s v="ZPDF"/>
    <s v="70177735"/>
    <s v="0000395042"/>
    <n v="8002826570"/>
    <n v="1002209282"/>
    <s v="15-00001119"/>
    <s v="CAMPEON ANTIHUMEDAD"/>
    <n v="160"/>
    <x v="0"/>
    <s v="10003656"/>
    <s v="SANTOS MOREIRA JOSE PATRICIO"/>
    <s v="807730"/>
    <s v="BODEGA GIGANTE FERRETERO"/>
    <s v="ATACAMES"/>
    <s v="VIA PRINCIPAL Y SANTA ELENA"/>
    <s v="OETONS"/>
    <s v="O-Esmeraldas-Tonsupa"/>
    <n v="403"/>
    <x v="16"/>
    <x v="16"/>
    <s v="10008215"/>
    <s v="MAFLA SEVILLANO LUIS EDUARDO"/>
    <s v="ZEMU"/>
    <x v="107"/>
    <s v="2"/>
    <s v="Sin Pallet"/>
    <n v="0"/>
    <n v="0"/>
    <s v="FCA"/>
    <n v="12493.888999999999"/>
    <n v="8008.8890000000001"/>
    <n v="4485"/>
    <n v="176"/>
    <m/>
    <s v="4700005575"/>
    <n v="2"/>
    <s v="02"/>
    <n v="8"/>
    <x v="1"/>
    <n v="1.1000000000000001"/>
    <n v="22"/>
    <n v="1002209282"/>
    <x v="1"/>
    <s v="TONSUPA"/>
    <s v="Esmeraldas"/>
    <s v="LA ARMENIA S.A."/>
    <b v="0"/>
    <n v="0"/>
    <n v="1020060"/>
    <s v="FUERTES RUEDA HUGO BALDOMERO"/>
    <s v="6ECJ"/>
    <s v="AtcmesTonspSmeTonch"/>
    <s v="UE"/>
  </r>
  <r>
    <n v="1.5"/>
    <n v="1002209282"/>
    <s v="UE01"/>
    <d v="2022-04-02T00:00:00"/>
    <d v="1899-12-30T13:07:00"/>
    <s v="012-024-00412686"/>
    <s v="9000808673"/>
    <s v="013-020-00048091"/>
    <n v="1420"/>
    <n v="1592.11"/>
    <s v="ZPDF"/>
    <s v="70177734"/>
    <s v="0000395041"/>
    <n v="8002826571"/>
    <n v="1002209282"/>
    <s v="15-00001124"/>
    <s v="SELVALEGRE ANTIHUMEDAD"/>
    <n v="200"/>
    <x v="0"/>
    <s v="10003656"/>
    <s v="SANTOS MOREIRA JOSE PATRICIO"/>
    <s v="807730"/>
    <s v="BODEGA GIGANTE FERRETERO"/>
    <s v="ATACAMES"/>
    <s v="VIA PRINCIPAL Y SANTA ELENA"/>
    <s v="OETONS"/>
    <s v="O-Esmeraldas-Tonsupa"/>
    <n v="403"/>
    <x v="16"/>
    <x v="16"/>
    <s v="10008215"/>
    <s v="MAFLA SEVILLANO LUIS EDUARDO"/>
    <s v="ZEMU"/>
    <x v="107"/>
    <s v="2"/>
    <s v="Sin Pallet"/>
    <n v="0"/>
    <n v="0"/>
    <s v="FCA"/>
    <n v="14496.111000000001"/>
    <n v="10011.111000000001"/>
    <n v="4485"/>
    <n v="220"/>
    <m/>
    <s v="4700005575"/>
    <n v="2"/>
    <s v="02"/>
    <n v="10"/>
    <x v="1"/>
    <n v="1.1000000000000001"/>
    <n v="22"/>
    <n v="1002209282"/>
    <x v="0"/>
    <s v="QUEVEDO"/>
    <s v="Los Rios"/>
    <s v="LA ARMENIA S.A."/>
    <b v="0"/>
    <n v="0"/>
    <n v="1020060"/>
    <s v="FUERTES RUEDA HUGO BALDOMERO"/>
    <s v="6ECJ"/>
    <s v="AtcmesTonspSmeTonch"/>
    <s v="UE"/>
  </r>
  <r>
    <n v="0"/>
    <n v="1002209308"/>
    <s v="UE01"/>
    <d v="2022-04-02T00:00:00"/>
    <d v="1899-12-30T13:11:00"/>
    <s v="012-024-00412687"/>
    <s v="9000808783"/>
    <s v="012-022-00316486"/>
    <n v="950.4"/>
    <n v="1065.5999999999999"/>
    <s v="ZPVN"/>
    <s v="40567812"/>
    <s v="0000395060"/>
    <n v="8002826603"/>
    <n v="1002209308"/>
    <s v="15-00001119"/>
    <s v="CAMPEON ANTIHUMEDAD"/>
    <n v="160"/>
    <x v="0"/>
    <s v="101664"/>
    <s v="ACERIA DEL ECUADOR C.A. ADELCA"/>
    <s v="800644"/>
    <s v="MONICA AMBROSI A"/>
    <s v="QUEVEDO"/>
    <s v="MONICA AMBROSI / VIA A QUEVEDO"/>
    <s v="ORQUEV"/>
    <s v="O-Losrios-Quevedo"/>
    <n v="345"/>
    <x v="106"/>
    <x v="106"/>
    <s v="100014932"/>
    <s v="CORREA MILTON"/>
    <s v="ZEMU"/>
    <x v="148"/>
    <s v="2"/>
    <s v="Sin Pallet"/>
    <n v="0"/>
    <n v="0"/>
    <s v="FCA"/>
    <n v="12542.222"/>
    <n v="8022.2219999999998"/>
    <n v="4520"/>
    <n v="164.8"/>
    <m/>
    <s v="4700005590"/>
    <n v="2"/>
    <s v="02"/>
    <n v="8"/>
    <x v="1"/>
    <n v="1.03"/>
    <n v="20.6"/>
    <n v="1002209308"/>
    <x v="1"/>
    <s v="QUEVEDO"/>
    <s v="Los Rios"/>
    <s v="LA ARMENIA S.A."/>
    <b v="0"/>
    <n v="0"/>
    <n v="1021623"/>
    <s v="VILLARREAL HIGUERA FERNANDO SALVADO"/>
    <s v="6EM4"/>
    <s v="Vlnc,Qvd,BnFe,Qnslm"/>
    <s v="UE"/>
  </r>
  <r>
    <n v="1.5"/>
    <n v="1002209308"/>
    <s v="UE01"/>
    <d v="2022-04-02T00:00:00"/>
    <d v="1899-12-30T13:11:00"/>
    <s v="012-024-00412688"/>
    <s v="9000808782"/>
    <s v="012-022-00316485"/>
    <n v="1236"/>
    <n v="1385.81"/>
    <s v="ZPVN"/>
    <s v="40567812"/>
    <s v="0000395059"/>
    <n v="8002826604"/>
    <n v="1002209308"/>
    <s v="15-00001124"/>
    <s v="SELVALEGRE ANTIHUMEDAD"/>
    <n v="200"/>
    <x v="0"/>
    <s v="101664"/>
    <s v="ACERIA DEL ECUADOR C.A. ADELCA"/>
    <s v="800644"/>
    <s v="MONICA AMBROSI A"/>
    <s v="QUEVEDO"/>
    <s v="MONICA AMBROSI / VIA A QUEVEDO"/>
    <s v="ORQUEV"/>
    <s v="O-Losrios-Quevedo"/>
    <n v="345"/>
    <x v="106"/>
    <x v="106"/>
    <s v="100014932"/>
    <s v="CORREA MILTON"/>
    <s v="ZEMU"/>
    <x v="148"/>
    <s v="2"/>
    <s v="Sin Pallet"/>
    <n v="0"/>
    <n v="0"/>
    <s v="FCA"/>
    <n v="14547.778"/>
    <n v="10027.778"/>
    <n v="4520"/>
    <n v="206"/>
    <m/>
    <s v="4700005590"/>
    <n v="2"/>
    <s v="02"/>
    <n v="10"/>
    <x v="1"/>
    <n v="1.03"/>
    <n v="20.6"/>
    <n v="1002209308"/>
    <x v="0"/>
    <s v="CALDERÓN (CARAPUNGO)"/>
    <s v="Pichincha"/>
    <s v="LA ARMENIA S.A."/>
    <b v="0"/>
    <n v="0"/>
    <n v="1021623"/>
    <s v="VILLARREAL HIGUERA FERNANDO SALVADO"/>
    <s v="6EM4"/>
    <s v="Vlnc,Qvd,BnFe,Qnslm"/>
    <s v="UE"/>
  </r>
  <r>
    <n v="1.5"/>
    <n v="1002209290"/>
    <s v="UE01"/>
    <d v="2022-04-02T00:00:00"/>
    <d v="1899-12-30T13:16:00"/>
    <s v="012-024-00412689"/>
    <s v="9000808784"/>
    <s v="012-022-00316487"/>
    <n v="4302.1400000000003"/>
    <n v="4823.59"/>
    <s v="ZPVN"/>
    <s v="40567813"/>
    <s v="0000395064"/>
    <n v="8002826580"/>
    <n v="1002209290"/>
    <s v="15-00001123"/>
    <s v="SELVALEGRE"/>
    <n v="640"/>
    <x v="0"/>
    <s v="101612"/>
    <s v="QUEZADA GODOY FREDDY IVAN"/>
    <s v="801959"/>
    <s v="BODEGA PROPIA QUEZADA"/>
    <s v="QUITO"/>
    <s v="FRANCISCO DE ALBORNOZ N8-149 Y LEON"/>
    <s v="OPCARA"/>
    <s v="O-Pichincha-Carapungo"/>
    <n v="89"/>
    <x v="75"/>
    <x v="75"/>
    <s v="100019981"/>
    <s v="ALARCON IVAN"/>
    <s v="ZETT"/>
    <x v="98"/>
    <s v="1"/>
    <s v="Con Pallet"/>
    <n v="0.05"/>
    <n v="32"/>
    <s v="FCA"/>
    <n v="49250"/>
    <n v="32050"/>
    <n v="17200"/>
    <n v="281.60000000000002"/>
    <s v="remplaza nc  413223"/>
    <s v="4700005625"/>
    <n v="2"/>
    <s v="02"/>
    <n v="32"/>
    <x v="1"/>
    <n v="0.44000000000000006"/>
    <n v="8.8000000000000007"/>
    <n v="1002209290"/>
    <x v="0"/>
    <s v="NAYÓN"/>
    <s v="Pichincha"/>
    <s v="J.V. TRANSPREMIUN CIA.LTDA"/>
    <b v="0"/>
    <n v="0"/>
    <n v="1013906"/>
    <s v="VALLEJOS VILLEGAS SAUL EDUARDO"/>
    <s v="6ENJ"/>
    <s v="Calderón, Carapungo,"/>
    <s v="UE"/>
  </r>
  <r>
    <n v="0"/>
    <n v="1002209304"/>
    <s v="UE01"/>
    <d v="2022-04-02T00:00:00"/>
    <d v="1899-12-30T13:18:00"/>
    <s v="012-024-00412690"/>
    <s v=""/>
    <s v=""/>
    <n v="0"/>
    <n v="0"/>
    <s v="ZPRC"/>
    <s v="2500108682"/>
    <s v="P000033411"/>
    <n v="8002826598"/>
    <n v="1002209304"/>
    <s v="15-00000218"/>
    <s v="MAGNO HE"/>
    <n v="32.5"/>
    <x v="1"/>
    <s v="101456"/>
    <s v="UNION DE CONCRETERAS UNICON UCUE"/>
    <s v="804298"/>
    <s v="UNICON EN PLANTA"/>
    <s v="QUITO"/>
    <s v="AV. SIMON BOLIVAR E INTEROCEANICA"/>
    <s v="OPCUMB"/>
    <s v="O-Pichincha-Cumbaya"/>
    <n v="113"/>
    <x v="27"/>
    <x v="27"/>
    <s v="10000328"/>
    <s v="QUILUMBAQUIN BONILLA EFRAIN"/>
    <s v="ZECI"/>
    <x v="41"/>
    <s v="2"/>
    <s v="Sin Pallet"/>
    <n v="0"/>
    <n v="0"/>
    <s v="EXW"/>
    <n v="51700"/>
    <n v="32500"/>
    <n v="19200"/>
    <n v="0"/>
    <m/>
    <n v="4700005951"/>
    <n v="2"/>
    <s v="02"/>
    <n v="32.5"/>
    <x v="1"/>
    <n v="0"/>
    <n v="0"/>
    <n v="1002209304"/>
    <x v="0"/>
    <s v="EL DORADO DE CASCALES, CABECERA CANTONAL"/>
    <s v="Sucumbios"/>
    <s v="UNICON"/>
    <b v="0"/>
    <n v="0"/>
    <n v="1014412"/>
    <s v="UNION DE CONCRETERAS UNICON UCUE"/>
    <s v="6ENM"/>
    <s v="Cumbaya,Tumbaco,Pmbo"/>
    <s v="TP"/>
  </r>
  <r>
    <n v="0"/>
    <n v="1002209303"/>
    <s v="UE01"/>
    <d v="2022-04-02T00:00:00"/>
    <d v="1899-12-30T13:24:00"/>
    <s v="012-024-00412692"/>
    <s v="9000808791"/>
    <s v="012-022-00316491"/>
    <n v="255.71"/>
    <n v="286.70999999999998"/>
    <s v="ZPVN"/>
    <s v="40567821"/>
    <s v="P000033424"/>
    <n v="8002826595"/>
    <n v="1002209303"/>
    <s v="15-00001115"/>
    <s v="ARMADURO"/>
    <n v="40"/>
    <x v="0"/>
    <s v="101680"/>
    <s v="DISTRIBUCIONES NARANJO"/>
    <s v="801408"/>
    <s v="BODEG NARANJO PUJILI"/>
    <s v="PUJILÍ"/>
    <s v="BODEG NARANJO PUJILI / VIA A PUJILI"/>
    <s v="OXPUJI"/>
    <s v="O-Cotopaxi-Pujili"/>
    <n v="205"/>
    <x v="99"/>
    <x v="99"/>
    <s v="100014996"/>
    <s v="GRANDA GERARDO"/>
    <s v="ZETT"/>
    <x v="139"/>
    <s v="2"/>
    <s v="Sin Pallet"/>
    <n v="0"/>
    <n v="0"/>
    <s v="FCA"/>
    <n v="7815.7569999999996"/>
    <n v="2002.424"/>
    <n v="5813.3329999999996"/>
    <n v="31.2"/>
    <m/>
    <s v="4700005541"/>
    <n v="2"/>
    <s v="02"/>
    <n v="2"/>
    <x v="1"/>
    <n v="0.78"/>
    <n v="15.6"/>
    <n v="1002209303"/>
    <x v="1"/>
    <s v="PUJILÍ, CABECERA CANTONAL"/>
    <s v="Cotopaxi"/>
    <s v="TRANSLOBOL S.A."/>
    <b v="0"/>
    <n v="0"/>
    <n v="1014016"/>
    <s v="CARRILLO VARGAS MARIO ALFREDO"/>
    <s v="6EC7"/>
    <s v="LtacungSalcedSaqcili"/>
    <s v="UE"/>
  </r>
  <r>
    <n v="0"/>
    <n v="1002209303"/>
    <s v="UE01"/>
    <d v="2022-04-02T00:00:00"/>
    <d v="1899-12-30T13:24:00"/>
    <s v="012-024-00412693"/>
    <s v="9000808789"/>
    <s v="012-022-00316489"/>
    <n v="233.25"/>
    <n v="261.52"/>
    <s v="ZPVN"/>
    <s v="40567820"/>
    <s v="P000033423"/>
    <n v="8002826596"/>
    <n v="1002209303"/>
    <s v="15-00001120"/>
    <s v="CAMPEON"/>
    <n v="40"/>
    <x v="0"/>
    <s v="101680"/>
    <s v="DISTRIBUCIONES NARANJO"/>
    <s v="801408"/>
    <s v="BODEG NARANJO PUJILI"/>
    <s v="PUJILÍ"/>
    <s v="BODEG NARANJO PUJILI / VIA A PUJILI"/>
    <s v="OXPUJI"/>
    <s v="O-Cotopaxi-Pujili"/>
    <n v="205"/>
    <x v="99"/>
    <x v="99"/>
    <s v="100014996"/>
    <s v="GRANDA GERARDO"/>
    <s v="ZETT"/>
    <x v="139"/>
    <s v="2"/>
    <s v="Sin Pallet"/>
    <n v="0"/>
    <n v="0"/>
    <s v="FCA"/>
    <n v="7815.7569999999996"/>
    <n v="2002.424"/>
    <n v="5813.3329999999996"/>
    <n v="31.2"/>
    <m/>
    <s v="4700005541"/>
    <n v="2"/>
    <s v="02"/>
    <n v="2"/>
    <x v="1"/>
    <n v="0.78"/>
    <n v="15.6"/>
    <n v="1002209303"/>
    <x v="1"/>
    <s v="PUJILÍ, CABECERA CANTONAL"/>
    <s v="Cotopaxi"/>
    <s v="TRANSLOBOL S.A."/>
    <b v="0"/>
    <n v="0"/>
    <n v="1014016"/>
    <s v="CARRILLO VARGAS MARIO ALFREDO"/>
    <s v="6EC7"/>
    <s v="LtacungSalcedSaqcili"/>
    <s v="UE"/>
  </r>
  <r>
    <n v="1.5"/>
    <n v="1002209303"/>
    <s v="UE01"/>
    <d v="2022-04-02T00:00:00"/>
    <d v="1899-12-30T13:24:00"/>
    <s v="012-024-00412694"/>
    <s v="9000808790"/>
    <s v="012-022-00316490"/>
    <n v="3684.88"/>
    <n v="4131.5200000000004"/>
    <s v="ZPVN"/>
    <s v="40567819"/>
    <s v="P000033422"/>
    <n v="8002826597"/>
    <n v="1002209303"/>
    <s v="15-00001123"/>
    <s v="SELVALEGRE"/>
    <n v="580"/>
    <x v="0"/>
    <s v="101680"/>
    <s v="DISTRIBUCIONES NARANJO"/>
    <s v="801408"/>
    <s v="BODEG NARANJO PUJILI"/>
    <s v="PUJILÍ"/>
    <s v="BODEG NARANJO PUJILI / VIA A PUJILI"/>
    <s v="OXPUJI"/>
    <s v="O-Cotopaxi-Pujili"/>
    <n v="205"/>
    <x v="99"/>
    <x v="99"/>
    <s v="100014996"/>
    <s v="GRANDA GERARDO"/>
    <s v="ZETT"/>
    <x v="139"/>
    <s v="2"/>
    <s v="Sin Pallet"/>
    <n v="0"/>
    <n v="0"/>
    <s v="FCA"/>
    <n v="34848.485000000001"/>
    <n v="29035.151999999998"/>
    <n v="5813.3329999999996"/>
    <n v="452.4"/>
    <m/>
    <s v="4700005541"/>
    <n v="2"/>
    <s v="02"/>
    <n v="29"/>
    <x v="1"/>
    <n v="0.77999999999999992"/>
    <n v="15.6"/>
    <n v="1002209303"/>
    <x v="0"/>
    <s v="YARUQUÍ"/>
    <s v="Pichincha"/>
    <s v="TRANSLOBOL S.A."/>
    <b v="0"/>
    <n v="0"/>
    <n v="1014016"/>
    <s v="CARRILLO VARGAS MARIO ALFREDO"/>
    <s v="6EC7"/>
    <s v="LtacungSalcedSaqcili"/>
    <s v="UE"/>
  </r>
  <r>
    <n v="0"/>
    <n v="1002209335"/>
    <s v="UE01"/>
    <d v="2022-04-02T00:00:00"/>
    <d v="1899-12-30T13:27:00"/>
    <s v="012-024-00412695"/>
    <s v="9000808793"/>
    <s v="012-022-00316493"/>
    <n v="541.6"/>
    <n v="607.24"/>
    <s v="ZPVN"/>
    <s v="40567815"/>
    <s v="P000033420"/>
    <n v="8002826639"/>
    <n v="1002209335"/>
    <s v="15-00001115"/>
    <s v="ARMADURO"/>
    <n v="80"/>
    <x v="0"/>
    <s v="101628"/>
    <s v="COMERCIAL CANO LASTRA CIA. LTDA"/>
    <s v="806524"/>
    <s v="FERRETERIA DUBAL SORIA"/>
    <s v="QUITO"/>
    <s v="PANAMERICANA NORTE Y JOSE MEJIA"/>
    <s v="OPYARU"/>
    <s v="O-Pichincha-Yaruqui"/>
    <n v="87"/>
    <x v="124"/>
    <x v="124"/>
    <s v="100015005"/>
    <s v="QUITO LUIS"/>
    <s v="ZEMU"/>
    <x v="175"/>
    <s v="2"/>
    <s v="Sin Pallet"/>
    <n v="0"/>
    <n v="0"/>
    <s v="FCA"/>
    <n v="8538.8889999999992"/>
    <n v="4008.8890000000001"/>
    <n v="4530"/>
    <n v="30.4"/>
    <m/>
    <s v="4700005551"/>
    <n v="2"/>
    <s v="02"/>
    <n v="4"/>
    <x v="1"/>
    <n v="0.38"/>
    <n v="7.6"/>
    <n v="1002209335"/>
    <x v="1"/>
    <s v="YARUQUÍ"/>
    <s v="Pichincha"/>
    <s v="LIDENORTI S.A."/>
    <b v="0"/>
    <n v="0"/>
    <n v="1013649"/>
    <s v="VEGA PEREZ JOSE"/>
    <s v="6ENM"/>
    <s v="Cumbaya,Tumbaco,Pmbo"/>
    <s v="UE"/>
  </r>
  <r>
    <n v="1.5"/>
    <n v="1002209335"/>
    <s v="UE01"/>
    <d v="2022-04-02T00:00:00"/>
    <d v="1899-12-30T13:27:00"/>
    <s v="012-024-00412696"/>
    <s v="9000808792"/>
    <s v="012-022-00316492"/>
    <n v="1887.2"/>
    <n v="2115.94"/>
    <s v="ZPVN"/>
    <s v="40567814"/>
    <s v="P000033419"/>
    <n v="8002826640"/>
    <n v="1002209335"/>
    <s v="15-00001123"/>
    <s v="SELVALEGRE"/>
    <n v="280"/>
    <x v="0"/>
    <s v="101628"/>
    <s v="COMERCIAL CANO LASTRA CIA. LTDA"/>
    <s v="806524"/>
    <s v="FERRETERIA DUBAL SORIA"/>
    <s v="QUITO"/>
    <s v="PANAMERICANA NORTE Y JOSE MEJIA"/>
    <s v="OPYARU"/>
    <s v="O-Pichincha-Yaruqui"/>
    <n v="87"/>
    <x v="124"/>
    <x v="124"/>
    <s v="100015005"/>
    <s v="QUITO LUIS"/>
    <s v="ZEMU"/>
    <x v="175"/>
    <s v="2"/>
    <s v="Sin Pallet"/>
    <n v="0"/>
    <n v="0"/>
    <s v="FCA"/>
    <n v="18561.111000000001"/>
    <n v="14031.111000000001"/>
    <n v="4530"/>
    <n v="106.4"/>
    <m/>
    <s v="4700005551"/>
    <n v="2"/>
    <s v="02"/>
    <n v="14"/>
    <x v="1"/>
    <n v="0.38"/>
    <n v="7.6000000000000005"/>
    <n v="1002209335"/>
    <x v="0"/>
    <s v="JORDÁN"/>
    <s v="Imbabura"/>
    <s v="LIDENORTI S.A."/>
    <b v="0"/>
    <n v="0"/>
    <n v="1013649"/>
    <s v="VEGA PEREZ JOSE"/>
    <s v="6ENM"/>
    <s v="Cumbaya,Tumbaco,Pmbo"/>
    <s v="UE"/>
  </r>
  <r>
    <n v="0"/>
    <n v="1002209310"/>
    <s v="UE01"/>
    <d v="2022-04-02T00:00:00"/>
    <d v="1899-12-30T13:29:00"/>
    <s v="012-024-00412697"/>
    <s v="9000808795"/>
    <s v="012-022-00316495"/>
    <n v="1115.2"/>
    <n v="1250.3699999999999"/>
    <s v="ZPVN"/>
    <s v="40567824"/>
    <s v="P000033427"/>
    <n v="8002826608"/>
    <n v="1002209310"/>
    <s v="15-00001115"/>
    <s v="ARMADURO"/>
    <n v="160"/>
    <x v="0"/>
    <s v="102835"/>
    <s v="SOCIEDAD CIVIL Y COMERCIAL VASFERRI"/>
    <s v="803600"/>
    <s v="FERRICENTRO CAMAL"/>
    <s v="OTAVALO"/>
    <s v="PANAMERICANA Y CALLE DEL ROCIO"/>
    <s v="OIOTAV"/>
    <s v="O-Imbabura-Otavalo"/>
    <n v="8"/>
    <x v="75"/>
    <x v="75"/>
    <s v="100014926"/>
    <s v="LATACUMBA LUIS"/>
    <s v="ZETT"/>
    <x v="236"/>
    <s v="1"/>
    <s v="Con Pallet"/>
    <n v="0.05"/>
    <n v="8"/>
    <s v="FCA"/>
    <n v="16990"/>
    <n v="8015"/>
    <n v="8975"/>
    <n v="14.4"/>
    <m/>
    <s v="4700005625"/>
    <n v="2"/>
    <s v="02"/>
    <n v="8"/>
    <x v="1"/>
    <n v="0.09"/>
    <n v="1.8"/>
    <n v="1002209310"/>
    <x v="1"/>
    <s v="JORDÁN"/>
    <s v="Imbabura"/>
    <s v="J.V. TRANSPREMIUN CIA.LTDA"/>
    <b v="0"/>
    <n v="0"/>
    <n v="1013906"/>
    <s v="VALLEJOS VILLEGAS SAUL EDUARDO"/>
    <s v="6ECU"/>
    <s v="OTVIbarAtuntZletDeli"/>
    <s v="UE"/>
  </r>
  <r>
    <n v="1.5"/>
    <n v="1002209310"/>
    <s v="UE01"/>
    <d v="2022-04-02T00:00:00"/>
    <d v="1899-12-30T13:29:00"/>
    <s v="012-024-00412698"/>
    <s v="9000808794"/>
    <s v="012-022-00316494"/>
    <n v="3312"/>
    <n v="3713.44"/>
    <s v="ZPVN"/>
    <s v="40567823"/>
    <s v="P000033426"/>
    <n v="8002826607"/>
    <n v="1002209310"/>
    <s v="15-00001123"/>
    <s v="SELVALEGRE"/>
    <n v="480"/>
    <x v="0"/>
    <s v="102835"/>
    <s v="SOCIEDAD CIVIL Y COMERCIAL VASFERRI"/>
    <s v="803600"/>
    <s v="FERRICENTRO CAMAL"/>
    <s v="OTAVALO"/>
    <s v="PANAMERICANA Y CALLE DEL ROCIO"/>
    <s v="OIOTAV"/>
    <s v="O-Imbabura-Otavalo"/>
    <n v="8"/>
    <x v="75"/>
    <x v="75"/>
    <s v="100014926"/>
    <s v="LATACUMBA LUIS"/>
    <s v="ZETT"/>
    <x v="236"/>
    <s v="1"/>
    <s v="Con Pallet"/>
    <n v="0.05"/>
    <n v="24"/>
    <s v="FCA"/>
    <n v="33020"/>
    <n v="24045"/>
    <n v="8975"/>
    <n v="43.2"/>
    <m/>
    <s v="4700005625"/>
    <n v="2"/>
    <s v="02"/>
    <n v="24"/>
    <x v="1"/>
    <n v="9.0000000000000011E-2"/>
    <n v="1.8"/>
    <n v="1002209310"/>
    <x v="0"/>
    <s v="ELOY ALFARO"/>
    <s v="Manabi"/>
    <s v="J.V. TRANSPREMIUN CIA.LTDA"/>
    <b v="0"/>
    <n v="0"/>
    <n v="1013906"/>
    <s v="VALLEJOS VILLEGAS SAUL EDUARDO"/>
    <s v="6ECU"/>
    <s v="OTVIbarAtuntZletDeli"/>
    <s v="UE"/>
  </r>
  <r>
    <n v="0"/>
    <n v="1002209315"/>
    <s v="UE01"/>
    <d v="2022-04-02T00:00:00"/>
    <d v="1899-12-30T13:42:00"/>
    <s v="012-024-00412699"/>
    <s v="9000808798"/>
    <s v="012-022-00316498"/>
    <n v="1102.4000000000001"/>
    <n v="1236.02"/>
    <s v="ZPVN"/>
    <s v="40567694"/>
    <s v="0000394898"/>
    <n v="8002826615"/>
    <n v="1002209315"/>
    <s v="15-00000181"/>
    <s v="ARMADURO ANTIHUMEDAD"/>
    <n v="160"/>
    <x v="0"/>
    <s v="104392"/>
    <s v="ARAQUE TERAN DAVID SEBASTIAN"/>
    <s v="806379"/>
    <s v="BODEGA PRINCIPAL MR BLOQUE"/>
    <s v="MANTA"/>
    <s v="VIA CIRCUNVALACION FRT URB ST MARTA"/>
    <s v="OMMANT"/>
    <s v="O-Manabi-Manta"/>
    <n v="486"/>
    <x v="138"/>
    <x v="138"/>
    <s v="100014953"/>
    <s v="ALBUJA CESAR"/>
    <s v="ZEMT"/>
    <x v="197"/>
    <s v="1"/>
    <s v="Con Pallet"/>
    <n v="0.05"/>
    <n v="8"/>
    <s v="FCA"/>
    <n v="12873.334000000001"/>
    <n v="8026.6670000000004"/>
    <n v="4846.6670000000004"/>
    <n v="180.8"/>
    <m/>
    <s v="4700005442"/>
    <n v="2"/>
    <s v="02"/>
    <n v="8"/>
    <x v="1"/>
    <n v="1.1300000000000001"/>
    <n v="22.6"/>
    <n v="1002209315"/>
    <x v="1"/>
    <s v="ELOY ALFARO"/>
    <s v="Manabi"/>
    <s v="RUTAS COTACACHENSES S.A."/>
    <b v="0"/>
    <n v="0"/>
    <n v="1013946"/>
    <s v="ALBUJA RUIZ CESAR UBEN"/>
    <s v="6EM9"/>
    <s v="MntMntcrstCalctTsgua"/>
    <s v="UE"/>
  </r>
  <r>
    <n v="0"/>
    <n v="1002209315"/>
    <s v="UE01"/>
    <d v="2022-04-02T00:00:00"/>
    <d v="1899-12-30T13:42:00"/>
    <s v="012-024-00412700"/>
    <s v="9000808796"/>
    <s v="012-022-00316496"/>
    <n v="1310"/>
    <n v="1468.78"/>
    <s v="ZPVN"/>
    <s v="40567694"/>
    <s v="0000394895"/>
    <n v="8002826616"/>
    <n v="1002209315"/>
    <s v="15-00001119"/>
    <s v="CAMPEON ANTIHUMEDAD"/>
    <n v="200"/>
    <x v="0"/>
    <s v="104392"/>
    <s v="ARAQUE TERAN DAVID SEBASTIAN"/>
    <s v="806379"/>
    <s v="BODEGA PRINCIPAL MR BLOQUE"/>
    <s v="MANTA"/>
    <s v="VIA CIRCUNVALACION FRT URB ST MARTA"/>
    <s v="OMMANT"/>
    <s v="O-Manabi-Manta"/>
    <n v="486"/>
    <x v="138"/>
    <x v="138"/>
    <s v="100014953"/>
    <s v="ALBUJA CESAR"/>
    <s v="ZEMT"/>
    <x v="197"/>
    <s v="1"/>
    <s v="Con Pallet"/>
    <n v="0.05"/>
    <n v="10"/>
    <s v="FCA"/>
    <n v="14880"/>
    <n v="10033.333000000001"/>
    <n v="4846.6670000000004"/>
    <n v="226"/>
    <m/>
    <s v="4700005442"/>
    <n v="2"/>
    <s v="02"/>
    <n v="10"/>
    <x v="1"/>
    <n v="1.1299999999999999"/>
    <n v="22.6"/>
    <n v="1002209315"/>
    <x v="1"/>
    <s v="ELOY ALFARO"/>
    <s v="Manabi"/>
    <s v="RUTAS COTACACHENSES S.A."/>
    <b v="0"/>
    <n v="0"/>
    <n v="1013946"/>
    <s v="ALBUJA RUIZ CESAR UBEN"/>
    <s v="6EM9"/>
    <s v="MntMntcrstCalctTsgua"/>
    <s v="UE"/>
  </r>
  <r>
    <n v="1.5"/>
    <n v="1002209315"/>
    <s v="UE01"/>
    <d v="2022-04-02T00:00:00"/>
    <d v="1899-12-30T13:42:00"/>
    <s v="012-024-00412701"/>
    <s v="9000808797"/>
    <s v="012-022-00316497"/>
    <n v="817.2"/>
    <n v="916.25"/>
    <s v="ZPVN"/>
    <s v="40567694"/>
    <s v="0000394899"/>
    <n v="8002826614"/>
    <n v="1002209315"/>
    <s v="15-00001124"/>
    <s v="SELVALEGRE ANTIHUMEDAD"/>
    <n v="120"/>
    <x v="0"/>
    <s v="104392"/>
    <s v="ARAQUE TERAN DAVID SEBASTIAN"/>
    <s v="806379"/>
    <s v="BODEGA PRINCIPAL MR BLOQUE"/>
    <s v="MANTA"/>
    <s v="VIA CIRCUNVALACION FRT URB ST MARTA"/>
    <s v="OMMANT"/>
    <s v="O-Manabi-Manta"/>
    <n v="486"/>
    <x v="138"/>
    <x v="138"/>
    <s v="100014953"/>
    <s v="ALBUJA CESAR"/>
    <s v="ZEMT"/>
    <x v="197"/>
    <s v="1"/>
    <s v="Con Pallet"/>
    <n v="0.05"/>
    <n v="6"/>
    <s v="FCA"/>
    <n v="10866.666999999999"/>
    <n v="6020"/>
    <n v="4846.6670000000004"/>
    <n v="135.6"/>
    <m/>
    <s v="4700005442"/>
    <n v="2"/>
    <s v="02"/>
    <n v="6"/>
    <x v="1"/>
    <n v="1.1299999999999999"/>
    <n v="22.599999999999998"/>
    <n v="1002209315"/>
    <x v="0"/>
    <s v="NAYÓN"/>
    <s v="Pichincha"/>
    <s v="RUTAS COTACACHENSES S.A."/>
    <b v="0"/>
    <n v="0"/>
    <n v="1013946"/>
    <s v="ALBUJA RUIZ CESAR UBEN"/>
    <s v="6EM9"/>
    <s v="MntMntcrstCalctTsgua"/>
    <s v="UE"/>
  </r>
  <r>
    <n v="0"/>
    <n v="1002209319"/>
    <s v="UE01"/>
    <d v="2022-04-02T00:00:00"/>
    <d v="1899-12-30T13:53:00"/>
    <s v="012-024-00412702"/>
    <s v=""/>
    <s v=""/>
    <n v="0"/>
    <n v="0"/>
    <s v="ZPRC"/>
    <s v="2500108685"/>
    <s v="P000033425"/>
    <n v="8002826620"/>
    <n v="1002209319"/>
    <s v="15-00000218"/>
    <s v="MAGNO HE"/>
    <n v="28.25"/>
    <x v="1"/>
    <s v="101456"/>
    <s v="UNION DE CONCRETERAS UNICON UCUE"/>
    <s v="804298"/>
    <s v="UNICON EN PLANTA"/>
    <s v="QUITO"/>
    <s v="AV. SIMON BOLIVAR E INTEROCEANICA"/>
    <s v="OPCUMB"/>
    <s v="O-Pichincha-Cumbaya"/>
    <n v="113"/>
    <x v="27"/>
    <x v="27"/>
    <s v="100014871"/>
    <s v="ALMEIDA JORGE"/>
    <s v="ZECI"/>
    <x v="202"/>
    <s v="2"/>
    <s v="Sin Pallet"/>
    <n v="0"/>
    <n v="0"/>
    <s v="EXW"/>
    <n v="45880"/>
    <n v="28250"/>
    <n v="17630"/>
    <n v="0"/>
    <m/>
    <n v="4700005951"/>
    <n v="2"/>
    <s v="02"/>
    <n v="28.25"/>
    <x v="1"/>
    <n v="0"/>
    <n v="0"/>
    <n v="1002209319"/>
    <x v="0"/>
    <s v="QUEVEDO"/>
    <s v="Los Rios"/>
    <s v="UNICON"/>
    <b v="0"/>
    <n v="0"/>
    <n v="1014412"/>
    <s v="UNION DE CONCRETERAS UNICON UCUE"/>
    <s v="6ENM"/>
    <s v="Cumbaya,Tumbaco,Pmbo"/>
    <s v="TP"/>
  </r>
  <r>
    <n v="1.5"/>
    <n v="1002209339"/>
    <s v="UE01"/>
    <d v="2022-04-02T00:00:00"/>
    <d v="1899-12-30T13:53:00"/>
    <s v="012-024-00412703"/>
    <s v="9000808802"/>
    <s v="012-022-00316499"/>
    <n v="2851.2"/>
    <n v="3196.78"/>
    <s v="ZPVN"/>
    <s v="40567719"/>
    <s v="0000394927"/>
    <n v="8002826644"/>
    <n v="1002209339"/>
    <s v="15-00001119"/>
    <s v="CAMPEON ANTIHUMEDAD"/>
    <n v="480"/>
    <x v="0"/>
    <s v="101664"/>
    <s v="ACERIA DEL ECUADOR C.A. ADELCA"/>
    <s v="800768"/>
    <s v="LA CASA DEL HIERRO"/>
    <s v="QUEVEDO"/>
    <s v="CALLE 7MA"/>
    <s v="ORQUEV"/>
    <s v="O-Losrios-Quevedo"/>
    <n v="345"/>
    <x v="39"/>
    <x v="39"/>
    <s v="100014935"/>
    <s v="MENDEZ EDMUNDO"/>
    <s v="ZEMT"/>
    <x v="191"/>
    <s v="2"/>
    <s v="Sin Pallet"/>
    <n v="0"/>
    <n v="0"/>
    <s v="FCA"/>
    <n v="38150"/>
    <n v="24040"/>
    <n v="14110"/>
    <n v="494.4"/>
    <m/>
    <s v="4700005591"/>
    <n v="2"/>
    <s v="02"/>
    <n v="24"/>
    <x v="1"/>
    <n v="1.03"/>
    <n v="20.599999999999998"/>
    <n v="1002209339"/>
    <x v="0"/>
    <s v="SEVILLA"/>
    <s v="Sucumbios"/>
    <s v="TRANSLOBOL S.A."/>
    <b v="0"/>
    <n v="0"/>
    <n v="1014100"/>
    <s v="SIGUENZA PARRA FROILAN ALEJANDRO"/>
    <s v="6EM4"/>
    <s v="Vlnc,Qvd,BnFe,Qnslm"/>
    <s v="UE"/>
  </r>
  <r>
    <n v="1.5"/>
    <n v="1002209338"/>
    <s v="UE01"/>
    <d v="2022-04-02T00:00:00"/>
    <d v="1899-12-30T14:02:00"/>
    <s v="012-024-00412704"/>
    <s v="9000808647"/>
    <s v="013-020-00048088"/>
    <n v="2414.83"/>
    <n v="2707.52"/>
    <s v="ZPDF"/>
    <s v="70177726"/>
    <s v="P000033406"/>
    <n v="8002826643"/>
    <n v="1002209338"/>
    <s v="15-00001119"/>
    <s v="CAMPEON ANTIHUMEDAD"/>
    <n v="360"/>
    <x v="0"/>
    <s v="102988"/>
    <s v="PINOS MONTENEGRO MARCO ANTONIO"/>
    <s v="810848"/>
    <s v="OBRA SEVILLA"/>
    <s v="CASCALES"/>
    <s v="VIA PRINCIPAL A SEVILLA"/>
    <s v="OKCASC"/>
    <s v="O-Sucumbios-Cascales"/>
    <n v="506"/>
    <x v="166"/>
    <x v="166"/>
    <s v="100020251"/>
    <s v="CHANGOLUISA LUIS"/>
    <s v="ZEMU"/>
    <x v="251"/>
    <s v="2"/>
    <s v="Sin Pallet"/>
    <n v="0"/>
    <n v="0"/>
    <s v="FCA"/>
    <n v="27460"/>
    <n v="18030"/>
    <n v="9430"/>
    <n v="543.6"/>
    <m/>
    <s v="4700005537"/>
    <n v="2"/>
    <s v="02"/>
    <n v="18"/>
    <x v="1"/>
    <n v="1.51"/>
    <n v="30.200000000000003"/>
    <n v="1002209338"/>
    <x v="0"/>
    <s v="PIFO"/>
    <s v="Pichincha"/>
    <s v="TRANSPORTE PROPIO"/>
    <b v="0"/>
    <n v="0"/>
    <n v="1022996"/>
    <s v="PINOS MONTENEGRO MARCO ANTONIO"/>
    <s v="6EMX"/>
    <s v="LgoAgrioiPteSanMigel"/>
    <s v="TP"/>
  </r>
  <r>
    <n v="0"/>
    <n v="1002209693"/>
    <s v="UE01"/>
    <d v="2022-04-03T00:00:00"/>
    <d v="1899-12-30T21:04:00"/>
    <s v="012-024-00412705"/>
    <s v="9000808928"/>
    <s v="012-022-00316500"/>
    <n v="4023.99"/>
    <n v="4511.72"/>
    <s v="ZPVN"/>
    <s v="40567565"/>
    <s v="0000394700"/>
    <n v="8002827049"/>
    <n v="1002209693"/>
    <s v="15-00001118"/>
    <s v="TECHCEM"/>
    <n v="31.75"/>
    <x v="1"/>
    <s v="102140"/>
    <s v="DIMATECO"/>
    <s v="804320"/>
    <s v="ARTEPISO GRANEL-QUITO"/>
    <s v="QUITO"/>
    <s v="DE LOS MANZANOS Y NICOLAS PAILACHO"/>
    <s v="OPPUEM"/>
    <s v="O-Pichincha-Puembo"/>
    <n v="110"/>
    <x v="30"/>
    <x v="30"/>
    <s v="100019435"/>
    <s v="CAMPILLO LÁZARO"/>
    <s v="ZECI"/>
    <x v="217"/>
    <s v="2"/>
    <s v="Sin Pallet"/>
    <n v="0"/>
    <n v="0"/>
    <s v="FCA"/>
    <n v="49610"/>
    <n v="31750"/>
    <n v="17860"/>
    <n v="317.82"/>
    <m/>
    <n v="4700005672"/>
    <n v="3"/>
    <s v="03"/>
    <n v="31.75"/>
    <x v="1"/>
    <n v="10.01007874015748"/>
    <n v="10.01007874015748"/>
    <n v="1002209693"/>
    <x v="0"/>
    <s v="SAN MIGUEL, CABECERA CANTONAL"/>
    <s v="Cotopaxi"/>
    <s v="TRANSALMEIDA"/>
    <b v="0"/>
    <n v="0"/>
    <n v="1013966"/>
    <s v="ALMEIDA CHICAIZA MIGUEL ANGEL"/>
    <s v="6ENM"/>
    <s v="Cumbaya,Tumbaco,Pmbo"/>
    <s v="UE"/>
  </r>
  <r>
    <n v="1.5"/>
    <n v="1002209685"/>
    <s v="UE01"/>
    <d v="2022-04-03T00:00:00"/>
    <d v="1899-12-30T21:22:00"/>
    <s v="012-024-00412706"/>
    <s v=""/>
    <s v=""/>
    <n v="0"/>
    <n v="0"/>
    <s v="ZPRC"/>
    <s v="2500108691"/>
    <s v="P000033442"/>
    <n v="8002827040"/>
    <n v="1002209685"/>
    <s v="15-00001123"/>
    <s v="SELVALEGRE"/>
    <n v="680"/>
    <x v="0"/>
    <s v="101470"/>
    <s v="SARABIA YEPEZ RUTH IRENE"/>
    <s v="802016"/>
    <s v="BODEGA FERRERIA MILENIO PRINCIPAL"/>
    <s v="SALCEDO"/>
    <s v="VICENTE MALDONADO S/N Y BELISARIO Q"/>
    <s v="OXSALC"/>
    <s v="O-Cotopaxi-Salcedo"/>
    <n v="218"/>
    <x v="5"/>
    <x v="5"/>
    <s v="100021713"/>
    <s v="ROSERO ORLANDO"/>
    <s v="ZETT"/>
    <x v="6"/>
    <s v="2"/>
    <s v="Sin Pallet"/>
    <n v="0"/>
    <n v="0"/>
    <s v="FCA"/>
    <n v="52000"/>
    <n v="34050"/>
    <n v="17950"/>
    <n v="516.79999999999995"/>
    <m/>
    <s v="4700005544"/>
    <n v="3"/>
    <s v="03"/>
    <n v="34"/>
    <x v="1"/>
    <n v="0.7599999999999999"/>
    <n v="15.2"/>
    <n v="1002209685"/>
    <x v="0"/>
    <s v="SAN LUIS"/>
    <s v="Imbabura"/>
    <s v="TRANSPORTE PROPIO"/>
    <b v="0"/>
    <n v="0"/>
    <n v="1013625"/>
    <s v="CHICAIZA CHICAIZA CESAR ELOY"/>
    <s v="6EC7"/>
    <s v="LtacungSalcedSaqcili"/>
    <s v="TP"/>
  </r>
  <r>
    <n v="0"/>
    <n v="1002209699"/>
    <s v="UE01"/>
    <d v="2022-04-03T00:00:00"/>
    <d v="1899-12-30T21:26:00"/>
    <s v="012-024-00412707"/>
    <s v="9000808929"/>
    <s v="012-022-00316501"/>
    <n v="4006.34"/>
    <n v="4491.93"/>
    <s v="ZPVN"/>
    <s v="40567392"/>
    <s v="0000394893"/>
    <n v="8002827057"/>
    <n v="1002209699"/>
    <s v="15-00000218"/>
    <s v="MAGNO HE"/>
    <n v="32.909999999999997"/>
    <x v="1"/>
    <s v="101685"/>
    <s v="SOCIEDAD CIVIL Y COMERCIAL"/>
    <s v="802062"/>
    <s v="HORMIG DESTINO MAGNO-OTAVALO"/>
    <s v="OTAVALO"/>
    <s v="VIA A SELVALEGRE"/>
    <s v="OIOTAV"/>
    <s v="O-Imbabura-Otavalo"/>
    <n v="8"/>
    <x v="18"/>
    <x v="18"/>
    <s v="10000844"/>
    <s v="MORALES GARZON ISRAEL ALEJANDRO"/>
    <s v="ZECI"/>
    <x v="198"/>
    <s v="2"/>
    <s v="Sin Pallet"/>
    <n v="0"/>
    <n v="0"/>
    <s v="FCA"/>
    <n v="52800"/>
    <n v="32910"/>
    <n v="19890"/>
    <n v="80.959999999999994"/>
    <m/>
    <s v="4700005598"/>
    <n v="3"/>
    <s v="03"/>
    <n v="32.909999999999997"/>
    <x v="1"/>
    <n v="2.4600425402613189"/>
    <n v="2.4600425402613189"/>
    <n v="1002209699"/>
    <x v="0"/>
    <s v="SAN JUAN DE PASTOCALLE"/>
    <s v="Cotopaxi"/>
    <s v="LIDENORTI S.A."/>
    <b v="0"/>
    <n v="0"/>
    <n v="1021830"/>
    <s v="MORALES GARZON CHRISTIAN SANTIAGO"/>
    <s v="6ECU"/>
    <s v="OTVIbarAtuntZletDeli"/>
    <s v="UE"/>
  </r>
  <r>
    <n v="0"/>
    <n v="1002209703"/>
    <s v="UE01"/>
    <d v="2022-04-03T00:00:00"/>
    <d v="1899-12-30T21:40:00"/>
    <s v="012-024-00412708"/>
    <s v=""/>
    <s v=""/>
    <n v="0"/>
    <n v="0"/>
    <s v="ZPRC"/>
    <s v="2500108603"/>
    <s v="0000394832"/>
    <n v="8002827063"/>
    <n v="1002209703"/>
    <s v="15-00000218"/>
    <s v="MAGNO HE"/>
    <n v="31.11"/>
    <x v="1"/>
    <s v="101755"/>
    <s v="DERMIGON, DERIVADOS"/>
    <s v="805597"/>
    <s v="GRANEL PLANTA LASSO"/>
    <s v="LATACUNGA"/>
    <s v="PANSUR SAN J.PASTOCALLE 6 KM LASSO"/>
    <s v="OXLASS"/>
    <s v="O-Cotopaxi-Lasso"/>
    <n v="178"/>
    <x v="80"/>
    <x v="80"/>
    <s v="100015174"/>
    <s v="CASTRO LUCIO"/>
    <s v="ZECI"/>
    <x v="109"/>
    <s v="2"/>
    <s v="Sin Pallet"/>
    <n v="0"/>
    <n v="0"/>
    <s v="FCA"/>
    <n v="49660"/>
    <n v="31110"/>
    <n v="18550"/>
    <n v="457.32"/>
    <m/>
    <s v="4700005622"/>
    <n v="3"/>
    <s v="03"/>
    <n v="31.11"/>
    <x v="1"/>
    <n v="14.70009643201543"/>
    <n v="14.70009643201543"/>
    <n v="1002209703"/>
    <x v="0"/>
    <s v="SAN JOSÉ DE QUICHINCHE"/>
    <s v="Imbabura"/>
    <s v="CASTRO HERMANOS S.A."/>
    <b v="0"/>
    <n v="0"/>
    <n v="1013576"/>
    <s v="CASTRO SALGADO LUCIO OSWALDO"/>
    <s v="6EC7"/>
    <s v="LtacungSalcedSaqcili"/>
    <s v="UE"/>
  </r>
  <r>
    <n v="0"/>
    <n v="1002209700"/>
    <s v="UE01"/>
    <d v="2022-04-03T00:00:00"/>
    <d v="1899-12-30T21:47:00"/>
    <s v="012-024-00412709"/>
    <s v=""/>
    <s v=""/>
    <n v="0"/>
    <n v="0"/>
    <s v="ZPRC"/>
    <s v="2500107941"/>
    <s v="0000394777"/>
    <n v="8002827059"/>
    <n v="1002209700"/>
    <s v="15-00001118"/>
    <s v="TECHCEM"/>
    <n v="31.37"/>
    <x v="1"/>
    <s v="101660"/>
    <s v="CONSORCIO NACIONAL DE CEMENTOS"/>
    <s v="804646"/>
    <s v="PLANTA TECHCEM"/>
    <s v="OTAVALO"/>
    <s v="ENTREGA EN PLANTA OTAVALO"/>
    <s v="OIOTAV"/>
    <s v="O-Imbabura-Otavalo"/>
    <n v="8"/>
    <x v="1"/>
    <x v="1"/>
    <s v="100018767"/>
    <s v="FALCON RENE"/>
    <s v="ZECI"/>
    <x v="270"/>
    <s v="2"/>
    <s v="Sin Pallet"/>
    <n v="0"/>
    <n v="0"/>
    <s v="EXW"/>
    <n v="49700"/>
    <n v="31370"/>
    <n v="18330"/>
    <n v="0"/>
    <m/>
    <s v="4700005613"/>
    <n v="3"/>
    <s v="03"/>
    <n v="31.37"/>
    <x v="1"/>
    <n v="0"/>
    <n v="0"/>
    <n v="1002209700"/>
    <x v="0"/>
    <s v="TULCÁN"/>
    <s v="Carchi"/>
    <s v="TRANSCONCEM CIA. LTDA."/>
    <b v="0"/>
    <n v="0"/>
    <n v="1013227"/>
    <s v="COMPAÑIA DE TRANSPORTE PESADO"/>
    <s v="6ECU"/>
    <s v="OTVIbarAtuntZletDeli"/>
    <s v="TP"/>
  </r>
  <r>
    <n v="1.5"/>
    <n v="1002209688"/>
    <s v="UE01"/>
    <d v="2022-04-03T00:00:00"/>
    <d v="1899-12-30T21:53:00"/>
    <s v="012-024-00412710"/>
    <s v="9000808934"/>
    <s v="012-022-00316502"/>
    <n v="4415.3999999999996"/>
    <n v="4950.58"/>
    <s v="ZPVN"/>
    <s v="40567854"/>
    <s v="P000033449"/>
    <n v="8002827042"/>
    <n v="1002209688"/>
    <s v="15-00001123"/>
    <s v="SELVALEGRE"/>
    <n v="660"/>
    <x v="0"/>
    <s v="101544"/>
    <s v="LANDAZURI CORDOVA IVAN OSWALDO"/>
    <s v="801777"/>
    <s v="BODEGA LANDAZURI"/>
    <s v="TULCÁN"/>
    <s v="AV. VEINTIMILLA S/N Y"/>
    <s v="OCTULC"/>
    <s v="O-Carchi-Tulcan"/>
    <n v="159"/>
    <x v="142"/>
    <x v="142"/>
    <s v="100014942"/>
    <s v="GARCIA FERNANDO"/>
    <s v="ZETT"/>
    <x v="208"/>
    <s v="2"/>
    <s v="Sin Pallet"/>
    <n v="0"/>
    <n v="0"/>
    <s v="FCA"/>
    <n v="51550"/>
    <n v="33090"/>
    <n v="18460"/>
    <n v="382.8"/>
    <m/>
    <s v="4700005501"/>
    <n v="3"/>
    <s v="03"/>
    <n v="33"/>
    <x v="1"/>
    <n v="0.58000000000000007"/>
    <n v="11.6"/>
    <n v="1002209688"/>
    <x v="0"/>
    <s v="SAN JOSÉ DE QUICHINCHE"/>
    <s v="Imbabura"/>
    <s v="TRANSPORTE PROPIO"/>
    <b v="0"/>
    <n v="0"/>
    <n v="1013478"/>
    <s v="LANDAZURI CORDOVA IVAN OSWALDO"/>
    <s v="6EC6"/>
    <s v="TulSnGbrilBlvrRumchk"/>
    <s v="TP"/>
  </r>
  <r>
    <n v="0"/>
    <n v="1002209692"/>
    <s v="UE01"/>
    <d v="2022-04-03T00:00:00"/>
    <d v="1899-12-30T22:08:00"/>
    <s v="012-024-00412711"/>
    <s v=""/>
    <s v=""/>
    <n v="0"/>
    <n v="0"/>
    <s v="ZPRC"/>
    <s v="2500107941"/>
    <s v="0000394196"/>
    <n v="8002827048"/>
    <n v="1002209692"/>
    <s v="15-00001118"/>
    <s v="TECHCEM"/>
    <n v="30.62"/>
    <x v="1"/>
    <s v="101660"/>
    <s v="CONSORCIO NACIONAL DE CEMENTOS"/>
    <s v="804646"/>
    <s v="PLANTA TECHCEM"/>
    <s v="OTAVALO"/>
    <s v="ENTREGA EN PLANTA OTAVALO"/>
    <s v="OIOTAV"/>
    <s v="O-Imbabura-Otavalo"/>
    <n v="8"/>
    <x v="1"/>
    <x v="1"/>
    <s v="100017158"/>
    <s v="QUILO PEDRO"/>
    <s v="ZECI"/>
    <x v="201"/>
    <s v="2"/>
    <s v="Sin Pallet"/>
    <n v="0"/>
    <n v="0"/>
    <s v="EXW"/>
    <n v="49170"/>
    <n v="30620"/>
    <n v="18550"/>
    <n v="0"/>
    <m/>
    <s v="4700005613"/>
    <n v="3"/>
    <s v="03"/>
    <n v="30.62"/>
    <x v="1"/>
    <n v="0"/>
    <n v="0"/>
    <n v="1002209692"/>
    <x v="0"/>
    <s v="COMITÉ DEL PUEBLO"/>
    <s v="Pichincha"/>
    <s v="TRANSCONCEM CIA. LTDA."/>
    <b v="0"/>
    <n v="0"/>
    <n v="1013227"/>
    <s v="COMPAÑIA DE TRANSPORTE PESADO"/>
    <s v="6ECU"/>
    <s v="OTVIbarAtuntZletDeli"/>
    <s v="TP"/>
  </r>
  <r>
    <n v="0"/>
    <n v="1002209701"/>
    <s v="UE01"/>
    <d v="2022-04-03T00:00:00"/>
    <d v="1899-12-30T22:31:00"/>
    <s v="012-024-00412712"/>
    <s v="9000808938"/>
    <s v="012-022-00316503"/>
    <n v="3824.79"/>
    <n v="4288.37"/>
    <s v="ZPVN"/>
    <s v="40560972"/>
    <s v="0000394862"/>
    <n v="8002827060"/>
    <n v="1002209701"/>
    <s v="15-00001121"/>
    <s v="GLADIADOR"/>
    <n v="30.98"/>
    <x v="1"/>
    <s v="101615"/>
    <s v="VILLAMARIN MENA SONIA AZUCENA"/>
    <s v="802179"/>
    <s v="GRANEL DESTI/PLANTA"/>
    <s v="QUITO"/>
    <s v="AV. 6 DE DICIEMBRE N59-10 JUAN MOLI"/>
    <s v="OPCOMI"/>
    <s v="O-Pichincha-Comitedelpueblo"/>
    <n v="94.6"/>
    <x v="30"/>
    <x v="30"/>
    <s v="100016824"/>
    <s v="YANEZ JOSE"/>
    <s v="ZECI"/>
    <x v="58"/>
    <s v="2"/>
    <s v="Sin Pallet"/>
    <n v="0"/>
    <n v="0"/>
    <s v="FCA"/>
    <n v="49370"/>
    <n v="30980"/>
    <n v="18390"/>
    <n v="266.74"/>
    <m/>
    <n v="4700005672"/>
    <n v="3"/>
    <s v="03"/>
    <n v="30.98"/>
    <x v="1"/>
    <n v="8.6100710135571337"/>
    <n v="8.6100710135571337"/>
    <n v="1002209701"/>
    <x v="0"/>
    <s v="SAN MIGUEL, CABECERA CANTONAL"/>
    <s v="Cotopaxi"/>
    <s v="TRANSALMEIDA"/>
    <b v="0"/>
    <n v="0"/>
    <n v="1013966"/>
    <s v="ALMEIDA CHICAIZA MIGUEL ANGEL"/>
    <s v="6EMM"/>
    <s v="Quito Norte"/>
    <s v="UE"/>
  </r>
  <r>
    <n v="0"/>
    <n v="1002209715"/>
    <s v="UE01"/>
    <d v="2022-04-03T00:00:00"/>
    <d v="1899-12-30T22:39:00"/>
    <s v="012-024-00412713"/>
    <s v="9000808940"/>
    <s v="012-022-00316505"/>
    <n v="1662.09"/>
    <n v="1863.55"/>
    <s v="ZPVN"/>
    <s v="40567856"/>
    <s v="P000033451"/>
    <n v="8002827079"/>
    <n v="1002209715"/>
    <s v="15-00001115"/>
    <s v="ARMADURO"/>
    <n v="260"/>
    <x v="0"/>
    <s v="101680"/>
    <s v="DISTRIBUCIONES NARANJO"/>
    <s v="801411"/>
    <s v="BLOQUERA SALCEDO"/>
    <s v="SALCEDO"/>
    <s v="VIA SALCEDO PANAMERICANA ANTES DE S"/>
    <s v="OXSALC"/>
    <s v="O-Cotopaxi-Salcedo"/>
    <n v="218"/>
    <x v="10"/>
    <x v="10"/>
    <s v="100015021"/>
    <s v="PUNGUIL VICTOR"/>
    <s v="ZETT"/>
    <x v="17"/>
    <s v="2"/>
    <s v="Sin Pallet"/>
    <n v="0"/>
    <n v="0"/>
    <s v="FCA"/>
    <n v="22175.455000000002"/>
    <n v="13035.455"/>
    <n v="9140"/>
    <n v="197.6"/>
    <m/>
    <s v="4700005606"/>
    <n v="3"/>
    <s v="03"/>
    <n v="13"/>
    <x v="1"/>
    <n v="0.76"/>
    <n v="15.2"/>
    <n v="1002209715"/>
    <x v="1"/>
    <s v="SAN MIGUEL, CABECERA CANTONAL"/>
    <s v="Cotopaxi"/>
    <s v="TRANSPORTE PROPIO"/>
    <b v="0"/>
    <n v="0"/>
    <n v="1013863"/>
    <s v="DISTRIBUCIONES NARANJO"/>
    <s v="6EC7"/>
    <s v="LtacungSalcedSaqcili"/>
    <s v="TP"/>
  </r>
  <r>
    <n v="1.5"/>
    <n v="1002209715"/>
    <s v="UE01"/>
    <d v="2022-04-03T00:00:00"/>
    <d v="1899-12-30T22:39:00"/>
    <s v="012-024-00412714"/>
    <s v="9000808939"/>
    <s v="012-022-00316504"/>
    <n v="2541.3000000000002"/>
    <n v="2849.33"/>
    <s v="ZPVN"/>
    <s v="40567855"/>
    <s v="P000033450"/>
    <n v="8002827078"/>
    <n v="1002209715"/>
    <s v="15-00001123"/>
    <s v="SELVALEGRE"/>
    <n v="400"/>
    <x v="0"/>
    <s v="101680"/>
    <s v="DISTRIBUCIONES NARANJO"/>
    <s v="801411"/>
    <s v="BLOQUERA SALCEDO"/>
    <s v="SALCEDO"/>
    <s v="VIA SALCEDO PANAMERICANA ANTES DE S"/>
    <s v="OXSALC"/>
    <s v="O-Cotopaxi-Salcedo"/>
    <n v="218"/>
    <x v="10"/>
    <x v="10"/>
    <s v="100015021"/>
    <s v="PUNGUIL VICTOR"/>
    <s v="ZETT"/>
    <x v="17"/>
    <s v="2"/>
    <s v="Sin Pallet"/>
    <n v="0"/>
    <n v="0"/>
    <s v="FCA"/>
    <n v="29194.544999999998"/>
    <n v="20054.544999999998"/>
    <n v="9140"/>
    <n v="304"/>
    <m/>
    <s v="4700005606"/>
    <n v="3"/>
    <s v="03"/>
    <n v="20"/>
    <x v="1"/>
    <n v="0.76"/>
    <n v="15.2"/>
    <n v="1002209715"/>
    <x v="0"/>
    <s v="ELOY ALFARO  (SAN FELIPE)"/>
    <s v="Cotopaxi"/>
    <s v="TRANSPORTE PROPIO"/>
    <b v="0"/>
    <n v="0"/>
    <n v="1013863"/>
    <s v="DISTRIBUCIONES NARANJO"/>
    <s v="6EC7"/>
    <s v="LtacungSalcedSaqcili"/>
    <s v="TP"/>
  </r>
  <r>
    <n v="1.5"/>
    <n v="1002209690"/>
    <s v="UE01"/>
    <d v="2022-04-03T00:00:00"/>
    <d v="1899-12-30T22:40:00"/>
    <s v="012-024-00412715"/>
    <s v="9000808941"/>
    <s v="012-022-00316506"/>
    <n v="4185.6000000000004"/>
    <n v="4692.92"/>
    <s v="ZPVN"/>
    <s v="40567849"/>
    <s v="P000033444"/>
    <n v="8002827046"/>
    <n v="1002209690"/>
    <s v="15-00001115"/>
    <s v="ARMADURO"/>
    <n v="640"/>
    <x v="0"/>
    <s v="101449"/>
    <s v="JACOME MARTINEZ EDGAR BOLIVAR"/>
    <s v="801744"/>
    <s v="SACOS, BOD. FERRINORTE"/>
    <s v="LATACUNGA"/>
    <s v="SIMON RODRIGUEZ S/N Y SALVADOR"/>
    <s v="OXLATA"/>
    <s v="O-Cotopaxi-Latacunga"/>
    <n v="198"/>
    <x v="108"/>
    <x v="108"/>
    <s v="100019807"/>
    <s v="TOBAR JUAN"/>
    <s v="ZETT"/>
    <x v="277"/>
    <s v="2"/>
    <s v="Sin Pallet"/>
    <n v="0"/>
    <n v="0"/>
    <s v="FCA"/>
    <n v="49020"/>
    <n v="32080"/>
    <n v="16940"/>
    <n v="473.6"/>
    <m/>
    <s v="4700005614"/>
    <n v="3"/>
    <s v="03"/>
    <n v="32"/>
    <x v="1"/>
    <n v="0.74"/>
    <n v="14.8"/>
    <n v="1002209690"/>
    <x v="0"/>
    <s v="ELOY ALFARO  (SAN FELIPE)"/>
    <s v="Cotopaxi"/>
    <s v="TRANSPORTE PROPIO"/>
    <b v="0"/>
    <n v="0"/>
    <n v="1013862"/>
    <s v="JACOME MARTINEZ EDGAR BOLIVAR"/>
    <s v="6EC7"/>
    <s v="LtacungSalcedSaqcili"/>
    <s v="TP"/>
  </r>
  <r>
    <n v="0"/>
    <n v="1002209718"/>
    <s v="UE01"/>
    <d v="2022-04-03T00:00:00"/>
    <d v="1899-12-30T22:43:00"/>
    <s v="012-024-00412716"/>
    <s v=""/>
    <s v=""/>
    <n v="0"/>
    <n v="0"/>
    <s v="ZPRC"/>
    <s v="2500108695"/>
    <s v="P000033461"/>
    <n v="8002827083"/>
    <n v="1002209718"/>
    <s v="15-00001115"/>
    <s v="ARMADURO"/>
    <n v="160"/>
    <x v="0"/>
    <s v="101633"/>
    <s v="CAMPAÑA MALDONADO MIGUEL ANGEL"/>
    <s v="810878"/>
    <s v="BODEGA ZUMBALICA"/>
    <s v="LATACUNGA"/>
    <s v="COLAISA"/>
    <s v="OXLATA"/>
    <s v="O-Cotopaxi-Latacunga"/>
    <n v="198"/>
    <x v="63"/>
    <x v="63"/>
    <s v="10005910"/>
    <s v="URBANO MOQUINCHE WALTER ARMANDO"/>
    <s v="ZEMU"/>
    <x v="79"/>
    <s v="2"/>
    <s v="Sin Pallet"/>
    <n v="0"/>
    <n v="0"/>
    <s v="FCA"/>
    <n v="12351.666999999999"/>
    <n v="8026.6670000000004"/>
    <n v="4325"/>
    <n v="118.4"/>
    <m/>
    <s v="4700005645"/>
    <n v="3"/>
    <s v="03"/>
    <n v="8"/>
    <x v="1"/>
    <n v="0.74"/>
    <n v="14.8"/>
    <n v="1002209718"/>
    <x v="1"/>
    <s v="ELOY ALFARO  (SAN FELIPE)"/>
    <s v="Cotopaxi"/>
    <s v="RUTAS COTACACHENSES S.A."/>
    <b v="0"/>
    <n v="0"/>
    <n v="10005834"/>
    <s v="RUIZ CHECA JOSE JAVIER"/>
    <s v="6EC7"/>
    <s v="LtacungSalcedSaqcili"/>
    <s v="UE"/>
  </r>
  <r>
    <n v="1.5"/>
    <n v="1002209718"/>
    <s v="UE01"/>
    <d v="2022-04-03T00:00:00"/>
    <d v="1899-12-30T22:43:00"/>
    <s v="012-024-00412717"/>
    <s v=""/>
    <s v=""/>
    <n v="0"/>
    <n v="0"/>
    <s v="ZPRC"/>
    <s v="2500108694"/>
    <s v="P000033460"/>
    <n v="8002827082"/>
    <n v="1002209718"/>
    <s v="15-00001123"/>
    <s v="SELVALEGRE"/>
    <n v="200"/>
    <x v="0"/>
    <s v="101633"/>
    <s v="CAMPAÑA MALDONADO MIGUEL ANGEL"/>
    <s v="810878"/>
    <s v="BODEGA ZUMBALICA"/>
    <s v="LATACUNGA"/>
    <s v="COLAISA"/>
    <s v="OXLATA"/>
    <s v="O-Cotopaxi-Latacunga"/>
    <n v="198"/>
    <x v="63"/>
    <x v="63"/>
    <s v="10005910"/>
    <s v="URBANO MOQUINCHE WALTER ARMANDO"/>
    <s v="ZEMU"/>
    <x v="79"/>
    <s v="2"/>
    <s v="Sin Pallet"/>
    <n v="0"/>
    <n v="0"/>
    <s v="FCA"/>
    <n v="14358.333000000001"/>
    <n v="10033.333000000001"/>
    <n v="4325"/>
    <n v="148"/>
    <m/>
    <s v="4700005645"/>
    <n v="3"/>
    <s v="03"/>
    <n v="10"/>
    <x v="1"/>
    <n v="0.74"/>
    <n v="14.8"/>
    <n v="1002209718"/>
    <x v="0"/>
    <s v="SEVILLA"/>
    <s v="Sucumbios"/>
    <s v="RUTAS COTACACHENSES S.A."/>
    <b v="0"/>
    <n v="0"/>
    <n v="10005834"/>
    <s v="RUIZ CHECA JOSE JAVIER"/>
    <s v="6EC7"/>
    <s v="LtacungSalcedSaqcili"/>
    <s v="UE"/>
  </r>
  <r>
    <n v="1.5"/>
    <n v="1002209697"/>
    <s v="UE01"/>
    <d v="2022-04-03T00:00:00"/>
    <d v="1899-12-30T22:45:00"/>
    <s v="012-024-00412718"/>
    <s v="9000808942"/>
    <s v="012-022-00316507"/>
    <n v="2498.4"/>
    <n v="2801.22"/>
    <s v="ZPVN"/>
    <s v="40567828"/>
    <s v="P000033430"/>
    <n v="8002827054"/>
    <n v="1002209697"/>
    <s v="15-00001124"/>
    <s v="SELVALEGRE ANTIHUMEDAD"/>
    <n v="360"/>
    <x v="0"/>
    <s v="103635"/>
    <s v="PALOMEQUE CAIZA LUIS FERNANDO"/>
    <s v="810368"/>
    <s v="OBRA PARROQUIA SEVILLA"/>
    <s v="CASCALES"/>
    <s v="SEVILLA E45"/>
    <s v="OKCASC"/>
    <s v="O-Sucumbios-Cascales"/>
    <n v="506"/>
    <x v="78"/>
    <x v="78"/>
    <s v="100020264"/>
    <s v="VACACELA JUAN"/>
    <s v="ZEMU"/>
    <x v="103"/>
    <s v="2"/>
    <s v="Sin Pallet"/>
    <n v="0"/>
    <n v="0"/>
    <s v="FCA"/>
    <n v="27560"/>
    <n v="18000"/>
    <n v="9560"/>
    <n v="543.6"/>
    <m/>
    <s v="4700005600"/>
    <n v="3"/>
    <s v="03"/>
    <n v="18"/>
    <x v="1"/>
    <n v="1.51"/>
    <n v="30.200000000000003"/>
    <n v="1002209697"/>
    <x v="0"/>
    <s v="MATRIZ"/>
    <s v="Tungurahua"/>
    <s v="TRANSPORTE PROPIO"/>
    <b v="0"/>
    <n v="0"/>
    <n v="1023011"/>
    <s v="PALOMEQUE CAIZA LUIS FERNANDO"/>
    <s v="6EMX"/>
    <s v="LgoAgrioiPteSanMigel"/>
    <s v="TP"/>
  </r>
  <r>
    <n v="0"/>
    <n v="1002209696"/>
    <s v="UE01"/>
    <d v="2022-04-03T00:00:00"/>
    <d v="1899-12-30T22:48:00"/>
    <s v="012-024-00412719"/>
    <s v="9000808944"/>
    <s v="012-022-00316509"/>
    <n v="784.8"/>
    <n v="879.93"/>
    <s v="ZPVN"/>
    <s v="40567797"/>
    <s v="0000395038"/>
    <n v="8002827053"/>
    <n v="1002209696"/>
    <s v="15-00001115"/>
    <s v="ARMADURO"/>
    <n v="120"/>
    <x v="0"/>
    <s v="101702"/>
    <s v="PACHECO SALAZAR WILSON FABIAN"/>
    <s v="801901"/>
    <s v="FERRIPERNOS PACHECO"/>
    <s v="AMBATO"/>
    <s v="FERRIPERNOS PACHECO AV. EL CONDOR S"/>
    <s v="OTAMBA"/>
    <s v="O-Tungurahua-Ambato"/>
    <n v="250"/>
    <x v="140"/>
    <x v="140"/>
    <s v="10008141"/>
    <s v="CHAMORRO MIRANDA CHRISTIAN ANDRES"/>
    <s v="ZETT"/>
    <x v="273"/>
    <s v="2"/>
    <s v="Sin Pallet"/>
    <n v="0"/>
    <n v="0"/>
    <s v="FCA"/>
    <n v="15246.364"/>
    <n v="6016.3639999999996"/>
    <n v="9230"/>
    <n v="108"/>
    <m/>
    <s v="4700005611"/>
    <n v="3"/>
    <s v="03"/>
    <n v="6"/>
    <x v="1"/>
    <n v="0.9"/>
    <n v="18"/>
    <n v="1002209696"/>
    <x v="1"/>
    <s v="MATRIZ"/>
    <s v="Tungurahua"/>
    <s v="TRANSPORTE PROPIO"/>
    <b v="0"/>
    <n v="0"/>
    <n v="1017512"/>
    <s v="PACHECO SALAZAR WILSON FABIAN"/>
    <s v="6EMS"/>
    <s v="Ambto,Plielo,Patte"/>
    <s v="TP"/>
  </r>
  <r>
    <n v="1.5"/>
    <n v="1002209696"/>
    <s v="UE01"/>
    <d v="2022-04-03T00:00:00"/>
    <d v="1899-12-30T22:48:00"/>
    <s v="012-024-00412720"/>
    <s v="9000808943"/>
    <s v="012-022-00316508"/>
    <n v="3510"/>
    <n v="3935.43"/>
    <s v="ZPVN"/>
    <s v="40567797"/>
    <s v="0000395039"/>
    <n v="8002827052"/>
    <n v="1002209696"/>
    <s v="15-00001123"/>
    <s v="SELVALEGRE"/>
    <n v="540"/>
    <x v="0"/>
    <s v="101702"/>
    <s v="PACHECO SALAZAR WILSON FABIAN"/>
    <s v="801901"/>
    <s v="FERRIPERNOS PACHECO"/>
    <s v="AMBATO"/>
    <s v="FERRIPERNOS PACHECO AV. EL CONDOR S"/>
    <s v="OTAMBA"/>
    <s v="O-Tungurahua-Ambato"/>
    <n v="250"/>
    <x v="140"/>
    <x v="140"/>
    <s v="10008141"/>
    <s v="CHAMORRO MIRANDA CHRISTIAN ANDRES"/>
    <s v="ZETT"/>
    <x v="273"/>
    <s v="2"/>
    <s v="Sin Pallet"/>
    <n v="0"/>
    <n v="0"/>
    <s v="FCA"/>
    <n v="36303.635999999999"/>
    <n v="27073.635999999999"/>
    <n v="9230"/>
    <n v="486"/>
    <m/>
    <s v="4700005611"/>
    <n v="3"/>
    <s v="03"/>
    <n v="27"/>
    <x v="1"/>
    <n v="0.9"/>
    <n v="18"/>
    <n v="1002209696"/>
    <x v="0"/>
    <s v="LA MATRIZ"/>
    <s v="Cotopaxi"/>
    <s v="TRANSPORTE PROPIO"/>
    <b v="0"/>
    <n v="0"/>
    <n v="1017512"/>
    <s v="PACHECO SALAZAR WILSON FABIAN"/>
    <s v="6EMS"/>
    <s v="Ambto,Plielo,Patte"/>
    <s v="TP"/>
  </r>
  <r>
    <n v="1.5"/>
    <n v="1002209702"/>
    <s v="UE01"/>
    <d v="2022-04-03T00:00:00"/>
    <d v="1899-12-30T22:50:00"/>
    <s v="012-024-00412721"/>
    <s v="9000808945"/>
    <s v="012-022-00316510"/>
    <n v="2287.17"/>
    <n v="2564.39"/>
    <s v="ZPVN"/>
    <s v="40567831"/>
    <s v="P000033433"/>
    <n v="8002827061"/>
    <n v="1002209702"/>
    <s v="15-00001123"/>
    <s v="SELVALEGRE"/>
    <n v="360"/>
    <x v="0"/>
    <s v="101680"/>
    <s v="DISTRIBUCIONES NARANJO"/>
    <s v="801406"/>
    <s v="BODEGA NARANJO LATAC"/>
    <s v="LATACUNGA"/>
    <s v="AVENIDA  UNIDAD NACIONAL S/N Y CAOB"/>
    <s v="OXLATA"/>
    <s v="O-Cotopaxi-Latacunga"/>
    <n v="198"/>
    <x v="129"/>
    <x v="129"/>
    <s v="100014881"/>
    <s v="HARO VICENTE"/>
    <s v="ZEMU"/>
    <x v="186"/>
    <s v="2"/>
    <s v="Sin Pallet"/>
    <n v="0"/>
    <n v="0"/>
    <s v="FCA"/>
    <n v="27300"/>
    <n v="18020"/>
    <n v="9280"/>
    <n v="266.39999999999998"/>
    <m/>
    <s v="4700005491"/>
    <n v="3"/>
    <s v="03"/>
    <n v="18"/>
    <x v="1"/>
    <n v="0.74"/>
    <n v="14.799999999999999"/>
    <n v="1002209702"/>
    <x v="0"/>
    <s v="GUAITACAMA (GUAYTACAMA)"/>
    <s v="Cotopaxi"/>
    <s v="SANJOPAS S.A."/>
    <b v="0"/>
    <n v="0"/>
    <n v="1022361"/>
    <s v="ESCOBAR VILLARREAL JORGE FRANCISCO"/>
    <s v="6EC7"/>
    <s v="LtacungSalcedSaqcili"/>
    <s v="UE"/>
  </r>
  <r>
    <n v="1.5"/>
    <n v="1002209708"/>
    <s v="UE01"/>
    <d v="2022-04-03T00:00:00"/>
    <d v="1899-12-30T22:54:00"/>
    <s v="012-024-00412722"/>
    <s v=""/>
    <s v=""/>
    <n v="0"/>
    <n v="0"/>
    <s v="ZPRC"/>
    <s v="2500108693"/>
    <s v="P000033459"/>
    <n v="8002827068"/>
    <n v="1002209708"/>
    <s v="15-00001115"/>
    <s v="ARMADURO"/>
    <n v="360"/>
    <x v="0"/>
    <s v="101633"/>
    <s v="CAMPAÑA MALDONADO MIGUEL ANGEL"/>
    <s v="803189"/>
    <s v="SACOS BODEGA LASSO"/>
    <s v="LATACUNGA"/>
    <s v="PANAMERICANA NORTE"/>
    <s v="OXLASS"/>
    <s v="O-Cotopaxi-Lasso"/>
    <n v="178"/>
    <x v="102"/>
    <x v="102"/>
    <s v="100021206"/>
    <s v="OBANDO ADRIAN"/>
    <s v="ZEMU"/>
    <x v="142"/>
    <s v="2"/>
    <s v="Sin Pallet"/>
    <n v="0"/>
    <n v="0"/>
    <s v="FCA"/>
    <n v="26970"/>
    <n v="18040"/>
    <n v="8930"/>
    <n v="248.4"/>
    <m/>
    <s v="4700005548"/>
    <n v="3"/>
    <s v="03"/>
    <n v="18"/>
    <x v="1"/>
    <n v="0.69000000000000006"/>
    <n v="13.8"/>
    <n v="1002209708"/>
    <x v="0"/>
    <s v="BAHÍA DE CARÁQUEZ"/>
    <s v="Manabi"/>
    <s v="LA ARMENIA S.A."/>
    <b v="0"/>
    <n v="0"/>
    <n v="1021912"/>
    <s v="TAPIA MEJIA GEOVANNY FRANCISCO"/>
    <s v="6EC7"/>
    <s v="LtacungSalcedSaqcili"/>
    <s v="UE"/>
  </r>
  <r>
    <n v="1.5"/>
    <n v="1002209716"/>
    <s v="UE01"/>
    <d v="2022-04-03T00:00:00"/>
    <d v="1899-12-30T22:58:00"/>
    <s v="012-024-00412723"/>
    <s v="9000808947"/>
    <s v="012-022-00316511"/>
    <n v="2990.4"/>
    <n v="3352.86"/>
    <s v="ZPVN"/>
    <s v="40567597"/>
    <s v="0000394743"/>
    <n v="8002827080"/>
    <n v="1002209716"/>
    <s v="15-00001119"/>
    <s v="CAMPEON ANTIHUMEDAD"/>
    <n v="480"/>
    <x v="0"/>
    <s v="101664"/>
    <s v="ACERIA DEL ECUADOR C.A. ADELCA"/>
    <s v="800657"/>
    <s v="FERRETERIA CHONE"/>
    <s v="SUCRE"/>
    <s v="FERRETERIA CHONE, AV. CESAR RUPERTI"/>
    <s v="OMBAHI"/>
    <s v="O-Manabi-Bahiacaraquez"/>
    <n v="439"/>
    <x v="62"/>
    <x v="62"/>
    <s v="100014851"/>
    <s v="MEDIAVILLA LUIS"/>
    <s v="ZEMT"/>
    <x v="78"/>
    <s v="2"/>
    <s v="Sin Pallet"/>
    <n v="0"/>
    <n v="0"/>
    <s v="FCA"/>
    <n v="39470"/>
    <n v="24040"/>
    <n v="15430"/>
    <n v="542.4"/>
    <m/>
    <s v="4700005601"/>
    <n v="3"/>
    <s v="03"/>
    <n v="24"/>
    <x v="1"/>
    <n v="1.1299999999999999"/>
    <n v="22.599999999999998"/>
    <n v="1002209716"/>
    <x v="0"/>
    <s v="PEDRO VICENTE MALDONADO, CABECERA CANTON"/>
    <s v="Pichincha"/>
    <s v="SANJOPAS S.A."/>
    <b v="0"/>
    <n v="0"/>
    <n v="1013493"/>
    <s v="MEDIAVILLA PERUGACHI LUIS ALFONSO"/>
    <s v="6EM5"/>
    <s v="BhíaSnIsdroSnVcntJam"/>
    <s v="UE"/>
  </r>
  <r>
    <n v="0"/>
    <n v="1002209733"/>
    <s v="UE01"/>
    <d v="2022-04-03T00:00:00"/>
    <d v="1899-12-30T23:00:00"/>
    <s v="012-024-00412724"/>
    <s v="9000808948"/>
    <s v="012-022-00316512"/>
    <n v="3246.88"/>
    <n v="3640.43"/>
    <s v="ZPVN"/>
    <s v="40565742"/>
    <s v="0000394191"/>
    <n v="8002827102"/>
    <n v="1002209733"/>
    <s v="15-00001121"/>
    <s v="GLADIADOR"/>
    <n v="32"/>
    <x v="1"/>
    <s v="101648"/>
    <s v="VALENZUELA DIAZ PATRICIO XAVIER"/>
    <s v="804754"/>
    <s v="GRANEL CONCRETEST ANDOAS"/>
    <s v="PEDRO VICENTE MALDONADO"/>
    <s v="VIA A LOS BANCOS ANDOAS"/>
    <s v="OPPEDR"/>
    <s v="O-Pichincha-Pedrovicentemald."/>
    <n v="210"/>
    <x v="26"/>
    <x v="26"/>
    <s v="100018589"/>
    <s v="ESPIN DAMIAN"/>
    <s v="ZECI"/>
    <x v="32"/>
    <s v="2"/>
    <s v="Sin Pallet"/>
    <n v="0"/>
    <n v="0"/>
    <s v="EXW"/>
    <n v="50620"/>
    <n v="32000"/>
    <n v="18620"/>
    <n v="0"/>
    <m/>
    <s v=" "/>
    <n v="3"/>
    <s v="03"/>
    <n v="32"/>
    <x v="1"/>
    <n v="0"/>
    <n v="0"/>
    <n v="1002209733"/>
    <x v="0"/>
    <s v="LA MATRIZ"/>
    <s v="Cotopaxi"/>
    <s v="TRANSPORTE PROPIO"/>
    <b v="0"/>
    <n v="0"/>
    <n v="1014416"/>
    <s v="VALENZUELA DIAZ PATRICIO XAVIER"/>
    <s v="6EML"/>
    <s v="PV Maldonado, Pto. Q"/>
    <s v="TP"/>
  </r>
  <r>
    <n v="1.5"/>
    <n v="1002209705"/>
    <s v="UE01"/>
    <d v="2022-04-03T00:00:00"/>
    <d v="1899-12-30T23:04:00"/>
    <s v="012-024-00412725"/>
    <s v="9000808949"/>
    <s v="012-022-00316513"/>
    <n v="2354.4"/>
    <n v="2639.77"/>
    <s v="ZPVN"/>
    <s v="40567858"/>
    <s v="P000033453"/>
    <n v="8002827065"/>
    <n v="1002209705"/>
    <s v="15-00001115"/>
    <s v="ARMADURO"/>
    <n v="360"/>
    <x v="0"/>
    <s v="101730"/>
    <s v="SOCIEDAD CIVIL Y COMERCIAL"/>
    <s v="802060"/>
    <s v="MANUEL CANDO"/>
    <s v="LATACUNGA"/>
    <s v="MANUEL CANDO / VIA LATACUNGA"/>
    <s v="OXLATA"/>
    <s v="O-Cotopaxi-Latacunga"/>
    <n v="198"/>
    <x v="33"/>
    <x v="33"/>
    <s v="100014931"/>
    <s v="VACA GALO"/>
    <s v="ZEMU"/>
    <x v="40"/>
    <s v="2"/>
    <s v="Sin Pallet"/>
    <n v="0"/>
    <n v="0"/>
    <s v="FCA"/>
    <n v="27050"/>
    <n v="18070"/>
    <n v="8980"/>
    <n v="266.39999999999998"/>
    <m/>
    <s v="4700005490"/>
    <n v="3"/>
    <s v="03"/>
    <n v="18"/>
    <x v="1"/>
    <n v="0.74"/>
    <n v="14.799999999999999"/>
    <n v="1002209705"/>
    <x v="0"/>
    <s v="LA MATRIZ"/>
    <s v="Cotopaxi"/>
    <s v="CIAPRUTE S.A."/>
    <b v="0"/>
    <n v="0"/>
    <n v="1022019"/>
    <s v="ENRIQUEZ LARA ORLANDO DANILO"/>
    <s v="6EC7"/>
    <s v="LtacungSalcedSaqcili"/>
    <s v="UE"/>
  </r>
  <r>
    <n v="1.5"/>
    <n v="1002209719"/>
    <s v="UE01"/>
    <d v="2022-04-03T00:00:00"/>
    <d v="1899-12-30T23:08:00"/>
    <s v="012-024-00412726"/>
    <s v="9000808950"/>
    <s v="012-022-00316514"/>
    <n v="2301.35"/>
    <n v="2580.29"/>
    <s v="ZPVN"/>
    <s v="40567833"/>
    <s v="P000033434"/>
    <n v="8002827084"/>
    <n v="1002209719"/>
    <s v="15-00001115"/>
    <s v="ARMADURO"/>
    <n v="360"/>
    <x v="0"/>
    <s v="101680"/>
    <s v="DISTRIBUCIONES NARANJO"/>
    <s v="801410"/>
    <s v="BODE. LA CALERA"/>
    <s v="LATACUNGA"/>
    <s v="VIA A LA CALERA A 1 KM 1/2 HACIA  F"/>
    <s v="OXLATA"/>
    <s v="O-Cotopaxi-Latacunga"/>
    <n v="198"/>
    <x v="96"/>
    <x v="96"/>
    <s v="10008096"/>
    <s v="SALAZAR ECHEVERRIA JUAN CARLOS"/>
    <s v="ZEMU"/>
    <x v="259"/>
    <s v="2"/>
    <s v="Sin Pallet"/>
    <n v="0"/>
    <n v="0"/>
    <s v="FCA"/>
    <n v="26920"/>
    <n v="18070"/>
    <n v="8850"/>
    <n v="266.39999999999998"/>
    <m/>
    <s v="4700005607"/>
    <n v="3"/>
    <s v="03"/>
    <n v="18"/>
    <x v="1"/>
    <n v="0.74"/>
    <n v="14.799999999999999"/>
    <n v="1002209719"/>
    <x v="0"/>
    <s v="SANGOLQUÍ"/>
    <s v="Pichincha"/>
    <s v="RUTAS COTACACHENSES S.A."/>
    <b v="0"/>
    <n v="0"/>
    <n v="1023153"/>
    <s v="BUITRON MONTENEGRO JONNY"/>
    <s v="6EC7"/>
    <s v="LtacungSalcedSaqcili"/>
    <s v="UE"/>
  </r>
  <r>
    <n v="0"/>
    <n v="1002209698"/>
    <s v="UE01"/>
    <d v="2022-04-03T00:00:00"/>
    <d v="1899-12-30T23:09:00"/>
    <s v="012-024-00412727"/>
    <s v=""/>
    <s v=""/>
    <n v="0"/>
    <n v="0"/>
    <s v="ZPRC"/>
    <s v="2500108690"/>
    <s v="P000033441"/>
    <n v="8002827055"/>
    <n v="1002209698"/>
    <s v="15-00001120"/>
    <s v="CAMPEON"/>
    <n v="200"/>
    <x v="0"/>
    <s v="101533"/>
    <s v="CONSTANTE NAVAS ALONSO NEPTALI"/>
    <s v="806490"/>
    <s v="CENTRO DE ACOPIO"/>
    <s v="RUMIÑAHUI"/>
    <s v="AV GRAL PINTAG Y GUALACEO"/>
    <s v="OPSANG"/>
    <s v="O-Pichincha-Sangolqui"/>
    <n v="130"/>
    <x v="6"/>
    <x v="6"/>
    <s v="100019386"/>
    <s v="CALUGUILLIN ROBERTO"/>
    <s v="ZEMT"/>
    <x v="81"/>
    <s v="4"/>
    <s v="Pallet Cortesia"/>
    <n v="0"/>
    <n v="0"/>
    <s v="FCA"/>
    <n v="17599.167000000001"/>
    <n v="10029.166999999999"/>
    <n v="7570"/>
    <n v="108"/>
    <m/>
    <s v="4700005612"/>
    <n v="3"/>
    <s v="03"/>
    <n v="10"/>
    <x v="1"/>
    <n v="0.54"/>
    <n v="10.8"/>
    <n v="1002209698"/>
    <x v="1"/>
    <s v="SANGOLQUÍ"/>
    <s v="Pichincha"/>
    <s v="TRANSPORTE PROPIO"/>
    <b v="0"/>
    <n v="0"/>
    <n v="1013241"/>
    <s v="COMPAÑÍA DE TRANSPORTE DE CARGA PES"/>
    <s v="6EMJ"/>
    <s v="ConctVlldChllsSnglqi"/>
    <s v="TP"/>
  </r>
  <r>
    <n v="1.5"/>
    <n v="1002209698"/>
    <s v="UE01"/>
    <d v="2022-04-03T00:00:00"/>
    <d v="1899-12-30T23:09:00"/>
    <s v="012-024-00412728"/>
    <s v=""/>
    <s v=""/>
    <n v="0"/>
    <n v="0"/>
    <s v="ZPRC"/>
    <s v="2500108689"/>
    <s v="P000033440"/>
    <n v="8002827056"/>
    <n v="1002209698"/>
    <s v="15-00001123"/>
    <s v="SELVALEGRE"/>
    <n v="280"/>
    <x v="0"/>
    <s v="101533"/>
    <s v="CONSTANTE NAVAS ALONSO NEPTALI"/>
    <s v="806490"/>
    <s v="CENTRO DE ACOPIO"/>
    <s v="RUMIÑAHUI"/>
    <s v="AV GRAL PINTAG Y GUALACEO"/>
    <s v="OPSANG"/>
    <s v="O-Pichincha-Sangolqui"/>
    <n v="130"/>
    <x v="6"/>
    <x v="6"/>
    <s v="100019386"/>
    <s v="CALUGUILLIN ROBERTO"/>
    <s v="ZEMT"/>
    <x v="81"/>
    <s v="4"/>
    <s v="Pallet Cortesia"/>
    <n v="0"/>
    <n v="0"/>
    <s v="FCA"/>
    <n v="21610.832999999999"/>
    <n v="14040.833000000001"/>
    <n v="7570"/>
    <n v="151.19999999999999"/>
    <m/>
    <s v="4700005612"/>
    <n v="3"/>
    <s v="03"/>
    <n v="14"/>
    <x v="1"/>
    <n v="0.53999999999999992"/>
    <n v="10.799999999999999"/>
    <n v="1002209698"/>
    <x v="0"/>
    <s v="PEDERNALES, CABECERA CANTONAL"/>
    <s v="Manabi"/>
    <s v="TRANSPORTE PROPIO"/>
    <b v="0"/>
    <n v="0"/>
    <n v="1013241"/>
    <s v="COMPAÑÍA DE TRANSPORTE DE CARGA PES"/>
    <s v="6EMJ"/>
    <s v="ConctVlldChllsSnglqi"/>
    <s v="TP"/>
  </r>
  <r>
    <n v="1.5"/>
    <n v="1002209711"/>
    <s v="UE01"/>
    <d v="2022-04-03T00:00:00"/>
    <d v="1899-12-30T23:18:00"/>
    <s v="012-024-00412729"/>
    <s v="9000808951"/>
    <s v="012-022-00316515"/>
    <n v="3139.39"/>
    <n v="3519.91"/>
    <s v="ZPVN"/>
    <s v="40567707"/>
    <s v="0000394918"/>
    <n v="8002827073"/>
    <n v="1002209711"/>
    <s v="15-00001119"/>
    <s v="CAMPEON ANTIHUMEDAD"/>
    <n v="480"/>
    <x v="0"/>
    <s v="101529"/>
    <s v="HIDALGO ZAMBRANO RAMON LEONIDAS"/>
    <s v="801700"/>
    <s v="BODEGA OXIMAR"/>
    <s v="PEDERNALES"/>
    <s v="3 DE NOVIEMBRE S/N Y 2 S"/>
    <s v="OMPEDE"/>
    <s v="O-Manabi-Pedernales"/>
    <n v="347"/>
    <x v="87"/>
    <x v="87"/>
    <s v="100019494"/>
    <s v="GUERRERO WILSON"/>
    <s v="ZEMT"/>
    <x v="119"/>
    <s v="1"/>
    <s v="Con Pallet"/>
    <n v="0.05"/>
    <n v="24"/>
    <s v="FCA"/>
    <n v="40750"/>
    <n v="24040"/>
    <n v="16710"/>
    <n v="456"/>
    <m/>
    <n v="4700005668"/>
    <n v="3"/>
    <s v="03"/>
    <n v="24"/>
    <x v="1"/>
    <n v="0.95"/>
    <n v="19"/>
    <n v="1002209711"/>
    <x v="0"/>
    <s v="SAN PEDRO DE SUMA"/>
    <s v="Manabi"/>
    <s v="RUTAS COTACACHENSES S.A."/>
    <b v="0"/>
    <n v="0"/>
    <n v="10007064"/>
    <s v="GUERRERO HUALPA WILSON GILBERTO"/>
    <s v="6EM8"/>
    <s v="Flavio Alfaro, Peder"/>
    <s v="UE"/>
  </r>
  <r>
    <n v="1.5"/>
    <n v="1002209712"/>
    <s v="UE01"/>
    <d v="2022-04-03T00:00:00"/>
    <d v="1899-12-30T23:19:00"/>
    <s v="012-024-00412730"/>
    <s v="9000808952"/>
    <s v="012-022-00316516"/>
    <n v="3122.06"/>
    <n v="3500.48"/>
    <s v="ZPVN"/>
    <s v="40567608"/>
    <s v="0000394756"/>
    <n v="8002827074"/>
    <n v="1002209712"/>
    <s v="15-00001119"/>
    <s v="CAMPEON ANTIHUMEDAD"/>
    <n v="480"/>
    <x v="0"/>
    <s v="103505"/>
    <s v="MEJIA MOLINA ALEX PAULINO"/>
    <s v="804921"/>
    <s v="BODEGA METALCONS"/>
    <s v="EL CARMEN"/>
    <s v="AV CHONE Y 3 DE JULIO"/>
    <s v="OMELCA"/>
    <s v="O-Manabi-Elcarmen"/>
    <n v="278"/>
    <x v="28"/>
    <x v="28"/>
    <s v="100019281"/>
    <s v="GRANDA BYRON"/>
    <s v="ZEMT"/>
    <x v="34"/>
    <s v="1"/>
    <s v="Con Pallet"/>
    <n v="0.05"/>
    <n v="24"/>
    <s v="FCA"/>
    <n v="38340"/>
    <n v="24020"/>
    <n v="14320"/>
    <n v="398.4"/>
    <m/>
    <s v="4700005608"/>
    <n v="3"/>
    <s v="03"/>
    <n v="24"/>
    <x v="1"/>
    <n v="0.83"/>
    <n v="16.599999999999998"/>
    <n v="1002209712"/>
    <x v="0"/>
    <s v="IGNACIO FLORES (PARQUE FLORES)"/>
    <s v="Cotopaxi"/>
    <s v="TRIMPESAS S.A."/>
    <b v="0"/>
    <n v="0"/>
    <n v="1014322"/>
    <s v="ESPARZA REVELO JORGE MARCELO"/>
    <s v="6EM6"/>
    <s v="El Carmen,"/>
    <s v="UE"/>
  </r>
  <r>
    <n v="0"/>
    <n v="1002209731"/>
    <s v="UE01"/>
    <d v="2022-04-03T00:00:00"/>
    <d v="1899-12-30T23:28:00"/>
    <s v="012-024-00412731"/>
    <s v="9000808954"/>
    <s v="012-022-00316518"/>
    <n v="800.4"/>
    <n v="897.42"/>
    <s v="ZPVN"/>
    <s v="40567809"/>
    <s v="0000395054"/>
    <n v="8002827101"/>
    <n v="1002209731"/>
    <s v="15-00001115"/>
    <s v="ARMADURO"/>
    <n v="120"/>
    <x v="0"/>
    <s v="103301"/>
    <s v="MOREANO CALALA SANTIAGO FERNANDO"/>
    <s v="806970"/>
    <s v="TODO PARA MI CASA"/>
    <s v="LATACUNGA"/>
    <s v="PANAMERICANA SUR KM5"/>
    <s v="OXLATA"/>
    <s v="O-Cotopaxi-Latacunga"/>
    <n v="198"/>
    <x v="25"/>
    <x v="25"/>
    <s v="10003594"/>
    <s v="MOREANO CALALA SANTIAGO FERNANDO"/>
    <s v="ZEMT"/>
    <x v="31"/>
    <s v="2"/>
    <s v="Sin Pallet"/>
    <n v="0"/>
    <n v="0"/>
    <s v="FCA"/>
    <n v="12495"/>
    <n v="6015"/>
    <n v="6480"/>
    <n v="88.8"/>
    <m/>
    <s v="4700005461"/>
    <n v="3"/>
    <s v="03"/>
    <n v="6"/>
    <x v="1"/>
    <n v="0.74"/>
    <n v="14.799999999999999"/>
    <n v="1002209731"/>
    <x v="1"/>
    <s v="IGNACIO FLORES (PARQUE FLORES)"/>
    <s v="Cotopaxi"/>
    <s v="TRANSPORTE PROPIO"/>
    <b v="0"/>
    <n v="0"/>
    <n v="10003566"/>
    <s v="MOREANO MOREANO RUBEN DARIO"/>
    <s v="6EC7"/>
    <s v="LtacungSalcedSaqcili"/>
    <s v="TP"/>
  </r>
  <r>
    <n v="1.5"/>
    <n v="1002209731"/>
    <s v="UE01"/>
    <d v="2022-04-03T00:00:00"/>
    <d v="1899-12-30T23:28:00"/>
    <s v="012-024-00412732"/>
    <s v="9000808953"/>
    <s v="012-022-00316517"/>
    <n v="2386.8000000000002"/>
    <n v="2676.1"/>
    <s v="ZPVN"/>
    <s v="40567809"/>
    <s v="0000395053"/>
    <n v="8002827100"/>
    <n v="1002209731"/>
    <s v="15-00001123"/>
    <s v="SELVALEGRE"/>
    <n v="360"/>
    <x v="0"/>
    <s v="103301"/>
    <s v="MOREANO CALALA SANTIAGO FERNANDO"/>
    <s v="806970"/>
    <s v="TODO PARA MI CASA"/>
    <s v="LATACUNGA"/>
    <s v="PANAMERICANA SUR KM5"/>
    <s v="OXLATA"/>
    <s v="O-Cotopaxi-Latacunga"/>
    <n v="198"/>
    <x v="25"/>
    <x v="25"/>
    <s v="10003594"/>
    <s v="MOREANO CALALA SANTIAGO FERNANDO"/>
    <s v="ZEMT"/>
    <x v="31"/>
    <s v="2"/>
    <s v="Sin Pallet"/>
    <n v="0"/>
    <n v="0"/>
    <s v="FCA"/>
    <n v="24525"/>
    <n v="18045"/>
    <n v="6480"/>
    <n v="266.39999999999998"/>
    <m/>
    <s v="4700005461"/>
    <n v="3"/>
    <s v="03"/>
    <n v="18"/>
    <x v="1"/>
    <n v="0.74"/>
    <n v="14.799999999999999"/>
    <n v="1002209731"/>
    <x v="0"/>
    <s v="TACHINA"/>
    <s v="Esmeraldas"/>
    <s v="TRANSPORTE PROPIO"/>
    <b v="0"/>
    <n v="0"/>
    <n v="10003566"/>
    <s v="MOREANO MOREANO RUBEN DARIO"/>
    <s v="6EC7"/>
    <s v="LtacungSalcedSaqcili"/>
    <s v="TP"/>
  </r>
  <r>
    <n v="0"/>
    <n v="1002209713"/>
    <s v="UE01"/>
    <d v="2022-04-03T00:00:00"/>
    <d v="1899-12-30T23:35:00"/>
    <s v="012-024-00412733"/>
    <s v="9000808956"/>
    <s v="012-022-00316520"/>
    <n v="2128.9"/>
    <n v="2386.94"/>
    <s v="ZPVN"/>
    <s v="40567839"/>
    <s v="P000033436"/>
    <n v="8002827076"/>
    <n v="1002209713"/>
    <s v="15-00001119"/>
    <s v="CAMPEON ANTIHUMEDAD"/>
    <n v="320"/>
    <x v="0"/>
    <s v="101667"/>
    <s v="CABRERA REVELO JUAN CARLOS"/>
    <s v="800876"/>
    <s v="BODEGA CENTRO FERRET"/>
    <s v="ESMERALDAS"/>
    <s v="BODEGA CENTRO FERRETERO / VIA ATACA"/>
    <s v="OEESME"/>
    <s v="O-Esmeraldas-Esmeraldas"/>
    <n v="388"/>
    <x v="156"/>
    <x v="156"/>
    <s v="100020578"/>
    <s v="TAIMAL MAYKOL"/>
    <s v="ZEMT"/>
    <x v="234"/>
    <s v="1"/>
    <s v="Con Pallet"/>
    <n v="0.05"/>
    <n v="16"/>
    <s v="FCA"/>
    <n v="24031.667000000001"/>
    <n v="16026.666999999999"/>
    <n v="8005"/>
    <n v="339.2"/>
    <m/>
    <s v="4700005605"/>
    <n v="3"/>
    <s v="03"/>
    <n v="16"/>
    <x v="1"/>
    <n v="1.06"/>
    <n v="21.2"/>
    <n v="1002209713"/>
    <x v="1"/>
    <s v="TACHINA"/>
    <s v="Esmeraldas"/>
    <s v="SILOGTER S.A."/>
    <b v="0"/>
    <n v="0"/>
    <n v="1021996"/>
    <s v="FRANCO VEGA SANDRO MARCELO"/>
    <s v="6ECI"/>
    <s v="Esmeraldas"/>
    <s v="UE"/>
  </r>
  <r>
    <n v="1.5"/>
    <n v="1002209713"/>
    <s v="UE01"/>
    <d v="2022-04-03T00:00:00"/>
    <d v="1899-12-30T23:35:00"/>
    <s v="012-024-00412734"/>
    <s v="9000808955"/>
    <s v="012-022-00316519"/>
    <n v="1107.22"/>
    <n v="1241.43"/>
    <s v="ZPVN"/>
    <s v="40567838"/>
    <s v="P000033435"/>
    <n v="8002827075"/>
    <n v="1002209713"/>
    <s v="15-00001124"/>
    <s v="SELVALEGRE ANTIHUMEDAD"/>
    <n v="160"/>
    <x v="0"/>
    <s v="101667"/>
    <s v="CABRERA REVELO JUAN CARLOS"/>
    <s v="800876"/>
    <s v="BODEGA CENTRO FERRET"/>
    <s v="ESMERALDAS"/>
    <s v="BODEGA CENTRO FERRETERO / VIA ATACA"/>
    <s v="OEESME"/>
    <s v="O-Esmeraldas-Esmeraldas"/>
    <n v="388"/>
    <x v="156"/>
    <x v="156"/>
    <s v="100020578"/>
    <s v="TAIMAL MAYKOL"/>
    <s v="ZEMT"/>
    <x v="234"/>
    <s v="1"/>
    <s v="Con Pallet"/>
    <n v="0.05"/>
    <n v="8"/>
    <s v="FCA"/>
    <n v="16018.333000000001"/>
    <n v="8013.3329999999996"/>
    <n v="8005"/>
    <n v="169.6"/>
    <m/>
    <s v="4700005605"/>
    <n v="3"/>
    <s v="03"/>
    <n v="8"/>
    <x v="1"/>
    <n v="1.06"/>
    <n v="21.2"/>
    <n v="1002209713"/>
    <x v="0"/>
    <s v="MACHACHI, CABECERA CANTONAL"/>
    <s v="Pichincha"/>
    <s v="SILOGTER S.A."/>
    <b v="0"/>
    <n v="0"/>
    <n v="1021996"/>
    <s v="FRANCO VEGA SANDRO MARCELO"/>
    <s v="6ECI"/>
    <s v="Esmeraldas"/>
    <s v="UE"/>
  </r>
  <r>
    <n v="1.5"/>
    <n v="1002209714"/>
    <s v="UE01"/>
    <d v="2022-04-03T00:00:00"/>
    <d v="1899-12-30T23:37:00"/>
    <s v="012-024-00412735"/>
    <s v="9000808957"/>
    <s v="012-022-00316521"/>
    <n v="3226.61"/>
    <n v="3617.69"/>
    <s v="ZPVN"/>
    <s v="40567795"/>
    <s v="P000033412"/>
    <n v="8002827077"/>
    <n v="1002209714"/>
    <s v="15-00001123"/>
    <s v="SELVALEGRE"/>
    <n v="480"/>
    <x v="0"/>
    <s v="101630"/>
    <s v="FERRETERIA EL CARACOL"/>
    <s v="801494"/>
    <s v="FERRETERIA EL CARAC4"/>
    <s v="MEJÍA"/>
    <s v="MANUEL GERMAN S/N Y"/>
    <s v="OPMEJI"/>
    <s v="O-Pichincha-Mejia(Machachi)"/>
    <n v="147"/>
    <x v="43"/>
    <x v="43"/>
    <s v="100017965"/>
    <s v="ARIAS PATRICIO"/>
    <s v="ZEMT"/>
    <x v="53"/>
    <s v="1"/>
    <s v="Con Pallet"/>
    <n v="0.05"/>
    <n v="24"/>
    <s v="FCA"/>
    <n v="39560"/>
    <n v="24030"/>
    <n v="15530"/>
    <n v="264"/>
    <m/>
    <s v="4700005455"/>
    <n v="3"/>
    <s v="03"/>
    <n v="24"/>
    <x v="1"/>
    <n v="0.55000000000000004"/>
    <n v="11"/>
    <n v="1002209714"/>
    <x v="0"/>
    <s v="SANTO DOMINGO DE LOS COLORADOS"/>
    <s v="Santo Domingo"/>
    <s v="LIDENORTI S.A."/>
    <b v="0"/>
    <n v="0"/>
    <n v="1013930"/>
    <s v="GUERRA SANCHEZ EDISON RENE"/>
    <s v="6EO2"/>
    <s v="Amaguaña,Sta Rosa,Al"/>
    <s v="UE"/>
  </r>
  <r>
    <n v="1.5"/>
    <n v="1002209721"/>
    <s v="UE01"/>
    <d v="2022-04-03T00:00:00"/>
    <d v="1899-12-30T23:48:00"/>
    <s v="012-024-00412736"/>
    <s v=""/>
    <s v=""/>
    <n v="0"/>
    <n v="0"/>
    <s v="ZPRC"/>
    <s v="2500108687"/>
    <s v="P000033431"/>
    <n v="8002827090"/>
    <n v="1002209721"/>
    <s v="15-00001119"/>
    <s v="CAMPEON ANTIHUMEDAD"/>
    <n v="640"/>
    <x v="0"/>
    <s v="101539"/>
    <s v="LUNA GUEVARA JANETH PATRICIA"/>
    <s v="807201"/>
    <s v="CENTRO DE ACOPIO"/>
    <s v="SANTO DOMINGO"/>
    <s v="BYPASS QUITO A QUEVEDO"/>
    <s v="OJSAND"/>
    <s v="O-Santodomingo -Santodomingodelos"/>
    <n v="247"/>
    <x v="84"/>
    <x v="84"/>
    <s v="100014841"/>
    <s v="FARINANGO OSWALDO"/>
    <s v="ZETT"/>
    <x v="199"/>
    <s v="4"/>
    <s v="Pallet Cortesia"/>
    <n v="0"/>
    <n v="0"/>
    <s v="FCA"/>
    <n v="49690"/>
    <n v="32050"/>
    <n v="17640"/>
    <n v="537.6"/>
    <m/>
    <s v="4700005498"/>
    <n v="3"/>
    <s v="03"/>
    <n v="32"/>
    <x v="1"/>
    <n v="0.84000000000000008"/>
    <n v="16.8"/>
    <n v="1002209721"/>
    <x v="0"/>
    <s v="SANTO DOMINGO DE LOS COLORADOS"/>
    <s v="Santo Domingo"/>
    <s v="TRANSSJQ S.A."/>
    <b v="0"/>
    <n v="0"/>
    <n v="1013799"/>
    <s v="MONTEROS REYES ROBERTH ESTEBAN"/>
    <s v="6EN3"/>
    <s v="Sto Domingo-La Conco"/>
    <s v="UE"/>
  </r>
  <r>
    <n v="1.5"/>
    <n v="1002209707"/>
    <s v="UE01"/>
    <d v="2022-04-04T00:00:00"/>
    <d v="1899-12-30T00:11:00"/>
    <s v="012-024-00412737"/>
    <s v="9000808958"/>
    <s v="012-022-00316522"/>
    <n v="2287.17"/>
    <n v="2564.39"/>
    <s v="ZPVN"/>
    <s v="40567859"/>
    <s v="P000033454"/>
    <n v="8002827067"/>
    <n v="1002209707"/>
    <s v="15-00001123"/>
    <s v="SELVALEGRE"/>
    <n v="360"/>
    <x v="0"/>
    <s v="101680"/>
    <s v="DISTRIBUCIONES NARANJO"/>
    <s v="801406"/>
    <s v="BODEGA NARANJO LATAC"/>
    <s v="LATACUNGA"/>
    <s v="AVENIDA  UNIDAD NACIONAL S/N Y CAOB"/>
    <s v="OXLATA"/>
    <s v="O-Cotopaxi-Latacunga"/>
    <n v="198"/>
    <x v="60"/>
    <x v="60"/>
    <s v="10007757"/>
    <s v="GUALACATA FERNANDEZ MANUEL RAUL"/>
    <s v="ZEMU"/>
    <x v="76"/>
    <s v="2"/>
    <s v="Sin Pallet"/>
    <n v="0"/>
    <n v="0"/>
    <s v="FCA"/>
    <n v="26930"/>
    <n v="18020"/>
    <n v="8910"/>
    <n v="266.39999999999998"/>
    <m/>
    <s v="4700005470"/>
    <n v="4"/>
    <s v="04"/>
    <n v="18"/>
    <x v="1"/>
    <n v="0.74"/>
    <n v="14.799999999999999"/>
    <n v="1002209707"/>
    <x v="0"/>
    <s v="LA MATRIZ"/>
    <s v="Cotopaxi"/>
    <s v="ALQUINGA &amp; ALQUINGA"/>
    <b v="0"/>
    <n v="0"/>
    <n v="1022501"/>
    <s v="FLORES RAMIREZ ROGER WILLAN"/>
    <s v="6EC7"/>
    <s v="LtacungSalcedSaqcili"/>
    <s v="UE"/>
  </r>
  <r>
    <n v="1.5"/>
    <n v="1002209725"/>
    <s v="UE01"/>
    <d v="2022-04-04T00:00:00"/>
    <d v="1899-12-30T00:16:00"/>
    <s v="012-024-00412738"/>
    <s v="9000808959"/>
    <s v="012-022-00316523"/>
    <n v="3278.88"/>
    <n v="3676.31"/>
    <s v="ZPVN"/>
    <s v="40567876"/>
    <s v="P000033468"/>
    <n v="8002827095"/>
    <n v="1002209725"/>
    <s v="15-00001123"/>
    <s v="SELVALEGRE"/>
    <n v="480"/>
    <x v="0"/>
    <s v="101726"/>
    <s v="CONSTRUCCIONES CRANBEGAL"/>
    <s v="810907"/>
    <s v="FERRETERIA MULTIFERRI"/>
    <s v="OTAVALO"/>
    <s v="LA CAMPAÑÍA BAJO"/>
    <s v="OIOTAV"/>
    <s v="O-Imbabura-Otavalo"/>
    <n v="8"/>
    <x v="112"/>
    <x v="112"/>
    <s v="100015001"/>
    <s v="GUZMAN ERNESTO"/>
    <s v="ZEMT"/>
    <x v="157"/>
    <s v="2"/>
    <s v="Sin Pallet"/>
    <n v="0"/>
    <n v="0"/>
    <s v="FCA"/>
    <n v="38990"/>
    <n v="24040"/>
    <n v="14950"/>
    <n v="43.2"/>
    <m/>
    <s v="4700005456"/>
    <n v="4"/>
    <s v="04"/>
    <n v="24"/>
    <x v="1"/>
    <n v="9.0000000000000011E-2"/>
    <n v="1.8"/>
    <n v="1002209725"/>
    <x v="0"/>
    <s v="EUGENIO ESPEJO (CALPAQUÍ)"/>
    <s v="Imbabura"/>
    <s v="TRANSSJQ S.A."/>
    <b v="0"/>
    <n v="0"/>
    <n v="1013949"/>
    <s v="MEDIAVILLA FLORES WILSON PATRICIO"/>
    <s v="6ECU"/>
    <s v="OTVIbarAtuntZletDeli"/>
    <s v="UE"/>
  </r>
  <r>
    <n v="1.5"/>
    <n v="1002209743"/>
    <s v="UE01"/>
    <d v="2022-04-04T00:00:00"/>
    <d v="1899-12-30T00:17:00"/>
    <s v="012-024-00412739"/>
    <s v=""/>
    <s v=""/>
    <n v="0"/>
    <n v="0"/>
    <s v="ZPRC"/>
    <s v="2500108699"/>
    <s v="P000033465"/>
    <n v="8002827111"/>
    <n v="1002209743"/>
    <s v="15-00001123"/>
    <s v="SELVALEGRE"/>
    <n v="640"/>
    <x v="0"/>
    <s v="101613"/>
    <s v="COMERCIAL MICHELENA S.A."/>
    <s v="806418"/>
    <s v="CENTRO DE ACOPIO"/>
    <s v="QUITO"/>
    <s v="AV SIMON BOLIVAR Y CALLE QUITO"/>
    <s v="OPNAYO"/>
    <s v="O-Pichincha-Nayon"/>
    <n v="96.3"/>
    <x v="51"/>
    <x v="51"/>
    <s v="100014928"/>
    <s v="INLAGO RODRIGO"/>
    <s v="ZETT"/>
    <x v="66"/>
    <s v="4"/>
    <s v="Pallet Cortesia"/>
    <n v="0"/>
    <n v="0"/>
    <s v="FCA"/>
    <n v="50490"/>
    <n v="32060"/>
    <n v="18430"/>
    <n v="288"/>
    <m/>
    <s v="4700005500"/>
    <n v="4"/>
    <s v="04"/>
    <n v="32"/>
    <x v="1"/>
    <n v="0.45"/>
    <n v="9"/>
    <n v="1002209743"/>
    <x v="0"/>
    <s v="NAYÓN"/>
    <s v="Pichincha"/>
    <s v="TRANSCARLONISA"/>
    <b v="0"/>
    <n v="0"/>
    <n v="1014153"/>
    <s v="INLAGO ANDRANGO LUIS RODRIGO"/>
    <s v="6EMM"/>
    <s v="Quito Norte"/>
    <s v="UE"/>
  </r>
  <r>
    <n v="1.5"/>
    <n v="1002209741"/>
    <s v="UE01"/>
    <d v="2022-04-04T00:00:00"/>
    <d v="1899-12-30T00:20:00"/>
    <s v="012-024-00412740"/>
    <s v=""/>
    <s v=""/>
    <n v="0"/>
    <n v="0"/>
    <s v="ZPRC"/>
    <s v="2500108688"/>
    <s v="P000033432"/>
    <n v="8002827108"/>
    <n v="1002209741"/>
    <s v="15-00001119"/>
    <s v="CAMPEON ANTIHUMEDAD"/>
    <n v="640"/>
    <x v="0"/>
    <s v="101539"/>
    <s v="LUNA GUEVARA JANETH PATRICIA"/>
    <s v="807201"/>
    <s v="CENTRO DE ACOPIO"/>
    <s v="SANTO DOMINGO"/>
    <s v="BYPASS QUITO A QUEVEDO"/>
    <s v="OJSAND"/>
    <s v="O-Santodomingo -Santodomingodelos"/>
    <n v="247"/>
    <x v="67"/>
    <x v="67"/>
    <s v="100016838"/>
    <s v="PASPUEL NIXON"/>
    <s v="ZETT"/>
    <x v="84"/>
    <s v="4"/>
    <s v="Pallet Cortesia"/>
    <n v="0"/>
    <n v="0"/>
    <s v="FCA"/>
    <n v="50950"/>
    <n v="32030"/>
    <n v="18920"/>
    <n v="537.6"/>
    <m/>
    <s v="4700005560"/>
    <n v="4"/>
    <s v="04"/>
    <n v="32"/>
    <x v="1"/>
    <n v="0.84000000000000008"/>
    <n v="16.8"/>
    <n v="1002209741"/>
    <x v="0"/>
    <s v="SANTO DOMINGO DE LOS COLORADOS"/>
    <s v="Santo Domingo"/>
    <s v="TRAPSA C.A."/>
    <b v="0"/>
    <n v="0"/>
    <n v="1013148"/>
    <s v="PINDUISACA MACHADO BLANCA MARIA"/>
    <s v="6EN3"/>
    <s v="Sto Domingo-La Conco"/>
    <s v="UE"/>
  </r>
  <r>
    <n v="0"/>
    <n v="1002209753"/>
    <s v="UE01"/>
    <d v="2022-04-04T00:00:00"/>
    <d v="1899-12-30T00:21:00"/>
    <s v="012-024-00412741"/>
    <s v="9000808960"/>
    <s v="012-022-00316524"/>
    <n v="4087.51"/>
    <n v="4582.9399999999996"/>
    <s v="ZPVN"/>
    <s v="40567817"/>
    <s v="0000395066"/>
    <n v="8002827123"/>
    <n v="1002209753"/>
    <s v="15-00000218"/>
    <s v="MAGNO HE"/>
    <n v="32.32"/>
    <x v="1"/>
    <s v="101736"/>
    <s v="AILLON VASCONEZ FRANCISCO ANIBAL"/>
    <s v="800784"/>
    <s v="DESTINO GRANEL.,"/>
    <s v="AMBATO"/>
    <s v="VIA A QUITO PASO LATERAL"/>
    <s v="OTAMBA"/>
    <s v="O-Tungurahua-Ambato"/>
    <n v="250"/>
    <x v="1"/>
    <x v="1"/>
    <s v="100018689"/>
    <s v="TOAPANTA LUIS"/>
    <s v="ZECI"/>
    <x v="2"/>
    <s v="2"/>
    <s v="Sin Pallet"/>
    <n v="0"/>
    <n v="0"/>
    <s v="FCA"/>
    <n v="52110"/>
    <n v="32320"/>
    <n v="19790"/>
    <n v="661.91"/>
    <m/>
    <s v="4700005613"/>
    <n v="4"/>
    <s v="04"/>
    <n v="32.32"/>
    <x v="1"/>
    <n v="20.479888613861384"/>
    <n v="20.479888613861384"/>
    <n v="1002209753"/>
    <x v="0"/>
    <s v="MATRIZ"/>
    <s v="Tungurahua"/>
    <s v="TRANSCONCEM CIA. LTDA."/>
    <b v="0"/>
    <n v="0"/>
    <n v="1013227"/>
    <s v="COMPAÑIA DE TRANSPORTE PESADO"/>
    <s v="6EMS"/>
    <s v="Ambto,Plielo,Patte"/>
    <s v="TP"/>
  </r>
  <r>
    <n v="1.5"/>
    <n v="1002209750"/>
    <s v="UE01"/>
    <d v="2022-04-04T00:00:00"/>
    <d v="1899-12-30T00:34:00"/>
    <s v="012-024-00412742"/>
    <s v=""/>
    <s v=""/>
    <n v="0"/>
    <n v="0"/>
    <s v="ZPRC"/>
    <s v="2500108692"/>
    <s v="P000033443"/>
    <n v="8002827120"/>
    <n v="1002209750"/>
    <s v="15-00001123"/>
    <s v="SELVALEGRE"/>
    <n v="660"/>
    <x v="0"/>
    <s v="101470"/>
    <s v="SARABIA YEPEZ RUTH IRENE"/>
    <s v="802016"/>
    <s v="BODEGA FERRERIA MILENIO PRINCIPAL"/>
    <s v="SALCEDO"/>
    <s v="VICENTE MALDONADO S/N Y BELISARIO Q"/>
    <s v="OXSALC"/>
    <s v="O-Cotopaxi-Salcedo"/>
    <n v="218"/>
    <x v="4"/>
    <x v="4"/>
    <s v="100020137"/>
    <s v="RACINES PATRICIO"/>
    <s v="ZETT"/>
    <x v="5"/>
    <s v="2"/>
    <s v="Sin Pallet"/>
    <n v="0"/>
    <n v="0"/>
    <s v="FCA"/>
    <n v="51950"/>
    <n v="33050"/>
    <n v="18900"/>
    <n v="501.6"/>
    <m/>
    <s v="4700005566"/>
    <n v="4"/>
    <s v="04"/>
    <n v="33"/>
    <x v="1"/>
    <n v="0.76"/>
    <n v="15.200000000000001"/>
    <n v="1002209750"/>
    <x v="0"/>
    <s v="SAN MIGUEL, CABECERA CANTONAL"/>
    <s v="Cotopaxi"/>
    <s v="TRANSPORTE PROPIO"/>
    <b v="0"/>
    <n v="0"/>
    <n v="1013820"/>
    <s v="SARABIA YEPEZ RUTH IRENE"/>
    <s v="6EC7"/>
    <s v="LtacungSalcedSaqcili"/>
    <s v="TP"/>
  </r>
  <r>
    <n v="0"/>
    <n v="1002209769"/>
    <s v="UE01"/>
    <d v="2022-04-04T00:00:00"/>
    <d v="1899-12-30T05:10:00"/>
    <s v="012-024-00412743"/>
    <s v="9000808963"/>
    <s v="012-022-00316527"/>
    <n v="549.24"/>
    <n v="615.80999999999995"/>
    <s v="ZPVN"/>
    <s v="40567844"/>
    <s v="P000033439"/>
    <n v="8002827157"/>
    <n v="1002209769"/>
    <s v="15-00001115"/>
    <s v="ARMADURO"/>
    <n v="80"/>
    <x v="0"/>
    <s v="101715"/>
    <s v="MEDINA TERAN DIEGO BLADIMIR"/>
    <s v="807052"/>
    <s v="FERRETERÍA IMANTAG"/>
    <s v="COTACACHI"/>
    <s v="CALLE SUCRE Y  RIO AMAZONAS"/>
    <s v="OIIMAN"/>
    <s v="O-Imbabura-Imantag"/>
    <n v="49"/>
    <x v="149"/>
    <x v="149"/>
    <s v="10008195"/>
    <s v="ESTRADA MORENO GERAL VICHENSO"/>
    <s v="ZEMU"/>
    <x v="223"/>
    <s v="2"/>
    <s v="Sin Pallet"/>
    <n v="0"/>
    <n v="0"/>
    <s v="FCA"/>
    <n v="7020"/>
    <n v="4006.6669999999999"/>
    <n v="3013.3330000000001"/>
    <n v="16.8"/>
    <m/>
    <s v="4700005524"/>
    <n v="4"/>
    <s v="04"/>
    <n v="4"/>
    <x v="1"/>
    <n v="0.21000000000000002"/>
    <n v="4.2"/>
    <n v="1002209769"/>
    <x v="1"/>
    <s v="IMANTAG"/>
    <s v="Imbabura"/>
    <s v="SANJOPAS S.A."/>
    <b v="0"/>
    <n v="0"/>
    <n v="1022327"/>
    <s v="JACOME ECHEVERRIA JEFFERSON SANTIAG"/>
    <s v="6ENL"/>
    <s v="CotacachUrcukiYachai"/>
    <s v="UE"/>
  </r>
  <r>
    <n v="0"/>
    <n v="1002209769"/>
    <s v="UE01"/>
    <d v="2022-04-04T00:00:00"/>
    <d v="1899-12-30T05:10:00"/>
    <s v="012-024-00412744"/>
    <s v="9000808961"/>
    <s v="012-022-00316525"/>
    <n v="748.21"/>
    <n v="838.9"/>
    <s v="ZPVN"/>
    <s v="40567843"/>
    <s v="P000033438"/>
    <n v="8002827159"/>
    <n v="1002209769"/>
    <s v="15-00001120"/>
    <s v="CAMPEON"/>
    <n v="120"/>
    <x v="0"/>
    <s v="101715"/>
    <s v="MEDINA TERAN DIEGO BLADIMIR"/>
    <s v="807052"/>
    <s v="FERRETERÍA IMANTAG"/>
    <s v="COTACACHI"/>
    <s v="CALLE SUCRE Y  RIO AMAZONAS"/>
    <s v="OIIMAN"/>
    <s v="O-Imbabura-Imantag"/>
    <n v="49"/>
    <x v="149"/>
    <x v="149"/>
    <s v="10008195"/>
    <s v="ESTRADA MORENO GERAL VICHENSO"/>
    <s v="ZEMU"/>
    <x v="223"/>
    <s v="2"/>
    <s v="Sin Pallet"/>
    <n v="0"/>
    <n v="0"/>
    <s v="FCA"/>
    <n v="9023.3330000000005"/>
    <n v="6010"/>
    <n v="3013.3330000000001"/>
    <n v="25.2"/>
    <m/>
    <s v="4700005524"/>
    <n v="4"/>
    <s v="04"/>
    <n v="6"/>
    <x v="1"/>
    <n v="0.21"/>
    <n v="4.2"/>
    <n v="1002209769"/>
    <x v="1"/>
    <s v="IMANTAG"/>
    <s v="Imbabura"/>
    <s v="SANJOPAS S.A."/>
    <b v="0"/>
    <n v="0"/>
    <n v="1022327"/>
    <s v="JACOME ECHEVERRIA JEFFERSON SANTIAG"/>
    <s v="6ENL"/>
    <s v="CotacachUrcukiYachai"/>
    <s v="UE"/>
  </r>
  <r>
    <n v="1.5"/>
    <n v="1002209769"/>
    <s v="UE01"/>
    <d v="2022-04-04T00:00:00"/>
    <d v="1899-12-30T05:10:00"/>
    <s v="012-024-00412745"/>
    <s v="9000808962"/>
    <s v="012-022-00316526"/>
    <n v="1087.44"/>
    <n v="1219.24"/>
    <s v="ZPVN"/>
    <s v="40567842"/>
    <s v="P000033437"/>
    <n v="8002827158"/>
    <n v="1002209769"/>
    <s v="15-00001123"/>
    <s v="SELVALEGRE"/>
    <n v="160"/>
    <x v="0"/>
    <s v="101715"/>
    <s v="MEDINA TERAN DIEGO BLADIMIR"/>
    <s v="807052"/>
    <s v="FERRETERÍA IMANTAG"/>
    <s v="COTACACHI"/>
    <s v="CALLE SUCRE Y  RIO AMAZONAS"/>
    <s v="OIIMAN"/>
    <s v="O-Imbabura-Imantag"/>
    <n v="49"/>
    <x v="149"/>
    <x v="149"/>
    <s v="10008195"/>
    <s v="ESTRADA MORENO GERAL VICHENSO"/>
    <s v="ZEMU"/>
    <x v="223"/>
    <s v="2"/>
    <s v="Sin Pallet"/>
    <n v="0"/>
    <n v="0"/>
    <s v="FCA"/>
    <n v="11026.665999999999"/>
    <n v="8013.3329999999996"/>
    <n v="3013.3330000000001"/>
    <n v="33.6"/>
    <m/>
    <s v="4700005524"/>
    <n v="4"/>
    <s v="04"/>
    <n v="8"/>
    <x v="1"/>
    <n v="0.21000000000000002"/>
    <n v="4.2"/>
    <n v="1002209769"/>
    <x v="0"/>
    <s v="IMANTAG"/>
    <s v="Imbabura"/>
    <s v="SANJOPAS S.A."/>
    <b v="0"/>
    <n v="0"/>
    <n v="1022327"/>
    <s v="JACOME ECHEVERRIA JEFFERSON SANTIAG"/>
    <s v="6ENL"/>
    <s v="CotacachUrcukiYachai"/>
    <s v="UE"/>
  </r>
  <r>
    <n v="1.5"/>
    <n v="1002209764"/>
    <s v="UE01"/>
    <d v="2022-04-04T00:00:00"/>
    <d v="1899-12-30T05:12:00"/>
    <s v="012-024-00412746"/>
    <s v="9000808964"/>
    <s v="012-022-00316528"/>
    <n v="3216"/>
    <n v="3605.8"/>
    <s v="ZPVN"/>
    <s v="40567029"/>
    <s v="0000394802"/>
    <n v="8002827150"/>
    <n v="1002209764"/>
    <s v="15-00001123"/>
    <s v="SELVALEGRE"/>
    <n v="480"/>
    <x v="0"/>
    <s v="1011267"/>
    <s v="GOBIERNO AUTONOMO DESCENTRALIZADO"/>
    <s v="807265"/>
    <s v="MUNICIPIO DE OTAVALO"/>
    <s v="OTAVALO"/>
    <s v="CALLE TROCAL DE LA SIERRA, PANAMERI"/>
    <s v="OIOTAV"/>
    <s v="O-Imbabura-Otavalo"/>
    <n v="8"/>
    <x v="176"/>
    <x v="176"/>
    <s v="10003585"/>
    <s v="VARELA ZAPATA RUBEN MAURICIO"/>
    <s v="ZEMT"/>
    <x v="276"/>
    <s v="2"/>
    <s v="Sin Pallet"/>
    <n v="0"/>
    <n v="0"/>
    <s v="FCA"/>
    <n v="38150"/>
    <n v="24030"/>
    <n v="14120"/>
    <n v="43.2"/>
    <m/>
    <s v="4700005452"/>
    <n v="4"/>
    <s v="04"/>
    <n v="24"/>
    <x v="1"/>
    <n v="9.0000000000000011E-2"/>
    <n v="1.8"/>
    <n v="1002209764"/>
    <x v="0"/>
    <s v="SAN LUIS"/>
    <s v="Imbabura"/>
    <s v="TRIMPESAS S.A."/>
    <b v="0"/>
    <n v="0"/>
    <n v="1013502"/>
    <s v="ESPIN GUEVARA JOSE MARCELO"/>
    <s v="6ECU"/>
    <s v="OTVIbarAtuntZletDeli"/>
    <s v="UE"/>
  </r>
  <r>
    <n v="1.5"/>
    <n v="1002209767"/>
    <s v="UE01"/>
    <d v="2022-04-04T00:00:00"/>
    <d v="1899-12-30T05:15:00"/>
    <s v="012-024-00412747"/>
    <s v="9000808965"/>
    <s v="012-022-00316529"/>
    <n v="2534.4"/>
    <n v="2841.59"/>
    <s v="ZPVN"/>
    <s v="40567799"/>
    <s v="P000033414"/>
    <n v="8002827153"/>
    <n v="1002209767"/>
    <s v="15-00001115"/>
    <s v="ARMADURO"/>
    <n v="360"/>
    <x v="0"/>
    <s v="10002800"/>
    <s v="HERNANDEZ RUEDA LESLYE SORAYA"/>
    <s v="807525"/>
    <s v="FERRONORTE BODEGA PROPIA"/>
    <s v="OTAVALO"/>
    <s v="AV LOS CORAZAS 873 Y JOSE POSSE PA"/>
    <s v="OIOTAV"/>
    <s v="O-Imbabura-Otavalo"/>
    <n v="8"/>
    <x v="36"/>
    <x v="36"/>
    <s v="100014995"/>
    <s v="LLIQUIN MIGUEL ANGEL"/>
    <s v="ZEMU"/>
    <x v="44"/>
    <s v="2"/>
    <s v="Sin Pallet"/>
    <n v="0"/>
    <n v="0"/>
    <s v="FCA"/>
    <n v="27380"/>
    <n v="18070"/>
    <n v="9310"/>
    <n v="32.4"/>
    <m/>
    <s v="4700005481"/>
    <n v="4"/>
    <s v="04"/>
    <n v="18"/>
    <x v="1"/>
    <n v="0.09"/>
    <n v="1.7999999999999998"/>
    <n v="1002209767"/>
    <x v="0"/>
    <s v="JORDÁN"/>
    <s v="Imbabura"/>
    <s v="TRANINTAGSA S.A."/>
    <b v="0"/>
    <n v="0"/>
    <n v="1014167"/>
    <s v="BENALCAZAR RUIZ LUIS EDUARDO"/>
    <s v="6ECU"/>
    <s v="OTVIbarAtuntZletDeli"/>
    <s v="UE"/>
  </r>
  <r>
    <n v="1.5"/>
    <n v="1002209759"/>
    <s v="UE01"/>
    <d v="2022-04-04T00:00:00"/>
    <d v="1899-12-30T05:16:00"/>
    <s v="012-024-00412748"/>
    <s v=""/>
    <s v=""/>
    <n v="0"/>
    <n v="0"/>
    <s v="ZPRC"/>
    <s v="2500108700"/>
    <s v="P000033470"/>
    <n v="8002827143"/>
    <n v="1002209759"/>
    <s v="15-00001124"/>
    <s v="SELVALEGRE ANTIHUMEDAD"/>
    <n v="480"/>
    <x v="0"/>
    <s v="101663"/>
    <s v="ZURIDIST CIA. LTDA."/>
    <s v="802188"/>
    <s v="BODEGA MANTA"/>
    <s v="MANTA"/>
    <s v="VIA A MONTECRISTI SECTOR LA Y CIUDA"/>
    <s v="OMMANT"/>
    <s v="O-Manabi-Manta"/>
    <n v="486"/>
    <x v="53"/>
    <x v="53"/>
    <s v="100014948"/>
    <s v="TULCANAZA MARCELO"/>
    <s v="ZEMT"/>
    <x v="68"/>
    <s v="1"/>
    <s v="Con Pallet"/>
    <n v="0.05"/>
    <n v="24"/>
    <s v="FCA"/>
    <n v="37400"/>
    <n v="24070"/>
    <n v="13330"/>
    <n v="542.4"/>
    <m/>
    <s v="4700005472"/>
    <n v="4"/>
    <s v="04"/>
    <n v="24"/>
    <x v="1"/>
    <n v="1.1299999999999999"/>
    <n v="22.599999999999998"/>
    <n v="1002209759"/>
    <x v="0"/>
    <s v="MANTA"/>
    <s v="Manabi"/>
    <s v="TRIMPESAS S.A."/>
    <b v="0"/>
    <n v="0"/>
    <n v="1014036"/>
    <s v="TULCANAZA VASQUEZ EDISON MARCELO"/>
    <s v="6EM9"/>
    <s v="MntMntcrstCalctTsgua"/>
    <s v="UE"/>
  </r>
  <r>
    <n v="0"/>
    <n v="1002209770"/>
    <s v="UE01"/>
    <d v="2022-04-04T00:00:00"/>
    <d v="1899-12-30T05:20:00"/>
    <s v="012-024-00412749"/>
    <s v="9000808967"/>
    <s v="012-022-00316531"/>
    <n v="513.6"/>
    <n v="575.85"/>
    <s v="ZPVN"/>
    <s v="40567790"/>
    <s v="0000395014"/>
    <n v="8002827160"/>
    <n v="1002209770"/>
    <s v="15-00001120"/>
    <s v="CAMPEON"/>
    <n v="80"/>
    <x v="0"/>
    <s v="10007431"/>
    <s v="REA VACA ELENA NATHALY"/>
    <s v="810515"/>
    <s v="BODEGA PRINCIPAL"/>
    <s v="QUITO"/>
    <s v="AV LA ECUATORIANA OE8-31 Y CAMILO O"/>
    <s v="OPLAEC"/>
    <s v="O-Pichincha-Laecuatoriana"/>
    <n v="130"/>
    <x v="100"/>
    <x v="100"/>
    <s v="10008072"/>
    <s v="FLORES GARCIA CHRISTIA FERNANDO"/>
    <s v="ZEMU"/>
    <x v="140"/>
    <s v="2"/>
    <s v="Sin Pallet"/>
    <n v="0"/>
    <n v="0"/>
    <s v="FCA"/>
    <n v="8528.8889999999992"/>
    <n v="4008.8890000000001"/>
    <n v="4520"/>
    <n v="40.799999999999997"/>
    <m/>
    <s v="4700005545"/>
    <n v="4"/>
    <s v="04"/>
    <n v="4"/>
    <x v="1"/>
    <n v="0.51"/>
    <n v="10.199999999999999"/>
    <n v="1002209770"/>
    <x v="1"/>
    <s v="LA ECUATORIANA"/>
    <s v="Pichincha"/>
    <s v="SANJOPAS S.A."/>
    <b v="0"/>
    <n v="0"/>
    <n v="1013597"/>
    <s v="RUIZ RUIZ EDISON FRANKLIN"/>
    <s v="6EO1"/>
    <s v="Quito sur"/>
    <s v="UE"/>
  </r>
  <r>
    <n v="1.5"/>
    <n v="1002209770"/>
    <s v="UE01"/>
    <d v="2022-04-04T00:00:00"/>
    <d v="1899-12-30T05:20:00"/>
    <s v="012-024-00412750"/>
    <s v="9000808966"/>
    <s v="012-022-00316530"/>
    <n v="1940.4"/>
    <n v="2175.59"/>
    <s v="ZPVN"/>
    <s v="40567790"/>
    <s v="0000395015"/>
    <n v="8002827161"/>
    <n v="1002209770"/>
    <s v="15-00001123"/>
    <s v="SELVALEGRE"/>
    <n v="280"/>
    <x v="0"/>
    <s v="10007431"/>
    <s v="REA VACA ELENA NATHALY"/>
    <s v="810515"/>
    <s v="BODEGA PRINCIPAL"/>
    <s v="QUITO"/>
    <s v="AV LA ECUATORIANA OE8-31 Y CAMILO O"/>
    <s v="OPLAEC"/>
    <s v="O-Pichincha-Laecuatoriana"/>
    <n v="130"/>
    <x v="100"/>
    <x v="100"/>
    <s v="10008072"/>
    <s v="FLORES GARCIA CHRISTIA FERNANDO"/>
    <s v="ZEMU"/>
    <x v="140"/>
    <s v="2"/>
    <s v="Sin Pallet"/>
    <n v="0"/>
    <n v="0"/>
    <s v="FCA"/>
    <n v="18551.111000000001"/>
    <n v="14031.111000000001"/>
    <n v="4520"/>
    <n v="142.80000000000001"/>
    <m/>
    <s v="4700005545"/>
    <n v="4"/>
    <s v="04"/>
    <n v="14"/>
    <x v="1"/>
    <n v="0.51"/>
    <n v="10.200000000000001"/>
    <n v="1002209770"/>
    <x v="0"/>
    <s v="LA ECUATORIANA"/>
    <s v="Pichincha"/>
    <s v="SANJOPAS S.A."/>
    <b v="0"/>
    <n v="0"/>
    <n v="1013597"/>
    <s v="RUIZ RUIZ EDISON FRANKLIN"/>
    <s v="6EO1"/>
    <s v="Quito sur"/>
    <s v="UE"/>
  </r>
  <r>
    <n v="1.5"/>
    <n v="1002209772"/>
    <s v="UE01"/>
    <d v="2022-04-04T00:00:00"/>
    <d v="1899-12-30T05:22:00"/>
    <s v="012-024-00412751"/>
    <s v=""/>
    <s v=""/>
    <n v="0"/>
    <n v="0"/>
    <s v="ZPRC"/>
    <s v="2500108706"/>
    <s v="P000033476"/>
    <n v="8002827164"/>
    <n v="1002209772"/>
    <s v="15-00001115"/>
    <s v="ARMADURO"/>
    <n v="360"/>
    <x v="0"/>
    <s v="101633"/>
    <s v="CAMPAÑA MALDONADO MIGUEL ANGEL"/>
    <s v="803189"/>
    <s v="SACOS BODEGA LASSO"/>
    <s v="LATACUNGA"/>
    <s v="PANAMERICANA NORTE"/>
    <s v="OXLASS"/>
    <s v="O-Cotopaxi-Lasso"/>
    <n v="178"/>
    <x v="17"/>
    <x v="17"/>
    <s v="100015037"/>
    <s v="PUMA JOSE"/>
    <s v="ZEMU"/>
    <x v="22"/>
    <s v="2"/>
    <s v="Sin Pallet"/>
    <n v="0"/>
    <n v="0"/>
    <s v="FCA"/>
    <n v="26970"/>
    <n v="18070"/>
    <n v="8900"/>
    <n v="248.4"/>
    <m/>
    <s v="4700005484"/>
    <n v="4"/>
    <s v="04"/>
    <n v="18"/>
    <x v="1"/>
    <n v="0.69000000000000006"/>
    <n v="13.8"/>
    <n v="1002209772"/>
    <x v="0"/>
    <s v="GUAITACAMA (GUAYTACAMA)"/>
    <s v="Cotopaxi"/>
    <s v="TRANSPORTE PROPIO"/>
    <b v="0"/>
    <n v="0"/>
    <n v="1013627"/>
    <s v="CAMPAÑA MALDONADO MIGUEL ANGEL"/>
    <s v="6EC7"/>
    <s v="LtacungSalcedSaqcili"/>
    <s v="TP"/>
  </r>
  <r>
    <n v="0"/>
    <n v="1002209768"/>
    <s v="UE01"/>
    <d v="2022-04-04T00:00:00"/>
    <d v="1899-12-30T05:25:00"/>
    <s v="012-024-00412752"/>
    <s v="9000808969"/>
    <s v="012-022-00316533"/>
    <n v="257.60000000000002"/>
    <n v="288.82"/>
    <s v="ZPVN"/>
    <s v="40567801"/>
    <s v="P000033416"/>
    <n v="8002827155"/>
    <n v="1002209768"/>
    <s v="15-00001120"/>
    <s v="CAMPEON"/>
    <n v="40"/>
    <x v="0"/>
    <s v="10002800"/>
    <s v="HERNANDEZ RUEDA LESLYE SORAYA"/>
    <s v="807525"/>
    <s v="FERRONORTE BODEGA PROPIA"/>
    <s v="OTAVALO"/>
    <s v="AV LOS CORAZAS 873 Y JOSE POSSE PA"/>
    <s v="OIOTAV"/>
    <s v="O-Imbabura-Otavalo"/>
    <n v="8"/>
    <x v="45"/>
    <x v="45"/>
    <s v="10000932"/>
    <s v="CACOANGO RODRIGO"/>
    <s v="ZEMU"/>
    <x v="55"/>
    <s v="2"/>
    <s v="Sin Pallet"/>
    <n v="0"/>
    <n v="0"/>
    <s v="FCA"/>
    <n v="6505"/>
    <n v="2000"/>
    <n v="4505"/>
    <n v="3.6"/>
    <m/>
    <s v="4700005518"/>
    <n v="4"/>
    <s v="04"/>
    <n v="2"/>
    <x v="1"/>
    <n v="0.09"/>
    <n v="1.8"/>
    <n v="1002209768"/>
    <x v="1"/>
    <s v="JORDÁN"/>
    <s v="Imbabura"/>
    <s v="TRAPSA C.A."/>
    <b v="0"/>
    <n v="0"/>
    <n v="1014271"/>
    <s v="GARATE CARDENAS CARLOS VINICIO"/>
    <s v="6ECU"/>
    <s v="OTVIbarAtuntZletDeli"/>
    <s v="UE"/>
  </r>
  <r>
    <n v="1.5"/>
    <n v="1002209768"/>
    <s v="UE01"/>
    <d v="2022-04-04T00:00:00"/>
    <d v="1899-12-30T05:25:00"/>
    <s v="012-024-00412753"/>
    <s v="9000808968"/>
    <s v="012-022-00316532"/>
    <n v="2230.4"/>
    <n v="2500.7399999999998"/>
    <s v="ZPVN"/>
    <s v="40567800"/>
    <s v="P000033415"/>
    <n v="8002827156"/>
    <n v="1002209768"/>
    <s v="15-00001123"/>
    <s v="SELVALEGRE"/>
    <n v="320"/>
    <x v="0"/>
    <s v="10002800"/>
    <s v="HERNANDEZ RUEDA LESLYE SORAYA"/>
    <s v="807525"/>
    <s v="FERRONORTE BODEGA PROPIA"/>
    <s v="OTAVALO"/>
    <s v="AV LOS CORAZAS 873 Y JOSE POSSE PA"/>
    <s v="OIOTAV"/>
    <s v="O-Imbabura-Otavalo"/>
    <n v="8"/>
    <x v="45"/>
    <x v="45"/>
    <s v="10000932"/>
    <s v="CACOANGO RODRIGO"/>
    <s v="ZEMU"/>
    <x v="55"/>
    <s v="2"/>
    <s v="Sin Pallet"/>
    <n v="0"/>
    <n v="0"/>
    <s v="FCA"/>
    <n v="20505"/>
    <n v="16000"/>
    <n v="4505"/>
    <n v="28.8"/>
    <m/>
    <s v="4700005518"/>
    <n v="4"/>
    <s v="04"/>
    <n v="16"/>
    <x v="1"/>
    <n v="0.09"/>
    <n v="1.8"/>
    <n v="1002209768"/>
    <x v="0"/>
    <s v="JORDÁN"/>
    <s v="Imbabura"/>
    <s v="TRAPSA C.A."/>
    <b v="0"/>
    <n v="0"/>
    <n v="1014271"/>
    <s v="GARATE CARDENAS CARLOS VINICIO"/>
    <s v="6ECU"/>
    <s v="OTVIbarAtuntZletDeli"/>
    <s v="UE"/>
  </r>
  <r>
    <n v="1.5"/>
    <n v="1002209771"/>
    <s v="UE01"/>
    <d v="2022-04-04T00:00:00"/>
    <d v="1899-12-30T05:28:00"/>
    <s v="012-024-00412754"/>
    <s v="9000808970"/>
    <s v="012-022-00316534"/>
    <n v="2390"/>
    <n v="2679.68"/>
    <s v="ZPVN"/>
    <s v="40567902"/>
    <s v="P000033477"/>
    <n v="8002827163"/>
    <n v="1002209771"/>
    <s v="15-00001123"/>
    <s v="SELVALEGRE"/>
    <n v="360"/>
    <x v="0"/>
    <s v="101629"/>
    <s v="CAMPAÑA MALDONADO BLANCA CECILIA"/>
    <s v="800887"/>
    <s v="BODEGA GUAYLLABAMBA"/>
    <s v="QUITO"/>
    <s v="CALLE NOVENA Y CALLE PRINCIPAL CERC"/>
    <s v="OPGUAY"/>
    <s v="O-Pichincha-Guayllabamba"/>
    <n v="67"/>
    <x v="7"/>
    <x v="7"/>
    <s v="100014986"/>
    <s v="CALDERON MARCO"/>
    <s v="ZEMU"/>
    <x v="89"/>
    <s v="2"/>
    <s v="Sin Pallet"/>
    <n v="0"/>
    <n v="0"/>
    <s v="FCA"/>
    <n v="27320"/>
    <n v="18020"/>
    <n v="9300"/>
    <n v="118.8"/>
    <m/>
    <s v="4700005609"/>
    <n v="4"/>
    <s v="04"/>
    <n v="18"/>
    <x v="1"/>
    <n v="0.33"/>
    <n v="6.6"/>
    <n v="1002209771"/>
    <x v="0"/>
    <s v="GUAYLLABAMBA"/>
    <s v="Pichincha"/>
    <s v="TRANSPORTE PROPIO"/>
    <b v="0"/>
    <n v="0"/>
    <n v="1013388"/>
    <s v="CAMPAÑA MALDONADO BLANCA CECILIA"/>
    <s v="6ENC"/>
    <s v="Checa,ElQuinche,Gyll"/>
    <s v="TP"/>
  </r>
  <r>
    <n v="1.5"/>
    <n v="1002209765"/>
    <s v="UE01"/>
    <d v="2022-04-04T00:00:00"/>
    <d v="1899-12-30T05:31:00"/>
    <s v="012-024-00412755"/>
    <s v="9000808971"/>
    <s v="012-022-00316535"/>
    <n v="2464.4699999999998"/>
    <n v="2763.18"/>
    <s v="ZPVN"/>
    <s v="40567747"/>
    <s v="P000033398"/>
    <n v="8002827151"/>
    <n v="1002209765"/>
    <s v="15-00001124"/>
    <s v="SELVALEGRE ANTIHUMEDAD"/>
    <n v="360"/>
    <x v="0"/>
    <s v="101715"/>
    <s v="MEDINA TERAN DIEGO BLADIMIR"/>
    <s v="810984"/>
    <s v="OBRA BUENOS AIRES"/>
    <s v="SAN MIGUEL DE URCUQUÍ"/>
    <s v="PARQUE CENTRAL BUENOS AIRES"/>
    <s v="OISANM"/>
    <s v="O-Imbabura-Sanmigueldeurcuqu"/>
    <n v="47"/>
    <x v="119"/>
    <x v="119"/>
    <s v="100014836"/>
    <s v="PERUGACHI PEDRO"/>
    <s v="ZEMU"/>
    <x v="166"/>
    <s v="2"/>
    <s v="Sin Pallet"/>
    <n v="0"/>
    <n v="0"/>
    <s v="FCA"/>
    <n v="27180"/>
    <n v="18040"/>
    <n v="9140"/>
    <n v="97.2"/>
    <m/>
    <s v="4700005531"/>
    <n v="4"/>
    <s v="04"/>
    <n v="18"/>
    <x v="1"/>
    <n v="0.27"/>
    <n v="5.4"/>
    <n v="1002209765"/>
    <x v="0"/>
    <s v="LA MERCED DE BUENOS AIRES"/>
    <s v="Imbabura"/>
    <s v="TRIMPESAS S.A."/>
    <b v="0"/>
    <n v="0"/>
    <n v="1014277"/>
    <s v="PERUGACHI PANAMA PEDRO CESAR"/>
    <s v="6ENL"/>
    <s v="CotacachUrcukiYachai"/>
    <s v="UE"/>
  </r>
  <r>
    <n v="1.5"/>
    <n v="1002209761"/>
    <s v="UE01"/>
    <d v="2022-04-04T00:00:00"/>
    <d v="1899-12-30T05:44:00"/>
    <s v="012-024-00412756"/>
    <s v=""/>
    <s v=""/>
    <n v="0"/>
    <n v="0"/>
    <s v="ZPRC"/>
    <s v="2500108703"/>
    <s v="P000033473"/>
    <n v="8002827145"/>
    <n v="1002209761"/>
    <s v="15-00001124"/>
    <s v="SELVALEGRE ANTIHUMEDAD"/>
    <n v="480"/>
    <x v="0"/>
    <s v="101663"/>
    <s v="ZURIDIST CIA. LTDA."/>
    <s v="802188"/>
    <s v="BODEGA MANTA"/>
    <s v="MANTA"/>
    <s v="VIA A MONTECRISTI SECTOR LA Y CIUDA"/>
    <s v="OMMANT"/>
    <s v="O-Manabi-Manta"/>
    <n v="486"/>
    <x v="79"/>
    <x v="79"/>
    <s v="100016219"/>
    <s v="ALQUINGA FABIAN"/>
    <s v="ZEMT"/>
    <x v="177"/>
    <s v="1"/>
    <s v="Con Pallet"/>
    <n v="0.05"/>
    <n v="24"/>
    <s v="FCA"/>
    <n v="39500"/>
    <n v="24030"/>
    <n v="15470"/>
    <n v="542.4"/>
    <m/>
    <s v="4700005573"/>
    <n v="4"/>
    <s v="04"/>
    <n v="24"/>
    <x v="1"/>
    <n v="1.1299999999999999"/>
    <n v="22.599999999999998"/>
    <n v="1002209761"/>
    <x v="0"/>
    <s v="MANTA"/>
    <s v="Manabi"/>
    <s v="ALQUINGA &amp; ALQUINGA"/>
    <b v="0"/>
    <n v="0"/>
    <n v="1013844"/>
    <s v="ALQUINGA LUCERO WILTER FABIAN"/>
    <s v="6EM9"/>
    <s v="MntMntcrstCalctTsgua"/>
    <s v="UE"/>
  </r>
  <r>
    <n v="1.5"/>
    <n v="1002209762"/>
    <s v="UE01"/>
    <d v="2022-04-04T00:00:00"/>
    <d v="1899-12-30T06:01:00"/>
    <s v="012-024-00412757"/>
    <s v=""/>
    <s v=""/>
    <n v="0"/>
    <n v="0"/>
    <s v="ZPRC"/>
    <s v="2500108704"/>
    <s v="P000033474"/>
    <n v="8002827147"/>
    <n v="1002209762"/>
    <s v="15-00001119"/>
    <s v="CAMPEON ANTIHUMEDAD"/>
    <n v="480"/>
    <x v="0"/>
    <s v="101663"/>
    <s v="ZURIDIST CIA. LTDA."/>
    <s v="802188"/>
    <s v="BODEGA MANTA"/>
    <s v="MANTA"/>
    <s v="VIA A MONTECRISTI SECTOR LA Y CIUDA"/>
    <s v="OMMANT"/>
    <s v="O-Manabi-Manta"/>
    <n v="486"/>
    <x v="127"/>
    <x v="127"/>
    <s v="100018006"/>
    <s v="HERRERA EDUARDO"/>
    <s v="ZEMT"/>
    <x v="181"/>
    <s v="1"/>
    <s v="Con Pallet"/>
    <n v="0.05"/>
    <n v="24"/>
    <s v="FCA"/>
    <n v="37160"/>
    <n v="24020"/>
    <n v="13140"/>
    <n v="542.4"/>
    <m/>
    <s v="4700005449"/>
    <n v="4"/>
    <s v="04"/>
    <n v="24"/>
    <x v="1"/>
    <n v="1.1299999999999999"/>
    <n v="22.599999999999998"/>
    <n v="1002209762"/>
    <x v="0"/>
    <s v="MANTA"/>
    <s v="Manabi"/>
    <s v="TRANSTOCAR S.A."/>
    <b v="0"/>
    <n v="0"/>
    <n v="1021688"/>
    <s v="CADENA CIFUENTES IVON SILVANA"/>
    <s v="6EM9"/>
    <s v="MntMntcrstCalctTsgua"/>
    <s v="UE"/>
  </r>
  <r>
    <n v="1.5"/>
    <n v="1002209806"/>
    <s v="UE01"/>
    <d v="2022-04-04T00:00:00"/>
    <d v="1899-12-30T06:14:00"/>
    <s v="012-024-00412758"/>
    <s v=""/>
    <s v=""/>
    <n v="0"/>
    <n v="0"/>
    <s v="ZPRC"/>
    <s v="2500108701"/>
    <s v="P000033471"/>
    <n v="8002827208"/>
    <n v="1002209806"/>
    <s v="15-00001123"/>
    <s v="SELVALEGRE"/>
    <n v="660"/>
    <x v="0"/>
    <s v="101574"/>
    <s v="PALACIOS PUCO ABEL FAUSTO"/>
    <s v="806432"/>
    <s v="CENTRO DE ACOPIO"/>
    <s v="QUITO"/>
    <s v="AV PV MALDONADO Y EL PORVENIR"/>
    <s v="OPGUAM"/>
    <s v="O-Pichincha-Guamani"/>
    <n v="129"/>
    <x v="111"/>
    <x v="111"/>
    <s v="100014840"/>
    <s v="VALENCIA MARCO"/>
    <s v="ZETT"/>
    <x v="154"/>
    <s v="2"/>
    <s v="Sin Pallet"/>
    <n v="0"/>
    <n v="0"/>
    <s v="FCA"/>
    <n v="50430"/>
    <n v="33050"/>
    <n v="17380"/>
    <n v="336.6"/>
    <m/>
    <s v="4700005588"/>
    <n v="4"/>
    <s v="04"/>
    <n v="33"/>
    <x v="1"/>
    <n v="0.51"/>
    <n v="10.200000000000001"/>
    <n v="1002209806"/>
    <x v="0"/>
    <s v="GUAMANÍ"/>
    <s v="Pichincha"/>
    <s v="TRANSPORTE PROPIO"/>
    <b v="0"/>
    <n v="0"/>
    <n v="1018725"/>
    <s v="TRANSPORTE DE CARGA PESADA"/>
    <s v="6EO1"/>
    <s v="Quito sur"/>
    <s v="TP"/>
  </r>
  <r>
    <n v="1.5"/>
    <n v="1002209760"/>
    <s v="UE01"/>
    <d v="2022-04-04T00:00:00"/>
    <d v="1899-12-30T06:16:00"/>
    <s v="012-024-00412759"/>
    <s v=""/>
    <s v=""/>
    <n v="0"/>
    <n v="0"/>
    <s v="ZPRC"/>
    <s v="2500108702"/>
    <s v="P000033472"/>
    <n v="8002827144"/>
    <n v="1002209760"/>
    <s v="15-00001124"/>
    <s v="SELVALEGRE ANTIHUMEDAD"/>
    <n v="480"/>
    <x v="0"/>
    <s v="101663"/>
    <s v="ZURIDIST CIA. LTDA."/>
    <s v="802188"/>
    <s v="BODEGA MANTA"/>
    <s v="MANTA"/>
    <s v="VIA A MONTECRISTI SECTOR LA Y CIUDA"/>
    <s v="OMMANT"/>
    <s v="O-Manabi-Manta"/>
    <n v="486"/>
    <x v="11"/>
    <x v="11"/>
    <s v="100014920"/>
    <s v="AMAGUAYA HECTOR"/>
    <s v="ZEMT"/>
    <x v="13"/>
    <s v="1"/>
    <s v="Con Pallet"/>
    <n v="0.05"/>
    <n v="24"/>
    <s v="FCA"/>
    <n v="39920"/>
    <n v="24000"/>
    <n v="15920"/>
    <n v="542.4"/>
    <m/>
    <s v="4700005477"/>
    <n v="4"/>
    <s v="04"/>
    <n v="24"/>
    <x v="1"/>
    <n v="1.1299999999999999"/>
    <n v="22.599999999999998"/>
    <n v="1002209760"/>
    <x v="0"/>
    <s v="MANTA"/>
    <s v="Manabi"/>
    <s v="TRAPSA C.A."/>
    <b v="0"/>
    <n v="0"/>
    <n v="1013273"/>
    <s v="YEPEZ DIAZ LEONEL MANUEL"/>
    <s v="6EM9"/>
    <s v="MntMntcrstCalctTsgua"/>
    <s v="UE"/>
  </r>
  <r>
    <n v="0"/>
    <n v="1002209809"/>
    <s v="UE01"/>
    <d v="2022-04-04T00:00:00"/>
    <d v="1899-12-30T06:33:00"/>
    <s v="012-024-00412760"/>
    <s v="9000808972"/>
    <s v="012-022-00316536"/>
    <n v="3596.55"/>
    <n v="4032.48"/>
    <s v="ZPVN"/>
    <s v="40566821"/>
    <s v="0000394766"/>
    <n v="8002827211"/>
    <n v="1002209809"/>
    <s v="15-00000218"/>
    <s v="MAGNO HE"/>
    <n v="30.93"/>
    <x v="1"/>
    <s v="101704"/>
    <s v="HORMIANDES"/>
    <s v="804024"/>
    <s v="GRANEL HORMIANDES SUR"/>
    <s v="MEJÍA"/>
    <s v="PANAMERICANA SUR"/>
    <s v="OPTAMB"/>
    <s v="O-Pichincha-Tambillo"/>
    <n v="136"/>
    <x v="3"/>
    <x v="3"/>
    <s v="100020289"/>
    <s v="FLORES FERNANDO"/>
    <s v="ZECI"/>
    <x v="4"/>
    <s v="2"/>
    <s v="Sin Pallet"/>
    <n v="0"/>
    <n v="0"/>
    <s v="EXW"/>
    <n v="50290"/>
    <n v="30930"/>
    <n v="19360"/>
    <n v="0"/>
    <m/>
    <s v=" "/>
    <n v="4"/>
    <s v="04"/>
    <n v="30.93"/>
    <x v="1"/>
    <n v="0"/>
    <n v="0"/>
    <n v="1002209809"/>
    <x v="0"/>
    <s v="TAMBILLO"/>
    <s v="Pichincha"/>
    <s v="HORMIANDES"/>
    <b v="0"/>
    <n v="0"/>
    <n v="1014407"/>
    <s v="HORMIANDES"/>
    <s v="6EO2"/>
    <s v="Amaguaña,Sta Rosa,Al"/>
    <s v="TP"/>
  </r>
  <r>
    <n v="1.5"/>
    <n v="1002209799"/>
    <s v="UE01"/>
    <d v="2022-04-04T00:00:00"/>
    <d v="1899-12-30T06:40:00"/>
    <s v="012-024-00412761"/>
    <s v=""/>
    <s v=""/>
    <n v="0"/>
    <n v="0"/>
    <s v="ZPRC"/>
    <s v="2500108705"/>
    <s v="P000033475"/>
    <n v="8002827197"/>
    <n v="1002209799"/>
    <s v="15-00001119"/>
    <s v="CAMPEON ANTIHUMEDAD"/>
    <n v="480"/>
    <x v="0"/>
    <s v="101663"/>
    <s v="ZURIDIST CIA. LTDA."/>
    <s v="802188"/>
    <s v="BODEGA MANTA"/>
    <s v="MANTA"/>
    <s v="VIA A MONTECRISTI SECTOR LA Y CIUDA"/>
    <s v="OMMANT"/>
    <s v="O-Manabi-Manta"/>
    <n v="486"/>
    <x v="125"/>
    <x v="125"/>
    <s v="100015198"/>
    <s v="IBUJES JESUS"/>
    <s v="ZEMT"/>
    <x v="178"/>
    <s v="1"/>
    <s v="Con Pallet"/>
    <n v="0.05"/>
    <n v="24"/>
    <s v="FCA"/>
    <n v="39230"/>
    <n v="24010"/>
    <n v="15220"/>
    <n v="542.4"/>
    <m/>
    <s v="4700005468"/>
    <n v="4"/>
    <s v="04"/>
    <n v="24"/>
    <x v="1"/>
    <n v="1.1299999999999999"/>
    <n v="22.599999999999998"/>
    <n v="1002209799"/>
    <x v="0"/>
    <s v="MANTA"/>
    <s v="Manabi"/>
    <s v="TRAPSA C.A."/>
    <b v="0"/>
    <n v="0"/>
    <n v="1013257"/>
    <s v="TERAN SARZOSA FRANCISCO BOLIVAR"/>
    <s v="6EM9"/>
    <s v="MntMntcrstCalctTsgua"/>
    <s v="UE"/>
  </r>
  <r>
    <n v="1.5"/>
    <n v="1002209834"/>
    <s v="UE01"/>
    <d v="2022-04-04T00:00:00"/>
    <d v="1899-12-30T06:44:00"/>
    <s v="012-024-00412762"/>
    <s v="9000808973"/>
    <s v="012-022-00316537"/>
    <n v="2319.08"/>
    <n v="2600.17"/>
    <s v="ZPVN"/>
    <s v="40567880"/>
    <s v="P000033469"/>
    <n v="8002827246"/>
    <n v="1002209834"/>
    <s v="15-00001115"/>
    <s v="ARMADURO"/>
    <n v="360"/>
    <x v="0"/>
    <s v="101629"/>
    <s v="CAMPAÑA MALDONADO BLANCA CECILIA"/>
    <s v="800895"/>
    <s v="FERRETERIA PACHECO"/>
    <s v="LATACUNGA"/>
    <s v="FERRETERIA PACHECO / VIA A LATACUNG"/>
    <s v="OXLASS"/>
    <s v="O-Cotopaxi-Lasso"/>
    <n v="178"/>
    <x v="7"/>
    <x v="7"/>
    <s v="100020368"/>
    <s v="CAGUANA VICTOR"/>
    <s v="ZEMU"/>
    <x v="8"/>
    <s v="2"/>
    <s v="Sin Pallet"/>
    <n v="0"/>
    <n v="0"/>
    <s v="FCA"/>
    <n v="27100"/>
    <n v="18050"/>
    <n v="9050"/>
    <n v="248.4"/>
    <m/>
    <s v="4700005609"/>
    <n v="4"/>
    <s v="04"/>
    <n v="18"/>
    <x v="1"/>
    <n v="0.69000000000000006"/>
    <n v="13.8"/>
    <n v="1002209834"/>
    <x v="0"/>
    <s v="GUAITACAMA (GUAYTACAMA)"/>
    <s v="Cotopaxi"/>
    <s v="TRANSPORTE PROPIO"/>
    <b v="0"/>
    <n v="0"/>
    <n v="1013388"/>
    <s v="CAMPAÑA MALDONADO BLANCA CECILIA"/>
    <s v="6EC7"/>
    <s v="LtacungSalcedSaqcili"/>
    <s v="TP"/>
  </r>
  <r>
    <n v="1.5"/>
    <n v="1002209850"/>
    <s v="UE01"/>
    <d v="2022-04-04T00:00:00"/>
    <d v="1899-12-30T07:02:00"/>
    <s v="012-024-00412763"/>
    <s v="9000808974"/>
    <s v="012-022-00316538"/>
    <n v="2358.09"/>
    <n v="2643.91"/>
    <s v="ZPVN"/>
    <s v="40567717"/>
    <s v="P000033382"/>
    <n v="8002827263"/>
    <n v="1002209850"/>
    <s v="15-00001123"/>
    <s v="SELVALEGRE"/>
    <n v="360"/>
    <x v="0"/>
    <s v="101683"/>
    <s v="SOCIEDAD CIVIL Y COMERCIAL BOSNA"/>
    <s v="802038"/>
    <s v="CERAMICAS RIALTO-CUENCA"/>
    <s v="CUENCA"/>
    <s v="VIA AZOGUES PANAMERICANA NORTE KM 8"/>
    <s v="OACUEN"/>
    <s v="O-Azuay-Cuenca"/>
    <n v="550"/>
    <x v="2"/>
    <x v="2"/>
    <s v="100015032"/>
    <s v="HEREDIA LUIS"/>
    <s v="ZEMU"/>
    <x v="16"/>
    <s v="2"/>
    <s v="Sin Pallet"/>
    <n v="0"/>
    <n v="0"/>
    <s v="FCA"/>
    <n v="27190"/>
    <n v="18010"/>
    <n v="9180"/>
    <n v="684"/>
    <m/>
    <s v="4700005583"/>
    <n v="4"/>
    <s v="04"/>
    <n v="18"/>
    <x v="1"/>
    <n v="1.9"/>
    <n v="38"/>
    <n v="1002209850"/>
    <x v="0"/>
    <s v="EL SAGRARIO"/>
    <s v="Azuay"/>
    <s v="TRANSPORTE PROPIO"/>
    <b v="0"/>
    <n v="0"/>
    <n v="1014266"/>
    <s v="TRANSBOSNA CIA. LTDA."/>
    <s v="6EC0"/>
    <s v="Cuenca, Paute, Baños"/>
    <s v="TP"/>
  </r>
  <r>
    <n v="1.5"/>
    <n v="1002209838"/>
    <s v="UE01"/>
    <d v="2022-04-04T00:00:00"/>
    <d v="1899-12-30T07:14:00"/>
    <s v="012-024-00412764"/>
    <s v=""/>
    <s v=""/>
    <n v="0"/>
    <n v="0"/>
    <s v="ZPRC"/>
    <s v="2500108208"/>
    <s v="0000393043"/>
    <n v="8002827250"/>
    <n v="1002209838"/>
    <s v="15-00001123"/>
    <s v="SELVALEGRE"/>
    <n v="640"/>
    <x v="0"/>
    <s v="101613"/>
    <s v="COMERCIAL MICHELENA S.A."/>
    <s v="806418"/>
    <s v="CENTRO DE ACOPIO"/>
    <s v="QUITO"/>
    <s v="AV SIMON BOLIVAR Y CALLE QUITO"/>
    <s v="OPNAYO"/>
    <s v="O-Pichincha-Nayon"/>
    <n v="96.3"/>
    <x v="98"/>
    <x v="98"/>
    <s v="100019805"/>
    <s v="UBIDIA FABER"/>
    <s v="ZETT"/>
    <x v="138"/>
    <s v="4"/>
    <s v="Pallet Cortesia"/>
    <n v="0"/>
    <n v="0"/>
    <s v="FCA"/>
    <n v="50230"/>
    <n v="32000"/>
    <n v="18230"/>
    <n v="288"/>
    <m/>
    <s v="4700005547"/>
    <n v="4"/>
    <s v="04"/>
    <n v="32"/>
    <x v="1"/>
    <n v="0.45"/>
    <n v="9"/>
    <n v="1002209838"/>
    <x v="0"/>
    <s v="NAYÓN"/>
    <s v="Pichincha"/>
    <s v="TRANSPORTE PROPIO"/>
    <b v="0"/>
    <n v="0"/>
    <n v="1014509"/>
    <s v="COMERCIAL MICHELENA S.A."/>
    <s v="6EMM"/>
    <s v="Quito Norte"/>
    <s v="TP"/>
  </r>
  <r>
    <n v="1.5"/>
    <n v="1002209884"/>
    <s v="UE01"/>
    <d v="2022-04-04T00:00:00"/>
    <d v="1899-12-30T07:45:00"/>
    <s v="012-024-00412765"/>
    <s v="9000808975"/>
    <s v="012-022-00316539"/>
    <n v="2440.8000000000002"/>
    <n v="2736.64"/>
    <s v="ZPVN"/>
    <s v="40567853"/>
    <s v="P000033448"/>
    <n v="8002827304"/>
    <n v="1002209884"/>
    <s v="15-00001115"/>
    <s v="ARMADURO"/>
    <n v="360"/>
    <x v="0"/>
    <s v="103671"/>
    <s v="DISTRIBUIDORA DE MATERIALES POZO"/>
    <s v="807290"/>
    <s v="OBRA LUIS CARDENAS"/>
    <s v="MONTÚFAR"/>
    <s v="HUMBERTO ARISTIZABAL Y LOS ANDES"/>
    <s v="OCMONT"/>
    <s v="O-Carchi-Montufar(Sangabrie"/>
    <n v="120"/>
    <x v="0"/>
    <x v="0"/>
    <s v="100021921"/>
    <s v="QUEL CASTRO LIZARDO RAMIRO"/>
    <s v="ZEMU"/>
    <x v="0"/>
    <s v="2"/>
    <s v="Sin Pallet"/>
    <n v="0"/>
    <n v="0"/>
    <s v="FCA"/>
    <n v="26920"/>
    <n v="18050"/>
    <n v="8870"/>
    <n v="165.6"/>
    <m/>
    <s v="4700005593"/>
    <n v="4"/>
    <s v="04"/>
    <n v="18"/>
    <x v="1"/>
    <n v="0.45999999999999996"/>
    <n v="9.1999999999999993"/>
    <n v="1002209884"/>
    <x v="0"/>
    <s v="GONZÁLEZ SUÁREZ"/>
    <s v="Carchi"/>
    <s v="TRANSPORTE PROPIO"/>
    <b v="0"/>
    <n v="0"/>
    <n v="1013643"/>
    <s v="POZO TARUPI MARCELO JAVIER"/>
    <s v="6EC6"/>
    <s v="TulSnGbrilBlvrRumchk"/>
    <s v="TP"/>
  </r>
  <r>
    <n v="0"/>
    <n v="1002209844"/>
    <s v="UE01"/>
    <d v="2022-04-04T00:00:00"/>
    <d v="1899-12-30T07:50:00"/>
    <s v="012-024-00412766"/>
    <s v=""/>
    <s v=""/>
    <n v="0"/>
    <n v="0"/>
    <s v="ZPRC"/>
    <s v="2500108697"/>
    <s v="P000033463"/>
    <n v="8002827257"/>
    <n v="1002209844"/>
    <s v="15-00000218"/>
    <s v="MAGNO HE"/>
    <n v="30.59"/>
    <x v="1"/>
    <s v="101456"/>
    <s v="UNION DE CONCRETERAS UNICON UCUE"/>
    <s v="810745"/>
    <s v="GRANEL BUENA FE"/>
    <s v="BUENA FÉ"/>
    <s v="CALLE 7 DE AGISTO Y TRONCAL DE LA C"/>
    <s v="ORBUEN"/>
    <s v="O-Losrios-Buenafe"/>
    <n v="328"/>
    <x v="30"/>
    <x v="30"/>
    <s v="10000328"/>
    <s v="QUILUMBAQUIN BONILLA EFRAIN"/>
    <s v="ZECI"/>
    <x v="92"/>
    <s v="2"/>
    <s v="Sin Pallet"/>
    <n v="0"/>
    <n v="0"/>
    <s v="FCA"/>
    <n v="49350"/>
    <n v="30590"/>
    <n v="18760"/>
    <n v="777.29"/>
    <m/>
    <n v="4700005672"/>
    <n v="4"/>
    <s v="04"/>
    <n v="30.59"/>
    <x v="1"/>
    <n v="25.409937888198758"/>
    <n v="25.409937888198758"/>
    <n v="1002209844"/>
    <x v="0"/>
    <s v="SAN JACINTO DE BUENA FÉ"/>
    <s v="Los Rios"/>
    <s v=" TRANSALMEIDA"/>
    <b v="0"/>
    <n v="0"/>
    <n v="1013966"/>
    <s v="ALMEIDA CHICAIZA MIGUEL ANGEL"/>
    <s v="6EM4"/>
    <s v="Vlnc,Qvd,BnFe,Qnslm"/>
    <s v="TP"/>
  </r>
  <r>
    <n v="1.5"/>
    <n v="1002209896"/>
    <s v="UE01"/>
    <d v="2022-04-04T00:00:00"/>
    <d v="1899-12-30T07:56:00"/>
    <s v="012-024-00412767"/>
    <s v="9000808976"/>
    <s v="012-022-00316540"/>
    <n v="4353.7"/>
    <n v="4881.3900000000003"/>
    <s v="ZPVN"/>
    <s v="40567862"/>
    <s v="P000033457"/>
    <n v="8002827327"/>
    <n v="1002209896"/>
    <s v="15-00001123"/>
    <s v="SELVALEGRE"/>
    <n v="680"/>
    <x v="0"/>
    <s v="101629"/>
    <s v="CAMPAÑA MALDONADO BLANCA CECILIA"/>
    <s v="800892"/>
    <s v="LATACUNGA CAMPAÑA CE"/>
    <s v="LATACUNGA"/>
    <s v="LATACUNGA BARRIO SAN SILVESTRE Y"/>
    <s v="OXLATA"/>
    <s v="O-Cotopaxi-Latacunga"/>
    <n v="198"/>
    <x v="7"/>
    <x v="7"/>
    <s v="100014985"/>
    <s v="GUAYAQUIL FAUSTO"/>
    <s v="ZETT"/>
    <x v="38"/>
    <s v="2"/>
    <s v="Sin Pallet"/>
    <n v="0"/>
    <n v="0"/>
    <s v="FCA"/>
    <n v="52030"/>
    <n v="34070"/>
    <n v="17960"/>
    <n v="503.2"/>
    <m/>
    <s v="4700005609"/>
    <n v="4"/>
    <s v="04"/>
    <n v="34"/>
    <x v="1"/>
    <n v="0.74"/>
    <n v="14.799999999999999"/>
    <n v="1002209896"/>
    <x v="0"/>
    <s v="LA MATRIZ"/>
    <s v="Cotopaxi"/>
    <s v="TRANSPORTE PROPIO"/>
    <b v="0"/>
    <n v="0"/>
    <n v="1013388"/>
    <s v="CAMPAÑA MALDONADO BLANCA CECILIA"/>
    <s v="6EC7"/>
    <s v="LtacungSalcedSaqcili"/>
    <s v="TP"/>
  </r>
  <r>
    <n v="1.5"/>
    <n v="1002209909"/>
    <s v="UE01"/>
    <d v="2022-04-04T00:00:00"/>
    <d v="1899-12-30T08:16:00"/>
    <s v="012-024-00412768"/>
    <s v="9000808979"/>
    <s v="012-022-00316541"/>
    <n v="4320.21"/>
    <n v="4843.8500000000004"/>
    <s v="ZPVN"/>
    <s v="40567857"/>
    <s v="P000033452"/>
    <n v="8002827343"/>
    <n v="1002209909"/>
    <s v="15-00001123"/>
    <s v="SELVALEGRE"/>
    <n v="680"/>
    <x v="0"/>
    <s v="101680"/>
    <s v="DISTRIBUCIONES NARANJO"/>
    <s v="801408"/>
    <s v="BODEG NARANJO PUJILI"/>
    <s v="PUJILÍ"/>
    <s v="BODEG NARANJO PUJILI / VIA A PUJILI"/>
    <s v="OXPUJI"/>
    <s v="O-Cotopaxi-Pujili"/>
    <n v="205"/>
    <x v="10"/>
    <x v="10"/>
    <s v="100014834"/>
    <s v="TIGASI MARIO"/>
    <s v="ZETT"/>
    <x v="12"/>
    <s v="2"/>
    <s v="Sin Pallet"/>
    <n v="0"/>
    <n v="0"/>
    <s v="FCA"/>
    <n v="51590"/>
    <n v="34060"/>
    <n v="17530"/>
    <n v="530.4"/>
    <m/>
    <s v="4700005606"/>
    <n v="4"/>
    <s v="04"/>
    <n v="34"/>
    <x v="1"/>
    <n v="0.77999999999999992"/>
    <n v="15.6"/>
    <n v="1002209909"/>
    <x v="0"/>
    <s v="PUJILÍ, CABECERA CANTONAL"/>
    <s v="Cotopaxi"/>
    <s v="TRANSPORTE PROPIO"/>
    <b v="0"/>
    <n v="0"/>
    <n v="1013863"/>
    <s v="DISTRIBUCIONES NARANJO"/>
    <s v="6EC7"/>
    <s v="LtacungSalcedSaqcili"/>
    <s v="TP"/>
  </r>
  <r>
    <n v="0"/>
    <n v="1002209846"/>
    <s v="UE01"/>
    <d v="2022-04-04T00:00:00"/>
    <d v="1899-12-30T08:20:00"/>
    <s v="012-024-00412769"/>
    <s v=""/>
    <s v=""/>
    <n v="0"/>
    <n v="0"/>
    <s v="ZPRC"/>
    <s v="2500108696"/>
    <s v="P000033462"/>
    <n v="8002827259"/>
    <n v="1002209846"/>
    <s v="15-00000218"/>
    <s v="MAGNO HE"/>
    <n v="31.28"/>
    <x v="1"/>
    <s v="101456"/>
    <s v="UNION DE CONCRETERAS UNICON UCUE"/>
    <s v="804298"/>
    <s v="UNICON EN PLANTA"/>
    <s v="QUITO"/>
    <s v="AV. SIMON BOLIVAR E INTEROCEANICA"/>
    <s v="OPCUMB"/>
    <s v="O-Pichincha-Cumbaya"/>
    <n v="113"/>
    <x v="27"/>
    <x v="27"/>
    <s v="100014871"/>
    <s v="ALMEIDA JORGE"/>
    <s v="ZECI"/>
    <x v="202"/>
    <s v="2"/>
    <s v="Sin Pallet"/>
    <n v="0"/>
    <n v="0"/>
    <s v="EXW"/>
    <n v="49360"/>
    <n v="31280"/>
    <n v="18080"/>
    <n v="0"/>
    <m/>
    <n v="4700005951"/>
    <n v="4"/>
    <s v="04"/>
    <n v="31.28"/>
    <x v="1"/>
    <n v="0"/>
    <n v="0"/>
    <n v="1002209846"/>
    <x v="0"/>
    <s v="NAYÓN"/>
    <s v="Pichincha"/>
    <s v="UNICON"/>
    <b v="0"/>
    <n v="0"/>
    <n v="1014412"/>
    <s v="UNION DE CONCRETERAS UNICON UCUE"/>
    <s v="6ENM"/>
    <s v="Cumbaya,Tumbaco,Pmbo"/>
    <s v="TP"/>
  </r>
  <r>
    <n v="1.5"/>
    <n v="1002209917"/>
    <s v="UE01"/>
    <d v="2022-04-04T00:00:00"/>
    <d v="1899-12-30T08:33:00"/>
    <s v="012-024-00412770"/>
    <s v="9000808982"/>
    <s v="012-022-00316542"/>
    <n v="2343.91"/>
    <n v="2628.01"/>
    <s v="ZPVN"/>
    <s v="40567921"/>
    <s v="P000033483"/>
    <n v="8002827352"/>
    <n v="1002209917"/>
    <s v="15-00001115"/>
    <s v="ARMADURO"/>
    <n v="360"/>
    <x v="0"/>
    <s v="101576"/>
    <s v="VEGA VEGA FABIAN"/>
    <s v="802173"/>
    <s v="FERROMAX LTGA."/>
    <s v="LATACUNGA"/>
    <s v="AV 5 DE JUNIO S/N Y 10 DE AGOSTO"/>
    <s v="OXLATA"/>
    <s v="O-Cotopaxi-Latacunga"/>
    <n v="198"/>
    <x v="96"/>
    <x v="96"/>
    <s v="10008095"/>
    <s v="TATES CASTILLO LUIS EUCLIDES"/>
    <s v="ZEMU"/>
    <x v="260"/>
    <s v="2"/>
    <s v="Sin Pallet"/>
    <n v="0"/>
    <n v="0"/>
    <s v="FCA"/>
    <n v="26890"/>
    <n v="18070"/>
    <n v="8820"/>
    <n v="266.39999999999998"/>
    <m/>
    <s v="4700005607"/>
    <n v="4"/>
    <s v="04"/>
    <n v="18"/>
    <x v="1"/>
    <n v="0.74"/>
    <n v="14.799999999999999"/>
    <n v="1002209917"/>
    <x v="0"/>
    <s v="LA MATRIZ"/>
    <s v="Cotopaxi"/>
    <s v="RUTAS COTACACHENSES S.A."/>
    <b v="0"/>
    <n v="0"/>
    <n v="1023153"/>
    <s v="BUITRON MONTENEGRO JONNY"/>
    <s v="6EC7"/>
    <s v="LtacungSalcedSaqcili"/>
    <s v="UE"/>
  </r>
  <r>
    <n v="0"/>
    <n v="1002209915"/>
    <s v="UE01"/>
    <d v="2022-04-04T00:00:00"/>
    <d v="1899-12-30T08:37:00"/>
    <s v="012-024-00412771"/>
    <s v="9000808984"/>
    <s v="012-022-00316544"/>
    <n v="716.29"/>
    <n v="803.1"/>
    <s v="ZPVN"/>
    <s v="40567920"/>
    <s v="P000033482"/>
    <n v="8002827349"/>
    <n v="1002209915"/>
    <s v="15-00001120"/>
    <s v="CAMPEON"/>
    <n v="120"/>
    <x v="0"/>
    <s v="101795"/>
    <s v="PANIMBOZA CHAMBA NANCY PAULINA"/>
    <s v="801917"/>
    <s v="BODEGA FERRETERIA STA LUCIA MATRIZ"/>
    <s v="TISALEO"/>
    <s v="ANTONIO JOSE DE SUCRE Y 20 DE OCTUB"/>
    <s v="OTTISA"/>
    <s v="O-Tungurahua-Tisaleo"/>
    <n v="259"/>
    <x v="150"/>
    <x v="150"/>
    <s v="10003575"/>
    <s v="QUILCA CAYAMBE EDISON BAYARDO"/>
    <s v="ZEMU"/>
    <x v="224"/>
    <s v="2"/>
    <s v="Sin Pallet"/>
    <n v="0"/>
    <n v="0"/>
    <s v="FCA"/>
    <n v="10538.333000000001"/>
    <n v="6013.3329999999996"/>
    <n v="4525"/>
    <n v="112.8"/>
    <m/>
    <s v="4700005540"/>
    <n v="4"/>
    <s v="04"/>
    <n v="6"/>
    <x v="1"/>
    <n v="0.94"/>
    <n v="18.8"/>
    <n v="1002209915"/>
    <x v="1"/>
    <s v="TISALEO, CABECERA CANTONAL"/>
    <s v="Tungurahua"/>
    <s v="RUTAS COTACACHENSES S.A."/>
    <b v="0"/>
    <n v="0"/>
    <n v="1021773"/>
    <s v="RUIZ LASTRA OLGER FABIAN"/>
    <s v="6EMS"/>
    <s v="Ambto,Plielo,Patte"/>
    <s v="UE"/>
  </r>
  <r>
    <n v="1.5"/>
    <n v="1002209915"/>
    <s v="UE01"/>
    <d v="2022-04-04T00:00:00"/>
    <d v="1899-12-30T08:37:00"/>
    <s v="012-024-00412772"/>
    <s v="9000808983"/>
    <s v="012-022-00316543"/>
    <n v="1553.15"/>
    <n v="1741.4"/>
    <s v="ZPVN"/>
    <s v="40567919"/>
    <s v="P000033481"/>
    <n v="8002827350"/>
    <n v="1002209915"/>
    <s v="15-00001123"/>
    <s v="SELVALEGRE"/>
    <n v="240"/>
    <x v="0"/>
    <s v="101795"/>
    <s v="PANIMBOZA CHAMBA NANCY PAULINA"/>
    <s v="801917"/>
    <s v="BODEGA FERRETERIA STA LUCIA MATRIZ"/>
    <s v="TISALEO"/>
    <s v="ANTONIO JOSE DE SUCRE Y 20 DE OCTUB"/>
    <s v="OTTISA"/>
    <s v="O-Tungurahua-Tisaleo"/>
    <n v="259"/>
    <x v="150"/>
    <x v="150"/>
    <s v="10003575"/>
    <s v="QUILCA CAYAMBE EDISON BAYARDO"/>
    <s v="ZEMU"/>
    <x v="224"/>
    <s v="2"/>
    <s v="Sin Pallet"/>
    <n v="0"/>
    <n v="0"/>
    <s v="FCA"/>
    <n v="16551.667000000001"/>
    <n v="12026.666999999999"/>
    <n v="4525"/>
    <n v="225.6"/>
    <m/>
    <s v="4700005540"/>
    <n v="4"/>
    <s v="04"/>
    <n v="12"/>
    <x v="1"/>
    <n v="0.94"/>
    <n v="18.8"/>
    <n v="1002209915"/>
    <x v="0"/>
    <s v="TISALEO, CABECERA CANTONAL"/>
    <s v="Tungurahua"/>
    <s v="RUTAS COTACACHENSES S.A."/>
    <b v="0"/>
    <n v="0"/>
    <n v="1021773"/>
    <s v="RUIZ LASTRA OLGER FABIAN"/>
    <s v="6EMS"/>
    <s v="Ambto,Plielo,Patte"/>
    <s v="UE"/>
  </r>
  <r>
    <n v="1.5"/>
    <n v="1002209931"/>
    <s v="UE01"/>
    <d v="2022-04-04T00:00:00"/>
    <d v="1899-12-30T08:42:00"/>
    <s v="012-024-00412773"/>
    <s v="9000808987"/>
    <s v="012-022-00316545"/>
    <n v="2329.7199999999998"/>
    <n v="2612.1"/>
    <s v="ZPVN"/>
    <s v="40567923"/>
    <s v="P000033484"/>
    <n v="8002827368"/>
    <n v="1002209931"/>
    <s v="15-00001123"/>
    <s v="SELVALEGRE"/>
    <n v="360"/>
    <x v="0"/>
    <s v="101576"/>
    <s v="VEGA VEGA FABIAN"/>
    <s v="802173"/>
    <s v="FERROMAX LTGA."/>
    <s v="LATACUNGA"/>
    <s v="AV 5 DE JUNIO S/N Y 10 DE AGOSTO"/>
    <s v="OXLATA"/>
    <s v="O-Cotopaxi-Latacunga"/>
    <n v="198"/>
    <x v="92"/>
    <x v="92"/>
    <s v="100015040"/>
    <s v="GUANOLUISA JULIO CESAR"/>
    <s v="ZEMU"/>
    <x v="127"/>
    <s v="2"/>
    <s v="Sin Pallet"/>
    <n v="0"/>
    <n v="0"/>
    <s v="FCA"/>
    <n v="27080"/>
    <n v="18060"/>
    <n v="9020"/>
    <n v="266.39999999999998"/>
    <m/>
    <s v="4700005553"/>
    <n v="4"/>
    <s v="04"/>
    <n v="18"/>
    <x v="1"/>
    <n v="0.74"/>
    <n v="14.799999999999999"/>
    <n v="1002209931"/>
    <x v="0"/>
    <s v="LA MATRIZ"/>
    <s v="Cotopaxi"/>
    <s v="TRANSPORTE PROPIO"/>
    <b v="0"/>
    <n v="0"/>
    <n v="1013789"/>
    <s v="VEGA VEGA FABIAN"/>
    <s v="6EC7"/>
    <s v="LtacungSalcedSaqcili"/>
    <s v="TP"/>
  </r>
  <r>
    <n v="0"/>
    <n v="1002209940"/>
    <s v="UE01"/>
    <d v="2022-04-04T00:00:00"/>
    <d v="1899-12-30T09:02:00"/>
    <s v="012-024-00412774"/>
    <s v=""/>
    <s v=""/>
    <n v="0"/>
    <n v="0"/>
    <s v="ZPRC"/>
    <s v="2500108708"/>
    <s v="P000033479"/>
    <n v="8002827380"/>
    <n v="1002209940"/>
    <s v="15-00001115"/>
    <s v="ARMADURO"/>
    <n v="400"/>
    <x v="0"/>
    <s v="101574"/>
    <s v="PALACIOS PUCO ABEL FAUSTO"/>
    <s v="801910"/>
    <s v="BODEGA SUCURSAL"/>
    <s v="QUITO"/>
    <s v="AVENIDA LEONIDAS DOUBLES CALLE E6A"/>
    <s v="OPGUAM"/>
    <s v="O-Pichincha-Guamani"/>
    <n v="129"/>
    <x v="111"/>
    <x v="111"/>
    <s v="100015039"/>
    <s v="MENA WILSON"/>
    <s v="ZETT"/>
    <x v="203"/>
    <s v="2"/>
    <s v="Sin Pallet"/>
    <n v="0"/>
    <n v="0"/>
    <s v="FCA"/>
    <n v="28865.606"/>
    <n v="20060.606"/>
    <n v="8805"/>
    <n v="204"/>
    <m/>
    <s v="4700005588"/>
    <n v="4"/>
    <s v="04"/>
    <n v="20"/>
    <x v="1"/>
    <n v="0.51"/>
    <n v="10.199999999999999"/>
    <n v="1002209940"/>
    <x v="1"/>
    <s v="GUAMANÍ"/>
    <s v="Pichincha"/>
    <s v="TRANSPORTE PROPIO"/>
    <b v="0"/>
    <n v="0"/>
    <n v="1018725"/>
    <s v="TRANSPORTE DE CARGA PESADA"/>
    <s v="6EO1"/>
    <s v="Quito sur"/>
    <s v="TP"/>
  </r>
  <r>
    <n v="1.5"/>
    <n v="1002209940"/>
    <s v="UE01"/>
    <d v="2022-04-04T00:00:00"/>
    <d v="1899-12-30T09:02:00"/>
    <s v="012-024-00412775"/>
    <s v=""/>
    <s v=""/>
    <n v="0"/>
    <n v="0"/>
    <s v="ZPRC"/>
    <s v="2500108707"/>
    <s v="P000033478"/>
    <n v="8002827381"/>
    <n v="1002209940"/>
    <s v="15-00001123"/>
    <s v="SELVALEGRE"/>
    <n v="260"/>
    <x v="0"/>
    <s v="101574"/>
    <s v="PALACIOS PUCO ABEL FAUSTO"/>
    <s v="801910"/>
    <s v="BODEGA SUCURSAL"/>
    <s v="QUITO"/>
    <s v="AVENIDA LEONIDAS DOUBLES CALLE E6A"/>
    <s v="OPGUAM"/>
    <s v="O-Pichincha-Guamani"/>
    <n v="129"/>
    <x v="111"/>
    <x v="111"/>
    <s v="100015039"/>
    <s v="MENA WILSON"/>
    <s v="ZETT"/>
    <x v="203"/>
    <s v="2"/>
    <s v="Sin Pallet"/>
    <n v="0"/>
    <n v="0"/>
    <s v="FCA"/>
    <n v="21844.394"/>
    <n v="13039.394"/>
    <n v="8805"/>
    <n v="132.6"/>
    <m/>
    <s v="4700005588"/>
    <n v="4"/>
    <s v="04"/>
    <n v="13"/>
    <x v="1"/>
    <n v="0.51"/>
    <n v="10.199999999999999"/>
    <n v="1002209940"/>
    <x v="0"/>
    <s v="GUAMANÍ"/>
    <s v="Pichincha"/>
    <s v="TRANSPORTE PROPIO"/>
    <b v="0"/>
    <n v="0"/>
    <n v="1018725"/>
    <s v="TRANSPORTE DE CARGA PESADA"/>
    <s v="6EO1"/>
    <s v="Quito sur"/>
    <s v="TP"/>
  </r>
  <r>
    <n v="1.5"/>
    <n v="1002209913"/>
    <s v="UE01"/>
    <d v="2022-04-04T00:00:00"/>
    <d v="1899-12-30T09:04:00"/>
    <s v="012-024-00412776"/>
    <s v="9000808994"/>
    <s v="012-022-00316546"/>
    <n v="3262.32"/>
    <n v="3657.74"/>
    <s v="ZPVN"/>
    <s v="40567792"/>
    <s v="P000033409"/>
    <n v="8002827347"/>
    <n v="1002209913"/>
    <s v="15-00001123"/>
    <s v="SELVALEGRE"/>
    <n v="480"/>
    <x v="0"/>
    <s v="102140"/>
    <s v="DIMATECO"/>
    <s v="802832"/>
    <s v="BODEGA PRINCIPAL-CAYAMBE"/>
    <s v="CAYAMBE"/>
    <s v="AV NATALIA JARRIN Y CHILE"/>
    <s v="OPCAYA"/>
    <s v="O-Pichincha-Cayambe"/>
    <n v="40"/>
    <x v="90"/>
    <x v="90"/>
    <s v="100019698"/>
    <s v="VELASTEGUI JHONATAN"/>
    <s v="ZEMT"/>
    <x v="122"/>
    <s v="1"/>
    <s v="Con Pallet"/>
    <n v="0.05"/>
    <n v="24"/>
    <s v="FCA"/>
    <n v="38540"/>
    <n v="24020"/>
    <n v="14520"/>
    <n v="100.8"/>
    <m/>
    <s v="4700005474"/>
    <n v="4"/>
    <s v="04"/>
    <n v="24"/>
    <x v="1"/>
    <n v="0.21"/>
    <n v="4.2"/>
    <n v="1002209913"/>
    <x v="0"/>
    <s v="CAYAMBE"/>
    <s v="Pichincha"/>
    <s v="LIDENORTI S.A."/>
    <b v="0"/>
    <n v="0"/>
    <n v="1021893"/>
    <s v="VELASTEGUI ROMO LENIN ALEXANDER"/>
    <s v="6EMI"/>
    <s v="Cymb,PdrMncy(Tbcnd)"/>
    <s v="UE"/>
  </r>
  <r>
    <n v="0"/>
    <n v="1002209864"/>
    <s v="UE01"/>
    <d v="2022-04-04T00:00:00"/>
    <d v="1899-12-30T09:09:00"/>
    <s v="012-024-00412777"/>
    <s v="9000808998"/>
    <s v="012-022-00316549"/>
    <n v="1373.09"/>
    <n v="1539.52"/>
    <s v="ZPVN"/>
    <s v="40567746"/>
    <s v="P000033397"/>
    <n v="8002827283"/>
    <n v="1002209864"/>
    <s v="15-00001115"/>
    <s v="ARMADURO"/>
    <n v="200"/>
    <x v="0"/>
    <s v="101715"/>
    <s v="MEDINA TERAN DIEGO BLADIMIR"/>
    <s v="801809"/>
    <s v="MULTIFERRETERIA"/>
    <s v="ANTONIO ANTE"/>
    <s v="PANAMERICANA NORTE VIA IBARRA Y"/>
    <s v="OIANTE"/>
    <s v="O-Imbabura-Ant.Ante.(Atuntaqu"/>
    <n v="20"/>
    <x v="134"/>
    <x v="134"/>
    <s v="100015025"/>
    <s v="ARCINIEGA OSWALDO"/>
    <s v="ZEMT"/>
    <x v="192"/>
    <s v="1"/>
    <s v="Con Pallet"/>
    <n v="0.05"/>
    <n v="10"/>
    <s v="FCA"/>
    <n v="15257.5"/>
    <n v="10037.5"/>
    <n v="5220"/>
    <n v="32"/>
    <m/>
    <s v="4700005446"/>
    <n v="4"/>
    <s v="04"/>
    <n v="10"/>
    <x v="1"/>
    <n v="0.16"/>
    <n v="3.2"/>
    <n v="1002209864"/>
    <x v="1"/>
    <s v="ATUNTAQUI"/>
    <s v="Imbabura"/>
    <s v="LIDENORTI S.A."/>
    <b v="0"/>
    <n v="0"/>
    <n v="1013581"/>
    <s v="BARRERA GALLEGOS FRANKLIN GUILLERMO"/>
    <s v="6ECU"/>
    <s v="OTVIbarAtuntZletDeli"/>
    <s v="UE"/>
  </r>
  <r>
    <n v="0"/>
    <n v="1002209864"/>
    <s v="UE01"/>
    <d v="2022-04-04T00:00:00"/>
    <d v="1899-12-30T09:09:00"/>
    <s v="012-024-00412778"/>
    <s v="9000808996"/>
    <s v="012-022-00316547"/>
    <n v="999.18"/>
    <n v="1120.29"/>
    <s v="ZPVN"/>
    <s v="40567745"/>
    <s v="P000033396"/>
    <n v="8002827281"/>
    <n v="1002209864"/>
    <s v="15-00001120"/>
    <s v="CAMPEON"/>
    <n v="160"/>
    <x v="0"/>
    <s v="101715"/>
    <s v="MEDINA TERAN DIEGO BLADIMIR"/>
    <s v="801809"/>
    <s v="MULTIFERRETERIA"/>
    <s v="ANTONIO ANTE"/>
    <s v="PANAMERICANA NORTE VIA IBARRA Y"/>
    <s v="OIANTE"/>
    <s v="O-Imbabura-Ant.Ante.(Atuntaqu"/>
    <n v="20"/>
    <x v="134"/>
    <x v="134"/>
    <s v="100015025"/>
    <s v="ARCINIEGA OSWALDO"/>
    <s v="ZEMT"/>
    <x v="192"/>
    <s v="1"/>
    <s v="Con Pallet"/>
    <n v="0.05"/>
    <n v="8"/>
    <s v="FCA"/>
    <n v="13250"/>
    <n v="8030"/>
    <n v="5220"/>
    <n v="25.6"/>
    <m/>
    <s v="4700005446"/>
    <n v="4"/>
    <s v="04"/>
    <n v="8"/>
    <x v="1"/>
    <n v="0.16"/>
    <n v="3.2"/>
    <n v="1002209864"/>
    <x v="1"/>
    <s v="ATUNTAQUI"/>
    <s v="Imbabura"/>
    <s v="LIDENORTI S.A."/>
    <b v="0"/>
    <n v="0"/>
    <n v="1013581"/>
    <s v="BARRERA GALLEGOS FRANKLIN GUILLERMO"/>
    <s v="6ECU"/>
    <s v="OTVIbarAtuntZletDeli"/>
    <s v="UE"/>
  </r>
  <r>
    <n v="1.5"/>
    <n v="1002209864"/>
    <s v="UE01"/>
    <d v="2022-04-04T00:00:00"/>
    <d v="1899-12-30T09:09:00"/>
    <s v="012-024-00412779"/>
    <s v="9000808997"/>
    <s v="012-022-00316548"/>
    <n v="815.58"/>
    <n v="914.43"/>
    <s v="ZPVN"/>
    <s v="40567744"/>
    <s v="P000033395"/>
    <n v="8002827282"/>
    <n v="1002209864"/>
    <s v="15-00001123"/>
    <s v="SELVALEGRE"/>
    <n v="120"/>
    <x v="0"/>
    <s v="101715"/>
    <s v="MEDINA TERAN DIEGO BLADIMIR"/>
    <s v="801809"/>
    <s v="MULTIFERRETERIA"/>
    <s v="ANTONIO ANTE"/>
    <s v="PANAMERICANA NORTE VIA IBARRA Y"/>
    <s v="OIANTE"/>
    <s v="O-Imbabura-Ant.Ante.(Atuntaqu"/>
    <n v="20"/>
    <x v="134"/>
    <x v="134"/>
    <s v="100015025"/>
    <s v="ARCINIEGA OSWALDO"/>
    <s v="ZEMT"/>
    <x v="192"/>
    <s v="1"/>
    <s v="Con Pallet"/>
    <n v="0.05"/>
    <n v="6"/>
    <s v="FCA"/>
    <n v="11242.5"/>
    <n v="6022.5"/>
    <n v="5220"/>
    <n v="19.2"/>
    <m/>
    <s v="4700005446"/>
    <n v="4"/>
    <s v="04"/>
    <n v="6"/>
    <x v="1"/>
    <n v="0.16"/>
    <n v="3.1999999999999997"/>
    <n v="1002209864"/>
    <x v="0"/>
    <s v="ATUNTAQUI"/>
    <s v="Imbabura"/>
    <s v="LIDENORTI S.A."/>
    <b v="0"/>
    <n v="0"/>
    <n v="1013581"/>
    <s v="BARRERA GALLEGOS FRANKLIN GUILLERMO"/>
    <s v="6ECU"/>
    <s v="OTVIbarAtuntZletDeli"/>
    <s v="UE"/>
  </r>
  <r>
    <n v="1.5"/>
    <n v="1002209953"/>
    <s v="UE01"/>
    <d v="2022-04-04T00:00:00"/>
    <d v="1899-12-30T09:18:00"/>
    <s v="012-024-00412780"/>
    <s v="9000809001"/>
    <s v="012-022-00316550"/>
    <n v="2301.35"/>
    <n v="2580.29"/>
    <s v="ZPVN"/>
    <s v="40567918"/>
    <s v="P000033480"/>
    <n v="8002827398"/>
    <n v="1002209953"/>
    <s v="15-00001115"/>
    <s v="ARMADURO"/>
    <n v="360"/>
    <x v="0"/>
    <s v="101680"/>
    <s v="DISTRIBUCIONES NARANJO"/>
    <s v="801410"/>
    <s v="BODE. LA CALERA"/>
    <s v="LATACUNGA"/>
    <s v="VIA A LA CALERA A 1 KM 1/2 HACIA  F"/>
    <s v="OXLATA"/>
    <s v="O-Cotopaxi-Latacunga"/>
    <n v="198"/>
    <x v="143"/>
    <x v="143"/>
    <s v="100020305"/>
    <s v="ESPINOSA PABLO ANIBAL"/>
    <s v="ZEMU"/>
    <x v="210"/>
    <s v="2"/>
    <s v="Sin Pallet"/>
    <n v="0"/>
    <n v="0"/>
    <s v="FCA"/>
    <n v="27060"/>
    <n v="18060"/>
    <n v="9000"/>
    <n v="266.39999999999998"/>
    <m/>
    <s v="4700005471"/>
    <n v="4"/>
    <s v="04"/>
    <n v="18"/>
    <x v="1"/>
    <n v="0.74"/>
    <n v="14.799999999999999"/>
    <n v="1002209953"/>
    <x v="0"/>
    <s v="LA MATRIZ"/>
    <s v="Cotopaxi"/>
    <s v="TRANSPORTE PROPIO"/>
    <b v="0"/>
    <n v="0"/>
    <n v="1023045"/>
    <s v="ESPINOSA OTAVALO PABLO ANIBAL"/>
    <s v="6EC7"/>
    <s v="LtacungSalcedSaqcili"/>
    <s v="TP"/>
  </r>
  <r>
    <n v="1.5"/>
    <n v="1002210024"/>
    <s v="UE01"/>
    <d v="2022-04-04T00:00:00"/>
    <d v="1899-12-30T09:31:00"/>
    <s v="012-024-00412781"/>
    <s v=""/>
    <s v=""/>
    <n v="0"/>
    <n v="0"/>
    <s v="ZPRC"/>
    <s v="2500108721"/>
    <s v="0000395221"/>
    <n v="8002827473"/>
    <n v="1002210024"/>
    <s v="15-00001123"/>
    <s v="SELVALEGRE"/>
    <n v="360"/>
    <x v="0"/>
    <s v="101444"/>
    <s v="RODRIGUEZ CORREA ROSA AYDE"/>
    <s v="802000"/>
    <s v="BODEGA RODRIGUEZ ROS"/>
    <s v="AMBATO"/>
    <s v="AV. LOS CAPULIES 15165 Y LA DELICIA"/>
    <s v="OTAMBA"/>
    <s v="O-Tungurahua-Ambato"/>
    <n v="250"/>
    <x v="74"/>
    <x v="74"/>
    <s v="100015056"/>
    <s v="USULLA RAUL"/>
    <s v="ZEMU"/>
    <x v="96"/>
    <s v="2"/>
    <s v="Sin Pallet"/>
    <n v="0"/>
    <n v="0"/>
    <s v="FCA"/>
    <n v="27110"/>
    <n v="18050"/>
    <n v="9060"/>
    <n v="324"/>
    <m/>
    <s v="4700005615"/>
    <n v="4"/>
    <s v="04"/>
    <n v="18"/>
    <x v="1"/>
    <n v="0.9"/>
    <n v="18"/>
    <n v="1002210024"/>
    <x v="0"/>
    <s v="MATRIZ"/>
    <s v="Tungurahua"/>
    <s v="TRANSPORTE PROPIO"/>
    <b v="0"/>
    <n v="0"/>
    <n v="1014110"/>
    <s v="RODRIGUEZ CORREA ROSA AYDE"/>
    <s v="6EMS"/>
    <s v="Ambto,Plielo,Patte"/>
    <s v="TP"/>
  </r>
  <r>
    <n v="0"/>
    <n v="1002209963"/>
    <s v="UE01"/>
    <d v="2022-04-04T00:00:00"/>
    <d v="1899-12-30T09:33:00"/>
    <s v="012-024-00412782"/>
    <s v="9000809005"/>
    <s v="012-022-00316552"/>
    <n v="2159.4899999999998"/>
    <n v="2421.2399999999998"/>
    <s v="ZPVN"/>
    <s v="40567933"/>
    <s v="0000395116"/>
    <n v="8002827407"/>
    <n v="1002209963"/>
    <s v="15-00001115"/>
    <s v="ARMADURO"/>
    <n v="330"/>
    <x v="0"/>
    <s v="103390"/>
    <s v="RIVADENEIRA MORALES KEVIN ANTONIO"/>
    <s v="804676"/>
    <s v="FERRETERIA RIVFER"/>
    <s v="SALCEDO"/>
    <s v="PANAMERICANA NORTE"/>
    <s v="OXSALC"/>
    <s v="O-Cotopaxi-Salcedo"/>
    <n v="218"/>
    <x v="120"/>
    <x v="120"/>
    <s v="100019983"/>
    <s v="JIMENEZ STALIN"/>
    <s v="ZETT"/>
    <x v="168"/>
    <s v="2"/>
    <s v="Sin Pallet"/>
    <n v="0"/>
    <n v="0"/>
    <s v="FCA"/>
    <n v="25695"/>
    <n v="16550"/>
    <n v="9145"/>
    <n v="250.8"/>
    <m/>
    <s v=" "/>
    <n v="4"/>
    <s v="04"/>
    <n v="16.5"/>
    <x v="1"/>
    <n v="0.76"/>
    <n v="15.200000000000001"/>
    <n v="1002209963"/>
    <x v="1"/>
    <s v="SAN MIGUEL, CABECERA CANTONAL"/>
    <s v="Cotopaxi"/>
    <s v="TRANSPORTE PROPIO"/>
    <b v="0"/>
    <n v="0"/>
    <n v="1023699"/>
    <s v="RIVADENEIRA MORALES KEVIN ANTONIO"/>
    <s v="6EC7"/>
    <s v="LtacungSalcedSaqcili"/>
    <s v="TP"/>
  </r>
  <r>
    <n v="1.5"/>
    <n v="1002209963"/>
    <s v="UE01"/>
    <d v="2022-04-04T00:00:00"/>
    <d v="1899-12-30T09:33:00"/>
    <s v="012-024-00412783"/>
    <s v="9000809004"/>
    <s v="012-022-00316551"/>
    <n v="2146.42"/>
    <n v="2406.58"/>
    <s v="ZPVN"/>
    <s v="40567933"/>
    <s v="0000395114"/>
    <n v="8002827408"/>
    <n v="1002209963"/>
    <s v="15-00001123"/>
    <s v="SELVALEGRE"/>
    <n v="330"/>
    <x v="0"/>
    <s v="103390"/>
    <s v="RIVADENEIRA MORALES KEVIN ANTONIO"/>
    <s v="804676"/>
    <s v="FERRETERIA RIVFER"/>
    <s v="SALCEDO"/>
    <s v="PANAMERICANA NORTE"/>
    <s v="OXSALC"/>
    <s v="O-Cotopaxi-Salcedo"/>
    <n v="218"/>
    <x v="120"/>
    <x v="120"/>
    <s v="100019983"/>
    <s v="JIMENEZ STALIN"/>
    <s v="ZETT"/>
    <x v="168"/>
    <s v="2"/>
    <s v="Sin Pallet"/>
    <n v="0"/>
    <n v="0"/>
    <s v="FCA"/>
    <n v="25695"/>
    <n v="16550"/>
    <n v="9145"/>
    <n v="250.8"/>
    <m/>
    <s v=" "/>
    <n v="4"/>
    <s v="04"/>
    <n v="16.5"/>
    <x v="1"/>
    <n v="0.76"/>
    <n v="15.200000000000001"/>
    <n v="1002209963"/>
    <x v="0"/>
    <s v="SAN MIGUEL, CABECERA CANTONAL"/>
    <s v="Cotopaxi"/>
    <s v="TRANSPORTE PROPIO"/>
    <b v="0"/>
    <n v="0"/>
    <n v="1023699"/>
    <s v="RIVADENEIRA MORALES KEVIN ANTONIO"/>
    <s v="6EC7"/>
    <s v="LtacungSalcedSaqcili"/>
    <s v="TP"/>
  </r>
  <r>
    <n v="0"/>
    <n v="1002210009"/>
    <s v="UE01"/>
    <d v="2022-04-04T00:00:00"/>
    <d v="1899-12-30T09:52:00"/>
    <s v="012-024-00412784"/>
    <s v="9000809015"/>
    <s v="012-022-00316554"/>
    <n v="260.43"/>
    <n v="291.99"/>
    <s v="ZPVN"/>
    <s v="40567969"/>
    <s v="P000033507"/>
    <n v="8002827454"/>
    <n v="1002210009"/>
    <s v="15-00001119"/>
    <s v="CAMPEON ANTIHUMEDAD"/>
    <n v="40"/>
    <x v="0"/>
    <s v="101627"/>
    <s v="ACEROSCENTER CIA. LTDA."/>
    <s v="805948"/>
    <s v="LOCAL SHUSHUFINDI"/>
    <s v="SHUSHUFINDI"/>
    <s v="AV AGUARICO TRES Y JUMANDY"/>
    <s v="OKSHUS"/>
    <s v="O-Sucumbios-Shushufindi"/>
    <n v="385"/>
    <x v="14"/>
    <x v="14"/>
    <s v="100020316"/>
    <s v="TROYA DAVID"/>
    <s v="ZEMU"/>
    <x v="183"/>
    <s v="2"/>
    <s v="Sin Pallet"/>
    <n v="0"/>
    <n v="0"/>
    <s v="FCA"/>
    <n v="6430"/>
    <n v="2000"/>
    <n v="4430"/>
    <n v="49.6"/>
    <m/>
    <s v="4700005528"/>
    <n v="4"/>
    <s v="04"/>
    <n v="2"/>
    <x v="1"/>
    <n v="1.24"/>
    <n v="24.8"/>
    <n v="1002210009"/>
    <x v="1"/>
    <s v="SHUSHUFINDI, CABECERA CANTONAL"/>
    <s v="Sucumbios"/>
    <s v="OTAVALOTRUCKS S.A."/>
    <b v="0"/>
    <n v="0"/>
    <n v="1014339"/>
    <s v="NICOLALDE FLORES MILTON FABIAN"/>
    <s v="6EMY"/>
    <s v="ShshfndTrapoaAguasNg"/>
    <s v="UE"/>
  </r>
  <r>
    <n v="1.5"/>
    <n v="1002210009"/>
    <s v="UE01"/>
    <d v="2022-04-04T00:00:00"/>
    <d v="1899-12-30T09:52:00"/>
    <s v="012-024-00412785"/>
    <s v="9000809014"/>
    <s v="012-022-00316553"/>
    <n v="2165.42"/>
    <n v="2427.88"/>
    <s v="ZPVN"/>
    <s v="40567968"/>
    <s v="P000033506"/>
    <n v="8002827453"/>
    <n v="1002210009"/>
    <s v="15-00001124"/>
    <s v="SELVALEGRE ANTIHUMEDAD"/>
    <n v="320"/>
    <x v="0"/>
    <s v="101627"/>
    <s v="ACEROSCENTER CIA. LTDA."/>
    <s v="805948"/>
    <s v="LOCAL SHUSHUFINDI"/>
    <s v="SHUSHUFINDI"/>
    <s v="AV AGUARICO TRES Y JUMANDY"/>
    <s v="OKSHUS"/>
    <s v="O-Sucumbios-Shushufindi"/>
    <n v="385"/>
    <x v="14"/>
    <x v="14"/>
    <s v="100020316"/>
    <s v="TROYA DAVID"/>
    <s v="ZEMU"/>
    <x v="183"/>
    <s v="2"/>
    <s v="Sin Pallet"/>
    <n v="0"/>
    <n v="0"/>
    <s v="FCA"/>
    <n v="20430"/>
    <n v="16000"/>
    <n v="4430"/>
    <n v="396.8"/>
    <m/>
    <s v="4700005528"/>
    <n v="4"/>
    <s v="04"/>
    <n v="16"/>
    <x v="1"/>
    <n v="1.24"/>
    <n v="24.8"/>
    <n v="1002210009"/>
    <x v="0"/>
    <s v="SHUSHUFINDI, CABECERA CANTONAL"/>
    <s v="Sucumbios"/>
    <s v="OTAVALOTRUCKS S.A."/>
    <b v="0"/>
    <n v="0"/>
    <n v="1014339"/>
    <s v="NICOLALDE FLORES MILTON FABIAN"/>
    <s v="6EMY"/>
    <s v="ShshfndTrapoaAguasNg"/>
    <s v="UE"/>
  </r>
  <r>
    <n v="1.5"/>
    <n v="1002209985"/>
    <s v="UE01"/>
    <d v="2022-04-04T00:00:00"/>
    <d v="1899-12-30T09:59:00"/>
    <s v="012-024-00412786"/>
    <s v="9000809018"/>
    <s v="012-022-00316555"/>
    <n v="2287.17"/>
    <n v="2564.39"/>
    <s v="ZPVN"/>
    <s v="40567948"/>
    <s v="P000033500"/>
    <n v="8002827430"/>
    <n v="1002209985"/>
    <s v="15-00001123"/>
    <s v="SELVALEGRE"/>
    <n v="360"/>
    <x v="0"/>
    <s v="101680"/>
    <s v="DISTRIBUCIONES NARANJO"/>
    <s v="801411"/>
    <s v="BLOQUERA SALCEDO"/>
    <s v="SALCEDO"/>
    <s v="VIA SALCEDO PANAMERICANA ANTES DE S"/>
    <s v="OXSALC"/>
    <s v="O-Cotopaxi-Salcedo"/>
    <n v="218"/>
    <x v="37"/>
    <x v="37"/>
    <s v="100020396"/>
    <s v="FARINANGO MIGUEL"/>
    <s v="ZEMU"/>
    <x v="45"/>
    <s v="2"/>
    <s v="Sin Pallet"/>
    <n v="0"/>
    <n v="0"/>
    <s v="FCA"/>
    <n v="27080"/>
    <n v="18050"/>
    <n v="9030"/>
    <n v="273.60000000000002"/>
    <m/>
    <s v="4700005574"/>
    <n v="4"/>
    <s v="04"/>
    <n v="18"/>
    <x v="1"/>
    <n v="0.76"/>
    <n v="15.200000000000001"/>
    <n v="1002209985"/>
    <x v="0"/>
    <s v="SAN MIGUEL, CABECERA CANTONAL"/>
    <s v="Cotopaxi"/>
    <s v="RAPIDO EL OTAVALEÑITO S.A."/>
    <b v="0"/>
    <n v="0"/>
    <n v="1012819"/>
    <s v="BRAVO VASQUEZ JOSE LUIS SIGIFREDO"/>
    <s v="6EC7"/>
    <s v="LtacungSalcedSaqcili"/>
    <s v="UE"/>
  </r>
  <r>
    <n v="0"/>
    <n v="1002209867"/>
    <s v="UE01"/>
    <d v="2022-04-04T00:00:00"/>
    <d v="1899-12-30T10:00:00"/>
    <s v="012-024-00412787"/>
    <s v=""/>
    <s v=""/>
    <n v="0"/>
    <n v="0"/>
    <s v="ZPRC"/>
    <s v="2500108617"/>
    <s v="0000394902"/>
    <n v="8002827286"/>
    <n v="1002209867"/>
    <s v="15-00000218"/>
    <s v="MAGNO HE"/>
    <n v="32.799999999999997"/>
    <x v="1"/>
    <s v="101731"/>
    <s v="INTACO ECUADOR S.A."/>
    <s v="801733"/>
    <s v="DESTINO GRANEL."/>
    <s v="QUITO"/>
    <s v="VIA PIFO A PINTAG"/>
    <s v="OPITUL"/>
    <s v="O-Pichincha-Itulcachi"/>
    <n v="105"/>
    <x v="1"/>
    <x v="1"/>
    <s v="10007939"/>
    <s v="LUCERO IZA CARLOS ORLANDO"/>
    <s v="ZECI"/>
    <x v="130"/>
    <s v="2"/>
    <s v="Sin Pallet"/>
    <n v="0"/>
    <n v="0"/>
    <s v="FCA"/>
    <n v="51360"/>
    <n v="32800"/>
    <n v="18560"/>
    <n v="304.70999999999998"/>
    <m/>
    <s v="4700005613"/>
    <n v="4"/>
    <s v="04"/>
    <n v="32.799999999999997"/>
    <x v="1"/>
    <n v="9.2899390243902449"/>
    <n v="9.2899390243902449"/>
    <n v="1002209867"/>
    <x v="0"/>
    <s v="PIFO"/>
    <s v="Pichincha"/>
    <s v="TRANSCONCEM CIA. LTDA."/>
    <b v="0"/>
    <n v="0"/>
    <n v="1013227"/>
    <s v="COMPAÑIA DE TRANSPORTE PESADO"/>
    <s v="6ENM"/>
    <s v="Cumbaya,Tumbaco,Pmbo"/>
    <s v="TP"/>
  </r>
  <r>
    <n v="0"/>
    <n v="1002209994"/>
    <s v="UE01"/>
    <d v="2022-04-04T00:00:00"/>
    <d v="1899-12-30T10:05:00"/>
    <s v="012-024-00412788"/>
    <s v="9000809021"/>
    <s v="012-022-00316557"/>
    <n v="2509.1999999999998"/>
    <n v="2813.33"/>
    <s v="ZPVN"/>
    <s v="40567941"/>
    <s v="P000033495"/>
    <n v="8002827440"/>
    <n v="1002209994"/>
    <s v="15-00001115"/>
    <s v="ARMADURO"/>
    <n v="360"/>
    <x v="0"/>
    <s v="101541"/>
    <s v="DISTRIBUIDORA MIRNALME"/>
    <s v="801457"/>
    <s v="BODEGA DISMAFER"/>
    <s v="IBARRA"/>
    <s v="AV JAIME ROLDOS 10-28 Y RAMON ALARC"/>
    <s v="OIIBAR"/>
    <s v="O-Imbabura-Ibarra"/>
    <n v="30"/>
    <x v="91"/>
    <x v="91"/>
    <s v="100015044"/>
    <s v="BENITEZ DAVID"/>
    <s v="ZEMT"/>
    <x v="124"/>
    <s v="2"/>
    <s v="Sin Pallet"/>
    <n v="0"/>
    <n v="0"/>
    <s v="FCA"/>
    <n v="24390"/>
    <n v="18060"/>
    <n v="6330"/>
    <n v="68.400000000000006"/>
    <m/>
    <s v="4700005443"/>
    <n v="4"/>
    <s v="04"/>
    <n v="18"/>
    <x v="1"/>
    <n v="0.19"/>
    <n v="3.8000000000000003"/>
    <n v="1002209994"/>
    <x v="1"/>
    <s v="SAGRARIO"/>
    <s v="Imbabura"/>
    <s v="TRANSPORTE PROPIO"/>
    <b v="0"/>
    <n v="0"/>
    <n v="1012808"/>
    <s v="ALVAREZ GONZAGA LASTEÑA MARIANA"/>
    <s v="6ECU"/>
    <s v="OTVIbarAtuntZletDeli"/>
    <s v="TP"/>
  </r>
  <r>
    <n v="1.5"/>
    <n v="1002209994"/>
    <s v="UE01"/>
    <d v="2022-04-04T00:00:00"/>
    <d v="1899-12-30T10:05:00"/>
    <s v="012-024-00412789"/>
    <s v="9000809020"/>
    <s v="012-022-00316556"/>
    <n v="760.8"/>
    <n v="853.02"/>
    <s v="ZPVN"/>
    <s v="40567940"/>
    <s v="P000033494"/>
    <n v="8002827439"/>
    <n v="1002209994"/>
    <s v="15-00001120"/>
    <s v="CAMPEON"/>
    <n v="120"/>
    <x v="0"/>
    <s v="101541"/>
    <s v="DISTRIBUIDORA MIRNALME"/>
    <s v="801457"/>
    <s v="BODEGA DISMAFER"/>
    <s v="IBARRA"/>
    <s v="AV JAIME ROLDOS 10-28 Y RAMON ALARC"/>
    <s v="OIIBAR"/>
    <s v="O-Imbabura-Ibarra"/>
    <n v="30"/>
    <x v="91"/>
    <x v="91"/>
    <s v="100015044"/>
    <s v="BENITEZ DAVID"/>
    <s v="ZEMT"/>
    <x v="124"/>
    <s v="2"/>
    <s v="Sin Pallet"/>
    <n v="0"/>
    <n v="0"/>
    <s v="FCA"/>
    <n v="12350"/>
    <n v="6020"/>
    <n v="6330"/>
    <n v="22.8"/>
    <m/>
    <s v="4700005443"/>
    <n v="4"/>
    <s v="04"/>
    <n v="6"/>
    <x v="1"/>
    <n v="0.19"/>
    <n v="3.8000000000000003"/>
    <n v="1002209994"/>
    <x v="0"/>
    <s v="SAGRARIO"/>
    <s v="Imbabura"/>
    <s v="TRANSPORTE PROPIO"/>
    <b v="0"/>
    <n v="0"/>
    <n v="1012808"/>
    <s v="ALVAREZ GONZAGA LASTEÑA MARIANA"/>
    <s v="6ECU"/>
    <s v="OTVIbarAtuntZletDeli"/>
    <s v="TP"/>
  </r>
  <r>
    <n v="1.5"/>
    <n v="1002209990"/>
    <s v="UE01"/>
    <d v="2022-04-04T00:00:00"/>
    <d v="1899-12-30T10:10:00"/>
    <s v="012-024-00412790"/>
    <s v="9000809022"/>
    <s v="012-022-00316558"/>
    <n v="2287.17"/>
    <n v="2564.39"/>
    <s v="ZPVN"/>
    <s v="40567959"/>
    <s v="P000033504"/>
    <n v="8002827435"/>
    <n v="1002209990"/>
    <s v="15-00001123"/>
    <s v="SELVALEGRE"/>
    <n v="360"/>
    <x v="0"/>
    <s v="101680"/>
    <s v="DISTRIBUCIONES NARANJO"/>
    <s v="801411"/>
    <s v="BLOQUERA SALCEDO"/>
    <s v="SALCEDO"/>
    <s v="VIA SALCEDO PANAMERICANA ANTES DE S"/>
    <s v="OXSALC"/>
    <s v="O-Cotopaxi-Salcedo"/>
    <n v="218"/>
    <x v="107"/>
    <x v="107"/>
    <s v="10000354"/>
    <s v="HARO HARO JORDAN JOSUE"/>
    <s v="ZEMU"/>
    <x v="149"/>
    <s v="2"/>
    <s v="Sin Pallet"/>
    <n v="0"/>
    <n v="0"/>
    <s v="FCA"/>
    <n v="27100"/>
    <n v="18050"/>
    <n v="9050"/>
    <n v="273.60000000000002"/>
    <m/>
    <s v="4700005582"/>
    <n v="4"/>
    <s v="04"/>
    <n v="18"/>
    <x v="1"/>
    <n v="0.76"/>
    <n v="15.200000000000001"/>
    <n v="1002209990"/>
    <x v="0"/>
    <s v="SAN MIGUEL, CABECERA CANTONAL"/>
    <s v="Cotopaxi"/>
    <s v="TRIMPESAS S.A."/>
    <b v="0"/>
    <n v="0"/>
    <n v="1013275"/>
    <s v="HARO RUIZ SIXTO RIGOBERTO"/>
    <s v="6EC7"/>
    <s v="LtacungSalcedSaqcili"/>
    <s v="UE"/>
  </r>
  <r>
    <n v="1.5"/>
    <n v="1002210029"/>
    <s v="UE01"/>
    <d v="2022-04-04T00:00:00"/>
    <d v="1899-12-30T10:13:00"/>
    <s v="012-024-00412791"/>
    <s v="9000809023"/>
    <s v="012-022-00316559"/>
    <n v="4092"/>
    <n v="4587.9799999999996"/>
    <s v="ZPVN"/>
    <s v="40567760"/>
    <s v="0000394971"/>
    <n v="8002827478"/>
    <n v="1002210029"/>
    <s v="15-00001123"/>
    <s v="SELVALEGRE"/>
    <n v="660"/>
    <x v="0"/>
    <s v="101664"/>
    <s v="ACERIA DEL ECUADOR C.A. ADELCA"/>
    <s v="800741"/>
    <s v="FREVIUNO"/>
    <s v="AMBATO"/>
    <s v="FREVIUNO A. NEUMANE Y R. UQUILLAS"/>
    <s v="OTAMBA"/>
    <s v="O-Tungurahua-Ambato"/>
    <n v="250"/>
    <x v="57"/>
    <x v="57"/>
    <s v="10007128"/>
    <s v="BORJA MAYORGA ULISES ENRIQUE"/>
    <s v="ZETT"/>
    <x v="72"/>
    <s v="2"/>
    <s v="Sin Pallet"/>
    <n v="0"/>
    <n v="0"/>
    <s v="FCA"/>
    <n v="50960"/>
    <n v="33040"/>
    <n v="17920"/>
    <n v="594"/>
    <m/>
    <s v="4700005508"/>
    <n v="4"/>
    <s v="04"/>
    <n v="33"/>
    <x v="1"/>
    <n v="0.9"/>
    <n v="18"/>
    <n v="1002210029"/>
    <x v="0"/>
    <s v="MATRIZ"/>
    <s v="Tungurahua"/>
    <s v="TRANSPORTE PROPIO"/>
    <b v="0"/>
    <n v="0"/>
    <n v="1013244"/>
    <s v="FREVITRANSPORT CIA. LTDA."/>
    <s v="6EMS"/>
    <s v="Ambto,Plielo,Patte"/>
    <s v="TP"/>
  </r>
  <r>
    <n v="1.5"/>
    <n v="1002209991"/>
    <s v="UE01"/>
    <d v="2022-04-04T00:00:00"/>
    <d v="1899-12-30T10:21:00"/>
    <s v="012-024-00412792"/>
    <s v="9000809025"/>
    <s v="012-022-00316560"/>
    <n v="2494.8000000000002"/>
    <n v="2797.19"/>
    <s v="ZPVN"/>
    <s v="40567963"/>
    <s v="0000395177"/>
    <n v="8002827436"/>
    <n v="1002209991"/>
    <s v="15-00001123"/>
    <s v="SELVALEGRE"/>
    <n v="360"/>
    <x v="0"/>
    <s v="103383"/>
    <s v="TRAVEZ ORTIZ MARIA TERESA"/>
    <s v="804660"/>
    <s v="MEGADEPOFER"/>
    <s v="QUITO"/>
    <s v="PANAMERICANA NORTE"/>
    <s v="OPCARA"/>
    <s v="O-Pichincha-Carapungo"/>
    <n v="89"/>
    <x v="173"/>
    <x v="173"/>
    <s v="100014977"/>
    <s v="MORALES GERMAN"/>
    <s v="ZEMU"/>
    <x v="268"/>
    <s v="2"/>
    <s v="Sin Pallet"/>
    <n v="0"/>
    <n v="0"/>
    <s v="FCA"/>
    <n v="27040"/>
    <n v="18030"/>
    <n v="9010"/>
    <n v="158.4"/>
    <m/>
    <s v="4700005520"/>
    <n v="4"/>
    <s v="04"/>
    <n v="18"/>
    <x v="1"/>
    <n v="0.44"/>
    <n v="8.8000000000000007"/>
    <n v="1002209991"/>
    <x v="0"/>
    <s v="CALDERÓN (CARAPUNGO)"/>
    <s v="Pichincha"/>
    <s v="TRANINTAGSA S.A."/>
    <b v="0"/>
    <n v="0"/>
    <n v="1012880"/>
    <s v="GOMEZ MORALES NORA MONSERRATT"/>
    <s v="6ENJ"/>
    <s v="Calderón, Carapungo,"/>
    <s v="UE"/>
  </r>
  <r>
    <n v="1.5"/>
    <n v="1002209997"/>
    <s v="UE01"/>
    <d v="2022-04-04T00:00:00"/>
    <d v="1899-12-30T10:25:00"/>
    <s v="012-024-00412793"/>
    <s v="9000809027"/>
    <s v="012-022-00316561"/>
    <n v="2301.35"/>
    <n v="2580.29"/>
    <s v="ZPVN"/>
    <s v="40567965"/>
    <s v="P000033505"/>
    <n v="8002827443"/>
    <n v="1002209997"/>
    <s v="15-00001115"/>
    <s v="ARMADURO"/>
    <n v="360"/>
    <x v="0"/>
    <s v="101680"/>
    <s v="DISTRIBUCIONES NARANJO"/>
    <s v="801410"/>
    <s v="BODE. LA CALERA"/>
    <s v="LATACUNGA"/>
    <s v="VIA A LA CALERA A 1 KM 1/2 HACIA  F"/>
    <s v="OXLATA"/>
    <s v="O-Cotopaxi-Latacunga"/>
    <n v="198"/>
    <x v="106"/>
    <x v="106"/>
    <s v="100014973"/>
    <s v="CUACES JOSE ANTONIO"/>
    <s v="ZEMU"/>
    <x v="185"/>
    <s v="2"/>
    <s v="Sin Pallet"/>
    <n v="0"/>
    <n v="0"/>
    <s v="FCA"/>
    <n v="27050"/>
    <n v="18060"/>
    <n v="8990"/>
    <n v="266.39999999999998"/>
    <m/>
    <s v="4700005590"/>
    <n v="4"/>
    <s v="04"/>
    <n v="18"/>
    <x v="1"/>
    <n v="0.74"/>
    <n v="14.799999999999999"/>
    <n v="1002209997"/>
    <x v="0"/>
    <s v="LA MATRIZ"/>
    <s v="Cotopaxi"/>
    <s v="LA ARMENIA S.A."/>
    <b v="0"/>
    <n v="0"/>
    <n v="1021623"/>
    <s v="VILLARREAL HIGUERA FERNANDO SALVADO"/>
    <s v="6EC7"/>
    <s v="LtacungSalcedSaqcili"/>
    <s v="UE"/>
  </r>
  <r>
    <n v="0"/>
    <n v="1002210031"/>
    <s v="UE01"/>
    <d v="2022-04-04T00:00:00"/>
    <d v="1899-12-30T10:27:00"/>
    <s v="012-024-00412794"/>
    <s v=""/>
    <s v=""/>
    <n v="0"/>
    <n v="0"/>
    <s v="ZPRC"/>
    <s v="2500108719"/>
    <s v="0000395165"/>
    <n v="8002827481"/>
    <n v="1002210031"/>
    <s v="15-00001115"/>
    <s v="ARMADURO"/>
    <n v="120"/>
    <x v="0"/>
    <s v="101444"/>
    <s v="RODRIGUEZ CORREA ROSA AYDE"/>
    <s v="802000"/>
    <s v="BODEGA RODRIGUEZ ROS"/>
    <s v="AMBATO"/>
    <s v="AV. LOS CAPULIES 15165 Y LA DELICIA"/>
    <s v="OTAMBA"/>
    <s v="O-Tungurahua-Ambato"/>
    <n v="250"/>
    <x v="74"/>
    <x v="74"/>
    <s v="100015050"/>
    <s v="PEREZ EDUARDO"/>
    <s v="ZETT"/>
    <x v="254"/>
    <s v="2"/>
    <s v="Sin Pallet"/>
    <n v="0"/>
    <n v="0"/>
    <s v="FCA"/>
    <n v="12190.909"/>
    <n v="6010.9089999999997"/>
    <n v="6180"/>
    <n v="108"/>
    <m/>
    <s v="4700005615"/>
    <n v="4"/>
    <s v="04"/>
    <n v="6"/>
    <x v="1"/>
    <n v="0.9"/>
    <n v="18"/>
    <n v="1002210031"/>
    <x v="1"/>
    <s v="MATRIZ"/>
    <s v="Tungurahua"/>
    <s v="TRANSPORTE PROPIO"/>
    <b v="0"/>
    <n v="0"/>
    <n v="1014110"/>
    <s v="RODRIGUEZ CORREA ROSA AYDE"/>
    <s v="6EMS"/>
    <s v="Ambto,Plielo,Patte"/>
    <s v="TP"/>
  </r>
  <r>
    <n v="0"/>
    <n v="1002210031"/>
    <s v="UE01"/>
    <d v="2022-04-04T00:00:00"/>
    <d v="1899-12-30T10:27:00"/>
    <s v="012-024-00412795"/>
    <s v=""/>
    <s v=""/>
    <n v="0"/>
    <n v="0"/>
    <s v="ZPRC"/>
    <s v="2500108719"/>
    <s v="0000395164"/>
    <n v="8002827480"/>
    <n v="1002210031"/>
    <s v="15-00001120"/>
    <s v="CAMPEON"/>
    <n v="200"/>
    <x v="0"/>
    <s v="101444"/>
    <s v="RODRIGUEZ CORREA ROSA AYDE"/>
    <s v="802000"/>
    <s v="BODEGA RODRIGUEZ ROS"/>
    <s v="AMBATO"/>
    <s v="AV. LOS CAPULIES 15165 Y LA DELICIA"/>
    <s v="OTAMBA"/>
    <s v="O-Tungurahua-Ambato"/>
    <n v="250"/>
    <x v="74"/>
    <x v="74"/>
    <s v="100015050"/>
    <s v="PEREZ EDUARDO"/>
    <s v="ZETT"/>
    <x v="254"/>
    <s v="2"/>
    <s v="Sin Pallet"/>
    <n v="0"/>
    <n v="0"/>
    <s v="FCA"/>
    <n v="16198.182000000001"/>
    <n v="10018.182000000001"/>
    <n v="6180"/>
    <n v="180"/>
    <m/>
    <s v="4700005615"/>
    <n v="4"/>
    <s v="04"/>
    <n v="10"/>
    <x v="1"/>
    <n v="0.9"/>
    <n v="18"/>
    <n v="1002210031"/>
    <x v="1"/>
    <s v="MATRIZ"/>
    <s v="Tungurahua"/>
    <s v="TRANSPORTE PROPIO"/>
    <b v="0"/>
    <n v="0"/>
    <n v="1014110"/>
    <s v="RODRIGUEZ CORREA ROSA AYDE"/>
    <s v="6EMS"/>
    <s v="Ambto,Plielo,Patte"/>
    <s v="TP"/>
  </r>
  <r>
    <n v="1.5"/>
    <n v="1002210031"/>
    <s v="UE01"/>
    <d v="2022-04-04T00:00:00"/>
    <d v="1899-12-30T10:27:00"/>
    <s v="012-024-00412796"/>
    <s v=""/>
    <s v=""/>
    <n v="0"/>
    <n v="0"/>
    <s v="ZPRC"/>
    <s v="2500108719"/>
    <s v="0000395163"/>
    <n v="8002827482"/>
    <n v="1002210031"/>
    <s v="15-00001123"/>
    <s v="SELVALEGRE"/>
    <n v="340"/>
    <x v="0"/>
    <s v="101444"/>
    <s v="RODRIGUEZ CORREA ROSA AYDE"/>
    <s v="802000"/>
    <s v="BODEGA RODRIGUEZ ROS"/>
    <s v="AMBATO"/>
    <s v="AV. LOS CAPULIES 15165 Y LA DELICIA"/>
    <s v="OTAMBA"/>
    <s v="O-Tungurahua-Ambato"/>
    <n v="250"/>
    <x v="74"/>
    <x v="74"/>
    <s v="100015050"/>
    <s v="PEREZ EDUARDO"/>
    <s v="ZETT"/>
    <x v="254"/>
    <s v="2"/>
    <s v="Sin Pallet"/>
    <n v="0"/>
    <n v="0"/>
    <s v="FCA"/>
    <n v="23210.909"/>
    <n v="17030.909"/>
    <n v="6180"/>
    <n v="306"/>
    <m/>
    <s v="4700005615"/>
    <n v="4"/>
    <s v="04"/>
    <n v="17"/>
    <x v="1"/>
    <n v="0.9"/>
    <n v="18"/>
    <n v="1002210031"/>
    <x v="0"/>
    <s v="MATRIZ"/>
    <s v="Tungurahua"/>
    <s v="TRANSPORTE PROPIO"/>
    <b v="0"/>
    <n v="0"/>
    <n v="1014110"/>
    <s v="RODRIGUEZ CORREA ROSA AYDE"/>
    <s v="6EMS"/>
    <s v="Ambto,Plielo,Patte"/>
    <s v="TP"/>
  </r>
  <r>
    <n v="1.5"/>
    <n v="1002210034"/>
    <s v="UE01"/>
    <d v="2022-04-04T00:00:00"/>
    <d v="1899-12-30T10:31:00"/>
    <s v="012-024-00412797"/>
    <s v="9000809030"/>
    <s v="012-022-00316562"/>
    <n v="4092"/>
    <n v="4587.9799999999996"/>
    <s v="ZPVN"/>
    <s v="40567755"/>
    <s v="0000394961"/>
    <n v="8002827484"/>
    <n v="1002210034"/>
    <s v="15-00001123"/>
    <s v="SELVALEGRE"/>
    <n v="660"/>
    <x v="0"/>
    <s v="101664"/>
    <s v="ACERIA DEL ECUADOR C.A. ADELCA"/>
    <s v="800652"/>
    <s v="JOSE FREIRE"/>
    <s v="AMBATO"/>
    <s v="JOSE FREIRE CERCA PLAZA PACHANO"/>
    <s v="OTAMBA"/>
    <s v="O-Tungurahua-Ambato"/>
    <n v="250"/>
    <x v="57"/>
    <x v="57"/>
    <s v="100015041"/>
    <s v="FUENTES TEMISTOCLES"/>
    <s v="ZETT"/>
    <x v="85"/>
    <s v="2"/>
    <s v="Sin Pallet"/>
    <n v="0"/>
    <n v="0"/>
    <s v="FCA"/>
    <n v="50810"/>
    <n v="33070"/>
    <n v="17740"/>
    <n v="594"/>
    <m/>
    <s v="4700005508"/>
    <n v="4"/>
    <s v="04"/>
    <n v="33"/>
    <x v="1"/>
    <n v="0.9"/>
    <n v="18"/>
    <n v="1002210034"/>
    <x v="0"/>
    <s v="MATRIZ"/>
    <s v="Tungurahua"/>
    <s v="TRANSPORTE PROPIO"/>
    <b v="0"/>
    <n v="0"/>
    <n v="1013244"/>
    <s v="FREVITRANSPORT CIA. LTDA."/>
    <s v="6EMS"/>
    <s v="Ambto,Plielo,Patte"/>
    <s v="TP"/>
  </r>
  <r>
    <n v="1.5"/>
    <n v="1002210051"/>
    <s v="UE01"/>
    <d v="2022-04-04T00:00:00"/>
    <d v="1899-12-30T10:42:00"/>
    <s v="012-024-00412798"/>
    <s v="9000809034"/>
    <s v="012-022-00316563"/>
    <n v="2304.9"/>
    <n v="2584.27"/>
    <s v="ZPVN"/>
    <s v="40566348"/>
    <s v="0000395155"/>
    <n v="8002827508"/>
    <n v="1002210051"/>
    <s v="15-00001123"/>
    <s v="SELVALEGRE"/>
    <n v="360"/>
    <x v="0"/>
    <s v="101720"/>
    <s v="COMERCIAL LOS NEVADOS"/>
    <s v="801091"/>
    <s v="BODEGA COMERCIAL LOS NEVADOS MATRIZ"/>
    <s v="LATACUNGA"/>
    <s v="AV. MARCO SUBIA Y CALLE TUNGURAHUA"/>
    <s v="OXLATA"/>
    <s v="O-Cotopaxi-Latacunga"/>
    <n v="198"/>
    <x v="109"/>
    <x v="109"/>
    <s v="100020988"/>
    <s v="AGUALONGO KLEVER"/>
    <s v="ZEMU"/>
    <x v="152"/>
    <s v="2"/>
    <s v="Sin Pallet"/>
    <n v="0"/>
    <n v="0"/>
    <s v="FCA"/>
    <n v="27460"/>
    <n v="18020"/>
    <n v="9440"/>
    <n v="266.39999999999998"/>
    <m/>
    <s v="4700005488"/>
    <n v="4"/>
    <s v="04"/>
    <n v="18"/>
    <x v="1"/>
    <n v="0.74"/>
    <n v="14.799999999999999"/>
    <n v="1002210051"/>
    <x v="0"/>
    <s v="LA MATRIZ"/>
    <s v="Cotopaxi"/>
    <s v="TRANSPORTE PROPIO"/>
    <b v="0"/>
    <n v="0"/>
    <n v="1018470"/>
    <s v="COMERCIAL LOS NEVADOS"/>
    <s v="6EC7"/>
    <s v="LtacungSalcedSaqcili"/>
    <s v="TP"/>
  </r>
  <r>
    <n v="1.5"/>
    <n v="1002209968"/>
    <s v="UE01"/>
    <d v="2022-04-04T00:00:00"/>
    <d v="1899-12-30T10:43:00"/>
    <s v="012-024-00412799"/>
    <s v="9000809035"/>
    <s v="012-022-00316564"/>
    <n v="4460.8"/>
    <n v="5001.4799999999996"/>
    <s v="ZPVN"/>
    <s v="40567949"/>
    <s v="0000395152"/>
    <n v="8002827413"/>
    <n v="1002209968"/>
    <s v="15-00001123"/>
    <s v="SELVALEGRE"/>
    <n v="640"/>
    <x v="0"/>
    <s v="101734"/>
    <s v="CABASCANGO REYES PAULINA JANETH"/>
    <s v="800868"/>
    <s v="DIFERPAC"/>
    <s v="CAYAMBE"/>
    <s v="TABACUNDO, PANAMERICANA NORTE  Y CA"/>
    <s v="OPCAYA"/>
    <s v="O-Pichincha-Cayambe"/>
    <n v="40"/>
    <x v="15"/>
    <x v="15"/>
    <s v="100015160"/>
    <s v="MORAN ALONSO"/>
    <s v="ZETT"/>
    <x v="19"/>
    <s v="1"/>
    <s v="Con Pallet"/>
    <n v="0.05"/>
    <n v="32"/>
    <s v="FCA"/>
    <n v="50600"/>
    <n v="32120"/>
    <n v="18480"/>
    <n v="134.4"/>
    <m/>
    <s v="4700005599"/>
    <n v="4"/>
    <s v="04"/>
    <n v="32"/>
    <x v="1"/>
    <n v="0.21000000000000002"/>
    <n v="4.2"/>
    <n v="1002209968"/>
    <x v="0"/>
    <s v="CAYAMBE"/>
    <s v="Pichincha"/>
    <s v="SANJOPAS S.A."/>
    <b v="0"/>
    <n v="0"/>
    <n v="1013871"/>
    <s v="MORAN PERUGACHI ALONSO"/>
    <s v="6EMI"/>
    <s v="Cymb,PdrMncy(Tbcnd)"/>
    <s v="UE"/>
  </r>
  <r>
    <n v="1.5"/>
    <n v="1002209954"/>
    <s v="UE01"/>
    <d v="2022-04-04T00:00:00"/>
    <d v="1899-12-30T10:47:00"/>
    <s v="012-024-00412800"/>
    <s v="9000809036"/>
    <s v="012-022-00316565"/>
    <n v="4268.8"/>
    <n v="4786.21"/>
    <s v="ZPVN"/>
    <s v="40567802"/>
    <s v="0000395044"/>
    <n v="8002827399"/>
    <n v="1002209954"/>
    <s v="15-00001124"/>
    <s v="SELVALEGRE ANTIHUMEDAD"/>
    <n v="640"/>
    <x v="0"/>
    <s v="10002564"/>
    <s v="CASA FERRETERIA FONG S.A. FERREFONG"/>
    <s v="807454"/>
    <s v="BODEGA NICOLAS"/>
    <s v="QUEVEDO"/>
    <s v="CDLA. LOS CEIBOS, AV. QUITO Y LA K"/>
    <s v="ORQUEV"/>
    <s v="O-Losrios-Quevedo"/>
    <n v="345"/>
    <x v="156"/>
    <x v="156"/>
    <s v="100014984"/>
    <s v="DIAZ WALTER"/>
    <s v="ZETT"/>
    <x v="235"/>
    <s v="1"/>
    <s v="Con Pallet"/>
    <n v="0.05"/>
    <n v="32"/>
    <s v="FCA"/>
    <n v="50010"/>
    <n v="32000"/>
    <n v="18010"/>
    <n v="659.2"/>
    <m/>
    <s v="4700005605"/>
    <n v="4"/>
    <s v="04"/>
    <n v="32"/>
    <x v="1"/>
    <n v="1.03"/>
    <n v="20.6"/>
    <n v="1002209954"/>
    <x v="0"/>
    <s v="NICOLÁS INFANTE DÍAZ"/>
    <s v="Los Rios"/>
    <s v="LIDENORTI S.A."/>
    <b v="0"/>
    <n v="0"/>
    <n v="1021996"/>
    <s v="FRANCO VEGA SANDRO MARCELO"/>
    <s v="6EM4"/>
    <s v="Vlnc,Qvd,BnFe,Qnslm"/>
    <s v="UE"/>
  </r>
  <r>
    <n v="0"/>
    <n v="1002210048"/>
    <s v="UE01"/>
    <d v="2022-04-04T00:00:00"/>
    <d v="1899-12-30T10:57:00"/>
    <s v="012-024-00412801"/>
    <s v=""/>
    <s v=""/>
    <n v="0"/>
    <n v="0"/>
    <s v="ZPRC"/>
    <s v="2500108616"/>
    <s v="0000394901"/>
    <n v="8002827503"/>
    <n v="1002210048"/>
    <s v="15-00001118"/>
    <s v="TECHCEM"/>
    <n v="30.59"/>
    <x v="1"/>
    <s v="101731"/>
    <s v="INTACO ECUADOR S.A."/>
    <s v="801733"/>
    <s v="DESTINO GRANEL."/>
    <s v="QUITO"/>
    <s v="VIA PIFO A PINTAG"/>
    <s v="OPITUL"/>
    <s v="O-Pichincha-Itulcachi"/>
    <n v="105"/>
    <x v="1"/>
    <x v="1"/>
    <s v="100015105"/>
    <s v="REYES MILTON"/>
    <s v="ZECI"/>
    <x v="200"/>
    <s v="2"/>
    <s v="Sin Pallet"/>
    <n v="0"/>
    <n v="0"/>
    <s v="FCA"/>
    <n v="49380"/>
    <n v="30590"/>
    <n v="18790"/>
    <n v="284.18"/>
    <m/>
    <s v="4700005613"/>
    <n v="4"/>
    <s v="04"/>
    <n v="30.59"/>
    <x v="1"/>
    <n v="9.2899640405361232"/>
    <n v="9.2899640405361232"/>
    <n v="1002210048"/>
    <x v="0"/>
    <s v="PIFO"/>
    <s v="Pichincha"/>
    <s v="TRANSCONCEM CIA. LTDA."/>
    <b v="0"/>
    <n v="0"/>
    <n v="1013227"/>
    <s v="COMPAÑIA DE TRANSPORTE PESADO"/>
    <s v="6ENM"/>
    <s v="Cumbaya,Tumbaco,Pmbo"/>
    <s v="TP"/>
  </r>
  <r>
    <n v="0"/>
    <n v="1002210036"/>
    <s v="UE01"/>
    <d v="2022-04-04T00:00:00"/>
    <d v="1899-12-30T11:06:00"/>
    <s v="012-024-00412802"/>
    <s v="9000809038"/>
    <s v="012-022-00316566"/>
    <n v="4078.17"/>
    <n v="4572.47"/>
    <s v="ZPVN"/>
    <s v="40567642"/>
    <s v="0000394830"/>
    <n v="8002827487"/>
    <n v="1002210036"/>
    <s v="15-00000218"/>
    <s v="MAGNO HE"/>
    <n v="30.24"/>
    <x v="1"/>
    <s v="101895"/>
    <s v="VIBROPOSTE CIA. LTDA."/>
    <s v="802472"/>
    <s v="DESTINO VIBROPOSTE GRANEL"/>
    <s v="ANTONIO ANTE"/>
    <s v="CALLE CORNELIO VELASCO"/>
    <s v="OIANTE"/>
    <s v="O-Imbabura-Ant.Ante.(Atuntaqu"/>
    <n v="20"/>
    <x v="18"/>
    <x v="18"/>
    <s v="10000844"/>
    <s v="MORALES GARZON ISRAEL ALEJANDRO"/>
    <s v="ZECI"/>
    <x v="198"/>
    <s v="2"/>
    <s v="Sin Pallet"/>
    <n v="0"/>
    <n v="0"/>
    <s v="FCA"/>
    <n v="50110"/>
    <n v="30240"/>
    <n v="19870"/>
    <n v="94.35"/>
    <m/>
    <s v="4700005598"/>
    <n v="4"/>
    <s v="04"/>
    <n v="30.24"/>
    <x v="1"/>
    <n v="3.1200396825396823"/>
    <n v="3.1200396825396823"/>
    <n v="1002210036"/>
    <x v="0"/>
    <s v="ATUNTAQUI"/>
    <s v="Imbabura"/>
    <s v="LIDENORTI S.A."/>
    <b v="0"/>
    <n v="0"/>
    <n v="1021830"/>
    <s v="MORALES GARZON CHRISTIAN SANTIAGO"/>
    <s v="6ECU"/>
    <s v="OTVIbarAtuntZletDeli"/>
    <s v="UE"/>
  </r>
  <r>
    <n v="1.5"/>
    <n v="1002210063"/>
    <s v="UE01"/>
    <d v="2022-04-04T00:00:00"/>
    <d v="1899-12-30T11:15:00"/>
    <s v="012-024-00412803"/>
    <s v="9000809043"/>
    <s v="012-022-00316567"/>
    <n v="2329.1999999999998"/>
    <n v="2611.5100000000002"/>
    <s v="ZPVN"/>
    <s v="40567986"/>
    <s v="0000395233"/>
    <n v="8002827522"/>
    <n v="1002210063"/>
    <s v="15-00001124"/>
    <s v="SELVALEGRE ANTIHUMEDAD"/>
    <n v="360"/>
    <x v="0"/>
    <s v="101450"/>
    <s v="MEGAMETALES S.A."/>
    <s v="801813"/>
    <s v="LOCAL ALBORADA"/>
    <s v="GUAYAQUIL"/>
    <s v="AV FRANCISCO DE ORELLANA Y OCTAVA E"/>
    <s v="OGGUAY"/>
    <s v="O-Guayas-Guayaquil"/>
    <n v="524"/>
    <x v="21"/>
    <x v="21"/>
    <s v="10000371"/>
    <s v="PERUGACHI MORENO DARWIN SANTIAGO"/>
    <s v="ZEMU"/>
    <x v="26"/>
    <s v="2"/>
    <s v="Sin Pallet"/>
    <n v="0"/>
    <n v="0"/>
    <s v="FCA"/>
    <n v="27060"/>
    <n v="18000"/>
    <n v="9060"/>
    <n v="468"/>
    <m/>
    <s v="4700005492"/>
    <n v="4"/>
    <s v="04"/>
    <n v="18"/>
    <x v="1"/>
    <n v="1.3"/>
    <n v="26"/>
    <n v="1002210063"/>
    <x v="0"/>
    <s v="BOLÍVAR  (SAGRARIO)"/>
    <s v="Guayas"/>
    <s v="TRIMPESAS S.A."/>
    <b v="0"/>
    <n v="0"/>
    <n v="1013819"/>
    <s v="ESPARZA ENDARA GUIDO MAURICIO"/>
    <s v="6ECP"/>
    <s v="GYEDurnMilgrNrnjit"/>
    <s v="UE"/>
  </r>
  <r>
    <n v="1.5"/>
    <n v="1002210070"/>
    <s v="UE01"/>
    <d v="2022-04-04T00:00:00"/>
    <d v="1899-12-30T11:22:00"/>
    <s v="012-024-00412804"/>
    <s v="9000809044"/>
    <s v="012-022-00316568"/>
    <n v="2347.4499999999998"/>
    <n v="2631.97"/>
    <s v="ZPVN"/>
    <s v="40567999"/>
    <s v="P000033517"/>
    <n v="8002827533"/>
    <n v="1002210070"/>
    <s v="15-00001119"/>
    <s v="CAMPEON ANTIHUMEDAD"/>
    <n v="360"/>
    <x v="0"/>
    <s v="101627"/>
    <s v="ACEROSCENTER CIA. LTDA."/>
    <s v="802241"/>
    <s v="FERRETERIA ORELLANA"/>
    <s v="ORELLANA"/>
    <s v="AV.ALEJANDO LABAKA-PADAYOS"/>
    <s v="OQELCO"/>
    <s v="O-Orellana-Elcoca"/>
    <n v="355"/>
    <x v="39"/>
    <x v="39"/>
    <s v="10001979"/>
    <s v="TITISTAR CUCAS FERNANDO PATRICIO"/>
    <s v="ZEMU"/>
    <x v="47"/>
    <s v="2"/>
    <s v="Sin Pallet"/>
    <n v="0"/>
    <n v="0"/>
    <s v="FCA"/>
    <n v="26920"/>
    <n v="18020"/>
    <n v="8900"/>
    <n v="475.2"/>
    <m/>
    <s v="4700005591"/>
    <n v="4"/>
    <s v="04"/>
    <n v="18"/>
    <x v="1"/>
    <n v="1.32"/>
    <n v="26.4"/>
    <n v="1002210070"/>
    <x v="0"/>
    <s v="PUERTO FRANCISCO DE ORELLANA (EL COCA),C"/>
    <s v="Orellana"/>
    <s v="TRANSLOBOL S.A."/>
    <b v="0"/>
    <n v="0"/>
    <n v="1014100"/>
    <s v="SIGUENZA PARRA FROILAN ALEJANDRO"/>
    <s v="6EN0"/>
    <s v="ElCocaJoyadlosSachas"/>
    <s v="UE"/>
  </r>
  <r>
    <n v="0"/>
    <n v="1002209922"/>
    <s v="UE01"/>
    <d v="2022-04-04T00:00:00"/>
    <d v="1899-12-30T11:23:00"/>
    <s v="012-024-00412805"/>
    <s v=""/>
    <s v=""/>
    <n v="0"/>
    <n v="0"/>
    <s v="ZPRC"/>
    <s v="2500108714"/>
    <s v="P000033492"/>
    <n v="8002827359"/>
    <n v="1002209922"/>
    <s v="15-00001115"/>
    <s v="ARMADURO"/>
    <n v="40"/>
    <x v="0"/>
    <s v="101586"/>
    <s v="FERRETERIAS FERRIGONZ CIA. LTDA."/>
    <s v="801500"/>
    <s v="FERRIGONZ PRINCIPAL"/>
    <s v="CAYAMBE"/>
    <s v="CALLE AZCASUBI Y CALLE CHILE"/>
    <s v="OPCAYA"/>
    <s v="O-Pichincha-Cayambe"/>
    <n v="40"/>
    <x v="147"/>
    <x v="147"/>
    <s v="100014974"/>
    <s v="PAZMIÑO ULISES"/>
    <s v="ZETT"/>
    <x v="221"/>
    <s v="1"/>
    <s v="Con Pallet"/>
    <n v="0.05"/>
    <n v="2"/>
    <s v="FCA"/>
    <n v="7851.6670000000004"/>
    <n v="2005"/>
    <n v="5846.6670000000004"/>
    <n v="8.4"/>
    <m/>
    <s v="4700005563"/>
    <n v="4"/>
    <s v="04"/>
    <n v="2"/>
    <x v="1"/>
    <n v="0.21000000000000002"/>
    <n v="4.2"/>
    <n v="1002209922"/>
    <x v="1"/>
    <s v="CAYAMBE"/>
    <s v="Pichincha"/>
    <s v="SANJOPAS S.A."/>
    <b v="0"/>
    <n v="0"/>
    <n v="1013232"/>
    <s v="SANCHEZ VALLEJOS JORGE FABIAN"/>
    <s v="6EMI"/>
    <s v="Cymb,PdrMncy(Tbcnd)"/>
    <s v="UE"/>
  </r>
  <r>
    <n v="0"/>
    <n v="1002209922"/>
    <s v="UE01"/>
    <d v="2022-04-04T00:00:00"/>
    <d v="1899-12-30T11:23:00"/>
    <s v="012-024-00412806"/>
    <s v=""/>
    <s v=""/>
    <n v="0"/>
    <n v="0"/>
    <s v="ZPRC"/>
    <s v="2500108713"/>
    <s v="P000033491"/>
    <n v="8002827358"/>
    <n v="1002209922"/>
    <s v="15-00001120"/>
    <s v="CAMPEON"/>
    <n v="80"/>
    <x v="0"/>
    <s v="101586"/>
    <s v="FERRETERIAS FERRIGONZ CIA. LTDA."/>
    <s v="801500"/>
    <s v="FERRIGONZ PRINCIPAL"/>
    <s v="CAYAMBE"/>
    <s v="CALLE AZCASUBI Y CALLE CHILE"/>
    <s v="OPCAYA"/>
    <s v="O-Pichincha-Cayambe"/>
    <n v="40"/>
    <x v="147"/>
    <x v="147"/>
    <s v="100014974"/>
    <s v="PAZMIÑO ULISES"/>
    <s v="ZETT"/>
    <x v="221"/>
    <s v="1"/>
    <s v="Con Pallet"/>
    <n v="0.05"/>
    <n v="4"/>
    <s v="FCA"/>
    <n v="9856.6669999999995"/>
    <n v="4010"/>
    <n v="5846.6670000000004"/>
    <n v="16.8"/>
    <m/>
    <s v="4700005563"/>
    <n v="4"/>
    <s v="04"/>
    <n v="4"/>
    <x v="1"/>
    <n v="0.21000000000000002"/>
    <n v="4.2"/>
    <n v="1002209922"/>
    <x v="1"/>
    <s v="CAYAMBE"/>
    <s v="Pichincha"/>
    <s v="SANJOPAS S.A."/>
    <b v="0"/>
    <n v="0"/>
    <n v="1013232"/>
    <s v="SANCHEZ VALLEJOS JORGE FABIAN"/>
    <s v="6EMI"/>
    <s v="Cymb,PdrMncy(Tbcnd)"/>
    <s v="UE"/>
  </r>
  <r>
    <n v="1.5"/>
    <n v="1002209922"/>
    <s v="UE01"/>
    <d v="2022-04-04T00:00:00"/>
    <d v="1899-12-30T11:23:00"/>
    <s v="012-024-00412807"/>
    <s v=""/>
    <s v=""/>
    <n v="0"/>
    <n v="0"/>
    <s v="ZPRC"/>
    <s v="2500108712"/>
    <s v="P000033490"/>
    <n v="8002827357"/>
    <n v="1002209922"/>
    <s v="15-00001123"/>
    <s v="SELVALEGRE"/>
    <n v="520"/>
    <x v="0"/>
    <s v="101586"/>
    <s v="FERRETERIAS FERRIGONZ CIA. LTDA."/>
    <s v="801500"/>
    <s v="FERRIGONZ PRINCIPAL"/>
    <s v="CAYAMBE"/>
    <s v="CALLE AZCASUBI Y CALLE CHILE"/>
    <s v="OPCAYA"/>
    <s v="O-Pichincha-Cayambe"/>
    <n v="40"/>
    <x v="147"/>
    <x v="147"/>
    <s v="100014974"/>
    <s v="PAZMIÑO ULISES"/>
    <s v="ZETT"/>
    <x v="221"/>
    <s v="1"/>
    <s v="Con Pallet"/>
    <n v="0.05"/>
    <n v="26"/>
    <s v="FCA"/>
    <n v="31911.667000000001"/>
    <n v="26065"/>
    <n v="5846.6670000000004"/>
    <n v="109.2"/>
    <m/>
    <s v="4700005563"/>
    <n v="4"/>
    <s v="04"/>
    <n v="26"/>
    <x v="1"/>
    <n v="0.21"/>
    <n v="4.2"/>
    <n v="1002209922"/>
    <x v="0"/>
    <s v="CAYAMBE"/>
    <s v="Pichincha"/>
    <s v="SANJOPAS S.A."/>
    <b v="0"/>
    <n v="0"/>
    <n v="1013232"/>
    <s v="SANCHEZ VALLEJOS JORGE FABIAN"/>
    <s v="6EMI"/>
    <s v="Cymb,PdrMncy(Tbcnd)"/>
    <s v="UE"/>
  </r>
  <r>
    <n v="0"/>
    <n v="1002209951"/>
    <s v="UE01"/>
    <d v="2022-04-04T00:00:00"/>
    <d v="1899-12-30T11:26:00"/>
    <s v="012-024-00412808"/>
    <s v="9000809046"/>
    <s v="012-022-00316570"/>
    <n v="2557.06"/>
    <n v="2867"/>
    <s v="ZPVN"/>
    <s v="40567935"/>
    <s v="0000395139"/>
    <n v="8002827396"/>
    <n v="1002209951"/>
    <s v="15-00001115"/>
    <s v="ARMADURO"/>
    <n v="400"/>
    <x v="0"/>
    <s v="101680"/>
    <s v="DISTRIBUCIONES NARANJO"/>
    <s v="801406"/>
    <s v="BODEGA NARANJO LATAC"/>
    <s v="LATACUNGA"/>
    <s v="AVENIDA  UNIDAD NACIONAL S/N Y CAOB"/>
    <s v="OXLATA"/>
    <s v="O-Cotopaxi-Latacunga"/>
    <n v="198"/>
    <x v="139"/>
    <x v="139"/>
    <s v="100018201"/>
    <s v="GUERRERO MARCELO"/>
    <s v="ZETT"/>
    <x v="204"/>
    <s v="2"/>
    <s v="Sin Pallet"/>
    <n v="0"/>
    <n v="0"/>
    <s v="FCA"/>
    <n v="28606.25"/>
    <n v="20056.25"/>
    <n v="8550"/>
    <n v="296"/>
    <m/>
    <s v="4700005517"/>
    <n v="4"/>
    <s v="04"/>
    <n v="20"/>
    <x v="1"/>
    <n v="0.74"/>
    <n v="14.8"/>
    <n v="1002209951"/>
    <x v="1"/>
    <s v="LA MATRIZ"/>
    <s v="Cotopaxi"/>
    <s v="TRAPSA C.A."/>
    <b v="0"/>
    <n v="0"/>
    <n v="1013882"/>
    <s v="GUERRERO ANDRADE EDUARDO MARCELO"/>
    <s v="6EC7"/>
    <s v="LtacungSalcedSaqcili"/>
    <s v="UE"/>
  </r>
  <r>
    <n v="1.5"/>
    <n v="1002209951"/>
    <s v="UE01"/>
    <d v="2022-04-04T00:00:00"/>
    <d v="1899-12-30T11:26:00"/>
    <s v="012-024-00412809"/>
    <s v="9000809045"/>
    <s v="012-022-00316569"/>
    <n v="1524.78"/>
    <n v="1709.59"/>
    <s v="ZPVN"/>
    <s v="40567935"/>
    <s v="0000395140"/>
    <n v="8002827395"/>
    <n v="1002209951"/>
    <s v="15-00001123"/>
    <s v="SELVALEGRE"/>
    <n v="240"/>
    <x v="0"/>
    <s v="101680"/>
    <s v="DISTRIBUCIONES NARANJO"/>
    <s v="801406"/>
    <s v="BODEGA NARANJO LATAC"/>
    <s v="LATACUNGA"/>
    <s v="AVENIDA  UNIDAD NACIONAL S/N Y CAOB"/>
    <s v="OXLATA"/>
    <s v="O-Cotopaxi-Latacunga"/>
    <n v="198"/>
    <x v="139"/>
    <x v="139"/>
    <s v="100018201"/>
    <s v="GUERRERO MARCELO"/>
    <s v="ZETT"/>
    <x v="204"/>
    <s v="2"/>
    <s v="Sin Pallet"/>
    <n v="0"/>
    <n v="0"/>
    <s v="FCA"/>
    <n v="20583.75"/>
    <n v="12033.75"/>
    <n v="8550"/>
    <n v="177.6"/>
    <m/>
    <s v="4700005517"/>
    <n v="4"/>
    <s v="04"/>
    <n v="12"/>
    <x v="1"/>
    <n v="0.74"/>
    <n v="14.799999999999999"/>
    <n v="1002209951"/>
    <x v="0"/>
    <s v="LA MATRIZ"/>
    <s v="Cotopaxi"/>
    <s v="TRAPSA C.A."/>
    <b v="0"/>
    <n v="0"/>
    <n v="1013882"/>
    <s v="GUERRERO ANDRADE EDUARDO MARCELO"/>
    <s v="6EC7"/>
    <s v="LtacungSalcedSaqcili"/>
    <s v="UE"/>
  </r>
  <r>
    <n v="0"/>
    <n v="1002210083"/>
    <s v="UE01"/>
    <d v="2022-04-04T00:00:00"/>
    <d v="1899-12-30T11:28:00"/>
    <s v="012-024-00412810"/>
    <s v="9000809049"/>
    <s v="012-022-00316572"/>
    <n v="569.6"/>
    <n v="638.64"/>
    <s v="ZPVN"/>
    <s v="40568008"/>
    <s v="P000033519"/>
    <n v="8002827551"/>
    <n v="1002210083"/>
    <s v="15-00001115"/>
    <s v="ARMADURO"/>
    <n v="80"/>
    <x v="0"/>
    <s v="101542"/>
    <s v="FERNANDEZ FARINANGO PEDRO"/>
    <s v="801486"/>
    <s v="BOD. FERRETERIA SION"/>
    <s v="OTAVALO"/>
    <s v="EUGENIO ESPEJO S/N Y FEDERICO PAEZ"/>
    <s v="OISANP"/>
    <s v="O-Imbabura-Sanpablo"/>
    <n v="15"/>
    <x v="59"/>
    <x v="59"/>
    <s v="100014884"/>
    <s v="CADENA GERARDO"/>
    <s v="ZEMU"/>
    <x v="74"/>
    <s v="2"/>
    <s v="Sin Pallet"/>
    <n v="0"/>
    <n v="0"/>
    <s v="FCA"/>
    <n v="8518.3330000000005"/>
    <n v="4013.3330000000001"/>
    <n v="4505"/>
    <n v="12"/>
    <m/>
    <s v="4700005487"/>
    <n v="4"/>
    <s v="04"/>
    <n v="4"/>
    <x v="1"/>
    <n v="0.15"/>
    <n v="3"/>
    <n v="1002210083"/>
    <x v="1"/>
    <s v="SAN PABLO"/>
    <s v="Imbabura"/>
    <s v="GLT LOGISTICS S.A."/>
    <b v="0"/>
    <n v="0"/>
    <n v="10000368"/>
    <s v="CERVANTES GORDILLO CONSUELO DEL PIL"/>
    <s v="6ECU"/>
    <s v="OTVIbarAtuntZletDeli"/>
    <s v="UE"/>
  </r>
  <r>
    <n v="1.5"/>
    <n v="1002210083"/>
    <s v="UE01"/>
    <d v="2022-04-04T00:00:00"/>
    <d v="1899-12-30T11:28:00"/>
    <s v="012-024-00412811"/>
    <s v="9000809048"/>
    <s v="012-022-00316571"/>
    <n v="1971.2"/>
    <n v="2210.12"/>
    <s v="ZPVN"/>
    <s v="40568007"/>
    <s v="P000033518"/>
    <n v="8002827550"/>
    <n v="1002210083"/>
    <s v="15-00001123"/>
    <s v="SELVALEGRE"/>
    <n v="280"/>
    <x v="0"/>
    <s v="101542"/>
    <s v="FERNANDEZ FARINANGO PEDRO"/>
    <s v="801486"/>
    <s v="BOD. FERRETERIA SION"/>
    <s v="OTAVALO"/>
    <s v="EUGENIO ESPEJO S/N Y FEDERICO PAEZ"/>
    <s v="OISANP"/>
    <s v="O-Imbabura-Sanpablo"/>
    <n v="15"/>
    <x v="59"/>
    <x v="59"/>
    <s v="100014884"/>
    <s v="CADENA GERARDO"/>
    <s v="ZEMU"/>
    <x v="74"/>
    <s v="2"/>
    <s v="Sin Pallet"/>
    <n v="0"/>
    <n v="0"/>
    <s v="FCA"/>
    <n v="18551.667000000001"/>
    <n v="14046.666999999999"/>
    <n v="4505"/>
    <n v="42"/>
    <m/>
    <s v="4700005487"/>
    <n v="4"/>
    <s v="04"/>
    <n v="14"/>
    <x v="1"/>
    <n v="0.15"/>
    <n v="3"/>
    <n v="1002210083"/>
    <x v="0"/>
    <s v="SAN PABLO"/>
    <s v="Imbabura"/>
    <s v="GLT LOGISTICS S.A."/>
    <b v="0"/>
    <n v="0"/>
    <n v="10000368"/>
    <s v="CERVANTES GORDILLO CONSUELO DEL PIL"/>
    <s v="6ECU"/>
    <s v="OTVIbarAtuntZletDeli"/>
    <s v="UE"/>
  </r>
  <r>
    <n v="0"/>
    <n v="1002210050"/>
    <s v="UE01"/>
    <d v="2022-04-04T00:00:00"/>
    <d v="1899-12-30T11:31:00"/>
    <s v="012-024-00412812"/>
    <s v="9000809053"/>
    <s v="012-022-00316574"/>
    <n v="1115.2"/>
    <n v="1250.3699999999999"/>
    <s v="ZPVN"/>
    <s v="40567982"/>
    <s v="P000033513"/>
    <n v="8002827507"/>
    <n v="1002210050"/>
    <s v="15-00001115"/>
    <s v="ARMADURO"/>
    <n v="160"/>
    <x v="0"/>
    <s v="102835"/>
    <s v="SOCIEDAD CIVIL Y COMERCIAL VASFERRI"/>
    <s v="803600"/>
    <s v="FERRICENTRO CAMAL"/>
    <s v="OTAVALO"/>
    <s v="PANAMERICANA Y CALLE DEL ROCIO"/>
    <s v="OIOTAV"/>
    <s v="O-Imbabura-Otavalo"/>
    <n v="8"/>
    <x v="117"/>
    <x v="117"/>
    <s v="100014879"/>
    <s v="BARAHONA ADRIAN"/>
    <s v="ZETT"/>
    <x v="163"/>
    <s v="1"/>
    <s v="Con Pallet"/>
    <n v="0.05"/>
    <n v="8"/>
    <s v="FCA"/>
    <n v="17270"/>
    <n v="8030"/>
    <n v="9240"/>
    <n v="14.4"/>
    <m/>
    <s v="4700005530"/>
    <n v="4"/>
    <s v="04"/>
    <n v="8"/>
    <x v="1"/>
    <n v="0.09"/>
    <n v="1.8"/>
    <n v="1002210050"/>
    <x v="1"/>
    <s v="JORDÁN"/>
    <s v="Imbabura"/>
    <s v="LIDENORTI S.A."/>
    <b v="0"/>
    <n v="0"/>
    <n v="1013894"/>
    <s v="BARAHONA MARMOL ADRIAN EDMUNDO"/>
    <s v="6ECU"/>
    <s v="OTVIbarAtuntZletDeli"/>
    <s v="UE"/>
  </r>
  <r>
    <n v="1.5"/>
    <n v="1002210050"/>
    <s v="UE01"/>
    <d v="2022-04-04T00:00:00"/>
    <d v="1899-12-30T11:31:00"/>
    <s v="012-024-00412813"/>
    <s v="9000809052"/>
    <s v="012-022-00316573"/>
    <n v="3312"/>
    <n v="3713.44"/>
    <s v="ZPVN"/>
    <s v="40567981"/>
    <s v="P000033512"/>
    <n v="8002827506"/>
    <n v="1002210050"/>
    <s v="15-00001123"/>
    <s v="SELVALEGRE"/>
    <n v="480"/>
    <x v="0"/>
    <s v="102835"/>
    <s v="SOCIEDAD CIVIL Y COMERCIAL VASFERRI"/>
    <s v="803600"/>
    <s v="FERRICENTRO CAMAL"/>
    <s v="OTAVALO"/>
    <s v="PANAMERICANA Y CALLE DEL ROCIO"/>
    <s v="OIOTAV"/>
    <s v="O-Imbabura-Otavalo"/>
    <n v="8"/>
    <x v="117"/>
    <x v="117"/>
    <s v="100014879"/>
    <s v="BARAHONA ADRIAN"/>
    <s v="ZETT"/>
    <x v="163"/>
    <s v="1"/>
    <s v="Con Pallet"/>
    <n v="0.05"/>
    <n v="24"/>
    <s v="FCA"/>
    <n v="33330"/>
    <n v="24090"/>
    <n v="9240"/>
    <n v="43.2"/>
    <m/>
    <s v="4700005530"/>
    <n v="4"/>
    <s v="04"/>
    <n v="24"/>
    <x v="1"/>
    <n v="9.0000000000000011E-2"/>
    <n v="1.8"/>
    <n v="1002210050"/>
    <x v="0"/>
    <s v="JORDÁN"/>
    <s v="Imbabura"/>
    <s v="LIDENORTI S.A."/>
    <b v="0"/>
    <n v="0"/>
    <n v="1013894"/>
    <s v="BARAHONA MARMOL ADRIAN EDMUNDO"/>
    <s v="6ECU"/>
    <s v="OTVIbarAtuntZletDeli"/>
    <s v="UE"/>
  </r>
  <r>
    <n v="1.5"/>
    <n v="1002210080"/>
    <s v="UE01"/>
    <d v="2022-04-04T00:00:00"/>
    <d v="1899-12-30T11:33:00"/>
    <s v="012-024-00412814"/>
    <s v="9000809054"/>
    <s v="012-022-00316575"/>
    <n v="2318.4"/>
    <n v="2599.41"/>
    <s v="ZPVN"/>
    <s v="40568011"/>
    <s v="0000395275"/>
    <n v="8002827546"/>
    <n v="1002210080"/>
    <s v="15-00001119"/>
    <s v="CAMPEON ANTIHUMEDAD"/>
    <n v="360"/>
    <x v="0"/>
    <s v="102986"/>
    <s v="CORPORACION LOPEZ VILLAGOMEZ CIA."/>
    <s v="809775"/>
    <s v="FERRI QUEVEDO"/>
    <s v="SANTO DOMINGO"/>
    <s v="VIA QUEVEDO KM 5 FRENTE GASOLINERA"/>
    <s v="OJSAND"/>
    <s v="O-Santodomingo -Santodomingodelos"/>
    <n v="247"/>
    <x v="103"/>
    <x v="103"/>
    <s v="100019413"/>
    <s v="CASANOVA ROMEL"/>
    <s v="ZEMU"/>
    <x v="144"/>
    <s v="2"/>
    <s v="Sin Pallet"/>
    <n v="0"/>
    <n v="0"/>
    <s v="FCA"/>
    <n v="26940"/>
    <n v="18020"/>
    <n v="8920"/>
    <n v="302.39999999999998"/>
    <m/>
    <s v="4700005603"/>
    <n v="4"/>
    <s v="04"/>
    <n v="18"/>
    <x v="1"/>
    <n v="0.84"/>
    <n v="16.799999999999997"/>
    <n v="1002210080"/>
    <x v="0"/>
    <s v="SANTO DOMINGO DE LOS COLORADOS"/>
    <s v="Santo Domingo"/>
    <s v="TRAPSA C.A."/>
    <b v="0"/>
    <n v="0"/>
    <n v="1013573"/>
    <s v="CUASPA PEREZ SEGUNDO MANUEL"/>
    <s v="6EN3"/>
    <s v="Sto Domingo-La Conco"/>
    <s v="UE"/>
  </r>
  <r>
    <n v="1.5"/>
    <n v="1002210105"/>
    <s v="UE01"/>
    <d v="2022-04-04T00:00:00"/>
    <d v="1899-12-30T11:36:00"/>
    <s v="012-024-00412815"/>
    <s v="9000809056"/>
    <s v="012-022-00316576"/>
    <n v="4237.2"/>
    <n v="4750.7700000000004"/>
    <s v="ZPVN"/>
    <s v="40567984"/>
    <s v="0000395230"/>
    <n v="8002827581"/>
    <n v="1002210105"/>
    <s v="15-00001119"/>
    <s v="CAMPEON ANTIHUMEDAD"/>
    <n v="660"/>
    <x v="0"/>
    <s v="101475"/>
    <s v="MENDOZA VELEZ JORGE LUIS"/>
    <s v="801842"/>
    <s v="BODEGA PROP"/>
    <s v="BOLÍVAR"/>
    <s v="LUIS MARIA PINTO S/N Y CESAR OVIDIO"/>
    <s v="OMTOSA"/>
    <s v="O-Manabi-Tosaguacalceta"/>
    <n v="418"/>
    <x v="103"/>
    <x v="103"/>
    <s v="100015029"/>
    <s v="CUASPA MANUEL"/>
    <s v="ZETT"/>
    <x v="172"/>
    <s v="2"/>
    <s v="Sin Pallet"/>
    <n v="0"/>
    <n v="0"/>
    <s v="FCA"/>
    <n v="50870"/>
    <n v="33040"/>
    <n v="17830"/>
    <n v="666.6"/>
    <m/>
    <s v="4700005603"/>
    <n v="4"/>
    <s v="04"/>
    <n v="33"/>
    <x v="1"/>
    <n v="1.01"/>
    <n v="20.2"/>
    <n v="1002210105"/>
    <x v="0"/>
    <s v="CALCETA, CABECERA CANTONAL"/>
    <s v="Manabi"/>
    <s v="TRAPSA C.A."/>
    <b v="0"/>
    <n v="0"/>
    <n v="1013573"/>
    <s v="CUASPA PEREZ SEGUNDO MANUEL"/>
    <s v="6EM9"/>
    <s v="MntMntcrstCalctTsgua"/>
    <s v="UE"/>
  </r>
  <r>
    <n v="0"/>
    <n v="1002210069"/>
    <s v="UE01"/>
    <d v="2022-04-04T00:00:00"/>
    <d v="1899-12-30T11:44:00"/>
    <s v="012-024-00412816"/>
    <s v="9000809062"/>
    <s v="012-022-00316578"/>
    <n v="848.4"/>
    <n v="951.23"/>
    <s v="ZPVN"/>
    <s v="40567995"/>
    <s v="0000395256"/>
    <n v="8002827532"/>
    <n v="1002210069"/>
    <s v="15-00001124"/>
    <s v="SELVALEGRE ANTIHUMEDAD"/>
    <n v="120"/>
    <x v="0"/>
    <s v="102270"/>
    <s v="ESCANDON VALDEZ SOFIA ISABEL"/>
    <s v="803356"/>
    <s v="BODEGA SIMON PLATA TORRES"/>
    <s v="ESMERALDAS"/>
    <s v="OLMEDO 407 Y SAN JOSE OBRERO"/>
    <s v="OEESME"/>
    <s v="O-Esmeraldas-Esmeraldas"/>
    <n v="388"/>
    <x v="33"/>
    <x v="33"/>
    <s v="10006961"/>
    <s v="CUSHCAGUA SALAZAR JOSE MANUEL"/>
    <s v="ZEMU"/>
    <x v="111"/>
    <s v="2"/>
    <s v="Sin Pallet"/>
    <n v="0"/>
    <n v="0"/>
    <s v="FCA"/>
    <n v="10540"/>
    <n v="6000"/>
    <n v="4540"/>
    <n v="127.2"/>
    <m/>
    <s v="4700005490"/>
    <n v="4"/>
    <s v="04"/>
    <n v="6"/>
    <x v="1"/>
    <n v="1.06"/>
    <n v="21.2"/>
    <n v="1002210069"/>
    <x v="1"/>
    <s v="ESMERALDAS"/>
    <s v="Esmeraldas"/>
    <s v="CIAPRUTE S.A."/>
    <b v="0"/>
    <n v="0"/>
    <n v="1022019"/>
    <s v="ENRIQUEZ LARA ORLANDO DANILO"/>
    <s v="6ECI"/>
    <s v="Esmeraldas"/>
    <s v="UE"/>
  </r>
  <r>
    <n v="1.5"/>
    <n v="1002210069"/>
    <s v="UE01"/>
    <d v="2022-04-04T00:00:00"/>
    <d v="1899-12-30T11:44:00"/>
    <s v="012-024-00412817"/>
    <s v="9000809061"/>
    <s v="012-022-00316577"/>
    <n v="1696.8"/>
    <n v="1902.47"/>
    <s v="ZPVN"/>
    <s v="40567996"/>
    <s v="0000395257"/>
    <n v="8002827531"/>
    <n v="1002210069"/>
    <s v="15-00001124"/>
    <s v="SELVALEGRE ANTIHUMEDAD"/>
    <n v="240"/>
    <x v="0"/>
    <s v="102270"/>
    <s v="ESCANDON VALDEZ SOFIA ISABEL"/>
    <s v="803357"/>
    <s v="BODEGA 2 CALDERON"/>
    <s v="ESMERALDAS"/>
    <s v="CALDERON Y PEDRO VICENTE MALDONADO"/>
    <s v="OEESME"/>
    <s v="O-Esmeraldas-Esmeraldas"/>
    <n v="388"/>
    <x v="33"/>
    <x v="33"/>
    <s v="10006961"/>
    <s v="CUSHCAGUA SALAZAR JOSE MANUEL"/>
    <s v="ZEMU"/>
    <x v="111"/>
    <s v="2"/>
    <s v="Sin Pallet"/>
    <n v="0"/>
    <n v="0"/>
    <s v="FCA"/>
    <n v="16540"/>
    <n v="12000"/>
    <n v="4540"/>
    <n v="254.4"/>
    <m/>
    <s v="4700005490"/>
    <n v="4"/>
    <s v="04"/>
    <n v="12"/>
    <x v="1"/>
    <n v="1.06"/>
    <n v="21.2"/>
    <n v="1002210069"/>
    <x v="0"/>
    <s v="ESMERALDAS"/>
    <s v="Esmeraldas"/>
    <s v="CIAPRUTE S.A."/>
    <b v="0"/>
    <n v="0"/>
    <n v="1022019"/>
    <s v="ENRIQUEZ LARA ORLANDO DANILO"/>
    <s v="6ECI"/>
    <s v="Esmeraldas"/>
    <s v="UE"/>
  </r>
  <r>
    <n v="0"/>
    <n v="1002210107"/>
    <s v="UE01"/>
    <d v="2022-04-04T00:00:00"/>
    <d v="1899-12-30T11:53:00"/>
    <s v="012-024-00412818"/>
    <s v="9000809065"/>
    <s v="012-022-00316580"/>
    <n v="519.20000000000005"/>
    <n v="582.13"/>
    <s v="ZPVN"/>
    <s v="40567620"/>
    <s v="0000394791"/>
    <n v="8002827584"/>
    <n v="1002210107"/>
    <s v="15-00001119"/>
    <s v="CAMPEON ANTIHUMEDAD"/>
    <n v="80"/>
    <x v="0"/>
    <s v="101581"/>
    <s v="SANCHEZ COVEÑA EDISON DAVID"/>
    <s v="802011"/>
    <s v="BODEGA COVEÑA"/>
    <s v="PORTOVIEJO"/>
    <s v="BODEGA PRINCIPAL CALLE 30 SEPTIEMBR"/>
    <s v="OMPORT"/>
    <s v="O-Manabi-Portoviejo"/>
    <n v="468"/>
    <x v="178"/>
    <x v="178"/>
    <s v="10006581"/>
    <s v="SANCHEZ CARREÑO JHONNY JOSE"/>
    <s v="ZETT"/>
    <x v="279"/>
    <s v="2"/>
    <s v="Sin Pallet"/>
    <n v="0"/>
    <n v="0"/>
    <s v="FCA"/>
    <n v="13678.333000000001"/>
    <n v="4013.3330000000001"/>
    <n v="9665"/>
    <n v="97.6"/>
    <m/>
    <s v=" "/>
    <n v="4"/>
    <s v="04"/>
    <n v="4"/>
    <x v="1"/>
    <n v="1.22"/>
    <n v="24.4"/>
    <n v="1002210107"/>
    <x v="1"/>
    <s v="PORTOVIEJO"/>
    <s v="Manabi"/>
    <s v="TRANSPORTE PROPIO"/>
    <b v="0"/>
    <n v="0"/>
    <n v="1014439"/>
    <s v="SANCHEZ COVEÑA EDISON DAVID"/>
    <s v="6EMA"/>
    <s v="RocfuertCrucitPtoLpz"/>
    <s v="TP"/>
  </r>
  <r>
    <n v="1.5"/>
    <n v="1002210107"/>
    <s v="UE01"/>
    <d v="2022-04-04T00:00:00"/>
    <d v="1899-12-30T11:53:00"/>
    <s v="012-024-00412819"/>
    <s v="9000809064"/>
    <s v="012-022-00316579"/>
    <n v="3915"/>
    <n v="4389.5200000000004"/>
    <s v="ZPVN"/>
    <s v="40567620"/>
    <s v="0000394790"/>
    <n v="8002827583"/>
    <n v="1002210107"/>
    <s v="15-00001124"/>
    <s v="SELVALEGRE ANTIHUMEDAD"/>
    <n v="580"/>
    <x v="0"/>
    <s v="101581"/>
    <s v="SANCHEZ COVEÑA EDISON DAVID"/>
    <s v="802011"/>
    <s v="BODEGA COVEÑA"/>
    <s v="PORTOVIEJO"/>
    <s v="BODEGA PRINCIPAL CALLE 30 SEPTIEMBR"/>
    <s v="OMPORT"/>
    <s v="O-Manabi-Portoviejo"/>
    <n v="468"/>
    <x v="178"/>
    <x v="178"/>
    <s v="10006581"/>
    <s v="SANCHEZ CARREÑO JHONNY JOSE"/>
    <s v="ZETT"/>
    <x v="279"/>
    <s v="2"/>
    <s v="Sin Pallet"/>
    <n v="0"/>
    <n v="0"/>
    <s v="FCA"/>
    <n v="38761.667000000001"/>
    <n v="29096.667000000001"/>
    <n v="9665"/>
    <n v="707.6"/>
    <m/>
    <s v=" "/>
    <n v="4"/>
    <s v="04"/>
    <n v="29"/>
    <x v="1"/>
    <n v="1.22"/>
    <n v="24.400000000000002"/>
    <n v="1002210107"/>
    <x v="0"/>
    <s v="PORTOVIEJO"/>
    <s v="Manabi"/>
    <s v="TRANSPORTE PROPIO"/>
    <b v="0"/>
    <n v="0"/>
    <n v="1014439"/>
    <s v="SANCHEZ COVEÑA EDISON DAVID"/>
    <s v="6EMA"/>
    <s v="RocfuertCrucitPtoLpz"/>
    <s v="TP"/>
  </r>
  <r>
    <n v="1.5"/>
    <n v="1002209992"/>
    <s v="UE01"/>
    <d v="2022-04-04T00:00:00"/>
    <d v="1899-12-30T11:54:00"/>
    <s v="012-024-00412820"/>
    <s v=""/>
    <s v=""/>
    <n v="0"/>
    <n v="0"/>
    <s v="ZPRC"/>
    <s v="2500108716"/>
    <s v="P000033499"/>
    <n v="8002827437"/>
    <n v="1002209992"/>
    <s v="15-00001120"/>
    <s v="CAMPEON"/>
    <n v="360"/>
    <x v="0"/>
    <s v="101633"/>
    <s v="CAMPAÑA MALDONADO MIGUEL ANGEL"/>
    <s v="803189"/>
    <s v="SACOS BODEGA LASSO"/>
    <s v="LATACUNGA"/>
    <s v="PANAMERICANA NORTE"/>
    <s v="OXLASS"/>
    <s v="O-Cotopaxi-Lasso"/>
    <n v="178"/>
    <x v="77"/>
    <x v="77"/>
    <s v="100014963"/>
    <s v="SANCHEZ MARCOS"/>
    <s v="ZEMU"/>
    <x v="100"/>
    <s v="2"/>
    <s v="Sin Pallet"/>
    <n v="0"/>
    <n v="0"/>
    <s v="FCA"/>
    <n v="27100"/>
    <n v="18050"/>
    <n v="9050"/>
    <n v="248.4"/>
    <m/>
    <s v="4700005589"/>
    <n v="4"/>
    <s v="04"/>
    <n v="18"/>
    <x v="1"/>
    <n v="0.69000000000000006"/>
    <n v="13.8"/>
    <n v="1002209992"/>
    <x v="0"/>
    <s v="GUAITACAMA (GUAYTACAMA)"/>
    <s v="Cotopaxi"/>
    <s v="LIDENORTI S.A."/>
    <b v="0"/>
    <n v="0"/>
    <n v="1013584"/>
    <s v="SANCHEZ TORRES MARCOS OSWALDO"/>
    <s v="6EC7"/>
    <s v="LtacungSalcedSaqcili"/>
    <s v="UE"/>
  </r>
  <r>
    <n v="1.5"/>
    <n v="1002210082"/>
    <s v="UE01"/>
    <d v="2022-04-04T00:00:00"/>
    <d v="1899-12-30T11:56:00"/>
    <s v="012-024-00412821"/>
    <s v="9000809066"/>
    <s v="012-022-00316581"/>
    <n v="2301.35"/>
    <n v="2580.29"/>
    <s v="ZPVN"/>
    <s v="40568013"/>
    <s v="P000033520"/>
    <n v="8002827548"/>
    <n v="1002210082"/>
    <s v="15-00001115"/>
    <s v="ARMADURO"/>
    <n v="360"/>
    <x v="0"/>
    <s v="101680"/>
    <s v="DISTRIBUCIONES NARANJO"/>
    <s v="801410"/>
    <s v="BODE. LA CALERA"/>
    <s v="LATACUNGA"/>
    <s v="VIA A LA CALERA A 1 KM 1/2 HACIA  F"/>
    <s v="OXLATA"/>
    <s v="O-Cotopaxi-Latacunga"/>
    <n v="198"/>
    <x v="124"/>
    <x v="124"/>
    <s v="100015005"/>
    <s v="QUITO LUIS"/>
    <s v="ZEMU"/>
    <x v="175"/>
    <s v="2"/>
    <s v="Sin Pallet"/>
    <n v="0"/>
    <n v="0"/>
    <s v="FCA"/>
    <n v="27100"/>
    <n v="18070"/>
    <n v="9030"/>
    <n v="266.39999999999998"/>
    <m/>
    <s v="4700005551"/>
    <n v="4"/>
    <s v="04"/>
    <n v="18"/>
    <x v="1"/>
    <n v="0.74"/>
    <n v="14.799999999999999"/>
    <n v="1002210082"/>
    <x v="0"/>
    <s v="LA MATRIZ"/>
    <s v="Cotopaxi"/>
    <s v="LIDENORTI S.A."/>
    <b v="0"/>
    <n v="0"/>
    <n v="1013649"/>
    <s v="VEGA PEREZ JOSE"/>
    <s v="6EC7"/>
    <s v="LtacungSalcedSaqcili"/>
    <s v="UE"/>
  </r>
  <r>
    <n v="0"/>
    <n v="1002210072"/>
    <s v="UE01"/>
    <d v="2022-04-04T00:00:00"/>
    <d v="1899-12-30T11:58:00"/>
    <s v="012-024-00412822"/>
    <s v="9000809068"/>
    <s v="012-022-00316583"/>
    <n v="848.4"/>
    <n v="951.23"/>
    <s v="ZPVN"/>
    <s v="40567996"/>
    <s v="0000395259"/>
    <n v="8002827536"/>
    <n v="1002210072"/>
    <s v="15-00001124"/>
    <s v="SELVALEGRE ANTIHUMEDAD"/>
    <n v="120"/>
    <x v="0"/>
    <s v="102270"/>
    <s v="ESCANDON VALDEZ SOFIA ISABEL"/>
    <s v="803357"/>
    <s v="BODEGA 2 CALDERON"/>
    <s v="ESMERALDAS"/>
    <s v="CALDERON Y PEDRO VICENTE MALDONADO"/>
    <s v="OEESME"/>
    <s v="O-Esmeraldas-Esmeraldas"/>
    <n v="388"/>
    <x v="121"/>
    <x v="121"/>
    <s v="100014999"/>
    <s v="TUTILLO SEGUNDO"/>
    <s v="ZEMU"/>
    <x v="182"/>
    <s v="2"/>
    <s v="Sin Pallet"/>
    <n v="0"/>
    <n v="0"/>
    <s v="FCA"/>
    <n v="10553.333000000001"/>
    <n v="6003.3329999999996"/>
    <n v="4550"/>
    <n v="127.2"/>
    <m/>
    <s v="4700005602"/>
    <n v="4"/>
    <s v="04"/>
    <n v="6"/>
    <x v="1"/>
    <n v="1.06"/>
    <n v="21.2"/>
    <n v="1002210072"/>
    <x v="1"/>
    <s v="ESMERALDAS"/>
    <s v="Esmeraldas"/>
    <s v="LIDENORTI S.A."/>
    <b v="0"/>
    <n v="0"/>
    <n v="1013565"/>
    <s v="ESPARZA ESPINOZA JIMMY ERNESTO"/>
    <s v="6ECI"/>
    <s v="Esmeraldas"/>
    <s v="UE"/>
  </r>
  <r>
    <n v="1.5"/>
    <n v="1002210072"/>
    <s v="UE01"/>
    <d v="2022-04-04T00:00:00"/>
    <d v="1899-12-30T11:58:00"/>
    <s v="012-024-00412823"/>
    <s v="9000809067"/>
    <s v="012-022-00316582"/>
    <n v="1696.8"/>
    <n v="1902.47"/>
    <s v="ZPVN"/>
    <s v="40567995"/>
    <s v="0000395260"/>
    <n v="8002827537"/>
    <n v="1002210072"/>
    <s v="15-00001124"/>
    <s v="SELVALEGRE ANTIHUMEDAD"/>
    <n v="240"/>
    <x v="0"/>
    <s v="102270"/>
    <s v="ESCANDON VALDEZ SOFIA ISABEL"/>
    <s v="803356"/>
    <s v="BODEGA SIMON PLATA TORRES"/>
    <s v="ESMERALDAS"/>
    <s v="OLMEDO 407 Y SAN JOSE OBRERO"/>
    <s v="OEESME"/>
    <s v="O-Esmeraldas-Esmeraldas"/>
    <n v="388"/>
    <x v="121"/>
    <x v="121"/>
    <s v="100014999"/>
    <s v="TUTILLO SEGUNDO"/>
    <s v="ZEMU"/>
    <x v="182"/>
    <s v="2"/>
    <s v="Sin Pallet"/>
    <n v="0"/>
    <n v="0"/>
    <s v="FCA"/>
    <n v="16556.667000000001"/>
    <n v="12006.666999999999"/>
    <n v="4550"/>
    <n v="254.4"/>
    <m/>
    <s v="4700005602"/>
    <n v="4"/>
    <s v="04"/>
    <n v="12"/>
    <x v="1"/>
    <n v="1.06"/>
    <n v="21.2"/>
    <n v="1002210072"/>
    <x v="0"/>
    <s v="ESMERALDAS"/>
    <s v="Esmeraldas"/>
    <s v="LIDENORTI S.A."/>
    <b v="0"/>
    <n v="0"/>
    <n v="1013565"/>
    <s v="ESPARZA ESPINOZA JIMMY ERNESTO"/>
    <s v="6ECI"/>
    <s v="Esmeraldas"/>
    <s v="UE"/>
  </r>
  <r>
    <n v="1.5"/>
    <n v="1002210062"/>
    <s v="UE01"/>
    <d v="2022-04-04T00:00:00"/>
    <d v="1899-12-30T11:59:00"/>
    <s v="012-024-00412824"/>
    <s v="9000809069"/>
    <s v="012-022-00316584"/>
    <n v="2301.35"/>
    <n v="2580.29"/>
    <s v="ZPVN"/>
    <s v="40567977"/>
    <s v="P000033511"/>
    <n v="8002827521"/>
    <n v="1002210062"/>
    <s v="15-00001115"/>
    <s v="ARMADURO"/>
    <n v="360"/>
    <x v="0"/>
    <s v="101680"/>
    <s v="DISTRIBUCIONES NARANJO"/>
    <s v="801410"/>
    <s v="BODE. LA CALERA"/>
    <s v="LATACUNGA"/>
    <s v="VIA A LA CALERA A 1 KM 1/2 HACIA  F"/>
    <s v="OXLATA"/>
    <s v="O-Cotopaxi-Latacunga"/>
    <n v="198"/>
    <x v="50"/>
    <x v="50"/>
    <s v="10007864"/>
    <s v="AREVALO AYALA MANUEL ARCESIO"/>
    <s v="ZEMU"/>
    <x v="65"/>
    <s v="2"/>
    <s v="Sin Pallet"/>
    <n v="0"/>
    <n v="0"/>
    <s v="FCA"/>
    <n v="27150"/>
    <n v="18050"/>
    <n v="9100"/>
    <n v="266.39999999999998"/>
    <m/>
    <s v="4700005581"/>
    <n v="4"/>
    <s v="04"/>
    <n v="18"/>
    <x v="1"/>
    <n v="0.74"/>
    <n v="14.799999999999999"/>
    <n v="1002210062"/>
    <x v="0"/>
    <s v="LA MATRIZ"/>
    <s v="Cotopaxi"/>
    <s v="TRIMPESAS S.A."/>
    <b v="0"/>
    <n v="0"/>
    <n v="1013766"/>
    <s v="MORALES RUIZ EDGAR MAURICIO"/>
    <s v="6EC7"/>
    <s v="LtacungSalcedSaqcili"/>
    <s v="UE"/>
  </r>
  <r>
    <n v="1.5"/>
    <n v="1002210046"/>
    <s v="UE01"/>
    <d v="2022-04-04T00:00:00"/>
    <d v="1899-12-30T12:09:00"/>
    <s v="012-024-00412825"/>
    <s v=""/>
    <s v=""/>
    <n v="0"/>
    <n v="0"/>
    <s v="ZPRC"/>
    <s v="2500108686"/>
    <s v="P000033428"/>
    <n v="8002827501"/>
    <n v="1002210046"/>
    <s v="15-00001115"/>
    <s v="ARMADURO"/>
    <n v="480"/>
    <x v="0"/>
    <s v="101724"/>
    <s v="BEDON TORRES FAUSTO RENE"/>
    <s v="800852"/>
    <s v="BODEGA GB"/>
    <s v="IBARRA"/>
    <s v="AV. MARIANO ACOSTA 23-70 Y JOSE CAN"/>
    <s v="OIIBAR"/>
    <s v="O-Imbabura-Ibarra"/>
    <n v="30"/>
    <x v="64"/>
    <x v="64"/>
    <s v="100017276"/>
    <s v="CASTRO BYRON"/>
    <s v="ZEMT"/>
    <x v="126"/>
    <s v="1"/>
    <s v="Con Pallet"/>
    <n v="0.05"/>
    <n v="24"/>
    <s v="FCA"/>
    <n v="40220"/>
    <n v="24100"/>
    <n v="16120"/>
    <n v="91.2"/>
    <m/>
    <s v="4700005453"/>
    <n v="4"/>
    <s v="04"/>
    <n v="24"/>
    <x v="1"/>
    <n v="0.19"/>
    <n v="3.8000000000000003"/>
    <n v="1002210046"/>
    <x v="0"/>
    <s v="SAGRARIO"/>
    <s v="Imbabura"/>
    <s v="TRAPSA C.A."/>
    <b v="0"/>
    <n v="0"/>
    <n v="10003431"/>
    <s v="FIALLOS ARTEAGA ESTEFANIA CAROLINA"/>
    <s v="6ECU"/>
    <s v="OTVIbarAtuntZletDeli"/>
    <s v="UE"/>
  </r>
  <r>
    <n v="0"/>
    <n v="1002210054"/>
    <s v="UE01"/>
    <d v="2022-04-04T00:00:00"/>
    <d v="1899-12-30T12:13:00"/>
    <s v="012-024-00412826"/>
    <s v="9000809073"/>
    <s v="012-022-00316586"/>
    <n v="1696.8"/>
    <n v="1902.47"/>
    <s v="ZPVN"/>
    <s v="40567811"/>
    <s v="0000395057"/>
    <n v="8002827512"/>
    <n v="1002210054"/>
    <s v="15-00001124"/>
    <s v="SELVALEGRE ANTIHUMEDAD"/>
    <n v="240"/>
    <x v="0"/>
    <s v="102270"/>
    <s v="ESCANDON VALDEZ SOFIA ISABEL"/>
    <s v="803357"/>
    <s v="BODEGA 2 CALDERON"/>
    <s v="ESMERALDAS"/>
    <s v="CALDERON Y PEDRO VICENTE MALDONADO"/>
    <s v="OEESME"/>
    <s v="O-Esmeraldas-Esmeraldas"/>
    <n v="388"/>
    <x v="157"/>
    <x v="157"/>
    <s v="100019188"/>
    <s v="SUAREZ ALEX"/>
    <s v="ZEMT"/>
    <x v="238"/>
    <s v="2"/>
    <s v="Sin Pallet"/>
    <n v="0"/>
    <n v="0"/>
    <s v="FCA"/>
    <n v="19450"/>
    <n v="12015"/>
    <n v="7435"/>
    <n v="254.4"/>
    <m/>
    <s v="4700005447"/>
    <n v="4"/>
    <s v="04"/>
    <n v="12"/>
    <x v="1"/>
    <n v="1.06"/>
    <n v="21.2"/>
    <n v="1002210054"/>
    <x v="1"/>
    <s v="ESMERALDAS"/>
    <s v="Esmeraldas"/>
    <s v="LA ARMENIA S.A."/>
    <b v="0"/>
    <n v="0"/>
    <n v="1013571"/>
    <s v="BENAVIDES BAEZ RODRIGO NEPTALI"/>
    <s v="6ECI"/>
    <s v="Esmeraldas"/>
    <s v="UE"/>
  </r>
  <r>
    <n v="1.5"/>
    <n v="1002210054"/>
    <s v="UE01"/>
    <d v="2022-04-04T00:00:00"/>
    <d v="1899-12-30T12:13:00"/>
    <s v="012-024-00412827"/>
    <s v="9000809072"/>
    <s v="012-022-00316585"/>
    <n v="1696.8"/>
    <n v="1902.47"/>
    <s v="ZPVN"/>
    <s v="40567810"/>
    <s v="0000395056"/>
    <n v="8002827513"/>
    <n v="1002210054"/>
    <s v="15-00001124"/>
    <s v="SELVALEGRE ANTIHUMEDAD"/>
    <n v="240"/>
    <x v="0"/>
    <s v="102270"/>
    <s v="ESCANDON VALDEZ SOFIA ISABEL"/>
    <s v="803356"/>
    <s v="BODEGA SIMON PLATA TORRES"/>
    <s v="ESMERALDAS"/>
    <s v="OLMEDO 407 Y SAN JOSE OBRERO"/>
    <s v="OEESME"/>
    <s v="O-Esmeraldas-Esmeraldas"/>
    <n v="388"/>
    <x v="157"/>
    <x v="157"/>
    <s v="100019188"/>
    <s v="SUAREZ ALEX"/>
    <s v="ZEMT"/>
    <x v="238"/>
    <s v="2"/>
    <s v="Sin Pallet"/>
    <n v="0"/>
    <n v="0"/>
    <s v="FCA"/>
    <n v="19450"/>
    <n v="12015"/>
    <n v="7435"/>
    <n v="254.4"/>
    <m/>
    <s v="4700005447"/>
    <n v="4"/>
    <s v="04"/>
    <n v="12"/>
    <x v="1"/>
    <n v="1.06"/>
    <n v="21.2"/>
    <n v="1002210054"/>
    <x v="0"/>
    <s v="ESMERALDAS"/>
    <s v="Esmeraldas"/>
    <s v="LA ARMENIA S.A."/>
    <b v="0"/>
    <n v="0"/>
    <n v="1013571"/>
    <s v="BENAVIDES BAEZ RODRIGO NEPTALI"/>
    <s v="6ECI"/>
    <s v="Esmeraldas"/>
    <s v="UE"/>
  </r>
  <r>
    <n v="1.5"/>
    <n v="1002210078"/>
    <s v="UE01"/>
    <d v="2022-04-04T00:00:00"/>
    <d v="1899-12-30T12:14:00"/>
    <s v="012-024-00412828"/>
    <s v="9000809074"/>
    <s v="012-022-00316587"/>
    <n v="2444.9"/>
    <n v="2741.24"/>
    <s v="ZPVN"/>
    <s v="40567951"/>
    <s v="P000033501"/>
    <n v="8002827545"/>
    <n v="1002210078"/>
    <s v="15-00001123"/>
    <s v="SELVALEGRE"/>
    <n v="360"/>
    <x v="0"/>
    <s v="102238"/>
    <s v="PERUGACHI SALCEDO HECTOR PATRICIO"/>
    <s v="803202"/>
    <s v="BODEGA PROPIA FERRECUADOR"/>
    <s v="QUITO"/>
    <s v="AV. SIMON BOLIVAR NO. 826"/>
    <s v="OPGUAY"/>
    <s v="O-Pichincha-Guayllabamba"/>
    <n v="67"/>
    <x v="23"/>
    <x v="23"/>
    <s v="10008183"/>
    <s v="TOCARRNUCHO BERNAL LUIS FRANCISCO"/>
    <s v="ZEMU"/>
    <x v="29"/>
    <s v="2"/>
    <s v="Sin Pallet"/>
    <n v="0"/>
    <n v="0"/>
    <s v="FCA"/>
    <n v="27270"/>
    <n v="18050"/>
    <n v="9220"/>
    <n v="118.8"/>
    <m/>
    <s v="4700005533"/>
    <n v="4"/>
    <s v="04"/>
    <n v="18"/>
    <x v="1"/>
    <n v="0.33"/>
    <n v="6.6"/>
    <n v="1002210078"/>
    <x v="0"/>
    <s v="GUAYLLABAMBA"/>
    <s v="Pichincha"/>
    <s v="TRANSPORTE PROPIO"/>
    <b v="0"/>
    <n v="0"/>
    <n v="1021616"/>
    <s v="PERUGACHI SALCEDO HECTOR PATRICIO"/>
    <s v="6ENC"/>
    <s v="Checa,ElQuinche,Gyll"/>
    <s v="TP"/>
  </r>
  <r>
    <n v="1.5"/>
    <n v="1002210076"/>
    <s v="UE01"/>
    <d v="2022-04-04T00:00:00"/>
    <d v="1899-12-30T12:18:00"/>
    <s v="012-024-00412829"/>
    <s v="9000809079"/>
    <s v="012-022-00316588"/>
    <n v="3259.87"/>
    <n v="3654.98"/>
    <s v="ZPVN"/>
    <s v="40567955"/>
    <s v="0000395167"/>
    <n v="8002827542"/>
    <n v="1002210076"/>
    <s v="15-00001123"/>
    <s v="SELVALEGRE"/>
    <n v="480"/>
    <x v="0"/>
    <s v="101514"/>
    <s v="DELGADO LUNA LUIS HERIBERTO"/>
    <s v="802258"/>
    <s v="DISTRIBUIDORA SAN LUIS 1 - VERACRUZ"/>
    <s v="QUITO"/>
    <s v="VERACURZ N34-14 Y AMERICA"/>
    <s v="OPINAQ"/>
    <s v="O-Pichincha-Iñaquito"/>
    <n v="99"/>
    <x v="71"/>
    <x v="71"/>
    <s v="100014863"/>
    <s v="MORAN MAURICIO"/>
    <s v="ZEMT"/>
    <x v="91"/>
    <s v="1"/>
    <s v="Con Pallet"/>
    <n v="0.05"/>
    <n v="24"/>
    <s v="FCA"/>
    <n v="39470"/>
    <n v="24040"/>
    <n v="15430"/>
    <n v="216"/>
    <m/>
    <s v="4700005619"/>
    <n v="4"/>
    <s v="04"/>
    <n v="24"/>
    <x v="1"/>
    <n v="0.45"/>
    <n v="9"/>
    <n v="1002210076"/>
    <x v="0"/>
    <s v="RUMIPAMBA"/>
    <s v="Pichincha"/>
    <s v="LA ARMENIA S.A."/>
    <b v="0"/>
    <n v="0"/>
    <n v="1013556"/>
    <s v="RAMIREZ BAEZ FIDEL RAMIRO"/>
    <s v="6EMM"/>
    <s v="Quito Norte"/>
    <s v="UE"/>
  </r>
  <r>
    <n v="1.5"/>
    <n v="1002210119"/>
    <s v="UE01"/>
    <d v="2022-04-04T00:00:00"/>
    <d v="1899-12-30T12:24:00"/>
    <s v="012-024-00412830"/>
    <s v="9000809082"/>
    <s v="012-022-00316589"/>
    <n v="2390"/>
    <n v="2679.68"/>
    <s v="ZPVN"/>
    <s v="40567860"/>
    <s v="P000033455"/>
    <n v="8002827597"/>
    <n v="1002210119"/>
    <s v="15-00001123"/>
    <s v="SELVALEGRE"/>
    <n v="360"/>
    <x v="0"/>
    <s v="101629"/>
    <s v="CAMPAÑA MALDONADO BLANCA CECILIA"/>
    <s v="800890"/>
    <s v="BODEGA CAMPANA QUITU"/>
    <s v="QUITO"/>
    <s v="AV. LIRAÑAN S24-269 Y AV.AMARUÑAN"/>
    <s v="OPQUIT"/>
    <s v="O-Pichincha-Quitumbe"/>
    <n v="127"/>
    <x v="7"/>
    <x v="7"/>
    <s v="100014986"/>
    <s v="CALDERON MARCO"/>
    <s v="ZEMU"/>
    <x v="89"/>
    <s v="2"/>
    <s v="Sin Pallet"/>
    <n v="0"/>
    <n v="0"/>
    <s v="FCA"/>
    <n v="27270"/>
    <n v="17990"/>
    <n v="9280"/>
    <n v="183.6"/>
    <m/>
    <s v="4700005609"/>
    <n v="4"/>
    <s v="04"/>
    <n v="18"/>
    <x v="1"/>
    <n v="0.51"/>
    <n v="10.199999999999999"/>
    <n v="1002210119"/>
    <x v="0"/>
    <s v="QUITUMBE"/>
    <s v="Pichincha"/>
    <s v="TRANSPORTE PROPIO"/>
    <b v="0"/>
    <n v="0"/>
    <n v="1013388"/>
    <s v="CAMPAÑA MALDONADO BLANCA CECILIA"/>
    <s v="6EO1"/>
    <s v="Quito sur"/>
    <s v="TP"/>
  </r>
  <r>
    <n v="1.5"/>
    <n v="1002209998"/>
    <s v="UE01"/>
    <d v="2022-04-04T00:00:00"/>
    <d v="1899-12-30T12:24:00"/>
    <s v="012-024-00412831"/>
    <s v="9000809083"/>
    <s v="012-022-00316590"/>
    <n v="4362.37"/>
    <n v="4891.1099999999997"/>
    <s v="ZPVN"/>
    <s v="40567960"/>
    <s v="0000395172"/>
    <n v="8002827444"/>
    <n v="1002209998"/>
    <s v="15-00001115"/>
    <s v="ARMADURO"/>
    <n v="640"/>
    <x v="0"/>
    <s v="101446"/>
    <s v="ALMACENES FERROELECTRICO DISTRIALMA"/>
    <s v="800791"/>
    <s v="FERROELECTRICO 2"/>
    <s v="IBARRA"/>
    <s v="AV. CRISTOBAL DE TROYA  Y JORGE DAV"/>
    <s v="OIIBAR"/>
    <s v="O-Imbabura-Ibarra"/>
    <n v="30"/>
    <x v="94"/>
    <x v="94"/>
    <s v="10003496"/>
    <s v="AYALA LOPEZ PABLO ERNESTO"/>
    <s v="ZETT"/>
    <x v="131"/>
    <s v="1"/>
    <s v="Con Pallet"/>
    <n v="0.05"/>
    <n v="32"/>
    <s v="FCA"/>
    <n v="50490"/>
    <n v="32140"/>
    <n v="18350"/>
    <n v="121.6"/>
    <m/>
    <s v="4700005516"/>
    <n v="4"/>
    <s v="04"/>
    <n v="32"/>
    <x v="1"/>
    <n v="0.19"/>
    <n v="3.8"/>
    <n v="1002209998"/>
    <x v="0"/>
    <s v="SAGRARIO"/>
    <s v="Imbabura"/>
    <s v="TRAPSA C.A."/>
    <b v="0"/>
    <n v="0"/>
    <n v="10003459"/>
    <s v="AYALA LOPEZ PABLO ROBERTO"/>
    <s v="6ECU"/>
    <s v="OTVIbarAtuntZletDeli"/>
    <s v="UE"/>
  </r>
  <r>
    <n v="1.5"/>
    <n v="1002210111"/>
    <s v="UE01"/>
    <d v="2022-04-04T00:00:00"/>
    <d v="1899-12-30T12:27:00"/>
    <s v="012-024-00412832"/>
    <s v="9000809084"/>
    <s v="012-022-00316591"/>
    <n v="2426.4"/>
    <n v="2720.5"/>
    <s v="ZPVN"/>
    <s v="40568030"/>
    <s v="P000033525"/>
    <n v="8002827587"/>
    <n v="1002210111"/>
    <s v="15-00001123"/>
    <s v="SELVALEGRE"/>
    <n v="360"/>
    <x v="0"/>
    <s v="101571"/>
    <s v="TRUJILLO DUQUE E HIJOS CIA. LTDA."/>
    <s v="803855"/>
    <s v="FERRETERIA HEREDIA"/>
    <s v="QUITO"/>
    <s v="CALLE RIO SAN PEDRO"/>
    <s v="OPCUMB"/>
    <s v="O-Pichincha-Cumbaya"/>
    <n v="113"/>
    <x v="36"/>
    <x v="36"/>
    <s v="100014995"/>
    <s v="LLIQUIN MIGUEL ANGEL"/>
    <s v="ZEMU"/>
    <x v="44"/>
    <s v="2"/>
    <s v="Sin Pallet"/>
    <n v="0"/>
    <n v="0"/>
    <s v="FCA"/>
    <n v="27340"/>
    <n v="18040"/>
    <n v="9300"/>
    <n v="165.6"/>
    <m/>
    <s v="4700005481"/>
    <n v="4"/>
    <s v="04"/>
    <n v="18"/>
    <x v="1"/>
    <n v="0.45999999999999996"/>
    <n v="9.1999999999999993"/>
    <n v="1002210111"/>
    <x v="0"/>
    <s v="CUMBAYÁ"/>
    <s v="Pichincha"/>
    <s v="TRANINTAGSA S.A."/>
    <b v="0"/>
    <n v="0"/>
    <n v="1014167"/>
    <s v="BENALCAZAR RUIZ LUIS EDUARDO"/>
    <s v="6ENM"/>
    <s v="Cumbaya,Tumbaco,Pmbo"/>
    <s v="UE"/>
  </r>
  <r>
    <n v="1.5"/>
    <n v="1002210088"/>
    <s v="UE01"/>
    <d v="2022-04-04T00:00:00"/>
    <d v="1899-12-30T12:32:00"/>
    <s v="012-024-00412833"/>
    <s v="9000809085"/>
    <s v="012-022-00316592"/>
    <n v="3321.65"/>
    <n v="3724.26"/>
    <s v="ZPVN"/>
    <s v="40567956"/>
    <s v="P000033503"/>
    <n v="8002827558"/>
    <n v="1002210088"/>
    <s v="15-00001124"/>
    <s v="SELVALEGRE ANTIHUMEDAD"/>
    <n v="480"/>
    <x v="0"/>
    <s v="101667"/>
    <s v="CABRERA REVELO JUAN CARLOS"/>
    <s v="800876"/>
    <s v="BODEGA CENTRO FERRET"/>
    <s v="ESMERALDAS"/>
    <s v="BODEGA CENTRO FERRETERO / VIA ATACA"/>
    <s v="OEESME"/>
    <s v="O-Esmeraldas-Esmeraldas"/>
    <n v="388"/>
    <x v="104"/>
    <x v="104"/>
    <s v="100021747"/>
    <s v="GARCES MILTON"/>
    <s v="ZEMT"/>
    <x v="249"/>
    <s v="1"/>
    <s v="Con Pallet"/>
    <n v="0.05"/>
    <n v="24"/>
    <s v="FCA"/>
    <n v="37520"/>
    <n v="23990"/>
    <n v="13530"/>
    <n v="508.8"/>
    <m/>
    <s v="4700005509"/>
    <n v="4"/>
    <s v="04"/>
    <n v="24"/>
    <x v="1"/>
    <n v="1.06"/>
    <n v="21.2"/>
    <n v="1002210088"/>
    <x v="0"/>
    <s v="TACHINA"/>
    <s v="Esmeraldas"/>
    <s v="TRANSSJQ S.A."/>
    <b v="0"/>
    <n v="0"/>
    <n v="1013719"/>
    <s v="GARCES OSWALDO GERMAN"/>
    <s v="6ECI"/>
    <s v="Esmeraldas"/>
    <s v="UE"/>
  </r>
  <r>
    <n v="1.5"/>
    <n v="1002210074"/>
    <s v="UE01"/>
    <d v="2022-04-04T00:00:00"/>
    <d v="1899-12-30T12:40:00"/>
    <s v="012-024-00412834"/>
    <s v=""/>
    <s v=""/>
    <n v="0"/>
    <n v="0"/>
    <s v="ZPRC"/>
    <s v="2500108717"/>
    <s v="P000033502"/>
    <n v="8002827540"/>
    <n v="1002210074"/>
    <s v="15-00001115"/>
    <s v="ARMADURO"/>
    <n v="480"/>
    <x v="0"/>
    <s v="101724"/>
    <s v="BEDON TORRES FAUSTO RENE"/>
    <s v="800852"/>
    <s v="BODEGA GB"/>
    <s v="IBARRA"/>
    <s v="AV. MARIANO ACOSTA 23-70 Y JOSE CAN"/>
    <s v="OIIBAR"/>
    <s v="O-Imbabura-Ibarra"/>
    <n v="30"/>
    <x v="77"/>
    <x v="77"/>
    <s v="100014971"/>
    <s v="QUIROZ EDUARDO"/>
    <s v="ZEMT"/>
    <x v="101"/>
    <s v="1"/>
    <s v="Con Pallet"/>
    <n v="0.05"/>
    <n v="24"/>
    <s v="FCA"/>
    <n v="40250"/>
    <n v="24100"/>
    <n v="16150"/>
    <n v="91.2"/>
    <m/>
    <s v="4700005589"/>
    <n v="4"/>
    <s v="04"/>
    <n v="24"/>
    <x v="1"/>
    <n v="0.19"/>
    <n v="3.8000000000000003"/>
    <n v="1002210074"/>
    <x v="0"/>
    <s v="SAGRARIO"/>
    <s v="Imbabura"/>
    <s v="LIDENORTI S.A."/>
    <b v="0"/>
    <n v="0"/>
    <n v="1013584"/>
    <s v="SANCHEZ TORRES MARCOS OSWALDO"/>
    <s v="6ECU"/>
    <s v="OTVIbarAtuntZletDeli"/>
    <s v="UE"/>
  </r>
  <r>
    <n v="0"/>
    <n v="1002210138"/>
    <s v="UE01"/>
    <d v="2022-04-04T00:00:00"/>
    <d v="1899-12-30T12:48:00"/>
    <s v="012-024-00412835"/>
    <s v="9000809087"/>
    <s v="012-022-00316594"/>
    <n v="716.29"/>
    <n v="803.1"/>
    <s v="ZPVN"/>
    <s v="40567875"/>
    <s v="P000033467"/>
    <n v="8002827622"/>
    <n v="1002210138"/>
    <s v="15-00001120"/>
    <s v="CAMPEON"/>
    <n v="120"/>
    <x v="0"/>
    <s v="101795"/>
    <s v="PANIMBOZA CHAMBA NANCY PAULINA"/>
    <s v="801917"/>
    <s v="BODEGA FERRETERIA STA LUCIA MATRIZ"/>
    <s v="TISALEO"/>
    <s v="ANTONIO JOSE DE SUCRE Y 20 DE OCTUB"/>
    <s v="OTTISA"/>
    <s v="O-Tungurahua-Tisaleo"/>
    <n v="259"/>
    <x v="58"/>
    <x v="58"/>
    <s v="10000176"/>
    <s v="CAÑAR TIPAN MARCO SANTIAGO"/>
    <s v="ZETT"/>
    <x v="73"/>
    <s v="2"/>
    <s v="Sin Pallet"/>
    <n v="0"/>
    <n v="0"/>
    <s v="FCA"/>
    <n v="14538.182000000001"/>
    <n v="6018.1819999999998"/>
    <n v="8520"/>
    <n v="112.8"/>
    <m/>
    <s v="4700005559"/>
    <n v="4"/>
    <s v="04"/>
    <n v="6"/>
    <x v="1"/>
    <n v="0.94"/>
    <n v="18.8"/>
    <n v="1002210138"/>
    <x v="1"/>
    <s v="TISALEO, CABECERA CANTONAL"/>
    <s v="Tungurahua"/>
    <s v="TRANSPORTE PROPIO"/>
    <b v="0"/>
    <n v="0"/>
    <n v="1017790"/>
    <s v="PANIMBOZA CHAMBA NANCY PAULINA"/>
    <s v="6EMS"/>
    <s v="Ambto,Plielo,Patte"/>
    <s v="TP"/>
  </r>
  <r>
    <n v="1.5"/>
    <n v="1002210138"/>
    <s v="UE01"/>
    <d v="2022-04-04T00:00:00"/>
    <d v="1899-12-30T12:48:00"/>
    <s v="012-024-00412836"/>
    <s v="9000809086"/>
    <s v="012-022-00316593"/>
    <n v="3494.58"/>
    <n v="3918.15"/>
    <s v="ZPVN"/>
    <s v="40567874"/>
    <s v="P000033466"/>
    <n v="8002827623"/>
    <n v="1002210138"/>
    <s v="15-00001123"/>
    <s v="SELVALEGRE"/>
    <n v="540"/>
    <x v="0"/>
    <s v="101795"/>
    <s v="PANIMBOZA CHAMBA NANCY PAULINA"/>
    <s v="801917"/>
    <s v="BODEGA FERRETERIA STA LUCIA MATRIZ"/>
    <s v="TISALEO"/>
    <s v="ANTONIO JOSE DE SUCRE Y 20 DE OCTUB"/>
    <s v="OTTISA"/>
    <s v="O-Tungurahua-Tisaleo"/>
    <n v="259"/>
    <x v="58"/>
    <x v="58"/>
    <s v="10000176"/>
    <s v="CAÑAR TIPAN MARCO SANTIAGO"/>
    <s v="ZETT"/>
    <x v="73"/>
    <s v="2"/>
    <s v="Sin Pallet"/>
    <n v="0"/>
    <n v="0"/>
    <s v="FCA"/>
    <n v="35601.817999999999"/>
    <n v="27081.817999999999"/>
    <n v="8520"/>
    <n v="507.6"/>
    <m/>
    <s v="4700005559"/>
    <n v="4"/>
    <s v="04"/>
    <n v="27"/>
    <x v="1"/>
    <n v="0.94000000000000006"/>
    <n v="18.8"/>
    <n v="1002210138"/>
    <x v="0"/>
    <s v="TISALEO, CABECERA CANTONAL"/>
    <s v="Tungurahua"/>
    <s v="TRANSPORTE PROPIO"/>
    <b v="0"/>
    <n v="0"/>
    <n v="1017790"/>
    <s v="PANIMBOZA CHAMBA NANCY PAULINA"/>
    <s v="6EMS"/>
    <s v="Ambto,Plielo,Patte"/>
    <s v="TP"/>
  </r>
  <r>
    <n v="1.5"/>
    <n v="1002210130"/>
    <s v="UE01"/>
    <d v="2022-04-04T00:00:00"/>
    <d v="1899-12-30T12:59:00"/>
    <s v="012-024-00412837"/>
    <s v="9000809097"/>
    <s v="012-022-00316595"/>
    <n v="2386.8000000000002"/>
    <n v="2676.1"/>
    <s v="ZPVN"/>
    <s v="40568002"/>
    <s v="0000395281"/>
    <n v="8002827610"/>
    <n v="1002210130"/>
    <s v="15-00001119"/>
    <s v="CAMPEON ANTIHUMEDAD"/>
    <n v="360"/>
    <x v="0"/>
    <s v="101475"/>
    <s v="MENDOZA VELEZ JORGE LUIS"/>
    <s v="809603"/>
    <s v="OBRA SAN ISIDRO"/>
    <s v="SUCRE"/>
    <s v="LUZ DE AMERICA Y VALENTIN ALCIVAR"/>
    <s v="OMJAMA"/>
    <s v="O-Manabi-Jama"/>
    <n v="406"/>
    <x v="45"/>
    <x v="45"/>
    <s v="10000932"/>
    <s v="CACOANGO RODRIGO"/>
    <s v="ZEMU"/>
    <x v="55"/>
    <s v="2"/>
    <s v="Sin Pallet"/>
    <n v="0"/>
    <n v="0"/>
    <s v="FCA"/>
    <n v="27030"/>
    <n v="18030"/>
    <n v="9000"/>
    <n v="356.4"/>
    <m/>
    <s v="4700005518"/>
    <n v="4"/>
    <s v="04"/>
    <n v="18"/>
    <x v="1"/>
    <n v="0.99"/>
    <n v="19.799999999999997"/>
    <n v="1002210130"/>
    <x v="0"/>
    <s v="SAN ISIDRO"/>
    <s v="Manabi"/>
    <s v="TRAPSA C.A."/>
    <b v="0"/>
    <n v="0"/>
    <n v="1014271"/>
    <s v="GARATE CARDENAS CARLOS VINICIO"/>
    <s v="6EM5"/>
    <s v="BhíaSnIsdroSnVcntJam"/>
    <s v="UE"/>
  </r>
  <r>
    <n v="1.5"/>
    <n v="1002210126"/>
    <s v="UE01"/>
    <d v="2022-04-04T00:00:00"/>
    <d v="1899-12-30T13:03:00"/>
    <s v="012-024-00412838"/>
    <s v="9000809098"/>
    <s v="012-022-00316596"/>
    <n v="4381.67"/>
    <n v="4912.76"/>
    <s v="ZPVN"/>
    <s v="40567997"/>
    <s v="0000395263"/>
    <n v="8002827605"/>
    <n v="1002210126"/>
    <s v="15-00001123"/>
    <s v="SELVALEGRE"/>
    <n v="660"/>
    <x v="0"/>
    <s v="101613"/>
    <s v="COMERCIAL MICHELENA S.A."/>
    <s v="802247"/>
    <s v="MATERIALES MUSSO"/>
    <s v="RUMIÑAHUI"/>
    <s v="JUAN DE SALINAS Y AV. CALDERON"/>
    <s v="OPSANG"/>
    <s v="O-Pichincha-Sangolqui"/>
    <n v="130"/>
    <x v="62"/>
    <x v="62"/>
    <s v="100014880"/>
    <s v="MALITAXI MARCO"/>
    <s v="ZETT"/>
    <x v="176"/>
    <s v="2"/>
    <s v="Sin Pallet"/>
    <n v="0"/>
    <n v="0"/>
    <s v="FCA"/>
    <n v="51170"/>
    <n v="33130"/>
    <n v="18040"/>
    <n v="356.4"/>
    <m/>
    <s v="4700005601"/>
    <n v="4"/>
    <s v="04"/>
    <n v="33"/>
    <x v="1"/>
    <n v="0.53999999999999992"/>
    <n v="10.799999999999999"/>
    <n v="1002210126"/>
    <x v="0"/>
    <s v="SANGOLQUÍ"/>
    <s v="Pichincha"/>
    <s v="SANJOPAS S.A."/>
    <b v="0"/>
    <n v="0"/>
    <n v="1013493"/>
    <s v="MEDIAVILLA PERUGACHI LUIS ALFONSO"/>
    <s v="6EMJ"/>
    <s v="ConctVlldChllsSnglqi"/>
    <s v="UE"/>
  </r>
  <r>
    <n v="0"/>
    <n v="1002210132"/>
    <s v="UE01"/>
    <d v="2022-04-04T00:00:00"/>
    <d v="1899-12-30T13:10:00"/>
    <s v="012-024-00412839"/>
    <s v="9000809102"/>
    <s v="012-022-00316598"/>
    <n v="2096"/>
    <n v="2350.0500000000002"/>
    <s v="ZPVN"/>
    <s v="40568000"/>
    <s v="0000395308"/>
    <n v="8002827614"/>
    <n v="1002210132"/>
    <s v="15-00001119"/>
    <s v="CAMPEON ANTIHUMEDAD"/>
    <n v="320"/>
    <x v="0"/>
    <s v="104206"/>
    <s v="MOREIRA ALCIVAR JOHANNA MILENA"/>
    <s v="806189"/>
    <s v="BODEGA PRINCIPAL FERREMAR"/>
    <s v="ROCAFUERTE"/>
    <s v="BARRIO LOS ARENALES"/>
    <s v="OMROCA"/>
    <s v="O-Manabi-Rocafuerte"/>
    <n v="450"/>
    <x v="48"/>
    <x v="48"/>
    <s v="100019553"/>
    <s v="GRANDA HENDRY"/>
    <s v="ZEMU"/>
    <x v="62"/>
    <s v="2"/>
    <s v="Sin Pallet"/>
    <n v="0"/>
    <n v="0"/>
    <s v="FCA"/>
    <n v="20515.556"/>
    <n v="16035.556"/>
    <n v="4480"/>
    <n v="361.6"/>
    <m/>
    <s v="4700005521"/>
    <n v="4"/>
    <s v="04"/>
    <n v="16"/>
    <x v="1"/>
    <n v="1.1300000000000001"/>
    <n v="22.6"/>
    <n v="1002210132"/>
    <x v="1"/>
    <s v="ROCAFUERTE, CABECERA CANTONAL"/>
    <s v="Manabi"/>
    <s v="TRAPSA C.A."/>
    <b v="0"/>
    <n v="0"/>
    <n v="1024047"/>
    <s v="GRANDA ALMEIDA LUIS ANIBAL"/>
    <s v="6EMA"/>
    <s v="RocfuertCrucitPtoLpz"/>
    <s v="UE"/>
  </r>
  <r>
    <n v="1.5"/>
    <n v="1002210132"/>
    <s v="UE01"/>
    <d v="2022-04-04T00:00:00"/>
    <d v="1899-12-30T13:10:00"/>
    <s v="012-024-00412840"/>
    <s v="9000809101"/>
    <s v="012-022-00316597"/>
    <n v="272.39999999999998"/>
    <n v="305.42"/>
    <s v="ZPVN"/>
    <s v="40568000"/>
    <s v="0000395309"/>
    <n v="8002827615"/>
    <n v="1002210132"/>
    <s v="15-00001124"/>
    <s v="SELVALEGRE ANTIHUMEDAD"/>
    <n v="40"/>
    <x v="0"/>
    <s v="104206"/>
    <s v="MOREIRA ALCIVAR JOHANNA MILENA"/>
    <s v="806189"/>
    <s v="BODEGA PRINCIPAL FERREMAR"/>
    <s v="ROCAFUERTE"/>
    <s v="BARRIO LOS ARENALES"/>
    <s v="OMROCA"/>
    <s v="O-Manabi-Rocafuerte"/>
    <n v="450"/>
    <x v="48"/>
    <x v="48"/>
    <s v="100019553"/>
    <s v="GRANDA HENDRY"/>
    <s v="ZEMU"/>
    <x v="62"/>
    <s v="2"/>
    <s v="Sin Pallet"/>
    <n v="0"/>
    <n v="0"/>
    <s v="FCA"/>
    <n v="6484.4440000000004"/>
    <n v="2004.444"/>
    <n v="4480"/>
    <n v="45.2"/>
    <m/>
    <s v="4700005521"/>
    <n v="4"/>
    <s v="04"/>
    <n v="2"/>
    <x v="1"/>
    <n v="1.1300000000000001"/>
    <n v="22.6"/>
    <n v="1002210132"/>
    <x v="0"/>
    <s v="ROCAFUERTE, CABECERA CANTONAL"/>
    <s v="Manabi"/>
    <s v="TRAPSA C.A."/>
    <b v="0"/>
    <n v="0"/>
    <n v="1024047"/>
    <s v="GRANDA ALMEIDA LUIS ANIBAL"/>
    <s v="6EMA"/>
    <s v="RocfuertCrucitPtoLpz"/>
    <s v="UE"/>
  </r>
  <r>
    <n v="0"/>
    <n v="1002210136"/>
    <s v="UE01"/>
    <d v="2022-04-04T00:00:00"/>
    <d v="1899-12-30T13:16:00"/>
    <s v="012-024-00412841"/>
    <s v="9000809106"/>
    <s v="012-022-00316600"/>
    <n v="489.46"/>
    <n v="548.79"/>
    <s v="ZPVN"/>
    <s v="40567931"/>
    <s v="P000033489"/>
    <n v="8002827619"/>
    <n v="1002210136"/>
    <s v="15-00001120"/>
    <s v="CAMPEON"/>
    <n v="80"/>
    <x v="0"/>
    <s v="101865"/>
    <s v="COMERCIAL PADILLA S.C.C."/>
    <s v="802398"/>
    <s v="BODEGA MARIANAS"/>
    <s v="QUITO"/>
    <s v="GEOVANNY CALLES Y PALERMO"/>
    <s v="OPCARA"/>
    <s v="O-Pichincha-Carapungo"/>
    <n v="89"/>
    <x v="34"/>
    <x v="34"/>
    <s v="100021318"/>
    <s v="FLORES LUIS"/>
    <s v="ZETT"/>
    <x v="42"/>
    <s v="1"/>
    <s v="Con Pallet"/>
    <n v="0.05"/>
    <n v="4"/>
    <s v="FCA"/>
    <n v="12374.118"/>
    <n v="4014.1179999999999"/>
    <n v="8360"/>
    <n v="35.200000000000003"/>
    <m/>
    <s v="4700005529"/>
    <n v="4"/>
    <s v="04"/>
    <n v="4"/>
    <x v="1"/>
    <n v="0.44000000000000006"/>
    <n v="8.8000000000000007"/>
    <n v="1002210136"/>
    <x v="1"/>
    <s v="CALDERÓN (CARAPUNGO)"/>
    <s v="Pichincha"/>
    <s v="TRANSPORTE PROPIO"/>
    <b v="0"/>
    <n v="0"/>
    <n v="1024381"/>
    <s v="BALCAZAR GORDON ALEJANDRO"/>
    <s v="6ENJ"/>
    <s v="Calderón, Carapungo,"/>
    <s v="TP"/>
  </r>
  <r>
    <n v="1.5"/>
    <n v="1002210136"/>
    <s v="UE01"/>
    <d v="2022-04-04T00:00:00"/>
    <d v="1899-12-30T13:16:00"/>
    <s v="012-024-00412842"/>
    <s v="9000809105"/>
    <s v="012-022-00316599"/>
    <n v="4003.56"/>
    <n v="4488.82"/>
    <s v="ZPVN"/>
    <s v="40567930"/>
    <s v="P000033488"/>
    <n v="8002827620"/>
    <n v="1002210136"/>
    <s v="15-00001123"/>
    <s v="SELVALEGRE"/>
    <n v="600"/>
    <x v="0"/>
    <s v="101865"/>
    <s v="COMERCIAL PADILLA S.C.C."/>
    <s v="802398"/>
    <s v="BODEGA MARIANAS"/>
    <s v="QUITO"/>
    <s v="GEOVANNY CALLES Y PALERMO"/>
    <s v="OPCARA"/>
    <s v="O-Pichincha-Carapungo"/>
    <n v="89"/>
    <x v="34"/>
    <x v="34"/>
    <s v="100021318"/>
    <s v="FLORES LUIS"/>
    <s v="ZETT"/>
    <x v="42"/>
    <s v="1"/>
    <s v="Con Pallet"/>
    <n v="0.05"/>
    <n v="30"/>
    <s v="FCA"/>
    <n v="38465.881999999998"/>
    <n v="30105.882000000001"/>
    <n v="8360"/>
    <n v="264"/>
    <m/>
    <s v="4700005529"/>
    <n v="4"/>
    <s v="04"/>
    <n v="30"/>
    <x v="1"/>
    <n v="0.44"/>
    <n v="8.8000000000000007"/>
    <n v="1002210136"/>
    <x v="0"/>
    <s v="CALDERÓN (CARAPUNGO)"/>
    <s v="Pichincha"/>
    <s v="TRANSPORTE PROPIO"/>
    <b v="0"/>
    <n v="0"/>
    <n v="1024381"/>
    <s v="BALCAZAR GORDON ALEJANDRO"/>
    <s v="6ENJ"/>
    <s v="Calderón, Carapungo,"/>
    <s v="TP"/>
  </r>
  <r>
    <n v="1.5"/>
    <n v="1002210135"/>
    <s v="UE01"/>
    <d v="2022-04-04T00:00:00"/>
    <d v="1899-12-30T13:18:00"/>
    <s v="012-024-00412843"/>
    <s v="9000809107"/>
    <s v="012-022-00316601"/>
    <n v="4310.16"/>
    <n v="4832.58"/>
    <s v="ZPVN"/>
    <s v="40567970"/>
    <s v="P000033508"/>
    <n v="8002827618"/>
    <n v="1002210135"/>
    <s v="15-00001123"/>
    <s v="SELVALEGRE"/>
    <n v="660"/>
    <x v="0"/>
    <s v="101463"/>
    <s v="JEREZ GARZON JOSE MARCELO"/>
    <s v="801751"/>
    <s v="BODEGA  JEREZ MARCEL"/>
    <s v="LATACUNGA"/>
    <s v="AVENIDA UNIDAD NACIONAL S/N Y"/>
    <s v="OXLATA"/>
    <s v="O-Cotopaxi-Latacunga"/>
    <n v="198"/>
    <x v="123"/>
    <x v="123"/>
    <s v="100014917"/>
    <s v="SUAREZ ARTURO"/>
    <s v="ZETT"/>
    <x v="174"/>
    <s v="2"/>
    <s v="Sin Pallet"/>
    <n v="0"/>
    <n v="0"/>
    <s v="FCA"/>
    <n v="50340"/>
    <n v="33070"/>
    <n v="17270"/>
    <n v="488.4"/>
    <m/>
    <s v="4700005532"/>
    <n v="4"/>
    <s v="04"/>
    <n v="33"/>
    <x v="1"/>
    <n v="0.74"/>
    <n v="14.799999999999999"/>
    <n v="1002210135"/>
    <x v="0"/>
    <s v="LA MATRIZ"/>
    <s v="Cotopaxi"/>
    <s v="LIDENORTI S.A."/>
    <b v="0"/>
    <n v="0"/>
    <n v="1013915"/>
    <s v="BEDON ALMEIDA EDWIN FABIÁN"/>
    <s v="6EC7"/>
    <s v="LtacungSalcedSaqcili"/>
    <s v="UE"/>
  </r>
  <r>
    <n v="0"/>
    <n v="1002210131"/>
    <s v="UE01"/>
    <d v="2022-04-04T00:00:00"/>
    <d v="1899-12-30T13:22:00"/>
    <s v="012-024-00412844"/>
    <s v="9000809109"/>
    <s v="012-022-00316603"/>
    <n v="1354"/>
    <n v="1518.11"/>
    <s v="ZPVN"/>
    <s v="40568040"/>
    <s v="P000033531"/>
    <n v="8002827612"/>
    <n v="1002210131"/>
    <s v="15-00001115"/>
    <s v="ARMADURO"/>
    <n v="200"/>
    <x v="0"/>
    <s v="101628"/>
    <s v="COMERCIAL CANO LASTRA CIA. LTDA"/>
    <s v="802561"/>
    <s v="LOCAL EL QUINCHE"/>
    <s v="QUITO"/>
    <s v="AV. INTEROCEANICA Y CALLE QUITO"/>
    <s v="OPELQU"/>
    <s v="O-Pichincha-Elquinche"/>
    <n v="76"/>
    <x v="66"/>
    <x v="66"/>
    <s v="100014865"/>
    <s v="LANDI LUIS"/>
    <s v="ZEMU"/>
    <x v="83"/>
    <s v="2"/>
    <s v="Sin Pallet"/>
    <n v="0"/>
    <n v="0"/>
    <s v="FCA"/>
    <n v="14658.888999999999"/>
    <n v="10038.888999999999"/>
    <n v="4620"/>
    <n v="70"/>
    <m/>
    <s v="4700005592"/>
    <n v="4"/>
    <s v="04"/>
    <n v="10"/>
    <x v="1"/>
    <n v="0.35"/>
    <n v="7"/>
    <n v="1002210131"/>
    <x v="1"/>
    <s v="EL QUINCHE"/>
    <s v="Pichincha"/>
    <s v="TRANSVOLCA S.A."/>
    <b v="0"/>
    <n v="0"/>
    <n v="1023077"/>
    <s v="JIMENEZ ICAZA HENRY ELADIO"/>
    <s v="6ENC"/>
    <s v="Checa,ElQuinche,Gyll"/>
    <s v="UE"/>
  </r>
  <r>
    <n v="1.5"/>
    <n v="1002210131"/>
    <s v="UE01"/>
    <d v="2022-04-04T00:00:00"/>
    <d v="1899-12-30T13:22:00"/>
    <s v="012-024-00412845"/>
    <s v="9000809108"/>
    <s v="012-022-00316602"/>
    <n v="1078.4000000000001"/>
    <n v="1209.1099999999999"/>
    <s v="ZPVN"/>
    <s v="40568041"/>
    <s v="P000033532"/>
    <n v="8002827611"/>
    <n v="1002210131"/>
    <s v="15-00001123"/>
    <s v="SELVALEGRE"/>
    <n v="160"/>
    <x v="0"/>
    <s v="101628"/>
    <s v="COMERCIAL CANO LASTRA CIA. LTDA"/>
    <s v="802561"/>
    <s v="LOCAL EL QUINCHE"/>
    <s v="QUITO"/>
    <s v="AV. INTEROCEANICA Y CALLE QUITO"/>
    <s v="OPELQU"/>
    <s v="O-Pichincha-Elquinche"/>
    <n v="76"/>
    <x v="66"/>
    <x v="66"/>
    <s v="100014865"/>
    <s v="LANDI LUIS"/>
    <s v="ZEMU"/>
    <x v="83"/>
    <s v="2"/>
    <s v="Sin Pallet"/>
    <n v="0"/>
    <n v="0"/>
    <s v="FCA"/>
    <n v="12651.111000000001"/>
    <n v="8031.1109999999999"/>
    <n v="4620"/>
    <n v="56"/>
    <m/>
    <s v="4700005592"/>
    <n v="4"/>
    <s v="04"/>
    <n v="8"/>
    <x v="1"/>
    <n v="0.35"/>
    <n v="7"/>
    <n v="1002210131"/>
    <x v="0"/>
    <s v="EL QUINCHE"/>
    <s v="Pichincha"/>
    <s v="TRANSVOLCA S.A."/>
    <b v="0"/>
    <n v="0"/>
    <n v="1023077"/>
    <s v="JIMENEZ ICAZA HENRY ELADIO"/>
    <s v="6ENC"/>
    <s v="Checa,ElQuinche,Gyll"/>
    <s v="UE"/>
  </r>
  <r>
    <n v="0"/>
    <n v="1002210181"/>
    <s v="UE01"/>
    <d v="2022-04-04T00:00:00"/>
    <d v="1899-12-30T13:26:00"/>
    <s v="012-024-00412846"/>
    <s v=""/>
    <s v=""/>
    <n v="0"/>
    <n v="0"/>
    <s v="ZPRC"/>
    <s v="2500108602"/>
    <s v="0000395179"/>
    <n v="8002827681"/>
    <n v="1002210181"/>
    <s v="15-00000218"/>
    <s v="MAGNO HE"/>
    <n v="30.23"/>
    <x v="1"/>
    <s v="101755"/>
    <s v="DERMIGON, DERIVADOS"/>
    <s v="801300"/>
    <s v="DERMIGON GRANEL"/>
    <s v="GUAYAQUIL"/>
    <s v="AV. PRINCIPAL Y PARQUE INDUSTRIAL"/>
    <s v="OGGUAY"/>
    <s v="O-Guayas-Guayaquil"/>
    <n v="524"/>
    <x v="1"/>
    <x v="1"/>
    <s v="100015104"/>
    <s v="ESQUIVEL FLAVIO"/>
    <s v="ZECI"/>
    <x v="10"/>
    <s v="2"/>
    <s v="Sin Pallet"/>
    <n v="0"/>
    <n v="0"/>
    <s v="FCA"/>
    <n v="48930"/>
    <n v="30230"/>
    <n v="18700"/>
    <n v="1212.53"/>
    <m/>
    <s v="4700005613"/>
    <n v="4"/>
    <s v="04"/>
    <n v="30.23"/>
    <x v="1"/>
    <n v="40.110155474694011"/>
    <n v="40.110155474694011"/>
    <n v="1002210181"/>
    <x v="0"/>
    <s v="BOLÍVAR  (SAGRARIO)"/>
    <s v="Guayas"/>
    <s v="TRANSCONCEM CIA. LTDA."/>
    <b v="0"/>
    <n v="0"/>
    <n v="1013227"/>
    <s v="COMPAÑIA DE TRANSPORTE PESADO"/>
    <s v="6ECP"/>
    <s v="GYEDurnMilgrNrnjit"/>
    <s v="TP"/>
  </r>
  <r>
    <n v="1.5"/>
    <n v="1002210116"/>
    <s v="UE01"/>
    <d v="2022-04-04T00:00:00"/>
    <d v="1899-12-30T13:30:00"/>
    <s v="012-024-00412847"/>
    <s v="9000809110"/>
    <s v="012-022-00316604"/>
    <n v="4507.8"/>
    <n v="5054.18"/>
    <s v="ZPVN"/>
    <s v="40567937"/>
    <s v="P000033493"/>
    <n v="8002827593"/>
    <n v="1002210116"/>
    <s v="15-00001123"/>
    <s v="SELVALEGRE"/>
    <n v="660"/>
    <x v="0"/>
    <s v="103612"/>
    <s v="FUERTES AGUILAR MARITZA ELIZABETH"/>
    <s v="805115"/>
    <s v="BODEGA PROPIA"/>
    <s v="TULCÁN"/>
    <s v="AV VEINTIMILLA NTRE PORTUGAL Y MEX"/>
    <s v="OCTULC"/>
    <s v="O-Carchi-Tulcan"/>
    <n v="159"/>
    <x v="153"/>
    <x v="153"/>
    <s v="100020688"/>
    <s v="RIVERA JENRRI"/>
    <s v="ZETT"/>
    <x v="228"/>
    <s v="2"/>
    <s v="Sin Pallet"/>
    <n v="0"/>
    <n v="0"/>
    <s v="FCA"/>
    <n v="50420"/>
    <n v="33100"/>
    <n v="17320"/>
    <n v="382.8"/>
    <m/>
    <s v="4700005495"/>
    <n v="4"/>
    <s v="04"/>
    <n v="33"/>
    <x v="1"/>
    <n v="0.58000000000000007"/>
    <n v="11.6"/>
    <n v="1002210116"/>
    <x v="0"/>
    <s v="TULCÁN"/>
    <s v="Carchi"/>
    <s v="LIDENORTI S.A."/>
    <b v="0"/>
    <n v="0"/>
    <n v="1013759"/>
    <s v="DURAN VALENCIA CARLOS EFREN"/>
    <s v="6EC6"/>
    <s v="TulSnGbrilBlvrRumchk"/>
    <s v="UE"/>
  </r>
  <r>
    <n v="1.5"/>
    <n v="1002210127"/>
    <s v="UE01"/>
    <d v="2022-04-04T00:00:00"/>
    <d v="1899-12-30T13:34:00"/>
    <s v="012-024-00412848"/>
    <s v="9000809111"/>
    <s v="012-022-00316605"/>
    <n v="2494.8000000000002"/>
    <n v="2797.19"/>
    <s v="ZPVN"/>
    <s v="40568038"/>
    <s v="0000395299"/>
    <n v="8002827606"/>
    <n v="1002210127"/>
    <s v="15-00001123"/>
    <s v="SELVALEGRE"/>
    <n v="360"/>
    <x v="0"/>
    <s v="101498"/>
    <s v="PROVEEDORA VILLAFUERTE DE"/>
    <s v="801938"/>
    <s v="SUC. EL INCA 2"/>
    <s v="QUITO"/>
    <s v="AV DE LAS PALMERAS Y LOS ROBLES"/>
    <s v="OPSANI"/>
    <s v="O-Pichincha-Sanisidrodelinca"/>
    <n v="96.5"/>
    <x v="22"/>
    <x v="22"/>
    <s v="100016661"/>
    <s v="BENALCAZAR MILTON"/>
    <s v="ZEMU"/>
    <x v="28"/>
    <s v="2"/>
    <s v="Sin Pallet"/>
    <n v="0"/>
    <n v="0"/>
    <s v="FCA"/>
    <n v="27100"/>
    <n v="18050"/>
    <n v="9050"/>
    <n v="162"/>
    <m/>
    <s v="4700005621"/>
    <n v="4"/>
    <s v="04"/>
    <n v="18"/>
    <x v="1"/>
    <n v="0.45"/>
    <n v="9"/>
    <n v="1002210127"/>
    <x v="0"/>
    <s v="JIPIJAPA"/>
    <s v="Pichincha"/>
    <s v="TRANINTAGSA S.A."/>
    <b v="0"/>
    <n v="0"/>
    <n v="1014062"/>
    <s v="BENALCAZAR DE LA CRUZ MILTON PATRIC"/>
    <s v="6EMM"/>
    <s v="Quito Norte"/>
    <s v="UE"/>
  </r>
  <r>
    <n v="0"/>
    <n v="1002210149"/>
    <s v="UE01"/>
    <d v="2022-04-04T00:00:00"/>
    <d v="1899-12-30T13:35:00"/>
    <s v="012-024-00412849"/>
    <s v="9000809113"/>
    <s v="012-022-00316607"/>
    <n v="1501.63"/>
    <n v="1683.64"/>
    <s v="ZPVN"/>
    <s v="40567958"/>
    <s v="0000395170"/>
    <n v="8002827637"/>
    <n v="1002210149"/>
    <s v="15-00001120"/>
    <s v="CAMPEON"/>
    <n v="240"/>
    <x v="0"/>
    <s v="101514"/>
    <s v="DELGADO LUNA LUIS HERIBERTO"/>
    <s v="802258"/>
    <s v="DISTRIBUIDORA SAN LUIS 1 - VERACRUZ"/>
    <s v="QUITO"/>
    <s v="VERACURZ N34-14 Y AMERICA"/>
    <s v="OPINAQ"/>
    <s v="O-Pichincha-Iñaquito"/>
    <n v="99"/>
    <x v="118"/>
    <x v="118"/>
    <s v="100017947"/>
    <s v="SALAZAR JORGE LUIS"/>
    <s v="ZEMT"/>
    <x v="218"/>
    <s v="1"/>
    <s v="Con Pallet"/>
    <n v="0.05"/>
    <n v="12"/>
    <s v="FCA"/>
    <n v="19385"/>
    <n v="12040"/>
    <n v="7345"/>
    <n v="108"/>
    <m/>
    <s v="4700005595"/>
    <n v="4"/>
    <s v="04"/>
    <n v="12"/>
    <x v="1"/>
    <n v="0.45"/>
    <n v="9"/>
    <n v="1002210149"/>
    <x v="1"/>
    <s v="RUMIPAMBA"/>
    <s v="Pichincha"/>
    <s v="TRAPSA C.A."/>
    <b v="0"/>
    <n v="0"/>
    <n v="1013505"/>
    <s v="HERMOZA LOZADA JORGE ABDON"/>
    <s v="6EMM"/>
    <s v="Quito Norte"/>
    <s v="UE"/>
  </r>
  <r>
    <n v="1.5"/>
    <n v="1002210149"/>
    <s v="UE01"/>
    <d v="2022-04-04T00:00:00"/>
    <d v="1899-12-30T13:35:00"/>
    <s v="012-024-00412850"/>
    <s v="9000809112"/>
    <s v="012-022-00316606"/>
    <n v="1629.94"/>
    <n v="1827.5"/>
    <s v="ZPVN"/>
    <s v="40567958"/>
    <s v="0000395169"/>
    <n v="8002827636"/>
    <n v="1002210149"/>
    <s v="15-00001123"/>
    <s v="SELVALEGRE"/>
    <n v="240"/>
    <x v="0"/>
    <s v="101514"/>
    <s v="DELGADO LUNA LUIS HERIBERTO"/>
    <s v="802258"/>
    <s v="DISTRIBUIDORA SAN LUIS 1 - VERACRUZ"/>
    <s v="QUITO"/>
    <s v="VERACURZ N34-14 Y AMERICA"/>
    <s v="OPINAQ"/>
    <s v="O-Pichincha-Iñaquito"/>
    <n v="99"/>
    <x v="118"/>
    <x v="118"/>
    <s v="100017947"/>
    <s v="SALAZAR JORGE LUIS"/>
    <s v="ZEMT"/>
    <x v="218"/>
    <s v="1"/>
    <s v="Con Pallet"/>
    <n v="0.05"/>
    <n v="12"/>
    <s v="FCA"/>
    <n v="19385"/>
    <n v="12040"/>
    <n v="7345"/>
    <n v="108"/>
    <m/>
    <s v="4700005595"/>
    <n v="4"/>
    <s v="04"/>
    <n v="12"/>
    <x v="1"/>
    <n v="0.45"/>
    <n v="9"/>
    <n v="1002210149"/>
    <x v="0"/>
    <s v="RUMIPAMBA"/>
    <s v="Pichincha"/>
    <s v="TRAPSA C.A."/>
    <b v="0"/>
    <n v="0"/>
    <n v="1013505"/>
    <s v="HERMOZA LOZADA JORGE ABDON"/>
    <s v="6EMM"/>
    <s v="Quito Norte"/>
    <s v="UE"/>
  </r>
  <r>
    <n v="1.5"/>
    <n v="1002210201"/>
    <s v="UE01"/>
    <d v="2022-04-04T00:00:00"/>
    <d v="1899-12-30T13:53:00"/>
    <s v="012-024-00412851"/>
    <s v="9000809116"/>
    <s v="012-022-00316608"/>
    <n v="2494.8000000000002"/>
    <n v="2797.19"/>
    <s v="ZPVN"/>
    <s v="40568062"/>
    <s v="0000395352"/>
    <n v="8002827710"/>
    <n v="1002210201"/>
    <s v="15-00001123"/>
    <s v="SELVALEGRE"/>
    <n v="360"/>
    <x v="0"/>
    <s v="101778"/>
    <s v="TRONCOSO QUISHPE MARTHA JUDITH"/>
    <s v="802087"/>
    <s v="FERRE SANTA FE"/>
    <s v="QUITO"/>
    <s v="CALLE PERIMETRAL N89-74 Y CALLE E -"/>
    <s v="OPCARC"/>
    <s v="O-Pichincha-Carcelen"/>
    <n v="91.3"/>
    <x v="40"/>
    <x v="40"/>
    <s v="100014832"/>
    <s v="PIEDRA JESUS"/>
    <s v="ZEMU"/>
    <x v="49"/>
    <s v="2"/>
    <s v="Sin Pallet"/>
    <n v="0"/>
    <n v="0"/>
    <s v="FCA"/>
    <n v="27010"/>
    <n v="18030"/>
    <n v="8980"/>
    <n v="162"/>
    <m/>
    <s v="4700005538"/>
    <n v="4"/>
    <s v="04"/>
    <n v="18"/>
    <x v="1"/>
    <n v="0.45"/>
    <n v="9"/>
    <n v="1002210201"/>
    <x v="0"/>
    <s v="CALDERÓN (CARAPUNGO)"/>
    <s v="Pichincha"/>
    <s v="LIDENORTI S.A."/>
    <b v="0"/>
    <n v="0"/>
    <n v="1013181"/>
    <s v="REASCOS GUZMAN HARVEY ESTANISLAO"/>
    <s v="6ENJ"/>
    <s v="Calderón, Carapungo,"/>
    <s v="UE"/>
  </r>
  <r>
    <n v="1.5"/>
    <n v="1002210133"/>
    <s v="UE01"/>
    <d v="2022-04-04T00:00:00"/>
    <d v="1899-12-30T13:47:00"/>
    <s v="012-024-00412852"/>
    <s v=""/>
    <s v=""/>
    <n v="0"/>
    <n v="0"/>
    <s v="ZPRC"/>
    <s v="2500108725"/>
    <s v="0000395313"/>
    <n v="8002827616"/>
    <n v="1002210133"/>
    <s v="15-00000181"/>
    <s v="ARMADURO ANTIHUMEDAD"/>
    <n v="360"/>
    <x v="0"/>
    <s v="101487"/>
    <s v="METALHIERRO S.A."/>
    <s v="807693"/>
    <s v="FABRICA DE POSTES PLANTA A"/>
    <s v="MONTECRISTI"/>
    <s v="AV METROPOLITANA Y 21 DE NOVIEMBRE"/>
    <s v="OMMANT"/>
    <s v="O-Manabi-Manta"/>
    <n v="486"/>
    <x v="149"/>
    <x v="149"/>
    <s v="10008195"/>
    <s v="ESTRADA MORENO GERAL VICHENSO"/>
    <s v="ZEMU"/>
    <x v="223"/>
    <s v="2"/>
    <s v="Sin Pallet"/>
    <n v="0"/>
    <n v="0"/>
    <s v="FCA"/>
    <n v="27130"/>
    <n v="18080"/>
    <n v="9050"/>
    <n v="406.8"/>
    <m/>
    <s v="4700005524"/>
    <n v="4"/>
    <s v="04"/>
    <n v="18"/>
    <x v="1"/>
    <n v="1.1300000000000001"/>
    <n v="22.6"/>
    <n v="1002210133"/>
    <x v="0"/>
    <s v="ANIBAL SAN ANDRÉS"/>
    <s v="Manabi"/>
    <s v="SANJOPAS S.A."/>
    <b v="0"/>
    <n v="0"/>
    <n v="1022327"/>
    <s v="JACOME ECHEVERRIA JEFFERSON SANTIAG"/>
    <s v="6EM9"/>
    <s v="MntMntcrstCalctTsgua"/>
    <s v="UE"/>
  </r>
  <r>
    <n v="1.5"/>
    <n v="1002210147"/>
    <s v="UE01"/>
    <d v="2022-04-04T00:00:00"/>
    <d v="1899-12-30T13:59:00"/>
    <s v="012-024-00412853"/>
    <s v="9000809117"/>
    <s v="012-022-00316609"/>
    <n v="2426.4"/>
    <n v="2720.5"/>
    <s v="ZPVN"/>
    <s v="40568054"/>
    <s v="P000033533"/>
    <n v="8002827634"/>
    <n v="1002210147"/>
    <s v="15-00001123"/>
    <s v="SELVALEGRE"/>
    <n v="360"/>
    <x v="0"/>
    <s v="101500"/>
    <s v="DISTRIBUIDORA ROSERO S.C.C."/>
    <s v="804998"/>
    <s v="FERRETERIA GOYES"/>
    <s v="QUITO"/>
    <s v="LA JOYA VIA E-35"/>
    <s v="OPYARU"/>
    <s v="O-Pichincha-Yaruqui"/>
    <n v="87"/>
    <x v="65"/>
    <x v="65"/>
    <s v="100014858"/>
    <s v="MORENO MANUEL"/>
    <s v="ZEMU"/>
    <x v="94"/>
    <s v="2"/>
    <s v="Sin Pallet"/>
    <n v="0"/>
    <n v="0"/>
    <s v="FCA"/>
    <n v="27120"/>
    <n v="18030"/>
    <n v="9090"/>
    <n v="136.80000000000001"/>
    <m/>
    <s v="4700005597"/>
    <n v="4"/>
    <s v="04"/>
    <n v="18"/>
    <x v="1"/>
    <n v="0.38"/>
    <n v="7.6000000000000005"/>
    <n v="1002210147"/>
    <x v="0"/>
    <s v="YARUQUÍ"/>
    <s v="Pichincha"/>
    <s v="TRANSSJQ S.A."/>
    <b v="0"/>
    <n v="0"/>
    <n v="1013485"/>
    <s v="PEREZ ALBUJA VICTOR ALEJANDRO"/>
    <s v="6ENM"/>
    <s v="Cumbaya,Tumbaco,Pmbo"/>
    <s v="UE"/>
  </r>
  <r>
    <n v="1.5"/>
    <n v="1002210143"/>
    <s v="UE01"/>
    <d v="2022-04-04T00:00:00"/>
    <d v="1899-12-30T14:20:00"/>
    <s v="012-024-00412854"/>
    <s v=""/>
    <s v=""/>
    <n v="0"/>
    <n v="0"/>
    <s v="ZPRC"/>
    <s v="2500108720"/>
    <s v="0000395215"/>
    <n v="8002827629"/>
    <n v="1002210143"/>
    <s v="15-00001119"/>
    <s v="CAMPEON ANTIHUMEDAD"/>
    <n v="640"/>
    <x v="0"/>
    <s v="101539"/>
    <s v="LUNA GUEVARA JANETH PATRICIA"/>
    <s v="807201"/>
    <s v="CENTRO DE ACOPIO"/>
    <s v="SANTO DOMINGO"/>
    <s v="BYPASS QUITO A QUEVEDO"/>
    <s v="OJSAND"/>
    <s v="O-Santodomingo -Santodomingodelos"/>
    <n v="247"/>
    <x v="75"/>
    <x v="75"/>
    <s v="100019981"/>
    <s v="ALARCON IVAN"/>
    <s v="ZETT"/>
    <x v="98"/>
    <s v="4"/>
    <s v="Pallet Cortesia"/>
    <n v="0"/>
    <n v="0"/>
    <s v="FCA"/>
    <n v="49730"/>
    <n v="32070"/>
    <n v="17660"/>
    <n v="537.6"/>
    <m/>
    <s v="4700005625"/>
    <n v="4"/>
    <s v="04"/>
    <n v="32"/>
    <x v="1"/>
    <n v="0.84000000000000008"/>
    <n v="16.8"/>
    <n v="1002210143"/>
    <x v="0"/>
    <s v="SANTO DOMINGO DE LOS COLORADOS"/>
    <s v="Santo Domingo"/>
    <s v="J.V. TRANSPREMIUN CIA.LTDA"/>
    <b v="0"/>
    <n v="0"/>
    <n v="1013906"/>
    <s v="VALLEJOS VILLEGAS SAUL EDUARDO"/>
    <s v="6EN3"/>
    <s v="Sto Domingo-La Conco"/>
    <s v="UE"/>
  </r>
  <r>
    <n v="0"/>
    <n v="1002210056"/>
    <s v="UE01"/>
    <d v="2022-04-04T00:00:00"/>
    <d v="1899-12-30T14:26:00"/>
    <s v="012-024-00412855"/>
    <s v="9000809167"/>
    <s v="012-022-00316612"/>
    <n v="1647.71"/>
    <n v="1847.43"/>
    <s v="ZPVN"/>
    <s v="40567945"/>
    <s v="P000033498"/>
    <n v="8002827516"/>
    <n v="1002210056"/>
    <s v="15-00001115"/>
    <s v="ARMADURO"/>
    <n v="240"/>
    <x v="0"/>
    <s v="101715"/>
    <s v="MEDINA TERAN DIEGO BLADIMIR"/>
    <s v="801809"/>
    <s v="MULTIFERRETERIA"/>
    <s v="ANTONIO ANTE"/>
    <s v="PANAMERICANA NORTE VIA IBARRA Y"/>
    <s v="OIANTE"/>
    <s v="O-Imbabura-Ant.Ante.(Atuntaqu"/>
    <n v="20"/>
    <x v="20"/>
    <x v="20"/>
    <s v="100015045"/>
    <s v="MORAN JOSE"/>
    <s v="ZEMT"/>
    <x v="25"/>
    <s v="1"/>
    <s v="Con Pallet"/>
    <n v="0.05"/>
    <n v="12"/>
    <s v="FCA"/>
    <n v="17430"/>
    <n v="12030"/>
    <n v="5400"/>
    <n v="38.4"/>
    <m/>
    <s v="4700005458"/>
    <n v="4"/>
    <s v="04"/>
    <n v="12"/>
    <x v="1"/>
    <n v="0.16"/>
    <n v="3.1999999999999997"/>
    <n v="1002210056"/>
    <x v="1"/>
    <s v="ATUNTAQUI"/>
    <s v="Imbabura"/>
    <s v="TRANSSJQ S.A."/>
    <b v="0"/>
    <n v="0"/>
    <n v="1016455"/>
    <s v="MEDIAVILLA VALENZUELA MILTON SANTIA"/>
    <s v="6ECU"/>
    <s v="OTVIbarAtuntZletDeli"/>
    <s v="UE"/>
  </r>
  <r>
    <n v="0"/>
    <n v="1002210056"/>
    <s v="UE01"/>
    <d v="2022-04-04T00:00:00"/>
    <d v="1899-12-30T14:26:00"/>
    <s v="012-024-00412856"/>
    <s v="9000809165"/>
    <s v="012-022-00316610"/>
    <n v="749.39"/>
    <n v="840.22"/>
    <s v="ZPVN"/>
    <s v="40567944"/>
    <s v="P000033497"/>
    <n v="8002827514"/>
    <n v="1002210056"/>
    <s v="15-00001120"/>
    <s v="CAMPEON"/>
    <n v="120"/>
    <x v="0"/>
    <s v="101715"/>
    <s v="MEDINA TERAN DIEGO BLADIMIR"/>
    <s v="801809"/>
    <s v="MULTIFERRETERIA"/>
    <s v="ANTONIO ANTE"/>
    <s v="PANAMERICANA NORTE VIA IBARRA Y"/>
    <s v="OIANTE"/>
    <s v="O-Imbabura-Ant.Ante.(Atuntaqu"/>
    <n v="20"/>
    <x v="20"/>
    <x v="20"/>
    <s v="100015045"/>
    <s v="MORAN JOSE"/>
    <s v="ZEMT"/>
    <x v="25"/>
    <s v="1"/>
    <s v="Con Pallet"/>
    <n v="0.05"/>
    <n v="6"/>
    <s v="FCA"/>
    <n v="11415"/>
    <n v="6015"/>
    <n v="5400"/>
    <n v="19.2"/>
    <m/>
    <s v="4700005458"/>
    <n v="4"/>
    <s v="04"/>
    <n v="6"/>
    <x v="1"/>
    <n v="0.16"/>
    <n v="3.1999999999999997"/>
    <n v="1002210056"/>
    <x v="1"/>
    <s v="ATUNTAQUI"/>
    <s v="Imbabura"/>
    <s v="TRANSSJQ S.A."/>
    <b v="0"/>
    <n v="0"/>
    <n v="1016455"/>
    <s v="MEDIAVILLA VALENZUELA MILTON SANTIA"/>
    <s v="6ECU"/>
    <s v="OTVIbarAtuntZletDeli"/>
    <s v="UE"/>
  </r>
  <r>
    <n v="1.5"/>
    <n v="1002210056"/>
    <s v="UE01"/>
    <d v="2022-04-04T00:00:00"/>
    <d v="1899-12-30T14:26:00"/>
    <s v="012-024-00412857"/>
    <s v="9000809166"/>
    <s v="012-022-00316611"/>
    <n v="815.58"/>
    <n v="914.43"/>
    <s v="ZPVN"/>
    <s v="40567943"/>
    <s v="P000033496"/>
    <n v="8002827515"/>
    <n v="1002210056"/>
    <s v="15-00001123"/>
    <s v="SELVALEGRE"/>
    <n v="120"/>
    <x v="0"/>
    <s v="101715"/>
    <s v="MEDINA TERAN DIEGO BLADIMIR"/>
    <s v="801809"/>
    <s v="MULTIFERRETERIA"/>
    <s v="ANTONIO ANTE"/>
    <s v="PANAMERICANA NORTE VIA IBARRA Y"/>
    <s v="OIANTE"/>
    <s v="O-Imbabura-Ant.Ante.(Atuntaqu"/>
    <n v="20"/>
    <x v="20"/>
    <x v="20"/>
    <s v="100015045"/>
    <s v="MORAN JOSE"/>
    <s v="ZEMT"/>
    <x v="25"/>
    <s v="1"/>
    <s v="Con Pallet"/>
    <n v="0.05"/>
    <n v="6"/>
    <s v="FCA"/>
    <n v="11415"/>
    <n v="6015"/>
    <n v="5400"/>
    <n v="19.2"/>
    <m/>
    <s v="4700005458"/>
    <n v="4"/>
    <s v="04"/>
    <n v="6"/>
    <x v="1"/>
    <n v="0.16"/>
    <n v="3.1999999999999997"/>
    <n v="1002210056"/>
    <x v="0"/>
    <s v="ATUNTAQUI"/>
    <s v="Imbabura"/>
    <s v="TRANSSJQ S.A."/>
    <b v="0"/>
    <n v="0"/>
    <n v="1016455"/>
    <s v="MEDIAVILLA VALENZUELA MILTON SANTIA"/>
    <s v="6ECU"/>
    <s v="OTVIbarAtuntZletDeli"/>
    <s v="UE"/>
  </r>
  <r>
    <n v="1.5"/>
    <n v="1002210188"/>
    <s v="UE01"/>
    <d v="2022-04-04T00:00:00"/>
    <d v="1899-12-30T14:32:00"/>
    <s v="012-024-00412858"/>
    <s v="9000809168"/>
    <s v="012-022-00316613"/>
    <n v="2400.64"/>
    <n v="2691.62"/>
    <s v="ZPVN"/>
    <s v="40568074"/>
    <s v="0000395363"/>
    <n v="8002827690"/>
    <n v="1002210188"/>
    <s v="15-00001115"/>
    <s v="ARMADURO"/>
    <n v="360"/>
    <x v="0"/>
    <s v="101613"/>
    <s v="COMERCIAL MICHELENA S.A."/>
    <s v="801119"/>
    <s v="BLOQUERA USHIÑA"/>
    <s v="QUITO"/>
    <s v="BLOQUERA USHIÑA / VIA GUAYLLABAMBA"/>
    <s v="OPGUAY"/>
    <s v="O-Pichincha-Guayllabamba"/>
    <n v="67"/>
    <x v="136"/>
    <x v="136"/>
    <s v="100016550"/>
    <s v="JACOME ARTURO"/>
    <s v="ZEMU"/>
    <x v="194"/>
    <s v="2"/>
    <s v="Sin Pallet"/>
    <n v="0"/>
    <n v="0"/>
    <s v="FCA"/>
    <n v="27280"/>
    <n v="18100"/>
    <n v="9180"/>
    <n v="118.8"/>
    <m/>
    <s v="4700005523"/>
    <n v="4"/>
    <s v="04"/>
    <n v="18"/>
    <x v="1"/>
    <n v="0.33"/>
    <n v="6.6"/>
    <n v="1002210188"/>
    <x v="0"/>
    <s v="GUAYLLABAMBA"/>
    <s v="Pichincha"/>
    <s v="LIDENORTI S.A."/>
    <b v="0"/>
    <n v="0"/>
    <n v="1014323"/>
    <s v="JACOME AGUIRRE CARLOS ARTURO"/>
    <s v="6ENC"/>
    <s v="Checa,ElQuinche,Gyll"/>
    <s v="UE"/>
  </r>
  <r>
    <n v="0"/>
    <n v="1002210216"/>
    <s v="UE01"/>
    <d v="2022-04-04T00:00:00"/>
    <d v="1899-12-30T14:33:00"/>
    <s v="012-024-00412859"/>
    <s v=""/>
    <s v=""/>
    <n v="0"/>
    <n v="0"/>
    <s v="ZPRC"/>
    <s v="2500107941"/>
    <s v="0000394778"/>
    <n v="8002827727"/>
    <n v="1002210216"/>
    <s v="15-00001118"/>
    <s v="TECHCEM"/>
    <n v="30.82"/>
    <x v="1"/>
    <s v="101660"/>
    <s v="CONSORCIO NACIONAL DE CEMENTOS"/>
    <s v="804646"/>
    <s v="PLANTA TECHCEM"/>
    <s v="OTAVALO"/>
    <s v="ENTREGA EN PLANTA OTAVALO"/>
    <s v="OIOTAV"/>
    <s v="O-Imbabura-Otavalo"/>
    <n v="8"/>
    <x v="1"/>
    <x v="1"/>
    <s v="100017520"/>
    <s v="PINCAY JAVIER"/>
    <s v="ZECI"/>
    <x v="146"/>
    <s v="2"/>
    <s v="Sin Pallet"/>
    <n v="0"/>
    <n v="0"/>
    <s v="EXW"/>
    <n v="49560"/>
    <n v="30820"/>
    <n v="18740"/>
    <n v="0"/>
    <m/>
    <s v="4700005613"/>
    <n v="4"/>
    <s v="04"/>
    <n v="30.82"/>
    <x v="1"/>
    <n v="0"/>
    <n v="0"/>
    <n v="1002210216"/>
    <x v="0"/>
    <s v="SAN JOSÉ DE QUICHINCHE"/>
    <s v="Imbabura"/>
    <s v="TRANSCONCEM CIA. LTDA."/>
    <b v="0"/>
    <n v="0"/>
    <n v="1013227"/>
    <s v="COMPAÑIA DE TRANSPORTE PESADO"/>
    <s v="6ECU"/>
    <s v="OTVIbarAtuntZletDeli"/>
    <s v="TP"/>
  </r>
  <r>
    <n v="0"/>
    <n v="1002210189"/>
    <s v="UE01"/>
    <d v="2022-04-04T00:00:00"/>
    <d v="1899-12-30T14:34:00"/>
    <s v="012-024-00412860"/>
    <s v="9000809170"/>
    <s v="012-022-00316615"/>
    <n v="2196.94"/>
    <n v="2463.2199999999998"/>
    <s v="ZPVN"/>
    <s v="40567972"/>
    <s v="P000033510"/>
    <n v="8002827692"/>
    <n v="1002210189"/>
    <s v="15-00001115"/>
    <s v="ARMADURO"/>
    <n v="320"/>
    <x v="0"/>
    <s v="101715"/>
    <s v="MEDINA TERAN DIEGO BLADIMIR"/>
    <s v="801809"/>
    <s v="MULTIFERRETERIA"/>
    <s v="ANTONIO ANTE"/>
    <s v="PANAMERICANA NORTE VIA IBARRA Y"/>
    <s v="OIANTE"/>
    <s v="O-Imbabura-Ant.Ante.(Atuntaqu"/>
    <n v="20"/>
    <x v="114"/>
    <x v="114"/>
    <s v="100014846"/>
    <s v="SANCHEZ EDUARDO"/>
    <s v="ZEMT"/>
    <x v="159"/>
    <s v="1"/>
    <s v="Con Pallet"/>
    <n v="0.05"/>
    <n v="16"/>
    <s v="FCA"/>
    <n v="23718.332999999999"/>
    <n v="16053.333000000001"/>
    <n v="7665"/>
    <n v="51.2"/>
    <m/>
    <s v="4700005466"/>
    <n v="4"/>
    <s v="04"/>
    <n v="16"/>
    <x v="1"/>
    <n v="0.16"/>
    <n v="3.2"/>
    <n v="1002210189"/>
    <x v="1"/>
    <s v="ATUNTAQUI"/>
    <s v="Imbabura"/>
    <s v="LIDENORTI S.A."/>
    <b v="0"/>
    <n v="0"/>
    <n v="1014106"/>
    <s v="SANCHEZ PILA FRANKLIN EDUARDO"/>
    <s v="6ECU"/>
    <s v="OTVIbarAtuntZletDeli"/>
    <s v="UE"/>
  </r>
  <r>
    <n v="1.5"/>
    <n v="1002210189"/>
    <s v="UE01"/>
    <d v="2022-04-04T00:00:00"/>
    <d v="1899-12-30T14:34:00"/>
    <s v="012-024-00412861"/>
    <s v="9000809169"/>
    <s v="012-022-00316614"/>
    <n v="1087.44"/>
    <n v="1219.24"/>
    <s v="ZPVN"/>
    <s v="40567971"/>
    <s v="P000033509"/>
    <n v="8002827691"/>
    <n v="1002210189"/>
    <s v="15-00001123"/>
    <s v="SELVALEGRE"/>
    <n v="160"/>
    <x v="0"/>
    <s v="101715"/>
    <s v="MEDINA TERAN DIEGO BLADIMIR"/>
    <s v="801809"/>
    <s v="MULTIFERRETERIA"/>
    <s v="ANTONIO ANTE"/>
    <s v="PANAMERICANA NORTE VIA IBARRA Y"/>
    <s v="OIANTE"/>
    <s v="O-Imbabura-Ant.Ante.(Atuntaqu"/>
    <n v="20"/>
    <x v="114"/>
    <x v="114"/>
    <s v="100014846"/>
    <s v="SANCHEZ EDUARDO"/>
    <s v="ZEMT"/>
    <x v="159"/>
    <s v="1"/>
    <s v="Con Pallet"/>
    <n v="0.05"/>
    <n v="8"/>
    <s v="FCA"/>
    <n v="15691.666999999999"/>
    <n v="8026.6670000000004"/>
    <n v="7665"/>
    <n v="25.6"/>
    <m/>
    <s v="4700005466"/>
    <n v="4"/>
    <s v="04"/>
    <n v="8"/>
    <x v="1"/>
    <n v="0.16"/>
    <n v="3.2"/>
    <n v="1002210189"/>
    <x v="0"/>
    <s v="ATUNTAQUI"/>
    <s v="Imbabura"/>
    <s v="LIDENORTI S.A."/>
    <b v="0"/>
    <n v="0"/>
    <n v="1014106"/>
    <s v="SANCHEZ PILA FRANKLIN EDUARDO"/>
    <s v="6ECU"/>
    <s v="OTVIbarAtuntZletDeli"/>
    <s v="UE"/>
  </r>
  <r>
    <n v="0"/>
    <n v="1002210227"/>
    <s v="UE01"/>
    <d v="2022-04-04T00:00:00"/>
    <d v="1899-12-30T14:39:00"/>
    <s v="012-024-00412862"/>
    <s v="9000809172"/>
    <s v="012-022-00316617"/>
    <n v="2509.1999999999998"/>
    <n v="2813.33"/>
    <s v="ZPVN"/>
    <s v="40568066"/>
    <s v="P000033538"/>
    <n v="8002827742"/>
    <n v="1002210227"/>
    <s v="15-00001115"/>
    <s v="ARMADURO"/>
    <n v="360"/>
    <x v="0"/>
    <s v="101541"/>
    <s v="DISTRIBUIDORA MIRNALME"/>
    <s v="801457"/>
    <s v="BODEGA DISMAFER"/>
    <s v="IBARRA"/>
    <s v="AV JAIME ROLDOS 10-28 Y RAMON ALARC"/>
    <s v="OIIBAR"/>
    <s v="O-Imbabura-Ibarra"/>
    <n v="30"/>
    <x v="91"/>
    <x v="91"/>
    <s v="100015044"/>
    <s v="BENITEZ DAVID"/>
    <s v="ZEMT"/>
    <x v="124"/>
    <s v="2"/>
    <s v="Sin Pallet"/>
    <n v="0"/>
    <n v="0"/>
    <s v="FCA"/>
    <n v="24427.5"/>
    <n v="18067.5"/>
    <n v="6360"/>
    <n v="68.400000000000006"/>
    <m/>
    <s v="4700005443"/>
    <n v="4"/>
    <s v="04"/>
    <n v="18"/>
    <x v="1"/>
    <n v="0.19"/>
    <n v="3.8000000000000003"/>
    <n v="1002210227"/>
    <x v="1"/>
    <s v="SAGRARIO"/>
    <s v="Imbabura"/>
    <s v="TRANSPORTE PROPIO"/>
    <b v="0"/>
    <n v="0"/>
    <n v="1012808"/>
    <s v="ALVAREZ GONZAGA LASTEÑA MARIANA"/>
    <s v="6ECU"/>
    <s v="OTVIbarAtuntZletDeli"/>
    <s v="TP"/>
  </r>
  <r>
    <n v="1.5"/>
    <n v="1002210227"/>
    <s v="UE01"/>
    <d v="2022-04-04T00:00:00"/>
    <d v="1899-12-30T14:39:00"/>
    <s v="012-024-00412863"/>
    <s v="9000809171"/>
    <s v="012-022-00316616"/>
    <n v="828"/>
    <n v="928.36"/>
    <s v="ZPVN"/>
    <s v="40568065"/>
    <s v="P000033537"/>
    <n v="8002827743"/>
    <n v="1002210227"/>
    <s v="15-00001123"/>
    <s v="SELVALEGRE"/>
    <n v="120"/>
    <x v="0"/>
    <s v="101541"/>
    <s v="DISTRIBUIDORA MIRNALME"/>
    <s v="801457"/>
    <s v="BODEGA DISMAFER"/>
    <s v="IBARRA"/>
    <s v="AV JAIME ROLDOS 10-28 Y RAMON ALARC"/>
    <s v="OIIBAR"/>
    <s v="O-Imbabura-Ibarra"/>
    <n v="30"/>
    <x v="91"/>
    <x v="91"/>
    <s v="100015044"/>
    <s v="BENITEZ DAVID"/>
    <s v="ZEMT"/>
    <x v="124"/>
    <s v="2"/>
    <s v="Sin Pallet"/>
    <n v="0"/>
    <n v="0"/>
    <s v="FCA"/>
    <n v="12382.5"/>
    <n v="6022.5"/>
    <n v="6360"/>
    <n v="22.8"/>
    <m/>
    <s v="4700005443"/>
    <n v="4"/>
    <s v="04"/>
    <n v="6"/>
    <x v="1"/>
    <n v="0.19"/>
    <n v="3.8000000000000003"/>
    <n v="1002210227"/>
    <x v="0"/>
    <s v="SAGRARIO"/>
    <s v="Imbabura"/>
    <s v="TRANSPORTE PROPIO"/>
    <b v="0"/>
    <n v="0"/>
    <n v="1012808"/>
    <s v="ALVAREZ GONZAGA LASTEÑA MARIANA"/>
    <s v="6ECU"/>
    <s v="OTVIbarAtuntZletDeli"/>
    <s v="TP"/>
  </r>
  <r>
    <n v="0"/>
    <n v="1002210268"/>
    <s v="UE01"/>
    <d v="2022-04-04T00:00:00"/>
    <d v="1899-12-30T14:40:00"/>
    <s v="012-024-00412864"/>
    <s v=""/>
    <s v=""/>
    <n v="0"/>
    <n v="0"/>
    <s v="ZPRC"/>
    <s v="2500107941"/>
    <s v="0000394195"/>
    <n v="8002827793"/>
    <n v="1002210268"/>
    <s v="15-00001118"/>
    <s v="TECHCEM"/>
    <n v="31.31"/>
    <x v="1"/>
    <s v="101660"/>
    <s v="CONSORCIO NACIONAL DE CEMENTOS"/>
    <s v="804646"/>
    <s v="PLANTA TECHCEM"/>
    <s v="OTAVALO"/>
    <s v="ENTREGA EN PLANTA OTAVALO"/>
    <s v="OIOTAV"/>
    <s v="O-Imbabura-Otavalo"/>
    <n v="8"/>
    <x v="1"/>
    <x v="1"/>
    <s v="100017509"/>
    <s v="YANDUN RUBEN"/>
    <s v="ZECI"/>
    <x v="272"/>
    <s v="2"/>
    <s v="Sin Pallet"/>
    <n v="0"/>
    <n v="0"/>
    <s v="EXW"/>
    <n v="49540"/>
    <n v="31310"/>
    <n v="18230"/>
    <n v="0"/>
    <m/>
    <s v="4700005613"/>
    <n v="4"/>
    <s v="04"/>
    <n v="31.31"/>
    <x v="1"/>
    <n v="0"/>
    <n v="0"/>
    <n v="1002210268"/>
    <x v="0"/>
    <s v="SAN JOSÉ DE QUICHINCHE"/>
    <s v="Imbabura"/>
    <s v="TRANSCONCEM CIA. LTDA."/>
    <b v="0"/>
    <n v="0"/>
    <n v="1013227"/>
    <s v="COMPAÑIA DE TRANSPORTE PESADO"/>
    <s v="6ECU"/>
    <s v="OTVIbarAtuntZletDeli"/>
    <s v="TP"/>
  </r>
  <r>
    <n v="1.5"/>
    <n v="1002210194"/>
    <s v="UE01"/>
    <d v="2022-04-04T00:00:00"/>
    <d v="1899-12-30T14:44:00"/>
    <s v="012-024-00412865"/>
    <s v="9000809174"/>
    <s v="012-022-00316618"/>
    <n v="3115.2"/>
    <n v="3492.78"/>
    <s v="ZPVN"/>
    <s v="40567961"/>
    <s v="0000395174"/>
    <n v="8002827697"/>
    <n v="1002210194"/>
    <s v="15-00001119"/>
    <s v="CAMPEON ANTIHUMEDAD"/>
    <n v="480"/>
    <x v="0"/>
    <s v="103279"/>
    <s v="ANCHUNDIA VINCES JUAN CARLOS"/>
    <s v="804474"/>
    <s v="BODEGA PRINCIPAL"/>
    <s v="PORTOVIEJO"/>
    <s v="DIAGONAL A COMANDO DE POLICIA"/>
    <s v="OMPORT"/>
    <s v="O-Manabi-Portoviejo"/>
    <n v="468"/>
    <x v="176"/>
    <x v="176"/>
    <s v="10003585"/>
    <s v="VARELA ZAPATA RUBEN MAURICIO"/>
    <s v="ZEMT"/>
    <x v="276"/>
    <s v="1"/>
    <s v="Con Pallet"/>
    <n v="0.05"/>
    <n v="24"/>
    <s v="FCA"/>
    <n v="38710"/>
    <n v="24070"/>
    <n v="14640"/>
    <n v="552"/>
    <m/>
    <s v="4700005452"/>
    <n v="4"/>
    <s v="04"/>
    <n v="24"/>
    <x v="1"/>
    <n v="1.1499999999999999"/>
    <n v="23"/>
    <n v="1002210194"/>
    <x v="0"/>
    <s v="PORTOVIEJO"/>
    <s v="Manabi"/>
    <s v="TRIMPESAS S.A."/>
    <b v="0"/>
    <n v="0"/>
    <n v="1013502"/>
    <s v="ESPIN GUEVARA JOSE MARCELO"/>
    <s v="6EMA"/>
    <s v="RocfuertCrucitPtoLpz"/>
    <s v="UE"/>
  </r>
  <r>
    <n v="0"/>
    <n v="1002210241"/>
    <s v="UE01"/>
    <d v="2022-04-04T00:00:00"/>
    <d v="1899-12-30T14:49:00"/>
    <s v="012-024-00412866"/>
    <s v=""/>
    <s v=""/>
    <n v="0"/>
    <n v="0"/>
    <s v="ZPRC"/>
    <s v="2500108612"/>
    <s v="0000395376"/>
    <n v="8002827760"/>
    <n v="1002210241"/>
    <s v="15-00001119"/>
    <s v="CAMPEON ANTIHUMEDAD"/>
    <n v="240"/>
    <x v="0"/>
    <s v="101663"/>
    <s v="ZURIDIST CIA. LTDA."/>
    <s v="809787"/>
    <s v="FERRETERIA HIERRO &amp; SAN"/>
    <s v="MONTECRISTI"/>
    <s v="CALLE PRINCIPAL AV. METROPOLITANA Y"/>
    <s v="OMMANT"/>
    <s v="O-Manabi-Manta"/>
    <n v="486"/>
    <x v="9"/>
    <x v="9"/>
    <s v="100014857"/>
    <s v="PASPUEZAN WILSON"/>
    <s v="ZEMU"/>
    <x v="27"/>
    <s v="2"/>
    <s v="Sin Pallet"/>
    <n v="0"/>
    <n v="0"/>
    <s v="FCA"/>
    <n v="16528.332999999999"/>
    <n v="12013.333000000001"/>
    <n v="4515"/>
    <n v="271.2"/>
    <m/>
    <s v="4700005546"/>
    <n v="4"/>
    <s v="04"/>
    <n v="12"/>
    <x v="1"/>
    <n v="1.1299999999999999"/>
    <n v="22.599999999999998"/>
    <n v="1002210241"/>
    <x v="1"/>
    <s v="MONTECRISTI"/>
    <s v="Manabi"/>
    <s v="LIDENORTI S.A."/>
    <b v="0"/>
    <n v="0"/>
    <n v="1013262"/>
    <s v="SEGOVIA ERAZO PATRICIA ALEXANDRA"/>
    <s v="6EM9"/>
    <s v="MntMntcrstCalctTsgua"/>
    <s v="UE"/>
  </r>
  <r>
    <n v="1.5"/>
    <n v="1002210241"/>
    <s v="UE01"/>
    <d v="2022-04-04T00:00:00"/>
    <d v="1899-12-30T14:49:00"/>
    <s v="012-024-00412867"/>
    <s v=""/>
    <s v=""/>
    <n v="0"/>
    <n v="0"/>
    <s v="ZPRC"/>
    <s v="2500108611"/>
    <s v="0000395377"/>
    <n v="8002827759"/>
    <n v="1002210241"/>
    <s v="15-00001124"/>
    <s v="SELVALEGRE ANTIHUMEDAD"/>
    <n v="120"/>
    <x v="0"/>
    <s v="101663"/>
    <s v="ZURIDIST CIA. LTDA."/>
    <s v="809787"/>
    <s v="FERRETERIA HIERRO &amp; SAN"/>
    <s v="MONTECRISTI"/>
    <s v="CALLE PRINCIPAL AV. METROPOLITANA Y"/>
    <s v="OMMANT"/>
    <s v="O-Manabi-Manta"/>
    <n v="486"/>
    <x v="9"/>
    <x v="9"/>
    <s v="100014857"/>
    <s v="PASPUEZAN WILSON"/>
    <s v="ZEMU"/>
    <x v="27"/>
    <s v="2"/>
    <s v="Sin Pallet"/>
    <n v="0"/>
    <n v="0"/>
    <s v="FCA"/>
    <n v="10521.666999999999"/>
    <n v="6006.6670000000004"/>
    <n v="4515"/>
    <n v="135.6"/>
    <m/>
    <s v="4700005546"/>
    <n v="4"/>
    <s v="04"/>
    <n v="6"/>
    <x v="1"/>
    <n v="1.1299999999999999"/>
    <n v="22.599999999999998"/>
    <n v="1002210241"/>
    <x v="0"/>
    <s v="MONTECRISTI"/>
    <s v="Manabi"/>
    <s v="LIDENORTI S.A."/>
    <b v="0"/>
    <n v="0"/>
    <n v="1013262"/>
    <s v="SEGOVIA ERAZO PATRICIA ALEXANDRA"/>
    <s v="6EM9"/>
    <s v="MntMntcrstCalctTsgua"/>
    <s v="UE"/>
  </r>
  <r>
    <n v="1.5"/>
    <n v="1002210239"/>
    <s v="UE01"/>
    <d v="2022-04-04T00:00:00"/>
    <d v="1899-12-30T14:51:00"/>
    <s v="012-024-00412868"/>
    <s v="9000809176"/>
    <s v="012-022-00316619"/>
    <n v="2358"/>
    <n v="2643.8"/>
    <s v="ZPVN"/>
    <s v="40568080"/>
    <s v="0000395369"/>
    <n v="8002827757"/>
    <n v="1002210239"/>
    <s v="15-00001123"/>
    <s v="SELVALEGRE"/>
    <n v="360"/>
    <x v="0"/>
    <s v="101664"/>
    <s v="ACERIA DEL ECUADOR C.A. ADELCA"/>
    <s v="811041"/>
    <s v="TORRES FREDDY"/>
    <s v="QUITO"/>
    <s v="AV NAPO E2 80 Y SALCEDO"/>
    <s v="OPCHIM"/>
    <s v="O-Pichincha-Chimbacalle"/>
    <n v="117"/>
    <x v="130"/>
    <x v="130"/>
    <s v="100014950"/>
    <s v="MONTESDEOCA JORGE"/>
    <s v="ZEMU"/>
    <x v="187"/>
    <s v="2"/>
    <s v="Sin Pallet"/>
    <n v="0"/>
    <n v="0"/>
    <s v="FCA"/>
    <n v="27100"/>
    <n v="18060"/>
    <n v="9040"/>
    <n v="180"/>
    <m/>
    <s v="4700005552"/>
    <n v="4"/>
    <s v="04"/>
    <n v="18"/>
    <x v="1"/>
    <n v="0.5"/>
    <n v="10"/>
    <n v="1002210239"/>
    <x v="0"/>
    <s v="CHIMBACALLE"/>
    <s v="Pichincha"/>
    <s v="LIDENORTI S.A."/>
    <b v="0"/>
    <n v="0"/>
    <n v="1014151"/>
    <s v="VEGA RUIZ WILSON MARCELO"/>
    <s v="6EO1"/>
    <s v="Quito sur"/>
    <s v="UE"/>
  </r>
  <r>
    <n v="0"/>
    <n v="1002210237"/>
    <s v="UE01"/>
    <d v="2022-04-04T00:00:00"/>
    <d v="1899-12-30T14:56:00"/>
    <s v="012-024-00412869"/>
    <s v="9000809179"/>
    <s v="012-022-00316620"/>
    <n v="3709.1"/>
    <n v="4158.67"/>
    <s v="ZPVN"/>
    <s v="40567980"/>
    <s v="0000395250"/>
    <n v="8002827754"/>
    <n v="1002210237"/>
    <s v="15-00001121"/>
    <s v="GLADIADOR"/>
    <n v="30.4"/>
    <x v="1"/>
    <s v="102835"/>
    <s v="SOCIEDAD CIVIL Y COMERCIAL VASFERRI"/>
    <s v="805995"/>
    <s v="GRANEL HORMIGONERA VASFERRI"/>
    <s v="OTAVALO"/>
    <s v="CALLE DEL ROCIO Y PANAMERICANA"/>
    <s v="OIOTAV"/>
    <s v="O-Imbabura-Otavalo"/>
    <n v="8"/>
    <x v="30"/>
    <x v="30"/>
    <s v="100019435"/>
    <s v="CAMPILLO LÁZARO"/>
    <s v="ZECI"/>
    <x v="217"/>
    <s v="2"/>
    <s v="Sin Pallet"/>
    <n v="0"/>
    <n v="0"/>
    <s v="FCA"/>
    <n v="48750"/>
    <n v="30400"/>
    <n v="18350"/>
    <n v="107.01"/>
    <m/>
    <n v="4700005672"/>
    <n v="4"/>
    <s v="04"/>
    <n v="30.4"/>
    <x v="1"/>
    <n v="3.5200657894736844"/>
    <n v="3.5200657894736844"/>
    <n v="1002210237"/>
    <x v="0"/>
    <s v="EUGENIO ESPEJO (CALPAQUÍ)"/>
    <s v="Imbabura"/>
    <s v="TRANSALMEIDA"/>
    <b v="0"/>
    <n v="0"/>
    <n v="1013966"/>
    <s v="ALMEIDA CHICAIZA MIGUEL ANGEL"/>
    <s v="6ECU"/>
    <s v="OTVIbarAtuntZletDeli"/>
    <s v="UE"/>
  </r>
  <r>
    <n v="1.5"/>
    <n v="1002210249"/>
    <s v="UE01"/>
    <d v="2022-04-04T00:00:00"/>
    <d v="1899-12-30T14:59:00"/>
    <s v="012-024-00412870"/>
    <s v="9000809180"/>
    <s v="012-022-00316621"/>
    <n v="2311.9899999999998"/>
    <n v="2592.2199999999998"/>
    <s v="ZPVN"/>
    <s v="40568101"/>
    <s v="P000033539"/>
    <n v="8002827768"/>
    <n v="1002210249"/>
    <s v="15-00001124"/>
    <s v="SELVALEGRE ANTIHUMEDAD"/>
    <n v="360"/>
    <x v="0"/>
    <s v="101627"/>
    <s v="ACEROSCENTER CIA. LTDA."/>
    <s v="809863"/>
    <s v="ACEROCENTER MILAGRO"/>
    <s v="MILAGRO"/>
    <s v="AV 17 DE SEPTIEMBRE"/>
    <s v="OGMILA"/>
    <s v="O-Guayas-Milagro"/>
    <n v="467"/>
    <x v="106"/>
    <x v="106"/>
    <s v="100019455"/>
    <s v="ORDONEZ ISAIAS"/>
    <s v="ZEMU"/>
    <x v="169"/>
    <s v="2"/>
    <s v="Sin Pallet"/>
    <n v="0"/>
    <n v="0"/>
    <s v="FCA"/>
    <n v="27080"/>
    <n v="17990"/>
    <n v="9090"/>
    <n v="468"/>
    <m/>
    <s v="4700005590"/>
    <n v="4"/>
    <s v="04"/>
    <n v="18"/>
    <x v="1"/>
    <n v="1.3"/>
    <n v="26"/>
    <n v="1002210249"/>
    <x v="0"/>
    <s v="MILAGRO, CABECERA CANTONAL"/>
    <s v="Guayas"/>
    <s v="LA ARMENIA S.A."/>
    <b v="0"/>
    <n v="0"/>
    <n v="1021623"/>
    <s v="VILLARREAL HIGUERA FERNANDO SALVADO"/>
    <s v="6ECP"/>
    <s v="GYEDurnMilgrNrnjit"/>
    <s v="UE"/>
  </r>
  <r>
    <n v="0"/>
    <n v="1002210271"/>
    <s v="UE01"/>
    <d v="2022-04-04T00:00:00"/>
    <d v="1899-12-30T15:04:00"/>
    <s v="012-024-00412871"/>
    <s v=""/>
    <s v=""/>
    <n v="0"/>
    <n v="0"/>
    <s v="ZPRC"/>
    <s v="2500108732"/>
    <s v="P000033542"/>
    <n v="8002827796"/>
    <n v="1002210271"/>
    <s v="15-00000218"/>
    <s v="MAGNO HE"/>
    <n v="30.8"/>
    <x v="1"/>
    <s v="101456"/>
    <s v="UNION DE CONCRETERAS UNICON UCUE"/>
    <s v="804298"/>
    <s v="UNICON EN PLANTA"/>
    <s v="QUITO"/>
    <s v="AV. SIMON BOLIVAR E INTEROCEANICA"/>
    <s v="OPCUMB"/>
    <s v="O-Pichincha-Cumbaya"/>
    <n v="113"/>
    <x v="27"/>
    <x v="27"/>
    <s v="10000328"/>
    <s v="QUILUMBAQUIN BONILLA EFRAIN"/>
    <s v="ZECI"/>
    <x v="41"/>
    <s v="2"/>
    <s v="Sin Pallet"/>
    <n v="0"/>
    <n v="0"/>
    <s v="EXW"/>
    <n v="49800"/>
    <n v="30800"/>
    <n v="19000"/>
    <n v="0"/>
    <m/>
    <n v="4700005951"/>
    <n v="4"/>
    <s v="04"/>
    <n v="30.8"/>
    <x v="1"/>
    <n v="0"/>
    <n v="0"/>
    <n v="1002210271"/>
    <x v="0"/>
    <s v="NAYÓN"/>
    <s v="Pichincha"/>
    <s v="UNICON"/>
    <b v="0"/>
    <n v="0"/>
    <n v="1014412"/>
    <s v="UNION DE CONCRETERAS UNICON UCUE"/>
    <s v="6ENM"/>
    <s v="Cumbaya,Tumbaco,Pmbo"/>
    <s v="TP"/>
  </r>
  <r>
    <n v="1.5"/>
    <n v="1002210309"/>
    <s v="UE01"/>
    <d v="2022-04-04T00:00:00"/>
    <d v="1899-12-30T15:05:00"/>
    <s v="012-024-00412872"/>
    <s v="9000809182"/>
    <s v="012-022-00316622"/>
    <n v="2358"/>
    <n v="2643.8"/>
    <s v="ZPVN"/>
    <s v="40568047"/>
    <s v="0000395315"/>
    <n v="8002827837"/>
    <n v="1002210309"/>
    <s v="15-00001119"/>
    <s v="CAMPEON ANTIHUMEDAD"/>
    <n v="360"/>
    <x v="0"/>
    <s v="105049"/>
    <s v="LOOR MURILLO SANDRA DOLORES"/>
    <s v="806486"/>
    <s v="BODEGA PRINCIPAL ORLANDO JR"/>
    <s v="PORTOVIEJO"/>
    <s v="AV METROPOLITANA NTR ARAUJO Y BELLA"/>
    <s v="OMPORT"/>
    <s v="O-Manabi-Portoviejo"/>
    <n v="468"/>
    <x v="129"/>
    <x v="129"/>
    <s v="100014881"/>
    <s v="HARO VICENTE"/>
    <s v="ZEMU"/>
    <x v="186"/>
    <s v="2"/>
    <s v="Sin Pallet"/>
    <n v="0"/>
    <n v="0"/>
    <s v="FCA"/>
    <n v="27310"/>
    <n v="18030"/>
    <n v="9280"/>
    <n v="414"/>
    <m/>
    <s v="4700005491"/>
    <n v="4"/>
    <s v="04"/>
    <n v="18"/>
    <x v="1"/>
    <n v="1.1499999999999999"/>
    <n v="23"/>
    <n v="1002210309"/>
    <x v="0"/>
    <s v="ANDRÉS DE VERA"/>
    <s v="Manabi"/>
    <s v="SANJOPAS S.A."/>
    <b v="0"/>
    <n v="0"/>
    <n v="1022361"/>
    <s v="ESCOBAR VILLARREAL JORGE FRANCISCO"/>
    <s v="6EMA"/>
    <s v="RocfuertCrucitPtoLpz"/>
    <s v="UE"/>
  </r>
  <r>
    <n v="1.5"/>
    <n v="1002210319"/>
    <s v="UE01"/>
    <d v="2022-04-04T00:00:00"/>
    <d v="1899-12-30T15:13:00"/>
    <s v="012-024-00412873"/>
    <s v="9000809185"/>
    <s v="012-022-00316623"/>
    <n v="2287.17"/>
    <n v="2564.39"/>
    <s v="ZPVN"/>
    <s v="40568121"/>
    <s v="P000033551"/>
    <n v="8002827852"/>
    <n v="1002210319"/>
    <s v="15-00001123"/>
    <s v="SELVALEGRE"/>
    <n v="360"/>
    <x v="0"/>
    <s v="101680"/>
    <s v="DISTRIBUCIONES NARANJO"/>
    <s v="801411"/>
    <s v="BLOQUERA SALCEDO"/>
    <s v="SALCEDO"/>
    <s v="VIA SALCEDO PANAMERICANA ANTES DE S"/>
    <s v="OXSALC"/>
    <s v="O-Cotopaxi-Salcedo"/>
    <n v="218"/>
    <x v="44"/>
    <x v="44"/>
    <s v="10007279"/>
    <s v="QUILUMBANGO LLIQUIN HECTOR FERNANDO"/>
    <s v="ZEMU"/>
    <x v="54"/>
    <s v="2"/>
    <s v="Sin Pallet"/>
    <n v="0"/>
    <n v="0"/>
    <s v="FCA"/>
    <n v="27050"/>
    <n v="18040"/>
    <n v="9010"/>
    <n v="273.60000000000002"/>
    <m/>
    <s v="4700005543"/>
    <n v="4"/>
    <s v="04"/>
    <n v="18"/>
    <x v="1"/>
    <n v="0.76"/>
    <n v="15.200000000000001"/>
    <n v="1002210319"/>
    <x v="0"/>
    <s v="SAN MIGUEL, CABECERA CANTONAL"/>
    <s v="Cotopaxi"/>
    <s v="LIDENORTI S.A."/>
    <b v="0"/>
    <n v="0"/>
    <n v="1022120"/>
    <s v="RUIZ MORALES VANESSA SOLANGE"/>
    <s v="6EC7"/>
    <s v="LtacungSalcedSaqcili"/>
    <s v="UE"/>
  </r>
  <r>
    <n v="0"/>
    <n v="1002210300"/>
    <s v="UE01"/>
    <d v="2022-04-04T00:00:00"/>
    <d v="1899-12-30T15:20:00"/>
    <s v="012-024-00412874"/>
    <s v=""/>
    <s v=""/>
    <n v="0"/>
    <n v="0"/>
    <s v="ZPRC"/>
    <s v="2500108737"/>
    <s v="0000395410"/>
    <n v="8002827828"/>
    <n v="1002210300"/>
    <s v="15-00001115"/>
    <s v="ARMADURO"/>
    <n v="240"/>
    <x v="0"/>
    <s v="101533"/>
    <s v="CONSTANTE NAVAS ALONSO NEPTALI"/>
    <s v="806490"/>
    <s v="CENTRO DE ACOPIO"/>
    <s v="RUMIÑAHUI"/>
    <s v="AV GRAL PINTAG Y GUALACEO"/>
    <s v="OPSANG"/>
    <s v="O-Pichincha-Sangolqui"/>
    <n v="130"/>
    <x v="6"/>
    <x v="6"/>
    <s v="100019386"/>
    <s v="CALUGUILLIN ROBERTO"/>
    <s v="ZEMT"/>
    <x v="81"/>
    <s v="4"/>
    <s v="Pallet Cortesia"/>
    <n v="0"/>
    <n v="0"/>
    <s v="FCA"/>
    <n v="19580"/>
    <n v="12025"/>
    <n v="7555"/>
    <n v="129.6"/>
    <m/>
    <s v="4700005612"/>
    <n v="4"/>
    <s v="04"/>
    <n v="12"/>
    <x v="1"/>
    <n v="0.53999999999999992"/>
    <n v="10.799999999999999"/>
    <n v="1002210300"/>
    <x v="1"/>
    <s v="SANGOLQUÍ"/>
    <s v="Pichincha"/>
    <s v="TRANSPORTE PROPIO"/>
    <b v="0"/>
    <n v="0"/>
    <n v="1013241"/>
    <s v="COMPAÑÍA DE TRANSPORTE DE CARGA PES"/>
    <s v="6EMJ"/>
    <s v="ConctVlldChllsSnglqi"/>
    <s v="TP"/>
  </r>
  <r>
    <n v="1.5"/>
    <n v="1002210300"/>
    <s v="UE01"/>
    <d v="2022-04-04T00:00:00"/>
    <d v="1899-12-30T15:20:00"/>
    <s v="012-024-00412875"/>
    <s v=""/>
    <s v=""/>
    <n v="0"/>
    <n v="0"/>
    <s v="ZPRC"/>
    <s v="2500108737"/>
    <s v="0000395409"/>
    <n v="8002827829"/>
    <n v="1002210300"/>
    <s v="15-00001123"/>
    <s v="SELVALEGRE"/>
    <n v="240"/>
    <x v="0"/>
    <s v="101533"/>
    <s v="CONSTANTE NAVAS ALONSO NEPTALI"/>
    <s v="806490"/>
    <s v="CENTRO DE ACOPIO"/>
    <s v="RUMIÑAHUI"/>
    <s v="AV GRAL PINTAG Y GUALACEO"/>
    <s v="OPSANG"/>
    <s v="O-Pichincha-Sangolqui"/>
    <n v="130"/>
    <x v="6"/>
    <x v="6"/>
    <s v="100019386"/>
    <s v="CALUGUILLIN ROBERTO"/>
    <s v="ZEMT"/>
    <x v="81"/>
    <s v="4"/>
    <s v="Pallet Cortesia"/>
    <n v="0"/>
    <n v="0"/>
    <s v="FCA"/>
    <n v="19580"/>
    <n v="12025"/>
    <n v="7555"/>
    <n v="129.6"/>
    <m/>
    <s v="4700005612"/>
    <n v="4"/>
    <s v="04"/>
    <n v="12"/>
    <x v="1"/>
    <n v="0.53999999999999992"/>
    <n v="10.799999999999999"/>
    <n v="1002210300"/>
    <x v="0"/>
    <s v="SANGOLQUÍ"/>
    <s v="Pichincha"/>
    <s v="TRANSPORTE PROPIO"/>
    <b v="0"/>
    <n v="0"/>
    <n v="1013241"/>
    <s v="COMPAÑÍA DE TRANSPORTE DE CARGA PES"/>
    <s v="6EMJ"/>
    <s v="ConctVlldChllsSnglqi"/>
    <s v="TP"/>
  </r>
  <r>
    <n v="1.5"/>
    <n v="1002210231"/>
    <s v="UE01"/>
    <d v="2022-04-04T00:00:00"/>
    <d v="1899-12-30T15:25:00"/>
    <s v="012-024-00412876"/>
    <s v="9000809189"/>
    <s v="012-022-00316624"/>
    <n v="4358.3999999999996"/>
    <n v="4886.67"/>
    <s v="ZPVN"/>
    <s v="40568021"/>
    <s v="0000395286"/>
    <n v="8002827747"/>
    <n v="1002210231"/>
    <s v="15-00001124"/>
    <s v="SELVALEGRE ANTIHUMEDAD"/>
    <n v="640"/>
    <x v="0"/>
    <s v="103532"/>
    <s v="VICENTE &amp; ARTURO IMPORTACIONES &amp;"/>
    <s v="805441"/>
    <s v="CPP SHUSHUFINDI"/>
    <s v="SHUSHUFINDI"/>
    <s v="VIA A LIMONCOCHA KM 1.5"/>
    <s v="OKSHUS"/>
    <s v="O-Sucumbios-Shushufindi"/>
    <n v="385"/>
    <x v="117"/>
    <x v="117"/>
    <s v="100014879"/>
    <s v="BARAHONA ADRIAN"/>
    <s v="ZETT"/>
    <x v="163"/>
    <s v="2"/>
    <s v="Sin Pallet"/>
    <n v="0"/>
    <n v="0"/>
    <s v="FCA"/>
    <n v="50040"/>
    <n v="32050"/>
    <n v="17990"/>
    <n v="793.6"/>
    <m/>
    <s v="4700005530"/>
    <n v="4"/>
    <s v="04"/>
    <n v="32"/>
    <x v="1"/>
    <n v="1.24"/>
    <n v="24.8"/>
    <n v="1002210231"/>
    <x v="0"/>
    <s v="LIMONCOCHA"/>
    <s v="Sucumbios"/>
    <s v="LIDENORTI S.A."/>
    <b v="0"/>
    <n v="0"/>
    <n v="1013894"/>
    <s v="BARAHONA MARMOL ADRIAN EDMUNDO"/>
    <s v="6EMY"/>
    <s v="ShshfndTrapoaAguasNg"/>
    <s v="UE"/>
  </r>
  <r>
    <n v="0"/>
    <n v="1002210261"/>
    <s v="UE01"/>
    <d v="2022-04-04T00:00:00"/>
    <d v="1899-12-30T15:32:00"/>
    <s v="012-024-00412877"/>
    <s v=""/>
    <s v=""/>
    <n v="0"/>
    <n v="0"/>
    <s v="ZPRC"/>
    <s v="2500108731"/>
    <s v="P000033541"/>
    <n v="8002827784"/>
    <n v="1002210261"/>
    <s v="15-00001119"/>
    <s v="CAMPEON ANTIHUMEDAD"/>
    <n v="240"/>
    <x v="0"/>
    <s v="101663"/>
    <s v="ZURIDIST CIA. LTDA."/>
    <s v="802191"/>
    <s v="FERRE ZURITA UNO COM"/>
    <s v="PORTOVIEJO"/>
    <s v="AMERICA Y AV. DEL EJERCITO"/>
    <s v="OMPORT"/>
    <s v="O-Manabi-Portoviejo"/>
    <n v="468"/>
    <x v="112"/>
    <x v="112"/>
    <s v="100015001"/>
    <s v="GUZMAN ERNESTO"/>
    <s v="ZEMT"/>
    <x v="157"/>
    <s v="2"/>
    <s v="Sin Pallet"/>
    <n v="0"/>
    <n v="0"/>
    <s v="FCA"/>
    <n v="19455"/>
    <n v="12000"/>
    <n v="7455"/>
    <n v="276"/>
    <m/>
    <s v="4700005456"/>
    <n v="4"/>
    <s v="04"/>
    <n v="12"/>
    <x v="1"/>
    <n v="1.1499999999999999"/>
    <n v="23"/>
    <n v="1002210261"/>
    <x v="1"/>
    <s v="PORTOVIEJO"/>
    <s v="Manabi"/>
    <s v="TRANSSJQ S.A."/>
    <b v="0"/>
    <n v="0"/>
    <n v="1013949"/>
    <s v="MEDIAVILLA FLORES WILSON PATRICIO"/>
    <s v="6EMA"/>
    <s v="RocfuertCrucitPtoLpz"/>
    <s v="UE"/>
  </r>
  <r>
    <n v="1.5"/>
    <n v="1002210261"/>
    <s v="UE01"/>
    <d v="2022-04-04T00:00:00"/>
    <d v="1899-12-30T15:32:00"/>
    <s v="012-024-00412878"/>
    <s v=""/>
    <s v=""/>
    <n v="0"/>
    <n v="0"/>
    <s v="ZPRC"/>
    <s v="2500108730"/>
    <s v="P000033540"/>
    <n v="8002827783"/>
    <n v="1002210261"/>
    <s v="15-00001124"/>
    <s v="SELVALEGRE ANTIHUMEDAD"/>
    <n v="240"/>
    <x v="0"/>
    <s v="101663"/>
    <s v="ZURIDIST CIA. LTDA."/>
    <s v="802191"/>
    <s v="FERRE ZURITA UNO COM"/>
    <s v="PORTOVIEJO"/>
    <s v="AMERICA Y AV. DEL EJERCITO"/>
    <s v="OMPORT"/>
    <s v="O-Manabi-Portoviejo"/>
    <n v="468"/>
    <x v="112"/>
    <x v="112"/>
    <s v="100015001"/>
    <s v="GUZMAN ERNESTO"/>
    <s v="ZEMT"/>
    <x v="157"/>
    <s v="2"/>
    <s v="Sin Pallet"/>
    <n v="0"/>
    <n v="0"/>
    <s v="FCA"/>
    <n v="19455"/>
    <n v="12000"/>
    <n v="7455"/>
    <n v="276"/>
    <m/>
    <s v="4700005456"/>
    <n v="4"/>
    <s v="04"/>
    <n v="12"/>
    <x v="1"/>
    <n v="1.1499999999999999"/>
    <n v="23"/>
    <n v="1002210261"/>
    <x v="0"/>
    <s v="PORTOVIEJO"/>
    <s v="Manabi"/>
    <s v="TRANSSJQ S.A."/>
    <b v="0"/>
    <n v="0"/>
    <n v="1013949"/>
    <s v="MEDIAVILLA FLORES WILSON PATRICIO"/>
    <s v="6EMA"/>
    <s v="RocfuertCrucitPtoLpz"/>
    <s v="UE"/>
  </r>
  <r>
    <n v="1.5"/>
    <n v="1002210333"/>
    <s v="UE01"/>
    <d v="2022-04-04T00:00:00"/>
    <d v="1899-12-30T15:37:00"/>
    <s v="012-024-00412879"/>
    <s v="9000809194"/>
    <s v="012-022-00316625"/>
    <n v="2484"/>
    <n v="2785.08"/>
    <s v="ZPVN"/>
    <s v="40568145"/>
    <s v="P000033557"/>
    <n v="8002827872"/>
    <n v="1002210333"/>
    <s v="15-00001123"/>
    <s v="SELVALEGRE"/>
    <n v="360"/>
    <x v="0"/>
    <s v="102835"/>
    <s v="SOCIEDAD CIVIL Y COMERCIAL VASFERRI"/>
    <s v="803602"/>
    <s v="FERRICENTRO CAYAMBE"/>
    <s v="CAYAMBE"/>
    <s v="CALLE VENEZUELA Y HUMBERTO FIERRO"/>
    <s v="OPCAYA"/>
    <s v="O-Pichincha-Cayambe"/>
    <n v="40"/>
    <x v="39"/>
    <x v="39"/>
    <s v="100014979"/>
    <s v="REALPE RICARDO"/>
    <s v="ZEMU"/>
    <x v="156"/>
    <s v="2"/>
    <s v="Sin Pallet"/>
    <n v="0"/>
    <n v="0"/>
    <s v="FCA"/>
    <n v="26920"/>
    <n v="18040"/>
    <n v="8880"/>
    <n v="75.599999999999994"/>
    <m/>
    <s v="4700005591"/>
    <n v="4"/>
    <s v="04"/>
    <n v="18"/>
    <x v="1"/>
    <n v="0.21"/>
    <n v="4.1999999999999993"/>
    <n v="1002210333"/>
    <x v="0"/>
    <s v="CAYAMBE"/>
    <s v="Pichincha"/>
    <s v="TRANSPIONER S.A. "/>
    <b v="0"/>
    <n v="0"/>
    <n v="1014100"/>
    <s v="SIGUENZA PARRA FROILAN ALEJANDRO"/>
    <s v="6EMI"/>
    <s v="Cymb,PdrMncy(Tbcnd)"/>
    <s v="UE"/>
  </r>
  <r>
    <n v="0"/>
    <n v="1002210315"/>
    <s v="UE01"/>
    <d v="2022-04-04T00:00:00"/>
    <d v="1899-12-30T15:40:00"/>
    <s v="012-024-00412880"/>
    <s v="9000809196"/>
    <s v="012-022-00316627"/>
    <n v="233.25"/>
    <n v="261.52"/>
    <s v="ZPVN"/>
    <s v="40568123"/>
    <s v="P000033553"/>
    <n v="8002827847"/>
    <n v="1002210315"/>
    <s v="15-00001120"/>
    <s v="CAMPEON"/>
    <n v="40"/>
    <x v="0"/>
    <s v="101680"/>
    <s v="DISTRIBUCIONES NARANJO"/>
    <s v="801411"/>
    <s v="BLOQUERA SALCEDO"/>
    <s v="SALCEDO"/>
    <s v="VIA SALCEDO PANAMERICANA ANTES DE S"/>
    <s v="OXSALC"/>
    <s v="O-Cotopaxi-Salcedo"/>
    <n v="218"/>
    <x v="14"/>
    <x v="14"/>
    <s v="100015134"/>
    <s v="NICOLALDE FABIAN"/>
    <s v="ZEMU"/>
    <x v="18"/>
    <s v="2"/>
    <s v="Sin Pallet"/>
    <n v="0"/>
    <n v="0"/>
    <s v="FCA"/>
    <n v="6530.5559999999996"/>
    <n v="2005.556"/>
    <n v="4525"/>
    <n v="30.4"/>
    <m/>
    <s v="4700005528"/>
    <n v="4"/>
    <s v="04"/>
    <n v="2"/>
    <x v="1"/>
    <n v="0.76"/>
    <n v="15.2"/>
    <n v="1002210315"/>
    <x v="1"/>
    <s v="SAN MIGUEL, CABECERA CANTONAL"/>
    <s v="Cotopaxi"/>
    <s v="SANJOPAS S.A."/>
    <b v="0"/>
    <n v="0"/>
    <n v="1014339"/>
    <s v="NICOLALDE FLORES MILTON FABIAN"/>
    <s v="6EC7"/>
    <s v="LtacungSalcedSaqcili"/>
    <s v="UE"/>
  </r>
  <r>
    <n v="1.5"/>
    <n v="1002210315"/>
    <s v="UE01"/>
    <d v="2022-04-04T00:00:00"/>
    <d v="1899-12-30T15:40:00"/>
    <s v="012-024-00412881"/>
    <s v="9000809195"/>
    <s v="012-022-00316626"/>
    <n v="2033.04"/>
    <n v="2279.4499999999998"/>
    <s v="ZPVN"/>
    <s v="40568122"/>
    <s v="P000033552"/>
    <n v="8002827848"/>
    <n v="1002210315"/>
    <s v="15-00001123"/>
    <s v="SELVALEGRE"/>
    <n v="320"/>
    <x v="0"/>
    <s v="101680"/>
    <s v="DISTRIBUCIONES NARANJO"/>
    <s v="801411"/>
    <s v="BLOQUERA SALCEDO"/>
    <s v="SALCEDO"/>
    <s v="VIA SALCEDO PANAMERICANA ANTES DE S"/>
    <s v="OXSALC"/>
    <s v="O-Cotopaxi-Salcedo"/>
    <n v="218"/>
    <x v="14"/>
    <x v="14"/>
    <s v="100015134"/>
    <s v="NICOLALDE FABIAN"/>
    <s v="ZEMU"/>
    <x v="18"/>
    <s v="2"/>
    <s v="Sin Pallet"/>
    <n v="0"/>
    <n v="0"/>
    <s v="FCA"/>
    <n v="20569.444"/>
    <n v="16044.444"/>
    <n v="4525"/>
    <n v="243.2"/>
    <m/>
    <s v="4700005528"/>
    <n v="4"/>
    <s v="04"/>
    <n v="16"/>
    <x v="1"/>
    <n v="0.76"/>
    <n v="15.2"/>
    <n v="1002210315"/>
    <x v="0"/>
    <s v="SAN MIGUEL, CABECERA CANTONAL"/>
    <s v="Cotopaxi"/>
    <s v="SANJOPAS S.A."/>
    <b v="0"/>
    <n v="0"/>
    <n v="1014339"/>
    <s v="NICOLALDE FLORES MILTON FABIAN"/>
    <s v="6EC7"/>
    <s v="LtacungSalcedSaqcili"/>
    <s v="UE"/>
  </r>
  <r>
    <n v="0"/>
    <n v="1002210310"/>
    <s v="UE01"/>
    <d v="2022-04-04T00:00:00"/>
    <d v="1899-12-30T15:44:00"/>
    <s v="012-024-00412882"/>
    <s v="9000809213"/>
    <s v="012-022-00316629"/>
    <n v="2440.8000000000002"/>
    <n v="2736.64"/>
    <s v="ZPVN"/>
    <s v="40567973"/>
    <s v="0000395223"/>
    <n v="8002827839"/>
    <n v="1002210310"/>
    <s v="15-00001119"/>
    <s v="CAMPEON ANTIHUMEDAD"/>
    <n v="360"/>
    <x v="0"/>
    <s v="101661"/>
    <s v="AROCA VERDESOTO SIMON BOLIVAR"/>
    <s v="810295"/>
    <s v="BODEGA PRINCIPAL PROMACONS"/>
    <s v="SAN LORENZO"/>
    <s v="AV PADRE LINO CAMPISAN"/>
    <s v="OESANL"/>
    <s v="O-Esmeraldas-Sanlorenzo"/>
    <n v="529"/>
    <x v="32"/>
    <x v="32"/>
    <s v="100014921"/>
    <s v="QUILUMBAQUIN BENJAMIN"/>
    <s v="ZETT"/>
    <x v="39"/>
    <s v="2"/>
    <s v="Sin Pallet"/>
    <n v="0"/>
    <n v="0"/>
    <s v="FCA"/>
    <n v="26942.273000000001"/>
    <n v="18027.273000000001"/>
    <n v="8915"/>
    <n v="522"/>
    <m/>
    <s v="4700005579"/>
    <n v="4"/>
    <s v="04"/>
    <n v="18"/>
    <x v="1"/>
    <n v="1.45"/>
    <n v="29"/>
    <n v="1002210310"/>
    <x v="1"/>
    <s v="SAN LORENZO, CABECERA CANTONAL"/>
    <s v="Esmeraldas"/>
    <s v="TRIMPESAS S.A."/>
    <b v="0"/>
    <n v="0"/>
    <n v="1013522"/>
    <s v="ALVARADO ROMAN JORGE XAVIER"/>
    <s v="6ECN"/>
    <s v="SnLorenzBorbnLasPñas"/>
    <s v="UE"/>
  </r>
  <r>
    <n v="1.5"/>
    <n v="1002210310"/>
    <s v="UE01"/>
    <d v="2022-04-04T00:00:00"/>
    <d v="1899-12-30T15:44:00"/>
    <s v="012-024-00412883"/>
    <s v="9000809212"/>
    <s v="012-022-00316628"/>
    <n v="2115"/>
    <n v="2371.35"/>
    <s v="ZPVN"/>
    <s v="40567973"/>
    <s v="0000395224"/>
    <n v="8002827838"/>
    <n v="1002210310"/>
    <s v="15-00001124"/>
    <s v="SELVALEGRE ANTIHUMEDAD"/>
    <n v="300"/>
    <x v="0"/>
    <s v="101661"/>
    <s v="AROCA VERDESOTO SIMON BOLIVAR"/>
    <s v="810295"/>
    <s v="BODEGA PRINCIPAL PROMACONS"/>
    <s v="SAN LORENZO"/>
    <s v="AV PADRE LINO CAMPISAN"/>
    <s v="OESANL"/>
    <s v="O-Esmeraldas-Sanlorenzo"/>
    <n v="529"/>
    <x v="32"/>
    <x v="32"/>
    <s v="100014921"/>
    <s v="QUILUMBAQUIN BENJAMIN"/>
    <s v="ZETT"/>
    <x v="39"/>
    <s v="2"/>
    <s v="Sin Pallet"/>
    <n v="0"/>
    <n v="0"/>
    <s v="FCA"/>
    <n v="23937.726999999999"/>
    <n v="15022.727000000001"/>
    <n v="8915"/>
    <n v="435"/>
    <m/>
    <s v="4700005579"/>
    <n v="4"/>
    <s v="04"/>
    <n v="15"/>
    <x v="1"/>
    <n v="1.45"/>
    <n v="29"/>
    <n v="1002210310"/>
    <x v="0"/>
    <s v="SAN LORENZO, CABECERA CANTONAL"/>
    <s v="Esmeraldas"/>
    <s v="TRIMPESAS S.A."/>
    <b v="0"/>
    <n v="0"/>
    <n v="1013522"/>
    <s v="ALVARADO ROMAN JORGE XAVIER"/>
    <s v="6ECN"/>
    <s v="SnLorenzBorbnLasPñas"/>
    <s v="UE"/>
  </r>
  <r>
    <n v="0"/>
    <n v="1002210342"/>
    <s v="UE01"/>
    <d v="2022-04-04T00:00:00"/>
    <d v="1899-12-30T15:50:00"/>
    <s v="012-024-00412884"/>
    <s v="9000809219"/>
    <s v="012-022-00316631"/>
    <n v="1406.38"/>
    <n v="1576.85"/>
    <s v="ZPVN"/>
    <s v="40568127"/>
    <s v="P000033555"/>
    <n v="8002827882"/>
    <n v="1002210342"/>
    <s v="15-00001115"/>
    <s v="ARMADURO"/>
    <n v="220"/>
    <x v="0"/>
    <s v="101680"/>
    <s v="DISTRIBUCIONES NARANJO"/>
    <s v="801411"/>
    <s v="BLOQUERA SALCEDO"/>
    <s v="SALCEDO"/>
    <s v="VIA SALCEDO PANAMERICANA ANTES DE S"/>
    <s v="OXSALC"/>
    <s v="O-Cotopaxi-Salcedo"/>
    <n v="218"/>
    <x v="10"/>
    <x v="10"/>
    <s v="100015021"/>
    <s v="PUNGUIL VICTOR"/>
    <s v="ZETT"/>
    <x v="17"/>
    <s v="2"/>
    <s v="Sin Pallet"/>
    <n v="0"/>
    <n v="0"/>
    <s v="FCA"/>
    <n v="20011.667000000001"/>
    <n v="11016.666999999999"/>
    <n v="8995"/>
    <n v="167.2"/>
    <m/>
    <s v="4700005606"/>
    <n v="4"/>
    <s v="04"/>
    <n v="11"/>
    <x v="1"/>
    <n v="0.7599999999999999"/>
    <n v="15.2"/>
    <n v="1002210342"/>
    <x v="1"/>
    <s v="SAN MIGUEL, CABECERA CANTONAL"/>
    <s v="Cotopaxi"/>
    <s v="TRANSPORTE PROPIO"/>
    <b v="0"/>
    <n v="0"/>
    <n v="1013863"/>
    <s v="DISTRIBUCIONES NARANJO"/>
    <s v="6EC7"/>
    <s v="LtacungSalcedSaqcili"/>
    <s v="TP"/>
  </r>
  <r>
    <n v="1.5"/>
    <n v="1002210342"/>
    <s v="UE01"/>
    <d v="2022-04-04T00:00:00"/>
    <d v="1899-12-30T15:50:00"/>
    <s v="012-024-00412885"/>
    <s v="9000809218"/>
    <s v="012-022-00316630"/>
    <n v="2795.43"/>
    <n v="3134.25"/>
    <s v="ZPVN"/>
    <s v="40568126"/>
    <s v="P000033554"/>
    <n v="8002827883"/>
    <n v="1002210342"/>
    <s v="15-00001123"/>
    <s v="SELVALEGRE"/>
    <n v="440"/>
    <x v="0"/>
    <s v="101680"/>
    <s v="DISTRIBUCIONES NARANJO"/>
    <s v="801411"/>
    <s v="BLOQUERA SALCEDO"/>
    <s v="SALCEDO"/>
    <s v="VIA SALCEDO PANAMERICANA ANTES DE S"/>
    <s v="OXSALC"/>
    <s v="O-Cotopaxi-Salcedo"/>
    <n v="218"/>
    <x v="10"/>
    <x v="10"/>
    <s v="100015021"/>
    <s v="PUNGUIL VICTOR"/>
    <s v="ZETT"/>
    <x v="17"/>
    <s v="2"/>
    <s v="Sin Pallet"/>
    <n v="0"/>
    <n v="0"/>
    <s v="FCA"/>
    <n v="31028.332999999999"/>
    <n v="22033.332999999999"/>
    <n v="8995"/>
    <n v="334.4"/>
    <m/>
    <s v="4700005606"/>
    <n v="4"/>
    <s v="04"/>
    <n v="22"/>
    <x v="1"/>
    <n v="0.7599999999999999"/>
    <n v="15.2"/>
    <n v="1002210342"/>
    <x v="0"/>
    <s v="SAN MIGUEL, CABECERA CANTONAL"/>
    <s v="Cotopaxi"/>
    <s v="TRANSPORTE PROPIO"/>
    <b v="0"/>
    <n v="0"/>
    <n v="1013863"/>
    <s v="DISTRIBUCIONES NARANJO"/>
    <s v="6EC7"/>
    <s v="LtacungSalcedSaqcili"/>
    <s v="TP"/>
  </r>
  <r>
    <n v="1.5"/>
    <n v="1002210313"/>
    <s v="UE01"/>
    <d v="2022-04-04T00:00:00"/>
    <d v="1899-12-30T15:51:00"/>
    <s v="012-024-00412886"/>
    <s v="9000809220"/>
    <s v="012-022-00316632"/>
    <n v="4237.2"/>
    <n v="4750.7700000000004"/>
    <s v="ZPVN"/>
    <s v="40567984"/>
    <s v="0000395229"/>
    <n v="8002827845"/>
    <n v="1002210313"/>
    <s v="15-00001119"/>
    <s v="CAMPEON ANTIHUMEDAD"/>
    <n v="660"/>
    <x v="0"/>
    <s v="101475"/>
    <s v="MENDOZA VELEZ JORGE LUIS"/>
    <s v="801842"/>
    <s v="BODEGA PROP"/>
    <s v="BOLÍVAR"/>
    <s v="LUIS MARIA PINTO S/N Y CESAR OVIDIO"/>
    <s v="OMTOSA"/>
    <s v="O-Manabi-Tosaguacalceta"/>
    <n v="418"/>
    <x v="71"/>
    <x v="71"/>
    <s v="100014916"/>
    <s v="PUETATE MAURICIO"/>
    <s v="ZETT"/>
    <x v="209"/>
    <s v="2"/>
    <s v="Sin Pallet"/>
    <n v="0"/>
    <n v="0"/>
    <s v="FCA"/>
    <n v="50760"/>
    <n v="33060"/>
    <n v="17700"/>
    <n v="666.6"/>
    <m/>
    <s v="4700005619"/>
    <n v="4"/>
    <s v="04"/>
    <n v="33"/>
    <x v="1"/>
    <n v="1.01"/>
    <n v="20.2"/>
    <n v="1002210313"/>
    <x v="0"/>
    <s v="CALCETA, CABECERA CANTONAL"/>
    <s v="Manabi"/>
    <s v="LA ARMENIA S.A."/>
    <b v="0"/>
    <n v="0"/>
    <n v="1013556"/>
    <s v="RAMIREZ BAEZ FIDEL RAMIRO"/>
    <s v="6EM9"/>
    <s v="MntMntcrstCalctTsgua"/>
    <s v="UE"/>
  </r>
  <r>
    <n v="0"/>
    <n v="1002210274"/>
    <s v="UE01"/>
    <d v="2022-04-04T00:00:00"/>
    <d v="1899-12-30T15:58:00"/>
    <s v="012-024-00412887"/>
    <s v="9000809221"/>
    <s v="012-022-00316633"/>
    <n v="4139.99"/>
    <n v="4641.78"/>
    <s v="ZPVN"/>
    <s v="40568063"/>
    <s v="0000395354"/>
    <n v="8002827799"/>
    <n v="1002210274"/>
    <s v="15-00001121"/>
    <s v="GLADIADOR"/>
    <n v="32.44"/>
    <x v="1"/>
    <s v="101453"/>
    <s v="SUDAMERICANA INTEGRAL DE"/>
    <s v="810214"/>
    <s v="GRANEL MINA BALAO"/>
    <s v="BALAO"/>
    <s v="VIA NARANJAL - TENGUEL KM 33"/>
    <s v="OGBALA"/>
    <s v="O-Guayas-Balao"/>
    <n v="551"/>
    <x v="75"/>
    <x v="75"/>
    <s v="100014925"/>
    <s v="ROSERO FERNANDO"/>
    <s v="ZECI"/>
    <x v="108"/>
    <s v="2"/>
    <s v="Sin Pallet"/>
    <n v="0"/>
    <n v="0"/>
    <s v="FCA"/>
    <n v="51850"/>
    <n v="32440"/>
    <n v="19410"/>
    <n v="936.54"/>
    <m/>
    <s v="4700005625"/>
    <n v="4"/>
    <s v="04"/>
    <n v="32.44"/>
    <x v="1"/>
    <n v="28.869913686806413"/>
    <n v="28.869913686806413"/>
    <n v="1002210274"/>
    <x v="0"/>
    <s v="BALAO, CABECERA CANTONAL"/>
    <s v="Guayas"/>
    <s v="J.V. TRANSPREMIUN CIA.LTDA"/>
    <b v="0"/>
    <n v="0"/>
    <n v="1013906"/>
    <s v="VALLEJOS VILLEGAS SAUL EDUARDO"/>
    <s v="6ECT"/>
    <s v="PlaysPrgrsNrnjlBlaot"/>
    <s v="UE"/>
  </r>
  <r>
    <n v="0"/>
    <n v="1002210251"/>
    <s v="UE01"/>
    <d v="2022-04-04T00:00:00"/>
    <d v="1899-12-30T15:58:00"/>
    <s v="012-024-00412888"/>
    <s v="9000809223"/>
    <s v="012-022-00316635"/>
    <n v="1310"/>
    <n v="1468.78"/>
    <s v="ZPVN"/>
    <s v="40568010"/>
    <s v="0000395274"/>
    <n v="8002827772"/>
    <n v="1002210251"/>
    <s v="15-00001119"/>
    <s v="CAMPEON ANTIHUMEDAD"/>
    <n v="200"/>
    <x v="0"/>
    <s v="105055"/>
    <s v="ALAVA CEVALLOS GABRIEL ORLANDO"/>
    <s v="806503"/>
    <s v="BODEGA ALAPON PORTOVIEJO"/>
    <s v="PORTOVIEJO"/>
    <s v="MEDARDO CEVALLOS"/>
    <s v="OMPORT"/>
    <s v="O-Manabi-Portoviejo"/>
    <n v="468"/>
    <x v="134"/>
    <x v="134"/>
    <s v="100015025"/>
    <s v="ARCINIEGA OSWALDO"/>
    <s v="ZEMT"/>
    <x v="192"/>
    <s v="2"/>
    <s v="Sin Pallet"/>
    <n v="0"/>
    <n v="0"/>
    <s v="FCA"/>
    <n v="17575.832999999999"/>
    <n v="10020.833000000001"/>
    <n v="7555"/>
    <n v="230"/>
    <m/>
    <s v="4700005446"/>
    <n v="4"/>
    <s v="04"/>
    <n v="10"/>
    <x v="1"/>
    <n v="1.1499999999999999"/>
    <n v="23"/>
    <n v="1002210251"/>
    <x v="1"/>
    <s v="ANDRÉS DE VERA"/>
    <s v="Manabi"/>
    <s v="LIDENORTI S.A."/>
    <b v="0"/>
    <n v="0"/>
    <n v="1013581"/>
    <s v="BARRERA GALLEGOS FRANKLIN GUILLERMO"/>
    <s v="6EMA"/>
    <s v="RocfuertCrucitPtoLpz"/>
    <s v="UE"/>
  </r>
  <r>
    <n v="1.5"/>
    <n v="1002210251"/>
    <s v="UE01"/>
    <d v="2022-04-04T00:00:00"/>
    <d v="1899-12-30T15:58:00"/>
    <s v="012-024-00412889"/>
    <s v="9000809222"/>
    <s v="012-022-00316634"/>
    <n v="1906.8"/>
    <n v="2137.92"/>
    <s v="ZPVN"/>
    <s v="40568010"/>
    <s v="0000395273"/>
    <n v="8002827771"/>
    <n v="1002210251"/>
    <s v="15-00001124"/>
    <s v="SELVALEGRE ANTIHUMEDAD"/>
    <n v="280"/>
    <x v="0"/>
    <s v="105055"/>
    <s v="ALAVA CEVALLOS GABRIEL ORLANDO"/>
    <s v="806503"/>
    <s v="BODEGA ALAPON PORTOVIEJO"/>
    <s v="PORTOVIEJO"/>
    <s v="MEDARDO CEVALLOS"/>
    <s v="OMPORT"/>
    <s v="O-Manabi-Portoviejo"/>
    <n v="468"/>
    <x v="134"/>
    <x v="134"/>
    <s v="100015025"/>
    <s v="ARCINIEGA OSWALDO"/>
    <s v="ZEMT"/>
    <x v="192"/>
    <s v="2"/>
    <s v="Sin Pallet"/>
    <n v="0"/>
    <n v="0"/>
    <s v="FCA"/>
    <n v="21584.167000000001"/>
    <n v="14029.166999999999"/>
    <n v="7555"/>
    <n v="322"/>
    <m/>
    <s v="4700005446"/>
    <n v="4"/>
    <s v="04"/>
    <n v="14"/>
    <x v="1"/>
    <n v="1.1499999999999999"/>
    <n v="23"/>
    <n v="1002210251"/>
    <x v="0"/>
    <s v="ANDRÉS DE VERA"/>
    <s v="Manabi"/>
    <s v="LIDENORTI S.A."/>
    <b v="0"/>
    <n v="0"/>
    <n v="1013581"/>
    <s v="BARRERA GALLEGOS FRANKLIN GUILLERMO"/>
    <s v="6EMA"/>
    <s v="RocfuertCrucitPtoLpz"/>
    <s v="UE"/>
  </r>
  <r>
    <n v="0"/>
    <n v="1002210354"/>
    <s v="UE01"/>
    <d v="2022-04-04T00:00:00"/>
    <d v="1899-12-30T16:06:00"/>
    <s v="012-024-00412890"/>
    <s v="9000809230"/>
    <s v="012-022-00316637"/>
    <n v="1432.8"/>
    <n v="1606.47"/>
    <s v="ZPVN"/>
    <s v="40567736"/>
    <s v="0000395202"/>
    <n v="8002827895"/>
    <n v="1002210354"/>
    <s v="15-00001120"/>
    <s v="CAMPEON"/>
    <n v="240"/>
    <x v="0"/>
    <s v="101702"/>
    <s v="PACHECO SALAZAR WILSON FABIAN"/>
    <s v="801901"/>
    <s v="FERRIPERNOS PACHECO"/>
    <s v="AMBATO"/>
    <s v="FERRIPERNOS PACHECO AV. EL CONDOR S"/>
    <s v="OTAMBA"/>
    <s v="O-Tungurahua-Ambato"/>
    <n v="250"/>
    <x v="140"/>
    <x v="140"/>
    <s v="10005210"/>
    <s v="MIRANDA GUERRERO JAIME LIZARDO"/>
    <s v="ZETT"/>
    <x v="211"/>
    <s v="2"/>
    <s v="Sin Pallet"/>
    <n v="0"/>
    <n v="0"/>
    <s v="FCA"/>
    <n v="21032.726999999999"/>
    <n v="12032.727000000001"/>
    <n v="9000"/>
    <n v="216"/>
    <m/>
    <s v="4700005611"/>
    <n v="4"/>
    <s v="04"/>
    <n v="12"/>
    <x v="1"/>
    <n v="0.9"/>
    <n v="18"/>
    <n v="1002210354"/>
    <x v="1"/>
    <s v="MATRIZ"/>
    <s v="Tungurahua"/>
    <s v="TRANSPORTE PROPIO"/>
    <b v="0"/>
    <n v="0"/>
    <n v="1017512"/>
    <s v="PACHECO SALAZAR WILSON FABIAN"/>
    <s v="6EMS"/>
    <s v="Ambto,Plielo,Patte"/>
    <s v="TP"/>
  </r>
  <r>
    <n v="1.5"/>
    <n v="1002210354"/>
    <s v="UE01"/>
    <d v="2022-04-04T00:00:00"/>
    <d v="1899-12-30T16:06:00"/>
    <s v="012-024-00412891"/>
    <s v="9000809229"/>
    <s v="012-022-00316636"/>
    <n v="2730"/>
    <n v="3060.89"/>
    <s v="ZPVN"/>
    <s v="40567735"/>
    <s v="0000395201"/>
    <n v="8002827894"/>
    <n v="1002210354"/>
    <s v="15-00001123"/>
    <s v="SELVALEGRE"/>
    <n v="420"/>
    <x v="0"/>
    <s v="101702"/>
    <s v="PACHECO SALAZAR WILSON FABIAN"/>
    <s v="801901"/>
    <s v="FERRIPERNOS PACHECO"/>
    <s v="AMBATO"/>
    <s v="FERRIPERNOS PACHECO AV. EL CONDOR S"/>
    <s v="OTAMBA"/>
    <s v="O-Tungurahua-Ambato"/>
    <n v="250"/>
    <x v="140"/>
    <x v="140"/>
    <s v="10005210"/>
    <s v="MIRANDA GUERRERO JAIME LIZARDO"/>
    <s v="ZETT"/>
    <x v="211"/>
    <s v="2"/>
    <s v="Sin Pallet"/>
    <n v="0"/>
    <n v="0"/>
    <s v="FCA"/>
    <n v="30057.273000000001"/>
    <n v="21057.273000000001"/>
    <n v="9000"/>
    <n v="378"/>
    <m/>
    <s v="4700005611"/>
    <n v="4"/>
    <s v="04"/>
    <n v="21"/>
    <x v="1"/>
    <n v="0.9"/>
    <n v="18"/>
    <n v="1002210354"/>
    <x v="0"/>
    <s v="MATRIZ"/>
    <s v="Tungurahua"/>
    <s v="TRANSPORTE PROPIO"/>
    <b v="0"/>
    <n v="0"/>
    <n v="1017512"/>
    <s v="PACHECO SALAZAR WILSON FABIAN"/>
    <s v="6EMS"/>
    <s v="Ambto,Plielo,Patte"/>
    <s v="TP"/>
  </r>
  <r>
    <n v="1.5"/>
    <n v="1002210336"/>
    <s v="UE01"/>
    <d v="2022-04-04T00:00:00"/>
    <d v="1899-12-30T16:10:00"/>
    <s v="012-024-00412892"/>
    <s v="9000809240"/>
    <s v="012-022-00316638"/>
    <n v="4549.2"/>
    <n v="5100.59"/>
    <s v="ZPVN"/>
    <s v="40568032"/>
    <s v="P000033527"/>
    <n v="8002827875"/>
    <n v="1002210336"/>
    <s v="15-00001123"/>
    <s v="SELVALEGRE"/>
    <n v="680"/>
    <x v="0"/>
    <s v="103671"/>
    <s v="DISTRIBUIDORA DE MATERIALES POZO"/>
    <s v="805247"/>
    <s v="BODEGA NORTE DIMACO"/>
    <s v="TULCÁN"/>
    <s v="AV. 24 DE MAYO Y LOS GERANIOS"/>
    <s v="OCTULC"/>
    <s v="O-Carchi-Tulcan"/>
    <n v="159"/>
    <x v="0"/>
    <x v="0"/>
    <s v="100019271"/>
    <s v="MANOSALVAS MILTON"/>
    <s v="ZETT"/>
    <x v="61"/>
    <s v="2"/>
    <s v="Sin Pallet"/>
    <n v="0"/>
    <n v="0"/>
    <s v="FCA"/>
    <n v="50120"/>
    <n v="34030"/>
    <n v="16090"/>
    <n v="394.4"/>
    <m/>
    <s v="4700005593"/>
    <n v="4"/>
    <s v="04"/>
    <n v="34"/>
    <x v="1"/>
    <n v="0.57999999999999996"/>
    <n v="11.6"/>
    <n v="1002210336"/>
    <x v="0"/>
    <s v="TULCÁN"/>
    <s v="Carchi"/>
    <s v="TRANSPORTE PROPIO"/>
    <b v="0"/>
    <n v="0"/>
    <n v="1013643"/>
    <s v="POZO TARUPI MARCELO JAVIER"/>
    <s v="6EC6"/>
    <s v="TulSnGbrilBlvrRumchk"/>
    <s v="TP"/>
  </r>
  <r>
    <n v="0"/>
    <n v="1002210330"/>
    <s v="UE01"/>
    <d v="2022-04-04T00:00:00"/>
    <d v="1899-12-30T16:18:00"/>
    <s v="012-024-00412893"/>
    <s v="9000809246"/>
    <s v="012-022-00316640"/>
    <n v="259.2"/>
    <n v="290.61"/>
    <s v="ZPVN"/>
    <s v="40568102"/>
    <s v="0000395391"/>
    <n v="8002827869"/>
    <n v="1002210330"/>
    <s v="15-00001119"/>
    <s v="CAMPEON ANTIHUMEDAD"/>
    <n v="40"/>
    <x v="0"/>
    <s v="102867"/>
    <s v="JADAN SOLIS EDGAR ELADIO"/>
    <s v="803628"/>
    <s v="MATERIALES DE CONSTRUCCION SAN MIGU"/>
    <s v="QUEVEDO"/>
    <s v="GUAYAQUIL S/N Y CALLEJON A"/>
    <s v="ORQUEV"/>
    <s v="O-Losrios-Quevedo"/>
    <n v="345"/>
    <x v="59"/>
    <x v="59"/>
    <s v="100014884"/>
    <s v="CADENA GERARDO"/>
    <s v="ZEMU"/>
    <x v="74"/>
    <s v="2"/>
    <s v="Sin Pallet"/>
    <n v="0"/>
    <n v="0"/>
    <s v="FCA"/>
    <n v="6540"/>
    <n v="2000"/>
    <n v="4540"/>
    <n v="41.2"/>
    <m/>
    <s v="4700005487"/>
    <n v="4"/>
    <s v="04"/>
    <n v="2"/>
    <x v="1"/>
    <n v="1.03"/>
    <n v="20.6"/>
    <n v="1002210330"/>
    <x v="1"/>
    <s v="SAN CAMILO"/>
    <s v="Los Rios"/>
    <s v="GLT LOGISTICS S.A."/>
    <b v="0"/>
    <n v="0"/>
    <n v="10000368"/>
    <s v="CERVANTES GORDILLO CONSUELO DEL PIL"/>
    <s v="6EM4"/>
    <s v="Vlnc,Qvd,BnFe,Qnslm"/>
    <s v="UE"/>
  </r>
  <r>
    <n v="1.5"/>
    <n v="1002210330"/>
    <s v="UE01"/>
    <d v="2022-04-04T00:00:00"/>
    <d v="1899-12-30T16:18:00"/>
    <s v="012-024-00412894"/>
    <s v="9000809245"/>
    <s v="012-022-00316639"/>
    <n v="2156.8000000000002"/>
    <n v="2418.2199999999998"/>
    <s v="ZPVN"/>
    <s v="40568102"/>
    <s v="0000395392"/>
    <n v="8002827868"/>
    <n v="1002210330"/>
    <s v="15-00001124"/>
    <s v="SELVALEGRE ANTIHUMEDAD"/>
    <n v="320"/>
    <x v="0"/>
    <s v="102867"/>
    <s v="JADAN SOLIS EDGAR ELADIO"/>
    <s v="803628"/>
    <s v="MATERIALES DE CONSTRUCCION SAN MIGU"/>
    <s v="QUEVEDO"/>
    <s v="GUAYAQUIL S/N Y CALLEJON A"/>
    <s v="ORQUEV"/>
    <s v="O-Losrios-Quevedo"/>
    <n v="345"/>
    <x v="59"/>
    <x v="59"/>
    <s v="100014884"/>
    <s v="CADENA GERARDO"/>
    <s v="ZEMU"/>
    <x v="74"/>
    <s v="2"/>
    <s v="Sin Pallet"/>
    <n v="0"/>
    <n v="0"/>
    <s v="FCA"/>
    <n v="20540"/>
    <n v="16000"/>
    <n v="4540"/>
    <n v="329.6"/>
    <m/>
    <s v="4700005487"/>
    <n v="4"/>
    <s v="04"/>
    <n v="16"/>
    <x v="1"/>
    <n v="1.03"/>
    <n v="20.6"/>
    <n v="1002210330"/>
    <x v="0"/>
    <s v="SAN CAMILO"/>
    <s v="Los Rios"/>
    <s v="GLT LOGISTICS S.A."/>
    <b v="0"/>
    <n v="0"/>
    <n v="10000368"/>
    <s v="CERVANTES GORDILLO CONSUELO DEL PIL"/>
    <s v="6EM4"/>
    <s v="Vlnc,Qvd,BnFe,Qnslm"/>
    <s v="UE"/>
  </r>
  <r>
    <n v="1.5"/>
    <n v="1002210372"/>
    <s v="UE01"/>
    <d v="2022-04-04T00:00:00"/>
    <d v="1899-12-30T16:29:00"/>
    <s v="012-024-00412895"/>
    <s v="9000809251"/>
    <s v="012-022-00316641"/>
    <n v="2494.8000000000002"/>
    <n v="2797.19"/>
    <s v="ZPVN"/>
    <s v="40568143"/>
    <s v="0000395430"/>
    <n v="8002827919"/>
    <n v="1002210372"/>
    <s v="15-00001123"/>
    <s v="SELVALEGRE"/>
    <n v="360"/>
    <x v="0"/>
    <s v="101564"/>
    <s v="CARCELEN GONZALEZ VERONICA"/>
    <s v="800902"/>
    <s v="BODEGA PRINCIP CONO"/>
    <s v="QUITO"/>
    <s v="MANUELA CAÑIZARES Y JOSE ABASCAL,"/>
    <s v="OPCONO"/>
    <s v="O-Pichincha-Conocoto"/>
    <n v="123"/>
    <x v="9"/>
    <x v="9"/>
    <s v="100020335"/>
    <s v="HARO LUIS"/>
    <s v="ZEMU"/>
    <x v="11"/>
    <s v="2"/>
    <s v="Sin Pallet"/>
    <n v="0"/>
    <n v="0"/>
    <s v="FCA"/>
    <n v="27130"/>
    <n v="18050"/>
    <n v="9080"/>
    <n v="183.6"/>
    <m/>
    <s v="4700005546"/>
    <n v="4"/>
    <s v="04"/>
    <n v="18"/>
    <x v="1"/>
    <n v="0.51"/>
    <n v="10.199999999999999"/>
    <n v="1002210372"/>
    <x v="0"/>
    <s v="CONOCOTO"/>
    <s v="Pichincha"/>
    <s v="RUTAS COTACACHENSES S.A."/>
    <b v="0"/>
    <n v="0"/>
    <n v="1013262"/>
    <s v="SEGOVIA ERAZO PATRICIA ALEXANDRA"/>
    <s v="6EMJ"/>
    <s v="ConctVlldChllsSnglqi"/>
    <s v="UE"/>
  </r>
  <r>
    <n v="1.5"/>
    <n v="1002210360"/>
    <s v="UE01"/>
    <d v="2022-04-04T00:00:00"/>
    <d v="1899-12-30T16:34:00"/>
    <s v="012-024-00412896"/>
    <s v="9000809253"/>
    <s v="012-022-00316642"/>
    <n v="4415.3999999999996"/>
    <n v="4950.58"/>
    <s v="ZPVN"/>
    <s v="40568026"/>
    <s v="P000033524"/>
    <n v="8002827905"/>
    <n v="1002210360"/>
    <s v="15-00001123"/>
    <s v="SELVALEGRE"/>
    <n v="660"/>
    <x v="0"/>
    <s v="101544"/>
    <s v="LANDAZURI CORDOVA IVAN OSWALDO"/>
    <s v="801777"/>
    <s v="BODEGA LANDAZURI"/>
    <s v="TULCÁN"/>
    <s v="AV. VEINTIMILLA S/N Y"/>
    <s v="OCTULC"/>
    <s v="O-Carchi-Tulcan"/>
    <n v="159"/>
    <x v="142"/>
    <x v="142"/>
    <s v="100014942"/>
    <s v="GARCIA FERNANDO"/>
    <s v="ZETT"/>
    <x v="208"/>
    <s v="2"/>
    <s v="Sin Pallet"/>
    <n v="0"/>
    <n v="0"/>
    <s v="FCA"/>
    <n v="51340"/>
    <n v="33100"/>
    <n v="18240"/>
    <n v="382.8"/>
    <m/>
    <s v="4700005501"/>
    <n v="4"/>
    <s v="04"/>
    <n v="33"/>
    <x v="1"/>
    <n v="0.58000000000000007"/>
    <n v="11.6"/>
    <n v="1002210360"/>
    <x v="0"/>
    <s v="TULCÁN"/>
    <s v="Carchi"/>
    <s v="TRANSPORTE PROPIO"/>
    <b v="0"/>
    <n v="0"/>
    <n v="1013478"/>
    <s v="LANDAZURI CORDOVA IVAN OSWALDO"/>
    <s v="6EC6"/>
    <s v="TulSnGbrilBlvrRumchk"/>
    <s v="TP"/>
  </r>
  <r>
    <n v="0"/>
    <n v="1002210320"/>
    <s v="UE01"/>
    <d v="2022-04-04T00:00:00"/>
    <d v="1899-12-30T16:39:00"/>
    <s v="012-024-00412897"/>
    <s v="9000809256"/>
    <s v="012-022-00316644"/>
    <n v="2788"/>
    <n v="3125.92"/>
    <s v="ZPVN"/>
    <s v="40567993"/>
    <s v="P000033516"/>
    <n v="8002827853"/>
    <n v="1002210320"/>
    <s v="15-00001115"/>
    <s v="ARMADURO"/>
    <n v="400"/>
    <x v="0"/>
    <s v="102835"/>
    <s v="SOCIEDAD CIVIL Y COMERCIAL VASFERRI"/>
    <s v="807085"/>
    <s v="FERRICENTRO ATUNTAQUI"/>
    <s v="ANTONIO ANTE"/>
    <s v="AV SALINAS Y ATAHUALPA"/>
    <s v="OIANTE"/>
    <s v="O-Imbabura-Ant.Ante.(Atuntaqu"/>
    <n v="20"/>
    <x v="43"/>
    <x v="43"/>
    <s v="100017965"/>
    <s v="ARIAS PATRICIO"/>
    <s v="ZEMT"/>
    <x v="53"/>
    <s v="2"/>
    <s v="Sin Pallet"/>
    <n v="0"/>
    <n v="0"/>
    <s v="FCA"/>
    <n v="27571.667000000001"/>
    <n v="20041.667000000001"/>
    <n v="7530"/>
    <n v="64"/>
    <m/>
    <s v="4700005455"/>
    <n v="4"/>
    <s v="04"/>
    <n v="20"/>
    <x v="1"/>
    <n v="0.16"/>
    <n v="3.2"/>
    <n v="1002210320"/>
    <x v="1"/>
    <s v="ATUNTAQUI"/>
    <s v="Imbabura"/>
    <s v="LIDENORTI S.A."/>
    <b v="0"/>
    <n v="0"/>
    <n v="1013930"/>
    <s v="GUERRA SANCHEZ EDISON RENE"/>
    <s v="6ECU"/>
    <s v="OTVIbarAtuntZletDeli"/>
    <s v="UE"/>
  </r>
  <r>
    <n v="1.5"/>
    <n v="1002210320"/>
    <s v="UE01"/>
    <d v="2022-04-04T00:00:00"/>
    <d v="1899-12-30T16:39:00"/>
    <s v="012-024-00412898"/>
    <s v="9000809254"/>
    <s v="012-022-00316643"/>
    <n v="552"/>
    <n v="618.91"/>
    <s v="ZPVN"/>
    <s v="40567992"/>
    <s v="P000033515"/>
    <n v="8002827854"/>
    <n v="1002210320"/>
    <s v="15-00001123"/>
    <s v="SELVALEGRE"/>
    <n v="80"/>
    <x v="0"/>
    <s v="102835"/>
    <s v="SOCIEDAD CIVIL Y COMERCIAL VASFERRI"/>
    <s v="807085"/>
    <s v="FERRICENTRO ATUNTAQUI"/>
    <s v="ANTONIO ANTE"/>
    <s v="AV SALINAS Y ATAHUALPA"/>
    <s v="OIANTE"/>
    <s v="O-Imbabura-Ant.Ante.(Atuntaqu"/>
    <n v="20"/>
    <x v="43"/>
    <x v="43"/>
    <s v="100017965"/>
    <s v="ARIAS PATRICIO"/>
    <s v="ZEMT"/>
    <x v="53"/>
    <s v="2"/>
    <s v="Sin Pallet"/>
    <n v="0"/>
    <n v="0"/>
    <s v="FCA"/>
    <n v="11538.333000000001"/>
    <n v="4008.3330000000001"/>
    <n v="7530"/>
    <n v="12.8"/>
    <m/>
    <s v="4700005455"/>
    <n v="4"/>
    <s v="04"/>
    <n v="4"/>
    <x v="1"/>
    <n v="0.16"/>
    <n v="3.2"/>
    <n v="1002210320"/>
    <x v="0"/>
    <s v="ATUNTAQUI"/>
    <s v="Imbabura"/>
    <s v="LIDENORTI S.A."/>
    <b v="0"/>
    <n v="0"/>
    <n v="1013930"/>
    <s v="GUERRA SANCHEZ EDISON RENE"/>
    <s v="6ECU"/>
    <s v="OTVIbarAtuntZletDeli"/>
    <s v="UE"/>
  </r>
  <r>
    <n v="1.5"/>
    <n v="1002210327"/>
    <s v="UE01"/>
    <d v="2022-04-04T00:00:00"/>
    <d v="1899-12-30T16:44:00"/>
    <s v="012-024-00412899"/>
    <s v="9000809259"/>
    <s v="012-022-00316645"/>
    <n v="3267.05"/>
    <n v="3663.04"/>
    <s v="ZPVN"/>
    <s v="40568051"/>
    <s v="0000395324"/>
    <n v="8002827865"/>
    <n v="1002210327"/>
    <s v="15-00001124"/>
    <s v="SELVALEGRE ANTIHUMEDAD"/>
    <n v="480"/>
    <x v="0"/>
    <s v="101529"/>
    <s v="HIDALGO ZAMBRANO RAMON LEONIDAS"/>
    <s v="801700"/>
    <s v="BODEGA OXIMAR"/>
    <s v="PEDERNALES"/>
    <s v="3 DE NOVIEMBRE S/N Y 2 S"/>
    <s v="OMPEDE"/>
    <s v="O-Manabi-Pedernales"/>
    <n v="347"/>
    <x v="90"/>
    <x v="90"/>
    <s v="100019698"/>
    <s v="VELASTEGUI JHONATAN"/>
    <s v="ZEMT"/>
    <x v="122"/>
    <s v="1"/>
    <s v="Con Pallet"/>
    <n v="0.05"/>
    <n v="24"/>
    <s v="FCA"/>
    <n v="38850"/>
    <n v="24020"/>
    <n v="14830"/>
    <n v="456"/>
    <m/>
    <s v="4700005474"/>
    <n v="4"/>
    <s v="04"/>
    <n v="24"/>
    <x v="1"/>
    <n v="0.95"/>
    <n v="19"/>
    <n v="1002210327"/>
    <x v="0"/>
    <s v="PEDERNALES, CABECERA CANTONAL"/>
    <s v="Manabi"/>
    <s v="LIDENORTI S.A."/>
    <b v="0"/>
    <n v="0"/>
    <n v="1021893"/>
    <s v="VELASTEGUI ROMO LENIN ALEXANDER"/>
    <s v="6EM8"/>
    <s v="Flavio Alfaro, Peder"/>
    <s v="UE"/>
  </r>
  <r>
    <n v="0"/>
    <n v="1002210398"/>
    <s v="UE01"/>
    <d v="2022-04-04T00:00:00"/>
    <d v="1899-12-30T16:47:00"/>
    <s v="012-024-00412900"/>
    <s v="9000809263"/>
    <s v="012-022-00316647"/>
    <n v="528"/>
    <n v="592"/>
    <s v="ZPVN"/>
    <s v="40568133"/>
    <s v="0000395425"/>
    <n v="8002827955"/>
    <n v="1002210398"/>
    <s v="15-00001119"/>
    <s v="CAMPEON ANTIHUMEDAD"/>
    <n v="80"/>
    <x v="0"/>
    <s v="10000439"/>
    <s v="CASTRO CARREÑO FERNANDA GISSELA"/>
    <s v="807008"/>
    <s v="FERRETERIA JADIFER"/>
    <s v="PUERTO QUITO"/>
    <s v="CALLE PRINCIPAL Y CALLE M"/>
    <s v="OPLASE"/>
    <s v="O-Pichincha-La Sexta"/>
    <n v="256"/>
    <x v="88"/>
    <x v="88"/>
    <s v="10003590"/>
    <s v="CUAYCAL TACUNGA JORGE ANIBAL"/>
    <s v="ZEMU"/>
    <x v="120"/>
    <s v="2"/>
    <s v="Sin Pallet"/>
    <n v="0"/>
    <n v="0"/>
    <s v="FCA"/>
    <n v="8492.2219999999998"/>
    <n v="4002.2220000000002"/>
    <n v="4490"/>
    <n v="69.599999999999994"/>
    <m/>
    <s v="4700005489"/>
    <n v="4"/>
    <s v="04"/>
    <n v="4"/>
    <x v="1"/>
    <n v="0.86999999999999988"/>
    <n v="17.399999999999999"/>
    <n v="1002210398"/>
    <x v="1"/>
    <s v="PUETO QUITO"/>
    <s v="Pichincha"/>
    <s v="TRANSSJQ S.A."/>
    <b v="0"/>
    <n v="0"/>
    <n v="1014104"/>
    <s v="CORDOVA MEDIAVILLA ANDERSON OMAR"/>
    <s v="6EO8"/>
    <s v="La sexta"/>
    <s v="UE"/>
  </r>
  <r>
    <n v="1.5"/>
    <n v="1002210398"/>
    <s v="UE01"/>
    <d v="2022-04-04T00:00:00"/>
    <d v="1899-12-30T16:47:00"/>
    <s v="012-024-00412901"/>
    <s v="9000809262"/>
    <s v="012-022-00316646"/>
    <n v="1923.6"/>
    <n v="2156.75"/>
    <s v="ZPVN"/>
    <s v="40568133"/>
    <s v="0000395424"/>
    <n v="8002827956"/>
    <n v="1002210398"/>
    <s v="15-00001124"/>
    <s v="SELVALEGRE ANTIHUMEDAD"/>
    <n v="280"/>
    <x v="0"/>
    <s v="10000439"/>
    <s v="CASTRO CARREÑO FERNANDA GISSELA"/>
    <s v="807008"/>
    <s v="FERRETERIA JADIFER"/>
    <s v="PUERTO QUITO"/>
    <s v="CALLE PRINCIPAL Y CALLE M"/>
    <s v="OPLASE"/>
    <s v="O-Pichincha-La Sexta"/>
    <n v="256"/>
    <x v="88"/>
    <x v="88"/>
    <s v="10003590"/>
    <s v="CUAYCAL TACUNGA JORGE ANIBAL"/>
    <s v="ZEMU"/>
    <x v="120"/>
    <s v="2"/>
    <s v="Sin Pallet"/>
    <n v="0"/>
    <n v="0"/>
    <s v="FCA"/>
    <n v="18497.777999999998"/>
    <n v="14007.778"/>
    <n v="4490"/>
    <n v="243.6"/>
    <m/>
    <s v="4700005489"/>
    <n v="4"/>
    <s v="04"/>
    <n v="14"/>
    <x v="1"/>
    <n v="0.87"/>
    <n v="17.399999999999999"/>
    <n v="1002210398"/>
    <x v="0"/>
    <s v="PUETO QUITO"/>
    <s v="Pichincha"/>
    <s v="TRANSSJQ S.A."/>
    <b v="0"/>
    <n v="0"/>
    <n v="1014104"/>
    <s v="CORDOVA MEDIAVILLA ANDERSON OMAR"/>
    <s v="6EO8"/>
    <s v="La sexta"/>
    <s v="UE"/>
  </r>
  <r>
    <n v="0"/>
    <n v="1002210370"/>
    <s v="UE01"/>
    <d v="2022-04-04T00:00:00"/>
    <d v="1899-12-30T16:49:00"/>
    <s v="012-024-00412902"/>
    <s v="9000809266"/>
    <s v="012-022-00316650"/>
    <n v="245.46"/>
    <n v="275.22000000000003"/>
    <s v="ZPVN"/>
    <s v="40568151"/>
    <s v="P000033560"/>
    <n v="8002827916"/>
    <n v="1002210370"/>
    <s v="15-00001120"/>
    <s v="CAMPEON"/>
    <n v="40"/>
    <x v="0"/>
    <s v="101779"/>
    <s v="SORIA VARGAS VINICIO HERNAN"/>
    <s v="805434"/>
    <s v="FERRETERIA ECHEVERRIA"/>
    <s v="QUITO"/>
    <s v="LINEA FERREA Y 29 DE JUNIO"/>
    <s v="OPYARU"/>
    <s v="O-Pichincha-Yaruqui"/>
    <n v="87"/>
    <x v="133"/>
    <x v="133"/>
    <s v="100014955"/>
    <s v="VELASCO LUIS"/>
    <s v="ZEMU"/>
    <x v="190"/>
    <s v="2"/>
    <s v="Sin Pallet"/>
    <n v="0"/>
    <n v="0"/>
    <s v="FCA"/>
    <n v="5067.7780000000002"/>
    <n v="2001.1110000000001"/>
    <n v="3066.6669999999999"/>
    <n v="15.2"/>
    <m/>
    <s v="4700005636"/>
    <n v="4"/>
    <s v="04"/>
    <n v="2"/>
    <x v="1"/>
    <n v="0.38"/>
    <n v="7.6"/>
    <n v="1002210370"/>
    <x v="1"/>
    <s v="YARUQUÍ"/>
    <s v="Pichincha"/>
    <s v="RUTAS COTACACHENSES S.A."/>
    <b v="0"/>
    <n v="0"/>
    <n v="10005626"/>
    <s v="BENALCAZAR DE LA CRUZ CRISTIAN ROBE"/>
    <s v="6ENM"/>
    <s v="Cumbaya,Tumbaco,Pmbo"/>
    <s v="UE"/>
  </r>
  <r>
    <n v="0"/>
    <n v="1002210370"/>
    <s v="UE01"/>
    <d v="2022-04-04T00:00:00"/>
    <d v="1899-12-30T16:49:00"/>
    <s v="012-024-00412903"/>
    <s v="9000809264"/>
    <s v="012-022-00316648"/>
    <n v="802.58"/>
    <n v="899.86"/>
    <s v="ZPVN"/>
    <s v="40568152"/>
    <s v="P000033561"/>
    <n v="8002827917"/>
    <n v="1002210370"/>
    <s v="15-00001123"/>
    <s v="SELVALEGRE"/>
    <n v="120"/>
    <x v="0"/>
    <s v="101779"/>
    <s v="SORIA VARGAS VINICIO HERNAN"/>
    <s v="805434"/>
    <s v="FERRETERIA ECHEVERRIA"/>
    <s v="QUITO"/>
    <s v="LINEA FERREA Y 29 DE JUNIO"/>
    <s v="OPYARU"/>
    <s v="O-Pichincha-Yaruqui"/>
    <n v="87"/>
    <x v="133"/>
    <x v="133"/>
    <s v="100014955"/>
    <s v="VELASCO LUIS"/>
    <s v="ZEMU"/>
    <x v="190"/>
    <s v="2"/>
    <s v="Sin Pallet"/>
    <n v="0"/>
    <n v="0"/>
    <s v="FCA"/>
    <n v="9070"/>
    <n v="6003.3329999999996"/>
    <n v="3066.6669999999999"/>
    <n v="45.6"/>
    <m/>
    <s v="4700005636"/>
    <n v="4"/>
    <s v="04"/>
    <n v="6"/>
    <x v="1"/>
    <n v="0.38"/>
    <n v="7.6000000000000005"/>
    <n v="1002210370"/>
    <x v="1"/>
    <s v="YARUQUÍ"/>
    <s v="Pichincha"/>
    <s v="RUTAS COTACACHENSES S.A."/>
    <b v="0"/>
    <n v="0"/>
    <n v="10005626"/>
    <s v="BENALCAZAR DE LA CRUZ CRISTIAN ROBE"/>
    <s v="6ENM"/>
    <s v="Cumbaya,Tumbaco,Pmbo"/>
    <s v="UE"/>
  </r>
  <r>
    <n v="1.5"/>
    <n v="1002210370"/>
    <s v="UE01"/>
    <d v="2022-04-04T00:00:00"/>
    <d v="1899-12-30T16:49:00"/>
    <s v="012-024-00412904"/>
    <s v="9000809265"/>
    <s v="012-022-00316649"/>
    <n v="1337.63"/>
    <n v="1499.76"/>
    <s v="ZPVN"/>
    <s v="40568150"/>
    <s v="P000033559"/>
    <n v="8002827915"/>
    <n v="1002210370"/>
    <s v="15-00001123"/>
    <s v="SELVALEGRE"/>
    <n v="200"/>
    <x v="0"/>
    <s v="101779"/>
    <s v="SORIA VARGAS VINICIO HERNAN"/>
    <s v="810781"/>
    <s v="FERRETERIA HARO"/>
    <s v="QUITO"/>
    <s v="CALLE QUITO"/>
    <s v="OPTABA"/>
    <s v="O-Pichincha-Tababela"/>
    <n v="89"/>
    <x v="133"/>
    <x v="133"/>
    <s v="100014955"/>
    <s v="VELASCO LUIS"/>
    <s v="ZEMU"/>
    <x v="190"/>
    <s v="2"/>
    <s v="Sin Pallet"/>
    <n v="0"/>
    <n v="0"/>
    <s v="FCA"/>
    <n v="13072.223"/>
    <n v="10005.556"/>
    <n v="3066.6669999999999"/>
    <n v="82"/>
    <m/>
    <s v="4700005636"/>
    <n v="4"/>
    <s v="04"/>
    <n v="10"/>
    <x v="1"/>
    <n v="0.41"/>
    <n v="8.1999999999999993"/>
    <n v="1002210370"/>
    <x v="0"/>
    <s v="TABABELA"/>
    <s v="Pichincha"/>
    <s v="RUTAS COTACACHENSES S.A."/>
    <b v="0"/>
    <n v="0"/>
    <n v="10005626"/>
    <s v="BENALCAZAR DE LA CRUZ CRISTIAN ROBE"/>
    <s v="6ENM"/>
    <s v="Cumbaya,Tumbaco,Pmbo"/>
    <s v="UE"/>
  </r>
  <r>
    <n v="1.5"/>
    <n v="1002210361"/>
    <s v="UE01"/>
    <d v="2022-04-04T00:00:00"/>
    <d v="1899-12-30T16:53:00"/>
    <s v="012-024-00412905"/>
    <s v=""/>
    <s v=""/>
    <n v="0"/>
    <n v="0"/>
    <s v="ZPRC"/>
    <s v="2500108715"/>
    <s v="0000395107"/>
    <n v="8002827906"/>
    <n v="1002210361"/>
    <s v="15-00001119"/>
    <s v="CAMPEON ANTIHUMEDAD"/>
    <n v="480"/>
    <x v="0"/>
    <s v="101487"/>
    <s v="METALHIERRO S.A."/>
    <s v="801859"/>
    <s v="SUCURSAL METALHIERRO"/>
    <s v="MANTA"/>
    <s v="SUCURSAL METALHIERRO/AVENIDA 113"/>
    <s v="OMMANT"/>
    <s v="O-Manabi-Manta"/>
    <n v="486"/>
    <x v="64"/>
    <x v="64"/>
    <s v="100017276"/>
    <s v="CASTRO BYRON"/>
    <s v="ZEMT"/>
    <x v="126"/>
    <s v="1"/>
    <s v="Con Pallet"/>
    <n v="0.05"/>
    <n v="24"/>
    <s v="FCA"/>
    <n v="40120"/>
    <n v="24040"/>
    <n v="16080"/>
    <n v="542.4"/>
    <m/>
    <s v="4700005453"/>
    <n v="4"/>
    <s v="04"/>
    <n v="24"/>
    <x v="1"/>
    <n v="1.1299999999999999"/>
    <n v="22.599999999999998"/>
    <n v="1002210361"/>
    <x v="0"/>
    <s v="MANTA"/>
    <s v="Manabi"/>
    <s v="TRAPSA C.A."/>
    <b v="0"/>
    <n v="0"/>
    <n v="10003431"/>
    <s v="FIALLOS ARTEAGA ESTEFANIA CAROLINA"/>
    <s v="6EM9"/>
    <s v="MntMntcrstCalctTsgua"/>
    <s v="UE"/>
  </r>
  <r>
    <n v="1.5"/>
    <n v="1002210400"/>
    <s v="UE01"/>
    <d v="2022-04-04T00:00:00"/>
    <d v="1899-12-30T16:57:00"/>
    <s v="012-024-00412906"/>
    <s v="9000809181"/>
    <s v="013-020-00048096"/>
    <n v="2545.1999999999998"/>
    <n v="2853.69"/>
    <s v="ZPDF"/>
    <s v="70177850"/>
    <s v="0000395468"/>
    <n v="8002827958"/>
    <n v="1002210400"/>
    <s v="15-00001124"/>
    <s v="SELVALEGRE ANTIHUMEDAD"/>
    <n v="360"/>
    <x v="0"/>
    <s v="102995"/>
    <s v="MORILLO MEZA JORGE RODRIGO"/>
    <s v="804070"/>
    <s v="ROMO'S MATERIALES DE CONSTRUCCION"/>
    <s v="ESMERALDAS"/>
    <s v="PEDRO VICENTE MALDONADO Y QUITO"/>
    <s v="OEESME"/>
    <s v="O-Esmeraldas-Esmeraldas"/>
    <n v="388"/>
    <x v="60"/>
    <x v="60"/>
    <s v="10007757"/>
    <s v="GUALACATA FERNANDEZ MANUEL RAUL"/>
    <s v="ZEMU"/>
    <x v="76"/>
    <s v="2"/>
    <s v="Sin Pallet"/>
    <n v="0"/>
    <n v="0"/>
    <s v="FCA"/>
    <n v="26870"/>
    <n v="18010"/>
    <n v="8860"/>
    <n v="381.6"/>
    <m/>
    <s v="4700005470"/>
    <n v="4"/>
    <s v="04"/>
    <n v="18"/>
    <x v="1"/>
    <n v="1.06"/>
    <n v="21.200000000000003"/>
    <n v="1002210400"/>
    <x v="0"/>
    <s v="5 DE AGOSTO"/>
    <s v="Esmeraldas"/>
    <s v="ALQUINGA &amp; ALQUINGA"/>
    <b v="0"/>
    <n v="0"/>
    <n v="1022501"/>
    <s v="FLORES RAMIREZ ROGER WILLAN"/>
    <s v="6ECI"/>
    <s v="Esmeraldas"/>
    <s v="UE"/>
  </r>
  <r>
    <n v="1.5"/>
    <n v="1002210395"/>
    <s v="UE01"/>
    <d v="2022-04-04T00:00:00"/>
    <d v="1899-12-30T16:59:00"/>
    <s v="012-024-00412907"/>
    <s v="9000809268"/>
    <s v="012-022-00316651"/>
    <n v="3259.87"/>
    <n v="3654.98"/>
    <s v="ZPVN"/>
    <s v="40567967"/>
    <s v="0000395192"/>
    <n v="8002827949"/>
    <n v="1002210395"/>
    <s v="15-00001123"/>
    <s v="SELVALEGRE"/>
    <n v="480"/>
    <x v="0"/>
    <s v="101514"/>
    <s v="DELGADO LUNA LUIS HERIBERTO"/>
    <s v="802258"/>
    <s v="DISTRIBUIDORA SAN LUIS 1 - VERACRUZ"/>
    <s v="QUITO"/>
    <s v="VERACURZ N34-14 Y AMERICA"/>
    <s v="OPINAQ"/>
    <s v="O-Pichincha-Iñaquito"/>
    <n v="99"/>
    <x v="159"/>
    <x v="159"/>
    <s v="100015026"/>
    <s v="GUAMAN LUIS"/>
    <s v="ZEMT"/>
    <x v="240"/>
    <s v="1"/>
    <s v="Con Pallet"/>
    <n v="0.05"/>
    <n v="24"/>
    <s v="FCA"/>
    <n v="40070"/>
    <n v="24050"/>
    <n v="16020"/>
    <n v="216"/>
    <m/>
    <s v="4700005467"/>
    <n v="4"/>
    <s v="04"/>
    <n v="24"/>
    <x v="1"/>
    <n v="0.45"/>
    <n v="9"/>
    <n v="1002210395"/>
    <x v="0"/>
    <s v="RUMIPAMBA"/>
    <s v="Pichincha"/>
    <s v="TRAPSA C.A."/>
    <b v="0"/>
    <n v="0"/>
    <n v="1013279"/>
    <s v="TAPIA CAMPAÑA NESTOR HEMIRO"/>
    <s v="6EMM"/>
    <s v="Quito Norte"/>
    <s v="UE"/>
  </r>
  <r>
    <n v="0"/>
    <n v="1002210352"/>
    <s v="UE01"/>
    <d v="2022-04-04T00:00:00"/>
    <d v="1899-12-30T17:01:00"/>
    <s v="012-024-00412908"/>
    <s v=""/>
    <s v=""/>
    <n v="0"/>
    <n v="0"/>
    <s v="ZPRC"/>
    <s v="2500108733"/>
    <s v="P000033543"/>
    <n v="8002827892"/>
    <n v="1002210352"/>
    <s v="15-00000218"/>
    <s v="MAGNO HE"/>
    <n v="31.48"/>
    <x v="1"/>
    <s v="101456"/>
    <s v="UNION DE CONCRETERAS UNICON UCUE"/>
    <s v="804298"/>
    <s v="UNICON EN PLANTA"/>
    <s v="QUITO"/>
    <s v="AV. SIMON BOLIVAR E INTEROCEANICA"/>
    <s v="OPCUMB"/>
    <s v="O-Pichincha-Cumbaya"/>
    <n v="113"/>
    <x v="27"/>
    <x v="27"/>
    <s v="10003351"/>
    <s v="MENDEZ CHICAIZA MARCO ENRIQUE"/>
    <s v="ZECI"/>
    <x v="33"/>
    <s v="2"/>
    <s v="Sin Pallet"/>
    <n v="0"/>
    <n v="0"/>
    <s v="EXW"/>
    <n v="50260"/>
    <n v="31480"/>
    <n v="18780"/>
    <n v="0"/>
    <m/>
    <n v="4700005951"/>
    <n v="4"/>
    <s v="04"/>
    <n v="31.48"/>
    <x v="1"/>
    <n v="0"/>
    <n v="0"/>
    <n v="1002210352"/>
    <x v="0"/>
    <s v="NAYÓN"/>
    <s v="Pichincha"/>
    <s v="UNICON"/>
    <b v="0"/>
    <n v="0"/>
    <n v="1014412"/>
    <s v="UNION DE CONCRETERAS UNICON UCUE"/>
    <s v="6ENM"/>
    <s v="Cumbaya,Tumbaco,Pmbo"/>
    <s v="TP"/>
  </r>
  <r>
    <n v="0"/>
    <n v="1002210432"/>
    <s v="UE01"/>
    <d v="2022-04-04T00:00:00"/>
    <d v="1899-12-30T17:14:00"/>
    <s v="012-024-00412909"/>
    <s v="9000780169"/>
    <s v="013-020-00046254"/>
    <n v="749.63"/>
    <n v="840.49"/>
    <s v="ZPDF"/>
    <s v="70170968"/>
    <s v="0000395327"/>
    <n v="8002827996"/>
    <n v="1002210432"/>
    <s v="15-00001115"/>
    <s v="ARMADURO"/>
    <n v="120"/>
    <x v="0"/>
    <s v="101469"/>
    <s v="CEVALLOS VILLACRES MARCO CARLOS"/>
    <s v="807245"/>
    <s v="ARMADURO BODEGA MCEVALLOS"/>
    <s v="RIOBAMBA"/>
    <s v="AV. VELOZ 4050 Y CARLOS ZAMBRANO"/>
    <s v="OHRIOB"/>
    <s v="O-Chimborazo-Riobamba"/>
    <n v="303"/>
    <x v="154"/>
    <x v="154"/>
    <s v="100015034"/>
    <s v="SANTOS HECTOR"/>
    <s v="ZETT"/>
    <x v="231"/>
    <s v="2"/>
    <s v="Sin Pallet"/>
    <n v="0"/>
    <n v="0"/>
    <s v="FCA"/>
    <n v="15063.75"/>
    <n v="6018.75"/>
    <n v="9045"/>
    <n v="133.19999999999999"/>
    <m/>
    <s v="4700005542"/>
    <n v="4"/>
    <s v="04"/>
    <n v="6"/>
    <x v="1"/>
    <n v="1.1099999999999999"/>
    <n v="22.2"/>
    <n v="1002210432"/>
    <x v="1"/>
    <s v="MALDONADO"/>
    <s v="Chimborazo"/>
    <s v="TRANSPORTE PROPIO"/>
    <b v="0"/>
    <n v="0"/>
    <n v="1013142"/>
    <s v="CEVALLOS YEPEZ WILLIAM RICARDO"/>
    <s v="6ECB"/>
    <s v="RiobambaGuanoCajabmb"/>
    <s v="TP"/>
  </r>
  <r>
    <n v="1.5"/>
    <n v="1002210432"/>
    <s v="UE01"/>
    <d v="2022-04-04T00:00:00"/>
    <d v="1899-12-30T17:14:00"/>
    <s v="012-024-00412910"/>
    <s v="9000809042"/>
    <s v="013-020-00048093"/>
    <n v="3351.35"/>
    <n v="3757.55"/>
    <s v="ZPDF"/>
    <s v="70177813"/>
    <s v="0000395326"/>
    <n v="8002827997"/>
    <n v="1002210432"/>
    <s v="15-00001115"/>
    <s v="ARMADURO"/>
    <n v="520"/>
    <x v="0"/>
    <s v="101469"/>
    <s v="CEVALLOS VILLACRES MARCO CARLOS"/>
    <s v="807245"/>
    <s v="ARMADURO BODEGA MCEVALLOS"/>
    <s v="RIOBAMBA"/>
    <s v="AV. VELOZ 4050 Y CARLOS ZAMBRANO"/>
    <s v="OHRIOB"/>
    <s v="O-Chimborazo-Riobamba"/>
    <n v="303"/>
    <x v="154"/>
    <x v="154"/>
    <s v="100015034"/>
    <s v="SANTOS HECTOR"/>
    <s v="ZETT"/>
    <x v="231"/>
    <s v="2"/>
    <s v="Sin Pallet"/>
    <n v="0"/>
    <n v="0"/>
    <s v="FCA"/>
    <n v="35126.25"/>
    <n v="26081.25"/>
    <n v="9045"/>
    <n v="577.20000000000005"/>
    <m/>
    <s v="4700005542"/>
    <n v="4"/>
    <s v="04"/>
    <n v="26"/>
    <x v="1"/>
    <n v="1.1100000000000001"/>
    <n v="22.200000000000003"/>
    <n v="1002210432"/>
    <x v="0"/>
    <s v="MALDONADO"/>
    <s v="Chimborazo"/>
    <s v="TRANSPORTE PROPIO"/>
    <b v="0"/>
    <n v="0"/>
    <n v="1013142"/>
    <s v="CEVALLOS YEPEZ WILLIAM RICARDO"/>
    <s v="6ECB"/>
    <s v="RiobambaGuanoCajabmb"/>
    <s v="TP"/>
  </r>
  <r>
    <n v="0"/>
    <n v="1002210366"/>
    <s v="UE01"/>
    <d v="2022-04-04T00:00:00"/>
    <d v="1899-12-30T17:16:00"/>
    <s v="012-024-00412911"/>
    <s v=""/>
    <s v=""/>
    <n v="0"/>
    <n v="0"/>
    <s v="ZPRC"/>
    <s v="2500108734"/>
    <s v="P000033544"/>
    <n v="8002827911"/>
    <n v="1002210366"/>
    <s v="15-00000218"/>
    <s v="MAGNO HE"/>
    <n v="31.5"/>
    <x v="1"/>
    <s v="101456"/>
    <s v="UNION DE CONCRETERAS UNICON UCUE"/>
    <s v="804298"/>
    <s v="UNICON EN PLANTA"/>
    <s v="QUITO"/>
    <s v="AV. SIMON BOLIVAR E INTEROCEANICA"/>
    <s v="OPCUMB"/>
    <s v="O-Pichincha-Cumbaya"/>
    <n v="113"/>
    <x v="27"/>
    <x v="27"/>
    <s v="100020620"/>
    <s v="ALMEIDA MIGUEL"/>
    <s v="ZECI"/>
    <x v="97"/>
    <s v="2"/>
    <s v="Sin Pallet"/>
    <n v="0"/>
    <n v="0"/>
    <s v="EXW"/>
    <n v="49860"/>
    <n v="31500"/>
    <n v="18360"/>
    <n v="0"/>
    <m/>
    <n v="4700005951"/>
    <n v="4"/>
    <s v="04"/>
    <n v="31.5"/>
    <x v="1"/>
    <n v="0"/>
    <n v="0"/>
    <n v="1002210366"/>
    <x v="0"/>
    <s v="NAYÓN"/>
    <s v="Pichincha"/>
    <s v="UNICON"/>
    <b v="0"/>
    <n v="0"/>
    <n v="1014412"/>
    <s v="UNION DE CONCRETERAS UNICON UCUE"/>
    <s v="6ENM"/>
    <s v="Cumbaya,Tumbaco,Pmbo"/>
    <s v="TP"/>
  </r>
  <r>
    <n v="1.5"/>
    <n v="1002210435"/>
    <s v="UE01"/>
    <d v="2022-04-04T00:00:00"/>
    <d v="1899-12-30T17:20:00"/>
    <s v="012-024-00412912"/>
    <s v="9000809275"/>
    <s v="012-022-00316652"/>
    <n v="2257.1999999999998"/>
    <n v="2530.7800000000002"/>
    <s v="ZPVN"/>
    <s v="40568190"/>
    <s v="0000395494"/>
    <n v="8002827999"/>
    <n v="1002210435"/>
    <s v="15-00001123"/>
    <s v="SELVALEGRE"/>
    <n v="360"/>
    <x v="0"/>
    <s v="101664"/>
    <s v="ACERIA DEL ECUADOR C.A. ADELCA"/>
    <s v="800708"/>
    <s v="ESTHELA ORDOÑEZ"/>
    <s v="SAQUISILÍ"/>
    <s v="ESTHELA ORDOÑEZ / VIA A SAQUISILI"/>
    <s v="OXSAQU"/>
    <s v="O-Cotopaxi-Saquisili"/>
    <n v="188"/>
    <x v="63"/>
    <x v="63"/>
    <s v="10005910"/>
    <s v="URBANO MOQUINCHE WALTER ARMANDO"/>
    <s v="ZEMU"/>
    <x v="79"/>
    <s v="2"/>
    <s v="Sin Pallet"/>
    <n v="0"/>
    <n v="0"/>
    <s v="FCA"/>
    <n v="26780"/>
    <n v="18030"/>
    <n v="8750"/>
    <n v="262.8"/>
    <m/>
    <s v="4700005645"/>
    <n v="4"/>
    <s v="04"/>
    <n v="18"/>
    <x v="1"/>
    <n v="0.73"/>
    <n v="14.600000000000001"/>
    <n v="1002210435"/>
    <x v="0"/>
    <s v="SAQUISILÍ, CABECERA CANTONAL"/>
    <s v="Cotopaxi"/>
    <s v="RUTAS COTACACHENSES S.A."/>
    <b v="0"/>
    <n v="0"/>
    <n v="10005834"/>
    <s v="RUIZ CHECA JOSE JAVIER"/>
    <s v="6EC7"/>
    <s v="LtacungSalcedSaqcili"/>
    <s v="UE"/>
  </r>
  <r>
    <n v="1.5"/>
    <n v="1002210441"/>
    <s v="UE01"/>
    <d v="2022-04-04T00:00:00"/>
    <d v="1899-12-30T17:23:00"/>
    <s v="012-024-00412913"/>
    <s v="9000809276"/>
    <s v="012-022-00316653"/>
    <n v="2358"/>
    <n v="2643.8"/>
    <s v="ZPVN"/>
    <s v="40568198"/>
    <s v="0000395521"/>
    <n v="8002828005"/>
    <n v="1002210441"/>
    <s v="15-00001119"/>
    <s v="CAMPEON ANTIHUMEDAD"/>
    <n v="360"/>
    <x v="0"/>
    <s v="102905"/>
    <s v="CHANTERA GARCIA MARCELO XAVIER"/>
    <s v="803768"/>
    <s v="BODEGA PRINCIPAL"/>
    <s v="ROCAFUERTE"/>
    <s v="CALLE 24 DE MAYO VIA TOSAGUA"/>
    <s v="OMROCA"/>
    <s v="O-Manabi-Rocafuerte"/>
    <n v="450"/>
    <x v="100"/>
    <x v="100"/>
    <s v="10008072"/>
    <s v="FLORES GARCIA CHRISTIA FERNANDO"/>
    <s v="ZEMU"/>
    <x v="140"/>
    <s v="2"/>
    <s v="Sin Pallet"/>
    <n v="0"/>
    <n v="0"/>
    <s v="FCA"/>
    <n v="27070"/>
    <n v="18040"/>
    <n v="9030"/>
    <n v="406.8"/>
    <m/>
    <s v="4700005545"/>
    <n v="4"/>
    <s v="04"/>
    <n v="18"/>
    <x v="1"/>
    <n v="1.1300000000000001"/>
    <n v="22.6"/>
    <n v="1002210441"/>
    <x v="0"/>
    <s v="ROCAFUERTE, CABECERA CANTONAL"/>
    <s v="Manabi"/>
    <s v="SANJOPAS S.A."/>
    <b v="0"/>
    <n v="0"/>
    <n v="1013597"/>
    <s v="RUIZ RUIZ EDISON FRANKLIN"/>
    <s v="6EMA"/>
    <s v="RocfuertCrucitPtoLpz"/>
    <s v="UE"/>
  </r>
  <r>
    <n v="1.5"/>
    <n v="1002210438"/>
    <s v="UE01"/>
    <d v="2022-04-04T00:00:00"/>
    <d v="1899-12-30T17:28:00"/>
    <s v="012-024-00412914"/>
    <s v="9000809280"/>
    <s v="012-022-00316654"/>
    <n v="2192.4"/>
    <n v="2458.14"/>
    <s v="ZPVN"/>
    <s v="40568187"/>
    <s v="0000395493"/>
    <n v="8002828003"/>
    <n v="1002210438"/>
    <s v="15-00001119"/>
    <s v="CAMPEON ANTIHUMEDAD"/>
    <n v="360"/>
    <x v="0"/>
    <s v="101664"/>
    <s v="ACERIA DEL ECUADOR C.A. ADELCA"/>
    <s v="804176"/>
    <s v="CAMINO MORA XAVIER OSWALDO"/>
    <s v="SANTO DOMINGO"/>
    <s v="VIA QUEVEDO KM 3"/>
    <s v="OJSAND"/>
    <s v="O-Santodomingo -Santodomingodelos"/>
    <n v="247"/>
    <x v="102"/>
    <x v="102"/>
    <s v="100021206"/>
    <s v="OBANDO ADRIAN"/>
    <s v="ZEMU"/>
    <x v="142"/>
    <s v="2"/>
    <s v="Sin Pallet"/>
    <n v="0"/>
    <n v="0"/>
    <s v="FCA"/>
    <n v="27080"/>
    <n v="18040"/>
    <n v="9040"/>
    <n v="302.39999999999998"/>
    <m/>
    <s v="4700005548"/>
    <n v="4"/>
    <s v="04"/>
    <n v="18"/>
    <x v="1"/>
    <n v="0.84"/>
    <n v="16.799999999999997"/>
    <n v="1002210438"/>
    <x v="0"/>
    <s v="SANTO DOMINGO DE LOS COLORADOS"/>
    <s v="Santo Domingo"/>
    <s v="LA ARMENIA S.A."/>
    <b v="0"/>
    <n v="0"/>
    <n v="1021912"/>
    <s v="TAPIA MEJIA GEOVANNY FRANCISCO"/>
    <s v="6EN3"/>
    <s v="Sto Domingo-La Conco"/>
    <s v="UE"/>
  </r>
  <r>
    <n v="1.5"/>
    <n v="1002210449"/>
    <s v="UE01"/>
    <d v="2022-04-04T00:00:00"/>
    <d v="1899-12-30T17:31:00"/>
    <s v="012-024-00412915"/>
    <s v="9000809281"/>
    <s v="012-022-00316655"/>
    <n v="4362.6000000000004"/>
    <n v="4891.37"/>
    <s v="ZPVN"/>
    <s v="40567966"/>
    <s v="0000395180"/>
    <n v="8002828013"/>
    <n v="1002210449"/>
    <s v="15-00001119"/>
    <s v="CAMPEON ANTIHUMEDAD"/>
    <n v="660"/>
    <x v="0"/>
    <s v="103778"/>
    <s v="ALEJANDRO CAMACHO VICTORIANO"/>
    <s v="807655"/>
    <s v="OBRA CASCALES"/>
    <s v="CASCALES"/>
    <s v="AV. QUITO E 45"/>
    <s v="OKCASC"/>
    <s v="O-Sucumbios-Cascales"/>
    <n v="506"/>
    <x v="132"/>
    <x v="132"/>
    <s v="10008150"/>
    <s v="CHAMAZA GUAMAN JOSE ROLANDO"/>
    <s v="ZETT"/>
    <x v="189"/>
    <s v="2"/>
    <s v="Sin Pallet"/>
    <n v="0"/>
    <n v="0"/>
    <s v="FCA"/>
    <n v="52080"/>
    <n v="33040"/>
    <n v="19040"/>
    <n v="996.6"/>
    <m/>
    <s v="4700005572"/>
    <n v="4"/>
    <s v="04"/>
    <n v="33"/>
    <x v="1"/>
    <n v="1.51"/>
    <n v="30.2"/>
    <n v="1002210449"/>
    <x v="0"/>
    <s v="EL DORADO DE CASCALES, CABECERA CANTONAL"/>
    <s v="Sucumbios"/>
    <s v="TRANSPORTE PROPIO"/>
    <b v="0"/>
    <n v="0"/>
    <n v="1024814"/>
    <s v="ALEJANDRO CEVALLOS ELIJIO GERMAN"/>
    <s v="6EMX"/>
    <s v="LgoAgrioiPteSanMigel"/>
    <s v="TP"/>
  </r>
  <r>
    <n v="0"/>
    <n v="1002210412"/>
    <s v="UE01"/>
    <d v="2022-04-04T00:00:00"/>
    <d v="1899-12-30T17:35:00"/>
    <s v="012-024-00412916"/>
    <s v=""/>
    <s v=""/>
    <n v="0"/>
    <n v="0"/>
    <s v="ZPRC"/>
    <s v="2500108724"/>
    <s v="0000395268"/>
    <n v="8002827973"/>
    <n v="1002210412"/>
    <s v="15-00001115"/>
    <s v="ARMADURO"/>
    <n v="80"/>
    <x v="0"/>
    <s v="101500"/>
    <s v="DISTRIBUIDORA ROSERO S.C.C."/>
    <s v="806419"/>
    <s v="CENTRO DE ACOPIO"/>
    <s v="QUITO"/>
    <s v="EL CARRIZAL E9-119 Y AV INTEROCEANI"/>
    <s v="OPTUMB"/>
    <s v="O-Pichincha-Tumbaco"/>
    <n v="110"/>
    <x v="169"/>
    <x v="169"/>
    <s v="10006913"/>
    <s v="DE LA CRUZ MANUEL ALADINO"/>
    <s v="ZETT"/>
    <x v="257"/>
    <s v="4"/>
    <s v="Pallet Cortesia"/>
    <n v="0"/>
    <n v="0"/>
    <s v="FCA"/>
    <n v="9862.5"/>
    <n v="4012.5"/>
    <n v="5850"/>
    <n v="36.799999999999997"/>
    <m/>
    <n v="4700005664"/>
    <n v="4"/>
    <s v="04"/>
    <n v="4"/>
    <x v="1"/>
    <n v="0.45999999999999996"/>
    <n v="9.1999999999999993"/>
    <n v="1002210412"/>
    <x v="1"/>
    <s v="TUMBACO"/>
    <s v="Pichincha"/>
    <s v="ELOHIM S.A."/>
    <b v="0"/>
    <n v="0"/>
    <n v="10006852"/>
    <s v="DE LA CRUZ MANUEL ALADINO"/>
    <s v="6ENM"/>
    <s v="Cumbaya,Tumbaco,Pmbo"/>
    <s v="UE"/>
  </r>
  <r>
    <n v="0"/>
    <n v="1002210412"/>
    <s v="UE01"/>
    <d v="2022-04-04T00:00:00"/>
    <d v="1899-12-30T17:35:00"/>
    <s v="012-024-00412917"/>
    <s v=""/>
    <s v=""/>
    <n v="0"/>
    <n v="0"/>
    <s v="ZPRC"/>
    <s v="2500108724"/>
    <s v="0000395269"/>
    <n v="8002827975"/>
    <n v="1002210412"/>
    <s v="15-00001120"/>
    <s v="CAMPEON"/>
    <n v="80"/>
    <x v="0"/>
    <s v="101500"/>
    <s v="DISTRIBUIDORA ROSERO S.C.C."/>
    <s v="806419"/>
    <s v="CENTRO DE ACOPIO"/>
    <s v="QUITO"/>
    <s v="EL CARRIZAL E9-119 Y AV INTEROCEANI"/>
    <s v="OPTUMB"/>
    <s v="O-Pichincha-Tumbaco"/>
    <n v="110"/>
    <x v="169"/>
    <x v="169"/>
    <s v="10006913"/>
    <s v="DE LA CRUZ MANUEL ALADINO"/>
    <s v="ZETT"/>
    <x v="257"/>
    <s v="4"/>
    <s v="Pallet Cortesia"/>
    <n v="0"/>
    <n v="0"/>
    <s v="FCA"/>
    <n v="9862.5"/>
    <n v="4012.5"/>
    <n v="5850"/>
    <n v="36.799999999999997"/>
    <m/>
    <n v="4700005664"/>
    <n v="4"/>
    <s v="04"/>
    <n v="4"/>
    <x v="1"/>
    <n v="0.45999999999999996"/>
    <n v="9.1999999999999993"/>
    <n v="1002210412"/>
    <x v="1"/>
    <s v="TUMBACO"/>
    <s v="Pichincha"/>
    <s v="ELOHIM S.A."/>
    <b v="0"/>
    <n v="0"/>
    <n v="10006852"/>
    <s v="DE LA CRUZ MANUEL ALADINO"/>
    <s v="6ENM"/>
    <s v="Cumbaya,Tumbaco,Pmbo"/>
    <s v="UE"/>
  </r>
  <r>
    <n v="1.5"/>
    <n v="1002210412"/>
    <s v="UE01"/>
    <d v="2022-04-04T00:00:00"/>
    <d v="1899-12-30T17:35:00"/>
    <s v="012-024-00412918"/>
    <s v=""/>
    <s v=""/>
    <n v="0"/>
    <n v="0"/>
    <s v="ZPRC"/>
    <s v="2500108724"/>
    <s v="0000395270"/>
    <n v="8002827974"/>
    <n v="1002210412"/>
    <s v="15-00001123"/>
    <s v="SELVALEGRE"/>
    <n v="480"/>
    <x v="0"/>
    <s v="101500"/>
    <s v="DISTRIBUIDORA ROSERO S.C.C."/>
    <s v="806419"/>
    <s v="CENTRO DE ACOPIO"/>
    <s v="QUITO"/>
    <s v="EL CARRIZAL E9-119 Y AV INTEROCEANI"/>
    <s v="OPTUMB"/>
    <s v="O-Pichincha-Tumbaco"/>
    <n v="110"/>
    <x v="169"/>
    <x v="169"/>
    <s v="10006913"/>
    <s v="DE LA CRUZ MANUEL ALADINO"/>
    <s v="ZETT"/>
    <x v="257"/>
    <s v="4"/>
    <s v="Pallet Cortesia"/>
    <n v="0"/>
    <n v="0"/>
    <s v="FCA"/>
    <n v="29925"/>
    <n v="24075"/>
    <n v="5850"/>
    <n v="220.8"/>
    <m/>
    <n v="4700005664"/>
    <n v="4"/>
    <s v="04"/>
    <n v="24"/>
    <x v="1"/>
    <n v="0.46"/>
    <n v="9.2000000000000011"/>
    <n v="1002210412"/>
    <x v="0"/>
    <s v="TUMBACO"/>
    <s v="Pichincha"/>
    <s v="ELOHIM S.A."/>
    <b v="0"/>
    <n v="0"/>
    <n v="10006852"/>
    <s v="DE LA CRUZ MANUEL ALADINO"/>
    <s v="6ENM"/>
    <s v="Cumbaya,Tumbaco,Pmbo"/>
    <s v="UE"/>
  </r>
  <r>
    <n v="1.5"/>
    <n v="1002210433"/>
    <s v="UE01"/>
    <d v="2022-04-04T00:00:00"/>
    <d v="1899-12-30T17:37:00"/>
    <s v="012-024-00412919"/>
    <s v="9000808999"/>
    <s v="013-020-00048092"/>
    <n v="4297.16"/>
    <n v="4818"/>
    <s v="ZPDF"/>
    <s v="70177789"/>
    <s v="0000395194"/>
    <n v="8002827998"/>
    <n v="1002210433"/>
    <s v="15-00001119"/>
    <s v="CAMPEON ANTIHUMEDAD"/>
    <n v="660"/>
    <x v="0"/>
    <s v="105068"/>
    <s v="ALEJANDRO CEVALLOS ELIJIO GERMAN"/>
    <s v="810504"/>
    <s v="OBRA ­CASCALES"/>
    <s v="CASCALES"/>
    <s v="VIA QUITO"/>
    <s v="OKCASC"/>
    <s v="O-Sucumbios-Cascales"/>
    <n v="506"/>
    <x v="132"/>
    <x v="132"/>
    <s v="100021581"/>
    <s v="BYRON FIDEL RUIZ CARRENO"/>
    <s v="ZETT"/>
    <x v="226"/>
    <s v="2"/>
    <s v="Sin Pallet"/>
    <n v="0"/>
    <n v="0"/>
    <s v="FCA"/>
    <n v="51390"/>
    <n v="33070"/>
    <n v="18320"/>
    <n v="996.6"/>
    <m/>
    <s v="4700005572"/>
    <n v="4"/>
    <s v="04"/>
    <n v="33"/>
    <x v="1"/>
    <n v="1.51"/>
    <n v="30.2"/>
    <n v="1002210433"/>
    <x v="0"/>
    <s v="EL DORADO DE CASCALES, CABECERA CANTONAL"/>
    <s v="Sucumbios"/>
    <s v="TRANSPORTE PROPIO"/>
    <b v="0"/>
    <n v="0"/>
    <n v="1024814"/>
    <s v="ALEJANDRO CEVALLOS ELIJIO GERMAN"/>
    <s v="6EMX"/>
    <s v="LgoAgrioiPteSanMigel"/>
    <s v="TP"/>
  </r>
  <r>
    <n v="0"/>
    <n v="1002210418"/>
    <s v="UE01"/>
    <d v="2022-04-04T00:00:00"/>
    <d v="1899-12-30T17:40:00"/>
    <s v="012-024-00412920"/>
    <s v="9000809283"/>
    <s v="012-022-00316656"/>
    <n v="3968.44"/>
    <n v="4449.4399999999996"/>
    <s v="ZPVN"/>
    <s v="40568001"/>
    <s v="0000395287"/>
    <n v="8002827982"/>
    <n v="1002210418"/>
    <s v="15-00000218"/>
    <s v="MAGNO HE"/>
    <n v="32.340000000000003"/>
    <x v="1"/>
    <s v="10006962"/>
    <s v="ACOSTAHORMIGONES S.A.S"/>
    <s v="810367"/>
    <s v="GRANEL BODEGA PRINCIPAL"/>
    <s v="AMBATO"/>
    <s v="CALLE F Y CALLE 4"/>
    <s v="OTAMBA"/>
    <s v="O-Tungurahua-Ambato"/>
    <n v="250"/>
    <x v="18"/>
    <x v="18"/>
    <s v="10000844"/>
    <s v="MORALES GARZON ISRAEL ALEJANDRO"/>
    <s v="ZECI"/>
    <x v="198"/>
    <s v="2"/>
    <s v="Sin Pallet"/>
    <n v="0"/>
    <n v="0"/>
    <s v="FCA"/>
    <n v="52180"/>
    <n v="32340"/>
    <n v="19840"/>
    <n v="467.64"/>
    <m/>
    <s v="4700005598"/>
    <n v="4"/>
    <s v="04"/>
    <n v="32.340000000000003"/>
    <x v="1"/>
    <n v="14.460111317254173"/>
    <n v="14.460111317254173"/>
    <n v="1002210418"/>
    <x v="0"/>
    <s v="IZAMBA"/>
    <s v="Tungurahua"/>
    <s v="LIDENORTI S.A."/>
    <b v="0"/>
    <n v="0"/>
    <n v="1021830"/>
    <s v="MORALES GARZON CHRISTIAN SANTIAGO"/>
    <s v="6EMS"/>
    <s v="Ambto,Plielo,Patte"/>
    <s v="UE"/>
  </r>
  <r>
    <n v="0"/>
    <n v="1002210417"/>
    <s v="UE01"/>
    <d v="2022-04-04T00:00:00"/>
    <d v="1899-12-30T17:43:00"/>
    <s v="012-024-00412921"/>
    <s v=""/>
    <s v=""/>
    <n v="0"/>
    <n v="0"/>
    <s v="ZPRC"/>
    <s v="2500108736"/>
    <s v="P000033548"/>
    <n v="8002827980"/>
    <n v="1002210417"/>
    <s v="15-00001115"/>
    <s v="ARMADURO"/>
    <n v="280"/>
    <x v="0"/>
    <s v="101724"/>
    <s v="BEDON TORRES FAUSTO RENE"/>
    <s v="800852"/>
    <s v="BODEGA GB"/>
    <s v="IBARRA"/>
    <s v="AV. MARIANO ACOSTA 23-70 Y JOSE CAN"/>
    <s v="OIIBAR"/>
    <s v="O-Imbabura-Ibarra"/>
    <n v="30"/>
    <x v="68"/>
    <x v="68"/>
    <s v="100015058"/>
    <s v="MUÑOZ JUAN"/>
    <s v="ZEMT"/>
    <x v="86"/>
    <s v="1"/>
    <s v="Con Pallet"/>
    <n v="0.05"/>
    <n v="14"/>
    <s v="FCA"/>
    <n v="22395"/>
    <n v="14035"/>
    <n v="8360"/>
    <n v="53.2"/>
    <m/>
    <s v="4700005462"/>
    <n v="4"/>
    <s v="04"/>
    <n v="14"/>
    <x v="1"/>
    <n v="0.19"/>
    <n v="3.8000000000000003"/>
    <n v="1002210417"/>
    <x v="1"/>
    <s v="SAGRARIO"/>
    <s v="Imbabura"/>
    <s v="SELVALEGRE S.A."/>
    <b v="0"/>
    <n v="0"/>
    <n v="1013859"/>
    <s v="MUÑOZ ORTIZ JUAN MANUEL"/>
    <s v="6ECU"/>
    <s v="OTVIbarAtuntZletDeli"/>
    <s v="UE"/>
  </r>
  <r>
    <n v="1.5"/>
    <n v="1002210417"/>
    <s v="UE01"/>
    <d v="2022-04-04T00:00:00"/>
    <d v="1899-12-30T17:43:00"/>
    <s v="012-024-00412922"/>
    <s v=""/>
    <s v=""/>
    <n v="0"/>
    <n v="0"/>
    <s v="ZPRC"/>
    <s v="2500108735"/>
    <s v="P000033547"/>
    <n v="8002827981"/>
    <n v="1002210417"/>
    <s v="15-00001123"/>
    <s v="SELVALEGRE"/>
    <n v="200"/>
    <x v="0"/>
    <s v="101724"/>
    <s v="BEDON TORRES FAUSTO RENE"/>
    <s v="800852"/>
    <s v="BODEGA GB"/>
    <s v="IBARRA"/>
    <s v="AV. MARIANO ACOSTA 23-70 Y JOSE CAN"/>
    <s v="OIIBAR"/>
    <s v="O-Imbabura-Ibarra"/>
    <n v="30"/>
    <x v="68"/>
    <x v="68"/>
    <s v="100015058"/>
    <s v="MUÑOZ JUAN"/>
    <s v="ZEMT"/>
    <x v="86"/>
    <s v="1"/>
    <s v="Con Pallet"/>
    <n v="0.05"/>
    <n v="10"/>
    <s v="FCA"/>
    <n v="18385"/>
    <n v="10025"/>
    <n v="8360"/>
    <n v="38"/>
    <m/>
    <s v="4700005462"/>
    <n v="4"/>
    <s v="04"/>
    <n v="10"/>
    <x v="1"/>
    <n v="0.19"/>
    <n v="3.8"/>
    <n v="1002210417"/>
    <x v="0"/>
    <s v="SAGRARIO"/>
    <s v="Imbabura"/>
    <s v="SELVALEGRE S.A."/>
    <b v="0"/>
    <n v="0"/>
    <n v="1013859"/>
    <s v="MUÑOZ ORTIZ JUAN MANUEL"/>
    <s v="6ECU"/>
    <s v="OTVIbarAtuntZletDeli"/>
    <s v="UE"/>
  </r>
  <r>
    <n v="0"/>
    <n v="1002210423"/>
    <s v="UE01"/>
    <d v="2022-04-04T00:00:00"/>
    <d v="1899-12-30T17:46:00"/>
    <s v="012-024-00412923"/>
    <s v="9000809286"/>
    <s v="012-022-00316657"/>
    <n v="3342.26"/>
    <n v="3747.36"/>
    <s v="ZPVN"/>
    <s v="40565742"/>
    <s v="0000395127"/>
    <n v="8002827987"/>
    <n v="1002210423"/>
    <s v="15-00001121"/>
    <s v="GLADIADOR"/>
    <n v="32.94"/>
    <x v="1"/>
    <s v="101648"/>
    <s v="VALENZUELA DIAZ PATRICIO XAVIER"/>
    <s v="804754"/>
    <s v="GRANEL CONCRETEST ANDOAS"/>
    <s v="PEDRO VICENTE MALDONADO"/>
    <s v="VIA A LOS BANCOS ANDOAS"/>
    <s v="OPPEDR"/>
    <s v="O-Pichincha-Pedrovicentemald."/>
    <n v="210"/>
    <x v="26"/>
    <x v="26"/>
    <s v="100018589"/>
    <s v="ESPIN DAMIAN"/>
    <s v="ZECI"/>
    <x v="32"/>
    <s v="2"/>
    <s v="Sin Pallet"/>
    <n v="0"/>
    <n v="0"/>
    <s v="EXW"/>
    <n v="51520"/>
    <n v="32940"/>
    <n v="18580"/>
    <n v="0"/>
    <m/>
    <s v=" "/>
    <n v="4"/>
    <s v="04"/>
    <n v="32.94"/>
    <x v="1"/>
    <n v="0"/>
    <n v="0"/>
    <n v="1002210423"/>
    <x v="0"/>
    <s v="PEDRO VICENTE MALDONADO, CABECERA CANTON"/>
    <s v="Pichincha"/>
    <s v="TRANSPORTE PROPIO"/>
    <b v="0"/>
    <n v="0"/>
    <n v="1014416"/>
    <s v="VALENZUELA DIAZ PATRICIO XAVIER"/>
    <s v="6EML"/>
    <s v="PV Maldonado, Pto. Q"/>
    <s v="TP"/>
  </r>
  <r>
    <n v="1.5"/>
    <n v="1002210424"/>
    <s v="UE01"/>
    <d v="2022-04-04T00:00:00"/>
    <d v="1899-12-30T17:47:00"/>
    <s v="012-024-00412924"/>
    <s v="9000809288"/>
    <s v="012-022-00316658"/>
    <n v="4280.42"/>
    <n v="4799.2299999999996"/>
    <s v="ZPVN"/>
    <s v="40568137"/>
    <s v="0000395428"/>
    <n v="8002827988"/>
    <n v="1002210424"/>
    <s v="15-00001123"/>
    <s v="SELVALEGRE"/>
    <n v="640"/>
    <x v="0"/>
    <s v="101612"/>
    <s v="QUEZADA GODOY FREDDY IVAN"/>
    <s v="801959"/>
    <s v="BODEGA PROPIA QUEZADA"/>
    <s v="QUITO"/>
    <s v="FRANCISCO DE ALBORNOZ N8-149 Y LEON"/>
    <s v="OPCARA"/>
    <s v="O-Pichincha-Carapungo"/>
    <n v="89"/>
    <x v="24"/>
    <x v="24"/>
    <s v="100014929"/>
    <s v="YEPEZ PATRICIO"/>
    <s v="ZETT"/>
    <x v="30"/>
    <s v="1"/>
    <s v="Con Pallet"/>
    <n v="0.05"/>
    <n v="32"/>
    <s v="FCA"/>
    <n v="50000"/>
    <n v="32100"/>
    <n v="17900"/>
    <n v="281.60000000000002"/>
    <m/>
    <s v="4700005570"/>
    <n v="4"/>
    <s v="04"/>
    <n v="32"/>
    <x v="1"/>
    <n v="0.44000000000000006"/>
    <n v="8.8000000000000007"/>
    <n v="1002210424"/>
    <x v="0"/>
    <s v="CALDERÓN (CARAPUNGO)"/>
    <s v="Pichincha"/>
    <s v="LIDENORTI S.A."/>
    <b v="0"/>
    <n v="0"/>
    <n v="1013602"/>
    <s v="VILLEGAS PASQUEL RUBEN EDUARDO"/>
    <s v="6ENJ"/>
    <s v="Calderón, Carapungo,"/>
    <s v="UE"/>
  </r>
  <r>
    <n v="1.5"/>
    <n v="1002210396"/>
    <s v="UE01"/>
    <d v="2022-04-04T00:00:00"/>
    <d v="1899-12-30T17:55:00"/>
    <s v="012-024-00412925"/>
    <s v=""/>
    <s v=""/>
    <n v="0"/>
    <n v="0"/>
    <s v="ZPRC"/>
    <s v="2500108715"/>
    <s v="0000395108"/>
    <n v="8002827951"/>
    <n v="1002210396"/>
    <s v="15-00001124"/>
    <s v="SELVALEGRE ANTIHUMEDAD"/>
    <n v="480"/>
    <x v="0"/>
    <s v="101487"/>
    <s v="METALHIERRO S.A."/>
    <s v="801859"/>
    <s v="SUCURSAL METALHIERRO"/>
    <s v="MANTA"/>
    <s v="SUCURSAL METALHIERRO/AVENIDA 113"/>
    <s v="OMMANT"/>
    <s v="O-Manabi-Manta"/>
    <n v="486"/>
    <x v="77"/>
    <x v="77"/>
    <s v="100014971"/>
    <s v="QUIROZ EDUARDO"/>
    <s v="ZEMT"/>
    <x v="101"/>
    <s v="1"/>
    <s v="Con Pallet"/>
    <n v="0.05"/>
    <n v="24"/>
    <s v="FCA"/>
    <n v="40100"/>
    <n v="23980"/>
    <n v="16120"/>
    <n v="542.4"/>
    <m/>
    <s v="4700005589"/>
    <n v="4"/>
    <s v="04"/>
    <n v="24"/>
    <x v="1"/>
    <n v="1.1299999999999999"/>
    <n v="22.599999999999998"/>
    <n v="1002210396"/>
    <x v="0"/>
    <s v="MANTA"/>
    <s v="Manabi"/>
    <s v="LIDENORTI S.A."/>
    <b v="0"/>
    <n v="0"/>
    <n v="1013584"/>
    <s v="SANCHEZ TORRES MARCOS OSWALDO"/>
    <s v="6EM9"/>
    <s v="MntMntcrstCalctTsgua"/>
    <s v="UE"/>
  </r>
  <r>
    <n v="1.5"/>
    <n v="1002210476"/>
    <s v="UE01"/>
    <d v="2022-04-04T00:00:00"/>
    <d v="1899-12-30T18:02:00"/>
    <s v="012-024-00412926"/>
    <s v="9000809290"/>
    <s v="012-022-00316659"/>
    <n v="4390.3999999999996"/>
    <n v="4922.55"/>
    <s v="ZPVN"/>
    <s v="40568208"/>
    <s v="P000033571"/>
    <n v="8002828051"/>
    <n v="1002210476"/>
    <s v="15-00001123"/>
    <s v="SELVALEGRE"/>
    <n v="640"/>
    <x v="0"/>
    <s v="101567"/>
    <s v="ESPINOZA SILVA GISSELA DEL CARMEN"/>
    <s v="801474"/>
    <s v="COM.  ESPINOZA BODEG"/>
    <s v="QUITO"/>
    <s v="ALFREDO ESCUDERO S21-27 Y PILALO"/>
    <s v="OPCHIL"/>
    <s v="O-Pichincha-Chillogallo"/>
    <n v="128"/>
    <x v="146"/>
    <x v="146"/>
    <s v="100014954"/>
    <s v="NAVARRO FRANKLIN"/>
    <s v="ZETT"/>
    <x v="220"/>
    <s v="2"/>
    <s v="Sin Pallet"/>
    <n v="0"/>
    <n v="0"/>
    <s v="FCA"/>
    <n v="50630"/>
    <n v="32080"/>
    <n v="18550"/>
    <n v="326.39999999999998"/>
    <m/>
    <s v="4700005504"/>
    <n v="4"/>
    <s v="04"/>
    <n v="32"/>
    <x v="1"/>
    <n v="0.51"/>
    <n v="10.199999999999999"/>
    <n v="1002210476"/>
    <x v="0"/>
    <s v="CHILLOGALLO"/>
    <s v="Pichincha"/>
    <s v="TRANSPORTE PROPIO"/>
    <b v="0"/>
    <n v="0"/>
    <n v="1013642"/>
    <s v="ESPINOZA PAREDES ANGEL POLIVIO"/>
    <s v="6EO1"/>
    <s v="Quito sur"/>
    <s v="TP"/>
  </r>
  <r>
    <n v="1.5"/>
    <n v="1002210479"/>
    <s v="UE01"/>
    <d v="2022-04-04T00:00:00"/>
    <d v="1899-12-30T18:05:00"/>
    <s v="012-024-00412927"/>
    <s v="9000809291"/>
    <s v="012-022-00316660"/>
    <n v="2408.4"/>
    <n v="2700.32"/>
    <s v="ZPVN"/>
    <s v="40567263"/>
    <s v="P000033249"/>
    <n v="8002828054"/>
    <n v="1002210479"/>
    <s v="15-00001123"/>
    <s v="SELVALEGRE"/>
    <n v="360"/>
    <x v="0"/>
    <s v="103671"/>
    <s v="DISTRIBUIDORA DE MATERIALES POZO"/>
    <s v="805246"/>
    <s v="BODEGA PRINCIPAL DIMACO"/>
    <s v="TULCÁN"/>
    <s v="AV. VEINTIMILLA Y MÉXICO"/>
    <s v="OCTULC"/>
    <s v="O-Carchi-Tulcan"/>
    <n v="159"/>
    <x v="0"/>
    <x v="0"/>
    <s v="100021921"/>
    <s v="QUEL CASTRO LIZARDO RAMIRO"/>
    <s v="ZEMU"/>
    <x v="0"/>
    <s v="2"/>
    <s v="Sin Pallet"/>
    <n v="0"/>
    <n v="0"/>
    <s v="FCA"/>
    <n v="26890"/>
    <n v="18000"/>
    <n v="8890"/>
    <n v="208.8"/>
    <m/>
    <s v="4700005593"/>
    <n v="4"/>
    <s v="04"/>
    <n v="18"/>
    <x v="1"/>
    <n v="0.58000000000000007"/>
    <n v="11.600000000000001"/>
    <n v="1002210479"/>
    <x v="0"/>
    <s v="TULCÁN"/>
    <s v="Carchi"/>
    <s v="TRANSPORTE PROPIO"/>
    <b v="0"/>
    <n v="0"/>
    <n v="1013643"/>
    <s v="POZO TARUPI MARCELO JAVIER"/>
    <s v="6EC6"/>
    <s v="TulSnGbrilBlvrRumchk"/>
    <s v="TP"/>
  </r>
  <r>
    <n v="0"/>
    <n v="1002210473"/>
    <s v="UE01"/>
    <d v="2022-04-04T00:00:00"/>
    <d v="1899-12-30T18:11:00"/>
    <s v="012-024-00412928"/>
    <s v="9000809294"/>
    <s v="012-022-00316662"/>
    <n v="486.98"/>
    <n v="546.01"/>
    <s v="ZPVN"/>
    <s v="40568201"/>
    <s v="0000395528"/>
    <n v="8002828047"/>
    <n v="1002210473"/>
    <s v="15-00001120"/>
    <s v="CAMPEON"/>
    <n v="80"/>
    <x v="0"/>
    <s v="101613"/>
    <s v="COMERCIAL MICHELENA S.A."/>
    <s v="801106"/>
    <s v="FERRETERIA  GORDON"/>
    <s v="QUITO"/>
    <s v="FERRET GORDON/ AV INTEROCEANICA"/>
    <s v="OPELQU"/>
    <s v="O-Pichincha-Elquinche"/>
    <n v="76"/>
    <x v="31"/>
    <x v="31"/>
    <s v="100014899"/>
    <s v="PILLAJO LUIS"/>
    <s v="ZEMU"/>
    <x v="37"/>
    <s v="2"/>
    <s v="Sin Pallet"/>
    <n v="0"/>
    <n v="0"/>
    <s v="FCA"/>
    <n v="8528.8889999999992"/>
    <n v="4008.8890000000001"/>
    <n v="4520"/>
    <n v="28"/>
    <m/>
    <s v="4700005534"/>
    <n v="4"/>
    <s v="04"/>
    <n v="4"/>
    <x v="1"/>
    <n v="0.35"/>
    <n v="7"/>
    <n v="1002210473"/>
    <x v="1"/>
    <s v="EL QUINCHE"/>
    <s v="Pichincha"/>
    <s v="SANJOPAS S.A."/>
    <b v="0"/>
    <n v="0"/>
    <n v="1014267"/>
    <s v="PILLAJO GUATEMAL VICTOR JULIO"/>
    <s v="6ENC"/>
    <s v="Checa,ElQuinche,Gyll"/>
    <s v="UE"/>
  </r>
  <r>
    <n v="1.5"/>
    <n v="1002210473"/>
    <s v="UE01"/>
    <d v="2022-04-04T00:00:00"/>
    <d v="1899-12-30T18:11:00"/>
    <s v="012-024-00412929"/>
    <s v="9000809293"/>
    <s v="012-022-00316661"/>
    <n v="1858.89"/>
    <n v="2084.1999999999998"/>
    <s v="ZPVN"/>
    <s v="40568201"/>
    <s v="0000395527"/>
    <n v="8002828048"/>
    <n v="1002210473"/>
    <s v="15-00001123"/>
    <s v="SELVALEGRE"/>
    <n v="280"/>
    <x v="0"/>
    <s v="101613"/>
    <s v="COMERCIAL MICHELENA S.A."/>
    <s v="801106"/>
    <s v="FERRETERIA  GORDON"/>
    <s v="QUITO"/>
    <s v="FERRET GORDON/ AV INTEROCEANICA"/>
    <s v="OPELQU"/>
    <s v="O-Pichincha-Elquinche"/>
    <n v="76"/>
    <x v="31"/>
    <x v="31"/>
    <s v="100014899"/>
    <s v="PILLAJO LUIS"/>
    <s v="ZEMU"/>
    <x v="37"/>
    <s v="2"/>
    <s v="Sin Pallet"/>
    <n v="0"/>
    <n v="0"/>
    <s v="FCA"/>
    <n v="18551.111000000001"/>
    <n v="14031.111000000001"/>
    <n v="4520"/>
    <n v="98"/>
    <m/>
    <s v="4700005534"/>
    <n v="4"/>
    <s v="04"/>
    <n v="14"/>
    <x v="1"/>
    <n v="0.35"/>
    <n v="7"/>
    <n v="1002210473"/>
    <x v="0"/>
    <s v="EL QUINCHE"/>
    <s v="Pichincha"/>
    <s v="SANJOPAS S.A."/>
    <b v="0"/>
    <n v="0"/>
    <n v="1014267"/>
    <s v="PILLAJO GUATEMAL VICTOR JULIO"/>
    <s v="6ENC"/>
    <s v="Checa,ElQuinche,Gyll"/>
    <s v="UE"/>
  </r>
  <r>
    <n v="0"/>
    <n v="1002210419"/>
    <s v="UE01"/>
    <d v="2022-04-04T00:00:00"/>
    <d v="1899-12-30T18:18:00"/>
    <s v="012-024-00412930"/>
    <s v="9000809299"/>
    <s v="012-022-00316663"/>
    <n v="3845.76"/>
    <n v="4311.8900000000003"/>
    <s v="ZPVN"/>
    <s v="40567980"/>
    <s v="0000395248"/>
    <n v="8002827983"/>
    <n v="1002210419"/>
    <s v="15-00001121"/>
    <s v="GLADIADOR"/>
    <n v="31.52"/>
    <x v="1"/>
    <s v="102835"/>
    <s v="SOCIEDAD CIVIL Y COMERCIAL VASFERRI"/>
    <s v="805995"/>
    <s v="GRANEL HORMIGONERA VASFERRI"/>
    <s v="OTAVALO"/>
    <s v="CALLE DEL ROCIO Y PANAMERICANA"/>
    <s v="OIOTAV"/>
    <s v="O-Imbabura-Otavalo"/>
    <n v="8"/>
    <x v="30"/>
    <x v="30"/>
    <s v="100016824"/>
    <s v="YANEZ JOSE"/>
    <s v="ZECI"/>
    <x v="58"/>
    <s v="2"/>
    <s v="Sin Pallet"/>
    <n v="0"/>
    <n v="0"/>
    <s v="FCA"/>
    <n v="49800"/>
    <n v="31520"/>
    <n v="18280"/>
    <n v="110.95"/>
    <m/>
    <n v="4700005672"/>
    <n v="4"/>
    <s v="04"/>
    <n v="31.52"/>
    <x v="1"/>
    <n v="3.5199873096446703"/>
    <n v="3.5199873096446703"/>
    <n v="1002210419"/>
    <x v="0"/>
    <s v="EUGENIO ESPEJO (CALPAQUÍ)"/>
    <s v="Imbabura"/>
    <s v="TRANSALMEIDA"/>
    <b v="0"/>
    <n v="0"/>
    <n v="1013966"/>
    <s v="ALMEIDA CHICAIZA MIGUEL ANGEL"/>
    <s v="6ECU"/>
    <s v="OTVIbarAtuntZletDeli"/>
    <s v="UE"/>
  </r>
  <r>
    <n v="1.5"/>
    <n v="1002210489"/>
    <s v="UE01"/>
    <d v="2022-04-04T00:00:00"/>
    <d v="1899-12-30T18:25:00"/>
    <s v="012-024-00412931"/>
    <s v="9000809301"/>
    <s v="012-022-00316664"/>
    <n v="2494.8000000000002"/>
    <n v="2797.19"/>
    <s v="ZPVN"/>
    <s v="40568188"/>
    <s v="0000395503"/>
    <n v="8002828065"/>
    <n v="1002210489"/>
    <s v="15-00001123"/>
    <s v="SELVALEGRE"/>
    <n v="360"/>
    <x v="0"/>
    <s v="101498"/>
    <s v="PROVEEDORA VILLAFUERTE DE"/>
    <s v="804420"/>
    <s v="SUCURSAL TABABELA"/>
    <s v="QUITO"/>
    <s v="E35 KM 24"/>
    <s v="OPTABA"/>
    <s v="O-Pichincha-Tababela"/>
    <n v="89"/>
    <x v="93"/>
    <x v="93"/>
    <s v="100014969"/>
    <s v="LARGO ANGEL"/>
    <s v="ZEMU"/>
    <x v="129"/>
    <s v="2"/>
    <s v="Sin Pallet"/>
    <n v="0"/>
    <n v="0"/>
    <s v="FCA"/>
    <n v="27150"/>
    <n v="18030"/>
    <n v="9120"/>
    <n v="147.6"/>
    <m/>
    <s v="4700005454"/>
    <n v="4"/>
    <s v="04"/>
    <n v="18"/>
    <x v="1"/>
    <n v="0.41"/>
    <n v="8.1999999999999993"/>
    <n v="1002210489"/>
    <x v="0"/>
    <s v="TABABELA"/>
    <s v="Pichincha"/>
    <s v="TRANSSJQ S.A."/>
    <b v="0"/>
    <n v="0"/>
    <n v="1012878"/>
    <s v="HINOJOSA SAN ANDRES ANGEL PATRICIO"/>
    <s v="6ENM"/>
    <s v="Cumbaya,Tumbaco,Pmbo"/>
    <s v="UE"/>
  </r>
  <r>
    <n v="0"/>
    <n v="1002210497"/>
    <s v="UE01"/>
    <d v="2022-04-04T00:00:00"/>
    <d v="1899-12-30T18:29:00"/>
    <s v="012-024-00412932"/>
    <s v="9000809303"/>
    <s v="012-022-00316666"/>
    <n v="1109.5"/>
    <n v="1243.98"/>
    <s v="ZPVN"/>
    <s v="40568015"/>
    <s v="P000033522"/>
    <n v="8002828075"/>
    <n v="1002210497"/>
    <s v="15-00001115"/>
    <s v="ARMADURO"/>
    <n v="160"/>
    <x v="0"/>
    <s v="101476"/>
    <s v="PAZ RUIZ LUIS ALFONSO ESTANISLAO"/>
    <s v="801923"/>
    <s v="BODEGA PAZ LUIS"/>
    <s v="COTACACHI"/>
    <s v="9 DE OCTUBRE S/N Y"/>
    <s v="OICOTA"/>
    <s v="O-Imbabura-Cotacachi"/>
    <n v="15"/>
    <x v="82"/>
    <x v="82"/>
    <s v="100018690"/>
    <s v="MORALES PATRICIO V."/>
    <s v="ZEMT"/>
    <x v="112"/>
    <s v="1"/>
    <s v="Con Pallet"/>
    <n v="0.05"/>
    <n v="8"/>
    <s v="FCA"/>
    <n v="15970"/>
    <n v="8020"/>
    <n v="7950"/>
    <n v="24"/>
    <m/>
    <s v="4700005460"/>
    <n v="4"/>
    <s v="04"/>
    <n v="8"/>
    <x v="1"/>
    <n v="0.15"/>
    <n v="3"/>
    <n v="1002210497"/>
    <x v="1"/>
    <s v="SAGRARIO"/>
    <s v="Imbabura"/>
    <s v="LA ARMENIA S.A."/>
    <b v="0"/>
    <n v="0"/>
    <n v="1021911"/>
    <s v="MORALES GORDILLO VICENTE PATRICIO"/>
    <s v="6ENL"/>
    <s v="CotacachUrcukiYachai"/>
    <s v="UE"/>
  </r>
  <r>
    <n v="1.5"/>
    <n v="1002210497"/>
    <s v="UE01"/>
    <d v="2022-04-04T00:00:00"/>
    <d v="1899-12-30T18:29:00"/>
    <s v="012-024-00412933"/>
    <s v="9000809302"/>
    <s v="012-022-00316665"/>
    <n v="2196.94"/>
    <n v="2463.2199999999998"/>
    <s v="ZPVN"/>
    <s v="40568014"/>
    <s v="P000033521"/>
    <n v="8002828074"/>
    <n v="1002210497"/>
    <s v="15-00001123"/>
    <s v="SELVALEGRE"/>
    <n v="320"/>
    <x v="0"/>
    <s v="101476"/>
    <s v="PAZ RUIZ LUIS ALFONSO ESTANISLAO"/>
    <s v="801923"/>
    <s v="BODEGA PAZ LUIS"/>
    <s v="COTACACHI"/>
    <s v="9 DE OCTUBRE S/N Y"/>
    <s v="OICOTA"/>
    <s v="O-Imbabura-Cotacachi"/>
    <n v="15"/>
    <x v="82"/>
    <x v="82"/>
    <s v="100018690"/>
    <s v="MORALES PATRICIO V."/>
    <s v="ZEMT"/>
    <x v="112"/>
    <s v="1"/>
    <s v="Con Pallet"/>
    <n v="0.05"/>
    <n v="16"/>
    <s v="FCA"/>
    <n v="23990"/>
    <n v="16040"/>
    <n v="7950"/>
    <n v="48"/>
    <m/>
    <s v="4700005460"/>
    <n v="4"/>
    <s v="04"/>
    <n v="16"/>
    <x v="1"/>
    <n v="0.15"/>
    <n v="3"/>
    <n v="1002210497"/>
    <x v="0"/>
    <s v="SAGRARIO"/>
    <s v="Imbabura"/>
    <s v="LA ARMENIA S.A."/>
    <b v="0"/>
    <n v="0"/>
    <n v="1021911"/>
    <s v="MORALES GORDILLO VICENTE PATRICIO"/>
    <s v="6ENL"/>
    <s v="CotacachUrcukiYachai"/>
    <s v="UE"/>
  </r>
  <r>
    <n v="0"/>
    <n v="1002210498"/>
    <s v="UE01"/>
    <d v="2022-04-04T00:00:00"/>
    <d v="1899-12-30T18:30:00"/>
    <s v="012-024-00412934"/>
    <s v="9000809306"/>
    <s v="012-022-00316669"/>
    <n v="528"/>
    <n v="592"/>
    <s v="ZPVN"/>
    <s v="40567852"/>
    <s v="P000033447"/>
    <n v="8002828076"/>
    <n v="1002210498"/>
    <s v="15-00000181"/>
    <s v="ARMADURO ANTIHUMEDAD"/>
    <n v="80"/>
    <x v="0"/>
    <s v="102772"/>
    <s v="BONILLA PILATAXI CHRISTIAN"/>
    <s v="803514"/>
    <s v="MEGA FERRETERIA BONILLA"/>
    <s v="LA MANÁ"/>
    <s v="AV 19 DE MAYO S/N Y VELASCO IBARRA"/>
    <s v="OXLAMA"/>
    <s v="O-Cotopaxi-Lamana"/>
    <n v="330"/>
    <x v="54"/>
    <x v="54"/>
    <s v="100022202"/>
    <s v="BARRERA ESPIN LEONEL ALONSO"/>
    <s v="ZETT"/>
    <x v="69"/>
    <s v="2"/>
    <s v="Sin Pallet"/>
    <n v="0"/>
    <n v="0"/>
    <s v="FCA"/>
    <n v="9985.4549999999999"/>
    <n v="3998.788"/>
    <n v="5986.6670000000004"/>
    <n v="106.4"/>
    <m/>
    <s v="4700005617"/>
    <n v="4"/>
    <s v="04"/>
    <n v="4"/>
    <x v="1"/>
    <n v="1.33"/>
    <n v="26.6"/>
    <n v="1002210498"/>
    <x v="1"/>
    <s v="GUASAGANDA (CAB.EN GUASAGANDA"/>
    <s v="Cotopaxi"/>
    <s v="TRANSPORTE PROPIO"/>
    <b v="0"/>
    <n v="0"/>
    <n v="1024926"/>
    <s v="BONILLA PILATAXI CHRISTIAN"/>
    <s v="6EC8"/>
    <s v="La Mana"/>
    <s v="TP"/>
  </r>
  <r>
    <n v="0"/>
    <n v="1002210498"/>
    <s v="UE01"/>
    <d v="2022-04-04T00:00:00"/>
    <d v="1899-12-30T18:30:00"/>
    <s v="012-024-00412935"/>
    <s v="9000809304"/>
    <s v="012-022-00316667"/>
    <n v="501.6"/>
    <n v="562.4"/>
    <s v="ZPVN"/>
    <s v="40567851"/>
    <s v="P000033446"/>
    <n v="8002828078"/>
    <n v="1002210498"/>
    <s v="15-00001119"/>
    <s v="CAMPEON ANTIHUMEDAD"/>
    <n v="80"/>
    <x v="0"/>
    <s v="102772"/>
    <s v="BONILLA PILATAXI CHRISTIAN"/>
    <s v="803514"/>
    <s v="MEGA FERRETERIA BONILLA"/>
    <s v="LA MANÁ"/>
    <s v="AV 19 DE MAYO S/N Y VELASCO IBARRA"/>
    <s v="OXLAMA"/>
    <s v="O-Cotopaxi-Lamana"/>
    <n v="330"/>
    <x v="54"/>
    <x v="54"/>
    <s v="100022202"/>
    <s v="BARRERA ESPIN LEONEL ALONSO"/>
    <s v="ZETT"/>
    <x v="69"/>
    <s v="2"/>
    <s v="Sin Pallet"/>
    <n v="0"/>
    <n v="0"/>
    <s v="FCA"/>
    <n v="9985.4549999999999"/>
    <n v="3998.788"/>
    <n v="5986.6670000000004"/>
    <n v="106.4"/>
    <m/>
    <s v="4700005617"/>
    <n v="4"/>
    <s v="04"/>
    <n v="4"/>
    <x v="1"/>
    <n v="1.33"/>
    <n v="26.6"/>
    <n v="1002210498"/>
    <x v="1"/>
    <s v="GUASAGANDA (CAB.EN GUASAGANDA"/>
    <s v="Cotopaxi"/>
    <s v="TRANSPORTE PROPIO"/>
    <b v="0"/>
    <n v="0"/>
    <n v="1024926"/>
    <s v="BONILLA PILATAXI CHRISTIAN"/>
    <s v="6EC8"/>
    <s v="La Mana"/>
    <s v="TP"/>
  </r>
  <r>
    <n v="1.5"/>
    <n v="1002210498"/>
    <s v="UE01"/>
    <d v="2022-04-04T00:00:00"/>
    <d v="1899-12-30T18:30:00"/>
    <s v="012-024-00412936"/>
    <s v="9000809305"/>
    <s v="012-022-00316668"/>
    <n v="3260"/>
    <n v="3655.13"/>
    <s v="ZPVN"/>
    <s v="40567850"/>
    <s v="P000033445"/>
    <n v="8002828077"/>
    <n v="1002210498"/>
    <s v="15-00001124"/>
    <s v="SELVALEGRE ANTIHUMEDAD"/>
    <n v="500"/>
    <x v="0"/>
    <s v="102772"/>
    <s v="BONILLA PILATAXI CHRISTIAN"/>
    <s v="803514"/>
    <s v="MEGA FERRETERIA BONILLA"/>
    <s v="LA MANÁ"/>
    <s v="AV 19 DE MAYO S/N Y VELASCO IBARRA"/>
    <s v="OXLAMA"/>
    <s v="O-Cotopaxi-Lamana"/>
    <n v="330"/>
    <x v="54"/>
    <x v="54"/>
    <s v="100022202"/>
    <s v="BARRERA ESPIN LEONEL ALONSO"/>
    <s v="ZETT"/>
    <x v="69"/>
    <s v="2"/>
    <s v="Sin Pallet"/>
    <n v="0"/>
    <n v="0"/>
    <s v="FCA"/>
    <n v="30979.091"/>
    <n v="24992.423999999999"/>
    <n v="5986.6670000000004"/>
    <n v="665"/>
    <m/>
    <s v="4700005617"/>
    <n v="4"/>
    <s v="04"/>
    <n v="25"/>
    <x v="1"/>
    <n v="1.33"/>
    <n v="26.6"/>
    <n v="1002210498"/>
    <x v="0"/>
    <s v="GUASAGANDA (CAB.EN GUASAGANDA"/>
    <s v="Cotopaxi"/>
    <s v="TRANSPORTE PROPIO"/>
    <b v="0"/>
    <n v="0"/>
    <n v="1024926"/>
    <s v="BONILLA PILATAXI CHRISTIAN"/>
    <s v="6EC8"/>
    <s v="La Mana"/>
    <s v="TP"/>
  </r>
  <r>
    <n v="1.5"/>
    <n v="1002210475"/>
    <s v="UE01"/>
    <d v="2022-04-04T00:00:00"/>
    <d v="1899-12-30T18:34:00"/>
    <s v="012-024-00412937"/>
    <s v="9000809307"/>
    <s v="012-022-00316670"/>
    <n v="3110.4"/>
    <n v="3487.4"/>
    <s v="ZPVN"/>
    <s v="40567976"/>
    <s v="0000395206"/>
    <n v="8002828050"/>
    <n v="1002210475"/>
    <s v="15-00001119"/>
    <s v="CAMPEON ANTIHUMEDAD"/>
    <n v="480"/>
    <x v="0"/>
    <s v="101577"/>
    <s v="ALLAN SUAREZ CELSO EUCLIDES"/>
    <s v="800788"/>
    <s v="BODEGA ALLAN C"/>
    <s v="QUEVEDO"/>
    <s v="BODEGA ALLAN C/ QUEVEDO"/>
    <s v="ORQUEV"/>
    <s v="O-Losrios-Quevedo"/>
    <n v="345"/>
    <x v="114"/>
    <x v="114"/>
    <s v="100014846"/>
    <s v="SANCHEZ EDUARDO"/>
    <s v="ZEMT"/>
    <x v="159"/>
    <s v="2"/>
    <s v="Sin Pallet"/>
    <n v="0"/>
    <n v="0"/>
    <s v="FCA"/>
    <n v="38740"/>
    <n v="23970"/>
    <n v="14770"/>
    <n v="494.4"/>
    <m/>
    <s v="4700005466"/>
    <n v="4"/>
    <s v="04"/>
    <n v="24"/>
    <x v="1"/>
    <n v="1.03"/>
    <n v="20.599999999999998"/>
    <n v="1002210475"/>
    <x v="0"/>
    <s v="QUEVEDO"/>
    <s v="Los Rios"/>
    <s v="LIDENORTI S.A."/>
    <b v="0"/>
    <n v="0"/>
    <n v="1014106"/>
    <s v="SANCHEZ PILA FRANKLIN EDUARDO"/>
    <s v="6EM4"/>
    <s v="Vlnc,Qvd,BnFe,Qnslm"/>
    <s v="UE"/>
  </r>
  <r>
    <n v="1.5"/>
    <n v="1002210494"/>
    <s v="UE01"/>
    <d v="2022-04-04T00:00:00"/>
    <d v="1899-12-30T18:40:00"/>
    <s v="012-024-00412938"/>
    <s v="9000809309"/>
    <s v="012-022-00316671"/>
    <n v="2310"/>
    <n v="2589.9899999999998"/>
    <s v="ZPVN"/>
    <s v="40568025"/>
    <s v="P000033523"/>
    <n v="8002828070"/>
    <n v="1002210494"/>
    <s v="15-00001119"/>
    <s v="CAMPEON ANTIHUMEDAD"/>
    <n v="660"/>
    <x v="0"/>
    <s v="101544"/>
    <s v="LANDAZURI CORDOVA IVAN OSWALDO"/>
    <s v="802875"/>
    <s v="DESTINO GENERAL FARFÁN - LA PUNTA"/>
    <s v="LAGO AGRIO"/>
    <s v="PUENTE SAN MIGUEL, LAGO AGRIO"/>
    <s v="OKLAGO"/>
    <s v="O-Sucumbios-Lagoagrio"/>
    <n v="469"/>
    <x v="15"/>
    <x v="15"/>
    <s v="100015160"/>
    <s v="MORAN ALONSO"/>
    <s v="ZETT"/>
    <x v="19"/>
    <s v="2"/>
    <s v="Sin Pallet"/>
    <n v="0"/>
    <n v="0"/>
    <s v="EXW"/>
    <n v="50750"/>
    <n v="33010"/>
    <n v="17740"/>
    <n v="0"/>
    <m/>
    <s v="4700005599"/>
    <n v="4"/>
    <s v="04"/>
    <n v="33"/>
    <x v="1"/>
    <n v="0"/>
    <n v="0"/>
    <n v="1002210494"/>
    <x v="0"/>
    <s v="GENERAL FARFÁN"/>
    <s v="Sucumbios"/>
    <s v="SANJOPAS S.A."/>
    <b v="1"/>
    <n v="1"/>
    <n v="1013871"/>
    <s v="MORAN PERUGACHI ALONSO"/>
    <s v="6ENW"/>
    <s v="EXW Pte San Miguel"/>
    <s v="UE"/>
  </r>
  <r>
    <n v="0"/>
    <n v="1002210519"/>
    <s v="UE01"/>
    <d v="2022-04-04T00:00:00"/>
    <d v="1899-12-30T18:41:00"/>
    <s v="012-024-00412939"/>
    <s v="9000809311"/>
    <s v="012-022-00316673"/>
    <n v="246"/>
    <n v="275.82"/>
    <s v="ZPVN"/>
    <s v="40568220"/>
    <s v="0000395546"/>
    <n v="8002828108"/>
    <n v="1002210519"/>
    <s v="15-00001120"/>
    <s v="CAMPEON"/>
    <n v="40"/>
    <x v="0"/>
    <s v="101489"/>
    <s v="CUITO JACOME RAUL GERMAN"/>
    <s v="801278"/>
    <s v="BODEGA CUITO RAUL"/>
    <s v="AMBATO"/>
    <s v="AV. ATAHUALPA 638 Y"/>
    <s v="OTAMBA"/>
    <s v="O-Tungurahua-Ambato"/>
    <n v="250"/>
    <x v="46"/>
    <x v="46"/>
    <s v="100018609"/>
    <s v="CHACON WILSON"/>
    <s v="ZEMU"/>
    <x v="56"/>
    <s v="2"/>
    <s v="Sin Pallet"/>
    <n v="0"/>
    <n v="0"/>
    <s v="FCA"/>
    <n v="6610.5559999999996"/>
    <n v="2005.556"/>
    <n v="4605"/>
    <n v="36"/>
    <m/>
    <s v="4700005550"/>
    <n v="4"/>
    <s v="04"/>
    <n v="2"/>
    <x v="1"/>
    <n v="0.9"/>
    <n v="18"/>
    <n v="1002210519"/>
    <x v="1"/>
    <s v="MATRIZ"/>
    <s v="Tungurahua"/>
    <s v="TRAPSA C.A."/>
    <b v="0"/>
    <n v="0"/>
    <n v="1013764"/>
    <s v="TERAN SARZOSA CRISTIAN DAVID"/>
    <s v="6EMS"/>
    <s v="Ambto,Plielo,Patte"/>
    <s v="UE"/>
  </r>
  <r>
    <n v="1.5"/>
    <n v="1002210519"/>
    <s v="UE01"/>
    <d v="2022-04-04T00:00:00"/>
    <d v="1899-12-30T18:41:00"/>
    <s v="012-024-00412940"/>
    <s v="9000809310"/>
    <s v="012-022-00316672"/>
    <n v="2121.6"/>
    <n v="2378.75"/>
    <s v="ZPVN"/>
    <s v="40568219"/>
    <s v="0000395545"/>
    <n v="8002828107"/>
    <n v="1002210519"/>
    <s v="15-00001123"/>
    <s v="SELVALEGRE"/>
    <n v="320"/>
    <x v="0"/>
    <s v="101489"/>
    <s v="CUITO JACOME RAUL GERMAN"/>
    <s v="801276"/>
    <s v="EL CONSTRUCTOR 2"/>
    <s v="AMBATO"/>
    <s v="ENTRADA A AMBATO REDONDEL IZAMBA"/>
    <s v="OTAMBA"/>
    <s v="O-Tungurahua-Ambato"/>
    <n v="250"/>
    <x v="46"/>
    <x v="46"/>
    <s v="100018609"/>
    <s v="CHACON WILSON"/>
    <s v="ZEMU"/>
    <x v="56"/>
    <s v="2"/>
    <s v="Sin Pallet"/>
    <n v="0"/>
    <n v="0"/>
    <s v="FCA"/>
    <n v="20649.444"/>
    <n v="16044.444"/>
    <n v="4605"/>
    <n v="288"/>
    <m/>
    <s v="4700005550"/>
    <n v="4"/>
    <s v="04"/>
    <n v="16"/>
    <x v="1"/>
    <n v="0.9"/>
    <n v="18"/>
    <n v="1002210519"/>
    <x v="0"/>
    <s v="MATRIZ"/>
    <s v="Tungurahua"/>
    <s v="TRAPSA C.A."/>
    <b v="0"/>
    <n v="0"/>
    <n v="1013764"/>
    <s v="TERAN SARZOSA CRISTIAN DAVID"/>
    <s v="6EMS"/>
    <s v="Ambto,Plielo,Patte"/>
    <s v="UE"/>
  </r>
  <r>
    <n v="0"/>
    <n v="1002210511"/>
    <s v="UE01"/>
    <d v="2022-04-04T00:00:00"/>
    <d v="1899-12-30T18:44:00"/>
    <s v="012-024-00412941"/>
    <s v="9000809313"/>
    <s v="012-022-00316675"/>
    <n v="252"/>
    <n v="282.54000000000002"/>
    <s v="ZPVN"/>
    <s v="40568058"/>
    <s v="0000395350"/>
    <n v="8002828096"/>
    <n v="1002210511"/>
    <s v="15-00001115"/>
    <s v="ARMADURO"/>
    <n v="40"/>
    <x v="0"/>
    <s v="101664"/>
    <s v="ACERIA DEL ECUADOR C.A. ADELCA"/>
    <s v="800589"/>
    <s v="DANILO CORDOVA AGUIL"/>
    <s v="AMBATO"/>
    <s v="DANILO CORDOVA AGUILAR / VIA AMBATO"/>
    <s v="OTAMBA"/>
    <s v="O-Tungurahua-Ambato"/>
    <n v="250"/>
    <x v="151"/>
    <x v="151"/>
    <s v="10006521"/>
    <s v="ANANGONO GARCIA NELSON PABLO"/>
    <s v="ZEMT"/>
    <x v="225"/>
    <s v="2"/>
    <s v="Sin Pallet"/>
    <n v="0"/>
    <n v="0"/>
    <s v="FCA"/>
    <n v="8766.6669999999995"/>
    <n v="2001.6669999999999"/>
    <n v="6765"/>
    <n v="36"/>
    <m/>
    <s v="4700005421"/>
    <n v="4"/>
    <s v="04"/>
    <n v="2"/>
    <x v="1"/>
    <n v="0.9"/>
    <n v="18"/>
    <n v="1002210511"/>
    <x v="1"/>
    <s v="MATRIZ"/>
    <s v="Tungurahua"/>
    <s v="TRANSSJQ S.A."/>
    <b v="0"/>
    <n v="0"/>
    <n v="10004775"/>
    <s v="ROSERO REYES KAREN AMPARO"/>
    <s v="6EMS"/>
    <s v="Ambto,Plielo,Patte"/>
    <s v="UE"/>
  </r>
  <r>
    <n v="1.5"/>
    <n v="1002210511"/>
    <s v="UE01"/>
    <d v="2022-04-04T00:00:00"/>
    <d v="1899-12-30T18:44:00"/>
    <s v="012-024-00412942"/>
    <s v="9000809312"/>
    <s v="012-022-00316674"/>
    <n v="2758.8"/>
    <n v="3093.19"/>
    <s v="ZPVN"/>
    <s v="40568058"/>
    <s v="0000395349"/>
    <n v="8002828097"/>
    <n v="1002210511"/>
    <s v="15-00001123"/>
    <s v="SELVALEGRE"/>
    <n v="440"/>
    <x v="0"/>
    <s v="101664"/>
    <s v="ACERIA DEL ECUADOR C.A. ADELCA"/>
    <s v="800589"/>
    <s v="DANILO CORDOVA AGUIL"/>
    <s v="AMBATO"/>
    <s v="DANILO CORDOVA AGUILAR / VIA AMBATO"/>
    <s v="OTAMBA"/>
    <s v="O-Tungurahua-Ambato"/>
    <n v="250"/>
    <x v="151"/>
    <x v="151"/>
    <s v="10006521"/>
    <s v="ANANGONO GARCIA NELSON PABLO"/>
    <s v="ZEMT"/>
    <x v="225"/>
    <s v="2"/>
    <s v="Sin Pallet"/>
    <n v="0"/>
    <n v="0"/>
    <s v="FCA"/>
    <n v="28783.332999999999"/>
    <n v="22018.332999999999"/>
    <n v="6765"/>
    <n v="396"/>
    <m/>
    <s v="4700005421"/>
    <n v="4"/>
    <s v="04"/>
    <n v="22"/>
    <x v="1"/>
    <n v="0.9"/>
    <n v="18"/>
    <n v="1002210511"/>
    <x v="0"/>
    <s v="MATRIZ"/>
    <s v="Tungurahua"/>
    <s v="TRANSSJQ S.A."/>
    <b v="0"/>
    <n v="0"/>
    <n v="10004775"/>
    <s v="ROSERO REYES KAREN AMPARO"/>
    <s v="6EMS"/>
    <s v="Ambto,Plielo,Patte"/>
    <s v="UE"/>
  </r>
  <r>
    <n v="0"/>
    <n v="1002210506"/>
    <s v="UE01"/>
    <d v="2022-04-04T00:00:00"/>
    <d v="1899-12-30T18:45:00"/>
    <s v="012-024-00412943"/>
    <s v="9000809315"/>
    <s v="012-022-00316677"/>
    <n v="256.8"/>
    <n v="287.93"/>
    <s v="ZPVN"/>
    <s v="40567988"/>
    <s v="0000395236"/>
    <n v="8002828090"/>
    <n v="1002210506"/>
    <s v="15-00001120"/>
    <s v="CAMPEON"/>
    <n v="40"/>
    <x v="0"/>
    <s v="105041"/>
    <s v="TAMAYO REVELO NATALIA ALEXANDRA"/>
    <s v="806441"/>
    <s v="BODEGA PRINCIPAL"/>
    <s v="QUITO"/>
    <s v="CALLE GARCIA MORENO"/>
    <s v="OPCONO"/>
    <s v="O-Pichincha-Conocoto"/>
    <n v="123"/>
    <x v="76"/>
    <x v="76"/>
    <s v="100022169"/>
    <s v="LOMAS MONTESDEOCA VINICIO XAVIER"/>
    <s v="ZEMT"/>
    <x v="99"/>
    <s v="1"/>
    <s v="Con Pallet"/>
    <n v="0.05"/>
    <n v="2"/>
    <s v="FCA"/>
    <n v="9773.3330000000005"/>
    <n v="2008.3330000000001"/>
    <n v="7765"/>
    <n v="20.399999999999999"/>
    <m/>
    <s v="4700005586"/>
    <n v="4"/>
    <s v="04"/>
    <n v="2"/>
    <x v="1"/>
    <n v="0.51"/>
    <n v="10.199999999999999"/>
    <n v="1002210506"/>
    <x v="1"/>
    <s v="CONOCOTO"/>
    <s v="Pichincha"/>
    <s v="LIDENORTI S.A."/>
    <b v="0"/>
    <n v="0"/>
    <n v="1013592"/>
    <s v="VALENCIA BENAVIDES GLADYS RUBY"/>
    <s v="6EMJ"/>
    <s v="ConctVlldChllsSnglqi"/>
    <s v="UE"/>
  </r>
  <r>
    <n v="1.5"/>
    <n v="1002210506"/>
    <s v="UE01"/>
    <d v="2022-04-04T00:00:00"/>
    <d v="1899-12-30T18:45:00"/>
    <s v="012-024-00412944"/>
    <s v="9000809314"/>
    <s v="012-022-00316676"/>
    <n v="3049.2"/>
    <n v="3418.78"/>
    <s v="ZPVN"/>
    <s v="40567988"/>
    <s v="0000395235"/>
    <n v="8002828089"/>
    <n v="1002210506"/>
    <s v="15-00001123"/>
    <s v="SELVALEGRE"/>
    <n v="440"/>
    <x v="0"/>
    <s v="105041"/>
    <s v="TAMAYO REVELO NATALIA ALEXANDRA"/>
    <s v="806441"/>
    <s v="BODEGA PRINCIPAL"/>
    <s v="QUITO"/>
    <s v="CALLE GARCIA MORENO"/>
    <s v="OPCONO"/>
    <s v="O-Pichincha-Conocoto"/>
    <n v="123"/>
    <x v="76"/>
    <x v="76"/>
    <s v="100022169"/>
    <s v="LOMAS MONTESDEOCA VINICIO XAVIER"/>
    <s v="ZEMT"/>
    <x v="99"/>
    <s v="1"/>
    <s v="Con Pallet"/>
    <n v="0.05"/>
    <n v="22"/>
    <s v="FCA"/>
    <n v="29856.667000000001"/>
    <n v="22091.667000000001"/>
    <n v="7765"/>
    <n v="224.4"/>
    <m/>
    <s v="4700005586"/>
    <n v="4"/>
    <s v="04"/>
    <n v="22"/>
    <x v="1"/>
    <n v="0.51"/>
    <n v="10.200000000000001"/>
    <n v="1002210506"/>
    <x v="0"/>
    <s v="CONOCOTO"/>
    <s v="Pichincha"/>
    <s v="LIDENORTI S.A."/>
    <b v="0"/>
    <n v="0"/>
    <n v="1013592"/>
    <s v="VALENCIA BENAVIDES GLADYS RUBY"/>
    <s v="6EMJ"/>
    <s v="ConctVlldChllsSnglqi"/>
    <s v="UE"/>
  </r>
  <r>
    <n v="1.5"/>
    <n v="1002210517"/>
    <s v="UE01"/>
    <d v="2022-04-04T00:00:00"/>
    <d v="1899-12-30T18:49:00"/>
    <s v="012-024-00412945"/>
    <s v="9000809316"/>
    <s v="012-022-00316678"/>
    <n v="2253.6"/>
    <n v="2526.75"/>
    <s v="ZPVN"/>
    <s v="40568191"/>
    <s v="0000395495"/>
    <n v="8002828105"/>
    <n v="1002210517"/>
    <s v="15-00001119"/>
    <s v="CAMPEON ANTIHUMEDAD"/>
    <n v="360"/>
    <x v="0"/>
    <s v="101664"/>
    <s v="ACERIA DEL ECUADOR C.A. ADELCA"/>
    <s v="804460"/>
    <s v="VASQUEZ VIVIANA"/>
    <s v="QUININDÉ"/>
    <s v="VIA A LAS GOLONDRINAS"/>
    <s v="OEQUIN"/>
    <s v="O-Esmeraldas-Quininde"/>
    <n v="293"/>
    <x v="33"/>
    <x v="33"/>
    <s v="100014931"/>
    <s v="VACA GALO"/>
    <s v="ZEMU"/>
    <x v="40"/>
    <s v="2"/>
    <s v="Sin Pallet"/>
    <n v="0"/>
    <n v="0"/>
    <s v="FCA"/>
    <n v="27030"/>
    <n v="18020"/>
    <n v="9010"/>
    <n v="273.60000000000002"/>
    <m/>
    <s v="4700005490"/>
    <n v="4"/>
    <s v="04"/>
    <n v="18"/>
    <x v="1"/>
    <n v="0.76"/>
    <n v="15.200000000000001"/>
    <n v="1002210517"/>
    <x v="0"/>
    <s v="ROSA ZÁRATE (QUININDÉ), CABECERA CANTONA"/>
    <s v="Esmeraldas"/>
    <s v="CIAPRUTE S.A."/>
    <b v="0"/>
    <n v="0"/>
    <n v="1022019"/>
    <s v="ENRIQUEZ LARA ORLANDO DANILO"/>
    <s v="6ECL"/>
    <s v="Quininde, La Unión"/>
    <s v="UE"/>
  </r>
  <r>
    <n v="1.5"/>
    <n v="1002210414"/>
    <s v="UE01"/>
    <d v="2022-04-04T00:00:00"/>
    <d v="1899-12-30T18:52:00"/>
    <s v="012-024-00412946"/>
    <s v="9000809318"/>
    <s v="012-022-00316679"/>
    <n v="4316.3999999999996"/>
    <n v="4839.58"/>
    <s v="ZPVN"/>
    <s v="40567975"/>
    <s v="0000395204"/>
    <n v="8002827977"/>
    <n v="1002210414"/>
    <s v="15-00001115"/>
    <s v="ARMADURO"/>
    <n v="660"/>
    <x v="0"/>
    <s v="101702"/>
    <s v="PACHECO SALAZAR WILSON FABIAN"/>
    <s v="801901"/>
    <s v="FERRIPERNOS PACHECO"/>
    <s v="AMBATO"/>
    <s v="FERRIPERNOS PACHECO AV. EL CONDOR S"/>
    <s v="OTAMBA"/>
    <s v="O-Tungurahua-Ambato"/>
    <n v="250"/>
    <x v="140"/>
    <x v="140"/>
    <s v="100021470"/>
    <s v="MAÑAY EDISSON"/>
    <s v="ZETT"/>
    <x v="205"/>
    <s v="2"/>
    <s v="Sin Pallet"/>
    <n v="0"/>
    <n v="0"/>
    <s v="FCA"/>
    <n v="50920"/>
    <n v="33020"/>
    <n v="17900"/>
    <n v="594"/>
    <m/>
    <s v="4700005611"/>
    <n v="4"/>
    <s v="04"/>
    <n v="33"/>
    <x v="1"/>
    <n v="0.9"/>
    <n v="18"/>
    <n v="1002210414"/>
    <x v="0"/>
    <s v="MATRIZ"/>
    <s v="Tungurahua"/>
    <s v="TRANSPORTE PROPIO"/>
    <b v="0"/>
    <n v="0"/>
    <n v="1017512"/>
    <s v="PACHECO SALAZAR WILSON FABIAN"/>
    <s v="6EMS"/>
    <s v="Ambto,Plielo,Patte"/>
    <s v="TP"/>
  </r>
  <r>
    <n v="1.5"/>
    <n v="1002210516"/>
    <s v="UE01"/>
    <d v="2022-04-04T00:00:00"/>
    <d v="1899-12-30T18:53:00"/>
    <s v="012-024-00412947"/>
    <s v="9000809319"/>
    <s v="012-022-00316680"/>
    <n v="2343.6"/>
    <n v="2627.66"/>
    <s v="ZPVN"/>
    <s v="40568214"/>
    <s v="P000033573"/>
    <n v="8002828104"/>
    <n v="1002210516"/>
    <s v="15-00001119"/>
    <s v="CAMPEON ANTIHUMEDAD"/>
    <n v="360"/>
    <x v="0"/>
    <s v="101961"/>
    <s v="CAMPOVERDE JUMBO DALMITA LISBETH"/>
    <s v="806602"/>
    <s v="BODEGA MATRIZ LA CONCORDIA"/>
    <s v="LA CONCORDIA"/>
    <s v="BY PASS VIA A PUERTO QUITO"/>
    <s v="OJLACO"/>
    <s v="O-SantoDomingo-LaCondordia"/>
    <n v="233"/>
    <x v="173"/>
    <x v="173"/>
    <s v="100014977"/>
    <s v="MORALES GERMAN"/>
    <s v="ZEMU"/>
    <x v="268"/>
    <s v="2"/>
    <s v="Sin Pallet"/>
    <n v="0"/>
    <n v="0"/>
    <s v="FCA"/>
    <n v="27030"/>
    <n v="18010"/>
    <n v="9020"/>
    <n v="277.2"/>
    <m/>
    <s v="4700005520"/>
    <n v="4"/>
    <s v="04"/>
    <n v="18"/>
    <x v="1"/>
    <n v="0.77"/>
    <n v="15.399999999999999"/>
    <n v="1002210516"/>
    <x v="0"/>
    <s v="LA CONCORDIA, CABECERA CANTONAL"/>
    <s v="Santo Domingo"/>
    <s v="TRANINTAGSA S.A."/>
    <b v="0"/>
    <n v="0"/>
    <n v="1012880"/>
    <s v="GOMEZ MORALES NORA MONSERRATT"/>
    <s v="6EN3"/>
    <s v="Sto Domingo-La Conco"/>
    <s v="UE"/>
  </r>
  <r>
    <n v="1.5"/>
    <n v="1002210542"/>
    <s v="UE01"/>
    <d v="2022-04-04T00:00:00"/>
    <d v="1899-12-30T18:58:00"/>
    <s v="012-024-00412948"/>
    <s v="9000809320"/>
    <s v="012-022-00316681"/>
    <n v="3999.6"/>
    <n v="4484.38"/>
    <s v="ZPVN"/>
    <s v="40568229"/>
    <s v="0000395563"/>
    <n v="8002828135"/>
    <n v="1002210542"/>
    <s v="15-00001119"/>
    <s v="CAMPEON ANTIHUMEDAD"/>
    <n v="660"/>
    <x v="0"/>
    <s v="101664"/>
    <s v="ACERIA DEL ECUADOR C.A. ADELCA"/>
    <s v="804786"/>
    <s v="VASCONEZ DAVID"/>
    <s v="EL CARMEN"/>
    <s v="VIA CHONE"/>
    <s v="OMELCA"/>
    <s v="O-Manabi-Elcarmen"/>
    <n v="278"/>
    <x v="18"/>
    <x v="18"/>
    <s v="100019606"/>
    <s v="MORALES SANTIAGO"/>
    <s v="ZETT"/>
    <x v="23"/>
    <s v="2"/>
    <s v="Sin Pallet"/>
    <n v="0"/>
    <n v="0"/>
    <s v="FCA"/>
    <n v="51240"/>
    <n v="33090"/>
    <n v="18150"/>
    <n v="547.79999999999995"/>
    <m/>
    <s v="4700005598"/>
    <n v="4"/>
    <s v="04"/>
    <n v="33"/>
    <x v="1"/>
    <n v="0.83"/>
    <n v="16.599999999999998"/>
    <n v="1002210542"/>
    <x v="0"/>
    <s v="EL CARMEN"/>
    <s v="Manabi"/>
    <s v="LA ARMENIA S.A."/>
    <b v="0"/>
    <n v="0"/>
    <n v="1021830"/>
    <s v="MORALES GARZON CHRISTIAN SANTIAGO"/>
    <s v="6EM6"/>
    <s v="El Carmen,"/>
    <s v="UE"/>
  </r>
  <r>
    <n v="1.5"/>
    <n v="1002210539"/>
    <s v="UE01"/>
    <d v="2022-04-04T00:00:00"/>
    <d v="1899-12-30T19:03:00"/>
    <s v="012-024-00412949"/>
    <s v=""/>
    <s v=""/>
    <n v="0"/>
    <n v="0"/>
    <s v="ZPRC"/>
    <s v="2500108718"/>
    <s v="0000395157"/>
    <n v="8002828132"/>
    <n v="1002210539"/>
    <s v="15-00001123"/>
    <s v="SELVALEGRE"/>
    <n v="640"/>
    <x v="0"/>
    <s v="101613"/>
    <s v="COMERCIAL MICHELENA S.A."/>
    <s v="806418"/>
    <s v="CENTRO DE ACOPIO"/>
    <s v="QUITO"/>
    <s v="AV SIMON BOLIVAR Y CALLE QUITO"/>
    <s v="OPNAYO"/>
    <s v="O-Pichincha-Nayon"/>
    <n v="96.3"/>
    <x v="98"/>
    <x v="98"/>
    <s v="100019805"/>
    <s v="UBIDIA FABER"/>
    <s v="ZETT"/>
    <x v="138"/>
    <s v="4"/>
    <s v="Pallet Cortesia"/>
    <n v="0"/>
    <n v="0"/>
    <s v="FCA"/>
    <n v="50570"/>
    <n v="32100"/>
    <n v="18470"/>
    <n v="288"/>
    <m/>
    <s v="4700005547"/>
    <n v="4"/>
    <s v="04"/>
    <n v="32"/>
    <x v="1"/>
    <n v="0.45"/>
    <n v="9"/>
    <n v="1002210539"/>
    <x v="0"/>
    <s v="NAYÓN"/>
    <s v="Pichincha"/>
    <s v="TRANSPORTE PROPIO"/>
    <b v="0"/>
    <n v="0"/>
    <n v="1014509"/>
    <s v="COMERCIAL MICHELENA S.A."/>
    <s v="6EMM"/>
    <s v="Quito Norte"/>
    <s v="TP"/>
  </r>
  <r>
    <n v="0"/>
    <n v="1002210550"/>
    <s v="UE01"/>
    <d v="2022-04-04T00:00:00"/>
    <d v="1899-12-30T19:12:00"/>
    <s v="012-024-00412950"/>
    <s v=""/>
    <s v=""/>
    <n v="0"/>
    <n v="0"/>
    <s v="ZPRC"/>
    <s v="2500108742"/>
    <s v="P000033565"/>
    <n v="8002828144"/>
    <n v="1002210550"/>
    <s v="15-00000218"/>
    <s v="MAGNO HE"/>
    <n v="27.51"/>
    <x v="1"/>
    <s v="101456"/>
    <s v="UNION DE CONCRETERAS UNICON UCUE"/>
    <s v="804298"/>
    <s v="UNICON EN PLANTA"/>
    <s v="QUITO"/>
    <s v="AV. SIMON BOLIVAR E INTEROCEANICA"/>
    <s v="OPCUMB"/>
    <s v="O-Pichincha-Cumbaya"/>
    <n v="113"/>
    <x v="27"/>
    <x v="27"/>
    <s v="10000328"/>
    <s v="QUILUMBAQUIN BONILLA EFRAIN"/>
    <s v="ZECI"/>
    <x v="41"/>
    <s v="2"/>
    <s v="Sin Pallet"/>
    <n v="0"/>
    <n v="0"/>
    <s v="EXW"/>
    <n v="44200"/>
    <n v="27510"/>
    <n v="16690"/>
    <n v="0"/>
    <m/>
    <n v="4700005951"/>
    <n v="4"/>
    <s v="04"/>
    <n v="27.51"/>
    <x v="1"/>
    <n v="0"/>
    <n v="0"/>
    <n v="1002210550"/>
    <x v="0"/>
    <s v="NAYÓN"/>
    <s v="Pichincha"/>
    <s v="UNICON"/>
    <b v="0"/>
    <n v="0"/>
    <n v="1014412"/>
    <s v="UNION DE CONCRETERAS UNICON UCUE"/>
    <s v="6ENM"/>
    <s v="Cumbaya,Tumbaco,Pmbo"/>
    <s v="TP"/>
  </r>
  <r>
    <n v="1.5"/>
    <n v="1002210523"/>
    <s v="UE01"/>
    <d v="2022-04-04T00:00:00"/>
    <d v="1899-12-30T19:16:00"/>
    <s v="012-024-00412951"/>
    <s v="9000809328"/>
    <s v="012-022-00316682"/>
    <n v="4446.68"/>
    <n v="4985.6400000000003"/>
    <s v="ZPVN"/>
    <s v="40568211"/>
    <s v="P000033572"/>
    <n v="8002828113"/>
    <n v="1002210523"/>
    <s v="15-00000181"/>
    <s v="ARMADURO ANTIHUMEDAD"/>
    <n v="660"/>
    <x v="0"/>
    <s v="101961"/>
    <s v="CAMPOVERDE JUMBO DALMITA LISBETH"/>
    <s v="809683"/>
    <s v="OBRA SANTO DOMINGO HORMIGONERA"/>
    <s v="SANTO DOMINGO"/>
    <s v="VIA QUEVEDO KM 8"/>
    <s v="OJABRA"/>
    <s v="O-Santodomingo -Abrahamcalazacón"/>
    <n v="242"/>
    <x v="83"/>
    <x v="83"/>
    <s v="100015006"/>
    <s v="RIVERA JOSE LUIS"/>
    <s v="ZETT"/>
    <x v="113"/>
    <s v="2"/>
    <s v="Sin Pallet"/>
    <n v="0"/>
    <n v="0"/>
    <s v="FCA"/>
    <n v="50860"/>
    <n v="33100"/>
    <n v="17760"/>
    <n v="574.20000000000005"/>
    <m/>
    <s v="4700005569"/>
    <n v="4"/>
    <s v="04"/>
    <n v="33"/>
    <x v="1"/>
    <n v="0.87000000000000011"/>
    <n v="17.400000000000002"/>
    <n v="1002210523"/>
    <x v="0"/>
    <s v="ABRAHAM CALAZACÓN"/>
    <s v="Santo Domingo"/>
    <s v="LIDENORTI S.A."/>
    <b v="0"/>
    <n v="0"/>
    <n v="1013539"/>
    <s v="VALENCIA BENAVIDES GUSTAVO PLUTARCO"/>
    <s v="6EN3"/>
    <s v="Sto Domingo-La Conco"/>
    <s v="UE"/>
  </r>
  <r>
    <n v="1.5"/>
    <n v="1002210543"/>
    <s v="UE01"/>
    <d v="2022-04-04T00:00:00"/>
    <d v="1899-12-30T19:21:00"/>
    <s v="012-024-00412952"/>
    <s v="9000809332"/>
    <s v="012-022-00316683"/>
    <n v="2310"/>
    <n v="2589.9899999999998"/>
    <s v="ZPVN"/>
    <s v="40568120"/>
    <s v="P000033550"/>
    <n v="8002828136"/>
    <n v="1002210543"/>
    <s v="15-00001119"/>
    <s v="CAMPEON ANTIHUMEDAD"/>
    <n v="660"/>
    <x v="0"/>
    <s v="101544"/>
    <s v="LANDAZURI CORDOVA IVAN OSWALDO"/>
    <s v="802875"/>
    <s v="DESTINO GENERAL FARFÁN - LA PUNTA"/>
    <s v="LAGO AGRIO"/>
    <s v="PUENTE SAN MIGUEL, LAGO AGRIO"/>
    <s v="OKLAGO"/>
    <s v="O-Sucumbios-Lagoagrio"/>
    <n v="469"/>
    <x v="35"/>
    <x v="35"/>
    <s v="100014982"/>
    <s v="PABON EDUARDO"/>
    <s v="ZETT"/>
    <x v="43"/>
    <s v="2"/>
    <s v="Sin Pallet"/>
    <n v="0"/>
    <n v="0"/>
    <s v="EXW"/>
    <n v="50990"/>
    <n v="33050"/>
    <n v="17940"/>
    <n v="0"/>
    <m/>
    <n v="4700005671"/>
    <n v="4"/>
    <s v="04"/>
    <n v="33"/>
    <x v="1"/>
    <n v="0"/>
    <n v="0"/>
    <n v="1002210543"/>
    <x v="0"/>
    <s v="GENERAL FARFÁN"/>
    <s v="Sucumbios"/>
    <s v="COMPAÑIA DE VOLQUETAS Y PLATAFORMAS SELVALEGRES.A"/>
    <b v="1"/>
    <n v="1"/>
    <n v="1013510"/>
    <s v="ESPARZA ENDARA ALVARO DAMIAN"/>
    <s v="6ENW"/>
    <s v="EXW Pte San Miguel"/>
    <s v="UE"/>
  </r>
  <r>
    <n v="0"/>
    <n v="1002210507"/>
    <s v="UE01"/>
    <d v="2022-04-04T00:00:00"/>
    <d v="1899-12-30T19:22:00"/>
    <s v="012-024-00412953"/>
    <s v="9000809335"/>
    <s v="012-022-00316685"/>
    <n v="2978.8"/>
    <n v="3339.85"/>
    <s v="ZPVN"/>
    <s v="40568033"/>
    <s v="P000033528"/>
    <n v="8002828092"/>
    <n v="1002210507"/>
    <s v="15-00001115"/>
    <s v="ARMADURO"/>
    <n v="440"/>
    <x v="0"/>
    <s v="101628"/>
    <s v="COMERCIAL CANO LASTRA CIA. LTDA"/>
    <s v="801021"/>
    <s v="LOCAL PUEMBO"/>
    <s v="QUITO"/>
    <s v="VIA INTEROCEANICA S/N Y LA Y DE PUE"/>
    <s v="OPPUEM"/>
    <s v="O-Pichincha-Puembo"/>
    <n v="110"/>
    <x v="64"/>
    <x v="64"/>
    <s v="100014869"/>
    <s v="ROCHA JORGE"/>
    <s v="ZEMT"/>
    <x v="80"/>
    <s v="1"/>
    <s v="Con Pallet"/>
    <n v="0.05"/>
    <n v="22"/>
    <s v="FCA"/>
    <n v="30003.332999999999"/>
    <n v="22018.332999999999"/>
    <n v="7985"/>
    <n v="189.2"/>
    <m/>
    <s v="4700005453"/>
    <n v="4"/>
    <s v="04"/>
    <n v="22"/>
    <x v="1"/>
    <n v="0.43"/>
    <n v="8.6"/>
    <n v="1002210507"/>
    <x v="1"/>
    <s v="PUEMBO"/>
    <s v="Pichincha"/>
    <s v="TRAPSA C.A."/>
    <b v="0"/>
    <n v="0"/>
    <n v="10003431"/>
    <s v="FIALLOS ARTEAGA ESTEFANIA CAROLINA"/>
    <s v="6ENM"/>
    <s v="Cumbaya,Tumbaco,Pmbo"/>
    <s v="UE"/>
  </r>
  <r>
    <n v="1.5"/>
    <n v="1002210507"/>
    <s v="UE01"/>
    <d v="2022-04-04T00:00:00"/>
    <d v="1899-12-30T19:22:00"/>
    <s v="012-024-00412954"/>
    <s v="9000809334"/>
    <s v="012-022-00316684"/>
    <n v="247.2"/>
    <n v="277.16000000000003"/>
    <s v="ZPVN"/>
    <s v="40568034"/>
    <s v="P000033529"/>
    <n v="8002828091"/>
    <n v="1002210507"/>
    <s v="15-00001120"/>
    <s v="CAMPEON"/>
    <n v="40"/>
    <x v="0"/>
    <s v="101628"/>
    <s v="COMERCIAL CANO LASTRA CIA. LTDA"/>
    <s v="801021"/>
    <s v="LOCAL PUEMBO"/>
    <s v="QUITO"/>
    <s v="VIA INTEROCEANICA S/N Y LA Y DE PUE"/>
    <s v="OPPUEM"/>
    <s v="O-Pichincha-Puembo"/>
    <n v="110"/>
    <x v="64"/>
    <x v="64"/>
    <s v="100014869"/>
    <s v="ROCHA JORGE"/>
    <s v="ZEMT"/>
    <x v="80"/>
    <s v="1"/>
    <s v="Con Pallet"/>
    <n v="0.05"/>
    <n v="2"/>
    <s v="FCA"/>
    <n v="9986.6669999999995"/>
    <n v="2001.6669999999999"/>
    <n v="7985"/>
    <n v="17.2"/>
    <m/>
    <s v="4700005453"/>
    <n v="4"/>
    <s v="04"/>
    <n v="2"/>
    <x v="1"/>
    <n v="0.43"/>
    <n v="8.6"/>
    <n v="1002210507"/>
    <x v="0"/>
    <s v="PUEMBO"/>
    <s v="Pichincha"/>
    <s v="TRAPSA C.A."/>
    <b v="0"/>
    <n v="0"/>
    <n v="10003431"/>
    <s v="FIALLOS ARTEAGA ESTEFANIA CAROLINA"/>
    <s v="6ENM"/>
    <s v="Cumbaya,Tumbaco,Pmbo"/>
    <s v="UE"/>
  </r>
  <r>
    <n v="0"/>
    <n v="1002210537"/>
    <s v="UE01"/>
    <d v="2022-04-04T00:00:00"/>
    <d v="1899-12-30T19:24:00"/>
    <s v="012-024-00412955"/>
    <s v=""/>
    <s v=""/>
    <n v="0"/>
    <n v="0"/>
    <s v="ZPRC"/>
    <s v="2500108728"/>
    <s v="P000033536"/>
    <n v="8002828129"/>
    <n v="1002210537"/>
    <s v="15-00001115"/>
    <s v="ARMADURO"/>
    <n v="160"/>
    <x v="0"/>
    <s v="101586"/>
    <s v="FERRETERIAS FERRIGONZ CIA. LTDA."/>
    <s v="801500"/>
    <s v="FERRIGONZ PRINCIPAL"/>
    <s v="CAYAMBE"/>
    <s v="CALLE AZCASUBI Y CALLE CHILE"/>
    <s v="OPCAYA"/>
    <s v="O-Pichincha-Cayambe"/>
    <n v="40"/>
    <x v="86"/>
    <x v="86"/>
    <s v="100014867"/>
    <s v="RODRIGUEZ LUIS"/>
    <s v="ZEMT"/>
    <x v="118"/>
    <s v="1"/>
    <s v="Con Pallet"/>
    <n v="0.05"/>
    <n v="8"/>
    <s v="FCA"/>
    <n v="15446.666999999999"/>
    <n v="8026.6670000000004"/>
    <n v="7420"/>
    <n v="33.6"/>
    <m/>
    <s v="4700005476"/>
    <n v="4"/>
    <s v="04"/>
    <n v="8"/>
    <x v="1"/>
    <n v="0.21000000000000002"/>
    <n v="4.2"/>
    <n v="1002210537"/>
    <x v="1"/>
    <s v="CAYAMBE"/>
    <s v="Pichincha"/>
    <s v="TRIMPESAS S.A."/>
    <b v="0"/>
    <n v="0"/>
    <n v="1013102"/>
    <s v="VIZCAINO FLORES JENNY NARCISA"/>
    <s v="6EMI"/>
    <s v="Cymb,PdrMncy(Tbcnd)"/>
    <s v="UE"/>
  </r>
  <r>
    <n v="1.5"/>
    <n v="1002210537"/>
    <s v="UE01"/>
    <d v="2022-04-04T00:00:00"/>
    <d v="1899-12-30T19:24:00"/>
    <s v="012-024-00412956"/>
    <s v=""/>
    <s v=""/>
    <n v="0"/>
    <n v="0"/>
    <s v="ZPRC"/>
    <s v="2500108727"/>
    <s v="P000033535"/>
    <n v="8002828130"/>
    <n v="1002210537"/>
    <s v="15-00001123"/>
    <s v="SELVALEGRE"/>
    <n v="320"/>
    <x v="0"/>
    <s v="101586"/>
    <s v="FERRETERIAS FERRIGONZ CIA. LTDA."/>
    <s v="801500"/>
    <s v="FERRIGONZ PRINCIPAL"/>
    <s v="CAYAMBE"/>
    <s v="CALLE AZCASUBI Y CALLE CHILE"/>
    <s v="OPCAYA"/>
    <s v="O-Pichincha-Cayambe"/>
    <n v="40"/>
    <x v="86"/>
    <x v="86"/>
    <s v="100014867"/>
    <s v="RODRIGUEZ LUIS"/>
    <s v="ZEMT"/>
    <x v="118"/>
    <s v="1"/>
    <s v="Con Pallet"/>
    <n v="0.05"/>
    <n v="16"/>
    <s v="FCA"/>
    <n v="23473.332999999999"/>
    <n v="16053.333000000001"/>
    <n v="7420"/>
    <n v="67.2"/>
    <m/>
    <s v="4700005476"/>
    <n v="4"/>
    <s v="04"/>
    <n v="16"/>
    <x v="1"/>
    <n v="0.21000000000000002"/>
    <n v="4.2"/>
    <n v="1002210537"/>
    <x v="0"/>
    <s v="CAYAMBE"/>
    <s v="Pichincha"/>
    <s v="TRIMPESAS S.A."/>
    <b v="0"/>
    <n v="0"/>
    <n v="1013102"/>
    <s v="VIZCAINO FLORES JENNY NARCISA"/>
    <s v="6EMI"/>
    <s v="Cymb,PdrMncy(Tbcnd)"/>
    <s v="UE"/>
  </r>
  <r>
    <n v="0"/>
    <n v="1002210431"/>
    <s v="UE01"/>
    <d v="2022-04-04T00:00:00"/>
    <d v="1899-12-30T19:29:00"/>
    <s v="012-024-00412957"/>
    <s v="9000809338"/>
    <s v="012-022-00316686"/>
    <n v="3920.57"/>
    <n v="4395.7700000000004"/>
    <s v="ZPVN"/>
    <s v="40568023"/>
    <s v="0000395290"/>
    <n v="8002827995"/>
    <n v="1002210431"/>
    <s v="15-00000218"/>
    <s v="MAGNO HE"/>
    <n v="31"/>
    <x v="1"/>
    <s v="102776"/>
    <s v="A&amp;P ASFALTOSYPAVIMENTOS CONSTRUCTOR"/>
    <s v="804808"/>
    <s v="GRANEL A&amp;P ASFALTOS Y PAVIMENTOS"/>
    <s v="AMBATO"/>
    <s v="VIA A KUMUCHI"/>
    <s v="OTAMBA"/>
    <s v="O-Tungurahua-Ambato"/>
    <n v="250"/>
    <x v="30"/>
    <x v="30"/>
    <s v="100019435"/>
    <s v="CAMPILLO LÁZARO"/>
    <s v="ZECI"/>
    <x v="217"/>
    <s v="2"/>
    <s v="Sin Pallet"/>
    <n v="0"/>
    <n v="0"/>
    <s v="FCA"/>
    <n v="49470"/>
    <n v="31000"/>
    <n v="18470"/>
    <n v="634.88"/>
    <m/>
    <n v="4700005672"/>
    <n v="4"/>
    <s v="04"/>
    <n v="31"/>
    <x v="1"/>
    <n v="20.48"/>
    <n v="20.48"/>
    <n v="1002210431"/>
    <x v="0"/>
    <s v="IZAMBA"/>
    <s v="Tungurahua"/>
    <s v="TRANSALMEIDA"/>
    <b v="0"/>
    <n v="0"/>
    <n v="1013966"/>
    <s v="ALMEIDA CHICAIZA MIGUEL ANGEL"/>
    <s v="6EMS"/>
    <s v="Ambto,Plielo,Patte"/>
    <s v="UE"/>
  </r>
  <r>
    <n v="1.5"/>
    <n v="1002210529"/>
    <s v="UE01"/>
    <d v="2022-04-04T00:00:00"/>
    <d v="1899-12-30T19:30:00"/>
    <s v="012-024-00412958"/>
    <s v="9000809339"/>
    <s v="012-022-00316687"/>
    <n v="4323"/>
    <n v="4846.9799999999996"/>
    <s v="ZPVN"/>
    <s v="40568009"/>
    <s v="0000395272"/>
    <n v="8002828122"/>
    <n v="1002210529"/>
    <s v="15-00001119"/>
    <s v="CAMPEON ANTIHUMEDAD"/>
    <n v="660"/>
    <x v="0"/>
    <s v="103131"/>
    <s v="ARTEAGA ALCIVAR RENE CALLETANO"/>
    <s v="804249"/>
    <s v="BODEGA PRINCIPAL"/>
    <s v="MANTA"/>
    <s v="CALLE PRINCIPAL PARR ELOY ALFARO"/>
    <s v="OMMANT"/>
    <s v="O-Manabi-Manta"/>
    <n v="486"/>
    <x v="84"/>
    <x v="84"/>
    <s v="100021489"/>
    <s v="MONTEROS ESTEBAN"/>
    <s v="ZETT"/>
    <x v="115"/>
    <s v="2"/>
    <s v="Sin Pallet"/>
    <n v="0"/>
    <n v="0"/>
    <s v="FCA"/>
    <n v="49900"/>
    <n v="33060"/>
    <n v="16840"/>
    <n v="745.8"/>
    <m/>
    <s v="4700005498"/>
    <n v="4"/>
    <s v="04"/>
    <n v="33"/>
    <x v="1"/>
    <n v="1.1299999999999999"/>
    <n v="22.599999999999998"/>
    <n v="1002210529"/>
    <x v="0"/>
    <s v="MANTA"/>
    <s v="Manabi"/>
    <s v="TRANSSJQ S.A."/>
    <b v="0"/>
    <n v="0"/>
    <n v="1013799"/>
    <s v="MONTEROS REYES ROBERTH ESTEBAN"/>
    <s v="6EM9"/>
    <s v="MntMntcrstCalctTsgua"/>
    <s v="UE"/>
  </r>
  <r>
    <n v="1.5"/>
    <n v="1002210508"/>
    <s v="UE01"/>
    <d v="2022-04-04T00:00:00"/>
    <d v="1899-12-30T19:33:00"/>
    <s v="012-024-00412959"/>
    <s v="9000809340"/>
    <s v="012-022-00316688"/>
    <n v="3082.66"/>
    <n v="3456.3"/>
    <s v="ZPVN"/>
    <s v="40566694"/>
    <s v="0000395382"/>
    <n v="8002828093"/>
    <n v="1002210508"/>
    <s v="15-00001124"/>
    <s v="SELVALEGRE ANTIHUMEDAD"/>
    <n v="480"/>
    <x v="0"/>
    <s v="102970"/>
    <s v="MATERIALES DE CONSTRUCCION MACON SA"/>
    <s v="804006"/>
    <s v="BODEGA PRINCIPAL"/>
    <s v="GUAYAQUIL"/>
    <s v="AV J RODRIGUEZ YA V DEL BOMBERO"/>
    <s v="OGGUAY"/>
    <s v="O-Guayas-Guayaquil"/>
    <n v="524"/>
    <x v="20"/>
    <x v="20"/>
    <s v="100015045"/>
    <s v="MORAN JOSE"/>
    <s v="ZEMT"/>
    <x v="25"/>
    <s v="1"/>
    <s v="Con Pallet"/>
    <n v="0.05"/>
    <n v="24"/>
    <s v="FCA"/>
    <n v="40150"/>
    <n v="23990"/>
    <n v="16160"/>
    <n v="624"/>
    <m/>
    <s v="4700005458"/>
    <n v="4"/>
    <s v="04"/>
    <n v="24"/>
    <x v="1"/>
    <n v="1.3"/>
    <n v="26"/>
    <n v="1002210508"/>
    <x v="0"/>
    <s v="TARQUI"/>
    <s v="Guayas"/>
    <s v="TRANSSJQ S.A."/>
    <b v="0"/>
    <n v="0"/>
    <n v="1016455"/>
    <s v="MEDIAVILLA VALENZUELA MILTON SANTIA"/>
    <s v="6ECP"/>
    <s v="GYEDurnMilgrNrnjit"/>
    <s v="UE"/>
  </r>
  <r>
    <n v="0"/>
    <n v="1002210562"/>
    <s v="UE01"/>
    <d v="2022-04-04T00:00:00"/>
    <d v="1899-12-30T19:38:00"/>
    <s v="012-024-00412960"/>
    <s v=""/>
    <s v=""/>
    <n v="0"/>
    <n v="0"/>
    <s v="ZPRC"/>
    <s v="2500108752"/>
    <s v="0000395573"/>
    <n v="8002828160"/>
    <n v="1002210562"/>
    <s v="15-00001119"/>
    <s v="CAMPEON ANTIHUMEDAD"/>
    <n v="200"/>
    <x v="0"/>
    <s v="101664"/>
    <s v="ACERIA DEL ECUADOR C.A. ADELCA"/>
    <s v="809209"/>
    <s v="PAREDES HERVAS MARITZA SILVANA"/>
    <s v="MONTALVO"/>
    <s v="AV ANTONIO DE LAS BASTIDAS"/>
    <s v="ORMONT"/>
    <s v="O-Losrios-Montalvo"/>
    <n v="405"/>
    <x v="162"/>
    <x v="162"/>
    <s v="100021282"/>
    <s v="PERUGACHI FAUSTO"/>
    <s v="ZEMU"/>
    <x v="245"/>
    <s v="2"/>
    <s v="Sin Pallet"/>
    <n v="0"/>
    <n v="0"/>
    <s v="FCA"/>
    <n v="14580.556"/>
    <n v="10005.556"/>
    <n v="4575"/>
    <n v="250"/>
    <m/>
    <s v="4700005519"/>
    <n v="4"/>
    <s v="04"/>
    <n v="10"/>
    <x v="1"/>
    <n v="1.25"/>
    <n v="25"/>
    <n v="1002210562"/>
    <x v="1"/>
    <s v="MONTALVO, CABECERA CANTONAL"/>
    <s v="Los Rios"/>
    <s v="TRANSSJQ S.A."/>
    <b v="0"/>
    <n v="0"/>
    <n v="1021764"/>
    <s v="GARCES MARTINEZ MILTON EDUARDO"/>
    <s v="6EM3"/>
    <s v="BabhoyVntnsVincsMntl"/>
    <s v="UE"/>
  </r>
  <r>
    <n v="1.5"/>
    <n v="1002210562"/>
    <s v="UE01"/>
    <d v="2022-04-04T00:00:00"/>
    <d v="1899-12-30T19:38:00"/>
    <s v="012-024-00412961"/>
    <s v=""/>
    <s v=""/>
    <n v="0"/>
    <n v="0"/>
    <s v="ZPRC"/>
    <s v="2500108752"/>
    <s v="0000395574"/>
    <n v="8002828159"/>
    <n v="1002210562"/>
    <s v="15-00001124"/>
    <s v="SELVALEGRE ANTIHUMEDAD"/>
    <n v="160"/>
    <x v="0"/>
    <s v="101664"/>
    <s v="ACERIA DEL ECUADOR C.A. ADELCA"/>
    <s v="809209"/>
    <s v="PAREDES HERVAS MARITZA SILVANA"/>
    <s v="MONTALVO"/>
    <s v="AV ANTONIO DE LAS BASTIDAS"/>
    <s v="ORMONT"/>
    <s v="O-Losrios-Montalvo"/>
    <n v="405"/>
    <x v="162"/>
    <x v="162"/>
    <s v="100021282"/>
    <s v="PERUGACHI FAUSTO"/>
    <s v="ZEMU"/>
    <x v="245"/>
    <s v="2"/>
    <s v="Sin Pallet"/>
    <n v="0"/>
    <n v="0"/>
    <s v="FCA"/>
    <n v="12579.444"/>
    <n v="8004.4440000000004"/>
    <n v="4575"/>
    <n v="200"/>
    <m/>
    <s v="4700005519"/>
    <n v="4"/>
    <s v="04"/>
    <n v="8"/>
    <x v="1"/>
    <n v="1.25"/>
    <n v="25"/>
    <n v="1002210562"/>
    <x v="0"/>
    <s v="MONTALVO, CABECERA CANTONAL"/>
    <s v="Los Rios"/>
    <s v="TRANSSJQ S.A."/>
    <b v="0"/>
    <n v="0"/>
    <n v="1021764"/>
    <s v="GARCES MARTINEZ MILTON EDUARDO"/>
    <s v="6EM3"/>
    <s v="BabhoyVntnsVincsMntl"/>
    <s v="UE"/>
  </r>
  <r>
    <n v="1.5"/>
    <n v="1002210560"/>
    <s v="UE01"/>
    <d v="2022-04-04T00:00:00"/>
    <d v="1899-12-30T19:40:00"/>
    <s v="012-024-00412962"/>
    <s v=""/>
    <s v=""/>
    <n v="0"/>
    <n v="0"/>
    <s v="ZPRC"/>
    <s v="2500108754"/>
    <s v="0000395580"/>
    <n v="8002828157"/>
    <n v="1002210560"/>
    <s v="15-00001123"/>
    <s v="SELVALEGRE"/>
    <n v="640"/>
    <x v="0"/>
    <s v="101533"/>
    <s v="CONSTANTE NAVAS ALONSO NEPTALI"/>
    <s v="806490"/>
    <s v="CENTRO DE ACOPIO"/>
    <s v="RUMIÑAHUI"/>
    <s v="AV GRAL PINTAG Y GUALACEO"/>
    <s v="OPSANG"/>
    <s v="O-Pichincha-Sangolqui"/>
    <n v="130"/>
    <x v="6"/>
    <x v="6"/>
    <s v="10000175"/>
    <s v="CALDERON CHASIPANTA JUAN CARLOS"/>
    <s v="ZETT"/>
    <x v="52"/>
    <s v="4"/>
    <s v="Pallet Cortesia"/>
    <n v="0"/>
    <n v="0"/>
    <s v="FCA"/>
    <n v="51050"/>
    <n v="32040"/>
    <n v="19010"/>
    <n v="345.6"/>
    <m/>
    <s v="4700005612"/>
    <n v="4"/>
    <s v="04"/>
    <n v="32"/>
    <x v="1"/>
    <n v="0.54"/>
    <n v="10.8"/>
    <n v="1002210560"/>
    <x v="0"/>
    <s v="SANGOLQUÍ"/>
    <s v="Pichincha"/>
    <s v="TRANSPORTE PROPIO"/>
    <b v="0"/>
    <n v="0"/>
    <n v="1013241"/>
    <s v="COMPAÑÍA DE TRANSPORTE DE CARGA PES"/>
    <s v="6EMJ"/>
    <s v="ConctVlldChllsSnglqi"/>
    <s v="TP"/>
  </r>
  <r>
    <n v="1.5"/>
    <n v="1002210521"/>
    <s v="UE01"/>
    <d v="2022-04-04T00:00:00"/>
    <d v="1899-12-30T19:44:00"/>
    <s v="012-024-00412963"/>
    <s v="9000809060"/>
    <s v="013-020-00048094"/>
    <n v="4448.3999999999996"/>
    <n v="4987.58"/>
    <s v="ZPDF"/>
    <s v="70177821"/>
    <s v="0000395342"/>
    <n v="8002828111"/>
    <n v="1002210521"/>
    <s v="15-00001119"/>
    <s v="CAMPEON ANTIHUMEDAD"/>
    <n v="660"/>
    <x v="0"/>
    <s v="101650"/>
    <s v="HIDALGO E HIDALGO S.A."/>
    <s v="810768"/>
    <s v="MANTENIMIENTO Y DE BAEZA – LAGO AGR"/>
    <s v="CASCALES"/>
    <s v="E 45  CASCALES"/>
    <s v="OKCASC"/>
    <s v="O-Sucumbios-Cascales"/>
    <n v="506"/>
    <x v="94"/>
    <x v="94"/>
    <s v="10003496"/>
    <s v="AYALA LOPEZ PABLO ERNESTO"/>
    <s v="ZETT"/>
    <x v="131"/>
    <s v="2"/>
    <s v="Sin Pallet"/>
    <n v="0"/>
    <n v="0"/>
    <s v="FCA"/>
    <n v="50680"/>
    <n v="33060"/>
    <n v="17620"/>
    <n v="996.6"/>
    <m/>
    <s v="4700005516"/>
    <n v="4"/>
    <s v="04"/>
    <n v="33"/>
    <x v="1"/>
    <n v="1.51"/>
    <n v="30.2"/>
    <n v="1002210521"/>
    <x v="0"/>
    <s v="EL DORADO DE CASCALES, CABECERA CANTONAL"/>
    <s v="Sucumbios"/>
    <s v="TRAPSA C.A."/>
    <b v="0"/>
    <n v="0"/>
    <n v="10003459"/>
    <s v="AYALA LOPEZ PABLO ROBERTO"/>
    <s v="6EMX"/>
    <s v="LgoAgrioiPteSanMigel"/>
    <s v="UE"/>
  </r>
  <r>
    <n v="1.5"/>
    <n v="1002210548"/>
    <s v="UE01"/>
    <d v="2022-04-04T00:00:00"/>
    <d v="1899-12-30T19:54:00"/>
    <s v="012-024-00412964"/>
    <s v="9000809343"/>
    <s v="012-022-00316689"/>
    <n v="4498.6899999999996"/>
    <n v="5043.96"/>
    <s v="ZPVN"/>
    <s v="40568055"/>
    <s v="P000033534"/>
    <n v="8002828142"/>
    <n v="1002210548"/>
    <s v="15-00001124"/>
    <s v="SELVALEGRE ANTIHUMEDAD"/>
    <n v="660"/>
    <x v="0"/>
    <s v="101964"/>
    <s v="ANGULO NIEVE SIXTA ALEXANDRA"/>
    <s v="802664"/>
    <s v="BODEGA DEPOSITO ALEXANDRA"/>
    <s v="ESMERALDAS"/>
    <s v="AV JAIME HURTADO Y  1RO DE MAYO"/>
    <s v="OEESME"/>
    <s v="O-Esmeraldas-Esmeraldas"/>
    <n v="388"/>
    <x v="42"/>
    <x v="42"/>
    <s v="100014842"/>
    <s v="ANRRANGO VICTOR"/>
    <s v="ZETT"/>
    <x v="51"/>
    <s v="2"/>
    <s v="Sin Pallet"/>
    <n v="0"/>
    <n v="0"/>
    <s v="FCA"/>
    <n v="50790"/>
    <n v="33020"/>
    <n v="17770"/>
    <n v="699.6"/>
    <m/>
    <s v="4700005514"/>
    <n v="4"/>
    <s v="04"/>
    <n v="33"/>
    <x v="1"/>
    <n v="1.06"/>
    <n v="21.2"/>
    <n v="1002210548"/>
    <x v="0"/>
    <s v="ESMERALDAS"/>
    <s v="Esmeraldas"/>
    <s v="TRANSSJQ S.A."/>
    <b v="0"/>
    <n v="0"/>
    <n v="1014103"/>
    <s v="ANRRANGO CALDERON VICTOR HUGO"/>
    <s v="6ECI"/>
    <s v="Esmeraldas"/>
    <s v="UE"/>
  </r>
  <r>
    <n v="1.5"/>
    <n v="1002210578"/>
    <s v="UE01"/>
    <d v="2022-04-04T00:00:00"/>
    <d v="1899-12-30T19:58:00"/>
    <s v="012-024-00412965"/>
    <s v="9000809346"/>
    <s v="012-022-00316690"/>
    <n v="3235.2"/>
    <n v="3627.32"/>
    <s v="ZPVN"/>
    <s v="40568031"/>
    <s v="P000033526"/>
    <n v="8002828183"/>
    <n v="1002210578"/>
    <s v="15-00001123"/>
    <s v="SELVALEGRE"/>
    <n v="480"/>
    <x v="0"/>
    <s v="101628"/>
    <s v="COMERCIAL CANO LASTRA CIA. LTDA"/>
    <s v="801021"/>
    <s v="LOCAL PUEMBO"/>
    <s v="QUITO"/>
    <s v="VIA INTEROCEANICA S/N Y LA Y DE PUE"/>
    <s v="OPPUEM"/>
    <s v="O-Pichincha-Puembo"/>
    <n v="110"/>
    <x v="105"/>
    <x v="105"/>
    <s v="100017992"/>
    <s v="VILLEGAS DARWIN"/>
    <s v="ZEMT"/>
    <x v="147"/>
    <s v="1"/>
    <s v="Con Pallet"/>
    <n v="0.05"/>
    <n v="24"/>
    <s v="FCA"/>
    <n v="40330"/>
    <n v="24070"/>
    <n v="16260"/>
    <n v="206.4"/>
    <m/>
    <s v="4700005475"/>
    <n v="4"/>
    <s v="04"/>
    <n v="24"/>
    <x v="1"/>
    <n v="0.43"/>
    <n v="8.6"/>
    <n v="1002210578"/>
    <x v="0"/>
    <s v="PUEMBO"/>
    <s v="Pichincha"/>
    <s v="TRIMPESAS S.A."/>
    <b v="0"/>
    <n v="0"/>
    <n v="1020170"/>
    <s v="VILLEGAS PASQUEL DARWIN EDMUNDO"/>
    <s v="6ENM"/>
    <s v="Cumbaya,Tumbaco,Pmbo"/>
    <s v="UE"/>
  </r>
  <r>
    <n v="0"/>
    <n v="1002210588"/>
    <s v="UE01"/>
    <d v="2022-04-04T00:00:00"/>
    <d v="1899-12-30T19:59:00"/>
    <s v="012-024-00412966"/>
    <s v=""/>
    <s v=""/>
    <n v="0"/>
    <n v="0"/>
    <s v="ZPRC"/>
    <s v="2500108726"/>
    <s v="0000395331"/>
    <n v="8002828198"/>
    <n v="1002210588"/>
    <s v="15-00001120"/>
    <s v="CAMPEON"/>
    <n v="120"/>
    <x v="0"/>
    <s v="101594"/>
    <s v="JEREZ ROMERO MARCO VINICIO"/>
    <s v="801759"/>
    <s v="BODEGA JEREZ MARCO,"/>
    <s v="QUITO"/>
    <s v="SAN ANTONIO DE P. AV. EQUINOCCIAL 1"/>
    <s v="OPSANA"/>
    <s v="O-Pichincha-Sanantoniodepichi"/>
    <n v="101"/>
    <x v="56"/>
    <x v="56"/>
    <s v="100014849"/>
    <s v="PROAÑO JOSELITO"/>
    <s v="ZEMT"/>
    <x v="71"/>
    <s v="2"/>
    <s v="Sin Pallet"/>
    <n v="0"/>
    <n v="0"/>
    <s v="FCA"/>
    <n v="13825"/>
    <n v="6020"/>
    <n v="7805"/>
    <n v="61.2"/>
    <m/>
    <s v="4700005464"/>
    <n v="4"/>
    <s v="04"/>
    <n v="6"/>
    <x v="1"/>
    <n v="0.51"/>
    <n v="10.200000000000001"/>
    <n v="1002210588"/>
    <x v="1"/>
    <s v="SAN ANTONIO"/>
    <s v="Pichincha"/>
    <s v="TRANSPORTE PROPIO"/>
    <b v="0"/>
    <n v="0"/>
    <n v="1013768"/>
    <s v="PROAÑO MESIAS JOSELITO"/>
    <s v="6ENK"/>
    <s v="Pomasqui, San Antoni"/>
    <s v="TP"/>
  </r>
  <r>
    <n v="1.5"/>
    <n v="1002210588"/>
    <s v="UE01"/>
    <d v="2022-04-04T00:00:00"/>
    <d v="1899-12-30T19:59:00"/>
    <s v="012-024-00412967"/>
    <s v=""/>
    <s v=""/>
    <n v="0"/>
    <n v="0"/>
    <s v="ZPRC"/>
    <s v="2500108726"/>
    <s v="0000395332"/>
    <n v="8002828197"/>
    <n v="1002210588"/>
    <s v="15-00001123"/>
    <s v="SELVALEGRE"/>
    <n v="360"/>
    <x v="0"/>
    <s v="101594"/>
    <s v="JEREZ ROMERO MARCO VINICIO"/>
    <s v="801759"/>
    <s v="BODEGA JEREZ MARCO,"/>
    <s v="QUITO"/>
    <s v="SAN ANTONIO DE P. AV. EQUINOCCIAL 1"/>
    <s v="OPSANA"/>
    <s v="O-Pichincha-Sanantoniodepichi"/>
    <n v="101"/>
    <x v="56"/>
    <x v="56"/>
    <s v="100014849"/>
    <s v="PROAÑO JOSELITO"/>
    <s v="ZEMT"/>
    <x v="71"/>
    <s v="2"/>
    <s v="Sin Pallet"/>
    <n v="0"/>
    <n v="0"/>
    <s v="FCA"/>
    <n v="25865"/>
    <n v="18060"/>
    <n v="7805"/>
    <n v="183.6"/>
    <m/>
    <s v="4700005464"/>
    <n v="4"/>
    <s v="04"/>
    <n v="18"/>
    <x v="1"/>
    <n v="0.51"/>
    <n v="10.199999999999999"/>
    <n v="1002210588"/>
    <x v="0"/>
    <s v="SAN ANTONIO"/>
    <s v="Pichincha"/>
    <s v="TRANSPORTE PROPIO"/>
    <b v="0"/>
    <n v="0"/>
    <n v="1013768"/>
    <s v="PROAÑO MESIAS JOSELITO"/>
    <s v="6ENK"/>
    <s v="Pomasqui, San Antoni"/>
    <s v="TP"/>
  </r>
  <r>
    <n v="1.5"/>
    <n v="1002210563"/>
    <s v="UE01"/>
    <d v="2022-04-04T00:00:00"/>
    <d v="1899-12-30T20:08:00"/>
    <s v="012-024-00412968"/>
    <s v=""/>
    <s v=""/>
    <n v="0"/>
    <n v="0"/>
    <s v="ZPRC"/>
    <s v="2500108747"/>
    <s v="P000033570"/>
    <n v="8002828161"/>
    <n v="1002210563"/>
    <s v="15-00001124"/>
    <s v="SELVALEGRE ANTIHUMEDAD"/>
    <n v="660"/>
    <x v="0"/>
    <s v="101574"/>
    <s v="PALACIOS PUCO ABEL FAUSTO"/>
    <s v="810252"/>
    <s v="CONSORCIO BAG"/>
    <s v="SANTO DOMINGO"/>
    <s v="CATALINA ALDAZ Y PORTUGAL"/>
    <s v="OJSAND"/>
    <s v="O-Santodomingo -Santodomingodelos"/>
    <n v="247"/>
    <x v="111"/>
    <x v="111"/>
    <s v="100015039"/>
    <s v="MENA WILSON"/>
    <s v="ZETT"/>
    <x v="203"/>
    <s v="2"/>
    <s v="Sin Pallet"/>
    <n v="0"/>
    <n v="0"/>
    <s v="FCA"/>
    <n v="50930"/>
    <n v="33030"/>
    <n v="17900"/>
    <n v="554.4"/>
    <m/>
    <s v="4700005588"/>
    <n v="4"/>
    <s v="04"/>
    <n v="33"/>
    <x v="1"/>
    <n v="0.84"/>
    <n v="16.8"/>
    <n v="1002210563"/>
    <x v="0"/>
    <s v="SANTO DOMINGO DE LOS COLORADOS"/>
    <s v="Santo Domingo"/>
    <s v="TRANSPORTE PROPIO"/>
    <b v="0"/>
    <n v="0"/>
    <n v="1018725"/>
    <s v="TRANSPORTE DE CARGA PESADA"/>
    <s v="6EN3"/>
    <s v="Sto Domingo-La Conco"/>
    <s v="TP"/>
  </r>
  <r>
    <n v="1.5"/>
    <n v="1002210568"/>
    <s v="UE01"/>
    <d v="2022-04-04T00:00:00"/>
    <d v="1899-12-30T20:12:00"/>
    <s v="012-024-00412969"/>
    <s v="9000809348"/>
    <s v="012-022-00316691"/>
    <n v="4059.78"/>
    <n v="4551.8500000000004"/>
    <s v="ZPVN"/>
    <s v="40567985"/>
    <s v="P000033514"/>
    <n v="8002828170"/>
    <n v="1002210568"/>
    <s v="15-00001119"/>
    <s v="CAMPEON ANTIHUMEDAD"/>
    <n v="640"/>
    <x v="0"/>
    <s v="101539"/>
    <s v="LUNA GUEVARA JANETH PATRICIA"/>
    <s v="807211"/>
    <s v="BODEGA ZURITSA LOCAL 2"/>
    <s v="SANTO DOMINGO"/>
    <s v="BYPASS QUITO A QUEVEDO"/>
    <s v="OJSAND"/>
    <s v="O-Santodomingo -Santodomingodelos"/>
    <n v="247"/>
    <x v="147"/>
    <x v="147"/>
    <s v="100014974"/>
    <s v="PAZMIÑO ULISES"/>
    <s v="ZETT"/>
    <x v="221"/>
    <s v="1"/>
    <s v="Con Pallet"/>
    <n v="0.05"/>
    <n v="32"/>
    <s v="FCA"/>
    <n v="50080"/>
    <n v="32040"/>
    <n v="18040"/>
    <n v="537.6"/>
    <m/>
    <s v="4700005563"/>
    <n v="4"/>
    <s v="04"/>
    <n v="32"/>
    <x v="1"/>
    <n v="0.84000000000000008"/>
    <n v="16.8"/>
    <n v="1002210568"/>
    <x v="0"/>
    <s v="SANTO DOMINGO DE LOS COLORADOS"/>
    <s v="Santo Domingo"/>
    <s v="SANJOPAS S.A."/>
    <b v="0"/>
    <n v="0"/>
    <n v="1013232"/>
    <s v="SANCHEZ VALLEJOS JORGE FABIAN"/>
    <s v="6EN3"/>
    <s v="Sto Domingo-La Conco"/>
    <s v="UE"/>
  </r>
  <r>
    <n v="1.5"/>
    <n v="1002210569"/>
    <s v="UE01"/>
    <d v="2022-04-04T00:00:00"/>
    <d v="1899-12-30T20:14:00"/>
    <s v="012-024-00412970"/>
    <s v="9000809349"/>
    <s v="012-022-00316692"/>
    <n v="2419.1999999999998"/>
    <n v="2712.42"/>
    <s v="ZPVN"/>
    <s v="40568221"/>
    <s v="0000395548"/>
    <n v="8002828171"/>
    <n v="1002210569"/>
    <s v="15-00001124"/>
    <s v="SELVALEGRE ANTIHUMEDAD"/>
    <n v="360"/>
    <x v="0"/>
    <s v="102260"/>
    <s v="PANELES Y CONSTRUCCIONES PANECONS"/>
    <s v="809513"/>
    <s v="MI LOTE PASCUALES"/>
    <s v="GUAYAQUIL"/>
    <s v="MI LOTE 6"/>
    <s v="OGGUAY"/>
    <s v="O-Guayas-Guayaquil"/>
    <n v="524"/>
    <x v="96"/>
    <x v="96"/>
    <s v="10008096"/>
    <s v="SALAZAR ECHEVERRIA JUAN CARLOS"/>
    <s v="ZEMU"/>
    <x v="259"/>
    <s v="2"/>
    <s v="Sin Pallet"/>
    <n v="0"/>
    <n v="0"/>
    <s v="FCA"/>
    <n v="26850"/>
    <n v="18000"/>
    <n v="8850"/>
    <n v="468"/>
    <m/>
    <s v="4700005607"/>
    <n v="4"/>
    <s v="04"/>
    <n v="18"/>
    <x v="1"/>
    <n v="1.3"/>
    <n v="26"/>
    <n v="1002210569"/>
    <x v="0"/>
    <s v="PASCUALES"/>
    <s v="Guayas"/>
    <s v="RUTAS COTACACHENSES S.A."/>
    <b v="0"/>
    <n v="0"/>
    <n v="1023153"/>
    <s v="BUITRON MONTENEGRO JONNY"/>
    <s v="6ECP"/>
    <s v="GYEDurnMilgrNrnjit"/>
    <s v="UE"/>
  </r>
  <r>
    <n v="0"/>
    <n v="1002210604"/>
    <s v="UE01"/>
    <d v="2022-04-04T00:00:00"/>
    <d v="1899-12-30T20:15:00"/>
    <s v="012-024-00412971"/>
    <s v=""/>
    <s v=""/>
    <n v="0"/>
    <n v="0"/>
    <s v="ZPRC"/>
    <s v="2500108738"/>
    <s v="0000395434"/>
    <n v="8002828217"/>
    <n v="1002210604"/>
    <s v="15-00000218"/>
    <s v="MAGNO HE"/>
    <n v="31.83"/>
    <x v="1"/>
    <s v="101456"/>
    <s v="UNION DE CONCRETERAS UNICON UCUE"/>
    <s v="804507"/>
    <s v="UNICON CARCELEN"/>
    <s v="QUITO"/>
    <s v="JOSE ENRIQUE GUERRERO N71-116"/>
    <s v="OPCOM2"/>
    <s v="O-Pichincha-Comite del Pueblo"/>
    <n v="100"/>
    <x v="1"/>
    <x v="1"/>
    <s v="100015106"/>
    <s v="TOAPANTA ANIBAL"/>
    <s v="ZECI"/>
    <x v="123"/>
    <s v="2"/>
    <s v="Sin Pallet"/>
    <n v="0"/>
    <n v="0"/>
    <s v="FCA"/>
    <n v="49850"/>
    <n v="31830"/>
    <n v="18020"/>
    <n v="289.02"/>
    <m/>
    <s v="4700005613"/>
    <n v="4"/>
    <s v="04"/>
    <n v="31.83"/>
    <x v="1"/>
    <n v="9.0801131008482567"/>
    <n v="9.0801131008482567"/>
    <n v="1002210604"/>
    <x v="0"/>
    <s v="CARCELÉN"/>
    <s v="Pichincha"/>
    <s v="TRANSCONCEM CIA. LTDA."/>
    <b v="0"/>
    <n v="0"/>
    <n v="1013227"/>
    <s v="COMPAÑIA DE TRANSPORTE PESADO"/>
    <s v="6ENM"/>
    <s v="Cumbaya,Tumbaco,Pmbo"/>
    <s v="TP"/>
  </r>
  <r>
    <n v="0"/>
    <n v="1002210585"/>
    <s v="UE01"/>
    <d v="2022-04-04T00:00:00"/>
    <d v="1899-12-30T20:20:00"/>
    <s v="012-024-00412972"/>
    <s v=""/>
    <s v=""/>
    <n v="0"/>
    <n v="0"/>
    <s v="ZPRC"/>
    <s v="2500108739"/>
    <s v="0000395436"/>
    <n v="8002828194"/>
    <n v="1002210585"/>
    <s v="15-00000218"/>
    <s v="MAGNO HE"/>
    <n v="32.99"/>
    <x v="1"/>
    <s v="101456"/>
    <s v="UNION DE CONCRETERAS UNICON UCUE"/>
    <s v="801713"/>
    <s v="UNICON NORTE DESTINO"/>
    <s v="QUITO"/>
    <s v="AV. SIMON BOLIVAR E INTEROCEANICA"/>
    <s v="OPCUMB"/>
    <s v="O-Pichincha-Cumbaya"/>
    <n v="113"/>
    <x v="1"/>
    <x v="1"/>
    <s v="10003377"/>
    <s v="NARVAEZ IPIALES BRAYAN JAVIER"/>
    <s v="ZECI"/>
    <x v="252"/>
    <s v="2"/>
    <s v="Sin Pallet"/>
    <n v="0"/>
    <n v="0"/>
    <s v="FCA"/>
    <n v="51470"/>
    <n v="32990"/>
    <n v="18480"/>
    <n v="299.55"/>
    <m/>
    <s v="4700005613"/>
    <n v="4"/>
    <s v="04"/>
    <n v="32.99"/>
    <x v="1"/>
    <n v="9.0800242497726575"/>
    <n v="9.0800242497726575"/>
    <n v="1002210585"/>
    <x v="0"/>
    <s v="CUMBAYÁ"/>
    <s v="Pichincha"/>
    <s v="TRANSCONCEM CIA. LTDA."/>
    <b v="0"/>
    <n v="0"/>
    <n v="1013227"/>
    <s v="COMPAÑIA DE TRANSPORTE PESADO"/>
    <s v="6ENM"/>
    <s v="Cumbaya,Tumbaco,Pmbo"/>
    <s v="TP"/>
  </r>
  <r>
    <n v="1.5"/>
    <n v="1002210594"/>
    <s v="UE01"/>
    <d v="2022-04-04T00:00:00"/>
    <d v="1899-12-30T20:21:00"/>
    <s v="012-024-00412973"/>
    <s v=""/>
    <s v=""/>
    <n v="0"/>
    <n v="0"/>
    <s v="ZPRC"/>
    <s v="2500108755"/>
    <s v="P000033581"/>
    <n v="8002828205"/>
    <n v="1002210594"/>
    <s v="15-00001115"/>
    <s v="ARMADURO"/>
    <n v="360"/>
    <x v="0"/>
    <s v="101633"/>
    <s v="CAMPAÑA MALDONADO MIGUEL ANGEL"/>
    <s v="803189"/>
    <s v="SACOS BODEGA LASSO"/>
    <s v="LATACUNGA"/>
    <s v="PANAMERICANA NORTE"/>
    <s v="OXLASS"/>
    <s v="O-Cotopaxi-Lasso"/>
    <n v="178"/>
    <x v="39"/>
    <x v="39"/>
    <s v="100014979"/>
    <s v="REALPE RICARDO"/>
    <s v="ZEMU"/>
    <x v="156"/>
    <s v="2"/>
    <s v="Sin Pallet"/>
    <n v="0"/>
    <n v="0"/>
    <s v="FCA"/>
    <n v="26890"/>
    <n v="18040"/>
    <n v="8850"/>
    <n v="248.4"/>
    <m/>
    <s v="4700005591"/>
    <n v="4"/>
    <s v="04"/>
    <n v="18"/>
    <x v="1"/>
    <n v="0.69000000000000006"/>
    <n v="13.8"/>
    <n v="1002210594"/>
    <x v="0"/>
    <s v="GUAITACAMA (GUAYTACAMA)"/>
    <s v="Cotopaxi"/>
    <s v="TRANSPIONER S.A. "/>
    <b v="0"/>
    <n v="0"/>
    <n v="1014100"/>
    <s v="SIGUENZA PARRA FROILAN ALEJANDRO"/>
    <s v="6EC7"/>
    <s v="LtacungSalcedSaqcili"/>
    <s v="UE"/>
  </r>
  <r>
    <n v="1.5"/>
    <n v="1002210492"/>
    <s v="UE01"/>
    <d v="2022-04-04T00:00:00"/>
    <d v="1899-12-30T20:28:00"/>
    <s v="012-024-00412974"/>
    <s v="9000809351"/>
    <s v="012-022-00316693"/>
    <n v="2613.6"/>
    <n v="2930.38"/>
    <s v="ZPVN"/>
    <s v="40568222"/>
    <s v="0000395550"/>
    <n v="8002828068"/>
    <n v="1002210492"/>
    <s v="15-00000181"/>
    <s v="ARMADURO ANTIHUMEDAD"/>
    <n v="360"/>
    <x v="0"/>
    <s v="101669"/>
    <s v="CONSTRUHORMIGON S.A."/>
    <s v="807315"/>
    <s v="CASA PARA TODOS NANGARITZA"/>
    <s v="NANGARITZA"/>
    <s v="CALLE CARLOS VELEZ"/>
    <s v="OZNANG"/>
    <s v="O-ZamoraChinchi-Nangaritza"/>
    <n v="860"/>
    <x v="118"/>
    <x v="118"/>
    <s v="100020038"/>
    <s v="VIVAS ANDRES"/>
    <s v="ZEMU"/>
    <x v="282"/>
    <s v="2"/>
    <s v="Sin Pallet"/>
    <n v="0"/>
    <n v="0"/>
    <s v="FCA"/>
    <n v="26900"/>
    <n v="18000"/>
    <n v="8900"/>
    <n v="910.8"/>
    <m/>
    <s v="4700005595"/>
    <n v="4"/>
    <s v="04"/>
    <n v="18"/>
    <x v="1"/>
    <n v="2.5299999999999998"/>
    <n v="50.599999999999994"/>
    <n v="1002210492"/>
    <x v="0"/>
    <s v="GUAYZIMI, CABECERA CANTONAL"/>
    <s v="Zamora"/>
    <s v="TRAPSA C.A."/>
    <b v="0"/>
    <n v="0"/>
    <n v="1013505"/>
    <s v="HERMOZA LOZADA JORGE ABDON"/>
    <s v="6EMV"/>
    <s v="ZamorYantzazElPangui"/>
    <e v="#N/A"/>
  </r>
  <r>
    <n v="1.5"/>
    <n v="1002210614"/>
    <s v="UE01"/>
    <d v="2022-04-04T00:00:00"/>
    <d v="1899-12-30T20:50:00"/>
    <s v="012-024-00412975"/>
    <s v="9000809354"/>
    <s v="012-022-00316694"/>
    <n v="4032"/>
    <n v="4520.7"/>
    <s v="ZPVN"/>
    <s v="40568053"/>
    <s v="0000395329"/>
    <n v="8002828235"/>
    <n v="1002210614"/>
    <s v="15-00001119"/>
    <s v="CAMPEON ANTIHUMEDAD"/>
    <n v="640"/>
    <x v="0"/>
    <s v="101664"/>
    <s v="ACERIA DEL ECUADOR C.A. ADELCA"/>
    <s v="810444"/>
    <s v="OBRA ROMAN HERMANOS CASCALES"/>
    <s v="CASCALES"/>
    <s v="AV QUITO S/N Y TANSVERSAL JUNTO AL"/>
    <s v="OKCASC"/>
    <s v="O-Sucumbios-Cascales"/>
    <n v="506"/>
    <x v="145"/>
    <x v="145"/>
    <s v="10001731"/>
    <s v="TUSTON LOZADA EDDY EDUARDO"/>
    <s v="ZETT"/>
    <x v="213"/>
    <s v="2"/>
    <s v="Sin Pallet"/>
    <n v="0"/>
    <n v="0"/>
    <s v="FCA"/>
    <n v="50740"/>
    <n v="32070"/>
    <n v="18670"/>
    <n v="966.4"/>
    <m/>
    <s v="4700005623"/>
    <n v="4"/>
    <s v="04"/>
    <n v="32"/>
    <x v="1"/>
    <n v="1.51"/>
    <n v="30.2"/>
    <n v="1002210614"/>
    <x v="0"/>
    <s v="EL DORADO DE CASCALES, CABECERA CANTONAL"/>
    <s v="Sucumbios"/>
    <s v="TRANSPORTE PROPIO"/>
    <b v="0"/>
    <n v="0"/>
    <n v="1013635"/>
    <s v="ROMAN BAJANA JHONATHAN MARCEL"/>
    <s v="6EMX"/>
    <s v="LgoAgrioiPteSanMigel"/>
    <s v="TP"/>
  </r>
  <r>
    <n v="0"/>
    <n v="1002210619"/>
    <s v="UE01"/>
    <d v="2022-04-04T00:00:00"/>
    <d v="1899-12-30T20:50:00"/>
    <s v="012-024-00412976"/>
    <s v="9000809356"/>
    <s v="012-022-00316696"/>
    <n v="1908.54"/>
    <n v="2139.86"/>
    <s v="ZPVN"/>
    <s v="40568213"/>
    <s v="0000395541"/>
    <n v="8002828242"/>
    <n v="1002210619"/>
    <s v="15-00001115"/>
    <s v="ARMADURO"/>
    <n v="280"/>
    <x v="0"/>
    <s v="101446"/>
    <s v="ALMACENES FERROELECTRICO DISTRIALMA"/>
    <s v="806019"/>
    <s v="FERRETERIA CIMIENTO"/>
    <s v="IBARRA"/>
    <s v="AV GALO PLAZA VIA ZULETA"/>
    <s v="OIZULE"/>
    <s v="O-Imbabura-Zuleta"/>
    <n v="57"/>
    <x v="36"/>
    <x v="36"/>
    <s v="100014995"/>
    <s v="LLIQUIN MIGUEL ANGEL"/>
    <s v="ZEMU"/>
    <x v="44"/>
    <s v="2"/>
    <s v="Sin Pallet"/>
    <n v="0"/>
    <n v="0"/>
    <s v="FCA"/>
    <n v="18681.111000000001"/>
    <n v="14031.111000000001"/>
    <n v="4650"/>
    <n v="78.400000000000006"/>
    <m/>
    <s v="4700005481"/>
    <n v="4"/>
    <s v="04"/>
    <n v="14"/>
    <x v="1"/>
    <n v="0.28000000000000003"/>
    <n v="5.6000000000000005"/>
    <n v="1002210619"/>
    <x v="1"/>
    <s v="LA ESPERANZA"/>
    <s v="Imbabura"/>
    <s v="TRANINTAGSA S.A."/>
    <b v="0"/>
    <n v="0"/>
    <n v="1014167"/>
    <s v="BENALCAZAR RUIZ LUIS EDUARDO"/>
    <s v="6ECU"/>
    <s v="OTVIbarAtuntZletDeli"/>
    <s v="UE"/>
  </r>
  <r>
    <n v="1.5"/>
    <n v="1002210619"/>
    <s v="UE01"/>
    <d v="2022-04-04T00:00:00"/>
    <d v="1899-12-30T20:50:00"/>
    <s v="012-024-00412977"/>
    <s v="9000809355"/>
    <s v="012-022-00316695"/>
    <n v="539.78"/>
    <n v="605.20000000000005"/>
    <s v="ZPVN"/>
    <s v="40568212"/>
    <s v="0000395540"/>
    <n v="8002828241"/>
    <n v="1002210619"/>
    <s v="15-00001123"/>
    <s v="SELVALEGRE"/>
    <n v="80"/>
    <x v="0"/>
    <s v="101446"/>
    <s v="ALMACENES FERROELECTRICO DISTRIALMA"/>
    <s v="806019"/>
    <s v="FERRETERIA CIMIENTO"/>
    <s v="IBARRA"/>
    <s v="AV GALO PLAZA VIA ZULETA"/>
    <s v="OIZULE"/>
    <s v="O-Imbabura-Zuleta"/>
    <n v="57"/>
    <x v="36"/>
    <x v="36"/>
    <s v="100014995"/>
    <s v="LLIQUIN MIGUEL ANGEL"/>
    <s v="ZEMU"/>
    <x v="44"/>
    <s v="2"/>
    <s v="Sin Pallet"/>
    <n v="0"/>
    <n v="0"/>
    <s v="FCA"/>
    <n v="8658.8889999999992"/>
    <n v="4008.8890000000001"/>
    <n v="4650"/>
    <n v="22.4"/>
    <m/>
    <s v="4700005481"/>
    <n v="4"/>
    <s v="04"/>
    <n v="4"/>
    <x v="1"/>
    <n v="0.27999999999999997"/>
    <n v="5.6"/>
    <n v="1002210619"/>
    <x v="0"/>
    <s v="LA ESPERANZA"/>
    <s v="Imbabura"/>
    <s v="TRANINTAGSA S.A."/>
    <b v="0"/>
    <n v="0"/>
    <n v="1014167"/>
    <s v="BENALCAZAR RUIZ LUIS EDUARDO"/>
    <s v="6ECU"/>
    <s v="OTVIbarAtuntZletDeli"/>
    <s v="UE"/>
  </r>
  <r>
    <n v="0"/>
    <n v="1002210645"/>
    <s v="UE01"/>
    <d v="2022-04-04T00:00:00"/>
    <d v="1899-12-30T20:57:00"/>
    <s v="012-024-00412978"/>
    <s v="9000809358"/>
    <s v="012-022-00316698"/>
    <n v="730.48"/>
    <n v="819.02"/>
    <s v="ZPVN"/>
    <s v="40568112"/>
    <s v="P000033546"/>
    <n v="8002828273"/>
    <n v="1002210645"/>
    <s v="15-00001120"/>
    <s v="CAMPEON"/>
    <n v="120"/>
    <x v="0"/>
    <s v="101629"/>
    <s v="CAMPAÑA MALDONADO BLANCA CECILIA"/>
    <s v="800890"/>
    <s v="BODEGA CAMPANA QUITU"/>
    <s v="QUITO"/>
    <s v="AV. LIRAÑAN S24-269 Y AV.AMARUÑAN"/>
    <s v="OPQUIT"/>
    <s v="O-Pichincha-Quitumbe"/>
    <n v="127"/>
    <x v="7"/>
    <x v="7"/>
    <s v="100014985"/>
    <s v="GUAYAQUIL FAUSTO"/>
    <s v="ZETT"/>
    <x v="38"/>
    <s v="2"/>
    <s v="Sin Pallet"/>
    <n v="0"/>
    <n v="0"/>
    <s v="FCA"/>
    <n v="14995.882"/>
    <n v="6015.8819999999996"/>
    <n v="8980"/>
    <n v="61.2"/>
    <m/>
    <s v="4700005609"/>
    <n v="4"/>
    <s v="04"/>
    <n v="6"/>
    <x v="1"/>
    <n v="0.51"/>
    <n v="10.200000000000001"/>
    <n v="1002210645"/>
    <x v="1"/>
    <s v="QUITUMBE"/>
    <s v="Pichincha"/>
    <s v="TRANSPORTE PROPIO"/>
    <b v="0"/>
    <n v="0"/>
    <n v="1013388"/>
    <s v="CAMPAÑA MALDONADO BLANCA CECILIA"/>
    <s v="6EO1"/>
    <s v="Quito sur"/>
    <s v="TP"/>
  </r>
  <r>
    <n v="1.5"/>
    <n v="1002210645"/>
    <s v="UE01"/>
    <d v="2022-04-04T00:00:00"/>
    <d v="1899-12-30T20:57:00"/>
    <s v="012-024-00412979"/>
    <s v="9000809357"/>
    <s v="012-022-00316697"/>
    <n v="3717.78"/>
    <n v="4168.3999999999996"/>
    <s v="ZPVN"/>
    <s v="40568111"/>
    <s v="P000033545"/>
    <n v="8002828274"/>
    <n v="1002210645"/>
    <s v="15-00001123"/>
    <s v="SELVALEGRE"/>
    <n v="560"/>
    <x v="0"/>
    <s v="101629"/>
    <s v="CAMPAÑA MALDONADO BLANCA CECILIA"/>
    <s v="800890"/>
    <s v="BODEGA CAMPANA QUITU"/>
    <s v="QUITO"/>
    <s v="AV. LIRAÑAN S24-269 Y AV.AMARUÑAN"/>
    <s v="OPQUIT"/>
    <s v="O-Pichincha-Quitumbe"/>
    <n v="127"/>
    <x v="7"/>
    <x v="7"/>
    <s v="100014985"/>
    <s v="GUAYAQUIL FAUSTO"/>
    <s v="ZETT"/>
    <x v="38"/>
    <s v="2"/>
    <s v="Sin Pallet"/>
    <n v="0"/>
    <n v="0"/>
    <s v="FCA"/>
    <n v="37054.118000000002"/>
    <n v="28074.117999999999"/>
    <n v="8980"/>
    <n v="285.60000000000002"/>
    <m/>
    <s v="4700005609"/>
    <n v="4"/>
    <s v="04"/>
    <n v="28"/>
    <x v="1"/>
    <n v="0.51"/>
    <n v="10.200000000000001"/>
    <n v="1002210645"/>
    <x v="0"/>
    <s v="QUITUMBE"/>
    <s v="Pichincha"/>
    <s v="TRANSPORTE PROPIO"/>
    <b v="0"/>
    <n v="0"/>
    <n v="1013388"/>
    <s v="CAMPAÑA MALDONADO BLANCA CECILIA"/>
    <s v="6EO1"/>
    <s v="Quito sur"/>
    <s v="TP"/>
  </r>
  <r>
    <n v="1.5"/>
    <n v="1002210622"/>
    <s v="UE01"/>
    <d v="2022-04-04T00:00:00"/>
    <d v="1899-12-30T21:03:00"/>
    <s v="012-024-00412980"/>
    <s v="9000809359"/>
    <s v="012-022-00316699"/>
    <n v="2459.16"/>
    <n v="2757.23"/>
    <s v="ZPVN"/>
    <s v="40568218"/>
    <s v="P000033574"/>
    <n v="8002828245"/>
    <n v="1002210622"/>
    <s v="15-00001123"/>
    <s v="SELVALEGRE"/>
    <n v="360"/>
    <x v="0"/>
    <s v="101726"/>
    <s v="CONSTRUCCIONES CRANBEGAL"/>
    <s v="809762"/>
    <s v="FABRICIO VACA"/>
    <s v="COTACACHI"/>
    <s v="CALLE SUCRE"/>
    <s v="OICOTA"/>
    <s v="O-Imbabura-Cotacachi"/>
    <n v="15"/>
    <x v="66"/>
    <x v="66"/>
    <s v="100014865"/>
    <s v="LANDI LUIS"/>
    <s v="ZEMU"/>
    <x v="83"/>
    <s v="2"/>
    <s v="Sin Pallet"/>
    <n v="0"/>
    <n v="0"/>
    <s v="FCA"/>
    <n v="27260"/>
    <n v="18080"/>
    <n v="9180"/>
    <n v="54"/>
    <m/>
    <s v="4700005592"/>
    <n v="4"/>
    <s v="04"/>
    <n v="18"/>
    <x v="1"/>
    <n v="0.15"/>
    <n v="3"/>
    <n v="1002210622"/>
    <x v="0"/>
    <s v="SAGRARIO"/>
    <s v="Imbabura"/>
    <s v="TRANSVOLCA S.A."/>
    <b v="0"/>
    <n v="0"/>
    <n v="1023077"/>
    <s v="JIMENEZ ICAZA HENRY ELADIO"/>
    <s v="6ENL"/>
    <s v="CotacachUrcukiYachai"/>
    <s v="UE"/>
  </r>
  <r>
    <n v="1.5"/>
    <n v="1002210591"/>
    <s v="UE01"/>
    <d v="2022-04-04T00:00:00"/>
    <d v="1899-12-30T21:08:00"/>
    <s v="012-024-00412981"/>
    <s v=""/>
    <s v=""/>
    <n v="0"/>
    <n v="0"/>
    <s v="ZPRC"/>
    <s v="2500108720"/>
    <s v="0000395217"/>
    <n v="8002828201"/>
    <n v="1002210591"/>
    <s v="15-00001119"/>
    <s v="CAMPEON ANTIHUMEDAD"/>
    <n v="640"/>
    <x v="0"/>
    <s v="101539"/>
    <s v="LUNA GUEVARA JANETH PATRICIA"/>
    <s v="807201"/>
    <s v="CENTRO DE ACOPIO"/>
    <s v="SANTO DOMINGO"/>
    <s v="BYPASS QUITO A QUEVEDO"/>
    <s v="OJSAND"/>
    <s v="O-Santodomingo -Santodomingodelos"/>
    <n v="247"/>
    <x v="81"/>
    <x v="81"/>
    <s v="100017321"/>
    <s v="TERAN PEPE"/>
    <s v="ZETT"/>
    <x v="110"/>
    <s v="4"/>
    <s v="Pallet Cortesia"/>
    <n v="0"/>
    <n v="0"/>
    <s v="FCA"/>
    <n v="50160"/>
    <n v="32030"/>
    <n v="18130"/>
    <n v="537.6"/>
    <m/>
    <s v="4700005594"/>
    <n v="4"/>
    <s v="04"/>
    <n v="32"/>
    <x v="1"/>
    <n v="0.84000000000000008"/>
    <n v="16.8"/>
    <n v="1002210591"/>
    <x v="0"/>
    <s v="SANTO DOMINGO DE LOS COLORADOS"/>
    <s v="Santo Domingo"/>
    <s v="LA ARMENIA. S.A."/>
    <b v="0"/>
    <n v="0"/>
    <n v="1013564"/>
    <s v="VIVERO MORALES MILTON CICERON"/>
    <s v="6EN3"/>
    <s v="Sto Domingo-La Conco"/>
    <s v="UE"/>
  </r>
  <r>
    <n v="0"/>
    <n v="1002210638"/>
    <s v="UE01"/>
    <d v="2022-04-04T00:00:00"/>
    <d v="1899-12-30T21:12:00"/>
    <s v="012-024-00412982"/>
    <s v=""/>
    <s v=""/>
    <n v="0"/>
    <n v="0"/>
    <s v="ZPRC"/>
    <s v="2500108744"/>
    <s v="P000033567"/>
    <n v="8002828265"/>
    <n v="1002210638"/>
    <s v="15-00000218"/>
    <s v="MAGNO HE"/>
    <n v="29.65"/>
    <x v="1"/>
    <s v="101456"/>
    <s v="UNION DE CONCRETERAS UNICON UCUE"/>
    <s v="804298"/>
    <s v="UNICON EN PLANTA"/>
    <s v="QUITO"/>
    <s v="AV. SIMON BOLIVAR E INTEROCEANICA"/>
    <s v="OPCUMB"/>
    <s v="O-Pichincha-Cumbaya"/>
    <n v="113"/>
    <x v="27"/>
    <x v="27"/>
    <s v="10003351"/>
    <s v="MENDEZ CHICAIZA MARCO ENRIQUE"/>
    <s v="ZECI"/>
    <x v="33"/>
    <s v="2"/>
    <s v="Sin Pallet"/>
    <n v="0"/>
    <n v="0"/>
    <s v="EXW"/>
    <n v="46440"/>
    <n v="29650"/>
    <n v="16790"/>
    <n v="0"/>
    <m/>
    <n v="4700005951"/>
    <n v="4"/>
    <s v="04"/>
    <n v="29.65"/>
    <x v="1"/>
    <n v="0"/>
    <n v="0"/>
    <n v="1002210638"/>
    <x v="0"/>
    <s v="NAYÓN"/>
    <s v="Pichincha"/>
    <s v="UNICON"/>
    <b v="0"/>
    <n v="0"/>
    <n v="1014412"/>
    <s v="UNION DE CONCRETERAS UNICON UCUE"/>
    <s v="6ENM"/>
    <s v="Cumbaya,Tumbaco,Pmbo"/>
    <s v="TP"/>
  </r>
  <r>
    <n v="1.5"/>
    <n v="1002210677"/>
    <s v="UE01"/>
    <d v="2022-04-04T00:00:00"/>
    <d v="1899-12-30T21:14:00"/>
    <s v="012-024-00412983"/>
    <s v="9000809360"/>
    <s v="012-022-00316700"/>
    <n v="4032"/>
    <n v="4520.7"/>
    <s v="ZPVN"/>
    <s v="40568210"/>
    <s v="0000395537"/>
    <n v="8002828312"/>
    <n v="1002210677"/>
    <s v="15-00001119"/>
    <s v="CAMPEON ANTIHUMEDAD"/>
    <n v="640"/>
    <x v="0"/>
    <s v="101664"/>
    <s v="ACERIA DEL ECUADOR C.A. ADELCA"/>
    <s v="810444"/>
    <s v="OBRA ROMAN HERMANOS CASCALES"/>
    <s v="CASCALES"/>
    <s v="AV QUITO S/N Y TANSVERSAL JUNTO AL"/>
    <s v="OKCASC"/>
    <s v="O-Sucumbios-Cascales"/>
    <n v="506"/>
    <x v="145"/>
    <x v="145"/>
    <s v="10001731"/>
    <s v="TUSTON LOZADA EDDY EDUARDO"/>
    <s v="ZETT"/>
    <x v="213"/>
    <s v="2"/>
    <s v="Sin Pallet"/>
    <n v="0"/>
    <n v="0"/>
    <s v="FCA"/>
    <n v="50830"/>
    <n v="32080"/>
    <n v="18750"/>
    <n v="966.4"/>
    <s v="regularizacion sac procedimiento 2"/>
    <s v="4700005623"/>
    <n v="4"/>
    <s v="04"/>
    <n v="32"/>
    <x v="1"/>
    <n v="1.51"/>
    <n v="30.2"/>
    <n v="1002210677"/>
    <x v="0"/>
    <s v="EL DORADO DE CASCALES, CABECERA CANTONAL"/>
    <s v="Sucumbios"/>
    <s v="TRANSPORTE PROPIO"/>
    <b v="0"/>
    <n v="0"/>
    <n v="1013635"/>
    <s v="ROMAN BAJANA JHONATHAN MARCEL"/>
    <s v="6EMX"/>
    <s v="LgoAgrioiPteSanMigel"/>
    <s v="TP"/>
  </r>
  <r>
    <n v="1.5"/>
    <n v="1002210678"/>
    <s v="UE01"/>
    <d v="2022-04-04T00:00:00"/>
    <d v="1899-12-30T21:15:00"/>
    <s v="012-024-00412984"/>
    <s v="9000809361"/>
    <s v="012-022-00316701"/>
    <n v="4032"/>
    <n v="4520.7"/>
    <s v="ZPVN"/>
    <s v="40568210"/>
    <s v="0000395533"/>
    <n v="8002828313"/>
    <n v="1002210678"/>
    <s v="15-00001119"/>
    <s v="CAMPEON ANTIHUMEDAD"/>
    <n v="640"/>
    <x v="0"/>
    <s v="101664"/>
    <s v="ACERIA DEL ECUADOR C.A. ADELCA"/>
    <s v="810444"/>
    <s v="OBRA ROMAN HERMANOS CASCALES"/>
    <s v="CASCALES"/>
    <s v="AV QUITO S/N Y TANSVERSAL JUNTO AL"/>
    <s v="OKCASC"/>
    <s v="O-Sucumbios-Cascales"/>
    <n v="506"/>
    <x v="145"/>
    <x v="145"/>
    <s v="100021749"/>
    <s v="GUAMAN LUIS ALFREDO"/>
    <s v="ZETT"/>
    <x v="216"/>
    <s v="2"/>
    <s v="Sin Pallet"/>
    <n v="0"/>
    <n v="0"/>
    <s v="FCA"/>
    <n v="49450"/>
    <n v="32040"/>
    <n v="17410"/>
    <n v="966.4"/>
    <s v="regularizacion sac procedimiento 2"/>
    <s v="4700005623"/>
    <n v="4"/>
    <s v="04"/>
    <n v="32"/>
    <x v="1"/>
    <n v="1.51"/>
    <n v="30.2"/>
    <n v="1002210678"/>
    <x v="0"/>
    <s v="EL DORADO DE CASCALES, CABECERA CANTONAL"/>
    <s v="Sucumbios"/>
    <s v="TRANSPORTE PROPIO"/>
    <b v="0"/>
    <n v="0"/>
    <n v="1013635"/>
    <s v="ROMAN BAJANA JHONATHAN MARCEL"/>
    <s v="6EMX"/>
    <s v="LgoAgrioiPteSanMigel"/>
    <s v="TP"/>
  </r>
  <r>
    <n v="1.5"/>
    <n v="1002210653"/>
    <s v="UE01"/>
    <d v="2022-04-04T00:00:00"/>
    <d v="1899-12-30T21:16:00"/>
    <s v="012-024-00412985"/>
    <s v="9000809362"/>
    <s v="012-022-00316702"/>
    <n v="4320.21"/>
    <n v="4843.8500000000004"/>
    <s v="ZPVN"/>
    <s v="40568128"/>
    <s v="P000033556"/>
    <n v="8002828282"/>
    <n v="1002210653"/>
    <s v="15-00001123"/>
    <s v="SELVALEGRE"/>
    <n v="680"/>
    <x v="0"/>
    <s v="101680"/>
    <s v="DISTRIBUCIONES NARANJO"/>
    <s v="801408"/>
    <s v="BODEG NARANJO PUJILI"/>
    <s v="PUJILÍ"/>
    <s v="BODEG NARANJO PUJILI / VIA A PUJILI"/>
    <s v="OXPUJI"/>
    <s v="O-Cotopaxi-Pujili"/>
    <n v="205"/>
    <x v="10"/>
    <x v="10"/>
    <s v="100014834"/>
    <s v="TIGASI MARIO"/>
    <s v="ZETT"/>
    <x v="12"/>
    <s v="2"/>
    <s v="Sin Pallet"/>
    <n v="0"/>
    <n v="0"/>
    <s v="FCA"/>
    <n v="51120"/>
    <n v="34090"/>
    <n v="17030"/>
    <n v="530.4"/>
    <m/>
    <s v="4700005606"/>
    <n v="4"/>
    <s v="04"/>
    <n v="34"/>
    <x v="1"/>
    <n v="0.77999999999999992"/>
    <n v="15.6"/>
    <n v="1002210653"/>
    <x v="0"/>
    <s v="PUJILÍ, CABECERA CANTONAL"/>
    <s v="Cotopaxi"/>
    <s v="TRANSPORTE PROPIO"/>
    <b v="0"/>
    <n v="0"/>
    <n v="1013863"/>
    <s v="DISTRIBUCIONES NARANJO"/>
    <s v="6EC7"/>
    <s v="LtacungSalcedSaqcili"/>
    <s v="TP"/>
  </r>
  <r>
    <n v="1.5"/>
    <n v="1002210597"/>
    <s v="UE01"/>
    <d v="2022-04-04T00:00:00"/>
    <d v="1899-12-30T21:23:00"/>
    <s v="012-024-00412986"/>
    <s v="9000809363"/>
    <s v="012-022-00316703"/>
    <n v="4121.6000000000004"/>
    <n v="4621.16"/>
    <s v="ZPVN"/>
    <s v="40568012"/>
    <s v="0000395279"/>
    <n v="8002828208"/>
    <n v="1002210597"/>
    <s v="15-00001119"/>
    <s v="CAMPEON ANTIHUMEDAD"/>
    <n v="640"/>
    <x v="0"/>
    <s v="102986"/>
    <s v="CORPORACION LOPEZ VILLAGOMEZ CIA."/>
    <s v="805636"/>
    <s v="FERRETERIA LOPEZ Nª3"/>
    <s v="SANTO DOMINGO"/>
    <s v="BY PASS UIO-QUEVEDO Y RIO TOACHI"/>
    <s v="OJSAND"/>
    <s v="O-Santodomingo -Santodomingodelos"/>
    <n v="247"/>
    <x v="168"/>
    <x v="168"/>
    <s v="100015007"/>
    <s v="FLORES EDISON"/>
    <s v="ZETT"/>
    <x v="256"/>
    <s v="1"/>
    <s v="Con Pallet"/>
    <n v="0.05"/>
    <n v="32"/>
    <s v="FCA"/>
    <n v="50090"/>
    <n v="32030"/>
    <n v="18060"/>
    <n v="537.6"/>
    <m/>
    <s v="4700005506"/>
    <n v="4"/>
    <s v="04"/>
    <n v="32"/>
    <x v="1"/>
    <n v="0.84000000000000008"/>
    <n v="16.8"/>
    <n v="1002210597"/>
    <x v="0"/>
    <s v="RÍO VERDE"/>
    <s v="Santo Domingo"/>
    <s v="TRIMPESAS S.A."/>
    <b v="0"/>
    <n v="0"/>
    <n v="1013887"/>
    <s v="FLORES ARIAS EDISON IVAN"/>
    <s v="6EN3"/>
    <s v="Sto Domingo-La Conco"/>
    <s v="UE"/>
  </r>
  <r>
    <n v="0"/>
    <n v="1002210650"/>
    <s v="UE01"/>
    <d v="2022-04-04T00:00:00"/>
    <d v="1899-12-30T21:26:00"/>
    <s v="012-024-00412987"/>
    <s v=""/>
    <s v=""/>
    <n v="0"/>
    <n v="0"/>
    <s v="ZPRC"/>
    <s v="2500108748"/>
    <s v="0000395523"/>
    <n v="8002828279"/>
    <n v="1002210650"/>
    <s v="15-00001116"/>
    <s v="ARMADURO GRANEL"/>
    <n v="32.5"/>
    <x v="1"/>
    <s v="101594"/>
    <s v="JEREZ ROMERO MARCO VINICIO"/>
    <s v="803310"/>
    <s v="GRANEL BODEGA PROPIA EN DESTINO"/>
    <s v="QUITO"/>
    <s v="PUCARA Y MISION GEODESICA"/>
    <s v="OPSANA"/>
    <s v="O-Pichincha-Sanantoniodepichi"/>
    <n v="101"/>
    <x v="80"/>
    <x v="80"/>
    <s v="100015157"/>
    <s v="TOCAGON CESAR"/>
    <s v="ZECI"/>
    <x v="105"/>
    <s v="2"/>
    <s v="Sin Pallet"/>
    <n v="0"/>
    <n v="0"/>
    <s v="FCA"/>
    <n v="51820"/>
    <n v="32500"/>
    <n v="19320"/>
    <n v="299"/>
    <m/>
    <s v="4700005622"/>
    <n v="4"/>
    <s v="04"/>
    <n v="32.5"/>
    <x v="1"/>
    <n v="9.1999999999999993"/>
    <n v="9.1999999999999993"/>
    <n v="1002210650"/>
    <x v="0"/>
    <s v="SAN ANTONIO"/>
    <s v="Pichincha"/>
    <s v="CASTROHERMANOS S.A"/>
    <b v="0"/>
    <n v="0"/>
    <n v="1013576"/>
    <s v="CASTRO SALGADO LUCIO OSWALDO"/>
    <s v="6ENK"/>
    <s v="Pomasqui, San Antoni"/>
    <s v="UE"/>
  </r>
  <r>
    <n v="0"/>
    <n v="1002210657"/>
    <s v="UE01"/>
    <d v="2022-04-04T00:00:00"/>
    <d v="1899-12-30T21:27:00"/>
    <s v="012-024-00412988"/>
    <s v="9000809364"/>
    <s v="012-022-00316704"/>
    <n v="3843.84"/>
    <n v="4309.74"/>
    <s v="ZPVN"/>
    <s v="40568149"/>
    <s v="0000395449"/>
    <n v="8002828288"/>
    <n v="1002210657"/>
    <s v="15-00000218"/>
    <s v="MAGNO HE"/>
    <n v="31.67"/>
    <x v="1"/>
    <s v="101685"/>
    <s v="SOCIEDAD CIVIL Y COMERCIAL"/>
    <s v="802733"/>
    <s v="DESTINO GRANEL CAYAMBE-CAYAMBE"/>
    <s v="CAYAMBE"/>
    <s v="VIA A OLMEDO"/>
    <s v="OPCAYA"/>
    <s v="O-Pichincha-Cayambe"/>
    <n v="40"/>
    <x v="80"/>
    <x v="80"/>
    <s v="100015174"/>
    <s v="CASTRO LUCIO"/>
    <s v="ZECI"/>
    <x v="109"/>
    <s v="2"/>
    <s v="Sin Pallet"/>
    <n v="0"/>
    <n v="0"/>
    <s v="FCA"/>
    <n v="50130"/>
    <n v="31670"/>
    <n v="18460"/>
    <n v="158.66999999999999"/>
    <m/>
    <s v="4700005622"/>
    <n v="4"/>
    <s v="04"/>
    <n v="31.67"/>
    <x v="1"/>
    <n v="5.010104199557941"/>
    <n v="5.010104199557941"/>
    <n v="1002210657"/>
    <x v="0"/>
    <s v="CAYAMBE"/>
    <s v="Pichincha"/>
    <s v="CASTRO HERMANOS S.A."/>
    <b v="0"/>
    <n v="0"/>
    <n v="1013576"/>
    <s v="CASTRO SALGADO LUCIO OSWALDO"/>
    <s v="6EMI"/>
    <s v="Cymb,PdrMncy(Tbcnd)"/>
    <s v="UE"/>
  </r>
  <r>
    <n v="1.5"/>
    <n v="1002210606"/>
    <s v="UE01"/>
    <d v="2022-04-04T00:00:00"/>
    <d v="1899-12-30T21:35:00"/>
    <s v="012-024-00412989"/>
    <s v=""/>
    <s v=""/>
    <n v="0"/>
    <n v="0"/>
    <s v="ZPRC"/>
    <s v="2500108722"/>
    <s v="0000395238"/>
    <n v="8002828220"/>
    <n v="1002210606"/>
    <s v="15-00001119"/>
    <s v="CAMPEON ANTIHUMEDAD"/>
    <n v="640"/>
    <x v="0"/>
    <s v="101487"/>
    <s v="METALHIERRO S.A."/>
    <s v="802879"/>
    <s v="BODEGA GENERAL"/>
    <s v="MANTA"/>
    <s v="VIA A MANTA"/>
    <s v="OMMANT"/>
    <s v="O-Manabi-Manta"/>
    <n v="486"/>
    <x v="38"/>
    <x v="38"/>
    <s v="100014835"/>
    <s v="VINUEZA EDISON"/>
    <s v="ZETT"/>
    <x v="46"/>
    <s v="1"/>
    <s v="Con Pallet"/>
    <n v="0.05"/>
    <n v="32"/>
    <s v="FCA"/>
    <n v="50110"/>
    <n v="32030"/>
    <n v="18080"/>
    <n v="723.2"/>
    <m/>
    <s v="4700005564"/>
    <n v="4"/>
    <s v="04"/>
    <n v="32"/>
    <x v="1"/>
    <n v="1.1300000000000001"/>
    <n v="22.6"/>
    <n v="1002210606"/>
    <x v="0"/>
    <s v="MANTA"/>
    <s v="Manabi"/>
    <s v="TRIMPESAS S.A."/>
    <b v="0"/>
    <n v="0"/>
    <n v="1014018"/>
    <s v="VINUEZA PINTO EDISON CRISTOBAL"/>
    <s v="6EM9"/>
    <s v="MntMntcrstCalctTsgua"/>
    <s v="UE"/>
  </r>
  <r>
    <n v="1.5"/>
    <n v="1002210627"/>
    <s v="UE01"/>
    <d v="2022-04-04T00:00:00"/>
    <d v="1899-12-30T21:56:00"/>
    <s v="012-024-00412990"/>
    <s v="9000809366"/>
    <s v="012-022-00316705"/>
    <n v="3243.41"/>
    <n v="3636.53"/>
    <s v="ZPVN"/>
    <s v="40568043"/>
    <s v="0000395306"/>
    <n v="8002828251"/>
    <n v="1002210627"/>
    <s v="15-00001123"/>
    <s v="SELVALEGRE"/>
    <n v="480"/>
    <x v="0"/>
    <s v="101504"/>
    <s v="MEGAKONS S.A."/>
    <s v="805356"/>
    <s v="BODEGA PROPIA QUITO"/>
    <s v="QUITO"/>
    <s v="LOS PINOS Y AV. 6 DE DICIEMBRE"/>
    <s v="OPSANI"/>
    <s v="O-Pichincha-Sanisidrodelinca"/>
    <n v="96.5"/>
    <x v="113"/>
    <x v="113"/>
    <s v="100015003"/>
    <s v="CASTRO MILTON"/>
    <s v="ZEMT"/>
    <x v="158"/>
    <s v="1"/>
    <s v="Con Pallet"/>
    <n v="0.05"/>
    <n v="24"/>
    <s v="FCA"/>
    <n v="38280"/>
    <n v="24010"/>
    <n v="14270"/>
    <n v="216"/>
    <m/>
    <s v="4700005450"/>
    <n v="4"/>
    <s v="04"/>
    <n v="24"/>
    <x v="1"/>
    <n v="0.45"/>
    <n v="9"/>
    <n v="1002210627"/>
    <x v="0"/>
    <s v="JIPIJAPA"/>
    <s v="Pichincha"/>
    <s v="TRANSVOLCA S.A."/>
    <b v="0"/>
    <n v="0"/>
    <n v="1014038"/>
    <s v="CASTRO NAVARRETE MILTON GEOVANNY"/>
    <s v="6EMM"/>
    <s v="Quito Norte"/>
    <s v="UE"/>
  </r>
  <r>
    <n v="0"/>
    <n v="1002210642"/>
    <s v="UE01"/>
    <d v="2022-04-04T00:00:00"/>
    <d v="1899-12-30T22:00:00"/>
    <s v="012-024-00412991"/>
    <s v=""/>
    <s v=""/>
    <n v="0"/>
    <n v="0"/>
    <s v="ZPRC"/>
    <s v="2500108756"/>
    <s v="P000033586"/>
    <n v="8002828271"/>
    <n v="1002210642"/>
    <s v="15-00000218"/>
    <s v="MAGNO HE"/>
    <n v="32.14"/>
    <x v="1"/>
    <s v="101456"/>
    <s v="UNION DE CONCRETERAS UNICON UCUE"/>
    <s v="810745"/>
    <s v="GRANEL BUENA FE"/>
    <s v="BUENA FÉ"/>
    <s v="CALLE 7 DE AGISTO Y TRONCAL DE LA C"/>
    <s v="ORBUEN"/>
    <s v="O-Losrios-Buenafe"/>
    <n v="328"/>
    <x v="30"/>
    <x v="30"/>
    <s v="100015103"/>
    <s v="CUASCOTA JUAN"/>
    <s v="ZECI"/>
    <x v="283"/>
    <s v="2"/>
    <s v="Sin Pallet"/>
    <n v="0"/>
    <n v="0"/>
    <s v="FCA"/>
    <n v="50700"/>
    <n v="32140"/>
    <n v="18560"/>
    <n v="816.68"/>
    <m/>
    <n v="4700005672"/>
    <n v="4"/>
    <s v="04"/>
    <n v="32.14"/>
    <x v="1"/>
    <n v="25.410080896079648"/>
    <n v="25.410080896079648"/>
    <n v="1002210642"/>
    <x v="0"/>
    <s v="SAN JACINTO DE BUENA FÉ"/>
    <s v="Los Rios"/>
    <s v=" TRANSALMEIDA"/>
    <b v="0"/>
    <n v="0"/>
    <n v="1013966"/>
    <s v="ALMEIDA CHICAIZA MIGUEL ANGEL"/>
    <s v="6EM4"/>
    <s v="Vlnc,Qvd,BnFe,Qnslm"/>
    <s v="TP"/>
  </r>
  <r>
    <n v="0"/>
    <n v="1002210667"/>
    <s v="UE01"/>
    <d v="2022-04-04T00:00:00"/>
    <d v="1899-12-30T22:09:00"/>
    <s v="012-024-00412992"/>
    <s v="9000809367"/>
    <s v="012-022-00316706"/>
    <n v="4011.2"/>
    <n v="4497.38"/>
    <s v="ZPVN"/>
    <s v="40567771"/>
    <s v="P000033399"/>
    <n v="8002828300"/>
    <n v="1002210667"/>
    <s v="15-00001116"/>
    <s v="ARMADURO GRANEL"/>
    <n v="31.84"/>
    <x v="1"/>
    <s v="101449"/>
    <s v="JACOME MARTINEZ EDGAR BOLIVAR"/>
    <s v="801745"/>
    <s v="GRANEL, BOD. JACOME MA"/>
    <s v="LATACUNGA"/>
    <s v="AV. SIMON RODRIGUEZ S/N Y"/>
    <s v="OXLATA"/>
    <s v="O-Cotopaxi-Latacunga"/>
    <n v="198"/>
    <x v="108"/>
    <x v="108"/>
    <s v="100019807"/>
    <s v="TOBAR JUAN"/>
    <s v="ZECI"/>
    <x v="229"/>
    <s v="2"/>
    <s v="Sin Pallet"/>
    <n v="0"/>
    <n v="0"/>
    <s v="FCA"/>
    <n v="49750"/>
    <n v="31840"/>
    <n v="17910"/>
    <n v="518.99"/>
    <m/>
    <s v="4700005614"/>
    <n v="4"/>
    <s v="04"/>
    <n v="31.84"/>
    <x v="1"/>
    <n v="16.29993718592965"/>
    <n v="16.29993718592965"/>
    <n v="1002210667"/>
    <x v="0"/>
    <s v="LA MATRIZ"/>
    <s v="Cotopaxi"/>
    <s v="TRANSPORTE PROPIO"/>
    <b v="0"/>
    <n v="0"/>
    <n v="1013862"/>
    <s v="JACOME MARTINEZ EDGAR BOLIVAR"/>
    <s v="6EC7"/>
    <s v="LtacungSalcedSaqcili"/>
    <s v="TP"/>
  </r>
  <r>
    <n v="1.5"/>
    <n v="1002210662"/>
    <s v="UE01"/>
    <d v="2022-04-04T00:00:00"/>
    <d v="1899-12-30T22:12:00"/>
    <s v="012-024-00412993"/>
    <s v="9000809368"/>
    <s v="012-022-00316707"/>
    <n v="4032"/>
    <n v="4520.7"/>
    <s v="ZPVN"/>
    <s v="40567756"/>
    <s v="0000394963"/>
    <n v="8002828294"/>
    <n v="1002210662"/>
    <s v="15-00001119"/>
    <s v="CAMPEON ANTIHUMEDAD"/>
    <n v="640"/>
    <x v="0"/>
    <s v="101664"/>
    <s v="ACERIA DEL ECUADOR C.A. ADELCA"/>
    <s v="803996"/>
    <s v="ROMAN HNOS LAGO AGRIO HOME CENTER"/>
    <s v="LAGO AGRIO"/>
    <s v="VIA  QUITO KM 2 1/2"/>
    <s v="OKLAGO"/>
    <s v="O-Sucumbios-Lagoagrio"/>
    <n v="469"/>
    <x v="145"/>
    <x v="145"/>
    <s v="100015186"/>
    <s v="YUGSI ANGEL"/>
    <s v="ZETT"/>
    <x v="215"/>
    <s v="2"/>
    <s v="Sin Pallet"/>
    <n v="0"/>
    <n v="0"/>
    <s v="FCA"/>
    <n v="50500"/>
    <n v="32050"/>
    <n v="18450"/>
    <n v="889.6"/>
    <m/>
    <s v="4700005623"/>
    <n v="4"/>
    <s v="04"/>
    <n v="32"/>
    <x v="1"/>
    <n v="1.3900000000000001"/>
    <n v="27.8"/>
    <n v="1002210662"/>
    <x v="0"/>
    <s v="NUEVA LOJA, CABECERA CANTONAL Y CAPITAL"/>
    <s v="Sucumbios"/>
    <s v="TRANSPORTE PROPIO"/>
    <b v="0"/>
    <n v="0"/>
    <n v="1013635"/>
    <s v="ROMAN BAJANA JHONATHAN MARCEL"/>
    <s v="6EMX"/>
    <s v="LgoAgrioiPteSanMigel"/>
    <s v="TP"/>
  </r>
  <r>
    <n v="0"/>
    <n v="1002210687"/>
    <s v="UE01"/>
    <d v="2022-04-04T00:00:00"/>
    <d v="1899-12-30T22:13:00"/>
    <s v="012-024-00412994"/>
    <s v="9000809370"/>
    <s v="012-022-00316709"/>
    <n v="250.27"/>
    <n v="280.60000000000002"/>
    <s v="ZPVN"/>
    <s v="40568226"/>
    <s v="P000033578"/>
    <n v="8002828326"/>
    <n v="1002210687"/>
    <s v="15-00001120"/>
    <s v="CAMPEON"/>
    <n v="40"/>
    <x v="0"/>
    <s v="102238"/>
    <s v="PERUGACHI SALCEDO HECTOR PATRICIO"/>
    <s v="803202"/>
    <s v="BODEGA PROPIA FERRECUADOR"/>
    <s v="QUITO"/>
    <s v="AV. SIMON BOLIVAR NO. 826"/>
    <s v="OPGUAY"/>
    <s v="O-Pichincha-Guayllabamba"/>
    <n v="67"/>
    <x v="23"/>
    <x v="23"/>
    <s v="10008183"/>
    <s v="TOCARRNUCHO BERNAL LUIS FRANCISCO"/>
    <s v="ZEMU"/>
    <x v="29"/>
    <s v="2"/>
    <s v="Sin Pallet"/>
    <n v="0"/>
    <n v="0"/>
    <s v="FCA"/>
    <n v="6650"/>
    <n v="2000"/>
    <n v="4650"/>
    <n v="13.2"/>
    <m/>
    <s v="4700005533"/>
    <n v="4"/>
    <s v="04"/>
    <n v="2"/>
    <x v="1"/>
    <n v="0.32999999999999996"/>
    <n v="6.6"/>
    <n v="1002210687"/>
    <x v="1"/>
    <s v="GUAYLLABAMBA"/>
    <s v="Pichincha"/>
    <s v="TRANSPORTE PROPIO"/>
    <b v="0"/>
    <n v="0"/>
    <n v="1021616"/>
    <s v="PERUGACHI SALCEDO HECTOR PATRICIO"/>
    <s v="6ENC"/>
    <s v="Checa,ElQuinche,Gyll"/>
    <s v="TP"/>
  </r>
  <r>
    <n v="1.5"/>
    <n v="1002210687"/>
    <s v="UE01"/>
    <d v="2022-04-04T00:00:00"/>
    <d v="1899-12-30T22:13:00"/>
    <s v="012-024-00412995"/>
    <s v="9000809369"/>
    <s v="012-022-00316708"/>
    <n v="2173.25"/>
    <n v="2436.66"/>
    <s v="ZPVN"/>
    <s v="40568225"/>
    <s v="P000033577"/>
    <n v="8002828325"/>
    <n v="1002210687"/>
    <s v="15-00001123"/>
    <s v="SELVALEGRE"/>
    <n v="320"/>
    <x v="0"/>
    <s v="102238"/>
    <s v="PERUGACHI SALCEDO HECTOR PATRICIO"/>
    <s v="803202"/>
    <s v="BODEGA PROPIA FERRECUADOR"/>
    <s v="QUITO"/>
    <s v="AV. SIMON BOLIVAR NO. 826"/>
    <s v="OPGUAY"/>
    <s v="O-Pichincha-Guayllabamba"/>
    <n v="67"/>
    <x v="23"/>
    <x v="23"/>
    <s v="10008183"/>
    <s v="TOCARRNUCHO BERNAL LUIS FRANCISCO"/>
    <s v="ZEMU"/>
    <x v="29"/>
    <s v="2"/>
    <s v="Sin Pallet"/>
    <n v="0"/>
    <n v="0"/>
    <s v="FCA"/>
    <n v="20650"/>
    <n v="16000"/>
    <n v="4650"/>
    <n v="105.6"/>
    <m/>
    <s v="4700005533"/>
    <n v="4"/>
    <s v="04"/>
    <n v="16"/>
    <x v="1"/>
    <n v="0.32999999999999996"/>
    <n v="6.6"/>
    <n v="1002210687"/>
    <x v="0"/>
    <s v="GUAYLLABAMBA"/>
    <s v="Pichincha"/>
    <s v="TRANSPORTE PROPIO"/>
    <b v="0"/>
    <n v="0"/>
    <n v="1021616"/>
    <s v="PERUGACHI SALCEDO HECTOR PATRICIO"/>
    <s v="6ENC"/>
    <s v="Checa,ElQuinche,Gyll"/>
    <s v="TP"/>
  </r>
  <r>
    <n v="1.5"/>
    <n v="1002210607"/>
    <s v="UE01"/>
    <d v="2022-04-04T00:00:00"/>
    <d v="1899-12-30T22:15:00"/>
    <s v="012-024-00412996"/>
    <s v=""/>
    <s v=""/>
    <n v="0"/>
    <n v="0"/>
    <s v="ZPRC"/>
    <s v="2500108722"/>
    <s v="0000395239"/>
    <n v="8002828222"/>
    <n v="1002210607"/>
    <s v="15-00001124"/>
    <s v="SELVALEGRE ANTIHUMEDAD"/>
    <n v="640"/>
    <x v="0"/>
    <s v="101487"/>
    <s v="METALHIERRO S.A."/>
    <s v="802879"/>
    <s v="BODEGA GENERAL"/>
    <s v="MANTA"/>
    <s v="VIA A MANTA"/>
    <s v="OMMANT"/>
    <s v="O-Manabi-Manta"/>
    <n v="486"/>
    <x v="71"/>
    <x v="71"/>
    <s v="100014908"/>
    <s v="GIACOMETTI CRISTHIAN"/>
    <s v="ZETT"/>
    <x v="116"/>
    <s v="1"/>
    <s v="Con Pallet"/>
    <n v="0.05"/>
    <n v="32"/>
    <s v="FCA"/>
    <n v="49380"/>
    <n v="32090"/>
    <n v="17290"/>
    <n v="723.2"/>
    <m/>
    <s v="4700005619"/>
    <n v="4"/>
    <s v="04"/>
    <n v="32"/>
    <x v="1"/>
    <n v="1.1300000000000001"/>
    <n v="22.6"/>
    <n v="1002210607"/>
    <x v="0"/>
    <s v="MANTA"/>
    <s v="Manabi"/>
    <s v="LA ARMENIA S.A."/>
    <b v="0"/>
    <n v="0"/>
    <n v="1013556"/>
    <s v="RAMIREZ BAEZ FIDEL RAMIRO"/>
    <s v="6EM9"/>
    <s v="MntMntcrstCalctTsgua"/>
    <s v="UE"/>
  </r>
  <r>
    <n v="1.5"/>
    <n v="1002210691"/>
    <s v="UE01"/>
    <d v="2022-04-04T00:00:00"/>
    <d v="1899-12-30T22:18:00"/>
    <s v="012-024-00412997"/>
    <s v=""/>
    <s v=""/>
    <n v="0"/>
    <n v="0"/>
    <s v="ZPRC"/>
    <s v="2500108759"/>
    <s v="P000033589"/>
    <n v="8002828331"/>
    <n v="1002210691"/>
    <s v="15-00001115"/>
    <s v="ARMADURO"/>
    <n v="360"/>
    <x v="0"/>
    <s v="101633"/>
    <s v="CAMPAÑA MALDONADO MIGUEL ANGEL"/>
    <s v="806465"/>
    <s v="BODEGA SACOS BRAZALES PATRICIO NUÑE"/>
    <s v="LATACUNGA"/>
    <s v="AV 10 DE AGOSTO"/>
    <s v="OXLATA"/>
    <s v="O-Cotopaxi-Latacunga"/>
    <n v="198"/>
    <x v="65"/>
    <x v="65"/>
    <s v="100014858"/>
    <s v="MORENO MANUEL"/>
    <s v="ZEMU"/>
    <x v="94"/>
    <s v="2"/>
    <s v="Sin Pallet"/>
    <n v="0"/>
    <n v="0"/>
    <s v="FCA"/>
    <n v="27150"/>
    <n v="18030"/>
    <n v="9120"/>
    <n v="266.39999999999998"/>
    <m/>
    <s v="4700005597"/>
    <n v="4"/>
    <s v="04"/>
    <n v="18"/>
    <x v="1"/>
    <n v="0.74"/>
    <n v="14.799999999999999"/>
    <n v="1002210691"/>
    <x v="0"/>
    <s v="ELOY ALFARO  (SAN FELIPE)"/>
    <s v="Cotopaxi"/>
    <s v="TRANSSJQ S.A."/>
    <b v="0"/>
    <n v="0"/>
    <n v="1013485"/>
    <s v="PEREZ ALBUJA VICTOR ALEJANDRO"/>
    <s v="6EC7"/>
    <s v="LtacungSalcedSaqcili"/>
    <s v="UE"/>
  </r>
  <r>
    <n v="1.5"/>
    <n v="1002210693"/>
    <s v="UE01"/>
    <d v="2022-04-04T00:00:00"/>
    <d v="1899-12-30T22:19:00"/>
    <s v="012-024-00412998"/>
    <s v="9000809289"/>
    <s v="013-020-00048098"/>
    <n v="2365.1999999999998"/>
    <n v="2651.87"/>
    <s v="ZPDF"/>
    <s v="70177899"/>
    <s v="0000395577"/>
    <n v="8002828332"/>
    <n v="1002210693"/>
    <s v="15-00001123"/>
    <s v="SELVALEGRE"/>
    <n v="360"/>
    <x v="0"/>
    <s v="101578"/>
    <s v="GRANJA GOMEZ VINICIO ROLANDO"/>
    <s v="801648"/>
    <s v="SELVALEGRE CAMPEON BODEGA PROPIA"/>
    <s v="LATACUNGA"/>
    <s v="AV.MARCO AURELIO SUBIA 7005 Y RIO G"/>
    <s v="OXLATA"/>
    <s v="O-Cotopaxi-Latacunga"/>
    <n v="198"/>
    <x v="160"/>
    <x v="160"/>
    <s v="10001167"/>
    <s v="AGUALONGO AGUALONGO EDWIN GEOVANNY"/>
    <s v="ZEMU"/>
    <x v="241"/>
    <s v="2"/>
    <s v="Sin Pallet"/>
    <n v="0"/>
    <n v="0"/>
    <s v="FCA"/>
    <n v="27420"/>
    <n v="18030"/>
    <n v="9390"/>
    <n v="266.39999999999998"/>
    <m/>
    <s v="4700005522"/>
    <n v="4"/>
    <s v="04"/>
    <n v="18"/>
    <x v="1"/>
    <n v="0.74"/>
    <n v="14.799999999999999"/>
    <n v="1002210693"/>
    <x v="0"/>
    <s v="LA MATRIZ"/>
    <s v="Cotopaxi"/>
    <s v="TRANSPORTE PROPIO"/>
    <b v="0"/>
    <n v="0"/>
    <n v="1021990"/>
    <s v="GRANJA GOMEZ VINICIO ROLANDO"/>
    <s v="6EC7"/>
    <s v="LtacungSalcedSaqcili"/>
    <s v="TP"/>
  </r>
  <r>
    <n v="0"/>
    <n v="1002210665"/>
    <s v="UE01"/>
    <d v="2022-04-04T00:00:00"/>
    <d v="1899-12-30T22:22:00"/>
    <s v="012-024-00412999"/>
    <s v=""/>
    <s v=""/>
    <n v="0"/>
    <n v="0"/>
    <s v="ZPRC"/>
    <s v="2500108738"/>
    <s v="0000395435"/>
    <n v="8002828298"/>
    <n v="1002210665"/>
    <s v="15-00000218"/>
    <s v="MAGNO HE"/>
    <n v="31.35"/>
    <x v="1"/>
    <s v="101456"/>
    <s v="UNION DE CONCRETERAS UNICON UCUE"/>
    <s v="804507"/>
    <s v="UNICON CARCELEN"/>
    <s v="QUITO"/>
    <s v="JOSE ENRIQUE GUERRERO N71-116"/>
    <s v="OPCOM2"/>
    <s v="O-Pichincha-Comite del Pueblo"/>
    <n v="100"/>
    <x v="1"/>
    <x v="1"/>
    <s v="100018689"/>
    <s v="TOAPANTA LUIS"/>
    <s v="ZECI"/>
    <x v="2"/>
    <s v="2"/>
    <s v="Sin Pallet"/>
    <n v="0"/>
    <n v="0"/>
    <s v="FCA"/>
    <n v="51100"/>
    <n v="31350"/>
    <n v="19750"/>
    <n v="284.66000000000003"/>
    <m/>
    <s v="4700005613"/>
    <n v="4"/>
    <s v="04"/>
    <n v="31.35"/>
    <x v="1"/>
    <n v="9.0800637958532704"/>
    <n v="9.0800637958532704"/>
    <n v="1002210665"/>
    <x v="0"/>
    <s v="CARCELÉN"/>
    <s v="Pichincha"/>
    <s v="TRANSCONCEM CIA. LTDA."/>
    <b v="0"/>
    <n v="0"/>
    <n v="1013227"/>
    <s v="COMPAÑIA DE TRANSPORTE PESADO"/>
    <s v="6ENM"/>
    <s v="Cumbaya,Tumbaco,Pmbo"/>
    <s v="TP"/>
  </r>
  <r>
    <n v="0"/>
    <n v="1002210697"/>
    <s v="UE01"/>
    <d v="2022-04-04T00:00:00"/>
    <d v="1899-12-30T22:25:00"/>
    <s v="012-024-00413000"/>
    <s v="9000809372"/>
    <s v="012-022-00316711"/>
    <n v="4054.8"/>
    <n v="4546.2700000000004"/>
    <s v="ZPVN"/>
    <s v="40568250"/>
    <s v="P000033583"/>
    <n v="8002828337"/>
    <n v="1002210697"/>
    <s v="15-00001115"/>
    <s v="ARMADURO"/>
    <n v="620"/>
    <x v="0"/>
    <s v="101656"/>
    <s v="CRUZ CHANGALOMBO HILDA PIEDAD"/>
    <s v="803187"/>
    <s v="BODEGA PRINCIPAL SACOS"/>
    <s v="LATACUNGA"/>
    <s v="VIA LATACUNGA"/>
    <s v="OXLATA"/>
    <s v="O-Cotopaxi-Latacunga"/>
    <n v="198"/>
    <x v="29"/>
    <x v="29"/>
    <s v="100014894"/>
    <s v="TOAPANTA DANNY"/>
    <s v="ZETT"/>
    <x v="35"/>
    <s v="2"/>
    <s v="Sin Pallet"/>
    <n v="0"/>
    <n v="0"/>
    <s v="FCA"/>
    <n v="39892.576000000001"/>
    <n v="31037.576000000001"/>
    <n v="8855"/>
    <n v="458.8"/>
    <m/>
    <s v="4700005577"/>
    <n v="4"/>
    <s v="04"/>
    <n v="31"/>
    <x v="1"/>
    <n v="0.74"/>
    <n v="14.8"/>
    <n v="1002210697"/>
    <x v="1"/>
    <s v="LA MATRIZ"/>
    <s v="Cotopaxi"/>
    <s v="TRANSPORTE PROPIO"/>
    <b v="0"/>
    <n v="0"/>
    <n v="1017066"/>
    <s v="MISE MISE NESTOR SALOMON"/>
    <s v="6EC7"/>
    <s v="LtacungSalcedSaqcili"/>
    <s v="TP"/>
  </r>
  <r>
    <n v="1.5"/>
    <n v="1002210697"/>
    <s v="UE01"/>
    <d v="2022-04-04T00:00:00"/>
    <d v="1899-12-30T22:25:00"/>
    <s v="012-024-00413001"/>
    <s v="9000809371"/>
    <s v="012-022-00316710"/>
    <n v="260"/>
    <n v="291.51"/>
    <s v="ZPVN"/>
    <s v="40568251"/>
    <s v="P000033584"/>
    <n v="8002828338"/>
    <n v="1002210697"/>
    <s v="15-00001123"/>
    <s v="SELVALEGRE"/>
    <n v="40"/>
    <x v="0"/>
    <s v="101656"/>
    <s v="CRUZ CHANGALOMBO HILDA PIEDAD"/>
    <s v="803187"/>
    <s v="BODEGA PRINCIPAL SACOS"/>
    <s v="LATACUNGA"/>
    <s v="VIA LATACUNGA"/>
    <s v="OXLATA"/>
    <s v="O-Cotopaxi-Latacunga"/>
    <n v="198"/>
    <x v="29"/>
    <x v="29"/>
    <s v="100014894"/>
    <s v="TOAPANTA DANNY"/>
    <s v="ZETT"/>
    <x v="35"/>
    <s v="2"/>
    <s v="Sin Pallet"/>
    <n v="0"/>
    <n v="0"/>
    <s v="FCA"/>
    <n v="10857.424000000001"/>
    <n v="2002.424"/>
    <n v="8855"/>
    <n v="29.6"/>
    <m/>
    <s v="4700005577"/>
    <n v="4"/>
    <s v="04"/>
    <n v="2"/>
    <x v="1"/>
    <n v="0.74"/>
    <n v="14.8"/>
    <n v="1002210697"/>
    <x v="0"/>
    <s v="LA MATRIZ"/>
    <s v="Cotopaxi"/>
    <s v="TRANSPORTE PROPIO"/>
    <b v="0"/>
    <n v="0"/>
    <n v="1017066"/>
    <s v="MISE MISE NESTOR SALOMON"/>
    <s v="6EC7"/>
    <s v="LtacungSalcedSaqcili"/>
    <s v="TP"/>
  </r>
  <r>
    <n v="1.5"/>
    <n v="1002210629"/>
    <s v="UE01"/>
    <d v="2022-04-04T00:00:00"/>
    <d v="1899-12-30T22:26:00"/>
    <s v="012-024-00413002"/>
    <s v=""/>
    <s v=""/>
    <n v="0"/>
    <n v="0"/>
    <s v="ZPRC"/>
    <s v="2500108722"/>
    <s v="0000395240"/>
    <n v="8002828254"/>
    <n v="1002210629"/>
    <s v="15-00001124"/>
    <s v="SELVALEGRE ANTIHUMEDAD"/>
    <n v="640"/>
    <x v="0"/>
    <s v="101487"/>
    <s v="METALHIERRO S.A."/>
    <s v="802879"/>
    <s v="BODEGA GENERAL"/>
    <s v="MANTA"/>
    <s v="VIA A MANTA"/>
    <s v="OMMANT"/>
    <s v="O-Manabi-Manta"/>
    <n v="486"/>
    <x v="110"/>
    <x v="110"/>
    <s v="100018300"/>
    <s v="TAPIA CLEVER"/>
    <s v="ZETT"/>
    <x v="164"/>
    <s v="1"/>
    <s v="Con Pallet"/>
    <n v="0.05"/>
    <n v="32"/>
    <s v="FCA"/>
    <n v="50310"/>
    <n v="32040"/>
    <n v="18270"/>
    <n v="723.2"/>
    <m/>
    <s v="4700005604"/>
    <n v="4"/>
    <s v="04"/>
    <n v="32"/>
    <x v="1"/>
    <n v="1.1300000000000001"/>
    <n v="22.6"/>
    <n v="1002210629"/>
    <x v="0"/>
    <s v="MANTA"/>
    <s v="Manabi"/>
    <s v="LIDENORTI S.A."/>
    <b v="0"/>
    <n v="0"/>
    <n v="1013860"/>
    <s v="BEDON AYALA SIXTO LEONIDAS"/>
    <s v="6EM9"/>
    <s v="MntMntcrstCalctTsgua"/>
    <s v="UE"/>
  </r>
  <r>
    <n v="1.5"/>
    <n v="1002210705"/>
    <s v="UE01"/>
    <d v="2022-04-04T00:00:00"/>
    <d v="1899-12-30T22:35:00"/>
    <s v="012-024-00413003"/>
    <s v="9000809373"/>
    <s v="012-022-00316712"/>
    <n v="2268"/>
    <n v="2542.9"/>
    <s v="ZPVN"/>
    <s v="40568194"/>
    <s v="0000395511"/>
    <n v="8002828346"/>
    <n v="1002210705"/>
    <s v="15-00001115"/>
    <s v="ARMADURO"/>
    <n v="360"/>
    <x v="0"/>
    <s v="101664"/>
    <s v="ACERIA DEL ECUADOR C.A. ADELCA"/>
    <s v="802513"/>
    <s v="BLANCA MUSO"/>
    <s v="LATACUNGA"/>
    <s v="AV SIMON RODRIGUEZ Y 10 DE AGOSTO"/>
    <s v="OXLATA"/>
    <s v="O-Cotopaxi-Latacunga"/>
    <n v="198"/>
    <x v="144"/>
    <x v="144"/>
    <s v="10007217"/>
    <s v="AREQUIPA GUANOLUISA RODRIGO"/>
    <s v="ZEMU"/>
    <x v="212"/>
    <s v="2"/>
    <s v="Sin Pallet"/>
    <n v="0"/>
    <n v="0"/>
    <s v="FCA"/>
    <n v="27070"/>
    <n v="18020"/>
    <n v="9050"/>
    <n v="266.39999999999998"/>
    <m/>
    <n v="470005673"/>
    <n v="4"/>
    <s v="04"/>
    <n v="18"/>
    <x v="1"/>
    <n v="0.74"/>
    <n v="14.799999999999999"/>
    <n v="1002210705"/>
    <x v="0"/>
    <s v="ELOY ALFARO  (SAN FELIPE)"/>
    <s v="Cotopaxi"/>
    <s v="TRANSPORTE PROPIO"/>
    <b v="0"/>
    <n v="0"/>
    <n v="10007210"/>
    <s v="AREQUIPA GUANOLUISA RODRIGO"/>
    <s v="6EC7"/>
    <s v="LtacungSalcedSaqcili"/>
    <s v="TP"/>
  </r>
  <r>
    <n v="0"/>
    <n v="1002210670"/>
    <s v="UE01"/>
    <d v="2022-04-04T00:00:00"/>
    <d v="1899-12-30T23:00:00"/>
    <s v="012-024-00413004"/>
    <s v="9000809376"/>
    <s v="012-022-00316714"/>
    <n v="2080"/>
    <n v="2332.11"/>
    <s v="ZPVN"/>
    <s v="40568079"/>
    <s v="0000395397"/>
    <n v="8002828304"/>
    <n v="1002210670"/>
    <s v="15-00001119"/>
    <s v="CAMPEON ANTIHUMEDAD"/>
    <n v="320"/>
    <x v="0"/>
    <s v="101688"/>
    <s v="CORDOVA ALTAMIRANO JOSE LEODAN"/>
    <s v="801266"/>
    <s v="BOD.CORDOVA ALTAMIRA"/>
    <s v="TENA"/>
    <s v="ELOY ALFARO S/N Y SALINAS NAPO, TEN"/>
    <s v="ONTENA"/>
    <s v="O-Napo-Tena"/>
    <n v="258"/>
    <x v="155"/>
    <x v="155"/>
    <s v="100015298"/>
    <s v="GUALSAQUI RAMIRO"/>
    <s v="ZETT"/>
    <x v="233"/>
    <s v="1"/>
    <s v="Con Pallet"/>
    <n v="0.05"/>
    <n v="16"/>
    <s v="FCA"/>
    <n v="25280"/>
    <n v="16035"/>
    <n v="9245"/>
    <n v="288"/>
    <m/>
    <s v="4700005567"/>
    <n v="4"/>
    <s v="04"/>
    <n v="16"/>
    <x v="1"/>
    <n v="0.9"/>
    <n v="18"/>
    <n v="1002210670"/>
    <x v="1"/>
    <s v="TENA, CABECERA CANTONAL Y CAPITAL PROVIN"/>
    <s v="Napo"/>
    <s v="SANJOPAS S.A."/>
    <b v="0"/>
    <n v="0"/>
    <n v="1013772"/>
    <s v="SIERRA HERRERA MARCELO EDUARDO"/>
    <s v="6EMF"/>
    <s v="ArchidonaTenaSanLuis"/>
    <s v="UE"/>
  </r>
  <r>
    <n v="1.5"/>
    <n v="1002210670"/>
    <s v="UE01"/>
    <d v="2022-04-04T00:00:00"/>
    <d v="1899-12-30T23:00:00"/>
    <s v="012-024-00413005"/>
    <s v="9000809375"/>
    <s v="012-022-00316713"/>
    <n v="2166.4"/>
    <n v="2428.98"/>
    <s v="ZPVN"/>
    <s v="40568079"/>
    <s v="0000395396"/>
    <n v="8002828303"/>
    <n v="1002210670"/>
    <s v="15-00001124"/>
    <s v="SELVALEGRE ANTIHUMEDAD"/>
    <n v="320"/>
    <x v="0"/>
    <s v="101688"/>
    <s v="CORDOVA ALTAMIRANO JOSE LEODAN"/>
    <s v="801266"/>
    <s v="BOD.CORDOVA ALTAMIRA"/>
    <s v="TENA"/>
    <s v="ELOY ALFARO S/N Y SALINAS NAPO, TEN"/>
    <s v="ONTENA"/>
    <s v="O-Napo-Tena"/>
    <n v="258"/>
    <x v="155"/>
    <x v="155"/>
    <s v="100015298"/>
    <s v="GUALSAQUI RAMIRO"/>
    <s v="ZETT"/>
    <x v="233"/>
    <s v="1"/>
    <s v="Con Pallet"/>
    <n v="0.05"/>
    <n v="16"/>
    <s v="FCA"/>
    <n v="25280"/>
    <n v="16035"/>
    <n v="9245"/>
    <n v="288"/>
    <m/>
    <s v="4700005567"/>
    <n v="4"/>
    <s v="04"/>
    <n v="16"/>
    <x v="1"/>
    <n v="0.9"/>
    <n v="18"/>
    <n v="1002210670"/>
    <x v="0"/>
    <s v="TENA, CABECERA CANTONAL Y CAPITAL PROVIN"/>
    <s v="Napo"/>
    <s v="SANJOPAS S.A."/>
    <b v="0"/>
    <n v="0"/>
    <n v="1013772"/>
    <s v="SIERRA HERRERA MARCELO EDUARDO"/>
    <s v="6EMF"/>
    <s v="ArchidonaTenaSanLuis"/>
    <s v="UE"/>
  </r>
  <r>
    <n v="1.5"/>
    <n v="1002210663"/>
    <s v="UE01"/>
    <d v="2022-04-04T00:00:00"/>
    <d v="1899-12-30T23:01:00"/>
    <s v="012-024-00413006"/>
    <s v=""/>
    <s v=""/>
    <n v="0"/>
    <n v="0"/>
    <s v="ZPRC"/>
    <s v="2500108722"/>
    <s v="0000395241"/>
    <n v="8002828296"/>
    <n v="1002210663"/>
    <s v="15-00001119"/>
    <s v="CAMPEON ANTIHUMEDAD"/>
    <n v="640"/>
    <x v="0"/>
    <s v="101487"/>
    <s v="METALHIERRO S.A."/>
    <s v="802879"/>
    <s v="BODEGA GENERAL"/>
    <s v="MANTA"/>
    <s v="VIA A MANTA"/>
    <s v="OMMANT"/>
    <s v="O-Manabi-Manta"/>
    <n v="486"/>
    <x v="55"/>
    <x v="55"/>
    <s v="100020748"/>
    <s v="SANCHEZ IVAN"/>
    <s v="ZETT"/>
    <x v="70"/>
    <s v="1"/>
    <s v="Con Pallet"/>
    <n v="0.05"/>
    <n v="32"/>
    <s v="FCA"/>
    <n v="50690"/>
    <n v="32090"/>
    <n v="18600"/>
    <n v="723.2"/>
    <m/>
    <s v="4700005571"/>
    <n v="4"/>
    <s v="04"/>
    <n v="32"/>
    <x v="1"/>
    <n v="1.1300000000000001"/>
    <n v="22.6"/>
    <n v="1002210663"/>
    <x v="0"/>
    <s v="MANTA"/>
    <s v="Manabi"/>
    <s v="LIDENORTI S.A."/>
    <b v="0"/>
    <n v="0"/>
    <n v="1013568"/>
    <s v="PINTO TORRES AGUSTO GEOVANY"/>
    <s v="6EM9"/>
    <s v="MntMntcrstCalctTsgua"/>
    <s v="UE"/>
  </r>
  <r>
    <n v="0"/>
    <n v="1002210728"/>
    <s v="UE01"/>
    <d v="2022-04-04T00:00:00"/>
    <d v="1899-12-30T23:05:00"/>
    <s v="012-024-00413007"/>
    <s v=""/>
    <s v=""/>
    <n v="0"/>
    <n v="0"/>
    <s v="ZPRC"/>
    <s v="2500108763"/>
    <s v="P000033598"/>
    <n v="8002828376"/>
    <n v="1002210728"/>
    <s v="15-00001115"/>
    <s v="ARMADURO"/>
    <n v="200"/>
    <x v="0"/>
    <s v="101470"/>
    <s v="SARABIA YEPEZ RUTH IRENE"/>
    <s v="802016"/>
    <s v="BODEGA FERRERIA MILENIO PRINCIPAL"/>
    <s v="SALCEDO"/>
    <s v="VICENTE MALDONADO S/N Y BELISARIO Q"/>
    <s v="OXSALC"/>
    <s v="O-Cotopaxi-Salcedo"/>
    <n v="218"/>
    <x v="4"/>
    <x v="4"/>
    <s v="100020137"/>
    <s v="RACINES PATRICIO"/>
    <s v="ZETT"/>
    <x v="5"/>
    <s v="2"/>
    <s v="Sin Pallet"/>
    <n v="0"/>
    <n v="0"/>
    <s v="FCA"/>
    <n v="19456.212"/>
    <n v="10021.212"/>
    <n v="9435"/>
    <n v="152"/>
    <m/>
    <s v="4700005566"/>
    <n v="4"/>
    <s v="04"/>
    <n v="10"/>
    <x v="1"/>
    <n v="0.76"/>
    <n v="15.2"/>
    <n v="1002210728"/>
    <x v="1"/>
    <s v="SAN MIGUEL, CABECERA CANTONAL"/>
    <s v="Cotopaxi"/>
    <s v="TRANSPORTE PROPIO"/>
    <b v="0"/>
    <n v="0"/>
    <n v="1013820"/>
    <s v="SARABIA YEPEZ RUTH IRENE"/>
    <s v="6EC7"/>
    <s v="LtacungSalcedSaqcili"/>
    <s v="TP"/>
  </r>
  <r>
    <n v="1.5"/>
    <n v="1002210728"/>
    <s v="UE01"/>
    <d v="2022-04-04T00:00:00"/>
    <d v="1899-12-30T23:05:00"/>
    <s v="012-024-00413008"/>
    <s v=""/>
    <s v=""/>
    <n v="0"/>
    <n v="0"/>
    <s v="ZPRC"/>
    <s v="2500108762"/>
    <s v="P000033597"/>
    <n v="8002828375"/>
    <n v="1002210728"/>
    <s v="15-00001123"/>
    <s v="SELVALEGRE"/>
    <n v="460"/>
    <x v="0"/>
    <s v="101470"/>
    <s v="SARABIA YEPEZ RUTH IRENE"/>
    <s v="802016"/>
    <s v="BODEGA FERRERIA MILENIO PRINCIPAL"/>
    <s v="SALCEDO"/>
    <s v="VICENTE MALDONADO S/N Y BELISARIO Q"/>
    <s v="OXSALC"/>
    <s v="O-Cotopaxi-Salcedo"/>
    <n v="218"/>
    <x v="4"/>
    <x v="4"/>
    <s v="100020137"/>
    <s v="RACINES PATRICIO"/>
    <s v="ZETT"/>
    <x v="5"/>
    <s v="2"/>
    <s v="Sin Pallet"/>
    <n v="0"/>
    <n v="0"/>
    <s v="FCA"/>
    <n v="32483.788"/>
    <n v="23048.788"/>
    <n v="9435"/>
    <n v="349.6"/>
    <m/>
    <s v="4700005566"/>
    <n v="4"/>
    <s v="04"/>
    <n v="23"/>
    <x v="1"/>
    <n v="0.76"/>
    <n v="15.200000000000001"/>
    <n v="1002210728"/>
    <x v="0"/>
    <s v="SAN MIGUEL, CABECERA CANTONAL"/>
    <s v="Cotopaxi"/>
    <s v="TRANSPORTE PROPIO"/>
    <b v="0"/>
    <n v="0"/>
    <n v="1013820"/>
    <s v="SARABIA YEPEZ RUTH IRENE"/>
    <s v="6EC7"/>
    <s v="LtacungSalcedSaqcili"/>
    <s v="TP"/>
  </r>
  <r>
    <n v="1.5"/>
    <n v="1002210706"/>
    <s v="UE01"/>
    <d v="2022-04-04T00:00:00"/>
    <d v="1899-12-30T23:13:00"/>
    <s v="012-024-00413009"/>
    <s v=""/>
    <s v=""/>
    <n v="0"/>
    <n v="0"/>
    <s v="ZPRC"/>
    <s v="2500108743"/>
    <s v="P000033566"/>
    <n v="8002828347"/>
    <n v="1002210706"/>
    <s v="15-00001123"/>
    <s v="SELVALEGRE"/>
    <n v="640"/>
    <x v="0"/>
    <s v="101586"/>
    <s v="FERRETERIAS FERRIGONZ CIA. LTDA."/>
    <s v="801499"/>
    <s v="FERRIGONZ TABACUNDO"/>
    <s v="PEDRO MONCAYO"/>
    <s v="CALLE VELASCO IBARRA 040703 A UNA C"/>
    <s v="OPPEDT"/>
    <s v="O-Pichincha-Pedromoncayo"/>
    <n v="40"/>
    <x v="52"/>
    <x v="52"/>
    <s v="100014855"/>
    <s v="PALACIOS ALFONSO"/>
    <s v="ZETT"/>
    <x v="67"/>
    <s v="1"/>
    <s v="Con Pallet"/>
    <n v="0.05"/>
    <n v="32"/>
    <s v="FCA"/>
    <n v="50460"/>
    <n v="32090"/>
    <n v="18370"/>
    <n v="134.4"/>
    <m/>
    <s v="4700005616"/>
    <n v="4"/>
    <s v="04"/>
    <n v="32"/>
    <x v="1"/>
    <n v="0.21000000000000002"/>
    <n v="4.2"/>
    <n v="1002210706"/>
    <x v="0"/>
    <s v="TABACUNDO"/>
    <s v="Pichincha"/>
    <s v="NARVAEZ VACA CIA. LTDA."/>
    <b v="0"/>
    <n v="0"/>
    <n v="1013947"/>
    <s v="LOYO LIMA JORGE FERNANDO"/>
    <s v="6EMI"/>
    <s v="Cymb,PdrMncy(Tbcnd)"/>
    <s v="UE"/>
  </r>
  <r>
    <n v="1.5"/>
    <n v="1002210752"/>
    <s v="UE01"/>
    <d v="2022-04-04T00:00:00"/>
    <d v="1899-12-30T23:34:00"/>
    <s v="012-024-00413010"/>
    <s v="9000809378"/>
    <s v="012-022-00316715"/>
    <n v="4332.04"/>
    <n v="4857.1099999999997"/>
    <s v="ZPVN"/>
    <s v="40568224"/>
    <s v="0000395554"/>
    <n v="8002828404"/>
    <n v="1002210752"/>
    <s v="15-00001123"/>
    <s v="SELVALEGRE"/>
    <n v="660"/>
    <x v="0"/>
    <s v="102931"/>
    <s v="ARCOS MENDOZA LUIS EDUARDO"/>
    <s v="803917"/>
    <s v="DISTRIBUCIONES ARCOS"/>
    <s v="AMBATO"/>
    <s v="AV. JOSE PERALTA Y JORGE CARRERA"/>
    <s v="OTAMBA"/>
    <s v="O-Tungurahua-Ambato"/>
    <n v="250"/>
    <x v="158"/>
    <x v="158"/>
    <s v="100019081"/>
    <s v="ARCOS JORGE"/>
    <s v="ZETT"/>
    <x v="242"/>
    <s v="2"/>
    <s v="Sin Pallet"/>
    <n v="0"/>
    <n v="0"/>
    <s v="FCA"/>
    <n v="51330"/>
    <n v="33090"/>
    <n v="18240"/>
    <n v="594"/>
    <m/>
    <s v="4700005480"/>
    <n v="4"/>
    <s v="04"/>
    <n v="33"/>
    <x v="1"/>
    <n v="0.9"/>
    <n v="18"/>
    <n v="1002210752"/>
    <x v="0"/>
    <s v="HUACHI CHICO"/>
    <s v="Tungurahua"/>
    <s v="TRANSPORTE PROPIO"/>
    <b v="0"/>
    <n v="0"/>
    <n v="1021138"/>
    <s v="ARCOS MENDOZA LUIS EDUARDO"/>
    <s v="6EMS"/>
    <s v="Ambto,Plielo,Patte"/>
    <s v="TP"/>
  </r>
  <r>
    <n v="1.5"/>
    <n v="1002210744"/>
    <s v="UE01"/>
    <d v="2022-04-04T00:00:00"/>
    <d v="1899-12-30T23:44:00"/>
    <s v="012-024-00413011"/>
    <s v="9000809380"/>
    <s v="012-022-00316716"/>
    <n v="4371.2"/>
    <n v="4901.01"/>
    <s v="ZPVN"/>
    <s v="40568178"/>
    <s v="0000395482"/>
    <n v="8002828395"/>
    <n v="1002210744"/>
    <s v="15-00001123"/>
    <s v="SELVALEGRE"/>
    <n v="640"/>
    <x v="0"/>
    <s v="102734"/>
    <s v="CHUGA PAUCAR BELEN GABRIELA"/>
    <s v="810970"/>
    <s v="FERRETERIA FRONTERA"/>
    <s v="TULCÁN"/>
    <s v="AV 24 MAYO Y LOS LAURELES"/>
    <s v="OCTULC"/>
    <s v="O-Carchi-Tulcan"/>
    <n v="159"/>
    <x v="62"/>
    <x v="62"/>
    <s v="100014880"/>
    <s v="MALITAXI MARCO"/>
    <s v="ZETT"/>
    <x v="176"/>
    <s v="1"/>
    <s v="Con Pallet"/>
    <n v="0.05"/>
    <n v="32"/>
    <s v="FCA"/>
    <n v="50670"/>
    <n v="32050"/>
    <n v="18620"/>
    <n v="371.2"/>
    <m/>
    <s v="4700005601"/>
    <n v="4"/>
    <s v="04"/>
    <n v="32"/>
    <x v="1"/>
    <n v="0.57999999999999996"/>
    <n v="11.6"/>
    <n v="1002210744"/>
    <x v="0"/>
    <s v="GONZÁLEZ SUÁREZ"/>
    <s v="Carchi"/>
    <s v="SANJOPAS S.A."/>
    <b v="0"/>
    <n v="0"/>
    <n v="1013493"/>
    <s v="MEDIAVILLA PERUGACHI LUIS ALFONSO"/>
    <s v="6EC6"/>
    <s v="TulSnGbrilBlvrRumchk"/>
    <s v="UE"/>
  </r>
  <r>
    <n v="1.5"/>
    <n v="1002210830"/>
    <s v="UE01"/>
    <d v="2022-04-05T00:00:00"/>
    <d v="1899-12-30T04:51:00"/>
    <s v="012-024-00413012"/>
    <s v="9000809386"/>
    <s v="012-022-00316717"/>
    <n v="4251.6499999999996"/>
    <n v="4766.9799999999996"/>
    <s v="ZPVN"/>
    <s v="40568248"/>
    <s v="P000033582"/>
    <n v="8002828515"/>
    <n v="1002210830"/>
    <s v="15-00001115"/>
    <s v="ARMADURO"/>
    <n v="660"/>
    <x v="0"/>
    <s v="101720"/>
    <s v="COMERCIAL LOS NEVADOS"/>
    <s v="801091"/>
    <s v="BODEGA COMERCIAL LOS NEVADOS MATRIZ"/>
    <s v="LATACUNGA"/>
    <s v="AV. MARCO SUBIA Y CALLE TUNGURAHUA"/>
    <s v="OXLATA"/>
    <s v="O-Cotopaxi-Latacunga"/>
    <n v="198"/>
    <x v="69"/>
    <x v="69"/>
    <s v="100014967"/>
    <s v="LASCANO AUGUSTO"/>
    <s v="ZETT"/>
    <x v="87"/>
    <s v="2"/>
    <s v="Sin Pallet"/>
    <n v="0"/>
    <n v="0"/>
    <s v="FCA"/>
    <n v="50850"/>
    <n v="33010"/>
    <n v="17840"/>
    <n v="488.4"/>
    <m/>
    <s v="4700005515"/>
    <n v="5"/>
    <s v="05"/>
    <n v="33"/>
    <x v="1"/>
    <n v="0.74"/>
    <n v="14.799999999999999"/>
    <n v="1002210830"/>
    <x v="0"/>
    <s v="LA MATRIZ"/>
    <s v="Cotopaxi"/>
    <s v="TRANSPORTE PROPIO"/>
    <b v="0"/>
    <n v="0"/>
    <n v="1013812"/>
    <s v="ASHQUI ANDINO JORGE AQUILINO"/>
    <s v="6EC7"/>
    <s v="LtacungSalcedSaqcili"/>
    <s v="TP"/>
  </r>
  <r>
    <n v="0"/>
    <n v="1002210831"/>
    <s v="UE01"/>
    <d v="2022-04-05T00:00:00"/>
    <d v="1899-12-30T05:11:00"/>
    <s v="012-024-00413013"/>
    <s v="9000809387"/>
    <s v="012-022-00316718"/>
    <n v="3647.03"/>
    <n v="4089.07"/>
    <s v="ZPVN"/>
    <s v="40564120"/>
    <s v="0000394765"/>
    <n v="8002828516"/>
    <n v="1002210831"/>
    <s v="15-00000218"/>
    <s v="MAGNO HE"/>
    <n v="31.34"/>
    <x v="1"/>
    <s v="101704"/>
    <s v="HORMIANDES"/>
    <s v="801703"/>
    <s v="PLANTA HORMIGONERA"/>
    <s v="QUITO"/>
    <s v="PLANTA HORMIGONERA / QUITO"/>
    <s v="OPCOMI"/>
    <s v="O-Pichincha-Comitedelpueblo"/>
    <n v="94.6"/>
    <x v="3"/>
    <x v="3"/>
    <s v="100020289"/>
    <s v="FLORES FERNANDO"/>
    <s v="ZECI"/>
    <x v="4"/>
    <s v="2"/>
    <s v="Sin Pallet"/>
    <n v="0"/>
    <n v="0"/>
    <s v="EXW"/>
    <n v="50930"/>
    <n v="31340"/>
    <n v="19590"/>
    <n v="0"/>
    <m/>
    <s v=" "/>
    <n v="5"/>
    <s v="05"/>
    <n v="31.34"/>
    <x v="1"/>
    <n v="0"/>
    <n v="0"/>
    <n v="1002210831"/>
    <x v="0"/>
    <s v="CALDERÓN (CARAPUNGO)"/>
    <s v="Pichincha"/>
    <s v="HORMIANDES"/>
    <b v="0"/>
    <n v="0"/>
    <n v="1014407"/>
    <s v="HORMIANDES"/>
    <s v="6EMM"/>
    <s v="Quito Norte"/>
    <s v="TP"/>
  </r>
  <r>
    <n v="0"/>
    <n v="1002210843"/>
    <s v="UE01"/>
    <d v="2022-04-05T00:00:00"/>
    <d v="1899-12-30T05:26:00"/>
    <s v="012-024-00413014"/>
    <s v=""/>
    <s v=""/>
    <n v="0"/>
    <n v="0"/>
    <s v="ZPRC"/>
    <s v="2500108761"/>
    <s v="P000033596"/>
    <n v="8002828533"/>
    <n v="1002210843"/>
    <s v="15-00001115"/>
    <s v="ARMADURO"/>
    <n v="200"/>
    <x v="0"/>
    <s v="101633"/>
    <s v="CAMPAÑA MALDONADO MIGUEL ANGEL"/>
    <s v="803189"/>
    <s v="SACOS BODEGA LASSO"/>
    <s v="LATACUNGA"/>
    <s v="PANAMERICANA NORTE"/>
    <s v="OXLASS"/>
    <s v="O-Cotopaxi-Lasso"/>
    <n v="178"/>
    <x v="107"/>
    <x v="107"/>
    <s v="10000354"/>
    <s v="HARO HARO JORDAN JOSUE"/>
    <s v="ZEMU"/>
    <x v="149"/>
    <s v="2"/>
    <s v="Sin Pallet"/>
    <n v="0"/>
    <n v="0"/>
    <s v="FCA"/>
    <n v="14551.666999999999"/>
    <n v="10016.666999999999"/>
    <n v="4535"/>
    <n v="138"/>
    <m/>
    <s v="4700005582"/>
    <n v="5"/>
    <s v="05"/>
    <n v="10"/>
    <x v="1"/>
    <n v="0.69"/>
    <n v="13.8"/>
    <n v="1002210843"/>
    <x v="1"/>
    <s v="GUAITACAMA (GUAYTACAMA)"/>
    <s v="Cotopaxi"/>
    <s v="TRIMPESAS S.A."/>
    <b v="0"/>
    <n v="0"/>
    <n v="1013275"/>
    <s v="HARO RUIZ SIXTO RIGOBERTO"/>
    <s v="6EC7"/>
    <s v="LtacungSalcedSaqcili"/>
    <s v="UE"/>
  </r>
  <r>
    <n v="1.5"/>
    <n v="1002210843"/>
    <s v="UE01"/>
    <d v="2022-04-05T00:00:00"/>
    <d v="1899-12-30T05:26:00"/>
    <s v="012-024-00413015"/>
    <s v=""/>
    <s v=""/>
    <n v="0"/>
    <n v="0"/>
    <s v="ZPRC"/>
    <s v="2500108760"/>
    <s v="P000033595"/>
    <n v="8002828532"/>
    <n v="1002210843"/>
    <s v="15-00001123"/>
    <s v="SELVALEGRE"/>
    <n v="160"/>
    <x v="0"/>
    <s v="101633"/>
    <s v="CAMPAÑA MALDONADO MIGUEL ANGEL"/>
    <s v="803189"/>
    <s v="SACOS BODEGA LASSO"/>
    <s v="LATACUNGA"/>
    <s v="PANAMERICANA NORTE"/>
    <s v="OXLASS"/>
    <s v="O-Cotopaxi-Lasso"/>
    <n v="178"/>
    <x v="107"/>
    <x v="107"/>
    <s v="10000354"/>
    <s v="HARO HARO JORDAN JOSUE"/>
    <s v="ZEMU"/>
    <x v="149"/>
    <s v="2"/>
    <s v="Sin Pallet"/>
    <n v="0"/>
    <n v="0"/>
    <s v="FCA"/>
    <n v="12548.333000000001"/>
    <n v="8013.3329999999996"/>
    <n v="4535"/>
    <n v="110.4"/>
    <m/>
    <s v="4700005582"/>
    <n v="5"/>
    <s v="05"/>
    <n v="8"/>
    <x v="1"/>
    <n v="0.69000000000000006"/>
    <n v="13.8"/>
    <n v="1002210843"/>
    <x v="0"/>
    <s v="GUAITACAMA (GUAYTACAMA)"/>
    <s v="Cotopaxi"/>
    <s v="TRIMPESAS S.A."/>
    <b v="0"/>
    <n v="0"/>
    <n v="1013275"/>
    <s v="HARO RUIZ SIXTO RIGOBERTO"/>
    <s v="6EC7"/>
    <s v="LtacungSalcedSaqcili"/>
    <s v="UE"/>
  </r>
  <r>
    <n v="1.5"/>
    <n v="1002210847"/>
    <s v="UE01"/>
    <d v="2022-04-05T00:00:00"/>
    <d v="1899-12-30T05:43:00"/>
    <s v="012-024-00413016"/>
    <s v=""/>
    <s v=""/>
    <n v="0"/>
    <n v="0"/>
    <s v="ZPRC"/>
    <s v="2500108765"/>
    <s v="P000033604"/>
    <n v="8002828539"/>
    <n v="1002210847"/>
    <s v="15-00001115"/>
    <s v="ARMADURO"/>
    <n v="360"/>
    <x v="0"/>
    <s v="101633"/>
    <s v="CAMPAÑA MALDONADO MIGUEL ANGEL"/>
    <s v="803189"/>
    <s v="SACOS BODEGA LASSO"/>
    <s v="LATACUNGA"/>
    <s v="PANAMERICANA NORTE"/>
    <s v="OXLASS"/>
    <s v="O-Cotopaxi-Lasso"/>
    <n v="178"/>
    <x v="17"/>
    <x v="17"/>
    <s v="100015037"/>
    <s v="PUMA JOSE"/>
    <s v="ZEMU"/>
    <x v="22"/>
    <s v="2"/>
    <s v="Sin Pallet"/>
    <n v="0"/>
    <n v="0"/>
    <s v="FCA"/>
    <n v="26960"/>
    <n v="18080"/>
    <n v="8880"/>
    <n v="248.4"/>
    <m/>
    <s v="4700005484"/>
    <n v="5"/>
    <s v="05"/>
    <n v="18"/>
    <x v="1"/>
    <n v="0.69000000000000006"/>
    <n v="13.8"/>
    <n v="1002210847"/>
    <x v="0"/>
    <s v="GUAITACAMA (GUAYTACAMA)"/>
    <s v="Cotopaxi"/>
    <s v="TRANSPORTE PROPIO"/>
    <b v="0"/>
    <n v="0"/>
    <n v="1013627"/>
    <s v="CAMPAÑA MALDONADO MIGUEL ANGEL"/>
    <s v="6EC7"/>
    <s v="LtacungSalcedSaqcili"/>
    <s v="TP"/>
  </r>
  <r>
    <n v="0"/>
    <n v="1002210842"/>
    <s v="UE01"/>
    <d v="2022-04-05T00:00:00"/>
    <d v="1899-12-30T05:48:00"/>
    <s v="012-024-00413017"/>
    <s v=""/>
    <s v=""/>
    <n v="0"/>
    <n v="0"/>
    <s v="ZPRC"/>
    <s v="2500108616"/>
    <s v="0000395185"/>
    <n v="8002828531"/>
    <n v="1002210842"/>
    <s v="15-00001118"/>
    <s v="TECHCEM"/>
    <n v="31.36"/>
    <x v="1"/>
    <s v="101731"/>
    <s v="INTACO ECUADOR S.A."/>
    <s v="801733"/>
    <s v="DESTINO GRANEL."/>
    <s v="QUITO"/>
    <s v="VIA PIFO A PINTAG"/>
    <s v="OPITUL"/>
    <s v="O-Pichincha-Itulcachi"/>
    <n v="105"/>
    <x v="1"/>
    <x v="1"/>
    <s v="100015105"/>
    <s v="REYES MILTON"/>
    <s v="ZECI"/>
    <x v="200"/>
    <s v="2"/>
    <s v="Sin Pallet"/>
    <n v="0"/>
    <n v="0"/>
    <s v="FCA"/>
    <n v="49940"/>
    <n v="31360"/>
    <n v="18580"/>
    <n v="291.33"/>
    <m/>
    <s v="4700005613"/>
    <n v="5"/>
    <s v="05"/>
    <n v="31.36"/>
    <x v="1"/>
    <n v="9.2898596938775508"/>
    <n v="9.2898596938775508"/>
    <n v="1002210842"/>
    <x v="0"/>
    <s v="PIFO"/>
    <s v="Pichincha"/>
    <s v="TRANSCONCEM CIA. LTDA."/>
    <b v="0"/>
    <n v="0"/>
    <n v="1013227"/>
    <s v="COMPAÑIA DE TRANSPORTE PESADO"/>
    <s v="6ENM"/>
    <s v="Cumbaya,Tumbaco,Pmbo"/>
    <s v="TP"/>
  </r>
  <r>
    <n v="0"/>
    <n v="1002210848"/>
    <s v="UE01"/>
    <d v="2022-04-05T00:00:00"/>
    <d v="1899-12-30T06:00:00"/>
    <s v="012-024-00413018"/>
    <s v=""/>
    <s v=""/>
    <n v="0"/>
    <n v="0"/>
    <s v="ZPRC"/>
    <s v="2500108751"/>
    <s v="P000033576"/>
    <n v="8002828541"/>
    <n v="1002210848"/>
    <s v="15-00001115"/>
    <s v="ARMADURO"/>
    <n v="320"/>
    <x v="0"/>
    <s v="101574"/>
    <s v="PALACIOS PUCO ABEL FAUSTO"/>
    <s v="806432"/>
    <s v="CENTRO DE ACOPIO"/>
    <s v="QUITO"/>
    <s v="AV PV MALDONADO Y EL PORVENIR"/>
    <s v="OPGUAM"/>
    <s v="O-Pichincha-Guamani"/>
    <n v="129"/>
    <x v="111"/>
    <x v="111"/>
    <s v="100014840"/>
    <s v="VALENCIA MARCO"/>
    <s v="ZETT"/>
    <x v="154"/>
    <s v="2"/>
    <s v="Sin Pallet"/>
    <n v="0"/>
    <n v="0"/>
    <s v="FCA"/>
    <n v="24719.091"/>
    <n v="16029.091"/>
    <n v="8690"/>
    <n v="163.19999999999999"/>
    <m/>
    <s v="4700005588"/>
    <n v="5"/>
    <s v="05"/>
    <n v="16"/>
    <x v="1"/>
    <n v="0.51"/>
    <n v="10.199999999999999"/>
    <n v="1002210848"/>
    <x v="1"/>
    <s v="GUAMANÍ"/>
    <s v="Pichincha"/>
    <s v="TRANSPORTE PROPIO"/>
    <b v="0"/>
    <n v="0"/>
    <n v="1018725"/>
    <s v="TRANSPORTE DE CARGA PESADA"/>
    <s v="6EO1"/>
    <s v="Quito sur"/>
    <s v="TP"/>
  </r>
  <r>
    <n v="1.5"/>
    <n v="1002210848"/>
    <s v="UE01"/>
    <d v="2022-04-05T00:00:00"/>
    <d v="1899-12-30T06:00:00"/>
    <s v="012-024-00413019"/>
    <s v=""/>
    <s v=""/>
    <n v="0"/>
    <n v="0"/>
    <s v="ZPRC"/>
    <s v="2500108750"/>
    <s v="P000033575"/>
    <n v="8002828542"/>
    <n v="1002210848"/>
    <s v="15-00001123"/>
    <s v="SELVALEGRE"/>
    <n v="340"/>
    <x v="0"/>
    <s v="101574"/>
    <s v="PALACIOS PUCO ABEL FAUSTO"/>
    <s v="806432"/>
    <s v="CENTRO DE ACOPIO"/>
    <s v="QUITO"/>
    <s v="AV PV MALDONADO Y EL PORVENIR"/>
    <s v="OPGUAM"/>
    <s v="O-Pichincha-Guamani"/>
    <n v="129"/>
    <x v="111"/>
    <x v="111"/>
    <s v="100014840"/>
    <s v="VALENCIA MARCO"/>
    <s v="ZETT"/>
    <x v="154"/>
    <s v="2"/>
    <s v="Sin Pallet"/>
    <n v="0"/>
    <n v="0"/>
    <s v="FCA"/>
    <n v="25720.909"/>
    <n v="17030.909"/>
    <n v="8690"/>
    <n v="173.4"/>
    <m/>
    <s v="4700005588"/>
    <n v="5"/>
    <s v="05"/>
    <n v="17"/>
    <x v="1"/>
    <n v="0.51"/>
    <n v="10.200000000000001"/>
    <n v="1002210848"/>
    <x v="0"/>
    <s v="GUAMANÍ"/>
    <s v="Pichincha"/>
    <s v="TRANSPORTE PROPIO"/>
    <b v="0"/>
    <n v="0"/>
    <n v="1018725"/>
    <s v="TRANSPORTE DE CARGA PESADA"/>
    <s v="6EO1"/>
    <s v="Quito sur"/>
    <s v="TP"/>
  </r>
  <r>
    <n v="1.5"/>
    <n v="1002210844"/>
    <s v="UE01"/>
    <d v="2022-04-05T00:00:00"/>
    <d v="1899-12-30T06:07:00"/>
    <s v="012-024-00413020"/>
    <s v="9000809389"/>
    <s v="012-022-00316719"/>
    <n v="4507.8"/>
    <n v="5054.18"/>
    <s v="ZPVN"/>
    <s v="40568227"/>
    <s v="0000395557"/>
    <n v="8002828534"/>
    <n v="1002210844"/>
    <s v="15-00001123"/>
    <s v="SELVALEGRE"/>
    <n v="660"/>
    <x v="0"/>
    <s v="102767"/>
    <s v="HERRERA POZO ALEXANDER EFREN"/>
    <s v="803490"/>
    <s v="BODEGA SR HERRERA"/>
    <s v="TULCÁN"/>
    <s v="AV TULCANAZA Y CALLE SUECIA"/>
    <s v="OCTULC"/>
    <s v="O-Carchi-Tulcan"/>
    <n v="159"/>
    <x v="139"/>
    <x v="139"/>
    <s v="100018201"/>
    <s v="GUERRERO MARCELO"/>
    <s v="ZETT"/>
    <x v="204"/>
    <s v="2"/>
    <s v="Sin Pallet"/>
    <n v="0"/>
    <n v="0"/>
    <s v="FCA"/>
    <n v="49840"/>
    <n v="33030"/>
    <n v="16810"/>
    <n v="382.8"/>
    <m/>
    <s v="4700005517"/>
    <n v="5"/>
    <s v="05"/>
    <n v="33"/>
    <x v="1"/>
    <n v="0.58000000000000007"/>
    <n v="11.6"/>
    <n v="1002210844"/>
    <x v="0"/>
    <s v="TULCÁN"/>
    <s v="Carchi"/>
    <s v="TRAPSA C.A."/>
    <b v="0"/>
    <n v="0"/>
    <n v="1013882"/>
    <s v="GUERRERO ANDRADE EDUARDO MARCELO"/>
    <s v="6EC6"/>
    <s v="TulSnGbrilBlvrRumchk"/>
    <s v="UE"/>
  </r>
  <r>
    <n v="0"/>
    <n v="1002210859"/>
    <s v="UE01"/>
    <d v="2022-04-05T00:00:00"/>
    <d v="1899-12-30T06:26:00"/>
    <s v="012-024-00413021"/>
    <s v="9000809391"/>
    <s v="012-022-00316721"/>
    <n v="1971.2"/>
    <n v="2210.12"/>
    <s v="ZPVN"/>
    <s v="40568192"/>
    <s v="0000395498"/>
    <n v="8002828555"/>
    <n v="1002210859"/>
    <s v="15-00001115"/>
    <s v="ARMADURO"/>
    <n v="280"/>
    <x v="0"/>
    <s v="101623"/>
    <s v="RIVERA SEVILLA MARTHA ERMENCIA"/>
    <s v="801987"/>
    <s v="BODEGA RIVERA MARTHA"/>
    <s v="IBARRA"/>
    <s v="FRAY VACAS GALINDO 448 Y P.MONCAYO"/>
    <s v="OIIBAR"/>
    <s v="O-Imbabura-Ibarra"/>
    <n v="30"/>
    <x v="12"/>
    <x v="12"/>
    <s v="100014876"/>
    <s v="MORILLO DARWIN"/>
    <s v="ZEMU"/>
    <x v="14"/>
    <s v="2"/>
    <s v="Sin Pallet"/>
    <n v="0"/>
    <n v="0"/>
    <s v="FCA"/>
    <n v="18556.667000000001"/>
    <n v="14046.666999999999"/>
    <n v="4510"/>
    <n v="53.2"/>
    <m/>
    <s v="4700005483"/>
    <n v="5"/>
    <s v="05"/>
    <n v="14"/>
    <x v="1"/>
    <n v="0.19"/>
    <n v="3.8000000000000003"/>
    <n v="1002210859"/>
    <x v="1"/>
    <s v="SAGRARIO"/>
    <s v="Imbabura"/>
    <s v="TRANSPORTE PROPIO"/>
    <b v="0"/>
    <n v="0"/>
    <n v="1013603"/>
    <s v="CALDERON RIVERA FABIAN TARQUINO"/>
    <s v="6ECU"/>
    <s v="OTVIbarAtuntZletDeli"/>
    <s v="TP"/>
  </r>
  <r>
    <n v="1.5"/>
    <n v="1002210859"/>
    <s v="UE01"/>
    <d v="2022-04-05T00:00:00"/>
    <d v="1899-12-30T06:26:00"/>
    <s v="012-024-00413022"/>
    <s v="9000809390"/>
    <s v="012-022-00316720"/>
    <n v="515.20000000000005"/>
    <n v="577.64"/>
    <s v="ZPVN"/>
    <s v="40568192"/>
    <s v="0000395497"/>
    <n v="8002828556"/>
    <n v="1002210859"/>
    <s v="15-00001120"/>
    <s v="CAMPEON"/>
    <n v="80"/>
    <x v="0"/>
    <s v="101623"/>
    <s v="RIVERA SEVILLA MARTHA ERMENCIA"/>
    <s v="801987"/>
    <s v="BODEGA RIVERA MARTHA"/>
    <s v="IBARRA"/>
    <s v="FRAY VACAS GALINDO 448 Y P.MONCAYO"/>
    <s v="OIIBAR"/>
    <s v="O-Imbabura-Ibarra"/>
    <n v="30"/>
    <x v="12"/>
    <x v="12"/>
    <s v="100014876"/>
    <s v="MORILLO DARWIN"/>
    <s v="ZEMU"/>
    <x v="14"/>
    <s v="2"/>
    <s v="Sin Pallet"/>
    <n v="0"/>
    <n v="0"/>
    <s v="FCA"/>
    <n v="8523.3330000000005"/>
    <n v="4013.3330000000001"/>
    <n v="4510"/>
    <n v="15.2"/>
    <m/>
    <s v="4700005483"/>
    <n v="5"/>
    <s v="05"/>
    <n v="4"/>
    <x v="1"/>
    <n v="0.19"/>
    <n v="3.8"/>
    <n v="1002210859"/>
    <x v="0"/>
    <s v="SAGRARIO"/>
    <s v="Imbabura"/>
    <s v="TRANSPORTE PROPIO"/>
    <b v="0"/>
    <n v="0"/>
    <n v="1013603"/>
    <s v="CALDERON RIVERA FABIAN TARQUINO"/>
    <s v="6ECU"/>
    <s v="OTVIbarAtuntZletDeli"/>
    <s v="TP"/>
  </r>
  <r>
    <n v="1.5"/>
    <n v="1002210866"/>
    <s v="UE01"/>
    <d v="2022-04-05T00:00:00"/>
    <d v="1899-12-30T06:39:00"/>
    <s v="012-024-00413023"/>
    <s v="9000809392"/>
    <s v="012-022-00316722"/>
    <n v="2319.08"/>
    <n v="2600.17"/>
    <s v="ZPVN"/>
    <s v="40568273"/>
    <s v="P000033600"/>
    <n v="8002828566"/>
    <n v="1002210866"/>
    <s v="15-00001115"/>
    <s v="ARMADURO"/>
    <n v="360"/>
    <x v="0"/>
    <s v="101629"/>
    <s v="CAMPAÑA MALDONADO BLANCA CECILIA"/>
    <s v="800895"/>
    <s v="FERRETERIA PACHECO"/>
    <s v="LATACUNGA"/>
    <s v="FERRETERIA PACHECO / VIA A LATACUNG"/>
    <s v="OXLASS"/>
    <s v="O-Cotopaxi-Lasso"/>
    <n v="178"/>
    <x v="7"/>
    <x v="7"/>
    <s v="100020368"/>
    <s v="CAGUANA VICTOR"/>
    <s v="ZEMU"/>
    <x v="8"/>
    <s v="2"/>
    <s v="Sin Pallet"/>
    <n v="0"/>
    <n v="0"/>
    <s v="FCA"/>
    <n v="27130"/>
    <n v="18080"/>
    <n v="9050"/>
    <n v="248.4"/>
    <m/>
    <s v="4700005609"/>
    <n v="5"/>
    <s v="05"/>
    <n v="18"/>
    <x v="1"/>
    <n v="0.69000000000000006"/>
    <n v="13.8"/>
    <n v="1002210866"/>
    <x v="0"/>
    <s v="GUAITACAMA (GUAYTACAMA)"/>
    <s v="Cotopaxi"/>
    <s v="TRANSPORTE PROPIO"/>
    <b v="0"/>
    <n v="0"/>
    <n v="1013388"/>
    <s v="CAMPAÑA MALDONADO BLANCA CECILIA"/>
    <s v="6EC7"/>
    <s v="LtacungSalcedSaqcili"/>
    <s v="TP"/>
  </r>
  <r>
    <n v="0"/>
    <n v="1002210860"/>
    <s v="UE01"/>
    <d v="2022-04-05T00:00:00"/>
    <d v="1899-12-30T06:51:00"/>
    <s v="012-024-00413024"/>
    <s v="9000809395"/>
    <s v="012-022-00316724"/>
    <n v="836.35"/>
    <n v="937.72"/>
    <s v="ZPVN"/>
    <s v="40568268"/>
    <s v="P000033594"/>
    <n v="8002828558"/>
    <n v="1002210860"/>
    <s v="15-00001115"/>
    <s v="ARMADURO"/>
    <n v="120"/>
    <x v="0"/>
    <s v="101641"/>
    <s v="GUALSAQUI GUALSAQUI FABRICIO ELADIO"/>
    <s v="801652"/>
    <s v="BODEGA GUALSAQUI FABRICIO"/>
    <s v="OTAVALO"/>
    <s v="PANAMERICANA SUR KM. 4 1/2 S/N Y EN"/>
    <s v="OISANP"/>
    <s v="O-Imbabura-Sanpablo"/>
    <n v="15"/>
    <x v="150"/>
    <x v="150"/>
    <s v="10003575"/>
    <s v="QUILCA CAYAMBE EDISON BAYARDO"/>
    <s v="ZEMU"/>
    <x v="224"/>
    <s v="2"/>
    <s v="Sin Pallet"/>
    <n v="0"/>
    <n v="0"/>
    <s v="FCA"/>
    <n v="10500"/>
    <n v="6010"/>
    <n v="4490"/>
    <n v="18"/>
    <m/>
    <s v="4700005540"/>
    <n v="5"/>
    <s v="05"/>
    <n v="6"/>
    <x v="1"/>
    <n v="0.15"/>
    <n v="3"/>
    <n v="1002210860"/>
    <x v="1"/>
    <s v="SAN PABLO"/>
    <s v="Imbabura"/>
    <s v="RUTAS COTACACHENSES S.A."/>
    <b v="0"/>
    <n v="0"/>
    <n v="1021773"/>
    <s v="RUIZ LASTRA OLGER FABIAN"/>
    <s v="6ECU"/>
    <s v="OTVIbarAtuntZletDeli"/>
    <s v="UE"/>
  </r>
  <r>
    <n v="1.5"/>
    <n v="1002210860"/>
    <s v="UE01"/>
    <d v="2022-04-05T00:00:00"/>
    <d v="1899-12-30T06:51:00"/>
    <s v="012-024-00413025"/>
    <s v="9000809394"/>
    <s v="012-022-00316723"/>
    <n v="1656.07"/>
    <n v="1856.8"/>
    <s v="ZPVN"/>
    <s v="40568267"/>
    <s v="P000033593"/>
    <n v="8002828559"/>
    <n v="1002210860"/>
    <s v="15-00001123"/>
    <s v="SELVALEGRE"/>
    <n v="240"/>
    <x v="0"/>
    <s v="101641"/>
    <s v="GUALSAQUI GUALSAQUI FABRICIO ELADIO"/>
    <s v="801652"/>
    <s v="BODEGA GUALSAQUI FABRICIO"/>
    <s v="OTAVALO"/>
    <s v="PANAMERICANA SUR KM. 4 1/2 S/N Y EN"/>
    <s v="OISANP"/>
    <s v="O-Imbabura-Sanpablo"/>
    <n v="15"/>
    <x v="150"/>
    <x v="150"/>
    <s v="10003575"/>
    <s v="QUILCA CAYAMBE EDISON BAYARDO"/>
    <s v="ZEMU"/>
    <x v="224"/>
    <s v="2"/>
    <s v="Sin Pallet"/>
    <n v="0"/>
    <n v="0"/>
    <s v="FCA"/>
    <n v="16510"/>
    <n v="12020"/>
    <n v="4490"/>
    <n v="36"/>
    <m/>
    <s v="4700005540"/>
    <n v="5"/>
    <s v="05"/>
    <n v="12"/>
    <x v="1"/>
    <n v="0.15"/>
    <n v="3"/>
    <n v="1002210860"/>
    <x v="0"/>
    <s v="SAN PABLO"/>
    <s v="Imbabura"/>
    <s v="RUTAS COTACACHENSES S.A."/>
    <b v="0"/>
    <n v="0"/>
    <n v="1021773"/>
    <s v="RUIZ LASTRA OLGER FABIAN"/>
    <s v="6ECU"/>
    <s v="OTVIbarAtuntZletDeli"/>
    <s v="UE"/>
  </r>
  <r>
    <n v="1.5"/>
    <n v="1002210874"/>
    <s v="UE01"/>
    <d v="2022-04-05T00:00:00"/>
    <d v="1899-12-30T07:00:00"/>
    <s v="012-024-00413026"/>
    <s v="9000809396"/>
    <s v="012-022-00316725"/>
    <n v="2390"/>
    <n v="2679.68"/>
    <s v="ZPVN"/>
    <s v="40567861"/>
    <s v="P000033456"/>
    <n v="8002828580"/>
    <n v="1002210874"/>
    <s v="15-00001123"/>
    <s v="SELVALEGRE"/>
    <n v="360"/>
    <x v="0"/>
    <s v="101629"/>
    <s v="CAMPAÑA MALDONADO BLANCA CECILIA"/>
    <s v="800890"/>
    <s v="BODEGA CAMPANA QUITU"/>
    <s v="QUITO"/>
    <s v="AV. LIRAÑAN S24-269 Y AV.AMARUÑAN"/>
    <s v="OPQUIT"/>
    <s v="O-Pichincha-Quitumbe"/>
    <n v="127"/>
    <x v="7"/>
    <x v="7"/>
    <s v="100014986"/>
    <s v="CALDERON MARCO"/>
    <s v="ZEMU"/>
    <x v="89"/>
    <s v="2"/>
    <s v="Sin Pallet"/>
    <n v="0"/>
    <n v="0"/>
    <s v="FCA"/>
    <n v="27340"/>
    <n v="18060"/>
    <n v="9280"/>
    <n v="183.6"/>
    <m/>
    <s v="4700005609"/>
    <n v="5"/>
    <s v="05"/>
    <n v="18"/>
    <x v="1"/>
    <n v="0.51"/>
    <n v="10.199999999999999"/>
    <n v="1002210874"/>
    <x v="0"/>
    <s v="QUITUMBE"/>
    <s v="Pichincha"/>
    <s v="TRANSPORTE PROPIO"/>
    <b v="0"/>
    <n v="0"/>
    <n v="1013388"/>
    <s v="CAMPAÑA MALDONADO BLANCA CECILIA"/>
    <s v="6EO1"/>
    <s v="Quito sur"/>
    <s v="TP"/>
  </r>
  <r>
    <n v="0"/>
    <n v="1002210846"/>
    <s v="UE01"/>
    <d v="2022-04-05T00:00:00"/>
    <d v="1899-12-30T07:06:00"/>
    <s v="012-024-00413027"/>
    <s v="9000809398"/>
    <s v="012-022-00316727"/>
    <n v="3662.4"/>
    <n v="4106.3100000000004"/>
    <s v="ZPVN"/>
    <s v="40568179"/>
    <s v="0000395486"/>
    <n v="8002828537"/>
    <n v="1002210846"/>
    <s v="15-00001115"/>
    <s v="ARMADURO"/>
    <n v="560"/>
    <x v="0"/>
    <s v="101449"/>
    <s v="JACOME MARTINEZ EDGAR BOLIVAR"/>
    <s v="801744"/>
    <s v="SACOS, BOD. FERRINORTE"/>
    <s v="LATACUNGA"/>
    <s v="SIMON RODRIGUEZ S/N Y SALVADOR"/>
    <s v="OXLATA"/>
    <s v="O-Cotopaxi-Latacunga"/>
    <n v="198"/>
    <x v="51"/>
    <x v="51"/>
    <s v="100014928"/>
    <s v="INLAGO RODRIGO"/>
    <s v="ZETT"/>
    <x v="66"/>
    <s v="2"/>
    <s v="Sin Pallet"/>
    <n v="0"/>
    <n v="0"/>
    <s v="FCA"/>
    <n v="37011.25"/>
    <n v="28061.25"/>
    <n v="8950"/>
    <n v="414.4"/>
    <m/>
    <s v="4700005500"/>
    <n v="5"/>
    <s v="05"/>
    <n v="28"/>
    <x v="1"/>
    <n v="0.74"/>
    <n v="14.799999999999999"/>
    <n v="1002210846"/>
    <x v="1"/>
    <s v="ELOY ALFARO  (SAN FELIPE)"/>
    <s v="Cotopaxi"/>
    <s v="TRANSCARLONISA"/>
    <b v="0"/>
    <n v="0"/>
    <n v="1014153"/>
    <s v="INLAGO ANDRANGO LUIS RODRIGO"/>
    <s v="6EC7"/>
    <s v="LtacungSalcedSaqcili"/>
    <s v="UE"/>
  </r>
  <r>
    <n v="1.5"/>
    <n v="1002210846"/>
    <s v="UE01"/>
    <d v="2022-04-05T00:00:00"/>
    <d v="1899-12-30T07:06:00"/>
    <s v="012-024-00413028"/>
    <s v="9000809397"/>
    <s v="012-022-00316726"/>
    <n v="520"/>
    <n v="583.03"/>
    <s v="ZPVN"/>
    <s v="40568179"/>
    <s v="0000395484"/>
    <n v="8002828538"/>
    <n v="1002210846"/>
    <s v="15-00001123"/>
    <s v="SELVALEGRE"/>
    <n v="80"/>
    <x v="0"/>
    <s v="101449"/>
    <s v="JACOME MARTINEZ EDGAR BOLIVAR"/>
    <s v="801744"/>
    <s v="SACOS, BOD. FERRINORTE"/>
    <s v="LATACUNGA"/>
    <s v="SIMON RODRIGUEZ S/N Y SALVADOR"/>
    <s v="OXLATA"/>
    <s v="O-Cotopaxi-Latacunga"/>
    <n v="198"/>
    <x v="51"/>
    <x v="51"/>
    <s v="100014928"/>
    <s v="INLAGO RODRIGO"/>
    <s v="ZETT"/>
    <x v="66"/>
    <s v="2"/>
    <s v="Sin Pallet"/>
    <n v="0"/>
    <n v="0"/>
    <s v="FCA"/>
    <n v="12958.75"/>
    <n v="4008.75"/>
    <n v="8950"/>
    <n v="59.2"/>
    <m/>
    <s v="4700005500"/>
    <n v="5"/>
    <s v="05"/>
    <n v="4"/>
    <x v="1"/>
    <n v="0.74"/>
    <n v="14.8"/>
    <n v="1002210846"/>
    <x v="0"/>
    <s v="ELOY ALFARO  (SAN FELIPE)"/>
    <s v="Cotopaxi"/>
    <s v="TRANSCARLONISA"/>
    <b v="0"/>
    <n v="0"/>
    <n v="1014153"/>
    <s v="INLAGO ANDRANGO LUIS RODRIGO"/>
    <s v="6EC7"/>
    <s v="LtacungSalcedSaqcili"/>
    <s v="UE"/>
  </r>
  <r>
    <n v="1.5"/>
    <n v="1002210877"/>
    <s v="UE01"/>
    <d v="2022-04-05T00:00:00"/>
    <d v="1899-12-30T07:13:00"/>
    <s v="012-024-00413029"/>
    <s v="9000809399"/>
    <s v="012-022-00316728"/>
    <n v="2329.7199999999998"/>
    <n v="2612.1"/>
    <s v="ZPVN"/>
    <s v="40568281"/>
    <s v="P000033602"/>
    <n v="8002828585"/>
    <n v="1002210877"/>
    <s v="15-00001123"/>
    <s v="SELVALEGRE"/>
    <n v="360"/>
    <x v="0"/>
    <s v="101447"/>
    <s v="GALARZA PONCE FABIOLA CATHERINE"/>
    <s v="801590"/>
    <s v="LOCAL NORTE"/>
    <s v="AMBATO"/>
    <s v="LOCAL NORTE / AV INDOAMERICA"/>
    <s v="OTAMBA"/>
    <s v="O-Tungurahua-Ambato"/>
    <n v="250"/>
    <x v="101"/>
    <x v="101"/>
    <s v="100020628"/>
    <s v="ORTIZ LEONARDO"/>
    <s v="ZEMU"/>
    <x v="141"/>
    <s v="2"/>
    <s v="Sin Pallet"/>
    <n v="0"/>
    <n v="0"/>
    <s v="FCA"/>
    <n v="27200"/>
    <n v="18010"/>
    <n v="9190"/>
    <n v="324"/>
    <m/>
    <s v="4700005494"/>
    <n v="5"/>
    <s v="05"/>
    <n v="18"/>
    <x v="1"/>
    <n v="0.9"/>
    <n v="18"/>
    <n v="1002210877"/>
    <x v="0"/>
    <s v="MATRIZ"/>
    <s v="Tungurahua"/>
    <s v="TRANSPORTE PROPIO"/>
    <b v="0"/>
    <n v="0"/>
    <n v="1017789"/>
    <s v="GALARZA PONCE FABIOLA CATHERINE"/>
    <s v="6EMS"/>
    <s v="Ambto,Plielo,Patte"/>
    <s v="TP"/>
  </r>
  <r>
    <n v="1.5"/>
    <n v="1002210865"/>
    <s v="UE01"/>
    <d v="2022-04-05T00:00:00"/>
    <d v="1899-12-30T07:47:00"/>
    <s v="012-024-00413030"/>
    <s v="9000809400"/>
    <s v="012-022-00316729"/>
    <n v="2880"/>
    <n v="3229.07"/>
    <s v="ZPVN"/>
    <s v="40568045"/>
    <s v="0000395310"/>
    <n v="8002828564"/>
    <n v="1002210865"/>
    <s v="15-00001119"/>
    <s v="CAMPEON ANTIHUMEDAD"/>
    <n v="480"/>
    <x v="0"/>
    <s v="101664"/>
    <s v="ACERIA DEL ECUADOR C.A. ADELCA"/>
    <s v="800655"/>
    <s v="MARCOS SUMBA"/>
    <s v="JIPIJAPA"/>
    <s v="OBRA. MARCO SUMBA, CALLE COLON 614"/>
    <s v="OMJIPI"/>
    <s v="O-Manabi-Jipijapa"/>
    <n v="512"/>
    <x v="118"/>
    <x v="118"/>
    <s v="100017947"/>
    <s v="SALAZAR JORGE LUIS"/>
    <s v="ZEMT"/>
    <x v="218"/>
    <s v="2"/>
    <s v="Sin Pallet"/>
    <n v="0"/>
    <n v="0"/>
    <s v="FCA"/>
    <n v="38520"/>
    <n v="24070"/>
    <n v="14450"/>
    <n v="547.20000000000005"/>
    <m/>
    <s v="4700005595"/>
    <n v="5"/>
    <s v="05"/>
    <n v="24"/>
    <x v="1"/>
    <n v="1.1400000000000001"/>
    <n v="22.8"/>
    <n v="1002210865"/>
    <x v="0"/>
    <s v="SAN LORENZO DE JIPIJAPA"/>
    <s v="Manabi"/>
    <s v="TRAPSA C.A."/>
    <b v="0"/>
    <n v="0"/>
    <n v="1013505"/>
    <s v="HERMOZA LOZADA JORGE ABDON"/>
    <s v="6EM7"/>
    <s v="JipijapPajnPtoLopPch"/>
    <s v="UE"/>
  </r>
  <r>
    <n v="1.5"/>
    <n v="1002210873"/>
    <s v="UE01"/>
    <d v="2022-04-05T00:00:00"/>
    <d v="1899-12-30T07:49:00"/>
    <s v="012-024-00413031"/>
    <s v="9000809081"/>
    <s v="013-020-00048095"/>
    <n v="3158.3"/>
    <n v="3541.11"/>
    <s v="ZPDF"/>
    <s v="70177830"/>
    <s v="0000395359"/>
    <n v="8002828577"/>
    <n v="1002210873"/>
    <s v="15-00001119"/>
    <s v="CAMPEON ANTIHUMEDAD"/>
    <n v="480"/>
    <x v="0"/>
    <s v="10007969"/>
    <s v="FERRETERIA AMBATO FERAMBATO"/>
    <s v="810881"/>
    <s v="FERRETERIA AMBATO"/>
    <s v="LAGO AGRIO"/>
    <s v="AV. AMAZONAS Y SPENCER"/>
    <s v="OKLAGO"/>
    <s v="O-Sucumbios-Lagoagrio"/>
    <n v="469"/>
    <x v="159"/>
    <x v="159"/>
    <s v="100015026"/>
    <s v="GUAMAN LUIS"/>
    <s v="ZEMT"/>
    <x v="240"/>
    <s v="1"/>
    <s v="Con Pallet"/>
    <n v="0.05"/>
    <n v="24"/>
    <s v="FCA"/>
    <n v="40210"/>
    <n v="24050"/>
    <n v="16160"/>
    <n v="667.2"/>
    <m/>
    <s v="4700005467"/>
    <n v="5"/>
    <s v="05"/>
    <n v="24"/>
    <x v="1"/>
    <n v="1.3900000000000001"/>
    <n v="27.8"/>
    <n v="1002210873"/>
    <x v="0"/>
    <s v="NUEVA LOJA, CABECERA CANTONAL Y CAPITAL"/>
    <s v="Sucumbios"/>
    <s v="TRAPSA C.A."/>
    <b v="0"/>
    <n v="0"/>
    <n v="1013279"/>
    <s v="TAPIA CAMPAÑA NESTOR HEMIRO"/>
    <s v="6EMX"/>
    <s v="LgoAgrioiPteSanMigel"/>
    <s v="UE"/>
  </r>
  <r>
    <n v="0"/>
    <n v="1002210891"/>
    <s v="UE01"/>
    <d v="2022-04-05T00:00:00"/>
    <d v="1899-12-30T08:00:00"/>
    <s v="012-024-00413032"/>
    <s v="9000809402"/>
    <s v="012-022-00316731"/>
    <n v="1701.41"/>
    <n v="1907.63"/>
    <s v="ZPVN"/>
    <s v="40568246"/>
    <s v="0000395586"/>
    <n v="8002828607"/>
    <n v="1002210891"/>
    <s v="15-00001115"/>
    <s v="ARMADURO"/>
    <n v="260"/>
    <x v="0"/>
    <s v="103390"/>
    <s v="RIVADENEIRA MORALES KEVIN ANTONIO"/>
    <s v="804676"/>
    <s v="FERRETERIA RIVFER"/>
    <s v="SALCEDO"/>
    <s v="PANAMERICANA NORTE"/>
    <s v="OXSALC"/>
    <s v="O-Cotopaxi-Salcedo"/>
    <n v="218"/>
    <x v="120"/>
    <x v="120"/>
    <s v="100019983"/>
    <s v="JIMENEZ STALIN"/>
    <s v="ZETT"/>
    <x v="168"/>
    <s v="2"/>
    <s v="Sin Pallet"/>
    <n v="0"/>
    <n v="0"/>
    <s v="FCA"/>
    <n v="22128.635999999999"/>
    <n v="13023.636"/>
    <n v="9105"/>
    <n v="197.6"/>
    <m/>
    <s v=" "/>
    <n v="5"/>
    <s v="05"/>
    <n v="13"/>
    <x v="1"/>
    <n v="0.76"/>
    <n v="15.2"/>
    <n v="1002210891"/>
    <x v="1"/>
    <s v="SAN MIGUEL, CABECERA CANTONAL"/>
    <s v="Cotopaxi"/>
    <s v="TRANSPORTE PROPIO"/>
    <b v="0"/>
    <n v="0"/>
    <n v="1023699"/>
    <s v="RIVADENEIRA MORALES KEVIN ANTONIO"/>
    <s v="6EC7"/>
    <s v="LtacungSalcedSaqcili"/>
    <s v="TP"/>
  </r>
  <r>
    <n v="1.5"/>
    <n v="1002210891"/>
    <s v="UE01"/>
    <d v="2022-04-05T00:00:00"/>
    <d v="1899-12-30T08:00:00"/>
    <s v="012-024-00413033"/>
    <s v="9000809401"/>
    <s v="012-022-00316730"/>
    <n v="2601.7199999999998"/>
    <n v="2917.07"/>
    <s v="ZPVN"/>
    <s v="40568246"/>
    <s v="0000395585"/>
    <n v="8002828606"/>
    <n v="1002210891"/>
    <s v="15-00001123"/>
    <s v="SELVALEGRE"/>
    <n v="400"/>
    <x v="0"/>
    <s v="103390"/>
    <s v="RIVADENEIRA MORALES KEVIN ANTONIO"/>
    <s v="804676"/>
    <s v="FERRETERIA RIVFER"/>
    <s v="SALCEDO"/>
    <s v="PANAMERICANA NORTE"/>
    <s v="OXSALC"/>
    <s v="O-Cotopaxi-Salcedo"/>
    <n v="218"/>
    <x v="120"/>
    <x v="120"/>
    <s v="100019983"/>
    <s v="JIMENEZ STALIN"/>
    <s v="ZETT"/>
    <x v="168"/>
    <s v="2"/>
    <s v="Sin Pallet"/>
    <n v="0"/>
    <n v="0"/>
    <s v="FCA"/>
    <n v="29141.364000000001"/>
    <n v="20036.364000000001"/>
    <n v="9105"/>
    <n v="304"/>
    <m/>
    <s v=" "/>
    <n v="5"/>
    <s v="05"/>
    <n v="20"/>
    <x v="1"/>
    <n v="0.76"/>
    <n v="15.2"/>
    <n v="1002210891"/>
    <x v="0"/>
    <s v="SAN MIGUEL, CABECERA CANTONAL"/>
    <s v="Cotopaxi"/>
    <s v="TRANSPORTE PROPIO"/>
    <b v="0"/>
    <n v="0"/>
    <n v="1023699"/>
    <s v="RIVADENEIRA MORALES KEVIN ANTONIO"/>
    <s v="6EC7"/>
    <s v="LtacungSalcedSaqcili"/>
    <s v="TP"/>
  </r>
  <r>
    <n v="1.5"/>
    <n v="1002210898"/>
    <s v="UE01"/>
    <d v="2022-04-05T00:00:00"/>
    <d v="1899-12-30T08:16:00"/>
    <s v="012-024-00413034"/>
    <s v=""/>
    <s v=""/>
    <n v="0"/>
    <n v="0"/>
    <s v="ZPRC"/>
    <s v="2500108764"/>
    <s v="P000033603"/>
    <n v="8002828617"/>
    <n v="1002210898"/>
    <s v="15-00001123"/>
    <s v="SELVALEGRE"/>
    <n v="640"/>
    <x v="0"/>
    <s v="101444"/>
    <s v="RODRIGUEZ CORREA ROSA AYDE"/>
    <s v="802000"/>
    <s v="BODEGA RODRIGUEZ ROS"/>
    <s v="AMBATO"/>
    <s v="AV. LOS CAPULIES 15165 Y LA DELICIA"/>
    <s v="OTAMBA"/>
    <s v="O-Tungurahua-Ambato"/>
    <n v="250"/>
    <x v="74"/>
    <x v="74"/>
    <s v="100015050"/>
    <s v="PEREZ EDUARDO"/>
    <s v="ZETT"/>
    <x v="254"/>
    <s v="2"/>
    <s v="Sin Pallet"/>
    <n v="0"/>
    <n v="0"/>
    <s v="FCA"/>
    <n v="50650"/>
    <n v="32070"/>
    <n v="18580"/>
    <n v="576"/>
    <m/>
    <s v="4700005615"/>
    <n v="5"/>
    <s v="05"/>
    <n v="32"/>
    <x v="1"/>
    <n v="0.9"/>
    <n v="18"/>
    <n v="1002210898"/>
    <x v="0"/>
    <s v="MATRIZ"/>
    <s v="Tungurahua"/>
    <s v="TRANSPORTE PROPIO"/>
    <b v="0"/>
    <n v="0"/>
    <n v="1014110"/>
    <s v="RODRIGUEZ CORREA ROSA AYDE"/>
    <s v="6EMS"/>
    <s v="Ambto,Plielo,Patte"/>
    <s v="TP"/>
  </r>
  <r>
    <n v="1.5"/>
    <n v="1002210894"/>
    <s v="UE01"/>
    <d v="2022-04-05T00:00:00"/>
    <d v="1899-12-30T08:23:00"/>
    <s v="012-024-00413035"/>
    <s v="9000809405"/>
    <s v="012-022-00316732"/>
    <n v="2484"/>
    <n v="2785.08"/>
    <s v="ZPVN"/>
    <s v="40568318"/>
    <s v="P000033605"/>
    <n v="8002828613"/>
    <n v="1002210894"/>
    <s v="15-00001123"/>
    <s v="SELVALEGRE"/>
    <n v="360"/>
    <x v="0"/>
    <s v="102835"/>
    <s v="SOCIEDAD CIVIL Y COMERCIAL VASFERRI"/>
    <s v="803601"/>
    <s v="FERRICENTRO PIEDRAHITA"/>
    <s v="OTAVALO"/>
    <s v="ATAHUALPA Y PIEDRAHITA"/>
    <s v="OIOTAV"/>
    <s v="O-Imbabura-Otavalo"/>
    <n v="8"/>
    <x v="96"/>
    <x v="96"/>
    <s v="10008095"/>
    <s v="TATES CASTILLO LUIS EUCLIDES"/>
    <s v="ZEMU"/>
    <x v="260"/>
    <s v="2"/>
    <s v="Sin Pallet"/>
    <n v="0"/>
    <n v="0"/>
    <s v="FCA"/>
    <n v="26860"/>
    <n v="18040"/>
    <n v="8820"/>
    <n v="32.4"/>
    <m/>
    <s v="4700005607"/>
    <n v="5"/>
    <s v="05"/>
    <n v="18"/>
    <x v="1"/>
    <n v="0.09"/>
    <n v="1.7999999999999998"/>
    <n v="1002210894"/>
    <x v="0"/>
    <s v="JORDÁN"/>
    <s v="Imbabura"/>
    <s v="RUTAS COTACACHENSES S.A."/>
    <b v="0"/>
    <n v="0"/>
    <n v="1023153"/>
    <s v="BUITRON MONTENEGRO JONNY"/>
    <s v="6ECU"/>
    <s v="OTVIbarAtuntZletDeli"/>
    <s v="UE"/>
  </r>
  <r>
    <n v="0"/>
    <n v="1002210892"/>
    <s v="UE01"/>
    <d v="2022-04-05T00:00:00"/>
    <d v="1899-12-30T08:45:00"/>
    <s v="012-024-00413036"/>
    <s v=""/>
    <s v=""/>
    <n v="0"/>
    <n v="0"/>
    <s v="ZPRC"/>
    <s v="2500108767"/>
    <s v="P000033615"/>
    <n v="8002828608"/>
    <n v="1002210892"/>
    <s v="15-00001116"/>
    <s v="ARMADURO GRANEL"/>
    <n v="31.23"/>
    <x v="1"/>
    <s v="101633"/>
    <s v="CAMPAÑA MALDONADO MIGUEL ANGEL"/>
    <s v="800901"/>
    <s v="GRANEL BODEGA LASSO"/>
    <s v="LATACUNGA"/>
    <s v="PANAMERICANA NORTE S/N Y"/>
    <s v="OXLASS"/>
    <s v="O-Cotopaxi-Lasso"/>
    <n v="178"/>
    <x v="7"/>
    <x v="7"/>
    <s v="100015444"/>
    <s v="IBADANGO GALO"/>
    <s v="ZECI"/>
    <x v="128"/>
    <s v="2"/>
    <s v="Sin Pallet"/>
    <n v="0"/>
    <n v="0"/>
    <s v="FCA"/>
    <n v="49360"/>
    <n v="31230"/>
    <n v="18130"/>
    <n v="459.08"/>
    <m/>
    <s v="4700005609"/>
    <n v="5"/>
    <s v="05"/>
    <n v="31.23"/>
    <x v="1"/>
    <n v="14.699967979506884"/>
    <n v="14.699967979506884"/>
    <n v="1002210892"/>
    <x v="0"/>
    <s v="GUAITACAMA (GUAYTACAMA)"/>
    <s v="Cotopaxi"/>
    <s v="TRANSPORTE PROPIO"/>
    <b v="0"/>
    <n v="0"/>
    <n v="1013388"/>
    <s v="CAMPAÑA MALDONADO BLANCA CECILIA"/>
    <s v="6EC7"/>
    <s v="LtacungSalcedSaqcili"/>
    <s v="TP"/>
  </r>
  <r>
    <n v="1.5"/>
    <n v="1002210896"/>
    <s v="UE01"/>
    <d v="2022-04-05T00:00:00"/>
    <d v="1899-12-30T08:48:00"/>
    <s v="012-024-00413037"/>
    <s v=""/>
    <s v=""/>
    <n v="0"/>
    <n v="0"/>
    <s v="ZPRC"/>
    <s v="2500108766"/>
    <s v="P000033613"/>
    <n v="8002828615"/>
    <n v="1002210896"/>
    <s v="15-00001115"/>
    <s v="ARMADURO"/>
    <n v="360"/>
    <x v="0"/>
    <s v="101633"/>
    <s v="CAMPAÑA MALDONADO MIGUEL ANGEL"/>
    <s v="810878"/>
    <s v="BODEGA ZUMBALICA"/>
    <s v="LATACUNGA"/>
    <s v="COLAISA"/>
    <s v="OXLATA"/>
    <s v="O-Cotopaxi-Latacunga"/>
    <n v="198"/>
    <x v="50"/>
    <x v="50"/>
    <s v="10007864"/>
    <s v="AREVALO AYALA MANUEL ARCESIO"/>
    <s v="ZEMU"/>
    <x v="65"/>
    <s v="2"/>
    <s v="Sin Pallet"/>
    <n v="0"/>
    <n v="0"/>
    <s v="FCA"/>
    <n v="27210"/>
    <n v="18080"/>
    <n v="9130"/>
    <n v="266.39999999999998"/>
    <m/>
    <s v="4700005581"/>
    <n v="5"/>
    <s v="05"/>
    <n v="18"/>
    <x v="1"/>
    <n v="0.74"/>
    <n v="14.799999999999999"/>
    <n v="1002210896"/>
    <x v="0"/>
    <s v="ELOY ALFARO  (SAN FELIPE)"/>
    <s v="Cotopaxi"/>
    <s v="TRIMPESAS S.A."/>
    <b v="0"/>
    <n v="0"/>
    <n v="1013766"/>
    <s v="MORALES RUIZ EDGAR MAURICIO"/>
    <s v="6EC7"/>
    <s v="LtacungSalcedSaqcili"/>
    <s v="UE"/>
  </r>
  <r>
    <n v="0"/>
    <n v="1002210900"/>
    <s v="UE01"/>
    <d v="2022-04-05T00:00:00"/>
    <d v="1899-12-30T08:54:00"/>
    <s v="012-024-00413038"/>
    <s v=""/>
    <s v=""/>
    <n v="0"/>
    <n v="0"/>
    <s v="ZPRC"/>
    <s v="2500108617"/>
    <s v="0000395187"/>
    <n v="8002828621"/>
    <n v="1002210900"/>
    <s v="15-00000218"/>
    <s v="MAGNO HE"/>
    <n v="31.5"/>
    <x v="1"/>
    <s v="101731"/>
    <s v="INTACO ECUADOR S.A."/>
    <s v="801733"/>
    <s v="DESTINO GRANEL."/>
    <s v="QUITO"/>
    <s v="VIA PIFO A PINTAG"/>
    <s v="OPITUL"/>
    <s v="O-Pichincha-Itulcachi"/>
    <n v="105"/>
    <x v="1"/>
    <x v="1"/>
    <s v="100014878"/>
    <s v="MANOSALVAS JUAN CARLOS"/>
    <s v="ZECI"/>
    <x v="132"/>
    <s v="2"/>
    <s v="Sin Pallet"/>
    <n v="0"/>
    <n v="0"/>
    <s v="FCA"/>
    <n v="50780"/>
    <n v="31500"/>
    <n v="19280"/>
    <n v="292.64"/>
    <m/>
    <s v="4700005613"/>
    <n v="5"/>
    <s v="05"/>
    <n v="31.5"/>
    <x v="1"/>
    <n v="9.2901587301587298"/>
    <n v="9.2901587301587298"/>
    <n v="1002210900"/>
    <x v="0"/>
    <s v="PIFO"/>
    <s v="Pichincha"/>
    <s v="TRANSCONCEM CIA. LTDA."/>
    <b v="0"/>
    <n v="0"/>
    <n v="1013227"/>
    <s v="COMPAÑIA DE TRANSPORTE PESADO"/>
    <s v="6ENM"/>
    <s v="Cumbaya,Tumbaco,Pmbo"/>
    <s v="TP"/>
  </r>
  <r>
    <n v="1.5"/>
    <n v="1002210895"/>
    <s v="UE01"/>
    <d v="2022-04-05T00:00:00"/>
    <d v="1899-12-30T09:00:00"/>
    <s v="012-024-00413039"/>
    <s v="9000809407"/>
    <s v="012-022-00316733"/>
    <n v="2494.8000000000002"/>
    <n v="2797.19"/>
    <s v="ZPVN"/>
    <s v="40568319"/>
    <s v="P000033606"/>
    <n v="8002828614"/>
    <n v="1002210895"/>
    <s v="15-00001115"/>
    <s v="ARMADURO"/>
    <n v="360"/>
    <x v="0"/>
    <s v="102197"/>
    <s v="BENAVIDES VALLEJO MARIANA DEL PILAR"/>
    <s v="803062"/>
    <s v="BODEGA SRA BENAVIDES"/>
    <s v="MIRA"/>
    <s v="GARCIA MORENO Y ELOY ALFARO"/>
    <s v="OCMIRA"/>
    <s v="O-Carchi-Mira"/>
    <n v="71"/>
    <x v="37"/>
    <x v="37"/>
    <s v="100020396"/>
    <s v="FARINANGO MIGUEL"/>
    <s v="ZEMU"/>
    <x v="45"/>
    <s v="2"/>
    <s v="Sin Pallet"/>
    <n v="0"/>
    <n v="0"/>
    <s v="FCA"/>
    <n v="26960"/>
    <n v="18070"/>
    <n v="8890"/>
    <n v="136.80000000000001"/>
    <m/>
    <s v="4700005574"/>
    <n v="5"/>
    <s v="05"/>
    <n v="18"/>
    <x v="1"/>
    <n v="0.38"/>
    <n v="7.6000000000000005"/>
    <n v="1002210895"/>
    <x v="0"/>
    <s v="MIRA (CHONTAHUASI), CABECERA CANTONAL"/>
    <s v="Carchi"/>
    <s v="RAPIDO EL OTAVALEÑITO S.A."/>
    <b v="0"/>
    <n v="0"/>
    <n v="1012819"/>
    <s v="BRAVO VASQUEZ JOSE LUIS SIGIFREDO"/>
    <s v="6EC5"/>
    <s v="Mira, El Ángel"/>
    <s v="UE"/>
  </r>
  <r>
    <n v="0"/>
    <n v="1002210908"/>
    <s v="UE01"/>
    <d v="2022-04-05T00:00:00"/>
    <d v="1899-12-30T09:05:00"/>
    <s v="012-024-00413040"/>
    <s v="9000809410"/>
    <s v="012-022-00316735"/>
    <n v="2278.4"/>
    <n v="2554.56"/>
    <s v="ZPVN"/>
    <s v="40568235"/>
    <s v="0000395668"/>
    <n v="8002828632"/>
    <n v="1002210908"/>
    <s v="15-00001115"/>
    <s v="ARMADURO"/>
    <n v="320"/>
    <x v="0"/>
    <s v="101780"/>
    <s v="MEGAPROFER S.A."/>
    <s v="807425"/>
    <s v="FERRETERIAS ECO IBARRA CALLE QUITO"/>
    <s v="IBARRA"/>
    <s v="CALLE QUITO"/>
    <s v="OIIBAR"/>
    <s v="O-Imbabura-Ibarra"/>
    <n v="30"/>
    <x v="106"/>
    <x v="106"/>
    <s v="100014973"/>
    <s v="CUACES JOSE ANTONIO"/>
    <s v="ZEMU"/>
    <x v="185"/>
    <s v="2"/>
    <s v="Sin Pallet"/>
    <n v="0"/>
    <n v="0"/>
    <s v="FCA"/>
    <n v="20572.222000000002"/>
    <n v="16062.222"/>
    <n v="4510"/>
    <n v="60.8"/>
    <m/>
    <s v="4700005590"/>
    <n v="5"/>
    <s v="05"/>
    <n v="16"/>
    <x v="1"/>
    <n v="0.19"/>
    <n v="3.8"/>
    <n v="1002210908"/>
    <x v="1"/>
    <s v="GUAYAQUIL DE ALPACHACA"/>
    <s v="Imbabura"/>
    <s v="LA ARMENIA S.A."/>
    <b v="0"/>
    <n v="0"/>
    <n v="1021623"/>
    <s v="VILLARREAL HIGUERA FERNANDO SALVADO"/>
    <s v="6ECU"/>
    <s v="OTVIbarAtuntZletDeli"/>
    <s v="UE"/>
  </r>
  <r>
    <n v="1.5"/>
    <n v="1002210908"/>
    <s v="UE01"/>
    <d v="2022-04-05T00:00:00"/>
    <d v="1899-12-30T09:05:00"/>
    <s v="012-024-00413041"/>
    <s v="9000809409"/>
    <s v="012-022-00316734"/>
    <n v="261.60000000000002"/>
    <n v="293.31"/>
    <s v="ZPVN"/>
    <s v="40568234"/>
    <s v="0000395667"/>
    <n v="8002828631"/>
    <n v="1002210908"/>
    <s v="15-00001120"/>
    <s v="CAMPEON"/>
    <n v="40"/>
    <x v="0"/>
    <s v="101780"/>
    <s v="MEGAPROFER S.A."/>
    <s v="807425"/>
    <s v="FERRETERIAS ECO IBARRA CALLE QUITO"/>
    <s v="IBARRA"/>
    <s v="CALLE QUITO"/>
    <s v="OIIBAR"/>
    <s v="O-Imbabura-Ibarra"/>
    <n v="30"/>
    <x v="106"/>
    <x v="106"/>
    <s v="100014973"/>
    <s v="CUACES JOSE ANTONIO"/>
    <s v="ZEMU"/>
    <x v="185"/>
    <s v="2"/>
    <s v="Sin Pallet"/>
    <n v="0"/>
    <n v="0"/>
    <s v="FCA"/>
    <n v="6517.7780000000002"/>
    <n v="2007.778"/>
    <n v="4510"/>
    <n v="7.6"/>
    <m/>
    <s v="4700005590"/>
    <n v="5"/>
    <s v="05"/>
    <n v="2"/>
    <x v="1"/>
    <n v="0.19"/>
    <n v="3.8"/>
    <n v="1002210908"/>
    <x v="0"/>
    <s v="GUAYAQUIL DE ALPACHACA"/>
    <s v="Imbabura"/>
    <s v="LA ARMENIA S.A."/>
    <b v="0"/>
    <n v="0"/>
    <n v="1021623"/>
    <s v="VILLARREAL HIGUERA FERNANDO SALVADO"/>
    <s v="6ECU"/>
    <s v="OTVIbarAtuntZletDeli"/>
    <s v="UE"/>
  </r>
  <r>
    <n v="0"/>
    <n v="1002210911"/>
    <s v="UE01"/>
    <d v="2022-04-05T00:00:00"/>
    <d v="1899-12-30T09:06:00"/>
    <s v="012-024-00413042"/>
    <s v="9000809412"/>
    <s v="012-022-00316737"/>
    <n v="1166.24"/>
    <n v="1307.5999999999999"/>
    <s v="ZPVN"/>
    <s v="40568324"/>
    <s v="P000033609"/>
    <n v="8002828635"/>
    <n v="1002210911"/>
    <s v="15-00001120"/>
    <s v="CAMPEON"/>
    <n v="200"/>
    <x v="0"/>
    <s v="101680"/>
    <s v="DISTRIBUCIONES NARANJO"/>
    <s v="801411"/>
    <s v="BLOQUERA SALCEDO"/>
    <s v="SALCEDO"/>
    <s v="VIA SALCEDO PANAMERICANA ANTES DE S"/>
    <s v="OXSALC"/>
    <s v="O-Cotopaxi-Salcedo"/>
    <n v="218"/>
    <x v="10"/>
    <x v="10"/>
    <s v="100015021"/>
    <s v="PUNGUIL VICTOR"/>
    <s v="ZETT"/>
    <x v="17"/>
    <s v="2"/>
    <s v="Sin Pallet"/>
    <n v="0"/>
    <n v="0"/>
    <s v="FCA"/>
    <n v="19110.151999999998"/>
    <n v="10015.152"/>
    <n v="9095"/>
    <n v="152"/>
    <m/>
    <s v="4700005606"/>
    <n v="5"/>
    <s v="05"/>
    <n v="10"/>
    <x v="1"/>
    <n v="0.76"/>
    <n v="15.2"/>
    <n v="1002210911"/>
    <x v="1"/>
    <s v="SAN MIGUEL, CABECERA CANTONAL"/>
    <s v="Cotopaxi"/>
    <s v="TRANSPORTE PROPIO"/>
    <b v="0"/>
    <n v="0"/>
    <n v="1013863"/>
    <s v="DISTRIBUCIONES NARANJO"/>
    <s v="6EC7"/>
    <s v="LtacungSalcedSaqcili"/>
    <s v="TP"/>
  </r>
  <r>
    <n v="1.5"/>
    <n v="1002210911"/>
    <s v="UE01"/>
    <d v="2022-04-05T00:00:00"/>
    <d v="1899-12-30T09:06:00"/>
    <s v="012-024-00413043"/>
    <s v="9000809411"/>
    <s v="012-022-00316736"/>
    <n v="2922.49"/>
    <n v="3276.72"/>
    <s v="ZPVN"/>
    <s v="40568323"/>
    <s v="P000033608"/>
    <n v="8002828636"/>
    <n v="1002210911"/>
    <s v="15-00001123"/>
    <s v="SELVALEGRE"/>
    <n v="460"/>
    <x v="0"/>
    <s v="101680"/>
    <s v="DISTRIBUCIONES NARANJO"/>
    <s v="801411"/>
    <s v="BLOQUERA SALCEDO"/>
    <s v="SALCEDO"/>
    <s v="VIA SALCEDO PANAMERICANA ANTES DE S"/>
    <s v="OXSALC"/>
    <s v="O-Cotopaxi-Salcedo"/>
    <n v="218"/>
    <x v="10"/>
    <x v="10"/>
    <s v="100015021"/>
    <s v="PUNGUIL VICTOR"/>
    <s v="ZETT"/>
    <x v="17"/>
    <s v="2"/>
    <s v="Sin Pallet"/>
    <n v="0"/>
    <n v="0"/>
    <s v="FCA"/>
    <n v="32129.848000000002"/>
    <n v="23034.848000000002"/>
    <n v="9095"/>
    <n v="349.6"/>
    <m/>
    <s v="4700005606"/>
    <n v="5"/>
    <s v="05"/>
    <n v="23"/>
    <x v="1"/>
    <n v="0.76"/>
    <n v="15.200000000000001"/>
    <n v="1002210911"/>
    <x v="0"/>
    <s v="SAN MIGUEL, CABECERA CANTONAL"/>
    <s v="Cotopaxi"/>
    <s v="TRANSPORTE PROPIO"/>
    <b v="0"/>
    <n v="0"/>
    <n v="1013863"/>
    <s v="DISTRIBUCIONES NARANJO"/>
    <s v="6EC7"/>
    <s v="LtacungSalcedSaqcili"/>
    <s v="TP"/>
  </r>
  <r>
    <n v="0"/>
    <n v="1002210918"/>
    <s v="UE01"/>
    <d v="2022-04-05T00:00:00"/>
    <d v="1899-12-30T09:08:00"/>
    <s v="012-024-00413044"/>
    <s v="9000809414"/>
    <s v="012-022-00316739"/>
    <n v="1789.94"/>
    <n v="2006.89"/>
    <s v="ZPVN"/>
    <s v="40568342"/>
    <s v="P000033623"/>
    <n v="8002828642"/>
    <n v="1002210918"/>
    <s v="15-00001115"/>
    <s v="ARMADURO"/>
    <n v="280"/>
    <x v="0"/>
    <s v="101680"/>
    <s v="DISTRIBUCIONES NARANJO"/>
    <s v="801410"/>
    <s v="BODE. LA CALERA"/>
    <s v="LATACUNGA"/>
    <s v="VIA A LA CALERA A 1 KM 1/2 HACIA  F"/>
    <s v="OXLATA"/>
    <s v="O-Cotopaxi-Latacunga"/>
    <n v="198"/>
    <x v="143"/>
    <x v="143"/>
    <s v="100020305"/>
    <s v="ESPINOSA PABLO ANIBAL"/>
    <s v="ZEMU"/>
    <x v="210"/>
    <s v="2"/>
    <s v="Sin Pallet"/>
    <n v="0"/>
    <n v="0"/>
    <s v="FCA"/>
    <n v="18557.222000000002"/>
    <n v="14062.222"/>
    <n v="4495"/>
    <n v="207.2"/>
    <m/>
    <s v="4700005471"/>
    <n v="5"/>
    <s v="05"/>
    <n v="14"/>
    <x v="1"/>
    <n v="0.74"/>
    <n v="14.799999999999999"/>
    <n v="1002210918"/>
    <x v="1"/>
    <s v="LA MATRIZ"/>
    <s v="Cotopaxi"/>
    <s v="TRANSPORTE PROPIO"/>
    <b v="0"/>
    <n v="0"/>
    <n v="1023045"/>
    <s v="ESPINOSA OTAVALO PABLO ANIBAL"/>
    <s v="6EC7"/>
    <s v="LtacungSalcedSaqcili"/>
    <s v="TP"/>
  </r>
  <r>
    <n v="1.5"/>
    <n v="1002210918"/>
    <s v="UE01"/>
    <d v="2022-04-05T00:00:00"/>
    <d v="1899-12-30T09:08:00"/>
    <s v="012-024-00413045"/>
    <s v="9000809413"/>
    <s v="012-022-00316738"/>
    <n v="508.26"/>
    <n v="569.86"/>
    <s v="ZPVN"/>
    <s v="40568341"/>
    <s v="P000033622"/>
    <n v="8002828641"/>
    <n v="1002210918"/>
    <s v="15-00001123"/>
    <s v="SELVALEGRE"/>
    <n v="80"/>
    <x v="0"/>
    <s v="101680"/>
    <s v="DISTRIBUCIONES NARANJO"/>
    <s v="801410"/>
    <s v="BODE. LA CALERA"/>
    <s v="LATACUNGA"/>
    <s v="VIA A LA CALERA A 1 KM 1/2 HACIA  F"/>
    <s v="OXLATA"/>
    <s v="O-Cotopaxi-Latacunga"/>
    <n v="198"/>
    <x v="143"/>
    <x v="143"/>
    <s v="100020305"/>
    <s v="ESPINOSA PABLO ANIBAL"/>
    <s v="ZEMU"/>
    <x v="210"/>
    <s v="2"/>
    <s v="Sin Pallet"/>
    <n v="0"/>
    <n v="0"/>
    <s v="FCA"/>
    <n v="8512.7780000000002"/>
    <n v="4017.7779999999998"/>
    <n v="4495"/>
    <n v="59.2"/>
    <m/>
    <s v="4700005471"/>
    <n v="5"/>
    <s v="05"/>
    <n v="4"/>
    <x v="1"/>
    <n v="0.74"/>
    <n v="14.8"/>
    <n v="1002210918"/>
    <x v="0"/>
    <s v="LA MATRIZ"/>
    <s v="Cotopaxi"/>
    <s v="TRANSPORTE PROPIO"/>
    <b v="0"/>
    <n v="0"/>
    <n v="1023045"/>
    <s v="ESPINOSA OTAVALO PABLO ANIBAL"/>
    <s v="6EC7"/>
    <s v="LtacungSalcedSaqcili"/>
    <s v="TP"/>
  </r>
  <r>
    <n v="0"/>
    <n v="1002210924"/>
    <s v="UE01"/>
    <d v="2022-04-05T00:00:00"/>
    <d v="1899-12-30T09:24:00"/>
    <s v="012-024-00413046"/>
    <s v="9000809416"/>
    <s v="012-022-00316741"/>
    <n v="2509.1999999999998"/>
    <n v="2813.33"/>
    <s v="ZPVN"/>
    <s v="40568356"/>
    <s v="P000033634"/>
    <n v="8002828648"/>
    <n v="1002210924"/>
    <s v="15-00001115"/>
    <s v="ARMADURO"/>
    <n v="360"/>
    <x v="0"/>
    <s v="101541"/>
    <s v="DISTRIBUIDORA MIRNALME"/>
    <s v="801457"/>
    <s v="BODEGA DISMAFER"/>
    <s v="IBARRA"/>
    <s v="AV JAIME ROLDOS 10-28 Y RAMON ALARC"/>
    <s v="OIIBAR"/>
    <s v="O-Imbabura-Ibarra"/>
    <n v="30"/>
    <x v="91"/>
    <x v="91"/>
    <s v="100015044"/>
    <s v="BENITEZ DAVID"/>
    <s v="ZEMT"/>
    <x v="124"/>
    <s v="2"/>
    <s v="Sin Pallet"/>
    <n v="0"/>
    <n v="0"/>
    <s v="FCA"/>
    <n v="24397.5"/>
    <n v="18052.5"/>
    <n v="6345"/>
    <n v="68.400000000000006"/>
    <m/>
    <s v="4700005443"/>
    <n v="5"/>
    <s v="05"/>
    <n v="18"/>
    <x v="1"/>
    <n v="0.19"/>
    <n v="3.8000000000000003"/>
    <n v="1002210924"/>
    <x v="1"/>
    <s v="SAGRARIO"/>
    <s v="Imbabura"/>
    <s v="TRANSPORTE PROPIO"/>
    <b v="0"/>
    <n v="0"/>
    <n v="1012808"/>
    <s v="ALVAREZ GONZAGA LASTEÑA MARIANA"/>
    <s v="6ECU"/>
    <s v="OTVIbarAtuntZletDeli"/>
    <s v="TP"/>
  </r>
  <r>
    <n v="1.5"/>
    <n v="1002210924"/>
    <s v="UE01"/>
    <d v="2022-04-05T00:00:00"/>
    <d v="1899-12-30T09:24:00"/>
    <s v="012-024-00413047"/>
    <s v="9000809415"/>
    <s v="012-022-00316740"/>
    <n v="760.8"/>
    <n v="853.02"/>
    <s v="ZPVN"/>
    <s v="40568355"/>
    <s v="P000033633"/>
    <n v="8002828649"/>
    <n v="1002210924"/>
    <s v="15-00001120"/>
    <s v="CAMPEON"/>
    <n v="120"/>
    <x v="0"/>
    <s v="101541"/>
    <s v="DISTRIBUIDORA MIRNALME"/>
    <s v="801457"/>
    <s v="BODEGA DISMAFER"/>
    <s v="IBARRA"/>
    <s v="AV JAIME ROLDOS 10-28 Y RAMON ALARC"/>
    <s v="OIIBAR"/>
    <s v="O-Imbabura-Ibarra"/>
    <n v="30"/>
    <x v="91"/>
    <x v="91"/>
    <s v="100015044"/>
    <s v="BENITEZ DAVID"/>
    <s v="ZEMT"/>
    <x v="124"/>
    <s v="2"/>
    <s v="Sin Pallet"/>
    <n v="0"/>
    <n v="0"/>
    <s v="FCA"/>
    <n v="12362.5"/>
    <n v="6017.5"/>
    <n v="6345"/>
    <n v="22.8"/>
    <m/>
    <s v="4700005443"/>
    <n v="5"/>
    <s v="05"/>
    <n v="6"/>
    <x v="1"/>
    <n v="0.19"/>
    <n v="3.8000000000000003"/>
    <n v="1002210924"/>
    <x v="0"/>
    <s v="SAGRARIO"/>
    <s v="Imbabura"/>
    <s v="TRANSPORTE PROPIO"/>
    <b v="0"/>
    <n v="0"/>
    <n v="1012808"/>
    <s v="ALVAREZ GONZAGA LASTEÑA MARIANA"/>
    <s v="6ECU"/>
    <s v="OTVIbarAtuntZletDeli"/>
    <s v="TP"/>
  </r>
  <r>
    <n v="1.5"/>
    <n v="1002210929"/>
    <s v="UE01"/>
    <d v="2022-04-05T00:00:00"/>
    <d v="1899-12-30T09:25:00"/>
    <s v="012-024-00413048"/>
    <s v="9000809417"/>
    <s v="012-022-00316742"/>
    <n v="2534.4"/>
    <n v="2841.59"/>
    <s v="ZPVN"/>
    <s v="40568157"/>
    <s v="0000395477"/>
    <n v="8002828657"/>
    <n v="1002210929"/>
    <s v="15-00001115"/>
    <s v="ARMADURO"/>
    <n v="360"/>
    <x v="0"/>
    <s v="101443"/>
    <s v="CALDERON RIVERA FABIAN TARQUINO"/>
    <s v="800881"/>
    <s v="BODEGA GRAL ENRIQUEZ"/>
    <s v="ANTONIO ANTE"/>
    <s v="PANAMERICANA NORTE 11-46 Y GRAL. EN"/>
    <s v="OIANTE"/>
    <s v="O-Imbabura-Ant.Ante.(Atuntaqu"/>
    <n v="20"/>
    <x v="12"/>
    <x v="12"/>
    <s v="100014876"/>
    <s v="MORILLO DARWIN"/>
    <s v="ZEMU"/>
    <x v="14"/>
    <s v="2"/>
    <s v="Sin Pallet"/>
    <n v="0"/>
    <n v="0"/>
    <s v="FCA"/>
    <n v="27070"/>
    <n v="18090"/>
    <n v="8980"/>
    <n v="57.6"/>
    <m/>
    <s v="4700005483"/>
    <n v="5"/>
    <s v="05"/>
    <n v="18"/>
    <x v="1"/>
    <n v="0.16"/>
    <n v="3.2"/>
    <n v="1002210929"/>
    <x v="0"/>
    <s v="ATUNTAQUI"/>
    <s v="Imbabura"/>
    <s v="TRANSPORTE PROPIO"/>
    <b v="0"/>
    <n v="0"/>
    <n v="1013603"/>
    <s v="CALDERON RIVERA FABIAN TARQUINO"/>
    <s v="6ECU"/>
    <s v="OTVIbarAtuntZletDeli"/>
    <s v="TP"/>
  </r>
  <r>
    <n v="1.5"/>
    <n v="1002210953"/>
    <s v="UE01"/>
    <d v="2022-04-05T00:00:00"/>
    <d v="1899-12-30T10:13:00"/>
    <s v="012-024-00413049"/>
    <s v=""/>
    <s v=""/>
    <n v="0"/>
    <n v="0"/>
    <s v="ZPRC"/>
    <s v="2500108772"/>
    <s v="0000395725"/>
    <n v="8002828690"/>
    <n v="1002210953"/>
    <s v="15-00001123"/>
    <s v="SELVALEGRE"/>
    <n v="360"/>
    <x v="0"/>
    <s v="101444"/>
    <s v="RODRIGUEZ CORREA ROSA AYDE"/>
    <s v="801999"/>
    <s v="FERRETERIA DANI"/>
    <s v="SANTIAGO DE PÍLLARO"/>
    <s v="GARCIA MORENO"/>
    <s v="OTSANT"/>
    <s v="O-Tungurahua-Santiagodepillaro"/>
    <n v="247"/>
    <x v="74"/>
    <x v="74"/>
    <s v="100015056"/>
    <s v="USULLA RAUL"/>
    <s v="ZEMU"/>
    <x v="96"/>
    <s v="2"/>
    <s v="Sin Pallet"/>
    <n v="0"/>
    <n v="0"/>
    <s v="FCA"/>
    <n v="27100"/>
    <n v="18010"/>
    <n v="9090"/>
    <n v="360"/>
    <m/>
    <s v="4700005615"/>
    <n v="5"/>
    <s v="05"/>
    <n v="18"/>
    <x v="1"/>
    <n v="1"/>
    <n v="20"/>
    <n v="1002210953"/>
    <x v="0"/>
    <s v="PÍLLARO"/>
    <s v="Tungurahua"/>
    <s v="TRANSPORTE PROPIO"/>
    <b v="0"/>
    <n v="0"/>
    <n v="1014110"/>
    <s v="RODRIGUEZ CORREA ROSA AYDE"/>
    <s v="6EMS"/>
    <s v="Ambto,Plielo,Patte"/>
    <s v="TP"/>
  </r>
  <r>
    <n v="1.5"/>
    <n v="1002210920"/>
    <s v="UE01"/>
    <d v="2022-04-05T00:00:00"/>
    <d v="1899-12-30T10:25:00"/>
    <s v="012-024-00413050"/>
    <s v="9000809282"/>
    <s v="013-020-00048097"/>
    <n v="4134.3999999999996"/>
    <n v="4635.5200000000004"/>
    <s v="ZPDF"/>
    <s v="70177895"/>
    <s v="0000395570"/>
    <n v="8002828644"/>
    <n v="1002210920"/>
    <s v="15-00001119"/>
    <s v="CAMPEON ANTIHUMEDAD"/>
    <n v="640"/>
    <x v="0"/>
    <s v="10000438"/>
    <s v="TUL ECUADOR ECUATUL S.A.S."/>
    <s v="807466"/>
    <s v="BODEGA TUL TABABELA"/>
    <s v="QUITO"/>
    <s v="SAN PEDRO S/N, OYAMBARILLO"/>
    <s v="OPTABA"/>
    <s v="O-Pichincha-Tababela"/>
    <n v="89"/>
    <x v="70"/>
    <x v="70"/>
    <s v="100017519"/>
    <s v="VILLALBA PATRICIO"/>
    <s v="ZETT"/>
    <x v="90"/>
    <s v="1"/>
    <s v="Con Pallet"/>
    <n v="0.05"/>
    <n v="32"/>
    <s v="FCA"/>
    <n v="50730"/>
    <n v="32020"/>
    <n v="18710"/>
    <n v="262.39999999999998"/>
    <m/>
    <s v="4700005618"/>
    <n v="5"/>
    <s v="05"/>
    <n v="32"/>
    <x v="1"/>
    <n v="0.41"/>
    <n v="8.1999999999999993"/>
    <n v="1002210920"/>
    <x v="0"/>
    <s v="TABABELA"/>
    <s v="Pichincha"/>
    <s v="TRANSPORTE PROPIO"/>
    <b v="0"/>
    <n v="0"/>
    <n v="1014205"/>
    <s v="NEWSTEEL TRANSPORTES ECUATORIANOS"/>
    <s v="6ENM"/>
    <s v="Cumbaya,Tumbaco,Pmbo"/>
    <s v="TP"/>
  </r>
  <r>
    <n v="0"/>
    <n v="1002210949"/>
    <s v="UE01"/>
    <d v="2022-04-05T00:00:00"/>
    <d v="1899-12-30T10:32:00"/>
    <s v="012-024-00413051"/>
    <s v="9000809447"/>
    <s v="012-022-00316744"/>
    <n v="730.48"/>
    <n v="819.02"/>
    <s v="ZPVN"/>
    <s v="40568349"/>
    <s v="0000395688"/>
    <n v="8002828682"/>
    <n v="1002210949"/>
    <s v="15-00001120"/>
    <s v="CAMPEON"/>
    <n v="120"/>
    <x v="0"/>
    <s v="101613"/>
    <s v="COMERCIAL MICHELENA S.A."/>
    <s v="803091"/>
    <s v="GLOBAL FER"/>
    <s v="RUMIÑAHUI"/>
    <s v="RIO NAPO Y ABDON CALDERON"/>
    <s v="OPSANP"/>
    <s v="O-Pichincha-Sanpedrodetaboada"/>
    <n v="123"/>
    <x v="124"/>
    <x v="124"/>
    <s v="100015005"/>
    <s v="QUITO LUIS"/>
    <s v="ZEMU"/>
    <x v="175"/>
    <s v="2"/>
    <s v="Sin Pallet"/>
    <n v="0"/>
    <n v="0"/>
    <s v="FCA"/>
    <n v="10556.666999999999"/>
    <n v="6016.6670000000004"/>
    <n v="4540"/>
    <n v="64.8"/>
    <m/>
    <s v="4700005551"/>
    <n v="5"/>
    <s v="05"/>
    <n v="6"/>
    <x v="1"/>
    <n v="0.53999999999999992"/>
    <n v="10.799999999999999"/>
    <n v="1002210949"/>
    <x v="1"/>
    <s v="SAN PEDRO DE TABOADA"/>
    <s v="Pichincha"/>
    <s v="LIDENORTI S.A."/>
    <b v="0"/>
    <n v="0"/>
    <n v="1013649"/>
    <s v="VEGA PEREZ JOSE"/>
    <s v="6EMJ"/>
    <s v="ConctVlldChllsSnglqi"/>
    <s v="UE"/>
  </r>
  <r>
    <n v="1.5"/>
    <n v="1002210949"/>
    <s v="UE01"/>
    <d v="2022-04-05T00:00:00"/>
    <d v="1899-12-30T10:32:00"/>
    <s v="012-024-00413052"/>
    <s v="9000809445"/>
    <s v="012-022-00316743"/>
    <n v="1593.34"/>
    <n v="1786.46"/>
    <s v="ZPVN"/>
    <s v="40568349"/>
    <s v="0000395687"/>
    <n v="8002828683"/>
    <n v="1002210949"/>
    <s v="15-00001123"/>
    <s v="SELVALEGRE"/>
    <n v="240"/>
    <x v="0"/>
    <s v="101613"/>
    <s v="COMERCIAL MICHELENA S.A."/>
    <s v="803091"/>
    <s v="GLOBAL FER"/>
    <s v="RUMIÑAHUI"/>
    <s v="RIO NAPO Y ABDON CALDERON"/>
    <s v="OPSANP"/>
    <s v="O-Pichincha-Sanpedrodetaboada"/>
    <n v="123"/>
    <x v="124"/>
    <x v="124"/>
    <s v="100015005"/>
    <s v="QUITO LUIS"/>
    <s v="ZEMU"/>
    <x v="175"/>
    <s v="2"/>
    <s v="Sin Pallet"/>
    <n v="0"/>
    <n v="0"/>
    <s v="FCA"/>
    <n v="16573.332999999999"/>
    <n v="12033.333000000001"/>
    <n v="4540"/>
    <n v="129.6"/>
    <m/>
    <s v="4700005551"/>
    <n v="5"/>
    <s v="05"/>
    <n v="12"/>
    <x v="1"/>
    <n v="0.53999999999999992"/>
    <n v="10.799999999999999"/>
    <n v="1002210949"/>
    <x v="0"/>
    <s v="SAN PEDRO DE TABOADA"/>
    <s v="Pichincha"/>
    <s v="LIDENORTI S.A."/>
    <b v="0"/>
    <n v="0"/>
    <n v="1013649"/>
    <s v="VEGA PEREZ JOSE"/>
    <s v="6EMJ"/>
    <s v="ConctVlldChllsSnglqi"/>
    <s v="UE"/>
  </r>
  <r>
    <n v="1.5"/>
    <n v="1002210937"/>
    <s v="UE01"/>
    <d v="2022-04-05T00:00:00"/>
    <d v="1899-12-30T10:37:00"/>
    <s v="012-024-00413053"/>
    <s v="9000809472"/>
    <s v="012-022-00316745"/>
    <n v="3201.6"/>
    <n v="3589.65"/>
    <s v="ZPVN"/>
    <s v="40568266"/>
    <s v="P000033592"/>
    <n v="8002828666"/>
    <n v="1002210937"/>
    <s v="15-00001124"/>
    <s v="SELVALEGRE ANTIHUMEDAD"/>
    <n v="480"/>
    <x v="0"/>
    <s v="101757"/>
    <s v="INTERNEGOCIOS DE HIERRO S.A."/>
    <s v="801734"/>
    <s v="INTERNEGOCIOS QUEVED"/>
    <s v="QUEVEDO"/>
    <s v="INTERNEGOCIOS QUEVEDO / VIA A QUEVE"/>
    <s v="ORQUEV"/>
    <s v="O-Losrios-Quevedo"/>
    <n v="345"/>
    <x v="82"/>
    <x v="82"/>
    <s v="100018690"/>
    <s v="MORALES PATRICIO V."/>
    <s v="ZEMT"/>
    <x v="112"/>
    <s v="1"/>
    <s v="Con Pallet"/>
    <n v="0.05"/>
    <n v="24"/>
    <s v="FCA"/>
    <n v="39910"/>
    <n v="24000"/>
    <n v="15910"/>
    <n v="494.4"/>
    <m/>
    <s v="4700005460"/>
    <n v="5"/>
    <s v="05"/>
    <n v="24"/>
    <x v="1"/>
    <n v="1.03"/>
    <n v="20.599999999999998"/>
    <n v="1002210937"/>
    <x v="0"/>
    <s v="QUEVEDO"/>
    <s v="Los Rios"/>
    <s v="LA ARMENIA S.A."/>
    <b v="0"/>
    <n v="0"/>
    <n v="1021911"/>
    <s v="MORALES GORDILLO VICENTE PATRICIO"/>
    <s v="6EM4"/>
    <s v="Vlnc,Qvd,BnFe,Qnslm"/>
    <s v="UE"/>
  </r>
  <r>
    <n v="1.5"/>
    <n v="1002210961"/>
    <s v="UE01"/>
    <d v="2022-04-05T00:00:00"/>
    <d v="1899-12-30T10:49:00"/>
    <s v="012-024-00413054"/>
    <s v="9000809504"/>
    <s v="012-022-00316746"/>
    <n v="2301.35"/>
    <n v="2580.29"/>
    <s v="ZPVN"/>
    <s v="40568340"/>
    <s v="P000033621"/>
    <n v="8002828701"/>
    <n v="1002210961"/>
    <s v="15-00001115"/>
    <s v="ARMADURO"/>
    <n v="360"/>
    <x v="0"/>
    <s v="101680"/>
    <s v="DISTRIBUCIONES NARANJO"/>
    <s v="801410"/>
    <s v="BODE. LA CALERA"/>
    <s v="LATACUNGA"/>
    <s v="VIA A LA CALERA A 1 KM 1/2 HACIA  F"/>
    <s v="OXLATA"/>
    <s v="O-Cotopaxi-Latacunga"/>
    <n v="198"/>
    <x v="36"/>
    <x v="36"/>
    <s v="100014995"/>
    <s v="LLIQUIN MIGUEL ANGEL"/>
    <s v="ZEMU"/>
    <x v="44"/>
    <s v="2"/>
    <s v="Sin Pallet"/>
    <n v="0"/>
    <n v="0"/>
    <s v="FCA"/>
    <n v="27340"/>
    <n v="18030"/>
    <n v="9310"/>
    <n v="266.39999999999998"/>
    <m/>
    <s v="4700005481"/>
    <n v="5"/>
    <s v="05"/>
    <n v="18"/>
    <x v="1"/>
    <n v="0.74"/>
    <n v="14.799999999999999"/>
    <n v="1002210961"/>
    <x v="0"/>
    <s v="LA MATRIZ"/>
    <s v="Cotopaxi"/>
    <s v="TRANINTAGSA S.A."/>
    <b v="0"/>
    <n v="0"/>
    <n v="1014167"/>
    <s v="BENALCAZAR RUIZ LUIS EDUARDO"/>
    <s v="6EC7"/>
    <s v="LtacungSalcedSaqcili"/>
    <s v="UE"/>
  </r>
  <r>
    <n v="1.5"/>
    <n v="1002210951"/>
    <s v="UE01"/>
    <d v="2022-04-05T00:00:00"/>
    <d v="1899-12-30T10:51:00"/>
    <s v="012-024-00413055"/>
    <s v="9000809505"/>
    <s v="012-022-00316747"/>
    <n v="2494.8000000000002"/>
    <n v="2797.19"/>
    <s v="ZPVN"/>
    <s v="40568351"/>
    <s v="0000395691"/>
    <n v="8002828686"/>
    <n v="1002210951"/>
    <s v="15-00001123"/>
    <s v="SELVALEGRE"/>
    <n v="360"/>
    <x v="0"/>
    <s v="101523"/>
    <s v="ARTEAGA ESPAÑA CARMELA MARIA"/>
    <s v="800845"/>
    <s v="FERRET SAN ISIDRO."/>
    <s v="QUITO"/>
    <s v="FERRETERIA SAN ISIDRO  / DE LAS FUC"/>
    <s v="OPSANI"/>
    <s v="O-Pichincha-Sanisidrodelinca"/>
    <n v="96.5"/>
    <x v="150"/>
    <x v="150"/>
    <s v="10003575"/>
    <s v="QUILCA CAYAMBE EDISON BAYARDO"/>
    <s v="ZEMU"/>
    <x v="224"/>
    <s v="2"/>
    <s v="Sin Pallet"/>
    <n v="0"/>
    <n v="0"/>
    <s v="FCA"/>
    <n v="27010"/>
    <n v="18040"/>
    <n v="8970"/>
    <n v="162"/>
    <m/>
    <s v="4700005540"/>
    <n v="5"/>
    <s v="05"/>
    <n v="18"/>
    <x v="1"/>
    <n v="0.45"/>
    <n v="9"/>
    <n v="1002210951"/>
    <x v="0"/>
    <s v="JIPIJAPA"/>
    <s v="Pichincha"/>
    <s v="RUTAS COTACACHENSES S.A."/>
    <b v="0"/>
    <n v="0"/>
    <n v="1021773"/>
    <s v="RUIZ LASTRA OLGER FABIAN"/>
    <s v="6EMM"/>
    <s v="Quito Norte"/>
    <s v="UE"/>
  </r>
  <r>
    <n v="0"/>
    <n v="1002210965"/>
    <s v="UE01"/>
    <d v="2022-04-05T00:00:00"/>
    <d v="1899-12-30T10:58:00"/>
    <s v="012-024-00413056"/>
    <s v=""/>
    <s v=""/>
    <n v="0"/>
    <n v="0"/>
    <s v="ZPRC"/>
    <s v="2500108745"/>
    <s v="P000033568"/>
    <n v="8002828706"/>
    <n v="1002210965"/>
    <s v="15-00000218"/>
    <s v="MAGNO HE"/>
    <n v="32.22"/>
    <x v="1"/>
    <s v="101456"/>
    <s v="UNION DE CONCRETERAS UNICON UCUE"/>
    <s v="804298"/>
    <s v="UNICON EN PLANTA"/>
    <s v="QUITO"/>
    <s v="AV. SIMON BOLIVAR E INTEROCEANICA"/>
    <s v="OPCUMB"/>
    <s v="O-Pichincha-Cumbaya"/>
    <n v="113"/>
    <x v="27"/>
    <x v="27"/>
    <s v="100014871"/>
    <s v="ALMEIDA JORGE"/>
    <s v="ZECI"/>
    <x v="202"/>
    <s v="2"/>
    <s v="Sin Pallet"/>
    <n v="0"/>
    <n v="0"/>
    <s v="EXW"/>
    <n v="50330"/>
    <n v="32220"/>
    <n v="18110"/>
    <n v="0"/>
    <m/>
    <n v="4700005951"/>
    <n v="5"/>
    <s v="05"/>
    <n v="32.22"/>
    <x v="1"/>
    <n v="0"/>
    <n v="0"/>
    <n v="1002210965"/>
    <x v="0"/>
    <s v="NAYÓN"/>
    <s v="Pichincha"/>
    <s v="UNICON"/>
    <b v="0"/>
    <n v="0"/>
    <n v="1014412"/>
    <s v="UNION DE CONCRETERAS UNICON UCUE"/>
    <s v="6ENM"/>
    <s v="Cumbaya,Tumbaco,Pmbo"/>
    <s v="TP"/>
  </r>
  <r>
    <n v="1.5"/>
    <n v="1002210952"/>
    <s v="UE01"/>
    <d v="2022-04-05T00:00:00"/>
    <d v="1899-12-30T11:01:00"/>
    <s v="012-024-00413057"/>
    <s v=""/>
    <s v=""/>
    <n v="0"/>
    <n v="0"/>
    <s v="ZPRC"/>
    <s v="2500108718"/>
    <s v="0000395158"/>
    <n v="8002828689"/>
    <n v="1002210952"/>
    <s v="15-00001123"/>
    <s v="SELVALEGRE"/>
    <n v="640"/>
    <x v="0"/>
    <s v="101613"/>
    <s v="COMERCIAL MICHELENA S.A."/>
    <s v="806418"/>
    <s v="CENTRO DE ACOPIO"/>
    <s v="QUITO"/>
    <s v="AV SIMON BOLIVAR Y CALLE QUITO"/>
    <s v="OPNAYO"/>
    <s v="O-Pichincha-Nayon"/>
    <n v="96.3"/>
    <x v="98"/>
    <x v="98"/>
    <s v="100019805"/>
    <s v="UBIDIA FABER"/>
    <s v="ZETT"/>
    <x v="138"/>
    <s v="4"/>
    <s v="Pallet Cortesia"/>
    <n v="0"/>
    <n v="0"/>
    <s v="FCA"/>
    <n v="50410"/>
    <n v="32070"/>
    <n v="18340"/>
    <n v="288"/>
    <m/>
    <s v="4700005547"/>
    <n v="5"/>
    <s v="05"/>
    <n v="32"/>
    <x v="1"/>
    <n v="0.45"/>
    <n v="9"/>
    <n v="1002210952"/>
    <x v="0"/>
    <s v="NAYÓN"/>
    <s v="Pichincha"/>
    <s v="TRANSPORTE PROPIO"/>
    <b v="0"/>
    <n v="0"/>
    <n v="1014509"/>
    <s v="COMERCIAL MICHELENA S.A."/>
    <s v="6EMM"/>
    <s v="Quito Norte"/>
    <s v="TP"/>
  </r>
  <r>
    <n v="1.5"/>
    <n v="1002210946"/>
    <s v="UE01"/>
    <d v="2022-04-05T00:00:00"/>
    <d v="1899-12-30T11:07:00"/>
    <s v="012-024-00413058"/>
    <s v="9000809507"/>
    <s v="012-022-00316748"/>
    <n v="2310"/>
    <n v="2589.9899999999998"/>
    <s v="ZPVN"/>
    <s v="40568261"/>
    <s v="P000033590"/>
    <n v="8002828677"/>
    <n v="1002210946"/>
    <s v="15-00001119"/>
    <s v="CAMPEON ANTIHUMEDAD"/>
    <n v="660"/>
    <x v="0"/>
    <s v="101544"/>
    <s v="LANDAZURI CORDOVA IVAN OSWALDO"/>
    <s v="802875"/>
    <s v="DESTINO GENERAL FARFÁN - LA PUNTA"/>
    <s v="LAGO AGRIO"/>
    <s v="PUENTE SAN MIGUEL, LAGO AGRIO"/>
    <s v="OKLAGO"/>
    <s v="O-Sucumbios-Lagoagrio"/>
    <n v="469"/>
    <x v="142"/>
    <x v="142"/>
    <s v="10006129"/>
    <s v="PALADINES GUEVARA REYTER EDUARDO"/>
    <s v="ZETT"/>
    <x v="214"/>
    <s v="2"/>
    <s v="Sin Pallet"/>
    <n v="0"/>
    <n v="0"/>
    <s v="EXW"/>
    <n v="51500"/>
    <n v="33010"/>
    <n v="18490"/>
    <n v="0"/>
    <m/>
    <s v="4700005501"/>
    <n v="5"/>
    <s v="05"/>
    <n v="33"/>
    <x v="1"/>
    <n v="0"/>
    <n v="0"/>
    <n v="1002210946"/>
    <x v="0"/>
    <s v="GENERAL FARFÁN"/>
    <s v="Sucumbios"/>
    <s v="TRANSPORTE PROPIO"/>
    <b v="1"/>
    <n v="1"/>
    <n v="1013478"/>
    <s v="LANDAZURI CORDOVA IVAN OSWALDO"/>
    <s v="6ENW"/>
    <s v="EXW Pte San Miguel"/>
    <s v="TP"/>
  </r>
  <r>
    <n v="1.5"/>
    <n v="1002210935"/>
    <s v="UE01"/>
    <d v="2022-04-05T00:00:00"/>
    <d v="1899-12-30T11:11:00"/>
    <s v="012-024-00413059"/>
    <s v="9000809508"/>
    <s v="012-022-00316749"/>
    <n v="3144"/>
    <n v="3525.07"/>
    <s v="ZPVN"/>
    <s v="40568130"/>
    <s v="0000395419"/>
    <n v="8002828663"/>
    <n v="1002210935"/>
    <s v="15-00001119"/>
    <s v="CAMPEON ANTIHUMEDAD"/>
    <n v="480"/>
    <x v="0"/>
    <s v="104220"/>
    <s v="VELEZ DELGADO MARIA JAZMIN"/>
    <s v="806244"/>
    <s v="FERRETERIA ANDRADE 1"/>
    <s v="TOSAGUA"/>
    <s v="AV 24 DE MAYO DIAGONAL AL PARQUE"/>
    <s v="OMTOSA"/>
    <s v="O-Manabi-Tosaguacalceta"/>
    <n v="418"/>
    <x v="71"/>
    <x v="71"/>
    <s v="100014863"/>
    <s v="MORAN MAURICIO"/>
    <s v="ZEMT"/>
    <x v="91"/>
    <s v="1"/>
    <s v="Con Pallet"/>
    <n v="0.05"/>
    <n v="24"/>
    <s v="FCA"/>
    <n v="39620"/>
    <n v="24020"/>
    <n v="15600"/>
    <n v="484.8"/>
    <m/>
    <s v="4700005619"/>
    <n v="5"/>
    <s v="05"/>
    <n v="24"/>
    <x v="1"/>
    <n v="1.01"/>
    <n v="20.2"/>
    <n v="1002210935"/>
    <x v="0"/>
    <s v="TOSAGUA, CABECERA CANTONAL"/>
    <s v="Manabi"/>
    <s v="LA ARMENIA S.A."/>
    <b v="0"/>
    <n v="0"/>
    <n v="1013556"/>
    <s v="RAMIREZ BAEZ FIDEL RAMIRO"/>
    <s v="6EM9"/>
    <s v="MntMntcrstCalctTsgua"/>
    <s v="UE"/>
  </r>
  <r>
    <n v="1.5"/>
    <n v="1002210932"/>
    <s v="UE01"/>
    <d v="2022-04-05T00:00:00"/>
    <d v="1899-12-30T11:20:00"/>
    <s v="012-024-00413060"/>
    <s v="9000809510"/>
    <s v="012-022-00316750"/>
    <n v="4313.6000000000004"/>
    <n v="4836.43"/>
    <s v="ZPVN"/>
    <s v="40568320"/>
    <s v="P000033607"/>
    <n v="8002828660"/>
    <n v="1002210932"/>
    <s v="15-00001123"/>
    <s v="SELVALEGRE"/>
    <n v="640"/>
    <x v="0"/>
    <s v="101500"/>
    <s v="DISTRIBUIDORA ROSERO S.C.C."/>
    <s v="801442"/>
    <s v="DISTRIBUIDORA ROSERO S.C.C."/>
    <s v="QUITO"/>
    <s v="VIA INTEROCEANICA S/N Y ENTRAD FERR"/>
    <s v="OPTUMB"/>
    <s v="O-Pichincha-Tumbaco"/>
    <n v="110"/>
    <x v="19"/>
    <x v="19"/>
    <s v="100019674"/>
    <s v="CHAMBA BRAYAN"/>
    <s v="ZETT"/>
    <x v="24"/>
    <s v="1"/>
    <s v="Con Pallet"/>
    <n v="0.05"/>
    <n v="32"/>
    <s v="FCA"/>
    <n v="50800"/>
    <n v="32010"/>
    <n v="18790"/>
    <n v="294.39999999999998"/>
    <m/>
    <s v="4700005587"/>
    <n v="5"/>
    <s v="05"/>
    <n v="32"/>
    <x v="1"/>
    <n v="0.45999999999999996"/>
    <n v="9.1999999999999993"/>
    <n v="1002210932"/>
    <x v="0"/>
    <s v="TUMBACO"/>
    <s v="Pichincha"/>
    <s v="LIDENORTI S.A."/>
    <b v="0"/>
    <n v="0"/>
    <n v="1013548"/>
    <s v="POZO FUENTES DIEGO FRANCISCO"/>
    <s v="6ENM"/>
    <s v="Cumbaya,Tumbaco,Pmbo"/>
    <s v="UE"/>
  </r>
  <r>
    <n v="1.5"/>
    <n v="1002210931"/>
    <s v="UE01"/>
    <d v="2022-04-05T00:00:00"/>
    <d v="1899-12-30T11:21:00"/>
    <s v="012-024-00413061"/>
    <s v="9000809511"/>
    <s v="012-022-00316751"/>
    <n v="3326.4"/>
    <n v="3729.58"/>
    <s v="ZPVN"/>
    <s v="40568107"/>
    <s v="0000395399"/>
    <n v="8002828659"/>
    <n v="1002210931"/>
    <s v="15-00001123"/>
    <s v="SELVALEGRE"/>
    <n v="480"/>
    <x v="0"/>
    <s v="101694"/>
    <s v="PUENTE ALLAN DEYSI MARCIA"/>
    <s v="801946"/>
    <s v="BODEGA DIPROIN."/>
    <s v="QUITO"/>
    <s v="BODEGA DIPROIN / VIA A QUITO"/>
    <s v="OPLASC"/>
    <s v="O-Pichincha-Lascuadras"/>
    <n v="128"/>
    <x v="95"/>
    <x v="95"/>
    <s v="100014873"/>
    <s v="MEDIAVILLA JULIO"/>
    <s v="ZEMT"/>
    <x v="134"/>
    <s v="1"/>
    <s v="Con Pallet"/>
    <n v="0.05"/>
    <n v="24"/>
    <s v="FCA"/>
    <n v="39210"/>
    <n v="24080"/>
    <n v="15130"/>
    <n v="244.8"/>
    <m/>
    <s v="4700005457"/>
    <n v="5"/>
    <s v="05"/>
    <n v="24"/>
    <x v="1"/>
    <n v="0.51"/>
    <n v="10.200000000000001"/>
    <n v="1002210931"/>
    <x v="0"/>
    <s v="CHILLOGALLO"/>
    <s v="Pichincha"/>
    <s v="SANJOPAS S.A."/>
    <b v="0"/>
    <n v="0"/>
    <n v="1013809"/>
    <s v="MEDIAVILLA PERUGACHI JULIO MAURICIO"/>
    <s v="6EO1"/>
    <s v="Quito sur"/>
    <s v="UE"/>
  </r>
  <r>
    <n v="0"/>
    <n v="1002210955"/>
    <s v="UE01"/>
    <d v="2022-04-05T00:00:00"/>
    <d v="1899-12-30T11:26:00"/>
    <s v="012-024-00413062"/>
    <s v="9000809513"/>
    <s v="012-022-00316753"/>
    <n v="3740.8"/>
    <n v="4194.21"/>
    <s v="ZPVN"/>
    <s v="40568371"/>
    <s v="0000395707"/>
    <n v="8002828692"/>
    <n v="1002210955"/>
    <s v="15-00001119"/>
    <s v="CAMPEON ANTIHUMEDAD"/>
    <n v="560"/>
    <x v="0"/>
    <s v="103635"/>
    <s v="PALOMEQUE CAIZA LUIS FERNANDO"/>
    <s v="810369"/>
    <s v="PDV CASCALES"/>
    <s v="CASCALES"/>
    <s v="EL DORADO CASCALES CENTRO E45"/>
    <s v="OKCASC"/>
    <s v="O-Sucumbios-Cascales"/>
    <n v="506"/>
    <x v="78"/>
    <x v="78"/>
    <s v="100022006"/>
    <s v="MEJIA VEGA GINSON ALEXANDER"/>
    <s v="ZETT"/>
    <x v="219"/>
    <s v="2"/>
    <s v="Sin Pallet"/>
    <n v="0"/>
    <n v="0"/>
    <s v="FCA"/>
    <n v="37258.75"/>
    <n v="28043.75"/>
    <n v="9215"/>
    <n v="845.6"/>
    <m/>
    <s v="4700005600"/>
    <n v="5"/>
    <s v="05"/>
    <n v="28"/>
    <x v="1"/>
    <n v="1.51"/>
    <n v="30.2"/>
    <n v="1002210955"/>
    <x v="1"/>
    <s v="EL DORADO DE CASCALES, CABECERA CANTONAL"/>
    <s v="Sucumbios"/>
    <s v="TRANSPORTE PROPIO"/>
    <b v="0"/>
    <n v="0"/>
    <n v="1023011"/>
    <s v="PALOMEQUE CAIZA LUIS FERNANDO"/>
    <s v="6EMX"/>
    <s v="LgoAgrioiPteSanMigel"/>
    <s v="TP"/>
  </r>
  <r>
    <n v="1.5"/>
    <n v="1002210955"/>
    <s v="UE01"/>
    <d v="2022-04-05T00:00:00"/>
    <d v="1899-12-30T11:26:00"/>
    <s v="012-024-00413063"/>
    <s v="9000809512"/>
    <s v="012-022-00316752"/>
    <n v="555.20000000000005"/>
    <n v="622.49"/>
    <s v="ZPVN"/>
    <s v="40568372"/>
    <s v="0000395708"/>
    <n v="8002828693"/>
    <n v="1002210955"/>
    <s v="15-00001124"/>
    <s v="SELVALEGRE ANTIHUMEDAD"/>
    <n v="80"/>
    <x v="0"/>
    <s v="103635"/>
    <s v="PALOMEQUE CAIZA LUIS FERNANDO"/>
    <s v="807500"/>
    <s v="OBRA LAGO AGRIO"/>
    <s v="LAGO AGRIO"/>
    <s v="KM 31/2 VIA A QUITO"/>
    <s v="OKLAGO"/>
    <s v="O-Sucumbios-Lagoagrio"/>
    <n v="469"/>
    <x v="78"/>
    <x v="78"/>
    <s v="100022006"/>
    <s v="MEJIA VEGA GINSON ALEXANDER"/>
    <s v="ZETT"/>
    <x v="219"/>
    <s v="2"/>
    <s v="Sin Pallet"/>
    <n v="0"/>
    <n v="0"/>
    <s v="FCA"/>
    <n v="13221.25"/>
    <n v="4006.25"/>
    <n v="9215"/>
    <n v="111.2"/>
    <m/>
    <s v="4700005600"/>
    <n v="5"/>
    <s v="05"/>
    <n v="4"/>
    <x v="1"/>
    <n v="1.3900000000000001"/>
    <n v="27.8"/>
    <n v="1002210955"/>
    <x v="0"/>
    <s v="NUEVA LOJA, CABECERA CANTONAL Y CAPITAL"/>
    <s v="Sucumbios"/>
    <s v="TRANSPORTE PROPIO"/>
    <b v="0"/>
    <n v="0"/>
    <n v="1023011"/>
    <s v="PALOMEQUE CAIZA LUIS FERNANDO"/>
    <s v="6EMX"/>
    <s v="LgoAgrioiPteSanMigel"/>
    <s v="TP"/>
  </r>
  <r>
    <n v="0"/>
    <n v="1002210957"/>
    <s v="UE01"/>
    <d v="2022-04-05T00:00:00"/>
    <d v="1899-12-30T11:29:00"/>
    <s v="012-024-00413064"/>
    <s v="9000809515"/>
    <s v="012-022-00316755"/>
    <n v="1072"/>
    <n v="1201.93"/>
    <s v="ZPVN"/>
    <s v="40568370"/>
    <s v="P000033639"/>
    <n v="8002828696"/>
    <n v="1002210957"/>
    <s v="15-00001119"/>
    <s v="CAMPEON ANTIHUMEDAD"/>
    <n v="160"/>
    <x v="0"/>
    <s v="101730"/>
    <s v="SOCIEDAD CIVIL Y COMERCIAL"/>
    <s v="810041"/>
    <s v="FERRYBLOQ TONSUPA"/>
    <s v="ATACAMES"/>
    <s v="VÍA ATACAMES"/>
    <s v="OETONS"/>
    <s v="O-Esmeraldas-Tonsupa"/>
    <n v="403"/>
    <x v="122"/>
    <x v="122"/>
    <s v="100014975"/>
    <s v="YEPEZ NESTOR"/>
    <s v="ZETT"/>
    <x v="173"/>
    <s v="2"/>
    <s v="Sin Pallet"/>
    <n v="0"/>
    <n v="0"/>
    <s v="FCA"/>
    <n v="17267.120999999999"/>
    <n v="8012.1210000000001"/>
    <n v="9255"/>
    <n v="176"/>
    <m/>
    <s v="4700005565"/>
    <n v="5"/>
    <s v="05"/>
    <n v="8"/>
    <x v="1"/>
    <n v="1.1000000000000001"/>
    <n v="22"/>
    <n v="1002210957"/>
    <x v="1"/>
    <s v="TONSUPA"/>
    <s v="Esmeraldas"/>
    <s v="TRANSPORTE PROPIO"/>
    <b v="0"/>
    <n v="0"/>
    <n v="1024017"/>
    <s v="SANTO CHICAIZA EDISON XAVIER"/>
    <s v="6ECJ"/>
    <s v="AtcmesTonspSmeTonch"/>
    <s v="TP"/>
  </r>
  <r>
    <n v="1.5"/>
    <n v="1002210957"/>
    <s v="UE01"/>
    <d v="2022-04-05T00:00:00"/>
    <d v="1899-12-30T11:29:00"/>
    <s v="012-024-00413065"/>
    <s v="9000809514"/>
    <s v="012-022-00316754"/>
    <n v="3480"/>
    <n v="3901.8"/>
    <s v="ZPVN"/>
    <s v="40568369"/>
    <s v="P000033638"/>
    <n v="8002828695"/>
    <n v="1002210957"/>
    <s v="15-00001124"/>
    <s v="SELVALEGRE ANTIHUMEDAD"/>
    <n v="500"/>
    <x v="0"/>
    <s v="101730"/>
    <s v="SOCIEDAD CIVIL Y COMERCIAL"/>
    <s v="810041"/>
    <s v="FERRYBLOQ TONSUPA"/>
    <s v="ATACAMES"/>
    <s v="VÍA ATACAMES"/>
    <s v="OETONS"/>
    <s v="O-Esmeraldas-Tonsupa"/>
    <n v="403"/>
    <x v="122"/>
    <x v="122"/>
    <s v="100014975"/>
    <s v="YEPEZ NESTOR"/>
    <s v="ZETT"/>
    <x v="173"/>
    <s v="2"/>
    <s v="Sin Pallet"/>
    <n v="0"/>
    <n v="0"/>
    <s v="FCA"/>
    <n v="34292.879000000001"/>
    <n v="25037.879000000001"/>
    <n v="9255"/>
    <n v="550"/>
    <m/>
    <s v="4700005565"/>
    <n v="5"/>
    <s v="05"/>
    <n v="25"/>
    <x v="1"/>
    <n v="1.1000000000000001"/>
    <n v="22"/>
    <n v="1002210957"/>
    <x v="0"/>
    <s v="TONSUPA"/>
    <s v="Esmeraldas"/>
    <s v="TRANSPORTE PROPIO"/>
    <b v="0"/>
    <n v="0"/>
    <n v="1024017"/>
    <s v="SANTO CHICAIZA EDISON XAVIER"/>
    <s v="6ECJ"/>
    <s v="AtcmesTonspSmeTonch"/>
    <s v="TP"/>
  </r>
  <r>
    <n v="1.5"/>
    <n v="1002210963"/>
    <s v="UE01"/>
    <d v="2022-04-05T00:00:00"/>
    <d v="1899-12-30T11:33:00"/>
    <s v="012-024-00413066"/>
    <s v=""/>
    <s v=""/>
    <n v="0"/>
    <n v="0"/>
    <s v="ZPRC"/>
    <s v="2500108769"/>
    <s v="0000395705"/>
    <n v="8002828705"/>
    <n v="1002210963"/>
    <s v="15-00001123"/>
    <s v="SELVALEGRE"/>
    <n v="480"/>
    <x v="0"/>
    <s v="101533"/>
    <s v="CONSTANTE NAVAS ALONSO NEPTALI"/>
    <s v="806490"/>
    <s v="CENTRO DE ACOPIO"/>
    <s v="RUMIÑAHUI"/>
    <s v="AV GRAL PINTAG Y GUALACEO"/>
    <s v="OPSANG"/>
    <s v="O-Pichincha-Sangolqui"/>
    <n v="130"/>
    <x v="6"/>
    <x v="6"/>
    <s v="100019386"/>
    <s v="CALUGUILLIN ROBERTO"/>
    <s v="ZEMT"/>
    <x v="81"/>
    <s v="4"/>
    <s v="Pallet Cortesia"/>
    <n v="0"/>
    <n v="0"/>
    <s v="FCA"/>
    <n v="39120"/>
    <n v="24010"/>
    <n v="15110"/>
    <n v="259.2"/>
    <m/>
    <s v="4700005612"/>
    <n v="5"/>
    <s v="05"/>
    <n v="24"/>
    <x v="1"/>
    <n v="0.53999999999999992"/>
    <n v="10.799999999999999"/>
    <n v="1002210963"/>
    <x v="0"/>
    <s v="SANGOLQUÍ"/>
    <s v="Pichincha"/>
    <s v="TRANSPORTE PROPIO"/>
    <b v="0"/>
    <n v="0"/>
    <n v="1013241"/>
    <s v="COMPAÑÍA DE TRANSPORTE DE CARGA PES"/>
    <s v="6EMJ"/>
    <s v="ConctVlldChllsSnglqi"/>
    <s v="TP"/>
  </r>
  <r>
    <n v="1.5"/>
    <n v="1002210967"/>
    <s v="UE01"/>
    <d v="2022-04-05T00:00:00"/>
    <d v="1899-12-30T11:34:00"/>
    <s v="012-024-00413067"/>
    <s v="9000809516"/>
    <s v="012-022-00316756"/>
    <n v="2325.6"/>
    <n v="2607.48"/>
    <s v="ZPVN"/>
    <s v="40568240"/>
    <s v="0000395676"/>
    <n v="8002828709"/>
    <n v="1002210967"/>
    <s v="15-00001124"/>
    <s v="SELVALEGRE ANTIHUMEDAD"/>
    <n v="360"/>
    <x v="0"/>
    <s v="101780"/>
    <s v="MEGAPROFER S.A."/>
    <s v="804905"/>
    <s v="PROFERRETERIAS 12 VENTANAS"/>
    <s v="VENTANAS"/>
    <s v="TRONCAL DE LA COSTA"/>
    <s v="ORVENT"/>
    <s v="O-Losrios-Ventanas"/>
    <n v="424"/>
    <x v="136"/>
    <x v="136"/>
    <s v="100016550"/>
    <s v="JACOME ARTURO"/>
    <s v="ZEMU"/>
    <x v="194"/>
    <s v="2"/>
    <s v="Sin Pallet"/>
    <n v="0"/>
    <n v="0"/>
    <s v="FCA"/>
    <n v="27230"/>
    <n v="18030"/>
    <n v="9200"/>
    <n v="424.8"/>
    <m/>
    <s v="4700005523"/>
    <n v="5"/>
    <s v="05"/>
    <n v="18"/>
    <x v="1"/>
    <n v="1.18"/>
    <n v="23.6"/>
    <n v="1002210967"/>
    <x v="0"/>
    <s v="VENTANAS"/>
    <s v="Los Rios"/>
    <s v="LIDENORTI S.A."/>
    <b v="0"/>
    <n v="0"/>
    <n v="1014323"/>
    <s v="JACOME AGUIRRE CARLOS ARTURO"/>
    <s v="6EM3"/>
    <s v="BabhoyVntnsVincsMntl"/>
    <s v="UE"/>
  </r>
  <r>
    <n v="1.5"/>
    <n v="1002210978"/>
    <s v="UE01"/>
    <d v="2022-04-05T00:00:00"/>
    <d v="1899-12-30T11:42:00"/>
    <s v="012-024-00413068"/>
    <s v="9000809520"/>
    <s v="012-022-00316757"/>
    <n v="2365.1999999999998"/>
    <n v="2651.87"/>
    <s v="ZPVN"/>
    <s v="40568374"/>
    <s v="0000395710"/>
    <n v="8002828726"/>
    <n v="1002210978"/>
    <s v="15-00001119"/>
    <s v="CAMPEON ANTIHUMEDAD"/>
    <n v="360"/>
    <x v="0"/>
    <s v="103851"/>
    <s v="JAYA SINCHIGUANO ANTONIO BOLIVAR"/>
    <s v="805605"/>
    <s v="BODEGA MINA SAN ANTONIO"/>
    <s v="LA CONCORDIA"/>
    <s v="CALLE 07 ENTRADA VIRGEN CISNE"/>
    <s v="OJLACO"/>
    <s v="O-SantoDomingo-LaCondordia"/>
    <n v="233"/>
    <x v="66"/>
    <x v="66"/>
    <s v="100014865"/>
    <s v="LANDI LUIS"/>
    <s v="ZEMU"/>
    <x v="83"/>
    <s v="2"/>
    <s v="Sin Pallet"/>
    <n v="0"/>
    <n v="0"/>
    <s v="FCA"/>
    <n v="27170"/>
    <n v="18000"/>
    <n v="9170"/>
    <n v="277.2"/>
    <m/>
    <s v="4700005592"/>
    <n v="5"/>
    <s v="05"/>
    <n v="18"/>
    <x v="1"/>
    <n v="0.77"/>
    <n v="15.399999999999999"/>
    <n v="1002210978"/>
    <x v="0"/>
    <s v="LA CONCORDIA, CABECERA CANTONAL"/>
    <s v="Santo Domingo"/>
    <s v="TRANSVOLCA S.A."/>
    <b v="0"/>
    <n v="0"/>
    <n v="1023077"/>
    <s v="JIMENEZ ICAZA HENRY ELADIO"/>
    <s v="6EN3"/>
    <s v="Sto Domingo-La Conco"/>
    <s v="UE"/>
  </r>
  <r>
    <n v="0"/>
    <n v="1002210975"/>
    <s v="UE01"/>
    <d v="2022-04-05T00:00:00"/>
    <d v="1899-12-30T11:45:00"/>
    <s v="012-024-00413069"/>
    <s v=""/>
    <s v=""/>
    <n v="0"/>
    <n v="0"/>
    <s v="ZPRC"/>
    <s v="2500108776"/>
    <s v="P000033644"/>
    <n v="8002828718"/>
    <n v="1002210975"/>
    <s v="15-00000218"/>
    <s v="MAGNO HE"/>
    <n v="30.18"/>
    <x v="1"/>
    <s v="101456"/>
    <s v="UNION DE CONCRETERAS UNICON UCUE"/>
    <s v="804298"/>
    <s v="UNICON EN PLANTA"/>
    <s v="QUITO"/>
    <s v="AV. SIMON BOLIVAR E INTEROCEANICA"/>
    <s v="OPCUMB"/>
    <s v="O-Pichincha-Cumbaya"/>
    <n v="113"/>
    <x v="27"/>
    <x v="27"/>
    <s v="10000328"/>
    <s v="QUILUMBAQUIN BONILLA EFRAIN"/>
    <s v="ZECI"/>
    <x v="41"/>
    <s v="2"/>
    <s v="Sin Pallet"/>
    <n v="0"/>
    <n v="0"/>
    <s v="EXW"/>
    <n v="46900"/>
    <n v="30180"/>
    <n v="16720"/>
    <n v="0"/>
    <m/>
    <n v="4700005951"/>
    <n v="5"/>
    <s v="05"/>
    <n v="30.18"/>
    <x v="1"/>
    <n v="0"/>
    <n v="0"/>
    <n v="1002210975"/>
    <x v="0"/>
    <s v="NAYÓN"/>
    <s v="Pichincha"/>
    <s v="UNICON"/>
    <b v="0"/>
    <n v="0"/>
    <n v="1014412"/>
    <s v="UNION DE CONCRETERAS UNICON UCUE"/>
    <s v="6ENM"/>
    <s v="Cumbaya,Tumbaco,Pmbo"/>
    <s v="TP"/>
  </r>
  <r>
    <n v="1.5"/>
    <n v="1002210980"/>
    <s v="UE01"/>
    <d v="2022-04-05T00:00:00"/>
    <d v="1899-12-30T11:47:00"/>
    <s v="012-024-00413070"/>
    <s v="9000809521"/>
    <s v="012-022-00316758"/>
    <n v="4415.3999999999996"/>
    <n v="4950.58"/>
    <s v="ZPVN"/>
    <s v="40568327"/>
    <s v="P000033612"/>
    <n v="8002828730"/>
    <n v="1002210980"/>
    <s v="15-00001123"/>
    <s v="SELVALEGRE"/>
    <n v="660"/>
    <x v="0"/>
    <s v="101544"/>
    <s v="LANDAZURI CORDOVA IVAN OSWALDO"/>
    <s v="801777"/>
    <s v="BODEGA LANDAZURI"/>
    <s v="TULCÁN"/>
    <s v="AV. VEINTIMILLA S/N Y"/>
    <s v="OCTULC"/>
    <s v="O-Carchi-Tulcan"/>
    <n v="159"/>
    <x v="142"/>
    <x v="142"/>
    <s v="100014942"/>
    <s v="GARCIA FERNANDO"/>
    <s v="ZETT"/>
    <x v="208"/>
    <s v="2"/>
    <s v="Sin Pallet"/>
    <n v="0"/>
    <n v="0"/>
    <s v="FCA"/>
    <n v="51460"/>
    <n v="33010"/>
    <n v="18450"/>
    <n v="382.8"/>
    <m/>
    <s v="4700005501"/>
    <n v="5"/>
    <s v="05"/>
    <n v="33"/>
    <x v="1"/>
    <n v="0.58000000000000007"/>
    <n v="11.6"/>
    <n v="1002210980"/>
    <x v="0"/>
    <s v="TULCÁN"/>
    <s v="Carchi"/>
    <s v="TRANSPORTE PROPIO"/>
    <b v="0"/>
    <n v="0"/>
    <n v="1013478"/>
    <s v="LANDAZURI CORDOVA IVAN OSWALDO"/>
    <s v="6EC6"/>
    <s v="TulSnGbrilBlvrRumchk"/>
    <s v="TP"/>
  </r>
  <r>
    <n v="1.5"/>
    <n v="1002210997"/>
    <s v="UE01"/>
    <d v="2022-04-05T00:00:00"/>
    <d v="1899-12-30T11:50:00"/>
    <s v="012-024-00413071"/>
    <s v="9000809522"/>
    <s v="012-022-00316759"/>
    <n v="2365.1999999999998"/>
    <n v="2651.87"/>
    <s v="ZPVN"/>
    <s v="40568374"/>
    <s v="0000395711"/>
    <n v="8002828748"/>
    <n v="1002210997"/>
    <s v="15-00001119"/>
    <s v="CAMPEON ANTIHUMEDAD"/>
    <n v="360"/>
    <x v="0"/>
    <s v="103851"/>
    <s v="JAYA SINCHIGUANO ANTONIO BOLIVAR"/>
    <s v="805605"/>
    <s v="BODEGA MINA SAN ANTONIO"/>
    <s v="LA CONCORDIA"/>
    <s v="CALLE 07 ENTRADA VIRGEN CISNE"/>
    <s v="OJLACO"/>
    <s v="O-SantoDomingo-LaCondordia"/>
    <n v="233"/>
    <x v="9"/>
    <x v="9"/>
    <s v="100020335"/>
    <s v="HARO LUIS"/>
    <s v="ZEMU"/>
    <x v="11"/>
    <s v="2"/>
    <s v="Sin Pallet"/>
    <n v="0"/>
    <n v="0"/>
    <s v="FCA"/>
    <n v="27090"/>
    <n v="18020"/>
    <n v="9070"/>
    <n v="277.2"/>
    <m/>
    <s v="4700005546"/>
    <n v="5"/>
    <s v="05"/>
    <n v="18"/>
    <x v="1"/>
    <n v="0.77"/>
    <n v="15.399999999999999"/>
    <n v="1002210997"/>
    <x v="0"/>
    <s v="LA CONCORDIA, CABECERA CANTONAL"/>
    <s v="Santo Domingo"/>
    <s v="RUTAS COTACACHENSES S.A."/>
    <b v="0"/>
    <n v="0"/>
    <n v="1013262"/>
    <s v="SEGOVIA ERAZO PATRICIA ALEXANDRA"/>
    <s v="6EN3"/>
    <s v="Sto Domingo-La Conco"/>
    <s v="UE"/>
  </r>
  <r>
    <n v="1.5"/>
    <n v="1002210960"/>
    <s v="UE01"/>
    <d v="2022-04-05T00:00:00"/>
    <d v="1899-12-30T11:51:00"/>
    <s v="012-024-00413072"/>
    <s v="9000809523"/>
    <s v="012-022-00316760"/>
    <n v="3321.65"/>
    <n v="3724.26"/>
    <s v="ZPVN"/>
    <s v="40568116"/>
    <s v="P000033549"/>
    <n v="8002828699"/>
    <n v="1002210960"/>
    <s v="15-00001124"/>
    <s v="SELVALEGRE ANTIHUMEDAD"/>
    <n v="480"/>
    <x v="0"/>
    <s v="101667"/>
    <s v="CABRERA REVELO JUAN CARLOS"/>
    <s v="807698"/>
    <s v="OBRA URBANIZACION CASA BONITA"/>
    <s v="ESMERALDAS"/>
    <s v="VIA ATACAMES KM 5.5"/>
    <s v="OEESME"/>
    <s v="O-Esmeraldas-Esmeraldas"/>
    <n v="388"/>
    <x v="68"/>
    <x v="68"/>
    <s v="100015058"/>
    <s v="MUÑOZ JUAN"/>
    <s v="ZEMT"/>
    <x v="86"/>
    <s v="2"/>
    <s v="Sin Pallet"/>
    <n v="0"/>
    <n v="0"/>
    <s v="FCA"/>
    <n v="40340"/>
    <n v="24000"/>
    <n v="16340"/>
    <n v="508.8"/>
    <m/>
    <s v="4700005462"/>
    <n v="5"/>
    <s v="05"/>
    <n v="24"/>
    <x v="1"/>
    <n v="1.06"/>
    <n v="21.2"/>
    <n v="1002210960"/>
    <x v="0"/>
    <s v="ESMERALDAS"/>
    <s v="Esmeraldas"/>
    <s v="SELVALEGRE S.A."/>
    <b v="0"/>
    <n v="0"/>
    <n v="1013859"/>
    <s v="MUÑOZ ORTIZ JUAN MANUEL"/>
    <s v="6ECI"/>
    <s v="Esmeraldas"/>
    <s v="UE"/>
  </r>
  <r>
    <n v="1.5"/>
    <n v="1002210981"/>
    <s v="UE01"/>
    <d v="2022-04-05T00:00:00"/>
    <d v="1899-12-30T11:53:00"/>
    <s v="012-024-00413073"/>
    <s v=""/>
    <s v=""/>
    <n v="0"/>
    <n v="0"/>
    <s v="ZPRC"/>
    <s v="2500108754"/>
    <s v="0000395579"/>
    <n v="8002828731"/>
    <n v="1002210981"/>
    <s v="15-00001123"/>
    <s v="SELVALEGRE"/>
    <n v="640"/>
    <x v="0"/>
    <s v="101533"/>
    <s v="CONSTANTE NAVAS ALONSO NEPTALI"/>
    <s v="806490"/>
    <s v="CENTRO DE ACOPIO"/>
    <s v="RUMIÑAHUI"/>
    <s v="AV GRAL PINTAG Y GUALACEO"/>
    <s v="OPSANG"/>
    <s v="O-Pichincha-Sangolqui"/>
    <n v="130"/>
    <x v="6"/>
    <x v="6"/>
    <s v="100017268"/>
    <s v="RUIZ JUAN CARLOS"/>
    <s v="ZETT"/>
    <x v="237"/>
    <s v="4"/>
    <s v="Pallet Cortesia"/>
    <n v="0"/>
    <n v="0"/>
    <s v="FCA"/>
    <n v="49400"/>
    <n v="32060"/>
    <n v="17340"/>
    <n v="345.6"/>
    <m/>
    <s v="4700005612"/>
    <n v="5"/>
    <s v="05"/>
    <n v="32"/>
    <x v="1"/>
    <n v="0.54"/>
    <n v="10.8"/>
    <n v="1002210981"/>
    <x v="0"/>
    <s v="SANGOLQUÍ"/>
    <s v="Pichincha"/>
    <s v="TRANSPORTE PROPIO"/>
    <b v="0"/>
    <n v="0"/>
    <n v="1013241"/>
    <s v="COMPAÑÍA DE TRANSPORTE DE CARGA PES"/>
    <s v="6EMJ"/>
    <s v="ConctVlldChllsSnglqi"/>
    <s v="TP"/>
  </r>
  <r>
    <n v="0"/>
    <n v="1002211001"/>
    <s v="UE01"/>
    <d v="2022-04-05T00:00:00"/>
    <d v="1899-12-30T11:57:00"/>
    <s v="012-024-00413074"/>
    <s v="9000809525"/>
    <s v="012-022-00316762"/>
    <n v="271.60000000000002"/>
    <n v="304.52"/>
    <s v="ZPVN"/>
    <s v="40568382"/>
    <s v="0000395734"/>
    <n v="8002828753"/>
    <n v="1002211001"/>
    <s v="15-00001119"/>
    <s v="CAMPEON ANTIHUMEDAD"/>
    <n v="40"/>
    <x v="0"/>
    <s v="103114"/>
    <s v="SOLORZANO NAVARRETE EDGAR JOSELITO"/>
    <s v="804190"/>
    <s v="EDSOFER FERRETERIA"/>
    <s v="ESMERALDAS"/>
    <s v="CALLE PALOMINO 1200 Y LIBERTAD"/>
    <s v="OEESME"/>
    <s v="O-Esmeraldas-Esmeraldas"/>
    <n v="388"/>
    <x v="40"/>
    <x v="40"/>
    <s v="100014832"/>
    <s v="PIEDRA JESUS"/>
    <s v="ZEMU"/>
    <x v="49"/>
    <s v="2"/>
    <s v="Sin Pallet"/>
    <n v="0"/>
    <n v="0"/>
    <s v="FCA"/>
    <n v="6492.2219999999998"/>
    <n v="2002.222"/>
    <n v="4490"/>
    <n v="42.4"/>
    <m/>
    <s v="4700005538"/>
    <n v="5"/>
    <s v="05"/>
    <n v="2"/>
    <x v="1"/>
    <n v="1.06"/>
    <n v="21.2"/>
    <n v="1002211001"/>
    <x v="1"/>
    <s v="BARTOLOMÉ RUIZ (CÉSAR FRANCO CARRIÓN)"/>
    <s v="Esmeraldas"/>
    <s v="LIDENORTI S.A."/>
    <b v="0"/>
    <n v="0"/>
    <n v="1013181"/>
    <s v="REASCOS GUZMAN HARVEY ESTANISLAO"/>
    <s v="6ECI"/>
    <s v="Esmeraldas"/>
    <s v="UE"/>
  </r>
  <r>
    <n v="1.5"/>
    <n v="1002211001"/>
    <s v="UE01"/>
    <d v="2022-04-05T00:00:00"/>
    <d v="1899-12-30T11:57:00"/>
    <s v="012-024-00413075"/>
    <s v="9000809524"/>
    <s v="012-022-00316761"/>
    <n v="2262.4"/>
    <n v="2536.62"/>
    <s v="ZPVN"/>
    <s v="40568382"/>
    <s v="0000395733"/>
    <n v="8002828754"/>
    <n v="1002211001"/>
    <s v="15-00001124"/>
    <s v="SELVALEGRE ANTIHUMEDAD"/>
    <n v="320"/>
    <x v="0"/>
    <s v="103114"/>
    <s v="SOLORZANO NAVARRETE EDGAR JOSELITO"/>
    <s v="804190"/>
    <s v="EDSOFER FERRETERIA"/>
    <s v="ESMERALDAS"/>
    <s v="CALLE PALOMINO 1200 Y LIBERTAD"/>
    <s v="OEESME"/>
    <s v="O-Esmeraldas-Esmeraldas"/>
    <n v="388"/>
    <x v="40"/>
    <x v="40"/>
    <s v="100014832"/>
    <s v="PIEDRA JESUS"/>
    <s v="ZEMU"/>
    <x v="49"/>
    <s v="2"/>
    <s v="Sin Pallet"/>
    <n v="0"/>
    <n v="0"/>
    <s v="FCA"/>
    <n v="20507.777999999998"/>
    <n v="16017.778"/>
    <n v="4490"/>
    <n v="339.2"/>
    <m/>
    <s v="4700005538"/>
    <n v="5"/>
    <s v="05"/>
    <n v="16"/>
    <x v="1"/>
    <n v="1.06"/>
    <n v="21.2"/>
    <n v="1002211001"/>
    <x v="0"/>
    <s v="BARTOLOMÉ RUIZ (CÉSAR FRANCO CARRIÓN)"/>
    <s v="Esmeraldas"/>
    <s v="LIDENORTI S.A."/>
    <b v="0"/>
    <n v="0"/>
    <n v="1013181"/>
    <s v="REASCOS GUZMAN HARVEY ESTANISLAO"/>
    <s v="6ECI"/>
    <s v="Esmeraldas"/>
    <s v="UE"/>
  </r>
  <r>
    <n v="0"/>
    <n v="1002210994"/>
    <s v="UE01"/>
    <d v="2022-04-05T00:00:00"/>
    <d v="1899-12-30T12:05:00"/>
    <s v="012-024-00413076"/>
    <s v="9000809529"/>
    <s v="012-022-00316763"/>
    <n v="3679.09"/>
    <n v="4125.0200000000004"/>
    <s v="ZPVN"/>
    <s v="40566821"/>
    <s v="0000394767"/>
    <n v="8002828744"/>
    <n v="1002210994"/>
    <s v="15-00000218"/>
    <s v="MAGNO HE"/>
    <n v="31.64"/>
    <x v="1"/>
    <s v="101704"/>
    <s v="HORMIANDES"/>
    <s v="804024"/>
    <s v="GRANEL HORMIANDES SUR"/>
    <s v="MEJÍA"/>
    <s v="PANAMERICANA SUR"/>
    <s v="OPTAMB"/>
    <s v="O-Pichincha-Tambillo"/>
    <n v="136"/>
    <x v="3"/>
    <x v="3"/>
    <s v="100020289"/>
    <s v="FLORES FERNANDO"/>
    <s v="ZECI"/>
    <x v="4"/>
    <s v="2"/>
    <s v="Sin Pallet"/>
    <n v="0"/>
    <n v="0"/>
    <s v="EXW"/>
    <n v="51200"/>
    <n v="31640"/>
    <n v="19560"/>
    <n v="0"/>
    <m/>
    <s v=" "/>
    <n v="5"/>
    <s v="05"/>
    <n v="31.64"/>
    <x v="1"/>
    <n v="0"/>
    <n v="0"/>
    <n v="1002210994"/>
    <x v="0"/>
    <s v="TAMBILLO"/>
    <s v="Pichincha"/>
    <s v="HORMIANDES"/>
    <b v="0"/>
    <n v="0"/>
    <n v="1014407"/>
    <s v="HORMIANDES"/>
    <s v="6EO2"/>
    <s v="Amaguaña,Sta Rosa,Al"/>
    <s v="TP"/>
  </r>
  <r>
    <n v="1.5"/>
    <n v="1002210941"/>
    <s v="UE01"/>
    <d v="2022-04-05T00:00:00"/>
    <d v="1899-12-30T12:14:00"/>
    <s v="012-024-00413077"/>
    <s v="9000809531"/>
    <s v="012-022-00316764"/>
    <n v="4435.2"/>
    <n v="4972.7700000000004"/>
    <s v="ZPVN"/>
    <s v="40568242"/>
    <s v="0000395680"/>
    <n v="8002828671"/>
    <n v="1002210941"/>
    <s v="15-00001123"/>
    <s v="SELVALEGRE"/>
    <n v="640"/>
    <x v="0"/>
    <s v="101780"/>
    <s v="MEGAPROFER S.A."/>
    <s v="806807"/>
    <s v="GRUPO MENA"/>
    <s v="QUITO"/>
    <s v="AV. 6 DE DICIEMBRE N59-10"/>
    <s v="OPKENN"/>
    <s v="O-Pichincha-Kennedy"/>
    <n v="97.5"/>
    <x v="49"/>
    <x v="49"/>
    <s v="10001972"/>
    <s v="NARANJO JUAN MARCELO"/>
    <s v="ZETT"/>
    <x v="63"/>
    <s v="1"/>
    <s v="Con Pallet"/>
    <n v="0.05"/>
    <n v="32"/>
    <s v="FCA"/>
    <n v="49900"/>
    <n v="32100"/>
    <n v="17800"/>
    <n v="288"/>
    <m/>
    <s v="4700005557"/>
    <n v="5"/>
    <s v="05"/>
    <n v="32"/>
    <x v="1"/>
    <n v="0.45"/>
    <n v="9"/>
    <n v="1002210941"/>
    <x v="0"/>
    <s v="KENNEDY"/>
    <s v="Pichincha"/>
    <s v="ALQUINGA &amp; ALQUINGA"/>
    <b v="0"/>
    <n v="0"/>
    <n v="1023356"/>
    <s v="NARANJO JUAN MARCELO"/>
    <s v="6EMM"/>
    <s v="Quito Norte"/>
    <s v="UE"/>
  </r>
  <r>
    <n v="1.5"/>
    <n v="1002210991"/>
    <s v="UE01"/>
    <d v="2022-04-05T00:00:00"/>
    <d v="1899-12-30T12:23:00"/>
    <s v="012-024-00413078"/>
    <s v="9000809533"/>
    <s v="012-022-00316765"/>
    <n v="3235.2"/>
    <n v="3627.32"/>
    <s v="ZPVN"/>
    <s v="40568156"/>
    <s v="0000395459"/>
    <n v="8002828742"/>
    <n v="1002210991"/>
    <s v="15-00001119"/>
    <s v="CAMPEON ANTIHUMEDAD"/>
    <n v="480"/>
    <x v="0"/>
    <s v="103662"/>
    <s v="CHECA SANDOVAL JEFFERSON JOSELITO"/>
    <s v="805222"/>
    <s v="EQUIPOS Y SOLDADURAS ORIENTE"/>
    <s v="CUYABENO"/>
    <s v="VIA AGUAS NEGRAS"/>
    <s v="OKCUYA"/>
    <s v="O-Sucumbios-Cuyabeno"/>
    <n v="461"/>
    <x v="41"/>
    <x v="41"/>
    <s v="100018027"/>
    <s v="CABRERA ALFREDO"/>
    <s v="ZEMT"/>
    <x v="50"/>
    <s v="1"/>
    <s v="Con Pallet"/>
    <n v="0.05"/>
    <n v="24"/>
    <s v="FCA"/>
    <n v="39120"/>
    <n v="24020"/>
    <n v="15100"/>
    <n v="691.2"/>
    <m/>
    <s v="4700005448"/>
    <n v="5"/>
    <s v="05"/>
    <n v="24"/>
    <x v="1"/>
    <n v="1.4400000000000002"/>
    <n v="28.8"/>
    <n v="1002210991"/>
    <x v="0"/>
    <s v="AGUAS NEGRAS"/>
    <s v="Sucumbios"/>
    <s v="LIDENORTI S.A."/>
    <b v="0"/>
    <n v="0"/>
    <n v="1020579"/>
    <s v="CABRERA RECALDE ALFREDO RAYMUNDO"/>
    <s v="6EMY"/>
    <s v="ShshfndTrapoaAguasNg"/>
    <s v="UE"/>
  </r>
  <r>
    <n v="0"/>
    <n v="1002210966"/>
    <s v="UE01"/>
    <d v="2022-04-05T00:00:00"/>
    <d v="1899-12-30T12:39:00"/>
    <s v="012-024-00413079"/>
    <s v="9000809539"/>
    <s v="012-022-00316767"/>
    <n v="806.12"/>
    <n v="903.82"/>
    <s v="ZPVN"/>
    <s v="40568164"/>
    <s v="P000033563"/>
    <n v="8002828708"/>
    <n v="1002210966"/>
    <s v="15-00001115"/>
    <s v="ARMADURO"/>
    <n v="120"/>
    <x v="0"/>
    <s v="101779"/>
    <s v="SORIA VARGAS VINICIO HERNAN"/>
    <s v="802071"/>
    <s v="BODEGA SORIA"/>
    <s v="QUITO"/>
    <s v="INTEROCEANICA LOTE 7"/>
    <s v="OPPUEM"/>
    <s v="O-Pichincha-Puembo"/>
    <n v="110"/>
    <x v="28"/>
    <x v="28"/>
    <s v="100018432"/>
    <s v="AYALA LUIS"/>
    <s v="ZEMT"/>
    <x v="167"/>
    <s v="1"/>
    <s v="Con Pallet"/>
    <n v="0.05"/>
    <n v="6"/>
    <s v="FCA"/>
    <n v="14097.5"/>
    <n v="6012.5"/>
    <n v="8085"/>
    <n v="51.6"/>
    <m/>
    <s v="4700005608"/>
    <n v="5"/>
    <s v="05"/>
    <n v="6"/>
    <x v="1"/>
    <n v="0.43"/>
    <n v="8.6"/>
    <n v="1002210966"/>
    <x v="1"/>
    <s v="PUEMBO"/>
    <s v="Pichincha"/>
    <s v="TRIMPESAS S.A."/>
    <b v="0"/>
    <n v="0"/>
    <n v="1014322"/>
    <s v="ESPARZA REVELO JORGE MARCELO"/>
    <s v="6ENM"/>
    <s v="Cumbaya,Tumbaco,Pmbo"/>
    <s v="UE"/>
  </r>
  <r>
    <n v="1.5"/>
    <n v="1002210966"/>
    <s v="UE01"/>
    <d v="2022-04-05T00:00:00"/>
    <d v="1899-12-30T12:39:00"/>
    <s v="012-024-00413080"/>
    <s v="9000809538"/>
    <s v="012-022-00316766"/>
    <n v="2407.73"/>
    <n v="2699.56"/>
    <s v="ZPVN"/>
    <s v="40568163"/>
    <s v="P000033562"/>
    <n v="8002828707"/>
    <n v="1002210966"/>
    <s v="15-00001123"/>
    <s v="SELVALEGRE"/>
    <n v="360"/>
    <x v="0"/>
    <s v="101779"/>
    <s v="SORIA VARGAS VINICIO HERNAN"/>
    <s v="802071"/>
    <s v="BODEGA SORIA"/>
    <s v="QUITO"/>
    <s v="INTEROCEANICA LOTE 7"/>
    <s v="OPPUEM"/>
    <s v="O-Pichincha-Puembo"/>
    <n v="110"/>
    <x v="28"/>
    <x v="28"/>
    <s v="100018432"/>
    <s v="AYALA LUIS"/>
    <s v="ZEMT"/>
    <x v="167"/>
    <s v="1"/>
    <s v="Con Pallet"/>
    <n v="0.05"/>
    <n v="18"/>
    <s v="FCA"/>
    <n v="26122.5"/>
    <n v="18037.5"/>
    <n v="8085"/>
    <n v="154.80000000000001"/>
    <m/>
    <s v="4700005608"/>
    <n v="5"/>
    <s v="05"/>
    <n v="18"/>
    <x v="1"/>
    <n v="0.43000000000000005"/>
    <n v="8.6000000000000014"/>
    <n v="1002210966"/>
    <x v="0"/>
    <s v="PUEMBO"/>
    <s v="Pichincha"/>
    <s v="TRIMPESAS S.A."/>
    <b v="0"/>
    <n v="0"/>
    <n v="1014322"/>
    <s v="ESPARZA REVELO JORGE MARCELO"/>
    <s v="6ENM"/>
    <s v="Cumbaya,Tumbaco,Pmbo"/>
    <s v="UE"/>
  </r>
  <r>
    <n v="1.5"/>
    <n v="1002211003"/>
    <s v="UE01"/>
    <d v="2022-04-05T00:00:00"/>
    <d v="1899-12-30T12:45:00"/>
    <s v="012-024-00413081"/>
    <s v="9000809544"/>
    <s v="012-022-00316768"/>
    <n v="4514.45"/>
    <n v="5061.63"/>
    <s v="ZPVN"/>
    <s v="40568337"/>
    <s v="P000033619"/>
    <n v="8002828756"/>
    <n v="1002211003"/>
    <s v="15-00001123"/>
    <s v="SELVALEGRE"/>
    <n v="680"/>
    <x v="0"/>
    <s v="101629"/>
    <s v="CAMPAÑA MALDONADO BLANCA CECILIA"/>
    <s v="800890"/>
    <s v="BODEGA CAMPANA QUITU"/>
    <s v="QUITO"/>
    <s v="AV. LIRAÑAN S24-269 Y AV.AMARUÑAN"/>
    <s v="OPQUIT"/>
    <s v="O-Pichincha-Quitumbe"/>
    <n v="127"/>
    <x v="7"/>
    <x v="7"/>
    <s v="100014985"/>
    <s v="GUAYAQUIL FAUSTO"/>
    <s v="ZETT"/>
    <x v="38"/>
    <s v="2"/>
    <s v="Sin Pallet"/>
    <n v="0"/>
    <n v="0"/>
    <s v="FCA"/>
    <n v="51830"/>
    <n v="34080"/>
    <n v="17750"/>
    <n v="346.8"/>
    <m/>
    <s v="4700005609"/>
    <n v="5"/>
    <s v="05"/>
    <n v="34"/>
    <x v="1"/>
    <n v="0.51"/>
    <n v="10.200000000000001"/>
    <n v="1002211003"/>
    <x v="0"/>
    <s v="QUITUMBE"/>
    <s v="Pichincha"/>
    <s v="TRANSPORTE PROPIO"/>
    <b v="0"/>
    <n v="0"/>
    <n v="1013388"/>
    <s v="CAMPAÑA MALDONADO BLANCA CECILIA"/>
    <s v="6EO1"/>
    <s v="Quito sur"/>
    <s v="TP"/>
  </r>
  <r>
    <n v="1.5"/>
    <n v="1002210984"/>
    <s v="UE01"/>
    <d v="2022-04-05T00:00:00"/>
    <d v="1899-12-30T12:49:00"/>
    <s v="012-024-00413082"/>
    <s v="9000809545"/>
    <s v="012-022-00316769"/>
    <n v="2444.4"/>
    <n v="2740.68"/>
    <s v="ZPVN"/>
    <s v="40568359"/>
    <s v="P000033635"/>
    <n v="8002828736"/>
    <n v="1002210984"/>
    <s v="15-00001123"/>
    <s v="SELVALEGRE"/>
    <n v="360"/>
    <x v="0"/>
    <s v="101779"/>
    <s v="SORIA VARGAS VINICIO HERNAN"/>
    <s v="809900"/>
    <s v="FERRETERIA TACO"/>
    <s v="QUITO"/>
    <s v="CALLE ALFONSO LAMIÑA"/>
    <s v="OPTUMB"/>
    <s v="O-Pichincha-Tumbaco"/>
    <n v="110"/>
    <x v="96"/>
    <x v="96"/>
    <s v="10008095"/>
    <s v="TATES CASTILLO LUIS EUCLIDES"/>
    <s v="ZEMU"/>
    <x v="260"/>
    <s v="2"/>
    <s v="Sin Pallet"/>
    <n v="0"/>
    <n v="0"/>
    <s v="FCA"/>
    <n v="26860"/>
    <n v="18040"/>
    <n v="8820"/>
    <n v="165.6"/>
    <m/>
    <s v="4700005607"/>
    <n v="5"/>
    <s v="05"/>
    <n v="18"/>
    <x v="1"/>
    <n v="0.45999999999999996"/>
    <n v="9.1999999999999993"/>
    <n v="1002210984"/>
    <x v="0"/>
    <s v="TUMBACO"/>
    <s v="Pichincha"/>
    <s v="RUTAS COTACACHENSES S.A."/>
    <b v="0"/>
    <n v="0"/>
    <n v="1023153"/>
    <s v="BUITRON MONTENEGRO JONNY"/>
    <s v="6ENM"/>
    <s v="Cumbaya,Tumbaco,Pmbo"/>
    <s v="UE"/>
  </r>
  <r>
    <n v="1.5"/>
    <n v="1002210987"/>
    <s v="UE01"/>
    <d v="2022-04-05T00:00:00"/>
    <d v="1899-12-30T13:02:00"/>
    <s v="012-024-00413083"/>
    <s v="9000809548"/>
    <s v="012-022-00316770"/>
    <n v="2484.11"/>
    <n v="2785.2"/>
    <s v="ZPVN"/>
    <s v="40568394"/>
    <s v="P000033642"/>
    <n v="8002828739"/>
    <n v="1002210987"/>
    <s v="15-00001123"/>
    <s v="SELVALEGRE"/>
    <n v="360"/>
    <x v="0"/>
    <s v="101641"/>
    <s v="GUALSAQUI GUALSAQUI FABRICIO ELADIO"/>
    <s v="801652"/>
    <s v="BODEGA GUALSAQUI FABRICIO"/>
    <s v="OTAVALO"/>
    <s v="PANAMERICANA SUR KM. 4 1/2 S/N Y EN"/>
    <s v="OISANP"/>
    <s v="O-Imbabura-Sanpablo"/>
    <n v="15"/>
    <x v="96"/>
    <x v="96"/>
    <s v="10007705"/>
    <s v="BUITRON MONTENEGRO JONNY WASHIGNTON"/>
    <s v="ZEMU"/>
    <x v="135"/>
    <s v="2"/>
    <s v="Sin Pallet"/>
    <n v="0"/>
    <n v="0"/>
    <s v="FCA"/>
    <n v="26840"/>
    <n v="18060"/>
    <n v="8780"/>
    <n v="54"/>
    <m/>
    <s v="4700005607"/>
    <n v="5"/>
    <s v="05"/>
    <n v="18"/>
    <x v="1"/>
    <n v="0.15"/>
    <n v="3"/>
    <n v="1002210987"/>
    <x v="0"/>
    <s v="SAN PABLO"/>
    <s v="Imbabura"/>
    <s v="SUCUMTRANSA S.A. "/>
    <b v="0"/>
    <n v="0"/>
    <n v="1023153"/>
    <s v="BUITRON MONTENEGRO JONNY"/>
    <s v="6ECU"/>
    <s v="OTVIbarAtuntZletDeli"/>
    <s v="UE"/>
  </r>
  <r>
    <n v="0"/>
    <n v="1002210998"/>
    <s v="UE01"/>
    <d v="2022-04-05T00:00:00"/>
    <d v="1899-12-30T13:05:00"/>
    <s v="012-024-00413084"/>
    <s v="9000809551"/>
    <s v="012-022-00316772"/>
    <n v="804.28"/>
    <n v="901.76"/>
    <s v="ZPVN"/>
    <s v="40568335"/>
    <s v="P000033617"/>
    <n v="8002828750"/>
    <n v="1002210998"/>
    <s v="15-00001115"/>
    <s v="ARMADURO"/>
    <n v="120"/>
    <x v="0"/>
    <s v="101865"/>
    <s v="COMERCIAL PADILLA S.C.C."/>
    <s v="802400"/>
    <s v="BODEGA MORAN"/>
    <s v="QUITO"/>
    <s v="CARLOS MANTILLA Y GIOVANNY CALLES"/>
    <s v="OPCARA"/>
    <s v="O-Pichincha-Carapungo"/>
    <n v="89"/>
    <x v="34"/>
    <x v="34"/>
    <s v="100021318"/>
    <s v="FLORES LUIS"/>
    <s v="ZETT"/>
    <x v="42"/>
    <s v="1"/>
    <s v="Con Pallet"/>
    <n v="0.05"/>
    <n v="6"/>
    <s v="FCA"/>
    <n v="14507.352999999999"/>
    <n v="6012.3530000000001"/>
    <n v="8495"/>
    <n v="52.8"/>
    <m/>
    <s v="4700005529"/>
    <n v="5"/>
    <s v="05"/>
    <n v="6"/>
    <x v="1"/>
    <n v="0.44"/>
    <n v="8.7999999999999989"/>
    <n v="1002210998"/>
    <x v="1"/>
    <s v="CALDERÓN (CARAPUNGO)"/>
    <s v="Pichincha"/>
    <s v="TRANSPORTE PROPIO"/>
    <b v="0"/>
    <n v="0"/>
    <n v="1024381"/>
    <s v="BALCAZAR GORDON ALEJANDRO"/>
    <s v="6ENJ"/>
    <s v="Calderón, Carapungo,"/>
    <s v="TP"/>
  </r>
  <r>
    <n v="1.5"/>
    <n v="1002210998"/>
    <s v="UE01"/>
    <d v="2022-04-05T00:00:00"/>
    <d v="1899-12-30T13:05:00"/>
    <s v="012-024-00413085"/>
    <s v="9000809550"/>
    <s v="012-022-00316771"/>
    <n v="3736.66"/>
    <n v="4189.57"/>
    <s v="ZPVN"/>
    <s v="40568334"/>
    <s v="P000033616"/>
    <n v="8002828749"/>
    <n v="1002210998"/>
    <s v="15-00001123"/>
    <s v="SELVALEGRE"/>
    <n v="560"/>
    <x v="0"/>
    <s v="101865"/>
    <s v="COMERCIAL PADILLA S.C.C."/>
    <s v="802400"/>
    <s v="BODEGA MORAN"/>
    <s v="QUITO"/>
    <s v="CARLOS MANTILLA Y GIOVANNY CALLES"/>
    <s v="OPCARA"/>
    <s v="O-Pichincha-Carapungo"/>
    <n v="89"/>
    <x v="34"/>
    <x v="34"/>
    <s v="100021318"/>
    <s v="FLORES LUIS"/>
    <s v="ZETT"/>
    <x v="42"/>
    <s v="1"/>
    <s v="Con Pallet"/>
    <n v="0.05"/>
    <n v="28"/>
    <s v="FCA"/>
    <n v="36552.646999999997"/>
    <n v="28057.647000000001"/>
    <n v="8495"/>
    <n v="246.4"/>
    <m/>
    <s v="4700005529"/>
    <n v="5"/>
    <s v="05"/>
    <n v="28"/>
    <x v="1"/>
    <n v="0.44"/>
    <n v="8.8000000000000007"/>
    <n v="1002210998"/>
    <x v="0"/>
    <s v="CALDERÓN (CARAPUNGO)"/>
    <s v="Pichincha"/>
    <s v="TRANSPORTE PROPIO"/>
    <b v="0"/>
    <n v="0"/>
    <n v="1024381"/>
    <s v="BALCAZAR GORDON ALEJANDRO"/>
    <s v="6ENJ"/>
    <s v="Calderón, Carapungo,"/>
    <s v="TP"/>
  </r>
  <r>
    <n v="1.5"/>
    <n v="1002211017"/>
    <s v="UE01"/>
    <d v="2022-04-05T00:00:00"/>
    <d v="1899-12-30T13:07:00"/>
    <s v="012-024-00413086"/>
    <s v="9000809552"/>
    <s v="012-022-00316773"/>
    <n v="4268.8"/>
    <n v="4786.21"/>
    <s v="ZPVN"/>
    <s v="40568414"/>
    <s v="0000395804"/>
    <n v="8002828780"/>
    <n v="1002211017"/>
    <s v="15-00001124"/>
    <s v="SELVALEGRE ANTIHUMEDAD"/>
    <n v="640"/>
    <x v="0"/>
    <s v="10002564"/>
    <s v="CASA FERRETERIA FONG S.A. FERREFONG"/>
    <s v="807452"/>
    <s v="BODEGA PRINCIPAL"/>
    <s v="QUEVEDO"/>
    <s v="CALLE TERCERA Y LA G"/>
    <s v="ORQUEV"/>
    <s v="O-Losrios-Quevedo"/>
    <n v="345"/>
    <x v="61"/>
    <x v="61"/>
    <s v="100014844"/>
    <s v="HERNANDEZ CARLOS"/>
    <s v="ZETT"/>
    <x v="77"/>
    <s v="1"/>
    <s v="Con Pallet"/>
    <n v="0.05"/>
    <n v="32"/>
    <s v="FCA"/>
    <n v="50030"/>
    <n v="32030"/>
    <n v="18000"/>
    <n v="659.2"/>
    <m/>
    <s v="4700005513"/>
    <n v="5"/>
    <s v="05"/>
    <n v="32"/>
    <x v="1"/>
    <n v="1.03"/>
    <n v="20.6"/>
    <n v="1002211017"/>
    <x v="0"/>
    <s v="GUAYACÁN"/>
    <s v="Los Rios"/>
    <s v="J.V. TRANSPREMIUN CIA.LTDA"/>
    <b v="0"/>
    <n v="0"/>
    <n v="1013670"/>
    <s v="ANDRADE ROSERO LUIS ALBERTO"/>
    <s v="6EM4"/>
    <s v="Vlnc,Qvd,BnFe,Qnslm"/>
    <s v="UE"/>
  </r>
  <r>
    <n v="0"/>
    <n v="1002210976"/>
    <s v="UE01"/>
    <d v="2022-04-05T00:00:00"/>
    <d v="1899-12-30T13:10:00"/>
    <s v="012-024-00413087"/>
    <s v="9000809589"/>
    <s v="012-022-00316776"/>
    <n v="781.3"/>
    <n v="876"/>
    <s v="ZPVN"/>
    <s v="40568346"/>
    <s v="P000033627"/>
    <n v="8002828721"/>
    <n v="1002210976"/>
    <s v="15-00001115"/>
    <s v="ARMADURO"/>
    <n v="120"/>
    <x v="0"/>
    <s v="101795"/>
    <s v="PANIMBOZA CHAMBA NANCY PAULINA"/>
    <s v="801917"/>
    <s v="BODEGA FERRETERIA STA LUCIA MATRIZ"/>
    <s v="TISALEO"/>
    <s v="ANTONIO JOSE DE SUCRE Y 20 DE OCTUB"/>
    <s v="OTTISA"/>
    <s v="O-Tungurahua-Tisaleo"/>
    <n v="259"/>
    <x v="52"/>
    <x v="52"/>
    <s v="100014855"/>
    <s v="PALACIOS ALFONSO"/>
    <s v="ZETT"/>
    <x v="67"/>
    <s v="2"/>
    <s v="Sin Pallet"/>
    <n v="0"/>
    <n v="0"/>
    <s v="FCA"/>
    <n v="11855.758"/>
    <n v="6009.0910000000003"/>
    <n v="5846.6670000000004"/>
    <n v="112.8"/>
    <m/>
    <s v="4700005616"/>
    <n v="5"/>
    <s v="05"/>
    <n v="6"/>
    <x v="1"/>
    <n v="0.94"/>
    <n v="18.8"/>
    <n v="1002210976"/>
    <x v="1"/>
    <s v="TISALEO, CABECERA CANTONAL"/>
    <s v="Tungurahua"/>
    <s v="NARVAEZ VACA CIA. LTDA."/>
    <b v="0"/>
    <n v="0"/>
    <n v="1013947"/>
    <s v="LOYO LIMA JORGE FERNANDO"/>
    <s v="6EMS"/>
    <s v="Ambto,Plielo,Patte"/>
    <s v="UE"/>
  </r>
  <r>
    <n v="0"/>
    <n v="1002210976"/>
    <s v="UE01"/>
    <d v="2022-04-05T00:00:00"/>
    <d v="1899-12-30T13:10:00"/>
    <s v="012-024-00413088"/>
    <s v="9000809555"/>
    <s v="012-022-00316774"/>
    <n v="596.91"/>
    <n v="669.26"/>
    <s v="ZPVN"/>
    <s v="40568347"/>
    <s v="P000033628"/>
    <n v="8002828720"/>
    <n v="1002210976"/>
    <s v="15-00001120"/>
    <s v="CAMPEON"/>
    <n v="100"/>
    <x v="0"/>
    <s v="101795"/>
    <s v="PANIMBOZA CHAMBA NANCY PAULINA"/>
    <s v="801917"/>
    <s v="BODEGA FERRETERIA STA LUCIA MATRIZ"/>
    <s v="TISALEO"/>
    <s v="ANTONIO JOSE DE SUCRE Y 20 DE OCTUB"/>
    <s v="OTTISA"/>
    <s v="O-Tungurahua-Tisaleo"/>
    <n v="259"/>
    <x v="52"/>
    <x v="52"/>
    <s v="100014855"/>
    <s v="PALACIOS ALFONSO"/>
    <s v="ZETT"/>
    <x v="67"/>
    <s v="2"/>
    <s v="Sin Pallet"/>
    <n v="0"/>
    <n v="0"/>
    <s v="FCA"/>
    <n v="10854.243"/>
    <n v="5007.576"/>
    <n v="5846.6670000000004"/>
    <n v="94"/>
    <m/>
    <s v="4700005616"/>
    <n v="5"/>
    <s v="05"/>
    <n v="5"/>
    <x v="1"/>
    <n v="0.94"/>
    <n v="18.8"/>
    <n v="1002210976"/>
    <x v="1"/>
    <s v="TISALEO, CABECERA CANTONAL"/>
    <s v="Tungurahua"/>
    <s v="NARVAEZ VACA CIA. LTDA."/>
    <b v="0"/>
    <n v="0"/>
    <n v="1013947"/>
    <s v="LOYO LIMA JORGE FERNANDO"/>
    <s v="6EMS"/>
    <s v="Ambto,Plielo,Patte"/>
    <s v="UE"/>
  </r>
  <r>
    <n v="1.5"/>
    <n v="1002210976"/>
    <s v="UE01"/>
    <d v="2022-04-05T00:00:00"/>
    <d v="1899-12-30T13:10:00"/>
    <s v="012-024-00413089"/>
    <s v="9000809569"/>
    <s v="012-022-00316775"/>
    <n v="2847.44"/>
    <n v="3192.57"/>
    <s v="ZPVN"/>
    <s v="40568345"/>
    <s v="P000033626"/>
    <n v="8002828719"/>
    <n v="1002210976"/>
    <s v="15-00001123"/>
    <s v="SELVALEGRE"/>
    <n v="440"/>
    <x v="0"/>
    <s v="101795"/>
    <s v="PANIMBOZA CHAMBA NANCY PAULINA"/>
    <s v="801917"/>
    <s v="BODEGA FERRETERIA STA LUCIA MATRIZ"/>
    <s v="TISALEO"/>
    <s v="ANTONIO JOSE DE SUCRE Y 20 DE OCTUB"/>
    <s v="OTTISA"/>
    <s v="O-Tungurahua-Tisaleo"/>
    <n v="259"/>
    <x v="52"/>
    <x v="52"/>
    <s v="100014855"/>
    <s v="PALACIOS ALFONSO"/>
    <s v="ZETT"/>
    <x v="67"/>
    <s v="2"/>
    <s v="Sin Pallet"/>
    <n v="0"/>
    <n v="0"/>
    <s v="FCA"/>
    <n v="27880"/>
    <n v="22033.332999999999"/>
    <n v="5846.6670000000004"/>
    <n v="413.6"/>
    <m/>
    <s v="4700005616"/>
    <n v="5"/>
    <s v="05"/>
    <n v="22"/>
    <x v="1"/>
    <n v="0.94000000000000006"/>
    <n v="18.8"/>
    <n v="1002210976"/>
    <x v="0"/>
    <s v="TISALEO, CABECERA CANTONAL"/>
    <s v="Tungurahua"/>
    <s v="NARVAEZ VACA CIA. LTDA."/>
    <b v="0"/>
    <n v="0"/>
    <n v="1013947"/>
    <s v="LOYO LIMA JORGE FERNANDO"/>
    <s v="6EMS"/>
    <s v="Ambto,Plielo,Patte"/>
    <s v="UE"/>
  </r>
  <r>
    <n v="0"/>
    <n v="1002211004"/>
    <s v="UE01"/>
    <d v="2022-04-05T00:00:00"/>
    <d v="1899-12-30T13:14:00"/>
    <s v="012-024-00413090"/>
    <s v="9000809591"/>
    <s v="012-022-00316778"/>
    <n v="1689.6"/>
    <n v="1894.39"/>
    <s v="ZPVN"/>
    <s v="40568192"/>
    <s v="0000395502"/>
    <n v="8002828757"/>
    <n v="1002211004"/>
    <s v="15-00001115"/>
    <s v="ARMADURO"/>
    <n v="240"/>
    <x v="0"/>
    <s v="101623"/>
    <s v="RIVERA SEVILLA MARTHA ERMENCIA"/>
    <s v="801987"/>
    <s v="BODEGA RIVERA MARTHA"/>
    <s v="IBARRA"/>
    <s v="FRAY VACAS GALINDO 448 Y P.MONCAYO"/>
    <s v="OIIBAR"/>
    <s v="O-Imbabura-Ibarra"/>
    <n v="30"/>
    <x v="12"/>
    <x v="12"/>
    <s v="100014876"/>
    <s v="MORILLO DARWIN"/>
    <s v="ZEMU"/>
    <x v="14"/>
    <s v="2"/>
    <s v="Sin Pallet"/>
    <n v="0"/>
    <n v="0"/>
    <s v="FCA"/>
    <n v="16518.332999999999"/>
    <n v="12033.333000000001"/>
    <n v="4485"/>
    <n v="45.6"/>
    <m/>
    <s v="4700005483"/>
    <n v="5"/>
    <s v="05"/>
    <n v="12"/>
    <x v="1"/>
    <n v="0.19"/>
    <n v="3.8000000000000003"/>
    <n v="1002211004"/>
    <x v="1"/>
    <s v="SAGRARIO"/>
    <s v="Imbabura"/>
    <s v="TRANSPORTE PROPIO"/>
    <b v="0"/>
    <n v="0"/>
    <n v="1013603"/>
    <s v="CALDERON RIVERA FABIAN TARQUINO"/>
    <s v="6ECU"/>
    <s v="OTVIbarAtuntZletDeli"/>
    <s v="TP"/>
  </r>
  <r>
    <n v="1.5"/>
    <n v="1002211004"/>
    <s v="UE01"/>
    <d v="2022-04-05T00:00:00"/>
    <d v="1899-12-30T13:14:00"/>
    <s v="012-024-00413091"/>
    <s v="9000809590"/>
    <s v="012-022-00316777"/>
    <n v="836.4"/>
    <n v="937.78"/>
    <s v="ZPVN"/>
    <s v="40568192"/>
    <s v="0000395505"/>
    <n v="8002828758"/>
    <n v="1002211004"/>
    <s v="15-00001123"/>
    <s v="SELVALEGRE"/>
    <n v="120"/>
    <x v="0"/>
    <s v="101623"/>
    <s v="RIVERA SEVILLA MARTHA ERMENCIA"/>
    <s v="801987"/>
    <s v="BODEGA RIVERA MARTHA"/>
    <s v="IBARRA"/>
    <s v="FRAY VACAS GALINDO 448 Y P.MONCAYO"/>
    <s v="OIIBAR"/>
    <s v="O-Imbabura-Ibarra"/>
    <n v="30"/>
    <x v="12"/>
    <x v="12"/>
    <s v="100014876"/>
    <s v="MORILLO DARWIN"/>
    <s v="ZEMU"/>
    <x v="14"/>
    <s v="2"/>
    <s v="Sin Pallet"/>
    <n v="0"/>
    <n v="0"/>
    <s v="FCA"/>
    <n v="10501.666999999999"/>
    <n v="6016.6670000000004"/>
    <n v="4485"/>
    <n v="22.8"/>
    <m/>
    <s v="4700005483"/>
    <n v="5"/>
    <s v="05"/>
    <n v="6"/>
    <x v="1"/>
    <n v="0.19"/>
    <n v="3.8000000000000003"/>
    <n v="1002211004"/>
    <x v="0"/>
    <s v="SAGRARIO"/>
    <s v="Imbabura"/>
    <s v="TRANSPORTE PROPIO"/>
    <b v="0"/>
    <n v="0"/>
    <n v="1013603"/>
    <s v="CALDERON RIVERA FABIAN TARQUINO"/>
    <s v="6ECU"/>
    <s v="OTVIbarAtuntZletDeli"/>
    <s v="TP"/>
  </r>
  <r>
    <n v="1.5"/>
    <n v="1002211014"/>
    <s v="UE01"/>
    <d v="2022-04-05T00:00:00"/>
    <d v="1899-12-30T13:18:00"/>
    <s v="012-024-00413092"/>
    <s v="9000809593"/>
    <s v="012-022-00316779"/>
    <n v="3235.2"/>
    <n v="3627.32"/>
    <s v="ZPVN"/>
    <s v="40568272"/>
    <s v="P000033599"/>
    <n v="8002828774"/>
    <n v="1002211014"/>
    <s v="15-00001123"/>
    <s v="SELVALEGRE"/>
    <n v="480"/>
    <x v="0"/>
    <s v="101571"/>
    <s v="TRUJILLO DUQUE E HIJOS CIA. LTDA."/>
    <s v="802093"/>
    <s v="SUCURSAL TUMBACO"/>
    <s v="QUITO"/>
    <s v="SUCURSAL TUMBACO AV INTEROCEANICA K"/>
    <s v="OPTUMB"/>
    <s v="O-Pichincha-Tumbaco"/>
    <n v="110"/>
    <x v="115"/>
    <x v="115"/>
    <s v="100016021"/>
    <s v="LARA CARLOS"/>
    <s v="ZEMT"/>
    <x v="160"/>
    <s v="1"/>
    <s v="Con Pallet"/>
    <n v="0.05"/>
    <n v="24"/>
    <s v="FCA"/>
    <n v="39890"/>
    <n v="24050"/>
    <n v="15840"/>
    <n v="220.8"/>
    <m/>
    <s v="4700005596"/>
    <n v="5"/>
    <s v="05"/>
    <n v="24"/>
    <x v="1"/>
    <n v="0.46"/>
    <n v="9.2000000000000011"/>
    <n v="1002211014"/>
    <x v="0"/>
    <s v="TUMBACO"/>
    <s v="Pichincha"/>
    <s v="TRIMPESAS S.A."/>
    <b v="0"/>
    <n v="0"/>
    <n v="1013515"/>
    <s v="LARA MARTINEZ LUIS NESTOR"/>
    <s v="6ENM"/>
    <s v="Cumbaya,Tumbaco,Pmbo"/>
    <s v="UE"/>
  </r>
  <r>
    <n v="1.5"/>
    <n v="1002211010"/>
    <s v="UE01"/>
    <d v="2022-04-05T00:00:00"/>
    <d v="1899-12-30T13:19:00"/>
    <s v="012-024-00413093"/>
    <s v="9000809594"/>
    <s v="012-022-00316780"/>
    <n v="4336.2"/>
    <n v="4861.7700000000004"/>
    <s v="ZPVN"/>
    <s v="40568383"/>
    <s v="0000395732"/>
    <n v="8002828769"/>
    <n v="1002211010"/>
    <s v="15-00001119"/>
    <s v="CAMPEON ANTIHUMEDAD"/>
    <n v="660"/>
    <x v="0"/>
    <s v="101461"/>
    <s v="NOROÑA VILLAMARIN GEOVANI RENE"/>
    <s v="801882"/>
    <s v="BODEGA NOROÑA"/>
    <s v="SANTO DOMINGO"/>
    <s v="BYPASS A MTS DE COCA COLA"/>
    <s v="OJSAND"/>
    <s v="O-Santodomingo -Santodomingodelos"/>
    <n v="247"/>
    <x v="75"/>
    <x v="75"/>
    <s v="100014924"/>
    <s v="POZO RAUL"/>
    <s v="ZETT"/>
    <x v="106"/>
    <s v="2"/>
    <s v="Sin Pallet"/>
    <n v="0"/>
    <n v="0"/>
    <s v="FCA"/>
    <n v="50240"/>
    <n v="33050"/>
    <n v="17190"/>
    <n v="554.4"/>
    <m/>
    <s v="4700005625"/>
    <n v="5"/>
    <s v="05"/>
    <n v="33"/>
    <x v="1"/>
    <n v="0.84"/>
    <n v="16.8"/>
    <n v="1002211010"/>
    <x v="0"/>
    <s v="SANTO DOMINGO DE LOS COLORADOS"/>
    <s v="Santo Domingo"/>
    <s v="J.V. TRANSPREMIUN CIA.LTDA"/>
    <b v="0"/>
    <n v="0"/>
    <n v="1013906"/>
    <s v="VALLEJOS VILLEGAS SAUL EDUARDO"/>
    <s v="6EN3"/>
    <s v="Sto Domingo-La Conco"/>
    <s v="UE"/>
  </r>
  <r>
    <n v="0"/>
    <n v="1002211040"/>
    <s v="UE01"/>
    <d v="2022-04-05T00:00:00"/>
    <d v="1899-12-30T13:21:00"/>
    <s v="012-024-00413094"/>
    <s v="9000809596"/>
    <s v="012-022-00316782"/>
    <n v="545.69000000000005"/>
    <n v="611.83000000000004"/>
    <s v="ZPVN"/>
    <s v="40568461"/>
    <s v="0000395872"/>
    <n v="8002828817"/>
    <n v="1002211040"/>
    <s v="15-00001115"/>
    <s v="ARMADURO"/>
    <n v="80"/>
    <x v="0"/>
    <s v="102238"/>
    <s v="PERUGACHI SALCEDO HECTOR PATRICIO"/>
    <s v="803202"/>
    <s v="BODEGA PROPIA FERRECUADOR"/>
    <s v="QUITO"/>
    <s v="AV. SIMON BOLIVAR NO. 826"/>
    <s v="OPGUAY"/>
    <s v="O-Pichincha-Guayllabamba"/>
    <n v="67"/>
    <x v="23"/>
    <x v="23"/>
    <s v="10008183"/>
    <s v="TOCARRNUCHO BERNAL LUIS FRANCISCO"/>
    <s v="ZEMU"/>
    <x v="29"/>
    <s v="2"/>
    <s v="Sin Pallet"/>
    <n v="0"/>
    <n v="0"/>
    <s v="FCA"/>
    <n v="8449.4439999999995"/>
    <n v="4004.444"/>
    <n v="4445"/>
    <n v="26.4"/>
    <m/>
    <s v="4700005533"/>
    <n v="5"/>
    <s v="05"/>
    <n v="4"/>
    <x v="1"/>
    <n v="0.32999999999999996"/>
    <n v="6.6"/>
    <n v="1002211040"/>
    <x v="1"/>
    <s v="GUAYLLABAMBA"/>
    <s v="Pichincha"/>
    <s v="TRANSPORTE PROPIO"/>
    <b v="0"/>
    <n v="0"/>
    <n v="1021616"/>
    <s v="PERUGACHI SALCEDO HECTOR PATRICIO"/>
    <s v="6ENC"/>
    <s v="Checa,ElQuinche,Gyll"/>
    <s v="TP"/>
  </r>
  <r>
    <n v="1.5"/>
    <n v="1002211040"/>
    <s v="UE01"/>
    <d v="2022-04-05T00:00:00"/>
    <d v="1899-12-30T13:21:00"/>
    <s v="012-024-00413095"/>
    <s v="9000809595"/>
    <s v="012-022-00316781"/>
    <n v="1901.59"/>
    <n v="2132.0700000000002"/>
    <s v="ZPVN"/>
    <s v="40568461"/>
    <s v="0000395871"/>
    <n v="8002828818"/>
    <n v="1002211040"/>
    <s v="15-00001123"/>
    <s v="SELVALEGRE"/>
    <n v="280"/>
    <x v="0"/>
    <s v="102238"/>
    <s v="PERUGACHI SALCEDO HECTOR PATRICIO"/>
    <s v="803202"/>
    <s v="BODEGA PROPIA FERRECUADOR"/>
    <s v="QUITO"/>
    <s v="AV. SIMON BOLIVAR NO. 826"/>
    <s v="OPGUAY"/>
    <s v="O-Pichincha-Guayllabamba"/>
    <n v="67"/>
    <x v="23"/>
    <x v="23"/>
    <s v="10008183"/>
    <s v="TOCARRNUCHO BERNAL LUIS FRANCISCO"/>
    <s v="ZEMU"/>
    <x v="29"/>
    <s v="2"/>
    <s v="Sin Pallet"/>
    <n v="0"/>
    <n v="0"/>
    <s v="FCA"/>
    <n v="18460.556"/>
    <n v="14015.556"/>
    <n v="4445"/>
    <n v="92.4"/>
    <m/>
    <s v="4700005533"/>
    <n v="5"/>
    <s v="05"/>
    <n v="14"/>
    <x v="1"/>
    <n v="0.33"/>
    <n v="6.6000000000000005"/>
    <n v="1002211040"/>
    <x v="0"/>
    <s v="GUAYLLABAMBA"/>
    <s v="Pichincha"/>
    <s v="TRANSPORTE PROPIO"/>
    <b v="0"/>
    <n v="0"/>
    <n v="1021616"/>
    <s v="PERUGACHI SALCEDO HECTOR PATRICIO"/>
    <s v="6ENC"/>
    <s v="Checa,ElQuinche,Gyll"/>
    <s v="TP"/>
  </r>
  <r>
    <n v="1.5"/>
    <n v="1002211049"/>
    <s v="UE01"/>
    <d v="2022-04-05T00:00:00"/>
    <d v="1899-12-30T13:23:00"/>
    <s v="012-024-00413096"/>
    <s v="9000809597"/>
    <s v="012-022-00316783"/>
    <n v="2254.1999999999998"/>
    <n v="2527.42"/>
    <s v="ZPVN"/>
    <s v="40568244"/>
    <s v="0000395815"/>
    <n v="8002828831"/>
    <n v="1002211049"/>
    <s v="15-00001123"/>
    <s v="SELVALEGRE"/>
    <n v="340"/>
    <x v="0"/>
    <s v="101752"/>
    <s v="FERRECONST S.H."/>
    <s v="809706"/>
    <s v="DISTRICONS"/>
    <s v="LATACUNGA"/>
    <s v="AV RUMIÑAHUI"/>
    <s v="OXLATA"/>
    <s v="O-Cotopaxi-Latacunga"/>
    <n v="198"/>
    <x v="109"/>
    <x v="109"/>
    <s v="100020988"/>
    <s v="AGUALONGO KLEVER"/>
    <s v="ZEMU"/>
    <x v="152"/>
    <s v="2"/>
    <s v="Sin Pallet"/>
    <n v="0"/>
    <n v="0"/>
    <s v="FCA"/>
    <n v="26730"/>
    <n v="17050"/>
    <n v="9680"/>
    <n v="251.6"/>
    <m/>
    <s v="4700005488"/>
    <n v="5"/>
    <s v="05"/>
    <n v="17"/>
    <x v="1"/>
    <n v="0.74"/>
    <n v="14.799999999999999"/>
    <n v="1002211049"/>
    <x v="0"/>
    <s v="LA MATRIZ"/>
    <s v="Cotopaxi"/>
    <s v="TRANSPORTE PROPIO"/>
    <b v="0"/>
    <n v="0"/>
    <n v="1018470"/>
    <s v="COMERCIAL LOS NEVADOS"/>
    <s v="6EC7"/>
    <s v="LtacungSalcedSaqcili"/>
    <s v="TP"/>
  </r>
  <r>
    <n v="0"/>
    <n v="1002211037"/>
    <s v="UE01"/>
    <d v="2022-04-05T00:00:00"/>
    <d v="1899-12-30T13:54:00"/>
    <s v="012-024-00413097"/>
    <s v="9000809601"/>
    <s v="012-022-00316786"/>
    <n v="1534.24"/>
    <n v="1720.2"/>
    <s v="ZPVN"/>
    <s v="40568436"/>
    <s v="P000033661"/>
    <n v="8002828810"/>
    <n v="1002211037"/>
    <s v="15-00001115"/>
    <s v="ARMADURO"/>
    <n v="240"/>
    <x v="0"/>
    <s v="101680"/>
    <s v="DISTRIBUCIONES NARANJO"/>
    <s v="801408"/>
    <s v="BODEG NARANJO PUJILI"/>
    <s v="PUJILÍ"/>
    <s v="BODEG NARANJO PUJILI / VIA A PUJILI"/>
    <s v="OXPUJI"/>
    <s v="O-Cotopaxi-Pujili"/>
    <n v="205"/>
    <x v="10"/>
    <x v="10"/>
    <s v="100014834"/>
    <s v="TIGASI MARIO"/>
    <s v="ZETT"/>
    <x v="12"/>
    <s v="2"/>
    <s v="Sin Pallet"/>
    <n v="0"/>
    <n v="0"/>
    <s v="FCA"/>
    <n v="17857.647000000001"/>
    <n v="12017.647000000001"/>
    <n v="5840"/>
    <n v="187.2"/>
    <m/>
    <s v="4700005606"/>
    <n v="5"/>
    <s v="05"/>
    <n v="12"/>
    <x v="1"/>
    <n v="0.77999999999999992"/>
    <n v="15.6"/>
    <n v="1002211037"/>
    <x v="1"/>
    <s v="PUJILÍ, CABECERA CANTONAL"/>
    <s v="Cotopaxi"/>
    <s v="TRANSPORTE PROPIO"/>
    <b v="0"/>
    <n v="0"/>
    <n v="1013863"/>
    <s v="DISTRIBUCIONES NARANJO"/>
    <s v="6EC7"/>
    <s v="LtacungSalcedSaqcili"/>
    <s v="TP"/>
  </r>
  <r>
    <n v="0"/>
    <n v="1002211037"/>
    <s v="UE01"/>
    <d v="2022-04-05T00:00:00"/>
    <d v="1899-12-30T13:54:00"/>
    <s v="012-024-00413098"/>
    <s v="9000809599"/>
    <s v="012-022-00316784"/>
    <n v="699.74"/>
    <n v="784.55"/>
    <s v="ZPVN"/>
    <s v="40568435"/>
    <s v="P000033660"/>
    <n v="8002828811"/>
    <n v="1002211037"/>
    <s v="15-00001120"/>
    <s v="CAMPEON"/>
    <n v="120"/>
    <x v="0"/>
    <s v="101680"/>
    <s v="DISTRIBUCIONES NARANJO"/>
    <s v="801408"/>
    <s v="BODEG NARANJO PUJILI"/>
    <s v="PUJILÍ"/>
    <s v="BODEG NARANJO PUJILI / VIA A PUJILI"/>
    <s v="OXPUJI"/>
    <s v="O-Cotopaxi-Pujili"/>
    <n v="205"/>
    <x v="10"/>
    <x v="10"/>
    <s v="100014834"/>
    <s v="TIGASI MARIO"/>
    <s v="ZETT"/>
    <x v="12"/>
    <s v="2"/>
    <s v="Sin Pallet"/>
    <n v="0"/>
    <n v="0"/>
    <s v="FCA"/>
    <n v="11848.824000000001"/>
    <n v="6008.8239999999996"/>
    <n v="5840"/>
    <n v="93.6"/>
    <m/>
    <s v="4700005606"/>
    <n v="5"/>
    <s v="05"/>
    <n v="6"/>
    <x v="1"/>
    <n v="0.77999999999999992"/>
    <n v="15.6"/>
    <n v="1002211037"/>
    <x v="1"/>
    <s v="PUJILÍ, CABECERA CANTONAL"/>
    <s v="Cotopaxi"/>
    <s v="TRANSPORTE PROPIO"/>
    <b v="0"/>
    <n v="0"/>
    <n v="1013863"/>
    <s v="DISTRIBUCIONES NARANJO"/>
    <s v="6EC7"/>
    <s v="LtacungSalcedSaqcili"/>
    <s v="TP"/>
  </r>
  <r>
    <n v="1.5"/>
    <n v="1002211037"/>
    <s v="UE01"/>
    <d v="2022-04-05T00:00:00"/>
    <d v="1899-12-30T13:54:00"/>
    <s v="012-024-00413099"/>
    <s v="9000809600"/>
    <s v="012-022-00316785"/>
    <n v="2033.04"/>
    <n v="2279.4499999999998"/>
    <s v="ZPVN"/>
    <s v="40568434"/>
    <s v="P000033659"/>
    <n v="8002828809"/>
    <n v="1002211037"/>
    <s v="15-00001123"/>
    <s v="SELVALEGRE"/>
    <n v="320"/>
    <x v="0"/>
    <s v="101680"/>
    <s v="DISTRIBUCIONES NARANJO"/>
    <s v="801408"/>
    <s v="BODEG NARANJO PUJILI"/>
    <s v="PUJILÍ"/>
    <s v="BODEG NARANJO PUJILI / VIA A PUJILI"/>
    <s v="OXPUJI"/>
    <s v="O-Cotopaxi-Pujili"/>
    <n v="205"/>
    <x v="10"/>
    <x v="10"/>
    <s v="100014834"/>
    <s v="TIGASI MARIO"/>
    <s v="ZETT"/>
    <x v="12"/>
    <s v="2"/>
    <s v="Sin Pallet"/>
    <n v="0"/>
    <n v="0"/>
    <s v="FCA"/>
    <n v="21863.528999999999"/>
    <n v="16023.529"/>
    <n v="5840"/>
    <n v="249.6"/>
    <m/>
    <s v="4700005606"/>
    <n v="5"/>
    <s v="05"/>
    <n v="16"/>
    <x v="1"/>
    <n v="0.78"/>
    <n v="15.6"/>
    <n v="1002211037"/>
    <x v="0"/>
    <s v="PUJILÍ, CABECERA CANTONAL"/>
    <s v="Cotopaxi"/>
    <s v="TRANSPORTE PROPIO"/>
    <b v="0"/>
    <n v="0"/>
    <n v="1013863"/>
    <s v="DISTRIBUCIONES NARANJO"/>
    <s v="6EC7"/>
    <s v="LtacungSalcedSaqcili"/>
    <s v="TP"/>
  </r>
  <r>
    <n v="0"/>
    <n v="1002211006"/>
    <s v="UE01"/>
    <d v="2022-04-05T00:00:00"/>
    <d v="1899-12-30T13:56:00"/>
    <s v="012-024-00413100"/>
    <s v="9000780224"/>
    <s v="013-020-00046272"/>
    <n v="264.13"/>
    <n v="296.14999999999998"/>
    <s v="ZPDF"/>
    <s v="70171005"/>
    <s v="0000395490"/>
    <n v="8002828762"/>
    <n v="1002211006"/>
    <s v="15-00000181"/>
    <s v="ARMADURO ANTIHUMEDAD"/>
    <n v="40"/>
    <x v="0"/>
    <s v="101483"/>
    <s v="MARTINEZ ROBALINO WASHINGTON"/>
    <s v="801805"/>
    <s v="BODEGA MARTINEZ WAS"/>
    <s v="PASTAZA"/>
    <s v="FRANCISCO DE ORELLANA S/N"/>
    <s v="OSELPU"/>
    <s v="O-Pastaza-Elpuyo"/>
    <n v="337"/>
    <x v="107"/>
    <x v="107"/>
    <s v="10005884"/>
    <s v="FLORES SANTANDER CARLOS EDUARDO"/>
    <s v="ZEMT"/>
    <x v="151"/>
    <s v="2"/>
    <s v="Sin Pallet"/>
    <n v="0"/>
    <n v="0"/>
    <s v="FCA"/>
    <n v="7348.3339999999998"/>
    <n v="2001.6669999999999"/>
    <n v="5346.6670000000004"/>
    <n v="43.2"/>
    <m/>
    <s v="4700005582"/>
    <n v="5"/>
    <s v="05"/>
    <n v="2"/>
    <x v="1"/>
    <n v="1.08"/>
    <n v="21.6"/>
    <n v="1002211006"/>
    <x v="1"/>
    <s v="PUYO, CABECERA CANTONAL Y CAPITAL PROVIN"/>
    <s v="Pastaza"/>
    <s v="TRIMPESAS S.A."/>
    <b v="0"/>
    <n v="0"/>
    <n v="1013275"/>
    <s v="HARO RUIZ SIXTO RIGOBERTO"/>
    <s v="6EMH"/>
    <s v="Puyo"/>
    <s v="UE"/>
  </r>
  <r>
    <n v="0"/>
    <n v="1002211006"/>
    <s v="UE01"/>
    <d v="2022-04-05T00:00:00"/>
    <d v="1899-12-30T13:56:00"/>
    <s v="012-024-00413101"/>
    <s v="9000780222"/>
    <s v="013-020-00046270"/>
    <n v="2018.02"/>
    <n v="2262.61"/>
    <s v="ZPDF"/>
    <s v="70171003"/>
    <s v="0000395488"/>
    <n v="8002828761"/>
    <n v="1002211006"/>
    <s v="15-00001119"/>
    <s v="CAMPEON ANTIHUMEDAD"/>
    <n v="320"/>
    <x v="0"/>
    <s v="101483"/>
    <s v="MARTINEZ ROBALINO WASHINGTON"/>
    <s v="801805"/>
    <s v="BODEGA MARTINEZ WAS"/>
    <s v="PASTAZA"/>
    <s v="FRANCISCO DE ORELLANA S/N"/>
    <s v="OSELPU"/>
    <s v="O-Pastaza-Elpuyo"/>
    <n v="337"/>
    <x v="107"/>
    <x v="107"/>
    <s v="10005884"/>
    <s v="FLORES SANTANDER CARLOS EDUARDO"/>
    <s v="ZEMT"/>
    <x v="151"/>
    <s v="2"/>
    <s v="Sin Pallet"/>
    <n v="0"/>
    <n v="0"/>
    <s v="FCA"/>
    <n v="21360"/>
    <n v="16013.333000000001"/>
    <n v="5346.6670000000004"/>
    <n v="345.6"/>
    <m/>
    <s v="4700005582"/>
    <n v="5"/>
    <s v="05"/>
    <n v="16"/>
    <x v="1"/>
    <n v="1.08"/>
    <n v="21.6"/>
    <n v="1002211006"/>
    <x v="1"/>
    <s v="PUYO, CABECERA CANTONAL Y CAPITAL PROVIN"/>
    <s v="Pastaza"/>
    <s v="TRIMPESAS S.A."/>
    <b v="0"/>
    <n v="0"/>
    <n v="1013275"/>
    <s v="HARO RUIZ SIXTO RIGOBERTO"/>
    <s v="6EMH"/>
    <s v="Puyo"/>
    <s v="UE"/>
  </r>
  <r>
    <n v="1.5"/>
    <n v="1002211006"/>
    <s v="UE01"/>
    <d v="2022-04-05T00:00:00"/>
    <d v="1899-12-30T13:56:00"/>
    <s v="012-024-00413102"/>
    <s v="9000780223"/>
    <s v="013-020-00046271"/>
    <n v="787.64"/>
    <n v="883.11"/>
    <s v="ZPDF"/>
    <s v="70171004"/>
    <s v="0000395489"/>
    <n v="8002828763"/>
    <n v="1002211006"/>
    <s v="15-00001124"/>
    <s v="SELVALEGRE ANTIHUMEDAD"/>
    <n v="120"/>
    <x v="0"/>
    <s v="101483"/>
    <s v="MARTINEZ ROBALINO WASHINGTON"/>
    <s v="801805"/>
    <s v="BODEGA MARTINEZ WAS"/>
    <s v="PASTAZA"/>
    <s v="FRANCISCO DE ORELLANA S/N"/>
    <s v="OSELPU"/>
    <s v="O-Pastaza-Elpuyo"/>
    <n v="337"/>
    <x v="107"/>
    <x v="107"/>
    <s v="10005884"/>
    <s v="FLORES SANTANDER CARLOS EDUARDO"/>
    <s v="ZEMT"/>
    <x v="151"/>
    <s v="2"/>
    <s v="Sin Pallet"/>
    <n v="0"/>
    <n v="0"/>
    <s v="FCA"/>
    <n v="11351.666999999999"/>
    <n v="6005"/>
    <n v="5346.6670000000004"/>
    <n v="129.6"/>
    <m/>
    <s v="4700005582"/>
    <n v="5"/>
    <s v="05"/>
    <n v="6"/>
    <x v="1"/>
    <n v="1.0799999999999998"/>
    <n v="21.599999999999998"/>
    <n v="1002211006"/>
    <x v="0"/>
    <s v="PUYO, CABECERA CANTONAL Y CAPITAL PROVIN"/>
    <s v="Pastaza"/>
    <s v="TRIMPESAS S.A."/>
    <b v="0"/>
    <n v="0"/>
    <n v="1013275"/>
    <s v="HARO RUIZ SIXTO RIGOBERTO"/>
    <s v="6EMH"/>
    <s v="Puyo"/>
    <s v="UE"/>
  </r>
  <r>
    <n v="1.5"/>
    <n v="1002211026"/>
    <s v="UE01"/>
    <d v="2022-04-05T00:00:00"/>
    <d v="1899-12-30T14:01:00"/>
    <s v="012-024-00413103"/>
    <s v="9000809602"/>
    <s v="012-022-00316787"/>
    <n v="3163.03"/>
    <n v="3546.41"/>
    <s v="ZPVN"/>
    <s v="40568174"/>
    <s v="P000033564"/>
    <n v="8002828794"/>
    <n v="1002211026"/>
    <s v="15-00001119"/>
    <s v="CAMPEON ANTIHUMEDAD"/>
    <n v="480"/>
    <x v="0"/>
    <s v="101964"/>
    <s v="ANGULO NIEVE SIXTA ALEXANDRA"/>
    <s v="804044"/>
    <s v="FERRETERIA BLANCA MENENDEZ"/>
    <s v="QUININDÉ"/>
    <s v="ENTRADA NUEVO QUININDE FRENTEGASOL"/>
    <s v="OEQUIN"/>
    <s v="O-Esmeraldas-Quininde"/>
    <n v="293"/>
    <x v="121"/>
    <x v="121"/>
    <s v="100014956"/>
    <s v="ENRIQUEZ PABLO"/>
    <s v="ZEMT"/>
    <x v="170"/>
    <s v="2"/>
    <s v="Sin Pallet"/>
    <n v="0"/>
    <n v="0"/>
    <s v="FCA"/>
    <n v="40270"/>
    <n v="24000"/>
    <n v="16270"/>
    <n v="364.8"/>
    <m/>
    <s v="4700005602"/>
    <n v="5"/>
    <s v="05"/>
    <n v="24"/>
    <x v="1"/>
    <n v="0.76"/>
    <n v="15.200000000000001"/>
    <n v="1002211026"/>
    <x v="0"/>
    <s v="ROSA ZÁRATE (QUININDÉ), CABECERA CANTONA"/>
    <s v="Esmeraldas"/>
    <s v="LIDENORTI S.A."/>
    <b v="0"/>
    <n v="0"/>
    <n v="1013565"/>
    <s v="ESPARZA ESPINOZA JIMMY ERNESTO"/>
    <s v="6ECL"/>
    <s v="Quininde, La Unión"/>
    <s v="UE"/>
  </r>
  <r>
    <n v="0"/>
    <n v="1002211016"/>
    <s v="UE01"/>
    <d v="2022-04-05T00:00:00"/>
    <d v="1899-12-30T14:10:00"/>
    <s v="012-024-00413104"/>
    <s v="9000809606"/>
    <s v="012-022-00316789"/>
    <n v="2592"/>
    <n v="2906.17"/>
    <s v="ZPVN"/>
    <s v="40568166"/>
    <s v="0000395467"/>
    <n v="8002828777"/>
    <n v="1002211016"/>
    <s v="15-00001119"/>
    <s v="CAMPEON ANTIHUMEDAD"/>
    <n v="400"/>
    <x v="0"/>
    <s v="103507"/>
    <s v="VERA LOOR STALIN JOEL"/>
    <s v="804933"/>
    <s v="BODEGA C-MACO #2"/>
    <s v="QUEVEDO"/>
    <s v="CALLE SEGUNDA ENTRE DY E"/>
    <s v="ORQUEV"/>
    <s v="O-Losrios-Quevedo"/>
    <n v="345"/>
    <x v="86"/>
    <x v="86"/>
    <s v="100014867"/>
    <s v="RODRIGUEZ LUIS"/>
    <s v="ZEMT"/>
    <x v="118"/>
    <s v="1"/>
    <s v="Con Pallet"/>
    <n v="0.05"/>
    <n v="20"/>
    <s v="FCA"/>
    <n v="27698.332999999999"/>
    <n v="20033.332999999999"/>
    <n v="7665"/>
    <n v="412"/>
    <m/>
    <s v="4700005476"/>
    <n v="5"/>
    <s v="05"/>
    <n v="20"/>
    <x v="1"/>
    <n v="1.03"/>
    <n v="20.6"/>
    <n v="1002211016"/>
    <x v="1"/>
    <s v="SIETE DE OCTUBRE"/>
    <s v="Los Rios"/>
    <s v="TRIMPESAS S.A."/>
    <b v="0"/>
    <n v="0"/>
    <n v="1013102"/>
    <s v="VIZCAINO FLORES JENNY NARCISA"/>
    <s v="6EM4"/>
    <s v="Vlnc,Qvd,BnFe,Qnslm"/>
    <s v="UE"/>
  </r>
  <r>
    <n v="1.5"/>
    <n v="1002211016"/>
    <s v="UE01"/>
    <d v="2022-04-05T00:00:00"/>
    <d v="1899-12-30T14:10:00"/>
    <s v="012-024-00413105"/>
    <s v="9000809605"/>
    <s v="012-022-00316788"/>
    <n v="539.20000000000005"/>
    <n v="604.54999999999995"/>
    <s v="ZPVN"/>
    <s v="40568166"/>
    <s v="0000395466"/>
    <n v="8002828778"/>
    <n v="1002211016"/>
    <s v="15-00001124"/>
    <s v="SELVALEGRE ANTIHUMEDAD"/>
    <n v="80"/>
    <x v="0"/>
    <s v="103507"/>
    <s v="VERA LOOR STALIN JOEL"/>
    <s v="804933"/>
    <s v="BODEGA C-MACO #2"/>
    <s v="QUEVEDO"/>
    <s v="CALLE SEGUNDA ENTRE DY E"/>
    <s v="ORQUEV"/>
    <s v="O-Losrios-Quevedo"/>
    <n v="345"/>
    <x v="86"/>
    <x v="86"/>
    <s v="100014867"/>
    <s v="RODRIGUEZ LUIS"/>
    <s v="ZEMT"/>
    <x v="118"/>
    <s v="1"/>
    <s v="Con Pallet"/>
    <n v="0.05"/>
    <n v="4"/>
    <s v="FCA"/>
    <n v="11671.666999999999"/>
    <n v="4006.6669999999999"/>
    <n v="7665"/>
    <n v="82.4"/>
    <m/>
    <s v="4700005476"/>
    <n v="5"/>
    <s v="05"/>
    <n v="4"/>
    <x v="1"/>
    <n v="1.03"/>
    <n v="20.6"/>
    <n v="1002211016"/>
    <x v="0"/>
    <s v="SIETE DE OCTUBRE"/>
    <s v="Los Rios"/>
    <s v="TRIMPESAS S.A."/>
    <b v="0"/>
    <n v="0"/>
    <n v="1013102"/>
    <s v="VIZCAINO FLORES JENNY NARCISA"/>
    <s v="6EM4"/>
    <s v="Vlnc,Qvd,BnFe,Qnslm"/>
    <s v="UE"/>
  </r>
  <r>
    <n v="0"/>
    <n v="1002211018"/>
    <s v="UE01"/>
    <d v="2022-04-05T00:00:00"/>
    <d v="1899-12-30T14:12:00"/>
    <s v="012-024-00413106"/>
    <s v="9000809608"/>
    <s v="012-022-00316791"/>
    <n v="836.4"/>
    <n v="937.78"/>
    <s v="ZPVN"/>
    <s v="40568353"/>
    <s v="P000033631"/>
    <n v="8002828783"/>
    <n v="1002211018"/>
    <s v="15-00001115"/>
    <s v="ARMADURO"/>
    <n v="120"/>
    <x v="0"/>
    <s v="102835"/>
    <s v="SOCIEDAD CIVIL Y COMERCIAL VASFERRI"/>
    <s v="803600"/>
    <s v="FERRICENTRO CAMAL"/>
    <s v="OTAVALO"/>
    <s v="PANAMERICANA Y CALLE DEL ROCIO"/>
    <s v="OIOTAV"/>
    <s v="O-Imbabura-Otavalo"/>
    <n v="8"/>
    <x v="137"/>
    <x v="137"/>
    <s v="100014983"/>
    <s v="GUEVARA DIEGO"/>
    <s v="ZETT"/>
    <x v="196"/>
    <s v="1"/>
    <s v="Con Pallet"/>
    <n v="0.05"/>
    <n v="6"/>
    <s v="FCA"/>
    <n v="15268.125"/>
    <n v="5998.125"/>
    <n v="9270"/>
    <n v="10.8"/>
    <m/>
    <s v="4700005558"/>
    <n v="5"/>
    <s v="05"/>
    <n v="6"/>
    <x v="1"/>
    <n v="9.0000000000000011E-2"/>
    <n v="1.8"/>
    <n v="1002211018"/>
    <x v="1"/>
    <s v="JORDÁN"/>
    <s v="Imbabura"/>
    <s v="CALDECARGO CIA"/>
    <b v="0"/>
    <n v="0"/>
    <n v="1013256"/>
    <s v="NARVAEZ VILLACIS BLADIMIR EDGARDO"/>
    <s v="6ECU"/>
    <s v="OTVIbarAtuntZletDeli"/>
    <s v="UE"/>
  </r>
  <r>
    <n v="1.5"/>
    <n v="1002211018"/>
    <s v="UE01"/>
    <d v="2022-04-05T00:00:00"/>
    <d v="1899-12-30T14:12:00"/>
    <s v="012-024-00413107"/>
    <s v="9000809607"/>
    <s v="012-022-00316790"/>
    <n v="3588"/>
    <n v="4022.89"/>
    <s v="ZPVN"/>
    <s v="40568352"/>
    <s v="P000033630"/>
    <n v="8002828782"/>
    <n v="1002211018"/>
    <s v="15-00001123"/>
    <s v="SELVALEGRE"/>
    <n v="520"/>
    <x v="0"/>
    <s v="102835"/>
    <s v="SOCIEDAD CIVIL Y COMERCIAL VASFERRI"/>
    <s v="803600"/>
    <s v="FERRICENTRO CAMAL"/>
    <s v="OTAVALO"/>
    <s v="PANAMERICANA Y CALLE DEL ROCIO"/>
    <s v="OIOTAV"/>
    <s v="O-Imbabura-Otavalo"/>
    <n v="8"/>
    <x v="137"/>
    <x v="137"/>
    <s v="100014983"/>
    <s v="GUEVARA DIEGO"/>
    <s v="ZETT"/>
    <x v="196"/>
    <s v="1"/>
    <s v="Con Pallet"/>
    <n v="0.05"/>
    <n v="26"/>
    <s v="FCA"/>
    <n v="35261.875"/>
    <n v="25991.875"/>
    <n v="9270"/>
    <n v="46.8"/>
    <m/>
    <s v="4700005558"/>
    <n v="5"/>
    <s v="05"/>
    <n v="26"/>
    <x v="1"/>
    <n v="0.09"/>
    <n v="1.7999999999999998"/>
    <n v="1002211018"/>
    <x v="0"/>
    <s v="JORDÁN"/>
    <s v="Imbabura"/>
    <s v="CALDECARGO CIA"/>
    <b v="0"/>
    <n v="0"/>
    <n v="1013256"/>
    <s v="NARVAEZ VILLACIS BLADIMIR EDGARDO"/>
    <s v="6ECU"/>
    <s v="OTVIbarAtuntZletDeli"/>
    <s v="UE"/>
  </r>
  <r>
    <n v="1.5"/>
    <n v="1002211048"/>
    <s v="UE01"/>
    <d v="2022-04-05T00:00:00"/>
    <d v="1899-12-30T14:14:00"/>
    <s v="012-024-00413108"/>
    <s v="9000809609"/>
    <s v="012-022-00316792"/>
    <n v="2484"/>
    <n v="2785.08"/>
    <s v="ZPVN"/>
    <s v="40568418"/>
    <s v="P000033656"/>
    <n v="8002828830"/>
    <n v="1002211048"/>
    <s v="15-00001123"/>
    <s v="SELVALEGRE"/>
    <n v="360"/>
    <x v="0"/>
    <s v="102835"/>
    <s v="SOCIEDAD CIVIL Y COMERCIAL VASFERRI"/>
    <s v="803599"/>
    <s v="FERRICENTRO REDONDEL"/>
    <s v="OTAVALO"/>
    <s v="CALLE ROCA Y COLLAHUAZO"/>
    <s v="OIOTAV"/>
    <s v="O-Imbabura-Otavalo"/>
    <n v="8"/>
    <x v="73"/>
    <x v="73"/>
    <s v="100014882"/>
    <s v="RIVERA JOSE"/>
    <s v="ZEMU"/>
    <x v="95"/>
    <s v="2"/>
    <s v="Sin Pallet"/>
    <n v="0"/>
    <n v="0"/>
    <s v="FCA"/>
    <n v="27230"/>
    <n v="18040"/>
    <n v="9190"/>
    <n v="32.4"/>
    <m/>
    <s v="4700005485"/>
    <n v="5"/>
    <s v="05"/>
    <n v="18"/>
    <x v="1"/>
    <n v="0.09"/>
    <n v="1.7999999999999998"/>
    <n v="1002211048"/>
    <x v="0"/>
    <s v="JORDÁN"/>
    <s v="Imbabura"/>
    <s v="TRIMPESAS S.A."/>
    <b v="0"/>
    <n v="0"/>
    <n v="1013684"/>
    <s v="CASTRO NAVARRETE FRANCISCO ARMANDO"/>
    <s v="6ECU"/>
    <s v="OTVIbarAtuntZletDeli"/>
    <s v="UE"/>
  </r>
  <r>
    <n v="0"/>
    <n v="1002211063"/>
    <s v="UE01"/>
    <d v="2022-04-05T00:00:00"/>
    <d v="1899-12-30T14:16:00"/>
    <s v="012-024-00413109"/>
    <s v="9000809611"/>
    <s v="012-022-00316794"/>
    <n v="554.4"/>
    <n v="621.6"/>
    <s v="ZPVN"/>
    <s v="40568444"/>
    <s v="P000033665"/>
    <n v="8002828850"/>
    <n v="1002211063"/>
    <s v="15-00001115"/>
    <s v="ARMADURO"/>
    <n v="80"/>
    <x v="0"/>
    <s v="101744"/>
    <s v="BENALCAZAR DE LA CADENA"/>
    <s v="800854"/>
    <s v="FERRETERIA FRAGA"/>
    <s v="ESPEJO"/>
    <s v="EL ANGEL, CALLE ESMERALDAS Y AV. ES"/>
    <s v="OCELAN"/>
    <s v="O-Carchi-Elangel"/>
    <n v="91"/>
    <x v="22"/>
    <x v="22"/>
    <s v="100021095"/>
    <s v="CUARAN ROMMEL"/>
    <s v="ZEMU"/>
    <x v="143"/>
    <s v="2"/>
    <s v="Sin Pallet"/>
    <n v="0"/>
    <n v="0"/>
    <s v="FCA"/>
    <n v="8615.5560000000005"/>
    <n v="4015.556"/>
    <n v="4600"/>
    <n v="37.6"/>
    <m/>
    <s v="4700005621"/>
    <n v="5"/>
    <s v="05"/>
    <n v="4"/>
    <x v="1"/>
    <n v="0.47000000000000003"/>
    <n v="9.4"/>
    <n v="1002211063"/>
    <x v="1"/>
    <s v="EL ÁNGEL"/>
    <s v="Carchi"/>
    <s v="TRANINTAGSA S.A."/>
    <b v="0"/>
    <n v="0"/>
    <n v="1014062"/>
    <s v="BENALCAZAR DE LA CRUZ MILTON PATRIC"/>
    <s v="6EC5"/>
    <s v="Mira, El Ángel"/>
    <s v="UE"/>
  </r>
  <r>
    <n v="1.5"/>
    <n v="1002211063"/>
    <s v="UE01"/>
    <d v="2022-04-05T00:00:00"/>
    <d v="1899-12-30T14:16:00"/>
    <s v="012-024-00413110"/>
    <s v="9000809610"/>
    <s v="012-022-00316793"/>
    <n v="1923.6"/>
    <n v="2156.75"/>
    <s v="ZPVN"/>
    <s v="40568443"/>
    <s v="P000033664"/>
    <n v="8002828851"/>
    <n v="1002211063"/>
    <s v="15-00001123"/>
    <s v="SELVALEGRE"/>
    <n v="280"/>
    <x v="0"/>
    <s v="101744"/>
    <s v="BENALCAZAR DE LA CADENA"/>
    <s v="800854"/>
    <s v="FERRETERIA FRAGA"/>
    <s v="ESPEJO"/>
    <s v="EL ANGEL, CALLE ESMERALDAS Y AV. ES"/>
    <s v="OCELAN"/>
    <s v="O-Carchi-Elangel"/>
    <n v="91"/>
    <x v="22"/>
    <x v="22"/>
    <s v="100021095"/>
    <s v="CUARAN ROMMEL"/>
    <s v="ZEMU"/>
    <x v="143"/>
    <s v="2"/>
    <s v="Sin Pallet"/>
    <n v="0"/>
    <n v="0"/>
    <s v="FCA"/>
    <n v="18654.444"/>
    <n v="14054.444"/>
    <n v="4600"/>
    <n v="131.6"/>
    <m/>
    <s v="4700005621"/>
    <n v="5"/>
    <s v="05"/>
    <n v="14"/>
    <x v="1"/>
    <n v="0.47"/>
    <n v="9.4"/>
    <n v="1002211063"/>
    <x v="0"/>
    <s v="EL ÁNGEL"/>
    <s v="Carchi"/>
    <s v="TRANINTAGSA S.A."/>
    <b v="0"/>
    <n v="0"/>
    <n v="1014062"/>
    <s v="BENALCAZAR DE LA CRUZ MILTON PATRIC"/>
    <s v="6EC5"/>
    <s v="Mira, El Ángel"/>
    <s v="UE"/>
  </r>
  <r>
    <n v="0"/>
    <n v="1002211047"/>
    <s v="UE01"/>
    <d v="2022-04-05T00:00:00"/>
    <d v="1899-12-30T14:18:00"/>
    <s v="012-024-00413111"/>
    <s v="9000809613"/>
    <s v="012-022-00316796"/>
    <n v="1348"/>
    <n v="1511.39"/>
    <s v="ZPVN"/>
    <s v="40568467"/>
    <s v="0000395879"/>
    <n v="8002828827"/>
    <n v="1002211047"/>
    <s v="15-00001119"/>
    <s v="CAMPEON ANTIHUMEDAD"/>
    <n v="200"/>
    <x v="0"/>
    <s v="103157"/>
    <s v="ERAZO BECERRA LADY DAMARYS"/>
    <s v="804302"/>
    <s v="FERROCENTRO JUNIOR"/>
    <s v="SHUSHUFINDI"/>
    <s v="CALLE UNIDAD NACIONAL Y VENEZUELA"/>
    <s v="OKSHUS"/>
    <s v="O-Sucumbios-Shushufindi"/>
    <n v="385"/>
    <x v="133"/>
    <x v="133"/>
    <s v="100014955"/>
    <s v="VELASCO LUIS"/>
    <s v="ZEMU"/>
    <x v="190"/>
    <s v="2"/>
    <s v="Sin Pallet"/>
    <n v="0"/>
    <n v="0"/>
    <s v="FCA"/>
    <n v="14610.556"/>
    <n v="10005.556"/>
    <n v="4605"/>
    <n v="248"/>
    <m/>
    <s v="4700005636"/>
    <n v="5"/>
    <s v="05"/>
    <n v="10"/>
    <x v="1"/>
    <n v="1.24"/>
    <n v="24.8"/>
    <n v="1002211047"/>
    <x v="1"/>
    <s v="SHUSHUFINDI, CABECERA CANTONAL"/>
    <s v="Sucumbios"/>
    <s v="RUTAS COTACACHENSES S.A."/>
    <b v="0"/>
    <n v="0"/>
    <n v="10005626"/>
    <s v="BENALCAZAR DE LA CRUZ CRISTIAN ROBE"/>
    <s v="6EMY"/>
    <s v="ShshfndTrapoaAguasNg"/>
    <s v="UE"/>
  </r>
  <r>
    <n v="1.5"/>
    <n v="1002211047"/>
    <s v="UE01"/>
    <d v="2022-04-05T00:00:00"/>
    <d v="1899-12-30T14:18:00"/>
    <s v="012-024-00413112"/>
    <s v="9000809612"/>
    <s v="012-022-00316795"/>
    <n v="1121.5999999999999"/>
    <n v="1257.54"/>
    <s v="ZPVN"/>
    <s v="40568467"/>
    <s v="0000395880"/>
    <n v="8002828828"/>
    <n v="1002211047"/>
    <s v="15-00001124"/>
    <s v="SELVALEGRE ANTIHUMEDAD"/>
    <n v="160"/>
    <x v="0"/>
    <s v="103157"/>
    <s v="ERAZO BECERRA LADY DAMARYS"/>
    <s v="804302"/>
    <s v="FERROCENTRO JUNIOR"/>
    <s v="SHUSHUFINDI"/>
    <s v="CALLE UNIDAD NACIONAL Y VENEZUELA"/>
    <s v="OKSHUS"/>
    <s v="O-Sucumbios-Shushufindi"/>
    <n v="385"/>
    <x v="133"/>
    <x v="133"/>
    <s v="100014955"/>
    <s v="VELASCO LUIS"/>
    <s v="ZEMU"/>
    <x v="190"/>
    <s v="2"/>
    <s v="Sin Pallet"/>
    <n v="0"/>
    <n v="0"/>
    <s v="FCA"/>
    <n v="12609.444"/>
    <n v="8004.4440000000004"/>
    <n v="4605"/>
    <n v="198.4"/>
    <m/>
    <s v="4700005636"/>
    <n v="5"/>
    <s v="05"/>
    <n v="8"/>
    <x v="1"/>
    <n v="1.24"/>
    <n v="24.8"/>
    <n v="1002211047"/>
    <x v="0"/>
    <s v="SHUSHUFINDI, CABECERA CANTONAL"/>
    <s v="Sucumbios"/>
    <s v="RUTAS COTACACHENSES S.A."/>
    <b v="0"/>
    <n v="0"/>
    <n v="10005626"/>
    <s v="BENALCAZAR DE LA CRUZ CRISTIAN ROBE"/>
    <s v="6EMY"/>
    <s v="ShshfndTrapoaAguasNg"/>
    <s v="UE"/>
  </r>
  <r>
    <n v="0"/>
    <n v="1002211046"/>
    <s v="UE01"/>
    <d v="2022-04-05T00:00:00"/>
    <d v="1899-12-30T14:20:00"/>
    <s v="012-024-00413113"/>
    <s v="9000809615"/>
    <s v="012-022-00316798"/>
    <n v="780"/>
    <n v="874.54"/>
    <s v="ZPVN"/>
    <s v="40568409"/>
    <s v="0000395788"/>
    <n v="8002828825"/>
    <n v="1002211046"/>
    <s v="15-00001119"/>
    <s v="CAMPEON ANTIHUMEDAD"/>
    <n v="120"/>
    <x v="0"/>
    <s v="104200"/>
    <s v="TENE RIGCHAG HEIDY DANIELA"/>
    <s v="806180"/>
    <s v="FERRETENE BODEGA PROPIA"/>
    <s v="PASTAZA"/>
    <s v="TENIENTE HUGO ORTIZ"/>
    <s v="OSELPU"/>
    <s v="O-Pastaza-Elpuyo"/>
    <n v="337"/>
    <x v="31"/>
    <x v="31"/>
    <s v="100014899"/>
    <s v="PILLAJO LUIS"/>
    <s v="ZEMU"/>
    <x v="37"/>
    <s v="2"/>
    <s v="Sin Pallet"/>
    <n v="0"/>
    <n v="0"/>
    <s v="FCA"/>
    <n v="10510"/>
    <n v="6010"/>
    <n v="4500"/>
    <n v="129.6"/>
    <m/>
    <s v="4700005534"/>
    <n v="5"/>
    <s v="05"/>
    <n v="6"/>
    <x v="1"/>
    <n v="1.0799999999999998"/>
    <n v="21.599999999999998"/>
    <n v="1002211046"/>
    <x v="1"/>
    <s v="PUYO, CABECERA CANTONAL Y CAPITAL PROVIN"/>
    <s v="Pastaza"/>
    <s v="SANJOPAS S.A."/>
    <b v="0"/>
    <n v="0"/>
    <n v="1014267"/>
    <s v="PILLAJO GUATEMAL VICTOR JULIO"/>
    <s v="6EMH"/>
    <s v="Puyo"/>
    <s v="UE"/>
  </r>
  <r>
    <n v="1.5"/>
    <n v="1002211046"/>
    <s v="UE01"/>
    <d v="2022-04-05T00:00:00"/>
    <d v="1899-12-30T14:20:00"/>
    <s v="012-024-00413114"/>
    <s v="9000809614"/>
    <s v="012-022-00316797"/>
    <n v="1622.4"/>
    <n v="1819.05"/>
    <s v="ZPVN"/>
    <s v="40568409"/>
    <s v="0000395787"/>
    <n v="8002828824"/>
    <n v="1002211046"/>
    <s v="15-00001124"/>
    <s v="SELVALEGRE ANTIHUMEDAD"/>
    <n v="240"/>
    <x v="0"/>
    <s v="104200"/>
    <s v="TENE RIGCHAG HEIDY DANIELA"/>
    <s v="806180"/>
    <s v="FERRETENE BODEGA PROPIA"/>
    <s v="PASTAZA"/>
    <s v="TENIENTE HUGO ORTIZ"/>
    <s v="OSELPU"/>
    <s v="O-Pastaza-Elpuyo"/>
    <n v="337"/>
    <x v="31"/>
    <x v="31"/>
    <s v="100014899"/>
    <s v="PILLAJO LUIS"/>
    <s v="ZEMU"/>
    <x v="37"/>
    <s v="2"/>
    <s v="Sin Pallet"/>
    <n v="0"/>
    <n v="0"/>
    <s v="FCA"/>
    <n v="16520"/>
    <n v="12020"/>
    <n v="4500"/>
    <n v="259.2"/>
    <m/>
    <s v="4700005534"/>
    <n v="5"/>
    <s v="05"/>
    <n v="12"/>
    <x v="1"/>
    <n v="1.0799999999999998"/>
    <n v="21.599999999999998"/>
    <n v="1002211046"/>
    <x v="0"/>
    <s v="PUYO, CABECERA CANTONAL Y CAPITAL PROVIN"/>
    <s v="Pastaza"/>
    <s v="SANJOPAS S.A."/>
    <b v="0"/>
    <n v="0"/>
    <n v="1014267"/>
    <s v="PILLAJO GUATEMAL VICTOR JULIO"/>
    <s v="6EMH"/>
    <s v="Puyo"/>
    <s v="UE"/>
  </r>
  <r>
    <n v="1.5"/>
    <n v="1002211050"/>
    <s v="UE01"/>
    <d v="2022-04-05T00:00:00"/>
    <d v="1899-12-30T14:22:00"/>
    <s v="012-024-00413115"/>
    <s v="9000809616"/>
    <s v="012-022-00316799"/>
    <n v="2426.4"/>
    <n v="2720.5"/>
    <s v="ZPVN"/>
    <s v="40568466"/>
    <s v="P000033668"/>
    <n v="8002828832"/>
    <n v="1002211050"/>
    <s v="15-00001123"/>
    <s v="SELVALEGRE"/>
    <n v="360"/>
    <x v="0"/>
    <s v="101571"/>
    <s v="TRUJILLO DUQUE E HIJOS CIA. LTDA."/>
    <s v="802094"/>
    <s v="MATRIZ  LOS GUABOS"/>
    <s v="QUITO"/>
    <s v="MATRIZ  GUABOS AV INTEROCEANIC KM 1"/>
    <s v="OPCUMB"/>
    <s v="O-Pichincha-Cumbaya"/>
    <n v="113"/>
    <x v="16"/>
    <x v="16"/>
    <s v="10008215"/>
    <s v="MAFLA SEVILLANO LUIS EDUARDO"/>
    <s v="ZEMU"/>
    <x v="107"/>
    <s v="1"/>
    <s v="Con Pallet"/>
    <n v="0.05"/>
    <n v="18"/>
    <s v="FCA"/>
    <n v="27350"/>
    <n v="18030"/>
    <n v="9320"/>
    <n v="165.6"/>
    <m/>
    <s v="4700005575"/>
    <n v="5"/>
    <s v="05"/>
    <n v="18"/>
    <x v="1"/>
    <n v="0.45999999999999996"/>
    <n v="9.1999999999999993"/>
    <n v="1002211050"/>
    <x v="0"/>
    <s v="TUMBACO"/>
    <s v="Pichincha"/>
    <s v="LA ARMENIA S.A."/>
    <b v="0"/>
    <n v="0"/>
    <n v="1020060"/>
    <s v="FUERTES RUEDA HUGO BALDOMERO"/>
    <s v="6ENM"/>
    <s v="Cumbaya,Tumbaco,Pmbo"/>
    <s v="UE"/>
  </r>
  <r>
    <n v="1.5"/>
    <n v="1002211067"/>
    <s v="UE01"/>
    <d v="2022-04-05T00:00:00"/>
    <d v="1899-12-30T14:30:00"/>
    <s v="012-024-00413116"/>
    <s v="9000809617"/>
    <s v="012-022-00316800"/>
    <n v="4271.16"/>
    <n v="4788.8500000000004"/>
    <s v="ZPVN"/>
    <s v="40568348"/>
    <s v="P000033629"/>
    <n v="8002828856"/>
    <n v="1002211067"/>
    <s v="15-00001123"/>
    <s v="SELVALEGRE"/>
    <n v="660"/>
    <x v="0"/>
    <s v="101795"/>
    <s v="PANIMBOZA CHAMBA NANCY PAULINA"/>
    <s v="801917"/>
    <s v="BODEGA FERRETERIA STA LUCIA MATRIZ"/>
    <s v="TISALEO"/>
    <s v="ANTONIO JOSE DE SUCRE Y 20 DE OCTUB"/>
    <s v="OTTISA"/>
    <s v="O-Tungurahua-Tisaleo"/>
    <n v="259"/>
    <x v="58"/>
    <x v="58"/>
    <s v="10000176"/>
    <s v="CAÑAR TIPAN MARCO SANTIAGO"/>
    <s v="ZETT"/>
    <x v="73"/>
    <s v="2"/>
    <s v="Sin Pallet"/>
    <n v="0"/>
    <n v="0"/>
    <s v="FCA"/>
    <n v="50120"/>
    <n v="33070"/>
    <n v="17050"/>
    <n v="620.4"/>
    <m/>
    <s v="4700005559"/>
    <n v="5"/>
    <s v="05"/>
    <n v="33"/>
    <x v="1"/>
    <n v="0.94"/>
    <n v="18.8"/>
    <n v="1002211067"/>
    <x v="0"/>
    <s v="TISALEO, CABECERA CANTONAL"/>
    <s v="Tungurahua"/>
    <s v="TRANSPORTE PROPIO"/>
    <b v="0"/>
    <n v="0"/>
    <n v="1017790"/>
    <s v="PANIMBOZA CHAMBA NANCY PAULINA"/>
    <s v="6EMS"/>
    <s v="Ambto,Plielo,Patte"/>
    <s v="TP"/>
  </r>
  <r>
    <n v="1.5"/>
    <n v="1002211039"/>
    <s v="UE01"/>
    <d v="2022-04-05T00:00:00"/>
    <d v="1899-12-30T14:38:00"/>
    <s v="012-024-00413117"/>
    <s v="9000809618"/>
    <s v="012-022-00316801"/>
    <n v="3144"/>
    <n v="3525.07"/>
    <s v="ZPVN"/>
    <s v="40568231"/>
    <s v="0000395565"/>
    <n v="8002828816"/>
    <n v="1002211039"/>
    <s v="15-00001119"/>
    <s v="CAMPEON ANTIHUMEDAD"/>
    <n v="480"/>
    <x v="0"/>
    <s v="103931"/>
    <s v="LLAGUNO ZAMBRANO FRANSHESCA"/>
    <s v="805715"/>
    <s v="BODEGA PRINCIPAL"/>
    <s v="SUCRE"/>
    <s v="MANUEL CORDOVA Y JOSE GILCES"/>
    <s v="OMROCA"/>
    <s v="O-Manabi-Rocafuerte"/>
    <n v="450"/>
    <x v="47"/>
    <x v="47"/>
    <s v="100014947"/>
    <s v="FLORES DIEGO"/>
    <s v="ZEMT"/>
    <x v="59"/>
    <s v="1"/>
    <s v="Con Pallet"/>
    <n v="0.05"/>
    <n v="24"/>
    <s v="FCA"/>
    <n v="38660"/>
    <n v="24010"/>
    <n v="14650"/>
    <n v="542.4"/>
    <m/>
    <s v="4700005444"/>
    <n v="5"/>
    <s v="05"/>
    <n v="24"/>
    <x v="1"/>
    <n v="1.1299999999999999"/>
    <n v="22.599999999999998"/>
    <n v="1002211039"/>
    <x v="0"/>
    <s v="CHARAPOTÓ"/>
    <s v="Manabi"/>
    <s v="TRIMPESAS S.A."/>
    <b v="0"/>
    <n v="0"/>
    <n v="1013747"/>
    <s v="ANDINO CHICO ERLINDA MARIA"/>
    <s v="6EMA"/>
    <s v="RocfuertCrucitPtoLpz"/>
    <s v="UE"/>
  </r>
  <r>
    <n v="1.5"/>
    <n v="1002211059"/>
    <s v="UE01"/>
    <d v="2022-04-05T00:00:00"/>
    <d v="1899-12-30T14:42:00"/>
    <s v="012-024-00413118"/>
    <s v="9000809619"/>
    <s v="012-022-00316802"/>
    <n v="4507.8"/>
    <n v="5054.18"/>
    <s v="ZPVN"/>
    <s v="40568478"/>
    <s v="P000033670"/>
    <n v="8002828845"/>
    <n v="1002211059"/>
    <s v="15-00001123"/>
    <s v="SELVALEGRE"/>
    <n v="660"/>
    <x v="0"/>
    <s v="101552"/>
    <s v="BENAVIDES REVELO SILVIA PATRICIA"/>
    <s v="800857"/>
    <s v="BODEGA BENAVIDES SILVIA"/>
    <s v="TULCÁN"/>
    <s v="CALLE OLMEDO 52069 Y CALLE JUNIN TU"/>
    <s v="OCTULC"/>
    <s v="O-Carchi-Tulcan"/>
    <n v="159"/>
    <x v="72"/>
    <x v="72"/>
    <s v="100014825"/>
    <s v="MEJIA ARMANDO"/>
    <s v="ZETT"/>
    <x v="93"/>
    <s v="2"/>
    <s v="Sin Pallet"/>
    <n v="0"/>
    <n v="0"/>
    <s v="FCA"/>
    <n v="49690"/>
    <n v="33030"/>
    <n v="16660"/>
    <n v="382.8"/>
    <m/>
    <s v="4700005584"/>
    <n v="5"/>
    <s v="05"/>
    <n v="33"/>
    <x v="1"/>
    <n v="0.58000000000000007"/>
    <n v="11.6"/>
    <n v="1002211059"/>
    <x v="0"/>
    <s v="TULCÁN"/>
    <s v="Carchi"/>
    <s v="LIDENORTI S.A."/>
    <b v="0"/>
    <n v="0"/>
    <n v="1013538"/>
    <s v="ROSERO TAFUR JOSE STALIN"/>
    <s v="6EC6"/>
    <s v="TulSnGbrilBlvrRumchk"/>
    <s v="UE"/>
  </r>
  <r>
    <n v="1.5"/>
    <n v="1002211053"/>
    <s v="UE01"/>
    <d v="2022-04-05T00:00:00"/>
    <d v="1899-12-30T14:43:00"/>
    <s v="012-024-00413119"/>
    <s v="9000809620"/>
    <s v="012-022-00316803"/>
    <n v="2516.4"/>
    <n v="2821.41"/>
    <s v="ZPVN"/>
    <s v="40568393"/>
    <s v="0000395741"/>
    <n v="8002828836"/>
    <n v="1002211053"/>
    <s v="15-00001124"/>
    <s v="SELVALEGRE ANTIHUMEDAD"/>
    <n v="360"/>
    <x v="0"/>
    <s v="101465"/>
    <s v="COMERCIAL KYWI S.A."/>
    <s v="801067"/>
    <s v="KYWI ESMERALDAS"/>
    <s v="ESMERALDAS"/>
    <s v="CALLE PEDRO VICENTE MALDONADO"/>
    <s v="OEESME"/>
    <s v="O-Esmeraldas-Esmeraldas"/>
    <n v="388"/>
    <x v="22"/>
    <x v="22"/>
    <s v="100016661"/>
    <s v="BENALCAZAR MILTON"/>
    <s v="ZEMU"/>
    <x v="28"/>
    <s v="2"/>
    <s v="Sin Pallet"/>
    <n v="0"/>
    <n v="0"/>
    <s v="FCA"/>
    <n v="27160"/>
    <n v="18050"/>
    <n v="9110"/>
    <n v="381.6"/>
    <m/>
    <s v="4700005621"/>
    <n v="5"/>
    <s v="05"/>
    <n v="18"/>
    <x v="1"/>
    <n v="1.06"/>
    <n v="21.200000000000003"/>
    <n v="1002211053"/>
    <x v="0"/>
    <s v="TACHINA"/>
    <s v="Esmeraldas"/>
    <s v="TRANINTAGSA S.A."/>
    <b v="0"/>
    <n v="0"/>
    <n v="1014062"/>
    <s v="BENALCAZAR DE LA CRUZ MILTON PATRIC"/>
    <s v="6ECI"/>
    <s v="Esmeraldas"/>
    <s v="UE"/>
  </r>
  <r>
    <n v="0"/>
    <n v="1002211083"/>
    <s v="UE01"/>
    <d v="2022-04-05T00:00:00"/>
    <d v="1899-12-30T14:47:00"/>
    <s v="012-024-00413120"/>
    <s v=""/>
    <s v=""/>
    <n v="0"/>
    <n v="0"/>
    <s v="ZPRC"/>
    <s v="2500108777"/>
    <s v="P000033645"/>
    <n v="8002828879"/>
    <n v="1002211083"/>
    <s v="15-00000218"/>
    <s v="MAGNO HE"/>
    <n v="30.67"/>
    <x v="1"/>
    <s v="101456"/>
    <s v="UNION DE CONCRETERAS UNICON UCUE"/>
    <s v="804298"/>
    <s v="UNICON EN PLANTA"/>
    <s v="QUITO"/>
    <s v="AV. SIMON BOLIVAR E INTEROCEANICA"/>
    <s v="OPCUMB"/>
    <s v="O-Pichincha-Cumbaya"/>
    <n v="113"/>
    <x v="27"/>
    <x v="27"/>
    <s v="10003351"/>
    <s v="MENDEZ CHICAIZA MARCO ENRIQUE"/>
    <s v="ZECI"/>
    <x v="33"/>
    <s v="2"/>
    <s v="Sin Pallet"/>
    <n v="0"/>
    <n v="0"/>
    <s v="EXW"/>
    <n v="47340"/>
    <n v="30670"/>
    <n v="16670"/>
    <n v="0"/>
    <m/>
    <n v="4700005951"/>
    <n v="5"/>
    <s v="05"/>
    <n v="30.67"/>
    <x v="1"/>
    <n v="0"/>
    <n v="0"/>
    <n v="1002211083"/>
    <x v="0"/>
    <s v="NAYÓN"/>
    <s v="Pichincha"/>
    <s v="UNICON"/>
    <b v="0"/>
    <n v="0"/>
    <n v="1014412"/>
    <s v="UNION DE CONCRETERAS UNICON UCUE"/>
    <s v="6ENM"/>
    <s v="Cumbaya,Tumbaco,Pmbo"/>
    <s v="TP"/>
  </r>
  <r>
    <n v="0"/>
    <n v="1002211071"/>
    <s v="UE01"/>
    <d v="2022-04-05T00:00:00"/>
    <d v="1899-12-30T14:49:00"/>
    <s v="012-024-00413121"/>
    <s v="9000809622"/>
    <s v="012-022-00316805"/>
    <n v="554.4"/>
    <n v="621.6"/>
    <s v="ZPVN"/>
    <s v="40568442"/>
    <s v="0000395832"/>
    <n v="8002828867"/>
    <n v="1002211071"/>
    <s v="15-00001123"/>
    <s v="SELVALEGRE"/>
    <n v="80"/>
    <x v="0"/>
    <s v="10007741"/>
    <s v="NUÑEZ MANOSALVAS JESSICA PAOLA"/>
    <s v="810761"/>
    <s v="DISTRIBUIDORA EL VERGEL YARUQUI"/>
    <s v="QUITO"/>
    <s v="PANAMERICANA NORTE E35 Y ALIANZA"/>
    <s v="OPYARU"/>
    <s v="O-Pichincha-Yaruqui"/>
    <n v="87"/>
    <x v="77"/>
    <x v="77"/>
    <s v="100014963"/>
    <s v="SANCHEZ MARCOS"/>
    <s v="ZEMU"/>
    <x v="100"/>
    <s v="2"/>
    <s v="Sin Pallet"/>
    <n v="0"/>
    <n v="0"/>
    <s v="FCA"/>
    <n v="8521.6669999999995"/>
    <n v="4006.6669999999999"/>
    <n v="4515"/>
    <n v="30.4"/>
    <m/>
    <s v="4700005589"/>
    <n v="5"/>
    <s v="05"/>
    <n v="4"/>
    <x v="1"/>
    <n v="0.38"/>
    <n v="7.6"/>
    <n v="1002211071"/>
    <x v="1"/>
    <s v="YARUQUÍ"/>
    <s v="Pichincha"/>
    <s v="LIDENORTI S.A."/>
    <b v="0"/>
    <n v="0"/>
    <n v="1013584"/>
    <s v="SANCHEZ TORRES MARCOS OSWALDO"/>
    <s v="6ENM"/>
    <s v="Cumbaya,Tumbaco,Pmbo"/>
    <s v="UE"/>
  </r>
  <r>
    <n v="1.5"/>
    <n v="1002211071"/>
    <s v="UE01"/>
    <d v="2022-04-05T00:00:00"/>
    <d v="1899-12-30T14:49:00"/>
    <s v="012-024-00413122"/>
    <s v="9000809621"/>
    <s v="012-022-00316804"/>
    <n v="1940.4"/>
    <n v="2175.59"/>
    <s v="ZPVN"/>
    <s v="40568441"/>
    <s v="0000395831"/>
    <n v="8002828866"/>
    <n v="1002211071"/>
    <s v="15-00001123"/>
    <s v="SELVALEGRE"/>
    <n v="280"/>
    <x v="0"/>
    <s v="10007741"/>
    <s v="NUÑEZ MANOSALVAS JESSICA PAOLA"/>
    <s v="810760"/>
    <s v="DISTRIBUIDORA EL VERGEL SAN CARLOS"/>
    <s v="QUITO"/>
    <s v="PANAMERICANA NORTE E35 Y EL GAVILAN"/>
    <s v="OPYARU"/>
    <s v="O-Pichincha-Yaruqui"/>
    <n v="87"/>
    <x v="77"/>
    <x v="77"/>
    <s v="100014963"/>
    <s v="SANCHEZ MARCOS"/>
    <s v="ZEMU"/>
    <x v="100"/>
    <s v="2"/>
    <s v="Sin Pallet"/>
    <n v="0"/>
    <n v="0"/>
    <s v="FCA"/>
    <n v="18538.332999999999"/>
    <n v="14023.333000000001"/>
    <n v="4515"/>
    <n v="106.4"/>
    <m/>
    <s v="4700005589"/>
    <n v="5"/>
    <s v="05"/>
    <n v="14"/>
    <x v="1"/>
    <n v="0.38"/>
    <n v="7.6000000000000005"/>
    <n v="1002211071"/>
    <x v="0"/>
    <s v="YARUQUÍ"/>
    <s v="Pichincha"/>
    <s v="LIDENORTI S.A."/>
    <b v="0"/>
    <n v="0"/>
    <n v="1013584"/>
    <s v="SANCHEZ TORRES MARCOS OSWALDO"/>
    <s v="6ENM"/>
    <s v="Cumbaya,Tumbaco,Pmbo"/>
    <s v="UE"/>
  </r>
  <r>
    <n v="1.5"/>
    <n v="1002211035"/>
    <s v="UE01"/>
    <d v="2022-04-05T00:00:00"/>
    <d v="1899-12-30T14:50:00"/>
    <s v="012-024-00413123"/>
    <s v="9000809623"/>
    <s v="012-022-00316806"/>
    <n v="3019.2"/>
    <n v="3385.14"/>
    <s v="ZPVN"/>
    <s v="40568185"/>
    <s v="0000395492"/>
    <n v="8002828807"/>
    <n v="1002211035"/>
    <s v="15-00001119"/>
    <s v="CAMPEON ANTIHUMEDAD"/>
    <n v="480"/>
    <x v="0"/>
    <s v="101664"/>
    <s v="ACERIA DEL ECUADOR C.A. ADELCA"/>
    <s v="804092"/>
    <s v="LASTRA LINA NILA MALENA"/>
    <s v="SAN LORENZO"/>
    <s v="CAMILO PONCE ENRIQUEZ DGNL COLGIO 2"/>
    <s v="OESANL"/>
    <s v="O-Esmeraldas-Sanlorenzo"/>
    <n v="529"/>
    <x v="85"/>
    <x v="85"/>
    <s v="100015010"/>
    <s v="RIVERA JOSE"/>
    <s v="ZEMT"/>
    <x v="117"/>
    <s v="1"/>
    <s v="Con Pallet"/>
    <n v="0.05"/>
    <n v="24"/>
    <s v="FCA"/>
    <n v="40150"/>
    <n v="24030"/>
    <n v="16120"/>
    <n v="696"/>
    <m/>
    <s v="4700005465"/>
    <n v="5"/>
    <s v="05"/>
    <n v="24"/>
    <x v="1"/>
    <n v="1.45"/>
    <n v="29"/>
    <n v="1002211035"/>
    <x v="0"/>
    <s v="SAN LORENZO, CABECERA CANTONAL"/>
    <s v="Esmeraldas"/>
    <s v="LIDENORTI S.A."/>
    <b v="0"/>
    <n v="0"/>
    <n v="1020716"/>
    <s v="RIVADENEIRA AYALA BERTHA NARCIZA"/>
    <s v="6ECN"/>
    <s v="SnLorenzBorbnLasPñas"/>
    <s v="UE"/>
  </r>
  <r>
    <n v="1.5"/>
    <n v="1002211062"/>
    <s v="UE01"/>
    <d v="2022-04-05T00:00:00"/>
    <d v="1899-12-30T14:58:00"/>
    <s v="012-024-00413124"/>
    <s v="9000809625"/>
    <s v="012-022-00316807"/>
    <n v="3271.78"/>
    <n v="3668.34"/>
    <s v="ZPVN"/>
    <s v="40568354"/>
    <s v="P000033632"/>
    <n v="8002828849"/>
    <n v="1002211062"/>
    <s v="15-00001115"/>
    <s v="ARMADURO"/>
    <n v="480"/>
    <x v="0"/>
    <s v="101683"/>
    <s v="SOCIEDAD CIVIL Y COMERCIAL BOSNA"/>
    <s v="802026"/>
    <s v="BOSNA PRINCIPAL-OTAVALO"/>
    <s v="OTAVALO"/>
    <s v="PIEDRAHITA 2-74 Y MARIANO SUAREZ OT"/>
    <s v="OIOTAV"/>
    <s v="O-Imbabura-Otavalo"/>
    <n v="8"/>
    <x v="138"/>
    <x v="138"/>
    <s v="100014953"/>
    <s v="ALBUJA CESAR"/>
    <s v="ZEMT"/>
    <x v="197"/>
    <s v="1"/>
    <s v="Con Pallet"/>
    <n v="0.05"/>
    <n v="24"/>
    <s v="FCA"/>
    <n v="38630"/>
    <n v="24070"/>
    <n v="14560"/>
    <n v="43.2"/>
    <m/>
    <s v="4700005442"/>
    <n v="5"/>
    <s v="05"/>
    <n v="24"/>
    <x v="1"/>
    <n v="9.0000000000000011E-2"/>
    <n v="1.8"/>
    <n v="1002211062"/>
    <x v="0"/>
    <s v="SAN LUIS"/>
    <s v="Imbabura"/>
    <s v="RUTAS COTACACHENSES S.A."/>
    <b v="0"/>
    <n v="0"/>
    <n v="1013946"/>
    <s v="ALBUJA RUIZ CESAR UBEN"/>
    <s v="6ECU"/>
    <s v="OTVIbarAtuntZletDeli"/>
    <s v="UE"/>
  </r>
  <r>
    <n v="0"/>
    <n v="1002211100"/>
    <s v="UE01"/>
    <d v="2022-04-05T00:00:00"/>
    <d v="1899-12-30T14:59:00"/>
    <s v="012-024-00413125"/>
    <s v="9000809626"/>
    <s v="012-022-00316808"/>
    <n v="4151.84"/>
    <n v="4655.07"/>
    <s v="ZPVN"/>
    <s v="40568049"/>
    <s v="0000395316"/>
    <n v="8002828894"/>
    <n v="1002211100"/>
    <s v="15-00001121"/>
    <s v="GLADIADOR"/>
    <n v="32.630000000000003"/>
    <x v="1"/>
    <s v="103541"/>
    <s v="IMPORTADORA GLOBAL TEXANA"/>
    <s v="805029"/>
    <s v="GRANEL BODEGA EN PLANTA"/>
    <s v="LAGO AGRIO"/>
    <s v="VIA LAGO AGRIO KM7 SHUSHUFINDI"/>
    <s v="OKLAGO"/>
    <s v="O-Sucumbios-Lagoagrio"/>
    <n v="469"/>
    <x v="141"/>
    <x v="141"/>
    <s v="100015118"/>
    <s v="VALLEJOS CARLOS"/>
    <s v="ZECI"/>
    <x v="207"/>
    <s v="2"/>
    <s v="Sin Pallet"/>
    <n v="0"/>
    <n v="0"/>
    <s v="EXW"/>
    <n v="48330"/>
    <n v="32630"/>
    <n v="15700"/>
    <n v="0"/>
    <m/>
    <s v="4700005580"/>
    <n v="5"/>
    <s v="05"/>
    <n v="32.630000000000003"/>
    <x v="1"/>
    <n v="0"/>
    <n v="0"/>
    <n v="1002211100"/>
    <x v="0"/>
    <s v="NUEVA LOJA, CABECERA CANTONAL Y CAPITAL"/>
    <s v="Sucumbios"/>
    <s v="MAMUT ANDINO C.A."/>
    <b v="0"/>
    <n v="0"/>
    <n v="1013076"/>
    <s v="MAMUT ANDINO C.A."/>
    <s v="6EMX"/>
    <s v="LgoAgrioiPteSanMigel"/>
    <s v="TP"/>
  </r>
  <r>
    <n v="0"/>
    <n v="1002211088"/>
    <s v="UE01"/>
    <d v="2022-04-05T00:00:00"/>
    <d v="1899-12-30T15:01:00"/>
    <s v="012-024-00413126"/>
    <s v="9000802393"/>
    <s v="013-020-00047730"/>
    <n v="4333.91"/>
    <n v="4859.2"/>
    <s v="ZPDF"/>
    <s v="70176357"/>
    <s v="0000395778"/>
    <n v="8002828882"/>
    <n v="1002211088"/>
    <s v="15-00000218"/>
    <s v="MAGNO HE"/>
    <n v="32.86"/>
    <x v="1"/>
    <s v="1013576"/>
    <s v="CASTRO SALGADO LUCIO OSWALDO"/>
    <s v="810921"/>
    <s v="GRANEL DERMIGON"/>
    <s v="GUAYAQUIL"/>
    <s v="AV PRINCIPAL Y PARQUE INDUSTRIAL"/>
    <s v="OGGUAY"/>
    <s v="O-Guayas-Guayaquil"/>
    <n v="524"/>
    <x v="1"/>
    <x v="1"/>
    <s v="100018689"/>
    <s v="TOAPANTA LUIS"/>
    <s v="ZECI"/>
    <x v="2"/>
    <s v="2"/>
    <s v="Sin Pallet"/>
    <n v="0"/>
    <n v="0"/>
    <s v="FCA"/>
    <n v="52380"/>
    <n v="32860"/>
    <n v="19520"/>
    <n v="1318.01"/>
    <m/>
    <s v="4700005613"/>
    <n v="5"/>
    <s v="05"/>
    <n v="32.86"/>
    <x v="1"/>
    <n v="40.109860012172852"/>
    <n v="40.109860012172852"/>
    <n v="1002211088"/>
    <x v="0"/>
    <s v="BOLÍVAR  (SAGRARIO)"/>
    <s v="Guayas"/>
    <s v="TRANSCONCEM CIA. LTDA."/>
    <b v="0"/>
    <n v="0"/>
    <n v="1013227"/>
    <s v="COMPAÑIA DE TRANSPORTE PESADO"/>
    <s v="6ECP"/>
    <s v="GYEDurnMilgrNrnjit"/>
    <s v="TP"/>
  </r>
  <r>
    <n v="1.5"/>
    <n v="1002211060"/>
    <s v="UE01"/>
    <d v="2022-04-05T00:00:00"/>
    <d v="1899-12-30T15:04:00"/>
    <s v="012-024-00413127"/>
    <s v="9000809627"/>
    <s v="012-022-00316809"/>
    <n v="4745.3999999999996"/>
    <n v="5320.58"/>
    <s v="ZPVN"/>
    <s v="40568449"/>
    <s v="0000395845"/>
    <n v="8002828846"/>
    <n v="1002211060"/>
    <s v="15-00001124"/>
    <s v="SELVALEGRE ANTIHUMEDAD"/>
    <n v="660"/>
    <x v="0"/>
    <s v="103541"/>
    <s v="IMPORTADORA GLOBAL TEXANA"/>
    <s v="810634"/>
    <s v="DAYUMA CAMPO PUMA"/>
    <s v="ORELLANA"/>
    <s v="ENTRADA DEL PUMA EL ESFUERZO"/>
    <s v="OQDAYU"/>
    <s v="O-Orellana-Dayuma"/>
    <n v="359"/>
    <x v="169"/>
    <x v="169"/>
    <s v="10006913"/>
    <s v="DE LA CRUZ MANUEL ALADINO"/>
    <s v="ZETT"/>
    <x v="257"/>
    <s v="2"/>
    <s v="Sin Pallet"/>
    <n v="0"/>
    <n v="0"/>
    <s v="FCA"/>
    <n v="49930"/>
    <n v="33050"/>
    <n v="16880"/>
    <n v="897.6"/>
    <m/>
    <n v="4700005664"/>
    <n v="5"/>
    <s v="05"/>
    <n v="33"/>
    <x v="1"/>
    <n v="1.36"/>
    <n v="27.2"/>
    <n v="1002211060"/>
    <x v="0"/>
    <s v="DAYUMA"/>
    <s v="Orellana"/>
    <s v="ELOHIM S.A."/>
    <b v="0"/>
    <n v="0"/>
    <n v="10006852"/>
    <s v="DE LA CRUZ MANUEL ALADINO"/>
    <s v="6ENS"/>
    <s v="Dayuma"/>
    <s v="UE"/>
  </r>
  <r>
    <n v="1.5"/>
    <n v="1002211019"/>
    <s v="UE01"/>
    <d v="2022-04-05T00:00:00"/>
    <d v="1899-12-30T15:12:00"/>
    <s v="012-024-00413128"/>
    <s v="9000809629"/>
    <s v="012-022-00316810"/>
    <n v="4268.8"/>
    <n v="4786.21"/>
    <s v="ZPVN"/>
    <s v="40568414"/>
    <s v="0000395805"/>
    <n v="8002828785"/>
    <n v="1002211019"/>
    <s v="15-00001124"/>
    <s v="SELVALEGRE ANTIHUMEDAD"/>
    <n v="640"/>
    <x v="0"/>
    <s v="10002564"/>
    <s v="CASA FERRETERIA FONG S.A. FERREFONG"/>
    <s v="807452"/>
    <s v="BODEGA PRINCIPAL"/>
    <s v="QUEVEDO"/>
    <s v="CALLE TERCERA Y LA G"/>
    <s v="ORQUEV"/>
    <s v="O-Losrios-Quevedo"/>
    <n v="345"/>
    <x v="24"/>
    <x v="24"/>
    <s v="100014929"/>
    <s v="YEPEZ PATRICIO"/>
    <s v="ZETT"/>
    <x v="30"/>
    <s v="1"/>
    <s v="Con Pallet"/>
    <n v="0.05"/>
    <n v="32"/>
    <s v="FCA"/>
    <n v="49830"/>
    <n v="32050"/>
    <n v="17780"/>
    <n v="659.2"/>
    <m/>
    <s v="4700005570"/>
    <n v="5"/>
    <s v="05"/>
    <n v="32"/>
    <x v="1"/>
    <n v="1.03"/>
    <n v="20.6"/>
    <n v="1002211019"/>
    <x v="0"/>
    <s v="GUAYACÁN"/>
    <s v="Los Rios"/>
    <s v="LIDENORTI S.A."/>
    <b v="0"/>
    <n v="0"/>
    <n v="1013602"/>
    <s v="VILLEGAS PASQUEL RUBEN EDUARDO"/>
    <s v="6EM4"/>
    <s v="Vlnc,Qvd,BnFe,Qnslm"/>
    <s v="UE"/>
  </r>
  <r>
    <n v="1.5"/>
    <n v="1002211055"/>
    <s v="UE01"/>
    <d v="2022-04-05T00:00:00"/>
    <d v="1899-12-30T15:15:00"/>
    <s v="012-024-00413129"/>
    <s v="9000809630"/>
    <s v="012-022-00316811"/>
    <n v="2358"/>
    <n v="2643.8"/>
    <s v="ZPVN"/>
    <s v="40568357"/>
    <s v="0000395697"/>
    <n v="8002828839"/>
    <n v="1002211055"/>
    <s v="15-00001119"/>
    <s v="CAMPEON ANTIHUMEDAD"/>
    <n v="360"/>
    <x v="0"/>
    <s v="101732"/>
    <s v="FREILE FERRIN FRECIA NOEMI"/>
    <s v="801580"/>
    <s v="DECORAMOS,"/>
    <s v="MANTA"/>
    <s v="DECORAMOS / VIA A MANTA"/>
    <s v="OMMANT"/>
    <s v="O-Manabi-Manta"/>
    <n v="486"/>
    <x v="93"/>
    <x v="93"/>
    <s v="100014969"/>
    <s v="LARGO ANGEL"/>
    <s v="ZEMU"/>
    <x v="129"/>
    <s v="2"/>
    <s v="Sin Pallet"/>
    <n v="0"/>
    <n v="0"/>
    <s v="FCA"/>
    <n v="27150"/>
    <n v="18010"/>
    <n v="9140"/>
    <n v="406.8"/>
    <m/>
    <s v="4700005454"/>
    <n v="5"/>
    <s v="05"/>
    <n v="18"/>
    <x v="1"/>
    <n v="1.1300000000000001"/>
    <n v="22.6"/>
    <n v="1002211055"/>
    <x v="0"/>
    <s v="MANTA"/>
    <s v="Manabi"/>
    <s v="TRANSSJQ S.A."/>
    <b v="0"/>
    <n v="0"/>
    <n v="1012878"/>
    <s v="HINOJOSA SAN ANDRES ANGEL PATRICIO"/>
    <s v="6EM9"/>
    <s v="MntMntcrstCalctTsgua"/>
    <s v="UE"/>
  </r>
  <r>
    <n v="0"/>
    <n v="1002211069"/>
    <s v="UE01"/>
    <d v="2022-04-05T00:00:00"/>
    <d v="1899-12-30T15:18:00"/>
    <s v="012-024-00413130"/>
    <s v="9000809632"/>
    <s v="012-022-00316813"/>
    <n v="1011.79"/>
    <n v="1134.42"/>
    <s v="ZPVN"/>
    <s v="40568362"/>
    <s v="P000033637"/>
    <n v="8002828859"/>
    <n v="1002211069"/>
    <s v="15-00001119"/>
    <s v="CAMPEON ANTIHUMEDAD"/>
    <n v="160"/>
    <x v="0"/>
    <s v="101627"/>
    <s v="ACEROSCENTER CIA. LTDA."/>
    <s v="803840"/>
    <s v="LOCAL PORTOVIEJO"/>
    <s v="PORTOVIEJO"/>
    <s v="CALLE A EDUCADORES Y AMIGOS"/>
    <s v="OMPORT"/>
    <s v="O-Manabi-Portoviejo"/>
    <n v="468"/>
    <x v="106"/>
    <x v="106"/>
    <s v="100014973"/>
    <s v="CUACES JOSE ANTONIO"/>
    <s v="ZEMU"/>
    <x v="185"/>
    <s v="2"/>
    <s v="Sin Pallet"/>
    <n v="0"/>
    <n v="0"/>
    <s v="FCA"/>
    <n v="12503.888999999999"/>
    <n v="8008.8890000000001"/>
    <n v="4495"/>
    <n v="184"/>
    <m/>
    <s v="4700005590"/>
    <n v="5"/>
    <s v="05"/>
    <n v="8"/>
    <x v="1"/>
    <n v="1.1499999999999999"/>
    <n v="23"/>
    <n v="1002211069"/>
    <x v="1"/>
    <s v="18 DE OCTUBRE"/>
    <s v="Manabi"/>
    <s v="LA ARMENIA S.A."/>
    <b v="0"/>
    <n v="0"/>
    <n v="1021623"/>
    <s v="VILLARREAL HIGUERA FERNANDO SALVADO"/>
    <s v="6EMA"/>
    <s v="RocfuertCrucitPtoLpz"/>
    <s v="UE"/>
  </r>
  <r>
    <n v="1.5"/>
    <n v="1002211069"/>
    <s v="UE01"/>
    <d v="2022-04-05T00:00:00"/>
    <d v="1899-12-30T15:18:00"/>
    <s v="012-024-00413131"/>
    <s v="9000809631"/>
    <s v="012-022-00316812"/>
    <n v="1315.96"/>
    <n v="1475.47"/>
    <s v="ZPVN"/>
    <s v="40568361"/>
    <s v="P000033636"/>
    <n v="8002828860"/>
    <n v="1002211069"/>
    <s v="15-00001124"/>
    <s v="SELVALEGRE ANTIHUMEDAD"/>
    <n v="200"/>
    <x v="0"/>
    <s v="101627"/>
    <s v="ACEROSCENTER CIA. LTDA."/>
    <s v="803840"/>
    <s v="LOCAL PORTOVIEJO"/>
    <s v="PORTOVIEJO"/>
    <s v="CALLE A EDUCADORES Y AMIGOS"/>
    <s v="OMPORT"/>
    <s v="O-Manabi-Portoviejo"/>
    <n v="468"/>
    <x v="106"/>
    <x v="106"/>
    <s v="100014973"/>
    <s v="CUACES JOSE ANTONIO"/>
    <s v="ZEMU"/>
    <x v="185"/>
    <s v="2"/>
    <s v="Sin Pallet"/>
    <n v="0"/>
    <n v="0"/>
    <s v="FCA"/>
    <n v="14506.111000000001"/>
    <n v="10011.111000000001"/>
    <n v="4495"/>
    <n v="230"/>
    <m/>
    <s v="4700005590"/>
    <n v="5"/>
    <s v="05"/>
    <n v="10"/>
    <x v="1"/>
    <n v="1.1499999999999999"/>
    <n v="23"/>
    <n v="1002211069"/>
    <x v="0"/>
    <s v="18 DE OCTUBRE"/>
    <s v="Manabi"/>
    <s v="LA ARMENIA S.A."/>
    <b v="0"/>
    <n v="0"/>
    <n v="1021623"/>
    <s v="VILLARREAL HIGUERA FERNANDO SALVADO"/>
    <s v="6EMA"/>
    <s v="RocfuertCrucitPtoLpz"/>
    <s v="UE"/>
  </r>
  <r>
    <n v="0"/>
    <n v="1002211041"/>
    <s v="UE01"/>
    <d v="2022-04-05T00:00:00"/>
    <d v="1899-12-30T15:29:00"/>
    <s v="012-024-00413132"/>
    <s v="9000809635"/>
    <s v="012-022-00316815"/>
    <n v="3679.2"/>
    <n v="4125.1400000000003"/>
    <s v="ZPVN"/>
    <s v="40568457"/>
    <s v="0000395865"/>
    <n v="8002828820"/>
    <n v="1002211041"/>
    <s v="15-00001119"/>
    <s v="CAMPEON ANTIHUMEDAD"/>
    <n v="560"/>
    <x v="0"/>
    <s v="10008184"/>
    <s v="MACAS MACAS GLADIS LORENA"/>
    <s v="811007"/>
    <s v="BODEGA PRINCIPAL"/>
    <s v="SANTO DOMINGO"/>
    <s v="AV LOS COLONOS"/>
    <s v="OJSAND"/>
    <s v="O-Santodomingo -Santodomingodelos"/>
    <n v="247"/>
    <x v="81"/>
    <x v="81"/>
    <s v="100014895"/>
    <s v="TERAN JAIME"/>
    <s v="ZETT"/>
    <x v="162"/>
    <s v="1"/>
    <s v="Con Pallet"/>
    <n v="0.05"/>
    <n v="28"/>
    <s v="FCA"/>
    <n v="36673.75"/>
    <n v="28008.75"/>
    <n v="8665"/>
    <n v="470.4"/>
    <m/>
    <s v="4700005594"/>
    <n v="5"/>
    <s v="05"/>
    <n v="28"/>
    <x v="1"/>
    <n v="0.84"/>
    <n v="16.8"/>
    <n v="1002211041"/>
    <x v="1"/>
    <s v="SANTO DOMINGO DE LOS COLORADOS"/>
    <s v="Santo Domingo"/>
    <s v="LA ARMENIA S.A."/>
    <b v="0"/>
    <n v="0"/>
    <n v="1013564"/>
    <s v="VIVERO MORALES MILTON CICERON"/>
    <s v="6EN3"/>
    <s v="Sto Domingo-La Conco"/>
    <s v="UE"/>
  </r>
  <r>
    <n v="1.5"/>
    <n v="1002211041"/>
    <s v="UE01"/>
    <d v="2022-04-05T00:00:00"/>
    <d v="1899-12-30T15:29:00"/>
    <s v="012-024-00413133"/>
    <s v="9000809634"/>
    <s v="012-022-00316814"/>
    <n v="547.20000000000005"/>
    <n v="613.52"/>
    <s v="ZPVN"/>
    <s v="40568456"/>
    <s v="0000395864"/>
    <n v="8002828819"/>
    <n v="1002211041"/>
    <s v="15-00001124"/>
    <s v="SELVALEGRE ANTIHUMEDAD"/>
    <n v="80"/>
    <x v="0"/>
    <s v="10008184"/>
    <s v="MACAS MACAS GLADIS LORENA"/>
    <s v="811007"/>
    <s v="BODEGA PRINCIPAL"/>
    <s v="SANTO DOMINGO"/>
    <s v="AV LOS COLONOS"/>
    <s v="OJSAND"/>
    <s v="O-Santodomingo -Santodomingodelos"/>
    <n v="247"/>
    <x v="81"/>
    <x v="81"/>
    <s v="100014895"/>
    <s v="TERAN JAIME"/>
    <s v="ZETT"/>
    <x v="162"/>
    <s v="1"/>
    <s v="Con Pallet"/>
    <n v="0.05"/>
    <n v="4"/>
    <s v="FCA"/>
    <n v="12666.25"/>
    <n v="4001.25"/>
    <n v="8665"/>
    <n v="67.2"/>
    <m/>
    <s v="4700005594"/>
    <n v="5"/>
    <s v="05"/>
    <n v="4"/>
    <x v="1"/>
    <n v="0.84000000000000008"/>
    <n v="16.8"/>
    <n v="1002211041"/>
    <x v="0"/>
    <s v="SANTO DOMINGO DE LOS COLORADOS"/>
    <s v="Santo Domingo"/>
    <s v="LA ARMENIA S.A."/>
    <b v="0"/>
    <n v="0"/>
    <n v="1013564"/>
    <s v="VIVERO MORALES MILTON CICERON"/>
    <s v="6EN3"/>
    <s v="Sto Domingo-La Conco"/>
    <s v="UE"/>
  </r>
  <r>
    <n v="1.5"/>
    <n v="1002211044"/>
    <s v="UE01"/>
    <d v="2022-04-05T00:00:00"/>
    <d v="1899-12-30T15:35:00"/>
    <s v="012-024-00413134"/>
    <s v="9000809638"/>
    <s v="012-022-00316816"/>
    <n v="2985.6"/>
    <n v="3347.47"/>
    <s v="ZPVN"/>
    <s v="40568330"/>
    <s v="P000033614"/>
    <n v="8002828823"/>
    <n v="1002211044"/>
    <s v="15-00001119"/>
    <s v="CAMPEON ANTIHUMEDAD"/>
    <n v="480"/>
    <x v="0"/>
    <s v="101757"/>
    <s v="INTERNEGOCIOS DE HIERRO S.A."/>
    <s v="803978"/>
    <s v="SUCURSAL VENTANAS"/>
    <s v="VENTANAS"/>
    <s v="VIA PRINCIPAL QUEVEDO - BABAHOYO"/>
    <s v="ORVENT"/>
    <s v="O-Losrios-Ventanas"/>
    <n v="424"/>
    <x v="43"/>
    <x v="43"/>
    <s v="100017965"/>
    <s v="ARIAS PATRICIO"/>
    <s v="ZEMT"/>
    <x v="53"/>
    <s v="1"/>
    <s v="Con Pallet"/>
    <n v="0.05"/>
    <n v="24"/>
    <s v="FCA"/>
    <n v="39820"/>
    <n v="24040"/>
    <n v="15780"/>
    <n v="566.4"/>
    <m/>
    <s v="4700005455"/>
    <n v="5"/>
    <s v="05"/>
    <n v="24"/>
    <x v="1"/>
    <n v="1.18"/>
    <n v="23.599999999999998"/>
    <n v="1002211044"/>
    <x v="0"/>
    <s v="ZAPOTAL"/>
    <s v="Los Rios"/>
    <s v="LIDENORTI S.A."/>
    <b v="0"/>
    <n v="0"/>
    <n v="1013930"/>
    <s v="GUERRA SANCHEZ EDISON RENE"/>
    <s v="6EM3"/>
    <s v="BabhoyVntnsVincsMntl"/>
    <s v="UE"/>
  </r>
  <r>
    <n v="0"/>
    <n v="1002211162"/>
    <s v="UE01"/>
    <d v="2022-04-05T00:00:00"/>
    <d v="1899-12-30T15:36:00"/>
    <s v="012-024-00413135"/>
    <s v=""/>
    <s v=""/>
    <n v="0"/>
    <n v="0"/>
    <s v="ZPRC"/>
    <s v="2500108788"/>
    <s v="0000395904"/>
    <n v="8002828965"/>
    <n v="1002211162"/>
    <s v="15-00001120"/>
    <s v="CAMPEON"/>
    <n v="120"/>
    <x v="0"/>
    <s v="101594"/>
    <s v="JEREZ ROMERO MARCO VINICIO"/>
    <s v="801759"/>
    <s v="BODEGA JEREZ MARCO,"/>
    <s v="QUITO"/>
    <s v="SAN ANTONIO DE P. AV. EQUINOCCIAL 1"/>
    <s v="OPSANA"/>
    <s v="O-Pichincha-Sanantoniodepichi"/>
    <n v="101"/>
    <x v="56"/>
    <x v="56"/>
    <s v="100014849"/>
    <s v="PROAÑO JOSELITO"/>
    <s v="ZEMT"/>
    <x v="71"/>
    <s v="2"/>
    <s v="Sin Pallet"/>
    <n v="0"/>
    <n v="0"/>
    <s v="FCA"/>
    <n v="13757.5"/>
    <n v="6007.5"/>
    <n v="7750"/>
    <n v="61.2"/>
    <m/>
    <s v="4700005464"/>
    <n v="5"/>
    <s v="05"/>
    <n v="6"/>
    <x v="1"/>
    <n v="0.51"/>
    <n v="10.200000000000001"/>
    <n v="1002211162"/>
    <x v="1"/>
    <s v="SAN ANTONIO"/>
    <s v="Pichincha"/>
    <s v="TRANSPORTE PROPIO"/>
    <b v="0"/>
    <n v="0"/>
    <n v="1013768"/>
    <s v="PROAÑO MESIAS JOSELITO"/>
    <s v="6ENK"/>
    <s v="Pomasqui, San Antoni"/>
    <s v="TP"/>
  </r>
  <r>
    <n v="1.5"/>
    <n v="1002211162"/>
    <s v="UE01"/>
    <d v="2022-04-05T00:00:00"/>
    <d v="1899-12-30T15:36:00"/>
    <s v="012-024-00413136"/>
    <s v=""/>
    <s v=""/>
    <n v="0"/>
    <n v="0"/>
    <s v="ZPRC"/>
    <s v="2500108788"/>
    <s v="0000395905"/>
    <n v="8002828964"/>
    <n v="1002211162"/>
    <s v="15-00001123"/>
    <s v="SELVALEGRE"/>
    <n v="360"/>
    <x v="0"/>
    <s v="101594"/>
    <s v="JEREZ ROMERO MARCO VINICIO"/>
    <s v="801759"/>
    <s v="BODEGA JEREZ MARCO,"/>
    <s v="QUITO"/>
    <s v="SAN ANTONIO DE P. AV. EQUINOCCIAL 1"/>
    <s v="OPSANA"/>
    <s v="O-Pichincha-Sanantoniodepichi"/>
    <n v="101"/>
    <x v="56"/>
    <x v="56"/>
    <s v="100014849"/>
    <s v="PROAÑO JOSELITO"/>
    <s v="ZEMT"/>
    <x v="71"/>
    <s v="2"/>
    <s v="Sin Pallet"/>
    <n v="0"/>
    <n v="0"/>
    <s v="FCA"/>
    <n v="25772.5"/>
    <n v="18022.5"/>
    <n v="7750"/>
    <n v="183.6"/>
    <m/>
    <s v="4700005464"/>
    <n v="5"/>
    <s v="05"/>
    <n v="18"/>
    <x v="1"/>
    <n v="0.51"/>
    <n v="10.199999999999999"/>
    <n v="1002211162"/>
    <x v="0"/>
    <s v="SAN ANTONIO"/>
    <s v="Pichincha"/>
    <s v="TRANSPORTE PROPIO"/>
    <b v="0"/>
    <n v="0"/>
    <n v="1013768"/>
    <s v="PROAÑO MESIAS JOSELITO"/>
    <s v="6ENK"/>
    <s v="Pomasqui, San Antoni"/>
    <s v="TP"/>
  </r>
  <r>
    <n v="0"/>
    <n v="1002211125"/>
    <s v="UE01"/>
    <d v="2022-04-05T00:00:00"/>
    <d v="1899-12-30T16:00:00"/>
    <s v="012-024-00413137"/>
    <s v=""/>
    <s v=""/>
    <n v="0"/>
    <n v="0"/>
    <s v="ZPRC"/>
    <s v="2500108787"/>
    <s v="0000395901"/>
    <n v="8002828923"/>
    <n v="1002211125"/>
    <s v="15-00001120"/>
    <s v="CAMPEON"/>
    <n v="200"/>
    <x v="0"/>
    <s v="101533"/>
    <s v="CONSTANTE NAVAS ALONSO NEPTALI"/>
    <s v="806490"/>
    <s v="CENTRO DE ACOPIO"/>
    <s v="RUMIÑAHUI"/>
    <s v="AV GRAL PINTAG Y GUALACEO"/>
    <s v="OPSANG"/>
    <s v="O-Pichincha-Sangolqui"/>
    <n v="130"/>
    <x v="6"/>
    <x v="6"/>
    <s v="10000175"/>
    <s v="CALDERON CHASIPANTA JUAN CARLOS"/>
    <s v="ZETT"/>
    <x v="52"/>
    <s v="4"/>
    <s v="Pallet Cortesia"/>
    <n v="0"/>
    <n v="0"/>
    <s v="FCA"/>
    <n v="19466.25"/>
    <n v="10006.25"/>
    <n v="9460"/>
    <n v="108"/>
    <m/>
    <s v="4700005612"/>
    <n v="5"/>
    <s v="05"/>
    <n v="10"/>
    <x v="1"/>
    <n v="0.54"/>
    <n v="10.8"/>
    <n v="1002211125"/>
    <x v="1"/>
    <s v="SANGOLQUÍ"/>
    <s v="Pichincha"/>
    <s v="TRANSPORTE PROPIO"/>
    <b v="0"/>
    <n v="0"/>
    <n v="1013241"/>
    <s v="COMPAÑÍA DE TRANSPORTE DE CARGA PES"/>
    <s v="6EMJ"/>
    <s v="ConctVlldChllsSnglqi"/>
    <s v="TP"/>
  </r>
  <r>
    <n v="1.5"/>
    <n v="1002211125"/>
    <s v="UE01"/>
    <d v="2022-04-05T00:00:00"/>
    <d v="1899-12-30T16:00:00"/>
    <s v="012-024-00413138"/>
    <s v=""/>
    <s v=""/>
    <n v="0"/>
    <n v="0"/>
    <s v="ZPRC"/>
    <s v="2500108787"/>
    <s v="0000395902"/>
    <n v="8002828922"/>
    <n v="1002211125"/>
    <s v="15-00001123"/>
    <s v="SELVALEGRE"/>
    <n v="440"/>
    <x v="0"/>
    <s v="101533"/>
    <s v="CONSTANTE NAVAS ALONSO NEPTALI"/>
    <s v="806490"/>
    <s v="CENTRO DE ACOPIO"/>
    <s v="RUMIÑAHUI"/>
    <s v="AV GRAL PINTAG Y GUALACEO"/>
    <s v="OPSANG"/>
    <s v="O-Pichincha-Sangolqui"/>
    <n v="130"/>
    <x v="6"/>
    <x v="6"/>
    <s v="10000175"/>
    <s v="CALDERON CHASIPANTA JUAN CARLOS"/>
    <s v="ZETT"/>
    <x v="52"/>
    <s v="4"/>
    <s v="Pallet Cortesia"/>
    <n v="0"/>
    <n v="0"/>
    <s v="FCA"/>
    <n v="31473.75"/>
    <n v="22013.75"/>
    <n v="9460"/>
    <n v="237.6"/>
    <m/>
    <s v="4700005612"/>
    <n v="5"/>
    <s v="05"/>
    <n v="22"/>
    <x v="1"/>
    <n v="0.54"/>
    <n v="10.799999999999999"/>
    <n v="1002211125"/>
    <x v="0"/>
    <s v="SANGOLQUÍ"/>
    <s v="Pichincha"/>
    <s v="TRANSPORTE PROPIO"/>
    <b v="0"/>
    <n v="0"/>
    <n v="1013241"/>
    <s v="COMPAÑÍA DE TRANSPORTE DE CARGA PES"/>
    <s v="6EMJ"/>
    <s v="ConctVlldChllsSnglqi"/>
    <s v="TP"/>
  </r>
  <r>
    <n v="1.5"/>
    <n v="1002211051"/>
    <s v="UE01"/>
    <d v="2022-04-05T00:00:00"/>
    <d v="1899-12-30T16:02:00"/>
    <s v="012-024-00413139"/>
    <s v="9000809646"/>
    <s v="012-022-00316817"/>
    <n v="2945.54"/>
    <n v="3302.55"/>
    <s v="ZPVN"/>
    <s v="40568196"/>
    <s v="0000395519"/>
    <n v="8002828833"/>
    <n v="1002211051"/>
    <s v="15-00001120"/>
    <s v="CAMPEON"/>
    <n v="480"/>
    <x v="0"/>
    <s v="101638"/>
    <s v="GUILLERMO PASQUEL COMPAÑIA LIMITADA"/>
    <s v="801678"/>
    <s v="BODEGA PASQUEL GUILL"/>
    <s v="QUITO"/>
    <s v="AV. MARISCAL SUCRE 951 E ILLESCAS Q"/>
    <s v="OPLAMA"/>
    <s v="O-Pichincha-Lamagdalena"/>
    <n v="118"/>
    <x v="89"/>
    <x v="89"/>
    <s v="10003455"/>
    <s v="CARVAJAL GOMEZ EDISON JOSE"/>
    <s v="ZEMT"/>
    <x v="121"/>
    <s v="1"/>
    <s v="Con Pallet"/>
    <n v="0.05"/>
    <n v="24"/>
    <s v="FCA"/>
    <n v="37430"/>
    <n v="24050"/>
    <n v="13380"/>
    <n v="240"/>
    <m/>
    <s v="4700005451"/>
    <n v="5"/>
    <s v="05"/>
    <n v="24"/>
    <x v="1"/>
    <n v="0.5"/>
    <n v="10"/>
    <n v="1002211051"/>
    <x v="0"/>
    <s v="LA MAGDALENA"/>
    <s v="Pichincha"/>
    <s v="TRANINTAGSA S.A."/>
    <b v="0"/>
    <n v="0"/>
    <n v="1013724"/>
    <s v="DAVILA GONZALES WILMAN GUILLERMO"/>
    <s v="6EO1"/>
    <s v="Quito sur"/>
    <s v="UE"/>
  </r>
  <r>
    <n v="0"/>
    <n v="1002211057"/>
    <s v="UE01"/>
    <d v="2022-04-05T00:00:00"/>
    <d v="1899-12-30T16:03:00"/>
    <s v="012-024-00413140"/>
    <s v="9000809648"/>
    <s v="012-022-00316819"/>
    <n v="1538.4"/>
    <n v="1724.87"/>
    <s v="ZPVN"/>
    <s v="40568237"/>
    <s v="0000395671"/>
    <n v="8002828842"/>
    <n v="1002211057"/>
    <s v="15-00001119"/>
    <s v="CAMPEON ANTIHUMEDAD"/>
    <n v="240"/>
    <x v="0"/>
    <s v="101780"/>
    <s v="MEGAPROFER S.A."/>
    <s v="810370"/>
    <s v="ECO QUEVEDO AV. JOSEFINA"/>
    <s v="QUEVEDO"/>
    <s v="TRONCAL DE LA COSTA Y C. NOVENA"/>
    <s v="ORQUEV"/>
    <s v="O-Losrios-Quevedo"/>
    <n v="345"/>
    <x v="76"/>
    <x v="76"/>
    <s v="100022169"/>
    <s v="LOMAS MONTESDEOCA VINICIO XAVIER"/>
    <s v="ZEMT"/>
    <x v="99"/>
    <s v="1"/>
    <s v="Con Pallet"/>
    <n v="0.05"/>
    <n v="12"/>
    <s v="FCA"/>
    <n v="19725"/>
    <n v="12020"/>
    <n v="7705"/>
    <n v="247.2"/>
    <m/>
    <s v="4700005586"/>
    <n v="5"/>
    <s v="05"/>
    <n v="12"/>
    <x v="1"/>
    <n v="1.03"/>
    <n v="20.599999999999998"/>
    <n v="1002211057"/>
    <x v="1"/>
    <s v="QUEVEDO"/>
    <s v="Los Rios"/>
    <s v="LIDENORTI S.A."/>
    <b v="0"/>
    <n v="0"/>
    <n v="1013592"/>
    <s v="VALENCIA BENAVIDES GLADYS RUBY"/>
    <s v="6EM4"/>
    <s v="Vlnc,Qvd,BnFe,Qnslm"/>
    <s v="UE"/>
  </r>
  <r>
    <n v="1.5"/>
    <n v="1002211057"/>
    <s v="UE01"/>
    <d v="2022-04-05T00:00:00"/>
    <d v="1899-12-30T16:03:00"/>
    <s v="012-024-00413141"/>
    <s v="9000809647"/>
    <s v="012-022-00316818"/>
    <n v="1600.8"/>
    <n v="1794.83"/>
    <s v="ZPVN"/>
    <s v="40568236"/>
    <s v="0000395670"/>
    <n v="8002828843"/>
    <n v="1002211057"/>
    <s v="15-00001124"/>
    <s v="SELVALEGRE ANTIHUMEDAD"/>
    <n v="240"/>
    <x v="0"/>
    <s v="101780"/>
    <s v="MEGAPROFER S.A."/>
    <s v="810370"/>
    <s v="ECO QUEVEDO AV. JOSEFINA"/>
    <s v="QUEVEDO"/>
    <s v="TRONCAL DE LA COSTA Y C. NOVENA"/>
    <s v="ORQUEV"/>
    <s v="O-Losrios-Quevedo"/>
    <n v="345"/>
    <x v="76"/>
    <x v="76"/>
    <s v="100022169"/>
    <s v="LOMAS MONTESDEOCA VINICIO XAVIER"/>
    <s v="ZEMT"/>
    <x v="99"/>
    <s v="1"/>
    <s v="Con Pallet"/>
    <n v="0.05"/>
    <n v="12"/>
    <s v="FCA"/>
    <n v="19725"/>
    <n v="12020"/>
    <n v="7705"/>
    <n v="247.2"/>
    <m/>
    <s v="4700005586"/>
    <n v="5"/>
    <s v="05"/>
    <n v="12"/>
    <x v="1"/>
    <n v="1.03"/>
    <n v="20.599999999999998"/>
    <n v="1002211057"/>
    <x v="0"/>
    <s v="QUEVEDO"/>
    <s v="Los Rios"/>
    <s v="LIDENORTI S.A."/>
    <b v="0"/>
    <n v="0"/>
    <n v="1013592"/>
    <s v="VALENCIA BENAVIDES GLADYS RUBY"/>
    <s v="6EM4"/>
    <s v="Vlnc,Qvd,BnFe,Qnslm"/>
    <s v="UE"/>
  </r>
  <r>
    <n v="0"/>
    <n v="1002211093"/>
    <s v="UE01"/>
    <d v="2022-04-05T00:00:00"/>
    <d v="1899-12-30T16:06:00"/>
    <s v="012-024-00413142"/>
    <s v="9000809650"/>
    <s v="012-022-00316821"/>
    <n v="1011.79"/>
    <n v="1134.42"/>
    <s v="ZPVN"/>
    <s v="40568438"/>
    <s v="P000033663"/>
    <n v="8002828888"/>
    <n v="1002211093"/>
    <s v="15-00001119"/>
    <s v="CAMPEON ANTIHUMEDAD"/>
    <n v="160"/>
    <x v="0"/>
    <s v="101627"/>
    <s v="ACEROSCENTER CIA. LTDA."/>
    <s v="807691"/>
    <s v="LOCAL PORTOVIEJO 2"/>
    <s v="PORTOVIEJO"/>
    <s v="AV METROPOLITANA Y 15 DE ABRIL"/>
    <s v="OMPORT"/>
    <s v="O-Manabi-Portoviejo"/>
    <n v="468"/>
    <x v="63"/>
    <x v="63"/>
    <s v="10005910"/>
    <s v="URBANO MOQUINCHE WALTER ARMANDO"/>
    <s v="ZEMU"/>
    <x v="79"/>
    <s v="2"/>
    <s v="Sin Pallet"/>
    <n v="0"/>
    <n v="0"/>
    <s v="FCA"/>
    <n v="12393.333000000001"/>
    <n v="8013.3329999999996"/>
    <n v="4380"/>
    <n v="184"/>
    <m/>
    <s v="4700005645"/>
    <n v="5"/>
    <s v="05"/>
    <n v="8"/>
    <x v="1"/>
    <n v="1.1499999999999999"/>
    <n v="23"/>
    <n v="1002211093"/>
    <x v="1"/>
    <s v="ANDRÉS DE VERA"/>
    <s v="Manabi"/>
    <s v="RUTAS COTACACHENSES S.A."/>
    <b v="0"/>
    <n v="0"/>
    <n v="10005834"/>
    <s v="RUIZ CHECA JOSE JAVIER"/>
    <s v="6EMA"/>
    <s v="RocfuertCrucitPtoLpz"/>
    <s v="UE"/>
  </r>
  <r>
    <n v="1.5"/>
    <n v="1002211093"/>
    <s v="UE01"/>
    <d v="2022-04-05T00:00:00"/>
    <d v="1899-12-30T16:06:00"/>
    <s v="012-024-00413143"/>
    <s v="9000809649"/>
    <s v="012-022-00316820"/>
    <n v="1315.96"/>
    <n v="1475.47"/>
    <s v="ZPVN"/>
    <s v="40568437"/>
    <s v="P000033662"/>
    <n v="8002828887"/>
    <n v="1002211093"/>
    <s v="15-00001124"/>
    <s v="SELVALEGRE ANTIHUMEDAD"/>
    <n v="200"/>
    <x v="0"/>
    <s v="101627"/>
    <s v="ACEROSCENTER CIA. LTDA."/>
    <s v="807691"/>
    <s v="LOCAL PORTOVIEJO 2"/>
    <s v="PORTOVIEJO"/>
    <s v="AV METROPOLITANA Y 15 DE ABRIL"/>
    <s v="OMPORT"/>
    <s v="O-Manabi-Portoviejo"/>
    <n v="468"/>
    <x v="63"/>
    <x v="63"/>
    <s v="10005910"/>
    <s v="URBANO MOQUINCHE WALTER ARMANDO"/>
    <s v="ZEMU"/>
    <x v="79"/>
    <s v="2"/>
    <s v="Sin Pallet"/>
    <n v="0"/>
    <n v="0"/>
    <s v="FCA"/>
    <n v="14396.666999999999"/>
    <n v="10016.666999999999"/>
    <n v="4380"/>
    <n v="230"/>
    <m/>
    <s v="4700005645"/>
    <n v="5"/>
    <s v="05"/>
    <n v="10"/>
    <x v="1"/>
    <n v="1.1499999999999999"/>
    <n v="23"/>
    <n v="1002211093"/>
    <x v="0"/>
    <s v="ANDRÉS DE VERA"/>
    <s v="Manabi"/>
    <s v="RUTAS COTACACHENSES S.A."/>
    <b v="0"/>
    <n v="0"/>
    <n v="10005834"/>
    <s v="RUIZ CHECA JOSE JAVIER"/>
    <s v="6EMA"/>
    <s v="RocfuertCrucitPtoLpz"/>
    <s v="UE"/>
  </r>
  <r>
    <n v="1.5"/>
    <n v="1002211064"/>
    <s v="UE01"/>
    <d v="2022-04-05T00:00:00"/>
    <d v="1899-12-30T16:09:00"/>
    <s v="012-024-00413144"/>
    <s v="9000809651"/>
    <s v="012-022-00316822"/>
    <n v="3076.8"/>
    <n v="3449.73"/>
    <s v="ZPVN"/>
    <s v="40568339"/>
    <s v="P000033620"/>
    <n v="8002828852"/>
    <n v="1002211064"/>
    <s v="15-00001119"/>
    <s v="CAMPEON ANTIHUMEDAD"/>
    <n v="480"/>
    <x v="0"/>
    <s v="101757"/>
    <s v="INTERNEGOCIOS DE HIERRO S.A."/>
    <s v="801735"/>
    <s v="INTERNEGOCIOS BUENA"/>
    <s v="BUENA FÉ"/>
    <s v="INTERNEGOCIOS BUENA FE / VIA A BUEN"/>
    <s v="ORBUEN"/>
    <s v="O-Losrios-Buenafe"/>
    <n v="328"/>
    <x v="64"/>
    <x v="64"/>
    <s v="100014869"/>
    <s v="ROCHA JORGE"/>
    <s v="ZEMT"/>
    <x v="80"/>
    <s v="1"/>
    <s v="Con Pallet"/>
    <n v="0.05"/>
    <n v="24"/>
    <s v="FCA"/>
    <n v="39860"/>
    <n v="24030"/>
    <n v="15830"/>
    <n v="494.4"/>
    <m/>
    <s v="4700005453"/>
    <n v="5"/>
    <s v="05"/>
    <n v="24"/>
    <x v="1"/>
    <n v="1.03"/>
    <n v="20.599999999999998"/>
    <n v="1002211064"/>
    <x v="0"/>
    <s v="SAN JACINTO DE BUENA FÉ"/>
    <s v="Los Rios"/>
    <s v="TRAPSA C.A."/>
    <b v="0"/>
    <n v="0"/>
    <n v="10003431"/>
    <s v="FIALLOS ARTEAGA ESTEFANIA CAROLINA"/>
    <s v="6EM4"/>
    <s v="Vlnc,Qvd,BnFe,Qnslm"/>
    <s v="UE"/>
  </r>
  <r>
    <n v="0"/>
    <n v="1002211131"/>
    <s v="UE01"/>
    <d v="2022-04-05T00:00:00"/>
    <d v="1899-12-30T16:12:00"/>
    <s v="012-024-00413145"/>
    <s v=""/>
    <s v=""/>
    <n v="0"/>
    <n v="0"/>
    <s v="ZPRC"/>
    <s v="2500108774"/>
    <s v="0000395747"/>
    <n v="8002828930"/>
    <n v="1002211131"/>
    <s v="15-00001115"/>
    <s v="ARMADURO"/>
    <n v="320"/>
    <x v="0"/>
    <s v="101664"/>
    <s v="ACERIA DEL ECUADOR C.A. ADELCA"/>
    <s v="805154"/>
    <s v="MEGAHIERRO 2 EUGENIO ESPEJO"/>
    <s v="IBARRA"/>
    <s v="EUGENIO ESPEJO Y CORREDOR PERIFERI"/>
    <s v="OIIBAR"/>
    <s v="O-Imbabura-Ibarra"/>
    <n v="30"/>
    <x v="174"/>
    <x v="174"/>
    <s v="100019596"/>
    <s v="TOAPANTA LUIS E."/>
    <s v="ZETT"/>
    <x v="271"/>
    <s v="1"/>
    <s v="Con Pallet"/>
    <n v="0.05"/>
    <n v="16"/>
    <s v="FCA"/>
    <n v="24845"/>
    <n v="16015"/>
    <n v="8830"/>
    <n v="60.8"/>
    <m/>
    <s v="4700005539"/>
    <n v="5"/>
    <s v="05"/>
    <n v="16"/>
    <x v="1"/>
    <n v="0.19"/>
    <n v="3.8"/>
    <n v="1002211131"/>
    <x v="1"/>
    <s v="SAGRARIO"/>
    <s v="Imbabura"/>
    <s v="TRIMPESAS S.A."/>
    <b v="0"/>
    <n v="0"/>
    <n v="1013746"/>
    <s v="CABEZAS NARVAEZ NANCY JARDELY"/>
    <s v="6ECU"/>
    <s v="OTVIbarAtuntZletDeli"/>
    <s v="UE"/>
  </r>
  <r>
    <n v="1.5"/>
    <n v="1002211131"/>
    <s v="UE01"/>
    <d v="2022-04-05T00:00:00"/>
    <d v="1899-12-30T16:12:00"/>
    <s v="012-024-00413146"/>
    <s v=""/>
    <s v=""/>
    <n v="0"/>
    <n v="0"/>
    <s v="ZPRC"/>
    <s v="2500108774"/>
    <s v="0000395746"/>
    <n v="8002828929"/>
    <n v="1002211131"/>
    <s v="15-00001123"/>
    <s v="SELVALEGRE"/>
    <n v="320"/>
    <x v="0"/>
    <s v="101664"/>
    <s v="ACERIA DEL ECUADOR C.A. ADELCA"/>
    <s v="805154"/>
    <s v="MEGAHIERRO 2 EUGENIO ESPEJO"/>
    <s v="IBARRA"/>
    <s v="EUGENIO ESPEJO Y CORREDOR PERIFERI"/>
    <s v="OIIBAR"/>
    <s v="O-Imbabura-Ibarra"/>
    <n v="30"/>
    <x v="174"/>
    <x v="174"/>
    <s v="100019596"/>
    <s v="TOAPANTA LUIS E."/>
    <s v="ZETT"/>
    <x v="271"/>
    <s v="1"/>
    <s v="Con Pallet"/>
    <n v="0.05"/>
    <n v="16"/>
    <s v="FCA"/>
    <n v="24845"/>
    <n v="16015"/>
    <n v="8830"/>
    <n v="60.8"/>
    <m/>
    <s v="4700005539"/>
    <n v="5"/>
    <s v="05"/>
    <n v="16"/>
    <x v="1"/>
    <n v="0.19"/>
    <n v="3.8"/>
    <n v="1002211131"/>
    <x v="0"/>
    <s v="SAGRARIO"/>
    <s v="Imbabura"/>
    <s v="TRIMPESAS S.A."/>
    <b v="0"/>
    <n v="0"/>
    <n v="1013746"/>
    <s v="CABEZAS NARVAEZ NANCY JARDELY"/>
    <s v="6ECU"/>
    <s v="OTVIbarAtuntZletDeli"/>
    <s v="UE"/>
  </r>
  <r>
    <n v="1.5"/>
    <n v="1002211150"/>
    <s v="UE01"/>
    <d v="2022-04-05T00:00:00"/>
    <d v="1899-12-30T16:14:00"/>
    <s v="012-024-00413147"/>
    <s v=""/>
    <s v=""/>
    <n v="0"/>
    <n v="0"/>
    <s v="ZPRC"/>
    <s v="2500108791"/>
    <s v="0000395954"/>
    <n v="8002828954"/>
    <n v="1002211150"/>
    <s v="15-00001123"/>
    <s v="SELVALEGRE"/>
    <n v="360"/>
    <x v="0"/>
    <s v="101664"/>
    <s v="ACERIA DEL ECUADOR C.A. ADELCA"/>
    <s v="810919"/>
    <s v="LOPEZ SUAREZ JENNY GABRIELA"/>
    <s v="RUMIÑAHUI"/>
    <s v="LOS GUABOS 57 Y LOS CAFETOS"/>
    <s v="OPSANG"/>
    <s v="O-Pichincha-Sangolqui"/>
    <n v="130"/>
    <x v="116"/>
    <x v="116"/>
    <s v="100014941"/>
    <s v="JACOME PAUL"/>
    <s v="ZEMU"/>
    <x v="161"/>
    <s v="2"/>
    <s v="Sin Pallet"/>
    <n v="0"/>
    <n v="0"/>
    <s v="FCA"/>
    <n v="26930"/>
    <n v="17970"/>
    <n v="8960"/>
    <n v="194.4"/>
    <m/>
    <s v="4700005525"/>
    <n v="5"/>
    <s v="05"/>
    <n v="18"/>
    <x v="1"/>
    <n v="0.54"/>
    <n v="10.8"/>
    <n v="1002211150"/>
    <x v="0"/>
    <s v="SANGOLQUÍ"/>
    <s v="Pichincha"/>
    <s v="TRAPSA C.A."/>
    <b v="0"/>
    <n v="0"/>
    <n v="1014289"/>
    <s v="JACOME ECHEVERRIA PEDRO PAUL"/>
    <s v="6EMJ"/>
    <s v="ConctVlldChllsSnglqi"/>
    <s v="UE"/>
  </r>
  <r>
    <n v="0"/>
    <n v="1002211102"/>
    <s v="UE01"/>
    <d v="2022-04-05T00:00:00"/>
    <d v="1899-12-30T16:17:00"/>
    <s v="012-024-00413148"/>
    <s v=""/>
    <s v=""/>
    <n v="0"/>
    <n v="0"/>
    <s v="ZPRC"/>
    <s v="2500108778"/>
    <s v="P000033646"/>
    <n v="8002828895"/>
    <n v="1002211102"/>
    <s v="15-00000218"/>
    <s v="MAGNO HE"/>
    <n v="32"/>
    <x v="1"/>
    <s v="101456"/>
    <s v="UNION DE CONCRETERAS UNICON UCUE"/>
    <s v="804298"/>
    <s v="UNICON EN PLANTA"/>
    <s v="QUITO"/>
    <s v="AV. SIMON BOLIVAR E INTEROCEANICA"/>
    <s v="OPCUMB"/>
    <s v="O-Pichincha-Cumbaya"/>
    <n v="113"/>
    <x v="27"/>
    <x v="27"/>
    <s v="100014871"/>
    <s v="ALMEIDA JORGE"/>
    <s v="ZECI"/>
    <x v="202"/>
    <s v="2"/>
    <s v="Sin Pallet"/>
    <n v="0"/>
    <n v="0"/>
    <s v="EXW"/>
    <n v="50580"/>
    <n v="32000"/>
    <n v="18580"/>
    <n v="0"/>
    <m/>
    <n v="4700005951"/>
    <n v="5"/>
    <s v="05"/>
    <n v="32"/>
    <x v="1"/>
    <n v="0"/>
    <n v="0"/>
    <n v="1002211102"/>
    <x v="0"/>
    <s v="NAYÓN"/>
    <s v="Pichincha"/>
    <s v="UNICON"/>
    <b v="0"/>
    <n v="0"/>
    <n v="1014412"/>
    <s v="UNION DE CONCRETERAS UNICON UCUE"/>
    <s v="6ENM"/>
    <s v="Cumbaya,Tumbaco,Pmbo"/>
    <s v="TP"/>
  </r>
  <r>
    <n v="1.5"/>
    <n v="1002211086"/>
    <s v="UE01"/>
    <d v="2022-04-05T00:00:00"/>
    <d v="1899-12-30T16:18:00"/>
    <s v="012-024-00413149"/>
    <s v="9000809598"/>
    <s v="013-020-00048101"/>
    <n v="2476.8000000000002"/>
    <n v="2777.01"/>
    <s v="ZPDF"/>
    <s v="70177953"/>
    <s v="P000033674"/>
    <n v="8002828881"/>
    <n v="1002211086"/>
    <s v="15-00001124"/>
    <s v="SELVALEGRE ANTIHUMEDAD"/>
    <n v="360"/>
    <x v="0"/>
    <s v="101491"/>
    <s v="MOREJON CACAY BLADIMIR ALFREDO"/>
    <s v="806798"/>
    <s v="FERRETERIA MT SUCURSAL MINDO"/>
    <s v="SAN MIGUEL DE LOS BANCOS"/>
    <s v="AV PRINCIPAL DIAGONAL A UPC"/>
    <s v="OPMIND"/>
    <s v="O-Pichincha-Mindo"/>
    <n v="168"/>
    <x v="130"/>
    <x v="130"/>
    <s v="100014950"/>
    <s v="MONTESDEOCA JORGE"/>
    <s v="ZEMU"/>
    <x v="187"/>
    <s v="2"/>
    <s v="Sin Pallet"/>
    <n v="0"/>
    <n v="0"/>
    <s v="FCA"/>
    <n v="27050"/>
    <n v="17990"/>
    <n v="9060"/>
    <n v="244.8"/>
    <m/>
    <s v="4700005552"/>
    <n v="5"/>
    <s v="05"/>
    <n v="18"/>
    <x v="1"/>
    <n v="0.68"/>
    <n v="13.600000000000001"/>
    <n v="1002211086"/>
    <x v="0"/>
    <s v="MINDO"/>
    <s v="Pichincha"/>
    <s v="LIDENORTI S.A."/>
    <b v="0"/>
    <n v="0"/>
    <n v="1014151"/>
    <s v="VEGA RUIZ WILSON MARCELO"/>
    <s v="6EMK"/>
    <s v="LosBcosNagegalitPact"/>
    <s v="UE"/>
  </r>
  <r>
    <n v="1.5"/>
    <n v="1002211148"/>
    <s v="UE01"/>
    <d v="2022-04-05T00:00:00"/>
    <d v="1899-12-30T16:23:00"/>
    <s v="012-024-00413150"/>
    <s v=""/>
    <s v=""/>
    <n v="0"/>
    <n v="0"/>
    <s v="ZPRC"/>
    <s v="2500108781"/>
    <s v="0000395779"/>
    <n v="8002828951"/>
    <n v="1002211148"/>
    <s v="15-00001123"/>
    <s v="SELVALEGRE"/>
    <n v="640"/>
    <x v="0"/>
    <s v="101500"/>
    <s v="DISTRIBUIDORA ROSERO S.C.C."/>
    <s v="806419"/>
    <s v="CENTRO DE ACOPIO"/>
    <s v="QUITO"/>
    <s v="EL CARRIZAL E9-119 Y AV INTEROCEANI"/>
    <s v="OPTUMB"/>
    <s v="O-Pichincha-Tumbaco"/>
    <n v="110"/>
    <x v="19"/>
    <x v="19"/>
    <s v="100019625"/>
    <s v="MENDEZ FRANKLIN"/>
    <s v="ZETT"/>
    <x v="274"/>
    <s v="4"/>
    <s v="Pallet Cortesia"/>
    <n v="0"/>
    <n v="0"/>
    <s v="FCA"/>
    <n v="50040"/>
    <n v="31990"/>
    <n v="18050"/>
    <n v="294.39999999999998"/>
    <m/>
    <s v="4700005587"/>
    <n v="5"/>
    <s v="05"/>
    <n v="32"/>
    <x v="1"/>
    <n v="0.45999999999999996"/>
    <n v="9.1999999999999993"/>
    <n v="1002211148"/>
    <x v="0"/>
    <s v="TUMBACO"/>
    <s v="Pichincha"/>
    <s v="LIDENORTI S.A."/>
    <b v="0"/>
    <n v="0"/>
    <n v="1013548"/>
    <s v="POZO FUENTES DIEGO FRANCISCO"/>
    <s v="6ENM"/>
    <s v="Cumbaya,Tumbaco,Pmbo"/>
    <s v="UE"/>
  </r>
  <r>
    <n v="1.5"/>
    <n v="1002211096"/>
    <s v="UE01"/>
    <d v="2022-04-05T00:00:00"/>
    <d v="1899-12-30T16:24:00"/>
    <s v="012-024-00413151"/>
    <s v=""/>
    <s v=""/>
    <n v="0"/>
    <n v="0"/>
    <s v="ZPRC"/>
    <s v="2500108784"/>
    <s v="0000395810"/>
    <n v="8002828890"/>
    <n v="1002211096"/>
    <s v="15-00001119"/>
    <s v="CAMPEON ANTIHUMEDAD"/>
    <n v="640"/>
    <x v="0"/>
    <s v="101664"/>
    <s v="ACERIA DEL ECUADOR C.A. ADELCA"/>
    <s v="800709"/>
    <s v="FERRETERIA LINO"/>
    <s v="PUERTO LÓPEZ"/>
    <s v="FERRETERIA LINO/CALLE GONZALEZ SUAR"/>
    <s v="OMPUER"/>
    <s v="O-Manabi-Puertolopez"/>
    <n v="565"/>
    <x v="75"/>
    <x v="75"/>
    <s v="100016024"/>
    <s v="LATACUMBA ANDRES"/>
    <s v="ZETT"/>
    <x v="230"/>
    <s v="1"/>
    <s v="Con Pallet"/>
    <n v="0.05"/>
    <n v="32"/>
    <s v="FCA"/>
    <n v="49310"/>
    <n v="32030"/>
    <n v="17280"/>
    <n v="800"/>
    <m/>
    <s v="4700005625"/>
    <n v="5"/>
    <s v="05"/>
    <n v="32"/>
    <x v="1"/>
    <n v="1.25"/>
    <n v="25"/>
    <n v="1002211096"/>
    <x v="0"/>
    <s v="PUERTO LÓPEZ, CABECERA CANTONAL"/>
    <s v="Manabi"/>
    <s v="J.V. TRANSPREMIUN CIA.LTDA"/>
    <b v="0"/>
    <n v="0"/>
    <n v="1013906"/>
    <s v="VALLEJOS VILLEGAS SAUL EDUARDO"/>
    <s v="6EM7"/>
    <s v="JipijapPajnPtoLopPch"/>
    <s v="UE"/>
  </r>
  <r>
    <n v="0"/>
    <n v="1002211072"/>
    <s v="UE01"/>
    <d v="2022-04-05T00:00:00"/>
    <d v="1899-12-30T16:26:00"/>
    <s v="012-024-00413152"/>
    <s v="9000809658"/>
    <s v="012-022-00316824"/>
    <n v="1560"/>
    <n v="1749.08"/>
    <s v="ZPVN"/>
    <s v="40568239"/>
    <s v="0000395674"/>
    <n v="8002828871"/>
    <n v="1002211072"/>
    <s v="15-00001119"/>
    <s v="CAMPEON ANTIHUMEDAD"/>
    <n v="240"/>
    <x v="0"/>
    <s v="101780"/>
    <s v="MEGAPROFER S.A."/>
    <s v="807699"/>
    <s v="TENA ITA"/>
    <s v="TENA"/>
    <s v="CALLE ITA Y CALLE EL CHOFER"/>
    <s v="ONTENA"/>
    <s v="O-Napo-Tena"/>
    <n v="258"/>
    <x v="113"/>
    <x v="113"/>
    <s v="100015003"/>
    <s v="CASTRO MILTON"/>
    <s v="ZEMT"/>
    <x v="158"/>
    <s v="1"/>
    <s v="Con Pallet"/>
    <n v="0.05"/>
    <n v="12"/>
    <s v="FCA"/>
    <n v="19360"/>
    <n v="12025"/>
    <n v="7335"/>
    <n v="216"/>
    <m/>
    <s v="4700005450"/>
    <n v="5"/>
    <s v="05"/>
    <n v="12"/>
    <x v="1"/>
    <n v="0.9"/>
    <n v="18"/>
    <n v="1002211072"/>
    <x v="1"/>
    <s v="TENA, CABECERA CANTONAL Y CAPITAL PROVIN"/>
    <s v="Napo"/>
    <s v="TRANSVOLCA S.A."/>
    <b v="0"/>
    <n v="0"/>
    <n v="1014038"/>
    <s v="CASTRO NAVARRETE MILTON GEOVANNY"/>
    <s v="6EMF"/>
    <s v="ArchidonaTenaSanLuis"/>
    <s v="UE"/>
  </r>
  <r>
    <n v="1.5"/>
    <n v="1002211072"/>
    <s v="UE01"/>
    <d v="2022-04-05T00:00:00"/>
    <d v="1899-12-30T16:26:00"/>
    <s v="012-024-00413153"/>
    <s v="9000809657"/>
    <s v="012-022-00316823"/>
    <n v="1624.8"/>
    <n v="1821.74"/>
    <s v="ZPVN"/>
    <s v="40568238"/>
    <s v="0000395673"/>
    <n v="8002828870"/>
    <n v="1002211072"/>
    <s v="15-00001124"/>
    <s v="SELVALEGRE ANTIHUMEDAD"/>
    <n v="240"/>
    <x v="0"/>
    <s v="101780"/>
    <s v="MEGAPROFER S.A."/>
    <s v="807699"/>
    <s v="TENA ITA"/>
    <s v="TENA"/>
    <s v="CALLE ITA Y CALLE EL CHOFER"/>
    <s v="ONTENA"/>
    <s v="O-Napo-Tena"/>
    <n v="258"/>
    <x v="113"/>
    <x v="113"/>
    <s v="100015003"/>
    <s v="CASTRO MILTON"/>
    <s v="ZEMT"/>
    <x v="158"/>
    <s v="1"/>
    <s v="Con Pallet"/>
    <n v="0.05"/>
    <n v="12"/>
    <s v="FCA"/>
    <n v="19360"/>
    <n v="12025"/>
    <n v="7335"/>
    <n v="216"/>
    <m/>
    <s v="4700005450"/>
    <n v="5"/>
    <s v="05"/>
    <n v="12"/>
    <x v="1"/>
    <n v="0.9"/>
    <n v="18"/>
    <n v="1002211072"/>
    <x v="0"/>
    <s v="TENA, CABECERA CANTONAL Y CAPITAL PROVIN"/>
    <s v="Napo"/>
    <s v="TRANSVOLCA S.A."/>
    <b v="0"/>
    <n v="0"/>
    <n v="1014038"/>
    <s v="CASTRO NAVARRETE MILTON GEOVANNY"/>
    <s v="6EMF"/>
    <s v="ArchidonaTenaSanLuis"/>
    <s v="UE"/>
  </r>
  <r>
    <n v="1.5"/>
    <n v="1002211142"/>
    <s v="UE01"/>
    <d v="2022-04-05T00:00:00"/>
    <d v="1899-12-30T16:27:00"/>
    <s v="012-024-00413154"/>
    <s v="9000809659"/>
    <s v="012-022-00316825"/>
    <n v="3144"/>
    <n v="3525.07"/>
    <s v="ZPVN"/>
    <s v="40568395"/>
    <s v="P000033643"/>
    <n v="8002828944"/>
    <n v="1002211142"/>
    <s v="15-00001124"/>
    <s v="SELVALEGRE ANTIHUMEDAD"/>
    <n v="480"/>
    <x v="0"/>
    <s v="101538"/>
    <s v="PUENTE ALLAN EDUARDO ORLANDO"/>
    <s v="801948"/>
    <s v="BODEGA PROMAINCO"/>
    <s v="QUEVEDO"/>
    <s v="VIA A VALENCIA - LA MANA SECTOR SAN"/>
    <s v="ORQUEV"/>
    <s v="O-Losrios-Quevedo"/>
    <n v="345"/>
    <x v="105"/>
    <x v="105"/>
    <s v="100017992"/>
    <s v="VILLEGAS DARWIN"/>
    <s v="ZEMT"/>
    <x v="147"/>
    <s v="1"/>
    <s v="Con Pallet"/>
    <n v="0.05"/>
    <n v="24"/>
    <s v="FCA"/>
    <n v="40170"/>
    <n v="24030"/>
    <n v="16140"/>
    <n v="494.4"/>
    <m/>
    <s v="4700005475"/>
    <n v="5"/>
    <s v="05"/>
    <n v="24"/>
    <x v="1"/>
    <n v="1.03"/>
    <n v="20.599999999999998"/>
    <n v="1002211142"/>
    <x v="0"/>
    <s v="QUEVEDO"/>
    <s v="Los Rios"/>
    <s v="TRIMPESAS S.A."/>
    <b v="0"/>
    <n v="0"/>
    <n v="1020170"/>
    <s v="VILLEGAS PASQUEL DARWIN EDMUNDO"/>
    <s v="6EM4"/>
    <s v="Vlnc,Qvd,BnFe,Qnslm"/>
    <s v="UE"/>
  </r>
  <r>
    <n v="0"/>
    <n v="1002211166"/>
    <s v="UE01"/>
    <d v="2022-04-05T00:00:00"/>
    <d v="1899-12-30T16:33:00"/>
    <s v="012-024-00413155"/>
    <s v="9000809663"/>
    <s v="012-022-00316827"/>
    <n v="556.79999999999995"/>
    <n v="624.29"/>
    <s v="ZPVN"/>
    <s v="40568490"/>
    <s v="0000395933"/>
    <n v="8002828972"/>
    <n v="1002211166"/>
    <s v="15-00001115"/>
    <s v="ARMADURO"/>
    <n v="80"/>
    <x v="0"/>
    <s v="101511"/>
    <s v="TORRES AYALA FAUSTO FERNANDO"/>
    <s v="802082"/>
    <s v="BODEGA TORRES FAUSTO"/>
    <s v="QUITO"/>
    <s v="PUELLARO. 24 DE MAYO S/N Y"/>
    <s v="OPPUEL"/>
    <s v="O-Pichincha-Puellaro"/>
    <n v="84"/>
    <x v="44"/>
    <x v="44"/>
    <s v="10007279"/>
    <s v="QUILUMBANGO LLIQUIN HECTOR FERNANDO"/>
    <s v="ZEMU"/>
    <x v="54"/>
    <s v="2"/>
    <s v="Sin Pallet"/>
    <n v="0"/>
    <n v="0"/>
    <s v="FCA"/>
    <n v="8500"/>
    <n v="4000"/>
    <n v="4500"/>
    <n v="32.799999999999997"/>
    <m/>
    <s v="4700005543"/>
    <n v="5"/>
    <s v="05"/>
    <n v="4"/>
    <x v="1"/>
    <n v="0.41"/>
    <n v="8.1999999999999993"/>
    <n v="1002211166"/>
    <x v="1"/>
    <s v="PUÉLLARO"/>
    <s v="Pichincha"/>
    <s v="LIDENORTI S.A."/>
    <b v="0"/>
    <n v="0"/>
    <n v="1022120"/>
    <s v="RUIZ MORALES VANESSA SOLANGE"/>
    <s v="6ENC"/>
    <s v="Checa,ElQuinche,Gyll"/>
    <s v="UE"/>
  </r>
  <r>
    <n v="1.5"/>
    <n v="1002211166"/>
    <s v="UE01"/>
    <d v="2022-04-05T00:00:00"/>
    <d v="1899-12-30T16:33:00"/>
    <s v="012-024-00413156"/>
    <s v="9000809662"/>
    <s v="012-022-00316826"/>
    <n v="1940.4"/>
    <n v="2175.59"/>
    <s v="ZPVN"/>
    <s v="40568490"/>
    <s v="0000395932"/>
    <n v="8002828973"/>
    <n v="1002211166"/>
    <s v="15-00001123"/>
    <s v="SELVALEGRE"/>
    <n v="280"/>
    <x v="0"/>
    <s v="101511"/>
    <s v="TORRES AYALA FAUSTO FERNANDO"/>
    <s v="802082"/>
    <s v="BODEGA TORRES FAUSTO"/>
    <s v="QUITO"/>
    <s v="PUELLARO. 24 DE MAYO S/N Y"/>
    <s v="OPPUEL"/>
    <s v="O-Pichincha-Puellaro"/>
    <n v="84"/>
    <x v="44"/>
    <x v="44"/>
    <s v="10007279"/>
    <s v="QUILUMBANGO LLIQUIN HECTOR FERNANDO"/>
    <s v="ZEMU"/>
    <x v="54"/>
    <s v="2"/>
    <s v="Sin Pallet"/>
    <n v="0"/>
    <n v="0"/>
    <s v="FCA"/>
    <n v="18500"/>
    <n v="14000"/>
    <n v="4500"/>
    <n v="114.8"/>
    <m/>
    <s v="4700005543"/>
    <n v="5"/>
    <s v="05"/>
    <n v="14"/>
    <x v="1"/>
    <n v="0.41"/>
    <n v="8.1999999999999993"/>
    <n v="1002211166"/>
    <x v="0"/>
    <s v="PUÉLLARO"/>
    <s v="Pichincha"/>
    <s v="LIDENORTI S.A."/>
    <b v="0"/>
    <n v="0"/>
    <n v="1022120"/>
    <s v="RUIZ MORALES VANESSA SOLANGE"/>
    <s v="6ENC"/>
    <s v="Checa,ElQuinche,Gyll"/>
    <s v="UE"/>
  </r>
  <r>
    <n v="0"/>
    <n v="1002211133"/>
    <s v="UE01"/>
    <d v="2022-04-05T00:00:00"/>
    <d v="1899-12-30T16:34:00"/>
    <s v="012-024-00413157"/>
    <s v="9000809665"/>
    <s v="012-022-00316829"/>
    <n v="780"/>
    <n v="874.54"/>
    <s v="ZPVN"/>
    <s v="40568497"/>
    <s v="P000033679"/>
    <n v="8002828933"/>
    <n v="1002211133"/>
    <s v="15-00001119"/>
    <s v="CAMPEON ANTIHUMEDAD"/>
    <n v="120"/>
    <x v="0"/>
    <s v="104203"/>
    <s v="MONTENEGRO MERCHAN EDWIN BYRON"/>
    <s v="806185"/>
    <s v="FERRIVET HUAMBOYA"/>
    <s v="HUAMBOYA"/>
    <s v="EUGENIO ESPEJO Y 16 DE OCTUBRE"/>
    <s v="OVHUAM"/>
    <s v="O-Moronasantiag-Huamboya"/>
    <n v="399"/>
    <x v="118"/>
    <x v="118"/>
    <s v="100020038"/>
    <s v="VIVAS ANDRES"/>
    <s v="ZEMU"/>
    <x v="165"/>
    <s v="2"/>
    <s v="Sin Pallet"/>
    <n v="0"/>
    <n v="0"/>
    <s v="FCA"/>
    <n v="10568.333000000001"/>
    <n v="6003.3329999999996"/>
    <n v="4565"/>
    <n v="153.6"/>
    <m/>
    <s v="4700005595"/>
    <n v="5"/>
    <s v="05"/>
    <n v="6"/>
    <x v="1"/>
    <n v="1.28"/>
    <n v="25.599999999999998"/>
    <n v="1002211133"/>
    <x v="1"/>
    <s v="HUAMBOYA, CABECERA CANTONAL"/>
    <s v="Morona"/>
    <s v="TRAPSA C.A."/>
    <b v="0"/>
    <n v="0"/>
    <n v="1013505"/>
    <s v="HERMOZA LOZADA JORGE ABDON"/>
    <s v="6EMD"/>
    <s v="Palora,Huamboya"/>
    <s v="UE"/>
  </r>
  <r>
    <n v="1.5"/>
    <n v="1002211133"/>
    <s v="UE01"/>
    <d v="2022-04-05T00:00:00"/>
    <d v="1899-12-30T16:34:00"/>
    <s v="012-024-00413158"/>
    <s v="9000809664"/>
    <s v="012-022-00316828"/>
    <n v="1560"/>
    <n v="1749.08"/>
    <s v="ZPVN"/>
    <s v="40568496"/>
    <s v="P000033678"/>
    <n v="8002828934"/>
    <n v="1002211133"/>
    <s v="15-00001119"/>
    <s v="CAMPEON ANTIHUMEDAD"/>
    <n v="240"/>
    <x v="0"/>
    <s v="104203"/>
    <s v="MONTENEGRO MERCHAN EDWIN BYRON"/>
    <s v="806186"/>
    <s v="FERRIVET PABLO SEXTO"/>
    <s v="HUAMBOYA"/>
    <s v="ISIDRO FARINANGO Y ESPAÑA"/>
    <s v="OVHUAM"/>
    <s v="O-Moronasantiag-Huamboya"/>
    <n v="399"/>
    <x v="118"/>
    <x v="118"/>
    <s v="100020038"/>
    <s v="VIVAS ANDRES"/>
    <s v="ZEMU"/>
    <x v="165"/>
    <s v="2"/>
    <s v="Sin Pallet"/>
    <n v="0"/>
    <n v="0"/>
    <s v="FCA"/>
    <n v="16571.667000000001"/>
    <n v="12006.666999999999"/>
    <n v="4565"/>
    <n v="307.2"/>
    <m/>
    <s v="4700005595"/>
    <n v="5"/>
    <s v="05"/>
    <n v="12"/>
    <x v="1"/>
    <n v="1.28"/>
    <n v="25.599999999999998"/>
    <n v="1002211133"/>
    <x v="0"/>
    <s v="HUAMBOYA, CABECERA CANTONAL"/>
    <s v="Morona"/>
    <s v="TRAPSA C.A."/>
    <b v="0"/>
    <n v="0"/>
    <n v="1013505"/>
    <s v="HERMOZA LOZADA JORGE ABDON"/>
    <s v="6EMD"/>
    <s v="Palora,Huamboya"/>
    <s v="UE"/>
  </r>
  <r>
    <n v="0"/>
    <n v="1002211171"/>
    <s v="UE01"/>
    <d v="2022-04-05T00:00:00"/>
    <d v="1899-12-30T16:39:00"/>
    <s v="012-024-00413159"/>
    <s v="9000809668"/>
    <s v="012-022-00316831"/>
    <n v="1108.8"/>
    <n v="1243.2"/>
    <s v="ZPVN"/>
    <s v="40568533"/>
    <s v="0000396008"/>
    <n v="8002828986"/>
    <n v="1002211171"/>
    <s v="15-00001123"/>
    <s v="SELVALEGRE"/>
    <n v="160"/>
    <x v="0"/>
    <s v="101780"/>
    <s v="MEGAPROFER S.A."/>
    <s v="809741"/>
    <s v="FERRETERIA PANZALEO"/>
    <s v="RUMIÑAHUI"/>
    <s v="PANZALEO Y CARANQUIS"/>
    <s v="OPSANG"/>
    <s v="O-Pichincha-Sangolqui"/>
    <n v="130"/>
    <x v="14"/>
    <x v="14"/>
    <s v="100015134"/>
    <s v="NICOLALDE FABIAN"/>
    <s v="ZEMU"/>
    <x v="18"/>
    <s v="2"/>
    <s v="Sin Pallet"/>
    <n v="0"/>
    <n v="0"/>
    <s v="FCA"/>
    <n v="12520.556"/>
    <n v="7995.5559999999996"/>
    <n v="4525"/>
    <n v="86.4"/>
    <m/>
    <s v="4700005528"/>
    <n v="5"/>
    <s v="05"/>
    <n v="8"/>
    <x v="1"/>
    <n v="0.54"/>
    <n v="10.8"/>
    <n v="1002211171"/>
    <x v="1"/>
    <s v="SANGOLQUÍ"/>
    <s v="Pichincha"/>
    <s v="SANJOPAS S.A."/>
    <b v="0"/>
    <n v="0"/>
    <n v="1014339"/>
    <s v="NICOLALDE FLORES MILTON FABIAN"/>
    <s v="6EMJ"/>
    <s v="ConctVlldChllsSnglqi"/>
    <s v="UE"/>
  </r>
  <r>
    <n v="1.5"/>
    <n v="1002211171"/>
    <s v="UE01"/>
    <d v="2022-04-05T00:00:00"/>
    <d v="1899-12-30T16:39:00"/>
    <s v="012-024-00413160"/>
    <s v="9000809667"/>
    <s v="012-022-00316830"/>
    <n v="1386"/>
    <n v="1553.99"/>
    <s v="ZPVN"/>
    <s v="40568532"/>
    <s v="0000396006"/>
    <n v="8002828985"/>
    <n v="1002211171"/>
    <s v="15-00001123"/>
    <s v="SELVALEGRE"/>
    <n v="200"/>
    <x v="0"/>
    <s v="101780"/>
    <s v="MEGAPROFER S.A."/>
    <s v="806886"/>
    <s v="EL COLIBRI"/>
    <s v="RUMIÑAHUI"/>
    <s v="REDONDEL EL COLIBRÍ"/>
    <s v="OPSANG"/>
    <s v="O-Pichincha-Sangolqui"/>
    <n v="130"/>
    <x v="14"/>
    <x v="14"/>
    <s v="100015134"/>
    <s v="NICOLALDE FABIAN"/>
    <s v="ZEMU"/>
    <x v="18"/>
    <s v="2"/>
    <s v="Sin Pallet"/>
    <n v="0"/>
    <n v="0"/>
    <s v="FCA"/>
    <n v="14519.444"/>
    <n v="9994.4439999999995"/>
    <n v="4525"/>
    <n v="108"/>
    <m/>
    <s v="4700005528"/>
    <n v="5"/>
    <s v="05"/>
    <n v="10"/>
    <x v="1"/>
    <n v="0.54"/>
    <n v="10.8"/>
    <n v="1002211171"/>
    <x v="0"/>
    <s v="SANGOLQUÍ"/>
    <s v="Pichincha"/>
    <s v="SANJOPAS S.A."/>
    <b v="0"/>
    <n v="0"/>
    <n v="1014339"/>
    <s v="NICOLALDE FLORES MILTON FABIAN"/>
    <s v="6EMJ"/>
    <s v="ConctVlldChllsSnglqi"/>
    <s v="UE"/>
  </r>
  <r>
    <n v="1.5"/>
    <n v="1002211168"/>
    <s v="UE01"/>
    <d v="2022-04-05T00:00:00"/>
    <d v="1899-12-30T16:41:00"/>
    <s v="012-024-00413161"/>
    <s v="9000809669"/>
    <s v="012-022-00316832"/>
    <n v="4507.8"/>
    <n v="5054.18"/>
    <s v="ZPVN"/>
    <s v="40568518"/>
    <s v="0000395962"/>
    <n v="8002828978"/>
    <n v="1002211168"/>
    <s v="15-00001123"/>
    <s v="SELVALEGRE"/>
    <n v="660"/>
    <x v="0"/>
    <s v="102767"/>
    <s v="HERRERA POZO ALEXANDER EFREN"/>
    <s v="803490"/>
    <s v="BODEGA SR HERRERA"/>
    <s v="TULCÁN"/>
    <s v="AV TULCANAZA Y CALLE SUECIA"/>
    <s v="OCTULC"/>
    <s v="O-Carchi-Tulcan"/>
    <n v="159"/>
    <x v="177"/>
    <x v="177"/>
    <s v="10002253"/>
    <s v="HERRERA CHAMORRO DIEGO MARCELO"/>
    <s v="ZETT"/>
    <x v="278"/>
    <s v="2"/>
    <s v="Sin Pallet"/>
    <n v="0"/>
    <n v="0"/>
    <s v="FCA"/>
    <n v="51370"/>
    <n v="32980"/>
    <n v="18390"/>
    <n v="382.8"/>
    <m/>
    <s v=" "/>
    <n v="5"/>
    <s v="05"/>
    <n v="33"/>
    <x v="1"/>
    <n v="0.58000000000000007"/>
    <n v="11.6"/>
    <n v="1002211168"/>
    <x v="0"/>
    <s v="TULCÁN"/>
    <s v="Carchi"/>
    <s v="TRANSPORTE PROPIO"/>
    <b v="0"/>
    <n v="0"/>
    <n v="1012608"/>
    <s v="HERRERA POZO ALEXANDER EFREN"/>
    <s v="6EC6"/>
    <s v="TulSnGbrilBlvrRumchk"/>
    <s v="TP"/>
  </r>
  <r>
    <n v="0"/>
    <n v="1002211103"/>
    <s v="UE01"/>
    <d v="2022-04-05T00:00:00"/>
    <d v="1899-12-30T16:44:00"/>
    <s v="012-024-00413162"/>
    <s v="9000809671"/>
    <s v="012-022-00316834"/>
    <n v="2192"/>
    <n v="2457.6799999999998"/>
    <s v="ZPVN"/>
    <s v="40568482"/>
    <s v="P000033673"/>
    <n v="8002828896"/>
    <n v="1002211103"/>
    <s v="15-00001119"/>
    <s v="CAMPEON ANTIHUMEDAD"/>
    <n v="320"/>
    <x v="0"/>
    <s v="101723"/>
    <s v="AGUIRRE HERRERA FLORENCIO"/>
    <s v="800781"/>
    <s v="LUBRI FERRI AGUIRRE"/>
    <s v="ELOY ALFARO"/>
    <s v="LUBRI FERRI AGUIRRE / VIA A ESMERAL"/>
    <s v="OEELOB"/>
    <s v="O-Esmeraldas-Eloyalfaro(Borbon)"/>
    <n v="477"/>
    <x v="153"/>
    <x v="153"/>
    <s v="100020688"/>
    <s v="RIVERA JENRRI"/>
    <s v="ZETT"/>
    <x v="228"/>
    <s v="1"/>
    <s v="Con Pallet"/>
    <n v="0.05"/>
    <n v="16"/>
    <s v="FCA"/>
    <n v="25185"/>
    <n v="16015"/>
    <n v="9170"/>
    <n v="416"/>
    <m/>
    <s v="4700005495"/>
    <n v="5"/>
    <s v="05"/>
    <n v="16"/>
    <x v="1"/>
    <n v="1.3"/>
    <n v="26"/>
    <n v="1002211103"/>
    <x v="1"/>
    <s v="BORBÓN"/>
    <s v="Esmeraldas"/>
    <s v="LIDENORTI S.A."/>
    <b v="0"/>
    <n v="0"/>
    <n v="1013759"/>
    <s v="DURAN VALENCIA CARLOS EFREN"/>
    <s v="6ECN"/>
    <s v="SnLorenzBorbnLasPñas"/>
    <s v="UE"/>
  </r>
  <r>
    <n v="1.5"/>
    <n v="1002211103"/>
    <s v="UE01"/>
    <d v="2022-04-05T00:00:00"/>
    <d v="1899-12-30T16:44:00"/>
    <s v="012-024-00413163"/>
    <s v="9000809670"/>
    <s v="012-022-00316833"/>
    <n v="2278.4"/>
    <n v="2554.56"/>
    <s v="ZPVN"/>
    <s v="40568481"/>
    <s v="P000033672"/>
    <n v="8002828897"/>
    <n v="1002211103"/>
    <s v="15-00001124"/>
    <s v="SELVALEGRE ANTIHUMEDAD"/>
    <n v="320"/>
    <x v="0"/>
    <s v="101723"/>
    <s v="AGUIRRE HERRERA FLORENCIO"/>
    <s v="800781"/>
    <s v="LUBRI FERRI AGUIRRE"/>
    <s v="ELOY ALFARO"/>
    <s v="LUBRI FERRI AGUIRRE / VIA A ESMERAL"/>
    <s v="OEELOB"/>
    <s v="O-Esmeraldas-Eloyalfaro(Borbon)"/>
    <n v="477"/>
    <x v="153"/>
    <x v="153"/>
    <s v="100020688"/>
    <s v="RIVERA JENRRI"/>
    <s v="ZETT"/>
    <x v="228"/>
    <s v="1"/>
    <s v="Con Pallet"/>
    <n v="0.05"/>
    <n v="16"/>
    <s v="FCA"/>
    <n v="25185"/>
    <n v="16015"/>
    <n v="9170"/>
    <n v="416"/>
    <m/>
    <s v="4700005495"/>
    <n v="5"/>
    <s v="05"/>
    <n v="16"/>
    <x v="1"/>
    <n v="1.3"/>
    <n v="26"/>
    <n v="1002211103"/>
    <x v="0"/>
    <s v="BORBÓN"/>
    <s v="Esmeraldas"/>
    <s v="LIDENORTI S.A."/>
    <b v="0"/>
    <n v="0"/>
    <n v="1013759"/>
    <s v="DURAN VALENCIA CARLOS EFREN"/>
    <s v="6ECN"/>
    <s v="SnLorenzBorbnLasPñas"/>
    <s v="UE"/>
  </r>
  <r>
    <n v="0"/>
    <n v="1002211179"/>
    <s v="UE01"/>
    <d v="2022-04-05T00:00:00"/>
    <d v="1899-12-30T16:45:00"/>
    <s v="012-024-00413164"/>
    <s v="9000809672"/>
    <s v="012-022-00316835"/>
    <n v="4068.88"/>
    <n v="4562.0600000000004"/>
    <s v="ZPVN"/>
    <s v="40568543"/>
    <s v="0000396020"/>
    <n v="8002828996"/>
    <n v="1002211179"/>
    <s v="15-00000218"/>
    <s v="MAGNO HE"/>
    <n v="31.63"/>
    <x v="1"/>
    <s v="10004558"/>
    <s v="MEGACONCRETO S.A.S."/>
    <s v="809421"/>
    <s v="GRANEL BODEGA PRINCIPAL"/>
    <s v="PORTOVIEJO"/>
    <s v="AV MANABI 187 Y 5 DE JUNIO"/>
    <s v="OMPORT"/>
    <s v="O-Manabi-Portoviejo"/>
    <n v="468"/>
    <x v="1"/>
    <x v="1"/>
    <s v="100015106"/>
    <s v="TOAPANTA ANIBAL"/>
    <s v="ZECI"/>
    <x v="123"/>
    <s v="2"/>
    <s v="Sin Pallet"/>
    <n v="0"/>
    <n v="0"/>
    <s v="FCA"/>
    <n v="49430"/>
    <n v="31630"/>
    <n v="17800"/>
    <n v="1122.8699999999999"/>
    <m/>
    <s v="4700005613"/>
    <n v="5"/>
    <s v="05"/>
    <n v="31.63"/>
    <x v="1"/>
    <n v="35.500158077774266"/>
    <n v="35.500158077774266"/>
    <n v="1002211179"/>
    <x v="0"/>
    <s v="PORTOVIEJO"/>
    <s v="Manabi"/>
    <s v="TRANSCONCEM CIA. LTDA."/>
    <b v="0"/>
    <n v="0"/>
    <n v="1013227"/>
    <s v="COMPAÑIA DE TRANSPORTE PESADO"/>
    <s v="6EMA"/>
    <s v="RocfuertCrucitPtoLpz"/>
    <s v="TP"/>
  </r>
  <r>
    <n v="1.5"/>
    <n v="1002211135"/>
    <s v="UE01"/>
    <d v="2022-04-05T00:00:00"/>
    <d v="1899-12-30T16:48:00"/>
    <s v="012-024-00413165"/>
    <s v=""/>
    <s v=""/>
    <n v="0"/>
    <n v="0"/>
    <s v="ZPRC"/>
    <s v="2500108786"/>
    <s v="0000395890"/>
    <n v="8002828936"/>
    <n v="1002211135"/>
    <s v="15-00001124"/>
    <s v="SELVALEGRE ANTIHUMEDAD"/>
    <n v="320"/>
    <x v="0"/>
    <s v="101664"/>
    <s v="ACERIA DEL ECUADOR C.A. ADELCA"/>
    <s v="810496"/>
    <s v="GABRIELA CHILUISA-OBRA GUAYAQUIL"/>
    <s v="DAULE"/>
    <s v="VICENTE PIEDRAHITA SOLAR 2"/>
    <s v="OGDAUL"/>
    <s v="O-Guayas-Daule"/>
    <n v="481"/>
    <x v="175"/>
    <x v="175"/>
    <s v="10007249"/>
    <s v="ARIAS LLANO FRANKLIN RUBEN"/>
    <s v="ZEMU"/>
    <x v="275"/>
    <s v="2"/>
    <s v="Sin Pallet"/>
    <n v="0"/>
    <n v="0"/>
    <s v="FCA"/>
    <n v="27050"/>
    <n v="16010"/>
    <n v="11040"/>
    <n v="390.4"/>
    <m/>
    <s v=" "/>
    <n v="5"/>
    <s v="05"/>
    <n v="16"/>
    <x v="1"/>
    <n v="1.22"/>
    <n v="24.4"/>
    <n v="1002211135"/>
    <x v="0"/>
    <s v="BANIFE"/>
    <s v="Guayas"/>
    <s v="TRANSPORTE PROPIO"/>
    <b v="0"/>
    <n v="0"/>
    <n v="10007245"/>
    <s v="TOAQUIZA VILCA EDISON VLADIMIR"/>
    <s v="6ECQ"/>
    <s v="BalzarJujanNobolDaul"/>
    <s v="TP"/>
  </r>
  <r>
    <n v="0"/>
    <n v="1002211144"/>
    <s v="UE01"/>
    <d v="2022-04-05T00:00:00"/>
    <d v="1899-12-30T16:53:00"/>
    <s v="012-024-00413166"/>
    <s v="9000809674"/>
    <s v="012-022-00316837"/>
    <n v="204.9"/>
    <n v="229.74"/>
    <s v="ZPVN"/>
    <s v="40568486"/>
    <s v="0000395893"/>
    <n v="8002828947"/>
    <n v="1002211144"/>
    <s v="15-00001119"/>
    <s v="CAMPEON ANTIHUMEDAD"/>
    <n v="30"/>
    <x v="0"/>
    <s v="103610"/>
    <s v="INMOBILIARIA Y CONSTRUCCIONES"/>
    <s v="805113"/>
    <s v="BODEGA PRINCIPAL RB"/>
    <s v="ATACAMES"/>
    <s v="VIA PRINCIPAL Y GUAYACANES"/>
    <s v="OEATAC"/>
    <s v="O-Esmeraldas-Atacames"/>
    <n v="412"/>
    <x v="39"/>
    <x v="39"/>
    <s v="100014979"/>
    <s v="REALPE RICARDO"/>
    <s v="ZEMU"/>
    <x v="156"/>
    <s v="2"/>
    <s v="Sin Pallet"/>
    <n v="0"/>
    <n v="0"/>
    <s v="FCA"/>
    <n v="4463.3329999999996"/>
    <n v="1503.3330000000001"/>
    <n v="2960"/>
    <n v="32.1"/>
    <m/>
    <s v="4700005591"/>
    <n v="5"/>
    <s v="05"/>
    <n v="1.5"/>
    <x v="1"/>
    <n v="1.07"/>
    <n v="21.400000000000002"/>
    <n v="1002211144"/>
    <x v="1"/>
    <s v="TONSUPA"/>
    <s v="Esmeraldas"/>
    <s v="TRANSPIONER S.A. "/>
    <b v="0"/>
    <n v="0"/>
    <n v="1014100"/>
    <s v="SIGUENZA PARRA FROILAN ALEJANDRO"/>
    <s v="6ECJ"/>
    <s v="AtcmesTonspSmeTonch"/>
    <s v="UE"/>
  </r>
  <r>
    <n v="0"/>
    <n v="1002211144"/>
    <s v="UE01"/>
    <d v="2022-04-05T00:00:00"/>
    <d v="1899-12-30T16:53:00"/>
    <s v="012-024-00413167"/>
    <s v=""/>
    <s v=""/>
    <n v="0"/>
    <n v="0"/>
    <s v="ZPTG"/>
    <s v="2000006379"/>
    <s v="0000395895"/>
    <n v="880003337"/>
    <n v="1002211144"/>
    <s v="15-00001119"/>
    <s v="CAMPEON ANTIHUMEDAD"/>
    <n v="250"/>
    <x v="0"/>
    <s v="10008254"/>
    <s v="FUNDACION RAIZ - ECUADOR"/>
    <s v="10008254"/>
    <s v="FUNDACION RAIZ - ECUADOR"/>
    <s v="ATACAMES"/>
    <s v="PICHINCHA / QUITO / TUMBACO / VIA I"/>
    <s v="OEATAC"/>
    <s v="O-Esmeraldas-Atacames"/>
    <n v="412"/>
    <x v="39"/>
    <x v="39"/>
    <s v="100014979"/>
    <s v="REALPE RICARDO"/>
    <s v="ZEMU"/>
    <x v="156"/>
    <s v="2"/>
    <s v="Sin Pallet"/>
    <n v="0"/>
    <n v="0"/>
    <s v="FCA"/>
    <n v="15487.778"/>
    <n v="12527.778"/>
    <n v="2960"/>
    <n v="267.5"/>
    <m/>
    <s v="4700005591"/>
    <n v="5"/>
    <s v="05"/>
    <n v="12.5"/>
    <x v="1"/>
    <n v="1.07"/>
    <n v="21.4"/>
    <n v="1002211144"/>
    <x v="1"/>
    <s v="ATACAMES, CABECERA CANTONAL"/>
    <s v="Esmeraldas"/>
    <s v="TRANSPIONER S.A. "/>
    <b v="0"/>
    <n v="0"/>
    <n v="1014100"/>
    <s v="SIGUENZA PARRA FROILAN ALEJANDRO"/>
    <s v="6ECJ"/>
    <s v="AtcmesTonspSmeTonch"/>
    <s v="UE"/>
  </r>
  <r>
    <n v="1.5"/>
    <n v="1002211144"/>
    <s v="UE01"/>
    <d v="2022-04-05T00:00:00"/>
    <d v="1899-12-30T16:53:00"/>
    <s v="012-024-00413168"/>
    <s v="9000809673"/>
    <s v="012-022-00316836"/>
    <n v="568"/>
    <n v="636.85"/>
    <s v="ZPVN"/>
    <s v="40568487"/>
    <s v="0000395894"/>
    <n v="8002828946"/>
    <n v="1002211144"/>
    <s v="15-00001124"/>
    <s v="SELVALEGRE ANTIHUMEDAD"/>
    <n v="80"/>
    <x v="0"/>
    <s v="103610"/>
    <s v="INMOBILIARIA Y CONSTRUCCIONES"/>
    <s v="805113"/>
    <s v="BODEGA PRINCIPAL RB"/>
    <s v="ATACAMES"/>
    <s v="VIA PRINCIPAL Y GUAYACANES"/>
    <s v="OEATAC"/>
    <s v="O-Esmeraldas-Atacames"/>
    <n v="412"/>
    <x v="39"/>
    <x v="39"/>
    <s v="100014979"/>
    <s v="REALPE RICARDO"/>
    <s v="ZEMU"/>
    <x v="156"/>
    <s v="2"/>
    <s v="Sin Pallet"/>
    <n v="0"/>
    <n v="0"/>
    <s v="FCA"/>
    <n v="6968.8890000000001"/>
    <n v="4008.8890000000001"/>
    <n v="2960"/>
    <n v="85.6"/>
    <m/>
    <s v="4700005591"/>
    <n v="5"/>
    <s v="05"/>
    <n v="4"/>
    <x v="1"/>
    <n v="1.0699999999999998"/>
    <n v="21.4"/>
    <n v="1002211144"/>
    <x v="0"/>
    <s v="TONSUPA"/>
    <s v="Esmeraldas"/>
    <s v="TRANSPIONER S.A. "/>
    <b v="0"/>
    <n v="0"/>
    <n v="1014100"/>
    <s v="SIGUENZA PARRA FROILAN ALEJANDRO"/>
    <s v="6ECJ"/>
    <s v="AtcmesTonspSmeTonch"/>
    <s v="UE"/>
  </r>
  <r>
    <n v="0"/>
    <n v="1002211173"/>
    <s v="UE01"/>
    <d v="2022-04-05T00:00:00"/>
    <d v="1899-12-30T16:54:00"/>
    <s v="012-024-00413169"/>
    <s v="9000809679"/>
    <s v="012-022-00316840"/>
    <n v="274.62"/>
    <n v="307.89999999999998"/>
    <s v="ZPVN"/>
    <s v="40567927"/>
    <s v="P000033487"/>
    <n v="8002828990"/>
    <n v="1002211173"/>
    <s v="15-00001115"/>
    <s v="ARMADURO"/>
    <n v="40"/>
    <x v="0"/>
    <s v="102140"/>
    <s v="DIMATECO"/>
    <s v="802832"/>
    <s v="BODEGA PRINCIPAL-CAYAMBE"/>
    <s v="CAYAMBE"/>
    <s v="AV NATALIA JARRIN Y CHILE"/>
    <s v="OPCAYA"/>
    <s v="O-Pichincha-Cayambe"/>
    <n v="40"/>
    <x v="110"/>
    <x v="110"/>
    <s v="100014838"/>
    <s v="INLAGO MAX"/>
    <s v="ZEMT"/>
    <x v="153"/>
    <s v="1"/>
    <s v="Con Pallet"/>
    <n v="0.05"/>
    <n v="2"/>
    <s v="FCA"/>
    <n v="7332.5"/>
    <n v="2002.5"/>
    <n v="5330"/>
    <n v="8.4"/>
    <m/>
    <s v="4700005604"/>
    <n v="5"/>
    <s v="05"/>
    <n v="2"/>
    <x v="1"/>
    <n v="0.21000000000000002"/>
    <n v="4.2"/>
    <n v="1002211173"/>
    <x v="1"/>
    <s v="CAYAMBE"/>
    <s v="Pichincha"/>
    <s v="LIDENORTI S.A."/>
    <b v="0"/>
    <n v="0"/>
    <n v="1013860"/>
    <s v="BEDON AYALA SIXTO LEONIDAS"/>
    <s v="6EMI"/>
    <s v="Cymb,PdrMncy(Tbcnd)"/>
    <s v="UE"/>
  </r>
  <r>
    <n v="0"/>
    <n v="1002211173"/>
    <s v="UE01"/>
    <d v="2022-04-05T00:00:00"/>
    <d v="1899-12-30T16:54:00"/>
    <s v="012-024-00413170"/>
    <s v="9000809675"/>
    <s v="012-022-00316838"/>
    <n v="249.4"/>
    <n v="279.63"/>
    <s v="ZPVN"/>
    <s v="40567926"/>
    <s v="P000033486"/>
    <n v="8002828988"/>
    <n v="1002211173"/>
    <s v="15-00001120"/>
    <s v="CAMPEON"/>
    <n v="40"/>
    <x v="0"/>
    <s v="102140"/>
    <s v="DIMATECO"/>
    <s v="802832"/>
    <s v="BODEGA PRINCIPAL-CAYAMBE"/>
    <s v="CAYAMBE"/>
    <s v="AV NATALIA JARRIN Y CHILE"/>
    <s v="OPCAYA"/>
    <s v="O-Pichincha-Cayambe"/>
    <n v="40"/>
    <x v="110"/>
    <x v="110"/>
    <s v="100014838"/>
    <s v="INLAGO MAX"/>
    <s v="ZEMT"/>
    <x v="153"/>
    <s v="1"/>
    <s v="Con Pallet"/>
    <n v="0.05"/>
    <n v="2"/>
    <s v="FCA"/>
    <n v="7332.5"/>
    <n v="2002.5"/>
    <n v="5330"/>
    <n v="8.4"/>
    <m/>
    <s v="4700005604"/>
    <n v="5"/>
    <s v="05"/>
    <n v="2"/>
    <x v="1"/>
    <n v="0.21000000000000002"/>
    <n v="4.2"/>
    <n v="1002211173"/>
    <x v="1"/>
    <s v="CAYAMBE"/>
    <s v="Pichincha"/>
    <s v="LIDENORTI S.A."/>
    <b v="0"/>
    <n v="0"/>
    <n v="1013860"/>
    <s v="BEDON AYALA SIXTO LEONIDAS"/>
    <s v="6EMI"/>
    <s v="Cymb,PdrMncy(Tbcnd)"/>
    <s v="UE"/>
  </r>
  <r>
    <n v="1.5"/>
    <n v="1002211173"/>
    <s v="UE01"/>
    <d v="2022-04-05T00:00:00"/>
    <d v="1899-12-30T16:54:00"/>
    <s v="012-024-00413171"/>
    <s v="9000809676"/>
    <s v="012-022-00316839"/>
    <n v="2718.6"/>
    <n v="3048.11"/>
    <s v="ZPVN"/>
    <s v="40567925"/>
    <s v="P000033485"/>
    <n v="8002828989"/>
    <n v="1002211173"/>
    <s v="15-00001123"/>
    <s v="SELVALEGRE"/>
    <n v="400"/>
    <x v="0"/>
    <s v="102140"/>
    <s v="DIMATECO"/>
    <s v="802832"/>
    <s v="BODEGA PRINCIPAL-CAYAMBE"/>
    <s v="CAYAMBE"/>
    <s v="AV NATALIA JARRIN Y CHILE"/>
    <s v="OPCAYA"/>
    <s v="O-Pichincha-Cayambe"/>
    <n v="40"/>
    <x v="110"/>
    <x v="110"/>
    <s v="100014838"/>
    <s v="INLAGO MAX"/>
    <s v="ZEMT"/>
    <x v="153"/>
    <s v="1"/>
    <s v="Con Pallet"/>
    <n v="0.05"/>
    <n v="20"/>
    <s v="FCA"/>
    <n v="25355"/>
    <n v="20025"/>
    <n v="5330"/>
    <n v="84"/>
    <m/>
    <s v="4700005604"/>
    <n v="5"/>
    <s v="05"/>
    <n v="20"/>
    <x v="1"/>
    <n v="0.21"/>
    <n v="4.2"/>
    <n v="1002211173"/>
    <x v="0"/>
    <s v="CAYAMBE"/>
    <s v="Pichincha"/>
    <s v="LIDENORTI S.A."/>
    <b v="0"/>
    <n v="0"/>
    <n v="1013860"/>
    <s v="BEDON AYALA SIXTO LEONIDAS"/>
    <s v="6EMI"/>
    <s v="Cymb,PdrMncy(Tbcnd)"/>
    <s v="UE"/>
  </r>
  <r>
    <n v="1.5"/>
    <n v="1002211159"/>
    <s v="UE01"/>
    <d v="2022-04-05T00:00:00"/>
    <d v="1899-12-30T17:01:00"/>
    <s v="012-024-00413172"/>
    <s v="9000809530"/>
    <s v="013-020-00048100"/>
    <n v="2418.37"/>
    <n v="2711.49"/>
    <s v="ZPDF"/>
    <s v="70177937"/>
    <s v="0000395854"/>
    <n v="8002828960"/>
    <n v="1002211159"/>
    <s v="15-00001119"/>
    <s v="CAMPEON ANTIHUMEDAD"/>
    <n v="360"/>
    <x v="0"/>
    <s v="102988"/>
    <s v="PINOS MONTENEGRO MARCO ANTONIO"/>
    <s v="806817"/>
    <s v="BODEGA PRINCIPAL CONANPI"/>
    <s v="ORELLANA"/>
    <s v="CALLE QUITO Y ENRIQUE CASTILLO"/>
    <s v="OQELCO"/>
    <s v="O-Orellana-Elcoca"/>
    <n v="355"/>
    <x v="166"/>
    <x v="166"/>
    <s v="100020251"/>
    <s v="CHANGOLUISA LUIS"/>
    <s v="ZEMU"/>
    <x v="251"/>
    <s v="2"/>
    <s v="Sin Pallet"/>
    <n v="0"/>
    <n v="0"/>
    <s v="FCA"/>
    <n v="27470"/>
    <n v="18010"/>
    <n v="9460"/>
    <n v="475.2"/>
    <m/>
    <s v="4700005537"/>
    <n v="5"/>
    <s v="05"/>
    <n v="18"/>
    <x v="1"/>
    <n v="1.32"/>
    <n v="26.4"/>
    <n v="1002211159"/>
    <x v="0"/>
    <s v="PUERTO FRANCISCO DE ORELLANA (EL COCA),C"/>
    <s v="Orellana"/>
    <s v="TRANSPORTE PROPIO"/>
    <b v="0"/>
    <n v="0"/>
    <n v="1022996"/>
    <s v="PINOS MONTENEGRO MARCO ANTONIO"/>
    <s v="6EN0"/>
    <s v="ElCocaJoyadlosSachas"/>
    <s v="TP"/>
  </r>
  <r>
    <n v="0"/>
    <n v="1002211190"/>
    <s v="UE01"/>
    <d v="2022-04-05T00:00:00"/>
    <d v="1899-12-30T17:02:00"/>
    <s v="012-024-00413173"/>
    <s v="9000809681"/>
    <s v="012-022-00316842"/>
    <n v="1630.2"/>
    <n v="1827.79"/>
    <s v="ZPVN"/>
    <s v="40568531"/>
    <s v="P000033687"/>
    <n v="8002829009"/>
    <n v="1002211190"/>
    <s v="15-00001119"/>
    <s v="CAMPEON ANTIHUMEDAD"/>
    <n v="260"/>
    <x v="0"/>
    <s v="102772"/>
    <s v="BONILLA PILATAXI CHRISTIAN"/>
    <s v="803514"/>
    <s v="MEGA FERRETERIA BONILLA"/>
    <s v="LA MANÁ"/>
    <s v="AV 19 DE MAYO S/N Y VELASCO IBARRA"/>
    <s v="OXLAMA"/>
    <s v="O-Cotopaxi-Lamana"/>
    <n v="330"/>
    <x v="54"/>
    <x v="54"/>
    <s v="100021851"/>
    <s v="LOPEZ JACINTO"/>
    <s v="ZETT"/>
    <x v="171"/>
    <s v="2"/>
    <s v="Sin Pallet"/>
    <n v="0"/>
    <n v="0"/>
    <s v="FCA"/>
    <n v="21620.758000000002"/>
    <n v="13015.758"/>
    <n v="8605"/>
    <n v="345.8"/>
    <m/>
    <s v="4700005617"/>
    <n v="5"/>
    <s v="05"/>
    <n v="13"/>
    <x v="1"/>
    <n v="1.33"/>
    <n v="26.6"/>
    <n v="1002211190"/>
    <x v="1"/>
    <s v="GUASAGANDA (CAB.EN GUASAGANDA"/>
    <s v="Cotopaxi"/>
    <s v="TRANSPORTE PROPIO"/>
    <b v="0"/>
    <n v="0"/>
    <n v="1024926"/>
    <s v="BONILLA PILATAXI CHRISTIAN"/>
    <s v="6EC8"/>
    <s v="La Mana"/>
    <s v="TP"/>
  </r>
  <r>
    <n v="1.5"/>
    <n v="1002211190"/>
    <s v="UE01"/>
    <d v="2022-04-05T00:00:00"/>
    <d v="1899-12-30T17:02:00"/>
    <s v="012-024-00413174"/>
    <s v="9000809680"/>
    <s v="012-022-00316841"/>
    <n v="2608"/>
    <n v="2924.11"/>
    <s v="ZPVN"/>
    <s v="40568530"/>
    <s v="P000033686"/>
    <n v="8002829008"/>
    <n v="1002211190"/>
    <s v="15-00001124"/>
    <s v="SELVALEGRE ANTIHUMEDAD"/>
    <n v="400"/>
    <x v="0"/>
    <s v="102772"/>
    <s v="BONILLA PILATAXI CHRISTIAN"/>
    <s v="803514"/>
    <s v="MEGA FERRETERIA BONILLA"/>
    <s v="LA MANÁ"/>
    <s v="AV 19 DE MAYO S/N Y VELASCO IBARRA"/>
    <s v="OXLAMA"/>
    <s v="O-Cotopaxi-Lamana"/>
    <n v="330"/>
    <x v="54"/>
    <x v="54"/>
    <s v="100021851"/>
    <s v="LOPEZ JACINTO"/>
    <s v="ZETT"/>
    <x v="171"/>
    <s v="2"/>
    <s v="Sin Pallet"/>
    <n v="0"/>
    <n v="0"/>
    <s v="FCA"/>
    <n v="28629.241999999998"/>
    <n v="20024.241999999998"/>
    <n v="8605"/>
    <n v="532"/>
    <m/>
    <s v="4700005617"/>
    <n v="5"/>
    <s v="05"/>
    <n v="20"/>
    <x v="1"/>
    <n v="1.33"/>
    <n v="26.6"/>
    <n v="1002211190"/>
    <x v="0"/>
    <s v="GUASAGANDA (CAB.EN GUASAGANDA"/>
    <s v="Cotopaxi"/>
    <s v="TRANSPORTE PROPIO"/>
    <b v="0"/>
    <n v="0"/>
    <n v="1024926"/>
    <s v="BONILLA PILATAXI CHRISTIAN"/>
    <s v="6EC8"/>
    <s v="La Mana"/>
    <s v="TP"/>
  </r>
  <r>
    <n v="0"/>
    <n v="1002211178"/>
    <s v="UE01"/>
    <d v="2022-04-05T00:00:00"/>
    <d v="1899-12-30T17:06:00"/>
    <s v="012-024-00413175"/>
    <s v="9000809683"/>
    <s v="012-022-00316844"/>
    <n v="1689.6"/>
    <n v="1894.39"/>
    <s v="ZPVN"/>
    <s v="40568157"/>
    <s v="0000395478"/>
    <n v="8002828994"/>
    <n v="1002211178"/>
    <s v="15-00001115"/>
    <s v="ARMADURO"/>
    <n v="240"/>
    <x v="0"/>
    <s v="101443"/>
    <s v="CALDERON RIVERA FABIAN TARQUINO"/>
    <s v="800881"/>
    <s v="BODEGA GRAL ENRIQUEZ"/>
    <s v="ANTONIO ANTE"/>
    <s v="PANAMERICANA NORTE 11-46 Y GRAL. EN"/>
    <s v="OIANTE"/>
    <s v="O-Imbabura-Ant.Ante.(Atuntaqu"/>
    <n v="20"/>
    <x v="12"/>
    <x v="12"/>
    <s v="100014876"/>
    <s v="MORILLO DARWIN"/>
    <s v="ZEMU"/>
    <x v="14"/>
    <s v="2"/>
    <s v="Sin Pallet"/>
    <n v="0"/>
    <n v="0"/>
    <s v="FCA"/>
    <n v="16485"/>
    <n v="12020"/>
    <n v="4465"/>
    <n v="38.4"/>
    <m/>
    <s v="4700005483"/>
    <n v="5"/>
    <s v="05"/>
    <n v="12"/>
    <x v="1"/>
    <n v="0.16"/>
    <n v="3.1999999999999997"/>
    <n v="1002211178"/>
    <x v="1"/>
    <s v="ATUNTAQUI"/>
    <s v="Imbabura"/>
    <s v="TRANSPORTE PROPIO"/>
    <b v="0"/>
    <n v="0"/>
    <n v="1013603"/>
    <s v="CALDERON RIVERA FABIAN TARQUINO"/>
    <s v="6ECU"/>
    <s v="OTVIbarAtuntZletDeli"/>
    <s v="TP"/>
  </r>
  <r>
    <n v="1.5"/>
    <n v="1002211178"/>
    <s v="UE01"/>
    <d v="2022-04-05T00:00:00"/>
    <d v="1899-12-30T17:06:00"/>
    <s v="012-024-00413176"/>
    <s v="9000809682"/>
    <s v="012-022-00316843"/>
    <n v="772.8"/>
    <n v="866.47"/>
    <s v="ZPVN"/>
    <s v="40568157"/>
    <s v="0000395462"/>
    <n v="8002828995"/>
    <n v="1002211178"/>
    <s v="15-00001120"/>
    <s v="CAMPEON"/>
    <n v="120"/>
    <x v="0"/>
    <s v="101443"/>
    <s v="CALDERON RIVERA FABIAN TARQUINO"/>
    <s v="800881"/>
    <s v="BODEGA GRAL ENRIQUEZ"/>
    <s v="ANTONIO ANTE"/>
    <s v="PANAMERICANA NORTE 11-46 Y GRAL. EN"/>
    <s v="OIANTE"/>
    <s v="O-Imbabura-Ant.Ante.(Atuntaqu"/>
    <n v="20"/>
    <x v="12"/>
    <x v="12"/>
    <s v="100014876"/>
    <s v="MORILLO DARWIN"/>
    <s v="ZEMU"/>
    <x v="14"/>
    <s v="2"/>
    <s v="Sin Pallet"/>
    <n v="0"/>
    <n v="0"/>
    <s v="FCA"/>
    <n v="10475"/>
    <n v="6010"/>
    <n v="4465"/>
    <n v="19.2"/>
    <m/>
    <s v="4700005483"/>
    <n v="5"/>
    <s v="05"/>
    <n v="6"/>
    <x v="1"/>
    <n v="0.16"/>
    <n v="3.1999999999999997"/>
    <n v="1002211178"/>
    <x v="0"/>
    <s v="ATUNTAQUI"/>
    <s v="Imbabura"/>
    <s v="TRANSPORTE PROPIO"/>
    <b v="0"/>
    <n v="0"/>
    <n v="1013603"/>
    <s v="CALDERON RIVERA FABIAN TARQUINO"/>
    <s v="6ECU"/>
    <s v="OTVIbarAtuntZletDeli"/>
    <s v="TP"/>
  </r>
  <r>
    <n v="0"/>
    <n v="1002211180"/>
    <s v="UE01"/>
    <d v="2022-04-05T00:00:00"/>
    <d v="1899-12-30T17:11:00"/>
    <s v="012-024-00413177"/>
    <s v=""/>
    <s v=""/>
    <n v="0"/>
    <n v="0"/>
    <s v="ZPRC"/>
    <s v="2500108796"/>
    <s v="0000395996"/>
    <n v="8002828997"/>
    <n v="1002211180"/>
    <s v="15-00001121"/>
    <s v="GLADIADOR"/>
    <n v="31.16"/>
    <x v="1"/>
    <s v="101487"/>
    <s v="METALHIERRO S.A."/>
    <s v="810669"/>
    <s v="GRANEL CONSORCIO CHONE VIAL"/>
    <s v="CHONE"/>
    <s v="AV ELOY ALFARO RDL LOS RAIDISTAS"/>
    <s v="OMCHON"/>
    <s v="O-Manabi-Chone"/>
    <n v="396"/>
    <x v="30"/>
    <x v="30"/>
    <s v="100016824"/>
    <s v="YANEZ JOSE"/>
    <s v="ZECI"/>
    <x v="58"/>
    <s v="2"/>
    <s v="Sin Pallet"/>
    <n v="0"/>
    <n v="0"/>
    <s v="FCA"/>
    <n v="49400"/>
    <n v="31160"/>
    <n v="18240"/>
    <n v="937.92"/>
    <m/>
    <n v="4700005672"/>
    <n v="5"/>
    <s v="05"/>
    <n v="31.16"/>
    <x v="1"/>
    <n v="30.100128369704748"/>
    <n v="30.100128369704748"/>
    <n v="1002211180"/>
    <x v="0"/>
    <s v="CHONE"/>
    <s v="Manabi"/>
    <s v="TRANSALMEIDA"/>
    <b v="0"/>
    <n v="0"/>
    <n v="1013966"/>
    <s v="ALMEIDA CHICAIZA MIGUEL ANGEL"/>
    <s v="6ENI"/>
    <s v="Chone"/>
    <s v="UE"/>
  </r>
  <r>
    <n v="1.5"/>
    <n v="1002211186"/>
    <s v="UE01"/>
    <d v="2022-04-05T00:00:00"/>
    <d v="1899-12-30T17:14:00"/>
    <s v="012-024-00413178"/>
    <s v="9000809684"/>
    <s v="012-022-00316845"/>
    <n v="4313.6000000000004"/>
    <n v="4836.43"/>
    <s v="ZPVN"/>
    <s v="40568523"/>
    <s v="P000033684"/>
    <n v="8002829003"/>
    <n v="1002211186"/>
    <s v="15-00001123"/>
    <s v="SELVALEGRE"/>
    <n v="640"/>
    <x v="0"/>
    <s v="101500"/>
    <s v="DISTRIBUIDORA ROSERO S.C.C."/>
    <s v="801442"/>
    <s v="DISTRIBUIDORA ROSERO S.C.C."/>
    <s v="QUITO"/>
    <s v="VIA INTEROCEANICA S/N Y ENTRAD FERR"/>
    <s v="OPTUMB"/>
    <s v="O-Pichincha-Tumbaco"/>
    <n v="110"/>
    <x v="76"/>
    <x v="76"/>
    <s v="100015030"/>
    <s v="CASTRO MARCO"/>
    <s v="ZETT"/>
    <x v="195"/>
    <s v="1"/>
    <s v="Con Pallet"/>
    <n v="0.05"/>
    <n v="32"/>
    <s v="FCA"/>
    <n v="50590"/>
    <n v="32010"/>
    <n v="18580"/>
    <n v="294.39999999999998"/>
    <m/>
    <s v="4700005586"/>
    <n v="5"/>
    <s v="05"/>
    <n v="32"/>
    <x v="1"/>
    <n v="0.45999999999999996"/>
    <n v="9.1999999999999993"/>
    <n v="1002211186"/>
    <x v="0"/>
    <s v="TUMBACO"/>
    <s v="Pichincha"/>
    <s v="LIDENORTI S.A."/>
    <b v="0"/>
    <n v="0"/>
    <n v="1013592"/>
    <s v="VALENCIA BENAVIDES GLADYS RUBY"/>
    <s v="6ENM"/>
    <s v="Cumbaya,Tumbaco,Pmbo"/>
    <s v="UE"/>
  </r>
  <r>
    <n v="0"/>
    <n v="1002211182"/>
    <s v="UE01"/>
    <d v="2022-04-05T00:00:00"/>
    <d v="1899-12-30T17:15:00"/>
    <s v="012-024-00413179"/>
    <s v=""/>
    <s v=""/>
    <n v="0"/>
    <n v="0"/>
    <s v="ZPRC"/>
    <s v="2500108581"/>
    <s v="0000395730"/>
    <n v="8002829001"/>
    <n v="1002211182"/>
    <s v="15-00000218"/>
    <s v="MAGNO HE"/>
    <n v="32.92"/>
    <x v="1"/>
    <s v="101580"/>
    <s v="ECOHORMIGONES CIA. LTDA."/>
    <s v="801461"/>
    <s v="PLANTA DE HORMIGON"/>
    <s v="AMBATO"/>
    <s v="C.ALASKA Y VIA A RIOBAMBA"/>
    <s v="OTAMBA"/>
    <s v="O-Tungurahua-Ambato"/>
    <n v="250"/>
    <x v="18"/>
    <x v="18"/>
    <s v="10000844"/>
    <s v="MORALES GARZON ISRAEL ALEJANDRO"/>
    <s v="ZECI"/>
    <x v="198"/>
    <s v="2"/>
    <s v="Sin Pallet"/>
    <n v="0"/>
    <n v="0"/>
    <s v="FCA"/>
    <n v="52860"/>
    <n v="32920"/>
    <n v="19940"/>
    <n v="476.02"/>
    <m/>
    <s v="4700005598"/>
    <n v="5"/>
    <s v="05"/>
    <n v="32.92"/>
    <x v="1"/>
    <n v="14.459902794653704"/>
    <n v="14.459902794653704"/>
    <n v="1002211182"/>
    <x v="0"/>
    <s v="HUACHI GRANDE"/>
    <s v="Tungurahua"/>
    <s v="LIDENORTI S.A."/>
    <b v="0"/>
    <n v="0"/>
    <n v="1021830"/>
    <s v="MORALES GARZON CHRISTIAN SANTIAGO"/>
    <s v="6EMS"/>
    <s v="Ambto,Plielo,Patte"/>
    <s v="UE"/>
  </r>
  <r>
    <n v="1.5"/>
    <n v="1002211206"/>
    <s v="UE01"/>
    <d v="2022-04-05T00:00:00"/>
    <d v="1899-12-30T17:20:00"/>
    <s v="012-024-00413180"/>
    <s v=""/>
    <s v=""/>
    <n v="0"/>
    <n v="0"/>
    <s v="ZPRC"/>
    <s v="2500108789"/>
    <s v="P000033676"/>
    <n v="8002829024"/>
    <n v="1002211206"/>
    <s v="15-00001123"/>
    <s v="SELVALEGRE"/>
    <n v="660"/>
    <x v="0"/>
    <s v="101574"/>
    <s v="PALACIOS PUCO ABEL FAUSTO"/>
    <s v="806432"/>
    <s v="CENTRO DE ACOPIO"/>
    <s v="QUITO"/>
    <s v="AV PV MALDONADO Y EL PORVENIR"/>
    <s v="OPGUAM"/>
    <s v="O-Pichincha-Guamani"/>
    <n v="129"/>
    <x v="111"/>
    <x v="111"/>
    <s v="100014840"/>
    <s v="VALENCIA MARCO"/>
    <s v="ZETT"/>
    <x v="154"/>
    <s v="2"/>
    <s v="Sin Pallet"/>
    <n v="0"/>
    <n v="0"/>
    <s v="FCA"/>
    <n v="50200"/>
    <n v="32990"/>
    <n v="17210"/>
    <n v="336.6"/>
    <m/>
    <s v="4700005588"/>
    <n v="5"/>
    <s v="05"/>
    <n v="33"/>
    <x v="1"/>
    <n v="0.51"/>
    <n v="10.200000000000001"/>
    <n v="1002211206"/>
    <x v="0"/>
    <s v="GUAMANÍ"/>
    <s v="Pichincha"/>
    <s v="TRANSPORTE PROPIO"/>
    <b v="0"/>
    <n v="0"/>
    <n v="1018725"/>
    <s v="TRANSPORTE DE CARGA PESADA"/>
    <s v="6EO1"/>
    <s v="Quito sur"/>
    <s v="TP"/>
  </r>
  <r>
    <n v="1.5"/>
    <n v="1002211193"/>
    <s v="UE01"/>
    <d v="2022-04-05T00:00:00"/>
    <d v="1899-12-30T17:21:00"/>
    <s v="012-024-00413181"/>
    <s v="9000809686"/>
    <s v="012-022-00316846"/>
    <n v="2343.91"/>
    <n v="2628.01"/>
    <s v="ZPVN"/>
    <s v="40568489"/>
    <s v="0000395897"/>
    <n v="8002829012"/>
    <n v="1002211193"/>
    <s v="15-00001115"/>
    <s v="ARMADURO"/>
    <n v="360"/>
    <x v="0"/>
    <s v="101576"/>
    <s v="VEGA VEGA FABIAN"/>
    <s v="802173"/>
    <s v="FERROMAX LTGA."/>
    <s v="LATACUNGA"/>
    <s v="AV 5 DE JUNIO S/N Y 10 DE AGOSTO"/>
    <s v="OXLATA"/>
    <s v="O-Cotopaxi-Latacunga"/>
    <n v="198"/>
    <x v="92"/>
    <x v="92"/>
    <s v="100015040"/>
    <s v="GUANOLUISA JULIO CESAR"/>
    <s v="ZEMU"/>
    <x v="127"/>
    <s v="2"/>
    <s v="Sin Pallet"/>
    <n v="0"/>
    <n v="0"/>
    <s v="FCA"/>
    <n v="26970"/>
    <n v="18030"/>
    <n v="8940"/>
    <n v="266.39999999999998"/>
    <m/>
    <s v="4700005553"/>
    <n v="5"/>
    <s v="05"/>
    <n v="18"/>
    <x v="1"/>
    <n v="0.74"/>
    <n v="14.799999999999999"/>
    <n v="1002211193"/>
    <x v="0"/>
    <s v="LA MATRIZ"/>
    <s v="Cotopaxi"/>
    <s v="TRANSPORTE PROPIO"/>
    <b v="0"/>
    <n v="0"/>
    <n v="1013789"/>
    <s v="VEGA VEGA FABIAN"/>
    <s v="6EC7"/>
    <s v="LtacungSalcedSaqcili"/>
    <s v="TP"/>
  </r>
  <r>
    <n v="0"/>
    <n v="1002211211"/>
    <s v="UE01"/>
    <d v="2022-04-05T00:00:00"/>
    <d v="1899-12-30T17:45:00"/>
    <s v="012-024-00413182"/>
    <s v="9000809689"/>
    <s v="012-022-00316848"/>
    <n v="1247.4000000000001"/>
    <n v="1398.59"/>
    <s v="ZPVN"/>
    <s v="40568525"/>
    <s v="0000395985"/>
    <n v="8002829031"/>
    <n v="1002211211"/>
    <s v="15-00001123"/>
    <s v="SELVALEGRE"/>
    <n v="180"/>
    <x v="0"/>
    <s v="101780"/>
    <s v="MEGAPROFER S.A."/>
    <s v="809893"/>
    <s v="ECO CALDERON PIO XII"/>
    <s v="QUITO"/>
    <s v="PIO XII Y MANUEL MEDINA"/>
    <s v="OPCARA"/>
    <s v="O-Pichincha-Carapungo"/>
    <n v="89"/>
    <x v="173"/>
    <x v="173"/>
    <s v="100014977"/>
    <s v="MORALES GERMAN"/>
    <s v="ZEMU"/>
    <x v="268"/>
    <s v="2"/>
    <s v="Sin Pallet"/>
    <n v="0"/>
    <n v="0"/>
    <s v="FCA"/>
    <n v="13500"/>
    <n v="8995"/>
    <n v="4505"/>
    <n v="79.2"/>
    <m/>
    <s v="4700005520"/>
    <n v="5"/>
    <s v="05"/>
    <n v="9"/>
    <x v="1"/>
    <n v="0.44"/>
    <n v="8.8000000000000007"/>
    <n v="1002211211"/>
    <x v="1"/>
    <s v="CALDERÓN (CARAPUNGO)"/>
    <s v="Pichincha"/>
    <s v="TRANINTAGSA S.A."/>
    <b v="0"/>
    <n v="0"/>
    <n v="1012880"/>
    <s v="GOMEZ MORALES NORA MONSERRATT"/>
    <s v="6ENJ"/>
    <s v="Calderón, Carapungo,"/>
    <s v="UE"/>
  </r>
  <r>
    <n v="1.5"/>
    <n v="1002211211"/>
    <s v="UE01"/>
    <d v="2022-04-05T00:00:00"/>
    <d v="1899-12-30T17:45:00"/>
    <s v="012-024-00413183"/>
    <s v="9000809688"/>
    <s v="012-022-00316847"/>
    <n v="1247.4000000000001"/>
    <n v="1398.59"/>
    <s v="ZPVN"/>
    <s v="40568526"/>
    <s v="0000395986"/>
    <n v="8002829032"/>
    <n v="1002211211"/>
    <s v="15-00001123"/>
    <s v="SELVALEGRE"/>
    <n v="180"/>
    <x v="0"/>
    <s v="101780"/>
    <s v="MEGAPROFER S.A."/>
    <s v="807295"/>
    <s v="FERRETERIA ECONÓMICA GIOVANNY CALLE"/>
    <s v="QUITO"/>
    <s v="AV CAPITAN GIOVANNI CALLES Y TOBIAS"/>
    <s v="OPCARA"/>
    <s v="O-Pichincha-Carapungo"/>
    <n v="89"/>
    <x v="173"/>
    <x v="173"/>
    <s v="100014977"/>
    <s v="MORALES GERMAN"/>
    <s v="ZEMU"/>
    <x v="268"/>
    <s v="2"/>
    <s v="Sin Pallet"/>
    <n v="0"/>
    <n v="0"/>
    <s v="FCA"/>
    <n v="13500"/>
    <n v="8995"/>
    <n v="4505"/>
    <n v="79.2"/>
    <m/>
    <s v="4700005520"/>
    <n v="5"/>
    <s v="05"/>
    <n v="9"/>
    <x v="1"/>
    <n v="0.44"/>
    <n v="8.8000000000000007"/>
    <n v="1002211211"/>
    <x v="0"/>
    <s v="CALDERÓN (CARAPUNGO)"/>
    <s v="Pichincha"/>
    <s v="TRANINTAGSA S.A."/>
    <b v="0"/>
    <n v="0"/>
    <n v="1012880"/>
    <s v="GOMEZ MORALES NORA MONSERRATT"/>
    <s v="6ENJ"/>
    <s v="Calderón, Carapungo,"/>
    <s v="UE"/>
  </r>
  <r>
    <n v="1.5"/>
    <n v="1002211165"/>
    <s v="UE01"/>
    <d v="2022-04-05T00:00:00"/>
    <d v="1899-12-30T17:47:00"/>
    <s v="012-024-00413184"/>
    <s v="9000809691"/>
    <s v="012-022-00316849"/>
    <n v="2487.6"/>
    <n v="2789.11"/>
    <s v="ZPVN"/>
    <s v="40568520"/>
    <s v="0000395967"/>
    <n v="8002828971"/>
    <n v="1002211165"/>
    <s v="15-00000181"/>
    <s v="ARMADURO ANTIHUMEDAD"/>
    <n v="360"/>
    <x v="0"/>
    <s v="104071"/>
    <s v="POSTESAD PREFABRICADOS DE"/>
    <s v="810894"/>
    <s v="BODEGA POSTESAD"/>
    <s v="SANTO DOMINGO"/>
    <s v="KM 24 VIA QUININDE MARGEN IZQUIERDO"/>
    <s v="OJVALL"/>
    <s v="O-Santodomingo -Vallehermoso"/>
    <n v="233"/>
    <x v="37"/>
    <x v="37"/>
    <s v="100020396"/>
    <s v="FARINANGO MIGUEL"/>
    <s v="ZEMU"/>
    <x v="45"/>
    <s v="2"/>
    <s v="Sin Pallet"/>
    <n v="0"/>
    <n v="0"/>
    <s v="FCA"/>
    <n v="27000"/>
    <n v="18030"/>
    <n v="8970"/>
    <n v="288"/>
    <m/>
    <s v="4700005574"/>
    <n v="5"/>
    <s v="05"/>
    <n v="18"/>
    <x v="1"/>
    <n v="0.8"/>
    <n v="16"/>
    <n v="1002211165"/>
    <x v="0"/>
    <s v="VALLE HERMOSO"/>
    <s v="Santo Domingo"/>
    <s v="RAPIDO EL OTAVALEÑITO S.A."/>
    <b v="0"/>
    <n v="0"/>
    <n v="1012819"/>
    <s v="BRAVO VASQUEZ JOSE LUIS SIGIFREDO"/>
    <s v="6EN3"/>
    <s v="Sto Domingo-La Conco"/>
    <s v="UE"/>
  </r>
  <r>
    <n v="0"/>
    <n v="1002211224"/>
    <s v="UE01"/>
    <d v="2022-04-05T00:00:00"/>
    <d v="1899-12-30T17:48:00"/>
    <s v="012-024-00413185"/>
    <s v=""/>
    <s v=""/>
    <n v="0"/>
    <n v="0"/>
    <s v="ZPRC"/>
    <s v="2500108757"/>
    <s v="P000033587"/>
    <n v="8002829047"/>
    <n v="1002211224"/>
    <s v="15-00000218"/>
    <s v="MAGNO HE"/>
    <n v="30.86"/>
    <x v="1"/>
    <s v="101456"/>
    <s v="UNION DE CONCRETERAS UNICON UCUE"/>
    <s v="810745"/>
    <s v="GRANEL BUENA FE"/>
    <s v="BUENA FÉ"/>
    <s v="CALLE 7 DE AGISTO Y TRONCAL DE LA C"/>
    <s v="ORBUEN"/>
    <s v="O-Losrios-Buenafe"/>
    <n v="328"/>
    <x v="30"/>
    <x v="30"/>
    <s v="10000328"/>
    <s v="QUILUMBAQUIN BONILLA EFRAIN"/>
    <s v="ZECI"/>
    <x v="92"/>
    <s v="2"/>
    <s v="Sin Pallet"/>
    <n v="0"/>
    <n v="0"/>
    <s v="FCA"/>
    <n v="50060"/>
    <n v="30860"/>
    <n v="19200"/>
    <n v="784.15"/>
    <m/>
    <n v="4700005672"/>
    <n v="5"/>
    <s v="05"/>
    <n v="30.86"/>
    <x v="1"/>
    <n v="25.409915748541803"/>
    <n v="25.409915748541803"/>
    <n v="1002211224"/>
    <x v="0"/>
    <s v="SAN JACINTO DE BUENA FÉ"/>
    <s v="Los Rios"/>
    <s v=" TRANSALMEIDA"/>
    <b v="0"/>
    <n v="0"/>
    <n v="1013966"/>
    <s v="ALMEIDA CHICAIZA MIGUEL ANGEL"/>
    <s v="6EM4"/>
    <s v="Vlnc,Qvd,BnFe,Qnslm"/>
    <s v="TP"/>
  </r>
  <r>
    <n v="0"/>
    <n v="1002211247"/>
    <s v="UE01"/>
    <d v="2022-04-05T00:00:00"/>
    <d v="1899-12-30T17:53:00"/>
    <s v="012-024-00413186"/>
    <s v=""/>
    <s v=""/>
    <n v="0"/>
    <n v="0"/>
    <s v="ZPVN"/>
    <s v="40568537"/>
    <s v="0000396036"/>
    <n v="8002829079"/>
    <n v="1002211247"/>
    <s v="15-00001119"/>
    <s v="CAMPEON ANTIHUMEDAD"/>
    <n v="60"/>
    <x v="0"/>
    <s v="103131"/>
    <s v="ARTEAGA ALCIVAR RENE CALLETANO"/>
    <s v="804249"/>
    <s v="BODEGA PRINCIPAL"/>
    <s v="MANTA"/>
    <s v="CALLE PRINCIPAL PARR ELOY ALFARO"/>
    <s v="OMMANT"/>
    <s v="O-Manabi-Manta"/>
    <n v="486"/>
    <x v="137"/>
    <x v="137"/>
    <s v="100014983"/>
    <s v="GUEVARA DIEGO"/>
    <s v="ZETT"/>
    <x v="196"/>
    <s v="2"/>
    <s v="Sin Pallet"/>
    <n v="0"/>
    <n v="0"/>
    <s v="FCA"/>
    <n v="11881.817999999999"/>
    <n v="3001.8180000000002"/>
    <n v="8880"/>
    <n v="67.8"/>
    <m/>
    <s v="4700005558"/>
    <n v="5"/>
    <s v="05"/>
    <n v="3"/>
    <x v="1"/>
    <n v="1.1299999999999999"/>
    <n v="22.599999999999998"/>
    <n v="1002211247"/>
    <x v="1"/>
    <s v="MANTA"/>
    <s v="Manabi"/>
    <s v="CALDECARGO CIA"/>
    <b v="0"/>
    <n v="0"/>
    <n v="1013256"/>
    <s v="NARVAEZ VILLACIS BLADIMIR EDGARDO"/>
    <s v="6EM9"/>
    <s v="MntMntcrstCalctTsgua"/>
    <s v="UE"/>
  </r>
  <r>
    <n v="1.5"/>
    <n v="1002211247"/>
    <s v="UE01"/>
    <d v="2022-04-05T00:00:00"/>
    <d v="1899-12-30T17:53:00"/>
    <s v="012-024-00413187"/>
    <s v=""/>
    <s v=""/>
    <n v="0"/>
    <n v="0"/>
    <s v="ZPTG"/>
    <s v="2000006380"/>
    <s v="0000396037"/>
    <n v="880003339"/>
    <n v="1002211247"/>
    <s v="15-00001119"/>
    <s v="CAMPEON ANTIHUMEDAD"/>
    <n v="600"/>
    <x v="0"/>
    <s v="102255"/>
    <s v="FUNDACION COMUNIDAD DE REINSERCION"/>
    <s v="102255"/>
    <s v="FUNDACION COMUNIDAD DE REINSERCION"/>
    <s v="MANTA"/>
    <s v="MANABI / MANTA / MANTA / S/N"/>
    <s v="OMMANT"/>
    <s v="O-Manabi-Manta"/>
    <n v="486"/>
    <x v="137"/>
    <x v="137"/>
    <s v="100014983"/>
    <s v="GUEVARA DIEGO"/>
    <s v="ZETT"/>
    <x v="196"/>
    <s v="2"/>
    <s v="Sin Pallet"/>
    <n v="0"/>
    <n v="0"/>
    <s v="FCA"/>
    <n v="38898.182000000001"/>
    <n v="30018.182000000001"/>
    <n v="8880"/>
    <n v="678"/>
    <m/>
    <s v="4700005558"/>
    <n v="5"/>
    <s v="05"/>
    <n v="30"/>
    <x v="1"/>
    <n v="1.1299999999999999"/>
    <n v="22.6"/>
    <n v="1002211247"/>
    <x v="0"/>
    <s v="MANTA"/>
    <s v="Manabi"/>
    <s v="CALDECARGO CIA"/>
    <b v="0"/>
    <n v="0"/>
    <n v="1013256"/>
    <s v="NARVAEZ VILLACIS BLADIMIR EDGARDO"/>
    <s v="6EM9"/>
    <s v="MntMntcrstCalctTsgua"/>
    <s v="UE"/>
  </r>
  <r>
    <n v="1.5"/>
    <n v="1002211225"/>
    <s v="UE01"/>
    <d v="2022-04-05T00:00:00"/>
    <d v="1899-12-30T17:53:00"/>
    <s v="012-024-00413188"/>
    <s v="9000809692"/>
    <s v="012-022-00316850"/>
    <n v="2458.8000000000002"/>
    <n v="2756.83"/>
    <s v="ZPVN"/>
    <s v="40568519"/>
    <s v="0000395966"/>
    <n v="8002829048"/>
    <n v="1002211225"/>
    <s v="15-00001124"/>
    <s v="SELVALEGRE ANTIHUMEDAD"/>
    <n v="360"/>
    <x v="0"/>
    <s v="103519"/>
    <s v="AGUILAR BECERRA JESSICA PAOLA"/>
    <s v="804973"/>
    <s v="BODEGA FERRI CONSTRUCCIONES SHADAI"/>
    <s v="PEDRO VICENTE MALDONADO"/>
    <s v="29 DE JUNIO S/N BARRIO INDIRAGANDI"/>
    <s v="OPPEDR"/>
    <s v="O-Pichincha-Pedrovicentemald."/>
    <n v="210"/>
    <x v="73"/>
    <x v="73"/>
    <s v="100014882"/>
    <s v="RIVERA JOSE"/>
    <s v="ZEMU"/>
    <x v="95"/>
    <s v="2"/>
    <s v="Sin Pallet"/>
    <n v="0"/>
    <n v="0"/>
    <s v="FCA"/>
    <n v="27200"/>
    <n v="18010"/>
    <n v="9190"/>
    <n v="255.6"/>
    <m/>
    <s v="4700005485"/>
    <n v="5"/>
    <s v="05"/>
    <n v="18"/>
    <x v="1"/>
    <n v="0.71"/>
    <n v="14.2"/>
    <n v="1002211225"/>
    <x v="0"/>
    <s v="PEDRO VICENTE MALDONADO, CABECERA CANTON"/>
    <s v="Pichincha"/>
    <s v="TRIMPESAS S.A."/>
    <b v="0"/>
    <n v="0"/>
    <n v="1013684"/>
    <s v="CASTRO NAVARRETE FRANCISCO ARMANDO"/>
    <s v="6EML"/>
    <s v="PV Maldonado, Pto. Q"/>
    <s v="UE"/>
  </r>
  <r>
    <n v="1.5"/>
    <n v="1002211231"/>
    <s v="UE01"/>
    <d v="2022-04-05T00:00:00"/>
    <d v="1899-12-30T17:58:00"/>
    <s v="012-024-00413189"/>
    <s v="9000809628"/>
    <s v="013-020-00048102"/>
    <n v="2476.8000000000002"/>
    <n v="2777.01"/>
    <s v="ZPDF"/>
    <s v="70177957"/>
    <s v="P000033683"/>
    <n v="8002829055"/>
    <n v="1002211231"/>
    <s v="15-00001124"/>
    <s v="SELVALEGRE ANTIHUMEDAD"/>
    <n v="360"/>
    <x v="0"/>
    <s v="101491"/>
    <s v="MOREJON CACAY BLADIMIR ALFREDO"/>
    <s v="801874"/>
    <s v="BODEGA MOREJON BLADI"/>
    <s v="QUITO"/>
    <s v="PACTO 27 DE MARZO S/N Y ESPAÑA"/>
    <s v="OPPACT"/>
    <s v="O-Pichincha-Pacto"/>
    <n v="119"/>
    <x v="103"/>
    <x v="103"/>
    <s v="100019413"/>
    <s v="CASANOVA ROMEL"/>
    <s v="ZEMU"/>
    <x v="144"/>
    <s v="2"/>
    <s v="Sin Pallet"/>
    <n v="0"/>
    <n v="0"/>
    <s v="FCA"/>
    <n v="26960"/>
    <n v="18010"/>
    <n v="8950"/>
    <n v="244.8"/>
    <m/>
    <s v="4700005603"/>
    <n v="5"/>
    <s v="05"/>
    <n v="18"/>
    <x v="1"/>
    <n v="0.68"/>
    <n v="13.600000000000001"/>
    <n v="1002211231"/>
    <x v="0"/>
    <s v="PACTO"/>
    <s v="Pichincha"/>
    <s v="TRAPSA C.A."/>
    <b v="0"/>
    <n v="0"/>
    <n v="1013573"/>
    <s v="CUASPA PEREZ SEGUNDO MANUEL"/>
    <s v="6EMK"/>
    <s v="LosBcosNagegalitPact"/>
    <s v="UE"/>
  </r>
  <r>
    <n v="1.5"/>
    <n v="1002211239"/>
    <s v="UE01"/>
    <d v="2022-04-05T00:00:00"/>
    <d v="1899-12-30T18:13:00"/>
    <s v="012-024-00413190"/>
    <s v="9000809698"/>
    <s v="012-022-00316851"/>
    <n v="4251.6499999999996"/>
    <n v="4766.9799999999996"/>
    <s v="ZPVN"/>
    <s v="40568417"/>
    <s v="0000395818"/>
    <n v="8002829066"/>
    <n v="1002211239"/>
    <s v="15-00001115"/>
    <s v="ARMADURO"/>
    <n v="660"/>
    <x v="0"/>
    <s v="101720"/>
    <s v="COMERCIAL LOS NEVADOS"/>
    <s v="801091"/>
    <s v="BODEGA COMERCIAL LOS NEVADOS MATRIZ"/>
    <s v="LATACUNGA"/>
    <s v="AV. MARCO SUBIA Y CALLE TUNGURAHUA"/>
    <s v="OXLATA"/>
    <s v="O-Cotopaxi-Latacunga"/>
    <n v="198"/>
    <x v="69"/>
    <x v="69"/>
    <s v="100014967"/>
    <s v="LASCANO AUGUSTO"/>
    <s v="ZETT"/>
    <x v="87"/>
    <s v="2"/>
    <s v="Sin Pallet"/>
    <n v="0"/>
    <n v="0"/>
    <s v="FCA"/>
    <n v="50860"/>
    <n v="33060"/>
    <n v="17800"/>
    <n v="488.4"/>
    <m/>
    <s v="4700005515"/>
    <n v="5"/>
    <s v="05"/>
    <n v="33"/>
    <x v="1"/>
    <n v="0.74"/>
    <n v="14.799999999999999"/>
    <n v="1002211239"/>
    <x v="0"/>
    <s v="LA MATRIZ"/>
    <s v="Cotopaxi"/>
    <s v="TRANSPORTE PROPIO"/>
    <b v="0"/>
    <n v="0"/>
    <n v="1013812"/>
    <s v="ASHQUI ANDINO JORGE AQUILINO"/>
    <s v="6EC7"/>
    <s v="LtacungSalcedSaqcili"/>
    <s v="TP"/>
  </r>
  <r>
    <n v="1.5"/>
    <n v="1002211244"/>
    <s v="UE01"/>
    <d v="2022-04-05T00:00:00"/>
    <d v="1899-12-30T18:19:00"/>
    <s v="012-024-00413191"/>
    <s v=""/>
    <s v=""/>
    <n v="0"/>
    <n v="0"/>
    <s v="ZPRC"/>
    <s v="2500108802"/>
    <s v="0000396051"/>
    <n v="8002829073"/>
    <n v="1002211244"/>
    <s v="15-00001119"/>
    <s v="CAMPEON ANTIHUMEDAD"/>
    <n v="660"/>
    <x v="0"/>
    <s v="101664"/>
    <s v="ACERIA DEL ECUADOR C.A. ADELCA"/>
    <s v="809749"/>
    <s v="OBRA COBEÑA INGRID"/>
    <s v="SANTO DOMINGO"/>
    <s v="VIA A QUEVEDO KM33"/>
    <s v="OJLUZD"/>
    <s v="O-Santodomingo -Luzdeamérica"/>
    <n v="265"/>
    <x v="70"/>
    <x v="70"/>
    <s v="100017519"/>
    <s v="VILLALBA PATRICIO"/>
    <s v="ZETT"/>
    <x v="90"/>
    <s v="2"/>
    <s v="Sin Pallet"/>
    <n v="0"/>
    <n v="0"/>
    <s v="FCA"/>
    <n v="50880"/>
    <n v="33050"/>
    <n v="17830"/>
    <n v="633.6"/>
    <m/>
    <s v="4700005618"/>
    <n v="5"/>
    <s v="05"/>
    <n v="33"/>
    <x v="1"/>
    <n v="0.96000000000000008"/>
    <n v="19.2"/>
    <n v="1002211244"/>
    <x v="0"/>
    <s v="LUZ DE AMÉRICA"/>
    <s v="Santo Domingo"/>
    <s v="TRANSPORTE PROPIO"/>
    <b v="0"/>
    <n v="0"/>
    <n v="1014205"/>
    <s v="NEWSTEEL TRANSPORTES ECUATORIANOS"/>
    <s v="6EN3"/>
    <s v="Sto Domingo-La Conco"/>
    <s v="TP"/>
  </r>
  <r>
    <n v="1.5"/>
    <n v="1002211238"/>
    <s v="UE01"/>
    <d v="2022-04-05T00:00:00"/>
    <d v="1899-12-30T18:24:00"/>
    <s v="012-024-00413192"/>
    <s v="9000809703"/>
    <s v="012-022-00316852"/>
    <n v="3100.8"/>
    <n v="3476.64"/>
    <s v="ZPVN"/>
    <s v="40568241"/>
    <s v="0000395678"/>
    <n v="8002829065"/>
    <n v="1002211238"/>
    <s v="15-00001124"/>
    <s v="SELVALEGRE ANTIHUMEDAD"/>
    <n v="480"/>
    <x v="0"/>
    <s v="101780"/>
    <s v="MEGAPROFER S.A."/>
    <s v="805797"/>
    <s v="PROFERRETERIA 13 VINCES"/>
    <s v="VINCES"/>
    <s v="AV. AQUILES CARRIEL"/>
    <s v="ORVINC"/>
    <s v="O-Losrios-Vinces"/>
    <n v="482"/>
    <x v="138"/>
    <x v="138"/>
    <s v="100014953"/>
    <s v="ALBUJA CESAR"/>
    <s v="ZEMT"/>
    <x v="197"/>
    <s v="1"/>
    <s v="Con Pallet"/>
    <n v="0.05"/>
    <n v="24"/>
    <s v="FCA"/>
    <n v="38560"/>
    <n v="24010"/>
    <n v="14550"/>
    <n v="576"/>
    <m/>
    <s v="4700005442"/>
    <n v="5"/>
    <s v="05"/>
    <n v="24"/>
    <x v="1"/>
    <n v="1.2"/>
    <n v="24"/>
    <n v="1002211238"/>
    <x v="0"/>
    <s v="VINCES CENTRAL"/>
    <s v="Los Rios"/>
    <s v="RUTAS COTACACHENSES S.A."/>
    <b v="0"/>
    <n v="0"/>
    <n v="1013946"/>
    <s v="ALBUJA RUIZ CESAR UBEN"/>
    <s v="6EM3"/>
    <s v="BabhoyVntnsVincsMntl"/>
    <s v="UE"/>
  </r>
  <r>
    <n v="0"/>
    <n v="1002211237"/>
    <s v="UE01"/>
    <d v="2022-04-05T00:00:00"/>
    <d v="1899-12-30T18:31:00"/>
    <s v="012-024-00413193"/>
    <s v="9000809704"/>
    <s v="012-022-00316853"/>
    <n v="4125.4799999999996"/>
    <n v="4625.5200000000004"/>
    <s v="ZPVN"/>
    <s v="40568543"/>
    <s v="0000396021"/>
    <n v="8002829064"/>
    <n v="1002211237"/>
    <s v="15-00000218"/>
    <s v="MAGNO HE"/>
    <n v="32.07"/>
    <x v="1"/>
    <s v="10004558"/>
    <s v="MEGACONCRETO S.A.S."/>
    <s v="809421"/>
    <s v="GRANEL BODEGA PRINCIPAL"/>
    <s v="PORTOVIEJO"/>
    <s v="AV MANABI 187 Y 5 DE JUNIO"/>
    <s v="OMPORT"/>
    <s v="O-Manabi-Portoviejo"/>
    <n v="468"/>
    <x v="80"/>
    <x v="80"/>
    <s v="100015157"/>
    <s v="TOCAGON CESAR"/>
    <s v="ZECI"/>
    <x v="105"/>
    <s v="2"/>
    <s v="Sin Pallet"/>
    <n v="0"/>
    <n v="0"/>
    <s v="FCA"/>
    <n v="51180"/>
    <n v="32070"/>
    <n v="19110"/>
    <n v="1138.49"/>
    <m/>
    <s v="4700005622"/>
    <n v="5"/>
    <s v="05"/>
    <n v="32.07"/>
    <x v="1"/>
    <n v="35.500155908949175"/>
    <n v="35.500155908949175"/>
    <n v="1002211237"/>
    <x v="0"/>
    <s v="PORTOVIEJO"/>
    <s v="Manabi"/>
    <s v="CASTROHERMANOS S.A"/>
    <b v="0"/>
    <n v="0"/>
    <n v="1013576"/>
    <s v="CASTRO SALGADO LUCIO OSWALDO"/>
    <s v="6EMA"/>
    <s v="RocfuertCrucitPtoLpz"/>
    <s v="UE"/>
  </r>
  <r>
    <n v="0"/>
    <n v="1002211240"/>
    <s v="UE01"/>
    <d v="2022-04-05T00:00:00"/>
    <d v="1899-12-30T18:32:00"/>
    <s v="012-024-00413194"/>
    <s v="9000809707"/>
    <s v="012-022-00316856"/>
    <n v="1373.09"/>
    <n v="1539.52"/>
    <s v="ZPVN"/>
    <s v="40568399"/>
    <s v="P000033651"/>
    <n v="8002829068"/>
    <n v="1002211240"/>
    <s v="15-00001115"/>
    <s v="ARMADURO"/>
    <n v="200"/>
    <x v="0"/>
    <s v="101715"/>
    <s v="MEDINA TERAN DIEGO BLADIMIR"/>
    <s v="801809"/>
    <s v="MULTIFERRETERIA"/>
    <s v="ANTONIO ANTE"/>
    <s v="PANAMERICANA NORTE VIA IBARRA Y"/>
    <s v="OIANTE"/>
    <s v="O-Imbabura-Ant.Ante.(Atuntaqu"/>
    <n v="20"/>
    <x v="90"/>
    <x v="90"/>
    <s v="100019698"/>
    <s v="VELASTEGUI JHONATAN"/>
    <s v="ZEMT"/>
    <x v="122"/>
    <s v="1"/>
    <s v="Con Pallet"/>
    <n v="0.05"/>
    <n v="10"/>
    <s v="FCA"/>
    <n v="14940"/>
    <n v="10033.333000000001"/>
    <n v="4906.6670000000004"/>
    <n v="32"/>
    <m/>
    <s v="4700005474"/>
    <n v="5"/>
    <s v="05"/>
    <n v="10"/>
    <x v="1"/>
    <n v="0.16"/>
    <n v="3.2"/>
    <n v="1002211240"/>
    <x v="1"/>
    <s v="ATUNTAQUI"/>
    <s v="Imbabura"/>
    <s v="LIDENORTI S.A."/>
    <b v="0"/>
    <n v="0"/>
    <n v="1021893"/>
    <s v="VELASTEGUI ROMO LENIN ALEXANDER"/>
    <s v="6ECU"/>
    <s v="OTVIbarAtuntZletDeli"/>
    <s v="UE"/>
  </r>
  <r>
    <n v="0"/>
    <n v="1002211240"/>
    <s v="UE01"/>
    <d v="2022-04-05T00:00:00"/>
    <d v="1899-12-30T18:32:00"/>
    <s v="012-024-00413195"/>
    <s v="9000809705"/>
    <s v="012-022-00316854"/>
    <n v="749.39"/>
    <n v="840.22"/>
    <s v="ZPVN"/>
    <s v="40568398"/>
    <s v="P000033650"/>
    <n v="8002829069"/>
    <n v="1002211240"/>
    <s v="15-00001120"/>
    <s v="CAMPEON"/>
    <n v="120"/>
    <x v="0"/>
    <s v="101715"/>
    <s v="MEDINA TERAN DIEGO BLADIMIR"/>
    <s v="801809"/>
    <s v="MULTIFERRETERIA"/>
    <s v="ANTONIO ANTE"/>
    <s v="PANAMERICANA NORTE VIA IBARRA Y"/>
    <s v="OIANTE"/>
    <s v="O-Imbabura-Ant.Ante.(Atuntaqu"/>
    <n v="20"/>
    <x v="90"/>
    <x v="90"/>
    <s v="100019698"/>
    <s v="VELASTEGUI JHONATAN"/>
    <s v="ZEMT"/>
    <x v="122"/>
    <s v="1"/>
    <s v="Con Pallet"/>
    <n v="0.05"/>
    <n v="6"/>
    <s v="FCA"/>
    <n v="10926.666999999999"/>
    <n v="6020"/>
    <n v="4906.6670000000004"/>
    <n v="19.2"/>
    <m/>
    <s v="4700005474"/>
    <n v="5"/>
    <s v="05"/>
    <n v="6"/>
    <x v="1"/>
    <n v="0.16"/>
    <n v="3.1999999999999997"/>
    <n v="1002211240"/>
    <x v="1"/>
    <s v="ATUNTAQUI"/>
    <s v="Imbabura"/>
    <s v="LIDENORTI S.A."/>
    <b v="0"/>
    <n v="0"/>
    <n v="1021893"/>
    <s v="VELASTEGUI ROMO LENIN ALEXANDER"/>
    <s v="6ECU"/>
    <s v="OTVIbarAtuntZletDeli"/>
    <s v="UE"/>
  </r>
  <r>
    <n v="1.5"/>
    <n v="1002211240"/>
    <s v="UE01"/>
    <d v="2022-04-05T00:00:00"/>
    <d v="1899-12-30T18:32:00"/>
    <s v="012-024-00413196"/>
    <s v="9000809706"/>
    <s v="012-022-00316855"/>
    <n v="1087.44"/>
    <n v="1219.24"/>
    <s v="ZPVN"/>
    <s v="40568397"/>
    <s v="P000033649"/>
    <n v="8002829067"/>
    <n v="1002211240"/>
    <s v="15-00001123"/>
    <s v="SELVALEGRE"/>
    <n v="160"/>
    <x v="0"/>
    <s v="101715"/>
    <s v="MEDINA TERAN DIEGO BLADIMIR"/>
    <s v="801809"/>
    <s v="MULTIFERRETERIA"/>
    <s v="ANTONIO ANTE"/>
    <s v="PANAMERICANA NORTE VIA IBARRA Y"/>
    <s v="OIANTE"/>
    <s v="O-Imbabura-Ant.Ante.(Atuntaqu"/>
    <n v="20"/>
    <x v="90"/>
    <x v="90"/>
    <s v="100019698"/>
    <s v="VELASTEGUI JHONATAN"/>
    <s v="ZEMT"/>
    <x v="122"/>
    <s v="1"/>
    <s v="Con Pallet"/>
    <n v="0.05"/>
    <n v="8"/>
    <s v="FCA"/>
    <n v="12933.334000000001"/>
    <n v="8026.6670000000004"/>
    <n v="4906.6670000000004"/>
    <n v="25.6"/>
    <m/>
    <s v="4700005474"/>
    <n v="5"/>
    <s v="05"/>
    <n v="8"/>
    <x v="1"/>
    <n v="0.16"/>
    <n v="3.2"/>
    <n v="1002211240"/>
    <x v="0"/>
    <s v="ATUNTAQUI"/>
    <s v="Imbabura"/>
    <s v="LIDENORTI S.A."/>
    <b v="0"/>
    <n v="0"/>
    <n v="1021893"/>
    <s v="VELASTEGUI ROMO LENIN ALEXANDER"/>
    <s v="6ECU"/>
    <s v="OTVIbarAtuntZletDeli"/>
    <s v="UE"/>
  </r>
  <r>
    <n v="1.5"/>
    <n v="1002211252"/>
    <s v="UE01"/>
    <d v="2022-04-05T00:00:00"/>
    <d v="1899-12-30T18:37:00"/>
    <s v="012-024-00413197"/>
    <s v="9000809709"/>
    <s v="012-022-00316857"/>
    <n v="2494.8000000000002"/>
    <n v="2797.19"/>
    <s v="ZPVN"/>
    <s v="40568582"/>
    <s v="0000396093"/>
    <n v="8002829086"/>
    <n v="1002211252"/>
    <s v="15-00001123"/>
    <s v="SELVALEGRE"/>
    <n v="360"/>
    <x v="0"/>
    <s v="101780"/>
    <s v="MEGAPROFER S.A."/>
    <s v="807340"/>
    <s v="ECOFERRETERIA MARIANA DE JESUS"/>
    <s v="RUMIÑAHUI"/>
    <s v="AV. MARIANO DE JESUS 10-74"/>
    <s v="OPSANG"/>
    <s v="O-Pichincha-Sangolqui"/>
    <n v="130"/>
    <x v="102"/>
    <x v="102"/>
    <s v="100021206"/>
    <s v="OBANDO ADRIAN"/>
    <s v="ZEMU"/>
    <x v="142"/>
    <s v="2"/>
    <s v="Sin Pallet"/>
    <n v="0"/>
    <n v="0"/>
    <s v="FCA"/>
    <n v="26900"/>
    <n v="17990"/>
    <n v="8910"/>
    <n v="194.4"/>
    <m/>
    <s v="4700005548"/>
    <n v="5"/>
    <s v="05"/>
    <n v="18"/>
    <x v="1"/>
    <n v="0.54"/>
    <n v="10.8"/>
    <n v="1002211252"/>
    <x v="0"/>
    <s v="SANGOLQUÍ"/>
    <s v="Pichincha"/>
    <s v="LA ARMENIA S.A."/>
    <b v="0"/>
    <n v="0"/>
    <n v="1021912"/>
    <s v="TAPIA MEJIA GEOVANNY FRANCISCO"/>
    <s v="6EMJ"/>
    <s v="ConctVlldChllsSnglqi"/>
    <s v="UE"/>
  </r>
  <r>
    <n v="1.5"/>
    <n v="1002211236"/>
    <s v="UE01"/>
    <d v="2022-04-05T00:00:00"/>
    <d v="1899-12-30T18:38:00"/>
    <s v="012-024-00413198"/>
    <s v="9000809710"/>
    <s v="012-022-00316858"/>
    <n v="4166.3999999999996"/>
    <n v="4671.3999999999996"/>
    <s v="ZPVN"/>
    <s v="40568479"/>
    <s v="P000033671"/>
    <n v="8002829063"/>
    <n v="1002211236"/>
    <s v="15-00001119"/>
    <s v="CAMPEON ANTIHUMEDAD"/>
    <n v="640"/>
    <x v="0"/>
    <s v="101961"/>
    <s v="CAMPOVERDE JUMBO DALMITA LISBETH"/>
    <s v="806602"/>
    <s v="BODEGA MATRIZ LA CONCORDIA"/>
    <s v="LA CONCORDIA"/>
    <s v="BY PASS VIA A PUERTO QUITO"/>
    <s v="OJLACO"/>
    <s v="O-SantoDomingo-LaCondordia"/>
    <n v="233"/>
    <x v="126"/>
    <x v="126"/>
    <s v="100014903"/>
    <s v="BURBANO JUAN"/>
    <s v="ZETT"/>
    <x v="180"/>
    <s v="1"/>
    <s v="Con Pallet"/>
    <n v="0.05"/>
    <n v="32"/>
    <s v="FCA"/>
    <n v="50590"/>
    <n v="32040"/>
    <n v="18550"/>
    <n v="492.8"/>
    <m/>
    <s v="4700005536"/>
    <n v="5"/>
    <s v="05"/>
    <n v="32"/>
    <x v="1"/>
    <n v="0.77"/>
    <n v="15.4"/>
    <n v="1002211236"/>
    <x v="0"/>
    <s v="LA CONCORDIA, CABECERA CANTONAL"/>
    <s v="Santo Domingo"/>
    <s v="LIDENORTI S.A."/>
    <b v="0"/>
    <n v="0"/>
    <n v="1013243"/>
    <s v="BURBANO MALDONADO JUAN FRANCISCO"/>
    <s v="6EN3"/>
    <s v="Sto Domingo-La Conco"/>
    <s v="UE"/>
  </r>
  <r>
    <n v="1.5"/>
    <n v="1002211265"/>
    <s v="UE01"/>
    <d v="2022-04-05T00:00:00"/>
    <d v="1899-12-30T18:41:00"/>
    <s v="012-024-00413199"/>
    <s v=""/>
    <s v=""/>
    <n v="0"/>
    <n v="0"/>
    <s v="ZPRC"/>
    <s v="2500108807"/>
    <s v="P000033697"/>
    <n v="8002829104"/>
    <n v="1002211265"/>
    <s v="15-00001115"/>
    <s v="ARMADURO"/>
    <n v="360"/>
    <x v="0"/>
    <s v="101633"/>
    <s v="CAMPAÑA MALDONADO MIGUEL ANGEL"/>
    <s v="803189"/>
    <s v="SACOS BODEGA LASSO"/>
    <s v="LATACUNGA"/>
    <s v="PANAMERICANA NORTE"/>
    <s v="OXLASS"/>
    <s v="O-Cotopaxi-Lasso"/>
    <n v="178"/>
    <x v="17"/>
    <x v="17"/>
    <s v="100015037"/>
    <s v="PUMA JOSE"/>
    <s v="ZEMU"/>
    <x v="22"/>
    <s v="2"/>
    <s v="Sin Pallet"/>
    <n v="0"/>
    <n v="0"/>
    <s v="FCA"/>
    <n v="26910"/>
    <n v="18020"/>
    <n v="8890"/>
    <n v="248.4"/>
    <m/>
    <s v="4700005484"/>
    <n v="5"/>
    <s v="05"/>
    <n v="18"/>
    <x v="1"/>
    <n v="0.69000000000000006"/>
    <n v="13.8"/>
    <n v="1002211265"/>
    <x v="0"/>
    <s v="GUAITACAMA (GUAYTACAMA)"/>
    <s v="Cotopaxi"/>
    <s v="TRANSPORTE PROPIO"/>
    <b v="0"/>
    <n v="0"/>
    <n v="1013627"/>
    <s v="CAMPAÑA MALDONADO MIGUEL ANGEL"/>
    <s v="6EC7"/>
    <s v="LtacungSalcedSaqcili"/>
    <s v="TP"/>
  </r>
  <r>
    <n v="1.5"/>
    <n v="1002211251"/>
    <s v="UE01"/>
    <d v="2022-04-05T00:00:00"/>
    <d v="1899-12-30T18:42:00"/>
    <s v="012-024-00413200"/>
    <s v="9000809711"/>
    <s v="012-022-00316859"/>
    <n v="2507.02"/>
    <n v="2810.88"/>
    <s v="ZPVN"/>
    <s v="40568521"/>
    <s v="0000395968"/>
    <n v="8002829085"/>
    <n v="1002211251"/>
    <s v="15-00001124"/>
    <s v="SELVALEGRE ANTIHUMEDAD"/>
    <n v="360"/>
    <x v="0"/>
    <s v="103110"/>
    <s v="CONSORCIO ESMERALDEÑO DE METALES"/>
    <s v="806362"/>
    <s v="COESMETT BODEGA MATRIZ"/>
    <s v="ESMERALDAS"/>
    <s v="OLMEDO 304 NTRE IMBABURA Y SAN J"/>
    <s v="OEESME"/>
    <s v="O-Esmeraldas-Esmeraldas"/>
    <n v="388"/>
    <x v="88"/>
    <x v="88"/>
    <s v="10003590"/>
    <s v="CUAYCAL TACUNGA JORGE ANIBAL"/>
    <s v="ZEMU"/>
    <x v="120"/>
    <s v="2"/>
    <s v="Sin Pallet"/>
    <n v="0"/>
    <n v="0"/>
    <s v="FCA"/>
    <n v="27100"/>
    <n v="18040"/>
    <n v="9060"/>
    <n v="381.6"/>
    <m/>
    <s v="4700005489"/>
    <n v="5"/>
    <s v="05"/>
    <n v="18"/>
    <x v="1"/>
    <n v="1.06"/>
    <n v="21.200000000000003"/>
    <n v="1002211251"/>
    <x v="0"/>
    <s v="ESMERALDAS"/>
    <s v="Esmeraldas"/>
    <s v="TRANSSJQ S.A."/>
    <b v="0"/>
    <n v="0"/>
    <n v="1014104"/>
    <s v="CORDOVA MEDIAVILLA ANDERSON OMAR"/>
    <s v="6ECI"/>
    <s v="Esmeraldas"/>
    <s v="UE"/>
  </r>
  <r>
    <n v="0"/>
    <n v="1002211253"/>
    <s v="UE01"/>
    <d v="2022-04-05T00:00:00"/>
    <d v="1899-12-30T18:45:00"/>
    <s v="012-024-00413201"/>
    <s v="9000809713"/>
    <s v="012-022-00316861"/>
    <n v="1038.4000000000001"/>
    <n v="1164.26"/>
    <s v="ZPVN"/>
    <s v="40568559"/>
    <s v="0000396056"/>
    <n v="8002829087"/>
    <n v="1002211253"/>
    <s v="15-00001119"/>
    <s v="CAMPEON ANTIHUMEDAD"/>
    <n v="160"/>
    <x v="0"/>
    <s v="102962"/>
    <s v="FERNANDEZ RODRIGUEZ SANTIAGO"/>
    <s v="806672"/>
    <s v="BODEGA PRINCIPAL DICEMFER"/>
    <s v="PORTOVIEJO"/>
    <s v="PASO LATERAL COLEGIO TENIENTE HUGO"/>
    <s v="OMPORT"/>
    <s v="O-Manabi-Portoviejo"/>
    <n v="468"/>
    <x v="96"/>
    <x v="96"/>
    <s v="10007705"/>
    <s v="BUITRON MONTENEGRO JONNY WASHIGNTON"/>
    <s v="ZEMU"/>
    <x v="135"/>
    <s v="2"/>
    <s v="Sin Pallet"/>
    <n v="0"/>
    <n v="0"/>
    <s v="FCA"/>
    <n v="12388.888999999999"/>
    <n v="8008.8890000000001"/>
    <n v="4380"/>
    <n v="184"/>
    <m/>
    <s v="4700005607"/>
    <n v="5"/>
    <s v="05"/>
    <n v="8"/>
    <x v="1"/>
    <n v="1.1499999999999999"/>
    <n v="23"/>
    <n v="1002211253"/>
    <x v="1"/>
    <s v="ANDRÉS DE VERA"/>
    <s v="Manabi"/>
    <s v="SUCUMTRANSA S.A. "/>
    <b v="0"/>
    <n v="0"/>
    <n v="1023153"/>
    <s v="BUITRON MONTENEGRO JONNY"/>
    <s v="6EMA"/>
    <s v="RocfuertCrucitPtoLpz"/>
    <s v="UE"/>
  </r>
  <r>
    <n v="1.5"/>
    <n v="1002211253"/>
    <s v="UE01"/>
    <d v="2022-04-05T00:00:00"/>
    <d v="1899-12-30T18:45:00"/>
    <s v="012-024-00413202"/>
    <s v="9000809712"/>
    <s v="012-022-00316860"/>
    <n v="1350"/>
    <n v="1513.63"/>
    <s v="ZPVN"/>
    <s v="40568559"/>
    <s v="0000396055"/>
    <n v="8002829088"/>
    <n v="1002211253"/>
    <s v="15-00001124"/>
    <s v="SELVALEGRE ANTIHUMEDAD"/>
    <n v="200"/>
    <x v="0"/>
    <s v="102962"/>
    <s v="FERNANDEZ RODRIGUEZ SANTIAGO"/>
    <s v="806672"/>
    <s v="BODEGA PRINCIPAL DICEMFER"/>
    <s v="PORTOVIEJO"/>
    <s v="PASO LATERAL COLEGIO TENIENTE HUGO"/>
    <s v="OMPORT"/>
    <s v="O-Manabi-Portoviejo"/>
    <n v="468"/>
    <x v="96"/>
    <x v="96"/>
    <s v="10007705"/>
    <s v="BUITRON MONTENEGRO JONNY WASHIGNTON"/>
    <s v="ZEMU"/>
    <x v="135"/>
    <s v="2"/>
    <s v="Sin Pallet"/>
    <n v="0"/>
    <n v="0"/>
    <s v="FCA"/>
    <n v="14391.111000000001"/>
    <n v="10011.111000000001"/>
    <n v="4380"/>
    <n v="230"/>
    <m/>
    <s v="4700005607"/>
    <n v="5"/>
    <s v="05"/>
    <n v="10"/>
    <x v="1"/>
    <n v="1.1499999999999999"/>
    <n v="23"/>
    <n v="1002211253"/>
    <x v="0"/>
    <s v="ANDRÉS DE VERA"/>
    <s v="Manabi"/>
    <s v="SUCUMTRANSA S.A. "/>
    <b v="0"/>
    <n v="0"/>
    <n v="1023153"/>
    <s v="BUITRON MONTENEGRO JONNY"/>
    <s v="6EMA"/>
    <s v="RocfuertCrucitPtoLpz"/>
    <s v="UE"/>
  </r>
  <r>
    <n v="1.5"/>
    <n v="1002211273"/>
    <s v="UE01"/>
    <d v="2022-04-05T00:00:00"/>
    <d v="1899-12-30T18:57:00"/>
    <s v="012-024-00413203"/>
    <s v="9000809714"/>
    <s v="012-022-00316862"/>
    <n v="4316.3999999999996"/>
    <n v="4839.58"/>
    <s v="ZPVN"/>
    <s v="40568524"/>
    <s v="P000033685"/>
    <n v="8002829113"/>
    <n v="1002211273"/>
    <s v="15-00001115"/>
    <s v="ARMADURO"/>
    <n v="660"/>
    <x v="0"/>
    <s v="101656"/>
    <s v="CRUZ CHANGALOMBO HILDA PIEDAD"/>
    <s v="803187"/>
    <s v="BODEGA PRINCIPAL SACOS"/>
    <s v="LATACUNGA"/>
    <s v="VIA LATACUNGA"/>
    <s v="OXLATA"/>
    <s v="O-Cotopaxi-Latacunga"/>
    <n v="198"/>
    <x v="29"/>
    <x v="29"/>
    <s v="100014894"/>
    <s v="TOAPANTA DANNY"/>
    <s v="ZETT"/>
    <x v="35"/>
    <s v="2"/>
    <s v="Sin Pallet"/>
    <n v="0"/>
    <n v="0"/>
    <s v="FCA"/>
    <n v="50890"/>
    <n v="33100"/>
    <n v="17790"/>
    <n v="488.4"/>
    <m/>
    <s v="4700005577"/>
    <n v="5"/>
    <s v="05"/>
    <n v="33"/>
    <x v="1"/>
    <n v="0.74"/>
    <n v="14.799999999999999"/>
    <n v="1002211273"/>
    <x v="0"/>
    <s v="LA MATRIZ"/>
    <s v="Cotopaxi"/>
    <s v="TRANSPORTE PROPIO"/>
    <b v="0"/>
    <n v="0"/>
    <n v="1017066"/>
    <s v="MISE MISE NESTOR SALOMON"/>
    <s v="6EC7"/>
    <s v="LtacungSalcedSaqcili"/>
    <s v="TP"/>
  </r>
  <r>
    <n v="1.5"/>
    <n v="1002211255"/>
    <s v="UE01"/>
    <d v="2022-04-05T00:00:00"/>
    <d v="1899-12-30T19:07:00"/>
    <s v="012-024-00413204"/>
    <s v="9000809715"/>
    <s v="012-022-00316863"/>
    <n v="2545.1999999999998"/>
    <n v="2853.69"/>
    <s v="ZPVN"/>
    <s v="40568510"/>
    <s v="P000033680"/>
    <n v="8002829092"/>
    <n v="1002211255"/>
    <s v="15-00001124"/>
    <s v="SELVALEGRE ANTIHUMEDAD"/>
    <n v="360"/>
    <x v="0"/>
    <s v="10005115"/>
    <s v="AMORES VELOZ EDISON ENRIQUE"/>
    <s v="809615"/>
    <s v="BODEGA PRINCIPAL EL HUERTO"/>
    <s v="ESMERALDAS"/>
    <s v="GUARDARALLA 3 RECINTO TIMBRE"/>
    <s v="OEESME"/>
    <s v="O-Esmeraldas-Esmeraldas"/>
    <n v="388"/>
    <x v="15"/>
    <x v="15"/>
    <s v="100018302"/>
    <s v="VERA EDWIN"/>
    <s v="ZEMU"/>
    <x v="102"/>
    <s v="2"/>
    <s v="Sin Pallet"/>
    <n v="0"/>
    <n v="0"/>
    <s v="FCA"/>
    <n v="27120"/>
    <n v="18030"/>
    <n v="9090"/>
    <n v="381.6"/>
    <m/>
    <s v="4700005599"/>
    <n v="5"/>
    <s v="05"/>
    <n v="18"/>
    <x v="1"/>
    <n v="1.06"/>
    <n v="21.200000000000003"/>
    <n v="1002211255"/>
    <x v="0"/>
    <s v="CHINCA"/>
    <s v="Esmeraldas"/>
    <s v="SANJOPAS S.A."/>
    <b v="0"/>
    <n v="0"/>
    <n v="1013871"/>
    <s v="MORAN PERUGACHI ALONSO"/>
    <s v="6ECI"/>
    <s v="Esmeraldas"/>
    <s v="UE"/>
  </r>
  <r>
    <n v="0"/>
    <n v="1002211262"/>
    <s v="UE01"/>
    <d v="2022-04-05T00:00:00"/>
    <d v="1899-12-30T19:10:00"/>
    <s v="012-024-00413205"/>
    <s v="9000809716"/>
    <s v="012-022-00316864"/>
    <n v="4144.78"/>
    <n v="4647.1499999999996"/>
    <s v="ZPVN"/>
    <s v="40568543"/>
    <s v="0000396022"/>
    <n v="8002829101"/>
    <n v="1002211262"/>
    <s v="15-00000218"/>
    <s v="MAGNO HE"/>
    <n v="32.22"/>
    <x v="1"/>
    <s v="10004558"/>
    <s v="MEGACONCRETO S.A.S."/>
    <s v="809421"/>
    <s v="GRANEL BODEGA PRINCIPAL"/>
    <s v="PORTOVIEJO"/>
    <s v="AV MANABI 187 Y 5 DE JUNIO"/>
    <s v="OMPORT"/>
    <s v="O-Manabi-Portoviejo"/>
    <n v="468"/>
    <x v="1"/>
    <x v="1"/>
    <s v="100014878"/>
    <s v="MANOSALVAS JUAN CARLOS"/>
    <s v="ZECI"/>
    <x v="132"/>
    <s v="2"/>
    <s v="Sin Pallet"/>
    <n v="0"/>
    <n v="0"/>
    <s v="FCA"/>
    <n v="51590"/>
    <n v="32220"/>
    <n v="19370"/>
    <n v="1143.81"/>
    <m/>
    <s v="4700005613"/>
    <n v="5"/>
    <s v="05"/>
    <n v="32.22"/>
    <x v="1"/>
    <n v="35.5"/>
    <n v="35.5"/>
    <n v="1002211262"/>
    <x v="0"/>
    <s v="PORTOVIEJO"/>
    <s v="Manabi"/>
    <s v="TRANSCONCEM CIA. LTDA."/>
    <b v="0"/>
    <n v="0"/>
    <n v="1013227"/>
    <s v="COMPAÑIA DE TRANSPORTE PESADO"/>
    <s v="6EMA"/>
    <s v="RocfuertCrucitPtoLpz"/>
    <s v="TP"/>
  </r>
  <r>
    <n v="1.5"/>
    <n v="1002211280"/>
    <s v="UE01"/>
    <d v="2022-04-05T00:00:00"/>
    <d v="1899-12-30T19:21:00"/>
    <s v="012-024-00413206"/>
    <s v="9000809718"/>
    <s v="012-022-00316865"/>
    <n v="4527.6000000000004"/>
    <n v="5076.37"/>
    <s v="ZPVN"/>
    <s v="40567644"/>
    <s v="0000395776"/>
    <n v="8002829121"/>
    <n v="1002211280"/>
    <s v="15-00001123"/>
    <s v="SELVALEGRE"/>
    <n v="660"/>
    <x v="0"/>
    <s v="101465"/>
    <s v="COMERCIAL KYWI S.A."/>
    <s v="801051"/>
    <s v="BODEGA COTOGCHOA"/>
    <s v="RUMIÑAHUI"/>
    <s v="BODEGA COTOGCHOA / VIA A COTOGCHOA"/>
    <s v="OPSANG"/>
    <s v="O-Pichincha-Sangolqui"/>
    <n v="130"/>
    <x v="28"/>
    <x v="28"/>
    <s v="100021196"/>
    <s v="CASTILLO PATRICIO"/>
    <s v="ZETT"/>
    <x v="114"/>
    <s v="2"/>
    <s v="Sin Pallet"/>
    <n v="0"/>
    <n v="0"/>
    <s v="FCA"/>
    <n v="50820"/>
    <n v="33000"/>
    <n v="17820"/>
    <n v="356.4"/>
    <m/>
    <s v="4700005608"/>
    <n v="5"/>
    <s v="05"/>
    <n v="33"/>
    <x v="1"/>
    <n v="0.53999999999999992"/>
    <n v="10.799999999999999"/>
    <n v="1002211280"/>
    <x v="0"/>
    <s v="SANGOLQUÍ"/>
    <s v="Pichincha"/>
    <s v="TRIMPESAS S.A."/>
    <b v="0"/>
    <n v="0"/>
    <n v="1014322"/>
    <s v="ESPARZA REVELO JORGE MARCELO"/>
    <s v="6EMJ"/>
    <s v="ConctVlldChllsSnglqi"/>
    <s v="UE"/>
  </r>
  <r>
    <n v="0"/>
    <n v="1002211277"/>
    <s v="UE01"/>
    <d v="2022-04-05T00:00:00"/>
    <d v="1899-12-30T19:30:00"/>
    <s v="012-024-00413207"/>
    <s v="9000809721"/>
    <s v="012-022-00316866"/>
    <n v="3648.87"/>
    <n v="4091.13"/>
    <s v="ZPVN"/>
    <s v="40566821"/>
    <s v="0000395113"/>
    <n v="8002829118"/>
    <n v="1002211277"/>
    <s v="15-00000218"/>
    <s v="MAGNO HE"/>
    <n v="31.38"/>
    <x v="1"/>
    <s v="101704"/>
    <s v="HORMIANDES"/>
    <s v="804024"/>
    <s v="GRANEL HORMIANDES SUR"/>
    <s v="MEJÍA"/>
    <s v="PANAMERICANA SUR"/>
    <s v="OPTAMB"/>
    <s v="O-Pichincha-Tambillo"/>
    <n v="136"/>
    <x v="3"/>
    <x v="3"/>
    <s v="100020289"/>
    <s v="FLORES FERNANDO"/>
    <s v="ZECI"/>
    <x v="4"/>
    <s v="2"/>
    <s v="Sin Pallet"/>
    <n v="0"/>
    <n v="0"/>
    <s v="EXW"/>
    <n v="50760"/>
    <n v="31380"/>
    <n v="19380"/>
    <n v="0"/>
    <m/>
    <s v=" "/>
    <n v="5"/>
    <s v="05"/>
    <n v="31.38"/>
    <x v="1"/>
    <n v="0"/>
    <n v="0"/>
    <n v="1002211277"/>
    <x v="0"/>
    <s v="TAMBILLO"/>
    <s v="Pichincha"/>
    <s v="HORMIANDES"/>
    <b v="0"/>
    <n v="0"/>
    <n v="1014407"/>
    <s v="HORMIANDES"/>
    <s v="6EO2"/>
    <s v="Amaguaña,Sta Rosa,Al"/>
    <s v="TP"/>
  </r>
  <r>
    <n v="1.5"/>
    <n v="1002211286"/>
    <s v="UE01"/>
    <d v="2022-04-05T00:00:00"/>
    <d v="1899-12-30T19:34:00"/>
    <s v="012-024-00413208"/>
    <s v=""/>
    <s v=""/>
    <n v="0"/>
    <n v="0"/>
    <s v="ZPRC"/>
    <s v="2500108793"/>
    <s v="0000395969"/>
    <n v="8002829127"/>
    <n v="1002211286"/>
    <s v="15-00001119"/>
    <s v="CAMPEON ANTIHUMEDAD"/>
    <n v="360"/>
    <x v="0"/>
    <s v="101663"/>
    <s v="ZURIDIST CIA. LTDA."/>
    <s v="810882"/>
    <s v="OBRA MARINA BAY"/>
    <s v="JARAMIJÓ"/>
    <s v="CALLE LOS ALGARROBO"/>
    <s v="OMMANT"/>
    <s v="O-Manabi-Manta"/>
    <n v="486"/>
    <x v="107"/>
    <x v="107"/>
    <s v="10000354"/>
    <s v="HARO HARO JORDAN JOSUE"/>
    <s v="ZEMU"/>
    <x v="149"/>
    <s v="2"/>
    <s v="Sin Pallet"/>
    <n v="0"/>
    <n v="0"/>
    <s v="FCA"/>
    <n v="27090"/>
    <n v="18010"/>
    <n v="9080"/>
    <n v="406.8"/>
    <m/>
    <s v="4700005582"/>
    <n v="5"/>
    <s v="05"/>
    <n v="18"/>
    <x v="1"/>
    <n v="1.1300000000000001"/>
    <n v="22.6"/>
    <n v="1002211286"/>
    <x v="0"/>
    <s v="JARAMIJÓ, CABECERA CANTONAL"/>
    <s v="Manabi"/>
    <s v="TRIMPESAS S.A."/>
    <b v="0"/>
    <n v="0"/>
    <n v="1013275"/>
    <s v="HARO RUIZ SIXTO RIGOBERTO"/>
    <s v="6EM9"/>
    <s v="MntMntcrstCalctTsgua"/>
    <s v="UE"/>
  </r>
  <r>
    <n v="1.5"/>
    <n v="1002211287"/>
    <s v="UE01"/>
    <d v="2022-04-05T00:00:00"/>
    <d v="1899-12-30T19:36:00"/>
    <s v="012-024-00413209"/>
    <s v="9000809722"/>
    <s v="012-022-00316867"/>
    <n v="2365.1999999999998"/>
    <n v="2651.87"/>
    <s v="ZPVN"/>
    <s v="40568522"/>
    <s v="0000395983"/>
    <n v="8002829128"/>
    <n v="1002211287"/>
    <s v="15-00001119"/>
    <s v="CAMPEON ANTIHUMEDAD"/>
    <n v="360"/>
    <x v="0"/>
    <s v="10002798"/>
    <s v="ENCALADA PELAEZ PATRICIO JAVIER"/>
    <s v="807524"/>
    <s v="BODEGA ENCAFERRE"/>
    <s v="SANTO DOMINGO"/>
    <s v="EUDOMILIO PIEDRA"/>
    <s v="OJELES"/>
    <s v="O-Santodomingo -Elesfuerzo"/>
    <n v="265"/>
    <x v="131"/>
    <x v="131"/>
    <s v="10008262"/>
    <s v="AYALA VIVAS EDISON SANTIAGO"/>
    <s v="ZEMU"/>
    <x v="188"/>
    <s v="2"/>
    <s v="Sin Pallet"/>
    <n v="0"/>
    <n v="0"/>
    <s v="FCA"/>
    <n v="27260"/>
    <n v="18030"/>
    <n v="9230"/>
    <n v="345.6"/>
    <m/>
    <s v="4700005527"/>
    <n v="5"/>
    <s v="05"/>
    <n v="18"/>
    <x v="1"/>
    <n v="0.96000000000000008"/>
    <n v="19.200000000000003"/>
    <n v="1002211287"/>
    <x v="0"/>
    <s v="EL ESFUERZO"/>
    <s v="Santo Domingo"/>
    <s v="SETRAINCE"/>
    <b v="0"/>
    <n v="0"/>
    <n v="1013806"/>
    <s v="LOPEZ FREDY HERNAN"/>
    <s v="6EN3"/>
    <s v="Sto Domingo-La Conco"/>
    <s v="UE"/>
  </r>
  <r>
    <n v="1.5"/>
    <n v="1002211300"/>
    <s v="UE01"/>
    <d v="2022-04-05T00:00:00"/>
    <d v="1899-12-30T19:39:00"/>
    <s v="012-024-00413210"/>
    <s v=""/>
    <s v=""/>
    <n v="0"/>
    <n v="0"/>
    <s v="ZPRC"/>
    <s v="2500108816"/>
    <s v="P000033715"/>
    <n v="8002829143"/>
    <n v="1002211300"/>
    <s v="15-00001123"/>
    <s v="SELVALEGRE"/>
    <n v="680"/>
    <x v="0"/>
    <s v="101470"/>
    <s v="SARABIA YEPEZ RUTH IRENE"/>
    <s v="802016"/>
    <s v="BODEGA FERRERIA MILENIO PRINCIPAL"/>
    <s v="SALCEDO"/>
    <s v="VICENTE MALDONADO S/N Y BELISARIO Q"/>
    <s v="OXSALC"/>
    <s v="O-Cotopaxi-Salcedo"/>
    <n v="218"/>
    <x v="5"/>
    <x v="5"/>
    <s v="100021713"/>
    <s v="ROSERO ORLANDO"/>
    <s v="ZETT"/>
    <x v="6"/>
    <s v="2"/>
    <s v="Sin Pallet"/>
    <n v="0"/>
    <n v="0"/>
    <s v="FCA"/>
    <n v="51880"/>
    <n v="33990"/>
    <n v="17890"/>
    <n v="516.79999999999995"/>
    <m/>
    <s v="4700005544"/>
    <n v="5"/>
    <s v="05"/>
    <n v="34"/>
    <x v="1"/>
    <n v="0.7599999999999999"/>
    <n v="15.2"/>
    <n v="1002211300"/>
    <x v="0"/>
    <s v="SAN MIGUEL, CABECERA CANTONAL"/>
    <s v="Cotopaxi"/>
    <s v="TRANSPORTE PROPIO"/>
    <b v="0"/>
    <n v="0"/>
    <n v="1013625"/>
    <s v="CHICAIZA CHICAIZA CESAR ELOY"/>
    <s v="6EC7"/>
    <s v="LtacungSalcedSaqcili"/>
    <s v="TP"/>
  </r>
  <r>
    <n v="1.5"/>
    <n v="1002211304"/>
    <s v="UE01"/>
    <d v="2022-04-05T00:00:00"/>
    <d v="1899-12-30T19:45:00"/>
    <s v="012-024-00413211"/>
    <s v="9000809723"/>
    <s v="012-022-00316868"/>
    <n v="2458.8000000000002"/>
    <n v="2756.83"/>
    <s v="ZPVN"/>
    <s v="40568554"/>
    <s v="0000396105"/>
    <n v="8002829148"/>
    <n v="1002211304"/>
    <s v="15-00001123"/>
    <s v="SELVALEGRE"/>
    <n v="360"/>
    <x v="0"/>
    <s v="101552"/>
    <s v="BENAVIDES REVELO SILVIA PATRICIA"/>
    <s v="806590"/>
    <s v="SACOS SR RAUL ARMAS"/>
    <s v="MONTÚFAR"/>
    <s v="ROCAFUERTE Y SUCRE"/>
    <s v="OCMONT"/>
    <s v="O-Carchi-Montufar(Sangabrie"/>
    <n v="120"/>
    <x v="33"/>
    <x v="33"/>
    <s v="100014931"/>
    <s v="VACA GALO"/>
    <s v="ZEMU"/>
    <x v="40"/>
    <s v="2"/>
    <s v="Sin Pallet"/>
    <n v="0"/>
    <n v="0"/>
    <s v="FCA"/>
    <n v="26930"/>
    <n v="17980"/>
    <n v="8950"/>
    <n v="165.6"/>
    <m/>
    <s v="4700005490"/>
    <n v="5"/>
    <s v="05"/>
    <n v="18"/>
    <x v="1"/>
    <n v="0.45999999999999996"/>
    <n v="9.1999999999999993"/>
    <n v="1002211304"/>
    <x v="0"/>
    <s v="GONZÁLEZ SUÁREZ"/>
    <s v="Carchi"/>
    <s v="CIAPRUTE S.A."/>
    <b v="0"/>
    <n v="0"/>
    <n v="1022019"/>
    <s v="ENRIQUEZ LARA ORLANDO DANILO"/>
    <s v="6EC6"/>
    <s v="TulSnGbrilBlvrRumchk"/>
    <s v="UE"/>
  </r>
  <r>
    <n v="1.5"/>
    <n v="1002211281"/>
    <s v="UE01"/>
    <d v="2022-04-05T00:00:00"/>
    <d v="1899-12-30T19:48:00"/>
    <s v="012-024-00413212"/>
    <s v="9000809724"/>
    <s v="012-022-00316869"/>
    <n v="4534.2"/>
    <n v="5083.7700000000004"/>
    <s v="ZPVN"/>
    <s v="40568513"/>
    <s v="0000395945"/>
    <n v="8002829122"/>
    <n v="1002211281"/>
    <s v="15-00001124"/>
    <s v="SELVALEGRE ANTIHUMEDAD"/>
    <n v="660"/>
    <x v="0"/>
    <s v="103269"/>
    <s v="CASTRO SARANGO LUIS GILBERTO"/>
    <s v="804448"/>
    <s v="PERFILERIA CRISFER"/>
    <s v="COTACACHI"/>
    <s v="AV PRINCIPAL S/N Y ARIAS GUERRERO"/>
    <s v="OELASG"/>
    <s v="O-Esmeraldas-Lasgolondrinas"/>
    <n v="290"/>
    <x v="62"/>
    <x v="62"/>
    <s v="100014880"/>
    <s v="MALITAXI MARCO"/>
    <s v="ZETT"/>
    <x v="176"/>
    <s v="2"/>
    <s v="Sin Pallet"/>
    <n v="0"/>
    <n v="0"/>
    <s v="FCA"/>
    <n v="51060"/>
    <n v="33100"/>
    <n v="17960"/>
    <n v="620.4"/>
    <m/>
    <s v="4700005601"/>
    <n v="5"/>
    <s v="05"/>
    <n v="33"/>
    <x v="1"/>
    <n v="0.94"/>
    <n v="18.8"/>
    <n v="1002211281"/>
    <x v="0"/>
    <s v="LAS GOLONDRINAS"/>
    <s v="Imbabura"/>
    <s v="SANJOPAS S.A."/>
    <b v="0"/>
    <n v="0"/>
    <n v="1013493"/>
    <s v="MEDIAVILLA PERUGACHI LUIS ALFONSO"/>
    <s v="6EMZ"/>
    <s v="Las Golondrinas"/>
    <s v="UE"/>
  </r>
  <r>
    <n v="1.5"/>
    <n v="1002211308"/>
    <s v="UE01"/>
    <d v="2022-04-05T00:00:00"/>
    <d v="1899-12-30T19:53:00"/>
    <s v="012-024-00413213"/>
    <s v=""/>
    <s v=""/>
    <n v="0"/>
    <n v="0"/>
    <s v="ZPRC"/>
    <s v="2500108797"/>
    <s v="0000395998"/>
    <n v="8002829156"/>
    <n v="1002211308"/>
    <s v="15-00001123"/>
    <s v="SELVALEGRE"/>
    <n v="640"/>
    <x v="0"/>
    <s v="101613"/>
    <s v="COMERCIAL MICHELENA S.A."/>
    <s v="806418"/>
    <s v="CENTRO DE ACOPIO"/>
    <s v="QUITO"/>
    <s v="AV SIMON BOLIVAR Y CALLE QUITO"/>
    <s v="OPNAYO"/>
    <s v="O-Pichincha-Nayon"/>
    <n v="96.3"/>
    <x v="98"/>
    <x v="98"/>
    <s v="100019805"/>
    <s v="UBIDIA FABER"/>
    <s v="ZETT"/>
    <x v="138"/>
    <s v="4"/>
    <s v="Pallet Cortesia"/>
    <n v="0"/>
    <n v="0"/>
    <s v="FCA"/>
    <n v="50200"/>
    <n v="31980"/>
    <n v="18220"/>
    <n v="288"/>
    <m/>
    <s v="4700005547"/>
    <n v="5"/>
    <s v="05"/>
    <n v="32"/>
    <x v="1"/>
    <n v="0.45"/>
    <n v="9"/>
    <n v="1002211308"/>
    <x v="0"/>
    <s v="NAYÓN"/>
    <s v="Pichincha"/>
    <s v="TRANSPORTE PROPIO"/>
    <b v="0"/>
    <n v="0"/>
    <n v="1014509"/>
    <s v="COMERCIAL MICHELENA S.A."/>
    <s v="6EMM"/>
    <s v="Quito Norte"/>
    <s v="TP"/>
  </r>
  <r>
    <n v="0"/>
    <n v="1002211307"/>
    <s v="UE01"/>
    <d v="2022-04-05T00:00:00"/>
    <d v="1899-12-30T19:56:00"/>
    <s v="012-024-00413214"/>
    <s v="9000809726"/>
    <s v="012-022-00316871"/>
    <n v="1051.2"/>
    <n v="1178.6099999999999"/>
    <s v="ZPVN"/>
    <s v="40568575"/>
    <s v="0000396082"/>
    <n v="8002829155"/>
    <n v="1002211307"/>
    <s v="15-00001123"/>
    <s v="SELVALEGRE"/>
    <n v="160"/>
    <x v="0"/>
    <s v="101447"/>
    <s v="GALARZA PONCE FABIOLA CATHERINE"/>
    <s v="801590"/>
    <s v="LOCAL NORTE"/>
    <s v="AMBATO"/>
    <s v="LOCAL NORTE / AV INDOAMERICA"/>
    <s v="OTAMBA"/>
    <s v="O-Tungurahua-Ambato"/>
    <n v="250"/>
    <x v="101"/>
    <x v="101"/>
    <s v="100020628"/>
    <s v="ORTIZ LEONARDO"/>
    <s v="ZEMU"/>
    <x v="141"/>
    <s v="2"/>
    <s v="Sin Pallet"/>
    <n v="0"/>
    <n v="0"/>
    <s v="FCA"/>
    <n v="12633.333000000001"/>
    <n v="8013.3329999999996"/>
    <n v="4620"/>
    <n v="144"/>
    <m/>
    <s v="4700005494"/>
    <n v="5"/>
    <s v="05"/>
    <n v="8"/>
    <x v="1"/>
    <n v="0.9"/>
    <n v="18"/>
    <n v="1002211307"/>
    <x v="1"/>
    <s v="MATRIZ"/>
    <s v="Tungurahua"/>
    <s v="TRANSPORTE PROPIO"/>
    <b v="0"/>
    <n v="0"/>
    <n v="1017789"/>
    <s v="GALARZA PONCE FABIOLA CATHERINE"/>
    <s v="6EMS"/>
    <s v="Ambto,Plielo,Patte"/>
    <s v="TP"/>
  </r>
  <r>
    <n v="1.5"/>
    <n v="1002211307"/>
    <s v="UE01"/>
    <d v="2022-04-05T00:00:00"/>
    <d v="1899-12-30T19:56:00"/>
    <s v="012-024-00413215"/>
    <s v="9000809725"/>
    <s v="012-022-00316870"/>
    <n v="1326"/>
    <n v="1486.72"/>
    <s v="ZPVN"/>
    <s v="40568576"/>
    <s v="0000396083"/>
    <n v="8002829154"/>
    <n v="1002211307"/>
    <s v="15-00001123"/>
    <s v="SELVALEGRE"/>
    <n v="200"/>
    <x v="0"/>
    <s v="101473"/>
    <s v="GALABUSINESS CIA LTDA"/>
    <s v="801583"/>
    <s v="BODEGA NORTE SALIDA PILLARO IZAMBA"/>
    <s v="AMBATO"/>
    <s v="AV INDOAMERICA S/N PARTIDERO A PILL"/>
    <s v="OTAMBA"/>
    <s v="O-Tungurahua-Ambato"/>
    <n v="250"/>
    <x v="101"/>
    <x v="101"/>
    <s v="100020628"/>
    <s v="ORTIZ LEONARDO"/>
    <s v="ZEMU"/>
    <x v="141"/>
    <s v="2"/>
    <s v="Sin Pallet"/>
    <n v="0"/>
    <n v="0"/>
    <s v="FCA"/>
    <n v="14636.666999999999"/>
    <n v="10016.666999999999"/>
    <n v="4620"/>
    <n v="180"/>
    <m/>
    <s v="4700005494"/>
    <n v="5"/>
    <s v="05"/>
    <n v="10"/>
    <x v="1"/>
    <n v="0.9"/>
    <n v="18"/>
    <n v="1002211307"/>
    <x v="0"/>
    <s v="MATRIZ"/>
    <s v="Tungurahua"/>
    <s v="TRANSPORTE PROPIO"/>
    <b v="0"/>
    <n v="0"/>
    <n v="1017789"/>
    <s v="GALARZA PONCE FABIOLA CATHERINE"/>
    <s v="6EMS"/>
    <s v="Ambto,Plielo,Patte"/>
    <s v="TP"/>
  </r>
  <r>
    <n v="1.5"/>
    <n v="1002211309"/>
    <s v="UE01"/>
    <d v="2022-04-05T00:00:00"/>
    <d v="1899-12-30T19:58:00"/>
    <s v="012-024-00413216"/>
    <s v="9000809727"/>
    <s v="012-022-00316872"/>
    <n v="2494.8000000000002"/>
    <n v="2797.19"/>
    <s v="ZPVN"/>
    <s v="40568529"/>
    <s v="0000395994"/>
    <n v="8002829157"/>
    <n v="1002211309"/>
    <s v="15-00001123"/>
    <s v="SELVALEGRE"/>
    <n v="360"/>
    <x v="0"/>
    <s v="101605"/>
    <s v="CHAVEZ ALTAMIRANO XIOMARA"/>
    <s v="800999"/>
    <s v="BODEGA CHAVEZ XIOMAR"/>
    <s v="QUITO"/>
    <s v="VIA INTEROCEANICA KM. 17 Y BUENA"/>
    <s v="OPTUMB"/>
    <s v="O-Pichincha-Tumbaco"/>
    <n v="110"/>
    <x v="45"/>
    <x v="45"/>
    <s v="10000932"/>
    <s v="CACOANGO RODRIGO"/>
    <s v="ZEMU"/>
    <x v="55"/>
    <s v="2"/>
    <s v="Sin Pallet"/>
    <n v="0"/>
    <n v="0"/>
    <s v="FCA"/>
    <n v="27030"/>
    <n v="18010"/>
    <n v="9020"/>
    <n v="165.6"/>
    <m/>
    <s v="4700005518"/>
    <n v="5"/>
    <s v="05"/>
    <n v="18"/>
    <x v="1"/>
    <n v="0.45999999999999996"/>
    <n v="9.1999999999999993"/>
    <n v="1002211309"/>
    <x v="0"/>
    <s v="TUMBACO"/>
    <s v="Pichincha"/>
    <s v="TRAPSA C.A."/>
    <b v="0"/>
    <n v="0"/>
    <n v="1014271"/>
    <s v="GARATE CARDENAS CARLOS VINICIO"/>
    <s v="6ENM"/>
    <s v="Cumbaya,Tumbaco,Pmbo"/>
    <s v="UE"/>
  </r>
  <r>
    <n v="1.5"/>
    <n v="1002211310"/>
    <s v="UE01"/>
    <d v="2022-04-05T00:00:00"/>
    <d v="1899-12-30T20:40:00"/>
    <s v="012-024-00413217"/>
    <s v="9000809732"/>
    <s v="012-022-00316873"/>
    <n v="2310"/>
    <n v="2589.9899999999998"/>
    <s v="ZPVN"/>
    <s v="40568262"/>
    <s v="P000033591"/>
    <n v="8002829158"/>
    <n v="1002211310"/>
    <s v="15-00001119"/>
    <s v="CAMPEON ANTIHUMEDAD"/>
    <n v="660"/>
    <x v="0"/>
    <s v="101544"/>
    <s v="LANDAZURI CORDOVA IVAN OSWALDO"/>
    <s v="802875"/>
    <s v="DESTINO GENERAL FARFÁN - LA PUNTA"/>
    <s v="LAGO AGRIO"/>
    <s v="PUENTE SAN MIGUEL, LAGO AGRIO"/>
    <s v="OKLAGO"/>
    <s v="O-Sucumbios-Lagoagrio"/>
    <n v="469"/>
    <x v="179"/>
    <x v="179"/>
    <s v="100019698"/>
    <s v="VELASTEGUI JHONATAN"/>
    <s v="ZETT"/>
    <x v="284"/>
    <s v="2"/>
    <s v="Sin Pallet"/>
    <n v="0"/>
    <n v="0"/>
    <s v="EXW"/>
    <n v="50380"/>
    <n v="33080"/>
    <n v="17300"/>
    <n v="0"/>
    <m/>
    <s v=" "/>
    <n v="5"/>
    <s v="05"/>
    <n v="33"/>
    <x v="1"/>
    <n v="0"/>
    <n v="0"/>
    <n v="1002211310"/>
    <x v="0"/>
    <s v="GENERAL FARFÁN"/>
    <s v="Sucumbios"/>
    <s v="TRANSPORTE PROPIO"/>
    <b v="1"/>
    <n v="1"/>
    <n v="10008261"/>
    <s v="TARUPI ROSERO SEGUNDO JAIME"/>
    <s v="6ENW"/>
    <s v="EXW Pte San Miguel"/>
    <e v="#N/A"/>
  </r>
  <r>
    <n v="0"/>
    <n v="1002211278"/>
    <s v="UE01"/>
    <d v="2022-04-05T00:00:00"/>
    <d v="1899-12-30T20:42:00"/>
    <s v="012-024-00413218"/>
    <s v="9000809733"/>
    <s v="012-022-00316874"/>
    <n v="4147.3"/>
    <n v="4649.9799999999996"/>
    <s v="ZPVN"/>
    <s v="40568504"/>
    <s v="0000395937"/>
    <n v="8002829119"/>
    <n v="1002211278"/>
    <s v="15-00000218"/>
    <s v="MAGNO HE"/>
    <n v="31.56"/>
    <x v="1"/>
    <s v="101470"/>
    <s v="SARABIA YEPEZ RUTH IRENE"/>
    <s v="806985"/>
    <s v="GRANEL DISPOSTES"/>
    <s v="LATACUNGA"/>
    <s v="CALLE SAN FRANCISCO DE ASIS"/>
    <s v="OXLATA"/>
    <s v="O-Cotopaxi-Latacunga"/>
    <n v="198"/>
    <x v="1"/>
    <x v="1"/>
    <s v="10007939"/>
    <s v="LUCERO IZA CARLOS ORLANDO"/>
    <s v="ZECI"/>
    <x v="130"/>
    <s v="2"/>
    <s v="Sin Pallet"/>
    <n v="0"/>
    <n v="0"/>
    <s v="FCA"/>
    <n v="50290"/>
    <n v="31560"/>
    <n v="18730"/>
    <n v="514.42999999999995"/>
    <m/>
    <s v="4700005613"/>
    <n v="5"/>
    <s v="05"/>
    <n v="31.56"/>
    <x v="1"/>
    <n v="16.300063371356146"/>
    <n v="16.300063371356146"/>
    <n v="1002211278"/>
    <x v="0"/>
    <s v="SAN BUENAVENTURA"/>
    <s v="Cotopaxi"/>
    <s v="TRANSCONCEM CIA. LTDA."/>
    <b v="0"/>
    <n v="0"/>
    <n v="1013227"/>
    <s v="COMPAÑIA DE TRANSPORTE PESADO"/>
    <s v="6EC7"/>
    <s v="LtacungSalcedSaqcili"/>
    <s v="TP"/>
  </r>
  <r>
    <n v="1.5"/>
    <n v="1002211321"/>
    <s v="UE01"/>
    <d v="2022-04-05T00:00:00"/>
    <d v="1899-12-30T20:51:00"/>
    <s v="012-024-00413219"/>
    <s v="9000809734"/>
    <s v="012-022-00316875"/>
    <n v="2310"/>
    <n v="2589.9899999999998"/>
    <s v="ZPVN"/>
    <s v="40568493"/>
    <s v="P000033677"/>
    <n v="8002829168"/>
    <n v="1002211321"/>
    <s v="15-00001119"/>
    <s v="CAMPEON ANTIHUMEDAD"/>
    <n v="660"/>
    <x v="0"/>
    <s v="101544"/>
    <s v="LANDAZURI CORDOVA IVAN OSWALDO"/>
    <s v="802875"/>
    <s v="DESTINO GENERAL FARFÁN - LA PUNTA"/>
    <s v="LAGO AGRIO"/>
    <s v="PUENTE SAN MIGUEL, LAGO AGRIO"/>
    <s v="OKLAGO"/>
    <s v="O-Sucumbios-Lagoagrio"/>
    <n v="469"/>
    <x v="179"/>
    <x v="179"/>
    <s v="10008264"/>
    <s v="ARCINIEGAS JOSE"/>
    <s v="ZETT"/>
    <x v="285"/>
    <s v="2"/>
    <s v="Sin Pallet"/>
    <n v="0"/>
    <n v="0"/>
    <s v="EXW"/>
    <n v="51080"/>
    <n v="33010"/>
    <n v="18070"/>
    <n v="0"/>
    <m/>
    <s v=" "/>
    <n v="5"/>
    <s v="05"/>
    <n v="33"/>
    <x v="1"/>
    <n v="0"/>
    <n v="0"/>
    <n v="1002211321"/>
    <x v="0"/>
    <s v="GENERAL FARFÁN"/>
    <s v="Sucumbios"/>
    <s v="TRANSPORTE PROPIO"/>
    <b v="1"/>
    <n v="1"/>
    <n v="10008261"/>
    <s v="TARUPI ROSERO SEGUNDO JAIME"/>
    <s v="6ENW"/>
    <s v="EXW Pte San Miguel"/>
    <e v="#N/A"/>
  </r>
  <r>
    <n v="1.5"/>
    <n v="1002211341"/>
    <s v="UE01"/>
    <d v="2022-04-05T00:00:00"/>
    <d v="1899-12-30T21:00:00"/>
    <s v="012-024-00413220"/>
    <s v=""/>
    <s v=""/>
    <n v="0"/>
    <n v="0"/>
    <s v="ZPRC"/>
    <s v="2500108799"/>
    <s v="0000396019"/>
    <n v="8002829197"/>
    <n v="1002211341"/>
    <s v="15-00001119"/>
    <s v="CAMPEON ANTIHUMEDAD"/>
    <n v="360"/>
    <x v="0"/>
    <s v="101664"/>
    <s v="ACERIA DEL ECUADOR C.A. ADELCA"/>
    <s v="805412"/>
    <s v="YNGRI COBEÑA"/>
    <s v="SANTO DOMINGO"/>
    <s v="VIA A QUEVEDO KM 7"/>
    <s v="OJABRA"/>
    <s v="O-Santodomingo -Abrahamcalazacón"/>
    <n v="242"/>
    <x v="150"/>
    <x v="150"/>
    <s v="10003575"/>
    <s v="QUILCA CAYAMBE EDISON BAYARDO"/>
    <s v="ZEMU"/>
    <x v="224"/>
    <s v="2"/>
    <s v="Sin Pallet"/>
    <n v="0"/>
    <n v="0"/>
    <s v="FCA"/>
    <n v="27030"/>
    <n v="18000"/>
    <n v="9030"/>
    <n v="313.2"/>
    <m/>
    <s v="4700005540"/>
    <n v="5"/>
    <s v="05"/>
    <n v="18"/>
    <x v="1"/>
    <n v="0.87"/>
    <n v="17.399999999999999"/>
    <n v="1002211341"/>
    <x v="0"/>
    <s v="ABRAHAM CALAZACÓN"/>
    <s v="Santo Domingo"/>
    <s v="RUTAS COTACACHENSES S.A."/>
    <b v="0"/>
    <n v="0"/>
    <n v="1021773"/>
    <s v="RUIZ LASTRA OLGER FABIAN"/>
    <s v="6EN3"/>
    <s v="Sto Domingo-La Conco"/>
    <s v="UE"/>
  </r>
  <r>
    <n v="0"/>
    <n v="1002211330"/>
    <s v="UE01"/>
    <d v="2022-04-05T00:00:00"/>
    <d v="1899-12-30T21:07:00"/>
    <s v="012-024-00413221"/>
    <s v=""/>
    <s v=""/>
    <n v="0"/>
    <n v="0"/>
    <s v="ZPRC"/>
    <s v="2500108758"/>
    <s v="P000033588"/>
    <n v="8002829181"/>
    <n v="1002211330"/>
    <s v="15-00000218"/>
    <s v="MAGNO HE"/>
    <n v="29.51"/>
    <x v="1"/>
    <s v="101456"/>
    <s v="UNION DE CONCRETERAS UNICON UCUE"/>
    <s v="806059"/>
    <s v="GRANEL UNICON STO DOMINGO"/>
    <s v="SANTO DOMINGO"/>
    <s v="VIA COPETO FRENTE A EUFRATES"/>
    <s v="OJSAND"/>
    <s v="O-Santodomingo -Santodomingodelos"/>
    <n v="247"/>
    <x v="30"/>
    <x v="30"/>
    <s v="100020620"/>
    <s v="ALMEIDA MIGUEL"/>
    <s v="ZECI"/>
    <x v="247"/>
    <s v="2"/>
    <s v="Sin Pallet"/>
    <n v="0"/>
    <n v="0"/>
    <s v="FCA"/>
    <n v="48560"/>
    <n v="29510"/>
    <n v="19050"/>
    <n v="597.58000000000004"/>
    <m/>
    <n v="4700005672"/>
    <n v="5"/>
    <s v="05"/>
    <n v="29.51"/>
    <x v="1"/>
    <n v="20.25008471704507"/>
    <n v="20.25008471704507"/>
    <n v="1002211330"/>
    <x v="0"/>
    <s v="RÍO TOACHI"/>
    <s v="Santo Domingo"/>
    <s v=" TRANSALMEIDA"/>
    <b v="0"/>
    <n v="0"/>
    <n v="1013966"/>
    <s v="ALMEIDA CHICAIZA MIGUEL ANGEL"/>
    <s v="6EN3"/>
    <s v="Sto Domingo-La Conco"/>
    <s v="TP"/>
  </r>
  <r>
    <n v="1.5"/>
    <n v="1002211354"/>
    <s v="UE01"/>
    <d v="2022-04-05T00:00:00"/>
    <d v="1899-12-30T21:09:00"/>
    <s v="012-024-00413222"/>
    <s v="9000809736"/>
    <s v="012-022-00316876"/>
    <n v="2433.6"/>
    <n v="2728.57"/>
    <s v="ZPVN"/>
    <s v="40568534"/>
    <s v="0000396007"/>
    <n v="8002829214"/>
    <n v="1002211354"/>
    <s v="15-00001119"/>
    <s v="CAMPEON ANTIHUMEDAD"/>
    <n v="360"/>
    <x v="0"/>
    <s v="101701"/>
    <s v="ALCIVAR CEVALLOS GLORIA BETTY"/>
    <s v="800787"/>
    <s v="BODEGA ELECTRO VEAL"/>
    <s v="FLAVIO ALFARO"/>
    <s v="BODEGA ELECTRO VEAL / VIA A CHONE"/>
    <s v="OMFLAV"/>
    <s v="O-Manabi-Flavioalfaro"/>
    <n v="345"/>
    <x v="46"/>
    <x v="46"/>
    <s v="100018609"/>
    <s v="CHACON WILSON"/>
    <s v="ZEMU"/>
    <x v="56"/>
    <s v="2"/>
    <s v="Sin Pallet"/>
    <n v="0"/>
    <n v="0"/>
    <s v="FCA"/>
    <n v="27240"/>
    <n v="18050"/>
    <n v="9190"/>
    <n v="334.8"/>
    <m/>
    <s v="4700005550"/>
    <n v="5"/>
    <s v="05"/>
    <n v="18"/>
    <x v="1"/>
    <n v="0.93"/>
    <n v="18.600000000000001"/>
    <n v="1002211354"/>
    <x v="0"/>
    <s v="SAN FRANCISCO DE NOVILLO (CAB. EN"/>
    <s v="Manabi"/>
    <s v="TRAPSA C.A."/>
    <b v="0"/>
    <n v="0"/>
    <n v="1013764"/>
    <s v="TERAN SARZOSA CRISTIAN DAVID"/>
    <s v="6ENI"/>
    <s v="Chone"/>
    <s v="UE"/>
  </r>
  <r>
    <n v="0"/>
    <n v="1002211336"/>
    <s v="UE01"/>
    <d v="2022-04-05T00:00:00"/>
    <d v="1899-12-30T21:30:00"/>
    <s v="012-024-00413224"/>
    <s v="9000809739"/>
    <s v="012-022-00316878"/>
    <n v="3902.86"/>
    <n v="4375.91"/>
    <s v="ZPVN"/>
    <s v="40568233"/>
    <s v="P000033579"/>
    <n v="8002829191"/>
    <n v="1002211336"/>
    <s v="15-00001116"/>
    <s v="ARMADURO GRANEL"/>
    <n v="30.98"/>
    <x v="1"/>
    <s v="101449"/>
    <s v="JACOME MARTINEZ EDGAR BOLIVAR"/>
    <s v="801745"/>
    <s v="GRANEL, BOD. JACOME MA"/>
    <s v="LATACUNGA"/>
    <s v="AV. SIMON RODRIGUEZ S/N Y"/>
    <s v="OXLATA"/>
    <s v="O-Cotopaxi-Latacunga"/>
    <n v="198"/>
    <x v="108"/>
    <x v="108"/>
    <s v="100019807"/>
    <s v="TOBAR JUAN"/>
    <s v="ZECI"/>
    <x v="229"/>
    <s v="2"/>
    <s v="Sin Pallet"/>
    <n v="0"/>
    <n v="0"/>
    <s v="FCA"/>
    <n v="48560"/>
    <n v="30980"/>
    <n v="17580"/>
    <n v="504.97"/>
    <m/>
    <s v="4700005614"/>
    <n v="5"/>
    <s v="05"/>
    <n v="30.98"/>
    <x v="1"/>
    <n v="16.299870884441575"/>
    <n v="16.299870884441575"/>
    <n v="1002211336"/>
    <x v="0"/>
    <s v="LA MATRIZ"/>
    <s v="Cotopaxi"/>
    <s v="TRANSPORTE PROPIO"/>
    <b v="0"/>
    <n v="0"/>
    <n v="1013862"/>
    <s v="JACOME MARTINEZ EDGAR BOLIVAR"/>
    <s v="6EC7"/>
    <s v="LtacungSalcedSaqcili"/>
    <s v="TP"/>
  </r>
  <r>
    <n v="0"/>
    <n v="1002211339"/>
    <s v="UE01"/>
    <d v="2022-04-05T00:00:00"/>
    <d v="1899-12-30T21:35:00"/>
    <s v="012-024-00413225"/>
    <s v="9000809741"/>
    <s v="012-022-00316880"/>
    <n v="3679.2"/>
    <n v="4125.1400000000003"/>
    <s v="ZPVN"/>
    <s v="40568457"/>
    <s v="0000395868"/>
    <n v="8002829195"/>
    <n v="1002211339"/>
    <s v="15-00001119"/>
    <s v="CAMPEON ANTIHUMEDAD"/>
    <n v="560"/>
    <x v="0"/>
    <s v="10008184"/>
    <s v="MACAS MACAS GLADIS LORENA"/>
    <s v="811007"/>
    <s v="BODEGA PRINCIPAL"/>
    <s v="SANTO DOMINGO"/>
    <s v="AV LOS COLONOS"/>
    <s v="OJSAND"/>
    <s v="O-Santodomingo -Santodomingodelos"/>
    <n v="247"/>
    <x v="139"/>
    <x v="139"/>
    <s v="100018201"/>
    <s v="GUERRERO MARCELO"/>
    <s v="ZETT"/>
    <x v="204"/>
    <s v="1"/>
    <s v="Con Pallet"/>
    <n v="0.05"/>
    <n v="28"/>
    <s v="FCA"/>
    <n v="36806.25"/>
    <n v="28026.25"/>
    <n v="8780"/>
    <n v="470.4"/>
    <m/>
    <s v="4700005517"/>
    <n v="5"/>
    <s v="05"/>
    <n v="28"/>
    <x v="1"/>
    <n v="0.84"/>
    <n v="16.8"/>
    <n v="1002211339"/>
    <x v="1"/>
    <s v="SANTO DOMINGO DE LOS COLORADOS"/>
    <s v="Santo Domingo"/>
    <s v="TRAPSA C.A."/>
    <b v="0"/>
    <n v="0"/>
    <n v="1013882"/>
    <s v="GUERRERO ANDRADE EDUARDO MARCELO"/>
    <s v="6EN3"/>
    <s v="Sto Domingo-La Conco"/>
    <s v="UE"/>
  </r>
  <r>
    <n v="1.5"/>
    <n v="1002211339"/>
    <s v="UE01"/>
    <d v="2022-04-05T00:00:00"/>
    <d v="1899-12-30T21:35:00"/>
    <s v="012-024-00413226"/>
    <s v="9000809740"/>
    <s v="012-022-00316879"/>
    <n v="547.20000000000005"/>
    <n v="613.52"/>
    <s v="ZPVN"/>
    <s v="40568456"/>
    <s v="0000395869"/>
    <n v="8002829194"/>
    <n v="1002211339"/>
    <s v="15-00001124"/>
    <s v="SELVALEGRE ANTIHUMEDAD"/>
    <n v="80"/>
    <x v="0"/>
    <s v="10008184"/>
    <s v="MACAS MACAS GLADIS LORENA"/>
    <s v="811007"/>
    <s v="BODEGA PRINCIPAL"/>
    <s v="SANTO DOMINGO"/>
    <s v="AV LOS COLONOS"/>
    <s v="OJSAND"/>
    <s v="O-Santodomingo -Santodomingodelos"/>
    <n v="247"/>
    <x v="139"/>
    <x v="139"/>
    <s v="100018201"/>
    <s v="GUERRERO MARCELO"/>
    <s v="ZETT"/>
    <x v="204"/>
    <s v="1"/>
    <s v="Con Pallet"/>
    <n v="0.05"/>
    <n v="4"/>
    <s v="FCA"/>
    <n v="12783.75"/>
    <n v="4003.75"/>
    <n v="8780"/>
    <n v="67.2"/>
    <m/>
    <s v="4700005517"/>
    <n v="5"/>
    <s v="05"/>
    <n v="4"/>
    <x v="1"/>
    <n v="0.84000000000000008"/>
    <n v="16.8"/>
    <n v="1002211339"/>
    <x v="0"/>
    <s v="SANTO DOMINGO DE LOS COLORADOS"/>
    <s v="Santo Domingo"/>
    <s v="TRAPSA C.A."/>
    <b v="0"/>
    <n v="0"/>
    <n v="1013882"/>
    <s v="GUERRERO ANDRADE EDUARDO MARCELO"/>
    <s v="6EN3"/>
    <s v="Sto Domingo-La Conco"/>
    <s v="UE"/>
  </r>
  <r>
    <n v="0"/>
    <n v="1002211358"/>
    <s v="UE01"/>
    <d v="2022-04-05T00:00:00"/>
    <d v="1899-12-30T21:39:00"/>
    <s v="012-024-00413227"/>
    <s v="9000809744"/>
    <s v="012-022-00316882"/>
    <n v="806.12"/>
    <n v="903.82"/>
    <s v="ZPVN"/>
    <s v="40568378"/>
    <s v="P000033641"/>
    <n v="8002829221"/>
    <n v="1002211358"/>
    <s v="15-00001115"/>
    <s v="ARMADURO"/>
    <n v="120"/>
    <x v="0"/>
    <s v="101779"/>
    <s v="SORIA VARGAS VINICIO HERNAN"/>
    <s v="802071"/>
    <s v="BODEGA SORIA"/>
    <s v="QUITO"/>
    <s v="INTEROCEANICA LOTE 7"/>
    <s v="OPPUEM"/>
    <s v="O-Pichincha-Puembo"/>
    <n v="110"/>
    <x v="95"/>
    <x v="95"/>
    <s v="100014873"/>
    <s v="MEDIAVILLA JULIO"/>
    <s v="ZEMT"/>
    <x v="134"/>
    <s v="1"/>
    <s v="Con Pallet"/>
    <n v="0.05"/>
    <n v="6"/>
    <s v="FCA"/>
    <n v="13612.5"/>
    <n v="6002.5"/>
    <n v="7610"/>
    <n v="51.6"/>
    <m/>
    <s v="4700005457"/>
    <n v="5"/>
    <s v="05"/>
    <n v="6"/>
    <x v="1"/>
    <n v="0.43"/>
    <n v="8.6"/>
    <n v="1002211358"/>
    <x v="1"/>
    <s v="PUEMBO"/>
    <s v="Pichincha"/>
    <s v="SANJOPAS S.A."/>
    <b v="0"/>
    <n v="0"/>
    <n v="1013809"/>
    <s v="MEDIAVILLA PERUGACHI JULIO MAURICIO"/>
    <s v="6ENM"/>
    <s v="Cumbaya,Tumbaco,Pmbo"/>
    <s v="UE"/>
  </r>
  <r>
    <n v="1.5"/>
    <n v="1002211358"/>
    <s v="UE01"/>
    <d v="2022-04-05T00:00:00"/>
    <d v="1899-12-30T21:39:00"/>
    <s v="012-024-00413228"/>
    <s v="9000809743"/>
    <s v="012-022-00316881"/>
    <n v="2407.73"/>
    <n v="2699.56"/>
    <s v="ZPVN"/>
    <s v="40568377"/>
    <s v="P000033640"/>
    <n v="8002829220"/>
    <n v="1002211358"/>
    <s v="15-00001123"/>
    <s v="SELVALEGRE"/>
    <n v="360"/>
    <x v="0"/>
    <s v="101779"/>
    <s v="SORIA VARGAS VINICIO HERNAN"/>
    <s v="802071"/>
    <s v="BODEGA SORIA"/>
    <s v="QUITO"/>
    <s v="INTEROCEANICA LOTE 7"/>
    <s v="OPPUEM"/>
    <s v="O-Pichincha-Puembo"/>
    <n v="110"/>
    <x v="95"/>
    <x v="95"/>
    <s v="100014873"/>
    <s v="MEDIAVILLA JULIO"/>
    <s v="ZEMT"/>
    <x v="134"/>
    <s v="1"/>
    <s v="Con Pallet"/>
    <n v="0.05"/>
    <n v="18"/>
    <s v="FCA"/>
    <n v="25617.5"/>
    <n v="18007.5"/>
    <n v="7610"/>
    <n v="154.80000000000001"/>
    <m/>
    <s v="4700005457"/>
    <n v="5"/>
    <s v="05"/>
    <n v="18"/>
    <x v="1"/>
    <n v="0.43000000000000005"/>
    <n v="8.6000000000000014"/>
    <n v="1002211358"/>
    <x v="0"/>
    <s v="PUEMBO"/>
    <s v="Pichincha"/>
    <s v="SANJOPAS S.A."/>
    <b v="0"/>
    <n v="0"/>
    <n v="1013809"/>
    <s v="MEDIAVILLA PERUGACHI JULIO MAURICIO"/>
    <s v="6ENM"/>
    <s v="Cumbaya,Tumbaco,Pmbo"/>
    <s v="UE"/>
  </r>
  <r>
    <n v="0"/>
    <n v="1002211357"/>
    <s v="UE01"/>
    <d v="2022-04-05T00:00:00"/>
    <d v="1899-12-30T21:48:00"/>
    <s v="012-024-00413229"/>
    <s v="9000809747"/>
    <s v="012-022-00316884"/>
    <n v="1504.01"/>
    <n v="1686.3"/>
    <s v="ZPVN"/>
    <s v="40568326"/>
    <s v="P000033611"/>
    <n v="8002829218"/>
    <n v="1002211357"/>
    <s v="15-00001120"/>
    <s v="CAMPEON"/>
    <n v="240"/>
    <x v="0"/>
    <s v="103128"/>
    <s v="LARA PUGA REBECA MARISOL"/>
    <s v="804226"/>
    <s v="EL CONSTRUCTOR PRINCIPAL"/>
    <s v="CAYAMBE"/>
    <s v="NATALIA JARRIN S6-32 Y VENEZUELA"/>
    <s v="OPCAYA"/>
    <s v="O-Pichincha-Cayambe"/>
    <n v="40"/>
    <x v="28"/>
    <x v="28"/>
    <s v="100018432"/>
    <s v="AYALA LUIS"/>
    <s v="ZEMT"/>
    <x v="167"/>
    <s v="1"/>
    <s v="Con Pallet"/>
    <n v="0.05"/>
    <n v="12"/>
    <s v="FCA"/>
    <n v="20105"/>
    <n v="12035"/>
    <n v="8070"/>
    <n v="50.4"/>
    <m/>
    <s v="4700005608"/>
    <n v="5"/>
    <s v="05"/>
    <n v="12"/>
    <x v="1"/>
    <n v="0.21"/>
    <n v="4.2"/>
    <n v="1002211357"/>
    <x v="1"/>
    <s v="CAYAMBE"/>
    <s v="Pichincha"/>
    <s v="TRIMPESAS S.A."/>
    <b v="0"/>
    <n v="0"/>
    <n v="1014322"/>
    <s v="ESPARZA REVELO JORGE MARCELO"/>
    <s v="6EMI"/>
    <s v="Cymb,PdrMncy(Tbcnd)"/>
    <s v="UE"/>
  </r>
  <r>
    <n v="1.5"/>
    <n v="1002211357"/>
    <s v="UE01"/>
    <d v="2022-04-05T00:00:00"/>
    <d v="1899-12-30T21:48:00"/>
    <s v="012-024-00413230"/>
    <s v="9000809746"/>
    <s v="012-022-00316883"/>
    <n v="1639.44"/>
    <n v="1838.15"/>
    <s v="ZPVN"/>
    <s v="40568325"/>
    <s v="P000033610"/>
    <n v="8002829219"/>
    <n v="1002211357"/>
    <s v="15-00001123"/>
    <s v="SELVALEGRE"/>
    <n v="240"/>
    <x v="0"/>
    <s v="103128"/>
    <s v="LARA PUGA REBECA MARISOL"/>
    <s v="804226"/>
    <s v="EL CONSTRUCTOR PRINCIPAL"/>
    <s v="CAYAMBE"/>
    <s v="NATALIA JARRIN S6-32 Y VENEZUELA"/>
    <s v="OPCAYA"/>
    <s v="O-Pichincha-Cayambe"/>
    <n v="40"/>
    <x v="28"/>
    <x v="28"/>
    <s v="100018432"/>
    <s v="AYALA LUIS"/>
    <s v="ZEMT"/>
    <x v="167"/>
    <s v="1"/>
    <s v="Con Pallet"/>
    <n v="0.05"/>
    <n v="12"/>
    <s v="FCA"/>
    <n v="20105"/>
    <n v="12035"/>
    <n v="8070"/>
    <n v="50.4"/>
    <m/>
    <s v="4700005608"/>
    <n v="5"/>
    <s v="05"/>
    <n v="12"/>
    <x v="1"/>
    <n v="0.21"/>
    <n v="4.2"/>
    <n v="1002211357"/>
    <x v="0"/>
    <s v="CAYAMBE"/>
    <s v="Pichincha"/>
    <s v="TRIMPESAS S.A."/>
    <b v="0"/>
    <n v="0"/>
    <n v="1014322"/>
    <s v="ESPARZA REVELO JORGE MARCELO"/>
    <s v="6EMI"/>
    <s v="Cymb,PdrMncy(Tbcnd)"/>
    <s v="UE"/>
  </r>
  <r>
    <n v="1.5"/>
    <n v="1002211369"/>
    <s v="UE01"/>
    <d v="2022-04-05T00:00:00"/>
    <d v="1899-12-30T21:57:00"/>
    <s v="012-024-00413231"/>
    <s v="9000809637"/>
    <s v="013-020-00048103"/>
    <n v="2358"/>
    <n v="2643.8"/>
    <s v="ZPDF"/>
    <s v="70177960"/>
    <s v="0000396011"/>
    <n v="8002829234"/>
    <n v="1002211369"/>
    <s v="15-00001119"/>
    <s v="CAMPEON ANTIHUMEDAD"/>
    <n v="360"/>
    <x v="0"/>
    <s v="102190"/>
    <s v="FLORES IBARRA LENNY NORALMA"/>
    <s v="806953"/>
    <s v="FERRETERIA REY SALOMON"/>
    <s v="TOSAGUA"/>
    <s v="VIA A TOSAGUA KM 1"/>
    <s v="OMTOSA"/>
    <s v="O-Manabi-Tosaguacalceta"/>
    <n v="418"/>
    <x v="96"/>
    <x v="96"/>
    <s v="10008095"/>
    <s v="TATES CASTILLO LUIS EUCLIDES"/>
    <s v="ZEMU"/>
    <x v="260"/>
    <s v="2"/>
    <s v="Sin Pallet"/>
    <n v="0"/>
    <n v="0"/>
    <s v="FCA"/>
    <n v="26900"/>
    <n v="18020"/>
    <n v="8880"/>
    <n v="363.6"/>
    <m/>
    <s v="4700005607"/>
    <n v="5"/>
    <s v="05"/>
    <n v="18"/>
    <x v="1"/>
    <n v="1.01"/>
    <n v="20.200000000000003"/>
    <n v="1002211369"/>
    <x v="0"/>
    <s v="TOSAGUA, CABECERA CANTONAL"/>
    <s v="Manabi"/>
    <s v="RUTAS COTACACHENSES S.A."/>
    <b v="0"/>
    <n v="0"/>
    <n v="1023153"/>
    <s v="BUITRON MONTENEGRO JONNY"/>
    <s v="6EM9"/>
    <s v="MntMntcrstCalctTsgua"/>
    <s v="UE"/>
  </r>
  <r>
    <n v="0"/>
    <n v="1002211322"/>
    <s v="UE01"/>
    <d v="2022-04-05T00:00:00"/>
    <d v="1899-12-30T22:04:00"/>
    <s v="012-024-00413232"/>
    <s v="9000809748"/>
    <s v="012-022-00316885"/>
    <n v="3848.4"/>
    <n v="4314.8500000000004"/>
    <s v="ZPVN"/>
    <s v="40563320"/>
    <s v="0000395762"/>
    <n v="8002829169"/>
    <n v="1002211322"/>
    <s v="15-00000218"/>
    <s v="MAGNO HE"/>
    <n v="32.07"/>
    <x v="1"/>
    <s v="101659"/>
    <s v="ETERNIT ECUATORIANA S.A."/>
    <s v="805760"/>
    <s v="GRANEL ETERNIT"/>
    <s v="QUITO"/>
    <s v="KM 14 1/2 SECTOR GUAMANI"/>
    <s v="OPGUA2"/>
    <s v="O-Pichincha-Guamani2"/>
    <n v="127"/>
    <x v="1"/>
    <x v="1"/>
    <s v="100019073"/>
    <s v="ROMERO EDWIN"/>
    <s v="ZECI"/>
    <x v="261"/>
    <s v="2"/>
    <s v="Sin Pallet"/>
    <n v="0"/>
    <n v="0"/>
    <s v="FCA"/>
    <n v="50200"/>
    <n v="32070"/>
    <n v="18130"/>
    <n v="360.47"/>
    <m/>
    <s v="4700005613"/>
    <n v="5"/>
    <s v="05"/>
    <n v="32.07"/>
    <x v="1"/>
    <n v="11.240099781727471"/>
    <n v="11.240099781727471"/>
    <n v="1002211322"/>
    <x v="0"/>
    <s v="GUAMANÍ"/>
    <s v="Pichincha"/>
    <s v="TRANSCONCEM CIA. LTDA."/>
    <b v="0"/>
    <n v="0"/>
    <n v="1013227"/>
    <s v="COMPAÑIA DE TRANSPORTE PESADO"/>
    <s v="6EO1"/>
    <s v="Quito sur"/>
    <s v="TP"/>
  </r>
  <r>
    <n v="0"/>
    <n v="1002211314"/>
    <s v="UE01"/>
    <d v="2022-04-05T00:00:00"/>
    <d v="1899-12-30T22:06:00"/>
    <s v="012-024-00413233"/>
    <s v=""/>
    <s v=""/>
    <n v="0"/>
    <n v="0"/>
    <s v="ZPTG"/>
    <s v="2000006378"/>
    <s v="0000395891"/>
    <n v="880003340"/>
    <n v="1002211314"/>
    <s v="15-00000218"/>
    <s v="MAGNO HE"/>
    <n v="32.85"/>
    <x v="1"/>
    <s v="101659"/>
    <s v="ETERNIT ECUATORIANA S.A."/>
    <s v="101659"/>
    <s v="ETERNIT ECUATORIANA S.A."/>
    <s v="QUITO"/>
    <s v="PANAMERICANA SUR KM14 S/N Y SECUNDA"/>
    <s v="OPGUA2"/>
    <s v="O-Pichincha-Guamani2"/>
    <n v="127"/>
    <x v="80"/>
    <x v="80"/>
    <s v="100015174"/>
    <s v="CASTRO LUCIO"/>
    <s v="ZECI"/>
    <x v="109"/>
    <s v="2"/>
    <s v="Sin Pallet"/>
    <n v="0"/>
    <n v="0"/>
    <s v="FCA"/>
    <n v="51420"/>
    <n v="32850"/>
    <n v="18570"/>
    <n v="369.23"/>
    <m/>
    <s v="4700005622"/>
    <n v="5"/>
    <s v="05"/>
    <n v="32.85"/>
    <x v="1"/>
    <n v="11.239878234398782"/>
    <n v="11.239878234398782"/>
    <n v="1002211314"/>
    <x v="0"/>
    <s v="GUAMANÍ"/>
    <s v="Pichincha"/>
    <s v="CASTRO HERMANOS S.A."/>
    <b v="0"/>
    <n v="0"/>
    <n v="1013576"/>
    <s v="CASTRO SALGADO LUCIO OSWALDO"/>
    <s v="6EMP"/>
    <s v="QuitoValleHormPlaInt"/>
    <s v="UE"/>
  </r>
  <r>
    <n v="1.5"/>
    <n v="1002211371"/>
    <s v="UE01"/>
    <d v="2022-04-05T00:00:00"/>
    <d v="1899-12-30T22:06:00"/>
    <s v="012-024-00413234"/>
    <s v="9000809749"/>
    <s v="012-022-00316886"/>
    <n v="2484.11"/>
    <n v="2785.2"/>
    <s v="ZPVN"/>
    <s v="40568590"/>
    <s v="P000033702"/>
    <n v="8002829236"/>
    <n v="1002211371"/>
    <s v="15-00001115"/>
    <s v="ARMADURO"/>
    <n v="360"/>
    <x v="0"/>
    <s v="101726"/>
    <s v="CONSTRUCCIONES CRANBEGAL"/>
    <s v="810200"/>
    <s v="FERRETERIA IRUGUINCHO"/>
    <s v="SAN MIGUEL DE URCUQUÍ"/>
    <s v="CALLE ANTONIO ANTE"/>
    <s v="OISANM"/>
    <s v="O-Imbabura-Sanmigueldeurcuqu"/>
    <n v="47"/>
    <x v="65"/>
    <x v="65"/>
    <s v="100014858"/>
    <s v="MORENO MANUEL"/>
    <s v="ZEMU"/>
    <x v="94"/>
    <s v="2"/>
    <s v="Sin Pallet"/>
    <n v="0"/>
    <n v="0"/>
    <s v="FCA"/>
    <n v="27260"/>
    <n v="18080"/>
    <n v="9180"/>
    <n v="97.2"/>
    <m/>
    <s v="4700005597"/>
    <n v="5"/>
    <s v="05"/>
    <n v="18"/>
    <x v="1"/>
    <n v="0.27"/>
    <n v="5.4"/>
    <n v="1002211371"/>
    <x v="0"/>
    <s v="SAN BLAS"/>
    <s v="Imbabura"/>
    <s v="TRANSSJQ S.A."/>
    <b v="0"/>
    <n v="0"/>
    <n v="1013485"/>
    <s v="PEREZ ALBUJA VICTOR ALEJANDRO"/>
    <s v="6ENL"/>
    <s v="CotacachUrcukiYachai"/>
    <s v="UE"/>
  </r>
  <r>
    <n v="1.5"/>
    <n v="1002211374"/>
    <s v="UE01"/>
    <d v="2022-04-05T00:00:00"/>
    <d v="1899-12-30T22:08:00"/>
    <s v="012-024-00413235"/>
    <s v=""/>
    <s v=""/>
    <n v="0"/>
    <n v="0"/>
    <s v="ZPRC"/>
    <s v="2500108809"/>
    <s v="P000033700"/>
    <n v="8002829238"/>
    <n v="1002211374"/>
    <s v="15-00001123"/>
    <s v="SELVALEGRE"/>
    <n v="680"/>
    <x v="0"/>
    <s v="101629"/>
    <s v="CAMPAÑA MALDONADO BLANCA CECILIA"/>
    <s v="806430"/>
    <s v="CENTRO DE ACOPIO"/>
    <s v="QUITO"/>
    <s v="LIRA ÑAN Y AMARU ÑAN"/>
    <s v="OPQUIT"/>
    <s v="O-Pichincha-Quitumbe"/>
    <n v="127"/>
    <x v="7"/>
    <x v="7"/>
    <s v="100014985"/>
    <s v="GUAYAQUIL FAUSTO"/>
    <s v="ZETT"/>
    <x v="38"/>
    <s v="2"/>
    <s v="Sin Pallet"/>
    <n v="0"/>
    <n v="0"/>
    <s v="FCA"/>
    <n v="52060"/>
    <n v="34090"/>
    <n v="17970"/>
    <n v="346.8"/>
    <m/>
    <s v="4700005609"/>
    <n v="5"/>
    <s v="05"/>
    <n v="34"/>
    <x v="1"/>
    <n v="0.51"/>
    <n v="10.200000000000001"/>
    <n v="1002211374"/>
    <x v="0"/>
    <s v="QUITUMBE"/>
    <s v="Pichincha"/>
    <s v="TRANSPORTE PROPIO"/>
    <b v="0"/>
    <n v="0"/>
    <n v="1013388"/>
    <s v="CAMPAÑA MALDONADO BLANCA CECILIA"/>
    <s v="6EO1"/>
    <s v="Quito sur"/>
    <s v="TP"/>
  </r>
  <r>
    <n v="0"/>
    <n v="1002211385"/>
    <s v="UE01"/>
    <d v="2022-04-05T00:00:00"/>
    <d v="1899-12-30T22:16:00"/>
    <s v="012-024-00413236"/>
    <s v="9000809752"/>
    <s v="012-022-00316888"/>
    <n v="812.4"/>
    <n v="910.87"/>
    <s v="ZPVN"/>
    <s v="40568603"/>
    <s v="P000033712"/>
    <n v="8002829249"/>
    <n v="1002211385"/>
    <s v="15-00001115"/>
    <s v="ARMADURO"/>
    <n v="120"/>
    <x v="0"/>
    <s v="101628"/>
    <s v="COMERCIAL CANO LASTRA CIA. LTDA"/>
    <s v="802561"/>
    <s v="LOCAL EL QUINCHE"/>
    <s v="QUITO"/>
    <s v="AV. INTEROCEANICA Y CALLE QUITO"/>
    <s v="OPELQU"/>
    <s v="O-Pichincha-Elquinche"/>
    <n v="76"/>
    <x v="60"/>
    <x v="60"/>
    <s v="10007757"/>
    <s v="GUALACATA FERNANDEZ MANUEL RAUL"/>
    <s v="ZEMU"/>
    <x v="76"/>
    <s v="2"/>
    <s v="Sin Pallet"/>
    <n v="0"/>
    <n v="0"/>
    <s v="FCA"/>
    <n v="10458.333000000001"/>
    <n v="6013.3329999999996"/>
    <n v="4445"/>
    <n v="42"/>
    <m/>
    <s v="4700005470"/>
    <n v="5"/>
    <s v="05"/>
    <n v="6"/>
    <x v="1"/>
    <n v="0.35"/>
    <n v="7"/>
    <n v="1002211385"/>
    <x v="1"/>
    <s v="EL QUINCHE"/>
    <s v="Pichincha"/>
    <s v="ALQUINGA &amp; ALQUINGA"/>
    <b v="0"/>
    <n v="0"/>
    <n v="1022501"/>
    <s v="FLORES RAMIREZ ROGER WILLAN"/>
    <s v="6ENC"/>
    <s v="Checa,ElQuinche,Gyll"/>
    <s v="UE"/>
  </r>
  <r>
    <n v="1.5"/>
    <n v="1002211385"/>
    <s v="UE01"/>
    <d v="2022-04-05T00:00:00"/>
    <d v="1899-12-30T22:16:00"/>
    <s v="012-024-00413237"/>
    <s v="9000809751"/>
    <s v="012-022-00316887"/>
    <n v="1617.6"/>
    <n v="1813.66"/>
    <s v="ZPVN"/>
    <s v="40568602"/>
    <s v="P000033711"/>
    <n v="8002829248"/>
    <n v="1002211385"/>
    <s v="15-00001123"/>
    <s v="SELVALEGRE"/>
    <n v="240"/>
    <x v="0"/>
    <s v="101628"/>
    <s v="COMERCIAL CANO LASTRA CIA. LTDA"/>
    <s v="802561"/>
    <s v="LOCAL EL QUINCHE"/>
    <s v="QUITO"/>
    <s v="AV. INTEROCEANICA Y CALLE QUITO"/>
    <s v="OPELQU"/>
    <s v="O-Pichincha-Elquinche"/>
    <n v="76"/>
    <x v="60"/>
    <x v="60"/>
    <s v="10007757"/>
    <s v="GUALACATA FERNANDEZ MANUEL RAUL"/>
    <s v="ZEMU"/>
    <x v="76"/>
    <s v="2"/>
    <s v="Sin Pallet"/>
    <n v="0"/>
    <n v="0"/>
    <s v="FCA"/>
    <n v="16471.667000000001"/>
    <n v="12026.666999999999"/>
    <n v="4445"/>
    <n v="84"/>
    <m/>
    <s v="4700005470"/>
    <n v="5"/>
    <s v="05"/>
    <n v="12"/>
    <x v="1"/>
    <n v="0.35"/>
    <n v="7"/>
    <n v="1002211385"/>
    <x v="0"/>
    <s v="EL QUINCHE"/>
    <s v="Pichincha"/>
    <s v="ALQUINGA &amp; ALQUINGA"/>
    <b v="0"/>
    <n v="0"/>
    <n v="1022501"/>
    <s v="FLORES RAMIREZ ROGER WILLAN"/>
    <s v="6ENC"/>
    <s v="Checa,ElQuinche,Gyll"/>
    <s v="UE"/>
  </r>
  <r>
    <n v="0"/>
    <n v="1002211364"/>
    <s v="UE01"/>
    <d v="2022-04-05T00:00:00"/>
    <d v="1899-12-30T22:30:00"/>
    <s v="012-024-00413238"/>
    <s v="9000809754"/>
    <s v="012-022-00316890"/>
    <n v="2080"/>
    <n v="2332.11"/>
    <s v="ZPVN"/>
    <s v="40568465"/>
    <s v="0000395877"/>
    <n v="8002829228"/>
    <n v="1002211364"/>
    <s v="15-00001119"/>
    <s v="CAMPEON ANTIHUMEDAD"/>
    <n v="320"/>
    <x v="0"/>
    <s v="101688"/>
    <s v="CORDOVA ALTAMIRANO JOSE LEODAN"/>
    <s v="801266"/>
    <s v="BOD.CORDOVA ALTAMIRA"/>
    <s v="TENA"/>
    <s v="ELOY ALFARO S/N Y SALINAS NAPO, TEN"/>
    <s v="ONTENA"/>
    <s v="O-Napo-Tena"/>
    <n v="258"/>
    <x v="67"/>
    <x v="67"/>
    <s v="100016838"/>
    <s v="PASPUEL NIXON"/>
    <s v="ZETT"/>
    <x v="84"/>
    <s v="1"/>
    <s v="Con Pallet"/>
    <n v="0.05"/>
    <n v="16"/>
    <s v="FCA"/>
    <n v="25495"/>
    <n v="16020"/>
    <n v="9475"/>
    <n v="288"/>
    <m/>
    <s v="4700005560"/>
    <n v="5"/>
    <s v="05"/>
    <n v="16"/>
    <x v="1"/>
    <n v="0.9"/>
    <n v="18"/>
    <n v="1002211364"/>
    <x v="1"/>
    <s v="TENA, CABECERA CANTONAL Y CAPITAL PROVIN"/>
    <s v="Napo"/>
    <s v="TRAPSA C.A."/>
    <b v="0"/>
    <n v="0"/>
    <n v="1013148"/>
    <s v="PINDUISACA MACHADO BLANCA MARIA"/>
    <s v="6EMF"/>
    <s v="ArchidonaTenaSanLuis"/>
    <s v="UE"/>
  </r>
  <r>
    <n v="1.5"/>
    <n v="1002211364"/>
    <s v="UE01"/>
    <d v="2022-04-05T00:00:00"/>
    <d v="1899-12-30T22:30:00"/>
    <s v="012-024-00413239"/>
    <s v="9000809753"/>
    <s v="012-022-00316889"/>
    <n v="2166.4"/>
    <n v="2428.98"/>
    <s v="ZPVN"/>
    <s v="40568465"/>
    <s v="0000395876"/>
    <n v="8002829227"/>
    <n v="1002211364"/>
    <s v="15-00001124"/>
    <s v="SELVALEGRE ANTIHUMEDAD"/>
    <n v="320"/>
    <x v="0"/>
    <s v="101688"/>
    <s v="CORDOVA ALTAMIRANO JOSE LEODAN"/>
    <s v="801266"/>
    <s v="BOD.CORDOVA ALTAMIRA"/>
    <s v="TENA"/>
    <s v="ELOY ALFARO S/N Y SALINAS NAPO, TEN"/>
    <s v="ONTENA"/>
    <s v="O-Napo-Tena"/>
    <n v="258"/>
    <x v="67"/>
    <x v="67"/>
    <s v="100016838"/>
    <s v="PASPUEL NIXON"/>
    <s v="ZETT"/>
    <x v="84"/>
    <s v="1"/>
    <s v="Con Pallet"/>
    <n v="0.05"/>
    <n v="16"/>
    <s v="FCA"/>
    <n v="25495"/>
    <n v="16020"/>
    <n v="9475"/>
    <n v="288"/>
    <m/>
    <s v="4700005560"/>
    <n v="5"/>
    <s v="05"/>
    <n v="16"/>
    <x v="1"/>
    <n v="0.9"/>
    <n v="18"/>
    <n v="1002211364"/>
    <x v="0"/>
    <s v="TENA, CABECERA CANTONAL Y CAPITAL PROVIN"/>
    <s v="Napo"/>
    <s v="TRAPSA C.A."/>
    <b v="0"/>
    <n v="0"/>
    <n v="1013148"/>
    <s v="PINDUISACA MACHADO BLANCA MARIA"/>
    <s v="6EMF"/>
    <s v="ArchidonaTenaSanLuis"/>
    <s v="UE"/>
  </r>
  <r>
    <n v="0"/>
    <n v="1002211392"/>
    <s v="UE01"/>
    <d v="2022-04-05T00:00:00"/>
    <d v="1899-12-30T22:38:00"/>
    <s v="012-024-00413240"/>
    <s v=""/>
    <s v=""/>
    <n v="0"/>
    <n v="0"/>
    <s v="ZPRC"/>
    <s v="2500108768"/>
    <s v="P000033618"/>
    <n v="8002829261"/>
    <n v="1002211392"/>
    <s v="15-00001116"/>
    <s v="ARMADURO GRANEL"/>
    <n v="31.87"/>
    <x v="1"/>
    <s v="101633"/>
    <s v="CAMPAÑA MALDONADO MIGUEL ANGEL"/>
    <s v="800900"/>
    <s v="GRANEL SRA MERCEDES PROAÑO"/>
    <s v="LATACUNGA"/>
    <s v="LATACUNGA \ SECTOR EL EJIDO LOS ARU"/>
    <s v="OXLATA"/>
    <s v="O-Cotopaxi-Latacunga"/>
    <n v="198"/>
    <x v="7"/>
    <x v="7"/>
    <s v="100015444"/>
    <s v="IBADANGO GALO"/>
    <s v="ZECI"/>
    <x v="128"/>
    <s v="2"/>
    <s v="Sin Pallet"/>
    <n v="0"/>
    <n v="0"/>
    <s v="FCA"/>
    <n v="50210"/>
    <n v="31870"/>
    <n v="18340"/>
    <n v="519.48"/>
    <m/>
    <s v="4700005609"/>
    <n v="5"/>
    <s v="05"/>
    <n v="31.87"/>
    <x v="1"/>
    <n v="16.299968622529025"/>
    <n v="16.299968622529025"/>
    <n v="1002211392"/>
    <x v="0"/>
    <s v="LA MATRIZ"/>
    <s v="Cotopaxi"/>
    <s v="TRANSPORTE PROPIO"/>
    <b v="0"/>
    <n v="0"/>
    <n v="1013388"/>
    <s v="CAMPAÑA MALDONADO BLANCA CECILIA"/>
    <s v="6EC7"/>
    <s v="LtacungSalcedSaqcili"/>
    <s v="TP"/>
  </r>
  <r>
    <n v="0"/>
    <n v="1002211356"/>
    <s v="UE01"/>
    <d v="2022-04-05T00:00:00"/>
    <d v="1899-12-30T22:40:00"/>
    <s v="012-024-00413241"/>
    <s v="9000809755"/>
    <s v="012-022-00316891"/>
    <n v="3954.72"/>
    <n v="4434.0600000000004"/>
    <s v="ZPVN"/>
    <s v="40568432"/>
    <s v="0000395852"/>
    <n v="8002829217"/>
    <n v="1002211356"/>
    <s v="15-00000218"/>
    <s v="MAGNO HE"/>
    <n v="31.27"/>
    <x v="1"/>
    <s v="101736"/>
    <s v="AILLON VASCONEZ FRANCISCO ANIBAL"/>
    <s v="800784"/>
    <s v="DESTINO GRANEL.,"/>
    <s v="AMBATO"/>
    <s v="VIA A QUITO PASO LATERAL"/>
    <s v="OTAMBA"/>
    <s v="O-Tungurahua-Ambato"/>
    <n v="250"/>
    <x v="30"/>
    <x v="30"/>
    <s v="100019435"/>
    <s v="CAMPILLO LÁZARO"/>
    <s v="ZECI"/>
    <x v="217"/>
    <s v="2"/>
    <s v="Sin Pallet"/>
    <n v="0"/>
    <n v="0"/>
    <s v="FCA"/>
    <n v="49750"/>
    <n v="31270"/>
    <n v="18480"/>
    <n v="640.41"/>
    <m/>
    <n v="4700005672"/>
    <n v="5"/>
    <s v="05"/>
    <n v="31.27"/>
    <x v="1"/>
    <n v="20.480012791813238"/>
    <n v="20.480012791813238"/>
    <n v="1002211356"/>
    <x v="0"/>
    <s v="MATRIZ"/>
    <s v="Tungurahua"/>
    <s v="TRANSALMEIDA"/>
    <b v="0"/>
    <n v="0"/>
    <n v="1013966"/>
    <s v="ALMEIDA CHICAIZA MIGUEL ANGEL"/>
    <s v="6EMS"/>
    <s v="Ambto,Plielo,Patte"/>
    <s v="UE"/>
  </r>
  <r>
    <n v="0"/>
    <n v="1002211393"/>
    <s v="UE01"/>
    <d v="2022-04-05T00:00:00"/>
    <d v="1899-12-30T22:43:00"/>
    <s v="012-024-00413242"/>
    <s v="9000809757"/>
    <s v="012-022-00316893"/>
    <n v="1030.7"/>
    <n v="1155.6199999999999"/>
    <s v="ZPVN"/>
    <s v="40568611"/>
    <s v="P000033718"/>
    <n v="8002829263"/>
    <n v="1002211393"/>
    <s v="15-00001115"/>
    <s v="ARMADURO"/>
    <n v="160"/>
    <x v="0"/>
    <s v="101470"/>
    <s v="SARABIA YEPEZ RUTH IRENE"/>
    <s v="802016"/>
    <s v="BODEGA FERRERIA MILENIO PRINCIPAL"/>
    <s v="SALCEDO"/>
    <s v="VICENTE MALDONADO S/N Y BELISARIO Q"/>
    <s v="OXSALC"/>
    <s v="O-Cotopaxi-Salcedo"/>
    <n v="218"/>
    <x v="4"/>
    <x v="4"/>
    <s v="100020137"/>
    <s v="RACINES PATRICIO"/>
    <s v="ZETT"/>
    <x v="5"/>
    <s v="2"/>
    <s v="Sin Pallet"/>
    <n v="0"/>
    <n v="0"/>
    <s v="FCA"/>
    <n v="17310"/>
    <n v="8000"/>
    <n v="9310"/>
    <n v="121.6"/>
    <m/>
    <s v="4700005566"/>
    <n v="5"/>
    <s v="05"/>
    <n v="8"/>
    <x v="1"/>
    <n v="0.76"/>
    <n v="15.2"/>
    <n v="1002211393"/>
    <x v="1"/>
    <s v="SAN MIGUEL, CABECERA CANTONAL"/>
    <s v="Cotopaxi"/>
    <s v="TRANSPORTE PROPIO"/>
    <b v="0"/>
    <n v="0"/>
    <n v="1013820"/>
    <s v="SARABIA YEPEZ RUTH IRENE"/>
    <s v="6EC7"/>
    <s v="LtacungSalcedSaqcili"/>
    <s v="TP"/>
  </r>
  <r>
    <n v="1.5"/>
    <n v="1002211393"/>
    <s v="UE01"/>
    <d v="2022-04-05T00:00:00"/>
    <d v="1899-12-30T22:43:00"/>
    <s v="012-024-00413243"/>
    <s v="9000809756"/>
    <s v="012-022-00316892"/>
    <n v="3201.25"/>
    <n v="3589.26"/>
    <s v="ZPVN"/>
    <s v="40568610"/>
    <s v="P000033717"/>
    <n v="8002829262"/>
    <n v="1002211393"/>
    <s v="15-00001123"/>
    <s v="SELVALEGRE"/>
    <n v="500"/>
    <x v="0"/>
    <s v="101470"/>
    <s v="SARABIA YEPEZ RUTH IRENE"/>
    <s v="802016"/>
    <s v="BODEGA FERRERIA MILENIO PRINCIPAL"/>
    <s v="SALCEDO"/>
    <s v="VICENTE MALDONADO S/N Y BELISARIO Q"/>
    <s v="OXSALC"/>
    <s v="O-Cotopaxi-Salcedo"/>
    <n v="218"/>
    <x v="4"/>
    <x v="4"/>
    <s v="100020137"/>
    <s v="RACINES PATRICIO"/>
    <s v="ZETT"/>
    <x v="5"/>
    <s v="2"/>
    <s v="Sin Pallet"/>
    <n v="0"/>
    <n v="0"/>
    <s v="FCA"/>
    <n v="34310"/>
    <n v="25000"/>
    <n v="9310"/>
    <n v="380"/>
    <m/>
    <s v="4700005566"/>
    <n v="5"/>
    <s v="05"/>
    <n v="25"/>
    <x v="1"/>
    <n v="0.76"/>
    <n v="15.2"/>
    <n v="1002211393"/>
    <x v="0"/>
    <s v="SAN MIGUEL, CABECERA CANTONAL"/>
    <s v="Cotopaxi"/>
    <s v="TRANSPORTE PROPIO"/>
    <b v="0"/>
    <n v="0"/>
    <n v="1013820"/>
    <s v="SARABIA YEPEZ RUTH IRENE"/>
    <s v="6EC7"/>
    <s v="LtacungSalcedSaqcili"/>
    <s v="TP"/>
  </r>
  <r>
    <n v="0"/>
    <n v="1002211332"/>
    <s v="UE01"/>
    <d v="2022-04-05T00:00:00"/>
    <d v="1899-12-30T22:45:00"/>
    <s v="012-024-00413244"/>
    <s v="9000809758"/>
    <s v="012-022-00316894"/>
    <n v="3711.6"/>
    <n v="4161.47"/>
    <s v="ZPVN"/>
    <s v="40563320"/>
    <s v="0000395763"/>
    <n v="8002829183"/>
    <n v="1002211332"/>
    <s v="15-00000218"/>
    <s v="MAGNO HE"/>
    <n v="30.93"/>
    <x v="1"/>
    <s v="101659"/>
    <s v="ETERNIT ECUATORIANA S.A."/>
    <s v="805760"/>
    <s v="GRANEL ETERNIT"/>
    <s v="QUITO"/>
    <s v="KM 14 1/2 SECTOR GUAMANI"/>
    <s v="OPGUA2"/>
    <s v="O-Pichincha-Guamani2"/>
    <n v="127"/>
    <x v="1"/>
    <x v="1"/>
    <s v="10003091"/>
    <s v="SARAGURO GRANDA ANGEL MANUEL"/>
    <s v="ZECI"/>
    <x v="136"/>
    <s v="2"/>
    <s v="Sin Pallet"/>
    <n v="0"/>
    <n v="0"/>
    <s v="FCA"/>
    <n v="50920"/>
    <n v="30930"/>
    <n v="19990"/>
    <n v="347.65"/>
    <m/>
    <s v="4700005613"/>
    <n v="5"/>
    <s v="05"/>
    <n v="30.93"/>
    <x v="1"/>
    <n v="11.239896540575492"/>
    <n v="11.239896540575492"/>
    <n v="1002211332"/>
    <x v="0"/>
    <s v="GUAMANÍ"/>
    <s v="Pichincha"/>
    <s v="TRANSCONCEM CIA. LTDA."/>
    <b v="0"/>
    <n v="0"/>
    <n v="1013227"/>
    <s v="COMPAÑIA DE TRANSPORTE PESADO"/>
    <s v="6EO1"/>
    <s v="Quito sur"/>
    <s v="TP"/>
  </r>
  <r>
    <n v="1.5"/>
    <n v="1002211389"/>
    <s v="UE01"/>
    <d v="2022-04-05T00:00:00"/>
    <d v="1899-12-30T22:46:00"/>
    <s v="012-024-00413245"/>
    <s v="9000809759"/>
    <s v="012-022-00316895"/>
    <n v="4320"/>
    <n v="4843.6099999999997"/>
    <s v="ZPVN"/>
    <s v="40568516"/>
    <s v="0000395959"/>
    <n v="8002829257"/>
    <n v="1002211389"/>
    <s v="15-00001124"/>
    <s v="SELVALEGRE ANTIHUMEDAD"/>
    <n v="640"/>
    <x v="0"/>
    <s v="101664"/>
    <s v="ACERIA DEL ECUADOR C.A. ADELCA"/>
    <s v="810444"/>
    <s v="OBRA ROMAN HERMANOS CASCALES"/>
    <s v="CASCALES"/>
    <s v="AV QUITO S/N Y TANSVERSAL JUNTO AL"/>
    <s v="OKCASC"/>
    <s v="O-Sucumbios-Cascales"/>
    <n v="506"/>
    <x v="145"/>
    <x v="145"/>
    <s v="10001731"/>
    <s v="TUSTON LOZADA EDDY EDUARDO"/>
    <s v="ZETT"/>
    <x v="213"/>
    <s v="2"/>
    <s v="Sin Pallet"/>
    <n v="0"/>
    <n v="0"/>
    <s v="FCA"/>
    <n v="50660"/>
    <n v="32010"/>
    <n v="18650"/>
    <n v="966.4"/>
    <m/>
    <s v="4700005623"/>
    <n v="5"/>
    <s v="05"/>
    <n v="32"/>
    <x v="1"/>
    <n v="1.51"/>
    <n v="30.2"/>
    <n v="1002211389"/>
    <x v="0"/>
    <s v="EL DORADO DE CASCALES, CABECERA CANTONAL"/>
    <s v="Sucumbios"/>
    <s v="TRANSPORTE PROPIO"/>
    <b v="0"/>
    <n v="0"/>
    <n v="1013635"/>
    <s v="ROMAN BAJANA JHONATHAN MARCEL"/>
    <s v="6EMX"/>
    <s v="LgoAgrioiPteSanMigel"/>
    <s v="TP"/>
  </r>
  <r>
    <n v="0"/>
    <n v="1002211396"/>
    <s v="UE01"/>
    <d v="2022-04-05T00:00:00"/>
    <d v="1899-12-30T22:55:00"/>
    <s v="012-024-00413246"/>
    <s v="9000809645"/>
    <s v="013-020-00048105"/>
    <n v="1302.17"/>
    <n v="1460"/>
    <s v="ZPDF"/>
    <s v="70177965"/>
    <s v="0000396044"/>
    <n v="8002829267"/>
    <n v="1002211396"/>
    <s v="15-00001119"/>
    <s v="CAMPEON ANTIHUMEDAD"/>
    <n v="200"/>
    <x v="0"/>
    <s v="105068"/>
    <s v="ALEJANDRO CEVALLOS ELIJIO GERMAN"/>
    <s v="807014"/>
    <s v="OBRA SHUSHUFINDI"/>
    <s v="SHUSHUFINDI"/>
    <s v="VIA AL CENTRO COMERCIAL CENTRAL"/>
    <s v="OKSHUS"/>
    <s v="O-Sucumbios-Shushufindi"/>
    <n v="385"/>
    <x v="124"/>
    <x v="124"/>
    <s v="100015005"/>
    <s v="QUITO LUIS"/>
    <s v="ZEMU"/>
    <x v="175"/>
    <s v="2"/>
    <s v="Sin Pallet"/>
    <n v="0"/>
    <n v="0"/>
    <s v="FCA"/>
    <n v="14586.666999999999"/>
    <n v="10016.666999999999"/>
    <n v="4570"/>
    <n v="248"/>
    <m/>
    <s v="4700005551"/>
    <n v="5"/>
    <s v="05"/>
    <n v="10"/>
    <x v="1"/>
    <n v="1.24"/>
    <n v="24.8"/>
    <n v="1002211396"/>
    <x v="1"/>
    <s v="SHUSHUFINDI, CABECERA CANTONAL"/>
    <s v="Sucumbios"/>
    <s v="LIDENORTI S.A."/>
    <b v="0"/>
    <n v="0"/>
    <n v="1013649"/>
    <s v="VEGA PEREZ JOSE"/>
    <s v="6EMY"/>
    <s v="ShshfndTrapoaAguasNg"/>
    <s v="UE"/>
  </r>
  <r>
    <n v="1.5"/>
    <n v="1002211396"/>
    <s v="UE01"/>
    <d v="2022-04-05T00:00:00"/>
    <d v="1899-12-30T22:55:00"/>
    <s v="012-024-00413247"/>
    <s v="9000809644"/>
    <s v="013-020-00048104"/>
    <n v="1082.71"/>
    <n v="1213.95"/>
    <s v="ZPDF"/>
    <s v="70177966"/>
    <s v="0000396045"/>
    <n v="8002829268"/>
    <n v="1002211396"/>
    <s v="15-00001124"/>
    <s v="SELVALEGRE ANTIHUMEDAD"/>
    <n v="160"/>
    <x v="0"/>
    <s v="105068"/>
    <s v="ALEJANDRO CEVALLOS ELIJIO GERMAN"/>
    <s v="807014"/>
    <s v="OBRA SHUSHUFINDI"/>
    <s v="SHUSHUFINDI"/>
    <s v="VIA AL CENTRO COMERCIAL CENTRAL"/>
    <s v="OKSHUS"/>
    <s v="O-Sucumbios-Shushufindi"/>
    <n v="385"/>
    <x v="124"/>
    <x v="124"/>
    <s v="100015005"/>
    <s v="QUITO LUIS"/>
    <s v="ZEMU"/>
    <x v="175"/>
    <s v="2"/>
    <s v="Sin Pallet"/>
    <n v="0"/>
    <n v="0"/>
    <s v="FCA"/>
    <n v="12583.333000000001"/>
    <n v="8013.3329999999996"/>
    <n v="4570"/>
    <n v="198.4"/>
    <m/>
    <s v="4700005551"/>
    <n v="5"/>
    <s v="05"/>
    <n v="8"/>
    <x v="1"/>
    <n v="1.24"/>
    <n v="24.8"/>
    <n v="1002211396"/>
    <x v="0"/>
    <s v="SHUSHUFINDI, CABECERA CANTONAL"/>
    <s v="Sucumbios"/>
    <s v="LIDENORTI S.A."/>
    <b v="0"/>
    <n v="0"/>
    <n v="1013649"/>
    <s v="VEGA PEREZ JOSE"/>
    <s v="6EMY"/>
    <s v="ShshfndTrapoaAguasNg"/>
    <s v="UE"/>
  </r>
  <r>
    <n v="1.5"/>
    <n v="1002211418"/>
    <s v="UE01"/>
    <d v="2022-04-05T00:00:00"/>
    <d v="1899-12-30T23:12:00"/>
    <s v="012-024-00413248"/>
    <s v=""/>
    <s v=""/>
    <n v="0"/>
    <n v="0"/>
    <s v="ZPRC"/>
    <s v="2500108800"/>
    <s v="0000396038"/>
    <n v="8002829292"/>
    <n v="1002211418"/>
    <s v="15-00001119"/>
    <s v="CAMPEON ANTIHUMEDAD"/>
    <n v="360"/>
    <x v="0"/>
    <s v="101664"/>
    <s v="ACERIA DEL ECUADOR C.A. ADELCA"/>
    <s v="809597"/>
    <s v="GONZAGA RIOS JUANITA HERADIA"/>
    <s v="EL CARMEN"/>
    <s v="AV CHONE 1714 Y DIOSA UMIÑA"/>
    <s v="OMELCA"/>
    <s v="O-Manabi-Elcarmen"/>
    <n v="278"/>
    <x v="50"/>
    <x v="50"/>
    <s v="10007864"/>
    <s v="AREVALO AYALA MANUEL ARCESIO"/>
    <s v="ZEMU"/>
    <x v="65"/>
    <s v="2"/>
    <s v="Sin Pallet"/>
    <n v="0"/>
    <n v="0"/>
    <s v="FCA"/>
    <n v="27190"/>
    <n v="18020"/>
    <n v="9170"/>
    <n v="298.8"/>
    <m/>
    <s v="4700005581"/>
    <n v="5"/>
    <s v="05"/>
    <n v="18"/>
    <x v="1"/>
    <n v="0.83000000000000007"/>
    <n v="16.600000000000001"/>
    <n v="1002211418"/>
    <x v="0"/>
    <s v="EL CARMEN"/>
    <s v="Manabi"/>
    <s v="TRIMPESAS S.A."/>
    <b v="0"/>
    <n v="0"/>
    <n v="1013766"/>
    <s v="MORALES RUIZ EDGAR MAURICIO"/>
    <s v="6EM6"/>
    <s v="El Carmen,"/>
    <s v="UE"/>
  </r>
  <r>
    <n v="0"/>
    <n v="1002211375"/>
    <s v="UE01"/>
    <d v="2022-04-05T00:00:00"/>
    <d v="1899-12-30T23:15:00"/>
    <s v="012-024-00413249"/>
    <s v=""/>
    <s v=""/>
    <n v="0"/>
    <n v="0"/>
    <s v="ZPRC"/>
    <s v="2500108779"/>
    <s v="P000033648"/>
    <n v="8002829239"/>
    <n v="1002211375"/>
    <s v="15-00000218"/>
    <s v="MAGNO HE"/>
    <n v="27.76"/>
    <x v="1"/>
    <s v="101456"/>
    <s v="UNION DE CONCRETERAS UNICON UCUE"/>
    <s v="804298"/>
    <s v="UNICON EN PLANTA"/>
    <s v="QUITO"/>
    <s v="AV. SIMON BOLIVAR E INTEROCEANICA"/>
    <s v="OPCUMB"/>
    <s v="O-Pichincha-Cumbaya"/>
    <n v="113"/>
    <x v="27"/>
    <x v="27"/>
    <s v="10000328"/>
    <s v="QUILUMBAQUIN BONILLA EFRAIN"/>
    <s v="ZECI"/>
    <x v="41"/>
    <s v="2"/>
    <s v="Sin Pallet"/>
    <n v="0"/>
    <n v="0"/>
    <s v="EXW"/>
    <n v="44680"/>
    <n v="27760"/>
    <n v="16920"/>
    <n v="0"/>
    <m/>
    <n v="4700005951"/>
    <n v="5"/>
    <s v="05"/>
    <n v="27.76"/>
    <x v="1"/>
    <n v="0"/>
    <n v="0"/>
    <n v="1002211375"/>
    <x v="0"/>
    <s v="NAYÓN"/>
    <s v="Pichincha"/>
    <s v="UNICON"/>
    <b v="0"/>
    <n v="0"/>
    <n v="1014412"/>
    <s v="UNION DE CONCRETERAS UNICON UCUE"/>
    <s v="6ENM"/>
    <s v="Cumbaya,Tumbaco,Pmbo"/>
    <s v="TP"/>
  </r>
  <r>
    <n v="1.5"/>
    <n v="1002211419"/>
    <s v="UE01"/>
    <d v="2022-04-05T00:00:00"/>
    <d v="1899-12-30T23:18:00"/>
    <s v="012-024-00413250"/>
    <s v=""/>
    <s v=""/>
    <n v="0"/>
    <n v="0"/>
    <s v="ZPRC"/>
    <s v="2500108801"/>
    <s v="0000396052"/>
    <n v="8002829293"/>
    <n v="1002211419"/>
    <s v="15-00001119"/>
    <s v="CAMPEON ANTIHUMEDAD"/>
    <n v="360"/>
    <x v="0"/>
    <s v="101664"/>
    <s v="ACERIA DEL ECUADOR C.A. ADELCA"/>
    <s v="804176"/>
    <s v="CAMINO MORA XAVIER OSWALDO"/>
    <s v="SANTO DOMINGO"/>
    <s v="VIA QUEVEDO KM 3"/>
    <s v="OJSAND"/>
    <s v="O-Santodomingo -Santodomingodelos"/>
    <n v="247"/>
    <x v="36"/>
    <x v="36"/>
    <s v="100014995"/>
    <s v="LLIQUIN MIGUEL ANGEL"/>
    <s v="ZEMU"/>
    <x v="44"/>
    <s v="2"/>
    <s v="Sin Pallet"/>
    <n v="0"/>
    <n v="0"/>
    <s v="FCA"/>
    <n v="27310"/>
    <n v="18030"/>
    <n v="9280"/>
    <n v="302.39999999999998"/>
    <m/>
    <s v="4700005481"/>
    <n v="5"/>
    <s v="05"/>
    <n v="18"/>
    <x v="1"/>
    <n v="0.84"/>
    <n v="16.799999999999997"/>
    <n v="1002211419"/>
    <x v="0"/>
    <s v="SANTO DOMINGO DE LOS COLORADOS"/>
    <s v="Santo Domingo"/>
    <s v="TRANINTAGSA S.A."/>
    <b v="0"/>
    <n v="0"/>
    <n v="1014167"/>
    <s v="BENALCAZAR RUIZ LUIS EDUARDO"/>
    <s v="6EN3"/>
    <s v="Sto Domingo-La Conco"/>
    <s v="UE"/>
  </r>
  <r>
    <n v="1.5"/>
    <n v="1002211390"/>
    <s v="UE01"/>
    <d v="2022-04-05T00:00:00"/>
    <d v="1899-12-30T23:58:00"/>
    <s v="012-024-00413251"/>
    <s v="9000809761"/>
    <s v="012-022-00316896"/>
    <n v="4185.6000000000004"/>
    <n v="4692.92"/>
    <s v="ZPVN"/>
    <s v="40568499"/>
    <s v="0000395921"/>
    <n v="8002829258"/>
    <n v="1002211390"/>
    <s v="15-00001115"/>
    <s v="ARMADURO"/>
    <n v="640"/>
    <x v="0"/>
    <s v="101449"/>
    <s v="JACOME MARTINEZ EDGAR BOLIVAR"/>
    <s v="811061"/>
    <s v="CONSTRUBLOCK"/>
    <s v="SALCEDO"/>
    <s v="VIA SALCEDO TENA"/>
    <s v="OXSALC"/>
    <s v="O-Cotopaxi-Salcedo"/>
    <n v="218"/>
    <x v="49"/>
    <x v="49"/>
    <s v="10001972"/>
    <s v="NARANJO JUAN MARCELO"/>
    <s v="ZETT"/>
    <x v="63"/>
    <s v="2"/>
    <s v="Sin Pallet"/>
    <n v="0"/>
    <n v="0"/>
    <s v="FCA"/>
    <n v="49730"/>
    <n v="32060"/>
    <n v="17670"/>
    <n v="486.4"/>
    <m/>
    <s v="4700005557"/>
    <n v="5"/>
    <s v="05"/>
    <n v="32"/>
    <x v="1"/>
    <n v="0.76"/>
    <n v="15.2"/>
    <n v="1002211390"/>
    <x v="0"/>
    <s v="SAN MIGUEL, CABECERA CANTONAL"/>
    <s v="Cotopaxi"/>
    <s v="ALQUINGA &amp; ALQUINGA"/>
    <b v="0"/>
    <n v="0"/>
    <n v="1023356"/>
    <s v="NARANJO JUAN MARCELO"/>
    <s v="6EC7"/>
    <s v="LtacungSalcedSaqcili"/>
    <s v="UE"/>
  </r>
  <r>
    <n v="1.5"/>
    <n v="1002211471"/>
    <s v="UE01"/>
    <d v="2022-04-06T00:00:00"/>
    <d v="1899-12-30T04:53:00"/>
    <s v="012-024-00413252"/>
    <s v="9000809762"/>
    <s v="012-022-00316897"/>
    <n v="4290"/>
    <n v="4809.9799999999996"/>
    <s v="ZPVN"/>
    <s v="40568391"/>
    <s v="0000395771"/>
    <n v="8002829378"/>
    <n v="1002211471"/>
    <s v="15-00001123"/>
    <s v="SELVALEGRE"/>
    <n v="660"/>
    <x v="0"/>
    <s v="101702"/>
    <s v="PACHECO SALAZAR WILSON FABIAN"/>
    <s v="801901"/>
    <s v="FERRIPERNOS PACHECO"/>
    <s v="AMBATO"/>
    <s v="FERRIPERNOS PACHECO AV. EL CONDOR S"/>
    <s v="OTAMBA"/>
    <s v="O-Tungurahua-Ambato"/>
    <n v="250"/>
    <x v="140"/>
    <x v="140"/>
    <s v="100021470"/>
    <s v="MAÑAY EDISSON"/>
    <s v="ZETT"/>
    <x v="205"/>
    <s v="2"/>
    <s v="Sin Pallet"/>
    <n v="0"/>
    <n v="0"/>
    <s v="FCA"/>
    <n v="50940"/>
    <n v="33040"/>
    <n v="17900"/>
    <n v="594"/>
    <m/>
    <s v="4700005611"/>
    <n v="6"/>
    <s v="06"/>
    <n v="33"/>
    <x v="1"/>
    <n v="0.9"/>
    <n v="18"/>
    <n v="1002211471"/>
    <x v="0"/>
    <s v="MATRIZ"/>
    <s v="Tungurahua"/>
    <s v="TRANSPORTE PROPIO"/>
    <b v="0"/>
    <n v="0"/>
    <n v="1017512"/>
    <s v="PACHECO SALAZAR WILSON FABIAN"/>
    <s v="6EMS"/>
    <s v="Ambto,Plielo,Patte"/>
    <s v="TP"/>
  </r>
  <r>
    <n v="0"/>
    <n v="1002211476"/>
    <s v="UE01"/>
    <d v="2022-04-06T00:00:00"/>
    <d v="1899-12-30T04:58:00"/>
    <s v="012-024-00413253"/>
    <s v="9000809764"/>
    <s v="012-022-00316899"/>
    <n v="1194"/>
    <n v="1338.72"/>
    <s v="ZPVN"/>
    <s v="40568391"/>
    <s v="0000395766"/>
    <n v="8002829383"/>
    <n v="1002211476"/>
    <s v="15-00001120"/>
    <s v="CAMPEON"/>
    <n v="200"/>
    <x v="0"/>
    <s v="101702"/>
    <s v="PACHECO SALAZAR WILSON FABIAN"/>
    <s v="801901"/>
    <s v="FERRIPERNOS PACHECO"/>
    <s v="AMBATO"/>
    <s v="FERRIPERNOS PACHECO AV. EL CONDOR S"/>
    <s v="OTAMBA"/>
    <s v="O-Tungurahua-Ambato"/>
    <n v="250"/>
    <x v="140"/>
    <x v="140"/>
    <s v="10008141"/>
    <s v="CHAMORRO MIRANDA CHRISTIAN ANDRES"/>
    <s v="ZETT"/>
    <x v="273"/>
    <s v="2"/>
    <s v="Sin Pallet"/>
    <n v="0"/>
    <n v="0"/>
    <s v="FCA"/>
    <n v="19155.303"/>
    <n v="10030.303"/>
    <n v="9125"/>
    <n v="180"/>
    <m/>
    <s v="4700005611"/>
    <n v="6"/>
    <s v="06"/>
    <n v="10"/>
    <x v="1"/>
    <n v="0.9"/>
    <n v="18"/>
    <n v="1002211476"/>
    <x v="1"/>
    <s v="MATRIZ"/>
    <s v="Tungurahua"/>
    <s v="TRANSPORTE PROPIO"/>
    <b v="0"/>
    <n v="0"/>
    <n v="1017512"/>
    <s v="PACHECO SALAZAR WILSON FABIAN"/>
    <s v="6EMS"/>
    <s v="Ambto,Plielo,Patte"/>
    <s v="TP"/>
  </r>
  <r>
    <n v="1.5"/>
    <n v="1002211476"/>
    <s v="UE01"/>
    <d v="2022-04-06T00:00:00"/>
    <d v="1899-12-30T04:58:00"/>
    <s v="012-024-00413254"/>
    <s v="9000809763"/>
    <s v="012-022-00316898"/>
    <n v="2990"/>
    <n v="3352.41"/>
    <s v="ZPVN"/>
    <s v="40568391"/>
    <s v="0000395768"/>
    <n v="8002829384"/>
    <n v="1002211476"/>
    <s v="15-00001123"/>
    <s v="SELVALEGRE"/>
    <n v="460"/>
    <x v="0"/>
    <s v="101702"/>
    <s v="PACHECO SALAZAR WILSON FABIAN"/>
    <s v="801901"/>
    <s v="FERRIPERNOS PACHECO"/>
    <s v="AMBATO"/>
    <s v="FERRIPERNOS PACHECO AV. EL CONDOR S"/>
    <s v="OTAMBA"/>
    <s v="O-Tungurahua-Ambato"/>
    <n v="250"/>
    <x v="140"/>
    <x v="140"/>
    <s v="10008141"/>
    <s v="CHAMORRO MIRANDA CHRISTIAN ANDRES"/>
    <s v="ZETT"/>
    <x v="273"/>
    <s v="2"/>
    <s v="Sin Pallet"/>
    <n v="0"/>
    <n v="0"/>
    <s v="FCA"/>
    <n v="32194.697"/>
    <n v="23069.697"/>
    <n v="9125"/>
    <n v="414"/>
    <m/>
    <s v="4700005611"/>
    <n v="6"/>
    <s v="06"/>
    <n v="23"/>
    <x v="1"/>
    <n v="0.9"/>
    <n v="18"/>
    <n v="1002211476"/>
    <x v="0"/>
    <s v="MATRIZ"/>
    <s v="Tungurahua"/>
    <s v="TRANSPORTE PROPIO"/>
    <b v="0"/>
    <n v="0"/>
    <n v="1017512"/>
    <s v="PACHECO SALAZAR WILSON FABIAN"/>
    <s v="6EMS"/>
    <s v="Ambto,Plielo,Patte"/>
    <s v="TP"/>
  </r>
  <r>
    <n v="1.5"/>
    <n v="1002211481"/>
    <s v="UE01"/>
    <d v="2022-04-06T00:00:00"/>
    <d v="1899-12-30T05:29:00"/>
    <s v="012-024-00413255"/>
    <s v=""/>
    <s v=""/>
    <n v="0"/>
    <n v="0"/>
    <s v="ZPRC"/>
    <s v="2500108812"/>
    <s v="0000396120"/>
    <n v="8002829391"/>
    <n v="1002211481"/>
    <s v="15-00001123"/>
    <s v="SELVALEGRE"/>
    <n v="480"/>
    <x v="0"/>
    <s v="101533"/>
    <s v="CONSTANTE NAVAS ALONSO NEPTALI"/>
    <s v="806490"/>
    <s v="CENTRO DE ACOPIO"/>
    <s v="RUMIÑAHUI"/>
    <s v="AV GRAL PINTAG Y GUALACEO"/>
    <s v="OPSANG"/>
    <s v="O-Pichincha-Sangolqui"/>
    <n v="130"/>
    <x v="6"/>
    <x v="6"/>
    <s v="100019386"/>
    <s v="CALUGUILLIN ROBERTO"/>
    <s v="ZEMT"/>
    <x v="81"/>
    <s v="4"/>
    <s v="Pallet Cortesia"/>
    <n v="0"/>
    <n v="0"/>
    <s v="FCA"/>
    <n v="39240"/>
    <n v="24080"/>
    <n v="15160"/>
    <n v="259.2"/>
    <m/>
    <s v="4700005612"/>
    <n v="6"/>
    <s v="06"/>
    <n v="24"/>
    <x v="1"/>
    <n v="0.53999999999999992"/>
    <n v="10.799999999999999"/>
    <n v="1002211481"/>
    <x v="0"/>
    <s v="SANGOLQUÍ"/>
    <s v="Pichincha"/>
    <s v="TRANSPORTE PROPIO"/>
    <b v="0"/>
    <n v="0"/>
    <n v="1013241"/>
    <s v="COMPAÑÍA DE TRANSPORTE DE CARGA PES"/>
    <s v="6EMJ"/>
    <s v="ConctVlldChllsSnglqi"/>
    <s v="TP"/>
  </r>
  <r>
    <n v="0"/>
    <n v="1002211506"/>
    <s v="UE01"/>
    <d v="2022-04-06T00:00:00"/>
    <d v="1899-12-30T05:40:00"/>
    <s v="012-024-00413256"/>
    <s v=""/>
    <s v=""/>
    <n v="0"/>
    <n v="0"/>
    <s v="ZPRC"/>
    <s v="2500108815"/>
    <s v="P000033714"/>
    <n v="8002829424"/>
    <n v="1002211506"/>
    <s v="15-00001115"/>
    <s v="ARMADURO"/>
    <n v="400"/>
    <x v="0"/>
    <s v="101574"/>
    <s v="PALACIOS PUCO ABEL FAUSTO"/>
    <s v="801910"/>
    <s v="BODEGA SUCURSAL"/>
    <s v="QUITO"/>
    <s v="AVENIDA LEONIDAS DOUBLES CALLE E6A"/>
    <s v="OPGUAM"/>
    <s v="O-Pichincha-Guamani"/>
    <n v="129"/>
    <x v="111"/>
    <x v="111"/>
    <s v="100015039"/>
    <s v="MENA WILSON"/>
    <s v="ZETT"/>
    <x v="203"/>
    <s v="2"/>
    <s v="Sin Pallet"/>
    <n v="0"/>
    <n v="0"/>
    <s v="FCA"/>
    <n v="29030.909"/>
    <n v="20090.909"/>
    <n v="8940"/>
    <n v="204"/>
    <m/>
    <s v="4700005588"/>
    <n v="6"/>
    <s v="06"/>
    <n v="20"/>
    <x v="1"/>
    <n v="0.51"/>
    <n v="10.199999999999999"/>
    <n v="1002211506"/>
    <x v="1"/>
    <s v="GUAMANÍ"/>
    <s v="Pichincha"/>
    <s v="TRANSPORTE PROPIO"/>
    <b v="0"/>
    <n v="0"/>
    <n v="1018725"/>
    <s v="TRANSPORTE DE CARGA PESADA"/>
    <s v="6EO1"/>
    <s v="Quito sur"/>
    <s v="TP"/>
  </r>
  <r>
    <n v="1.5"/>
    <n v="1002211506"/>
    <s v="UE01"/>
    <d v="2022-04-06T00:00:00"/>
    <d v="1899-12-30T05:40:00"/>
    <s v="012-024-00413257"/>
    <s v=""/>
    <s v=""/>
    <n v="0"/>
    <n v="0"/>
    <s v="ZPRC"/>
    <s v="2500108814"/>
    <s v="P000033713"/>
    <n v="8002829423"/>
    <n v="1002211506"/>
    <s v="15-00001123"/>
    <s v="SELVALEGRE"/>
    <n v="260"/>
    <x v="0"/>
    <s v="101574"/>
    <s v="PALACIOS PUCO ABEL FAUSTO"/>
    <s v="801910"/>
    <s v="BODEGA SUCURSAL"/>
    <s v="QUITO"/>
    <s v="AVENIDA LEONIDAS DOUBLES CALLE E6A"/>
    <s v="OPGUAM"/>
    <s v="O-Pichincha-Guamani"/>
    <n v="129"/>
    <x v="111"/>
    <x v="111"/>
    <s v="100015039"/>
    <s v="MENA WILSON"/>
    <s v="ZETT"/>
    <x v="203"/>
    <s v="2"/>
    <s v="Sin Pallet"/>
    <n v="0"/>
    <n v="0"/>
    <s v="FCA"/>
    <n v="21999.091"/>
    <n v="13059.091"/>
    <n v="8940"/>
    <n v="132.6"/>
    <m/>
    <s v="4700005588"/>
    <n v="6"/>
    <s v="06"/>
    <n v="13"/>
    <x v="1"/>
    <n v="0.51"/>
    <n v="10.199999999999999"/>
    <n v="1002211506"/>
    <x v="0"/>
    <s v="GUAMANÍ"/>
    <s v="Pichincha"/>
    <s v="TRANSPORTE PROPIO"/>
    <b v="0"/>
    <n v="0"/>
    <n v="1018725"/>
    <s v="TRANSPORTE DE CARGA PESADA"/>
    <s v="6EO1"/>
    <s v="Quito sur"/>
    <s v="TP"/>
  </r>
  <r>
    <n v="0"/>
    <n v="1002211495"/>
    <s v="UE01"/>
    <d v="2022-04-06T00:00:00"/>
    <d v="1899-12-30T05:45:00"/>
    <s v="012-024-00413258"/>
    <s v="9000809717"/>
    <s v="013-020-00048107"/>
    <n v="3711.08"/>
    <n v="4160.8900000000003"/>
    <s v="ZPDF"/>
    <s v="70177988"/>
    <s v="0000396143"/>
    <n v="8002829407"/>
    <n v="1002211495"/>
    <s v="15-00001118"/>
    <s v="TECHCEM"/>
    <n v="31.61"/>
    <x v="1"/>
    <s v="101660"/>
    <s v="CONSORCIO NACIONAL DE CEMENTOS"/>
    <s v="804646"/>
    <s v="PLANTA TECHCEM"/>
    <s v="OTAVALO"/>
    <s v="ENTREGA EN PLANTA OTAVALO"/>
    <s v="OIOTAV"/>
    <s v="O-Imbabura-Otavalo"/>
    <n v="8"/>
    <x v="1"/>
    <x v="1"/>
    <s v="100015105"/>
    <s v="REYES MILTON"/>
    <s v="ZECI"/>
    <x v="200"/>
    <s v="2"/>
    <s v="Sin Pallet"/>
    <n v="0"/>
    <n v="0"/>
    <s v="EXW"/>
    <n v="50000"/>
    <n v="31610"/>
    <n v="18390"/>
    <n v="0"/>
    <m/>
    <s v="4700005613"/>
    <n v="6"/>
    <s v="06"/>
    <n v="31.61"/>
    <x v="1"/>
    <n v="0"/>
    <n v="0"/>
    <n v="1002211495"/>
    <x v="0"/>
    <s v="SAN JOSÉ DE QUICHINCHE"/>
    <s v="Imbabura"/>
    <s v="TRANSCONCEM CIA. LTDA."/>
    <b v="0"/>
    <n v="0"/>
    <n v="1013227"/>
    <s v="COMPAÑIA DE TRANSPORTE PESADO"/>
    <s v="6ECU"/>
    <s v="OTVIbarAtuntZletDeli"/>
    <s v="TP"/>
  </r>
  <r>
    <n v="1.5"/>
    <n v="1002211511"/>
    <s v="UE01"/>
    <d v="2022-04-06T00:00:00"/>
    <d v="1899-12-30T05:50:00"/>
    <s v="012-024-00413259"/>
    <s v=""/>
    <s v=""/>
    <n v="0"/>
    <n v="0"/>
    <s v="ZPRC"/>
    <s v="2500108821"/>
    <s v="P000033729"/>
    <n v="8002829429"/>
    <n v="1002211511"/>
    <s v="15-00001123"/>
    <s v="SELVALEGRE"/>
    <n v="660"/>
    <x v="0"/>
    <s v="102767"/>
    <s v="HERRERA POZO ALEXANDER EFREN"/>
    <s v="803490"/>
    <s v="BODEGA SR HERRERA"/>
    <s v="TULCÁN"/>
    <s v="AV TULCANAZA Y CALLE SUECIA"/>
    <s v="OCTULC"/>
    <s v="O-Carchi-Tulcan"/>
    <n v="159"/>
    <x v="177"/>
    <x v="177"/>
    <s v="10002253"/>
    <s v="HERRERA CHAMORRO DIEGO MARCELO"/>
    <s v="ZETT"/>
    <x v="278"/>
    <s v="2"/>
    <s v="Sin Pallet"/>
    <n v="0"/>
    <n v="0"/>
    <s v="FCA"/>
    <n v="51440"/>
    <n v="33090"/>
    <n v="18350"/>
    <n v="382.8"/>
    <m/>
    <s v=" "/>
    <n v="6"/>
    <s v="06"/>
    <n v="33"/>
    <x v="1"/>
    <n v="0.58000000000000007"/>
    <n v="11.6"/>
    <n v="1002211511"/>
    <x v="0"/>
    <s v="TULCÁN"/>
    <s v="Carchi"/>
    <s v="TRANSPORTE PROPIO"/>
    <b v="0"/>
    <n v="0"/>
    <n v="1012608"/>
    <s v="HERRERA POZO ALEXANDER EFREN"/>
    <s v="6EC6"/>
    <s v="TulSnGbrilBlvrRumchk"/>
    <s v="TP"/>
  </r>
  <r>
    <n v="0"/>
    <n v="1002211483"/>
    <s v="UE01"/>
    <d v="2022-04-06T00:00:00"/>
    <d v="1899-12-30T05:58:00"/>
    <s v="012-024-00413260"/>
    <s v=""/>
    <s v=""/>
    <n v="0"/>
    <n v="0"/>
    <s v="ZPRC"/>
    <s v="2500108797"/>
    <s v="0000396003"/>
    <n v="8002829394"/>
    <n v="1002211483"/>
    <s v="15-00001115"/>
    <s v="ARMADURO"/>
    <n v="320"/>
    <x v="0"/>
    <s v="101613"/>
    <s v="COMERCIAL MICHELENA S.A."/>
    <s v="806418"/>
    <s v="CENTRO DE ACOPIO"/>
    <s v="QUITO"/>
    <s v="AV SIMON BOLIVAR Y CALLE QUITO"/>
    <s v="OPNAYO"/>
    <s v="O-Pichincha-Nayon"/>
    <n v="96.3"/>
    <x v="51"/>
    <x v="51"/>
    <s v="100014928"/>
    <s v="INLAGO RODRIGO"/>
    <s v="ZETT"/>
    <x v="66"/>
    <s v="4"/>
    <s v="Pallet Cortesia"/>
    <n v="0"/>
    <n v="0"/>
    <s v="FCA"/>
    <n v="25320"/>
    <n v="16050"/>
    <n v="9270"/>
    <n v="144"/>
    <m/>
    <s v="4700005500"/>
    <n v="6"/>
    <s v="06"/>
    <n v="16"/>
    <x v="1"/>
    <n v="0.45"/>
    <n v="9"/>
    <n v="1002211483"/>
    <x v="1"/>
    <s v="NAYÓN"/>
    <s v="Pichincha"/>
    <s v="TRANSCARLONISA"/>
    <b v="0"/>
    <n v="0"/>
    <n v="1014153"/>
    <s v="INLAGO ANDRANGO LUIS RODRIGO"/>
    <s v="6EMM"/>
    <s v="Quito Norte"/>
    <s v="UE"/>
  </r>
  <r>
    <n v="1.5"/>
    <n v="1002211483"/>
    <s v="UE01"/>
    <d v="2022-04-06T00:00:00"/>
    <d v="1899-12-30T05:58:00"/>
    <s v="012-024-00413261"/>
    <s v=""/>
    <s v=""/>
    <n v="0"/>
    <n v="0"/>
    <s v="ZPRC"/>
    <s v="2500108797"/>
    <s v="0000396002"/>
    <n v="8002829393"/>
    <n v="1002211483"/>
    <s v="15-00001123"/>
    <s v="SELVALEGRE"/>
    <n v="320"/>
    <x v="0"/>
    <s v="101613"/>
    <s v="COMERCIAL MICHELENA S.A."/>
    <s v="806418"/>
    <s v="CENTRO DE ACOPIO"/>
    <s v="QUITO"/>
    <s v="AV SIMON BOLIVAR Y CALLE QUITO"/>
    <s v="OPNAYO"/>
    <s v="O-Pichincha-Nayon"/>
    <n v="96.3"/>
    <x v="51"/>
    <x v="51"/>
    <s v="100014928"/>
    <s v="INLAGO RODRIGO"/>
    <s v="ZETT"/>
    <x v="66"/>
    <s v="4"/>
    <s v="Pallet Cortesia"/>
    <n v="0"/>
    <n v="0"/>
    <s v="FCA"/>
    <n v="25320"/>
    <n v="16050"/>
    <n v="9270"/>
    <n v="144"/>
    <m/>
    <s v="4700005500"/>
    <n v="6"/>
    <s v="06"/>
    <n v="16"/>
    <x v="1"/>
    <n v="0.45"/>
    <n v="9"/>
    <n v="1002211483"/>
    <x v="0"/>
    <s v="NAYÓN"/>
    <s v="Pichincha"/>
    <s v="TRANSCARLONISA"/>
    <b v="0"/>
    <n v="0"/>
    <n v="1014153"/>
    <s v="INLAGO ANDRANGO LUIS RODRIGO"/>
    <s v="6EMM"/>
    <s v="Quito Norte"/>
    <s v="UE"/>
  </r>
  <r>
    <n v="1.5"/>
    <n v="1002211480"/>
    <s v="UE01"/>
    <d v="2022-04-06T00:00:00"/>
    <d v="1899-12-30T06:09:00"/>
    <s v="012-024-00413262"/>
    <s v=""/>
    <s v=""/>
    <n v="0"/>
    <n v="0"/>
    <s v="ZPRC"/>
    <s v="2500108792"/>
    <s v="0000395953"/>
    <n v="8002829390"/>
    <n v="1002211480"/>
    <s v="15-00001119"/>
    <s v="CAMPEON ANTIHUMEDAD"/>
    <n v="660"/>
    <x v="0"/>
    <s v="101664"/>
    <s v="ACERIA DEL ECUADOR C.A. ADELCA"/>
    <s v="803547"/>
    <s v="SEGUNDO ISRAEL MACAS MACAS"/>
    <s v="SANTO DOMINGO"/>
    <s v="AV COLONOS"/>
    <s v="OJSAND"/>
    <s v="O-Santodomingo -Santodomingodelos"/>
    <n v="247"/>
    <x v="19"/>
    <x v="19"/>
    <s v="100019674"/>
    <s v="CHAMBA BRAYAN"/>
    <s v="ZETT"/>
    <x v="24"/>
    <s v="2"/>
    <s v="Sin Pallet"/>
    <n v="0"/>
    <n v="0"/>
    <s v="FCA"/>
    <n v="50870"/>
    <n v="33060"/>
    <n v="17810"/>
    <n v="554.4"/>
    <m/>
    <s v="4700005587"/>
    <n v="6"/>
    <s v="06"/>
    <n v="33"/>
    <x v="1"/>
    <n v="0.84"/>
    <n v="16.8"/>
    <n v="1002211480"/>
    <x v="0"/>
    <s v="SANTO DOMINGO DE LOS COLORADOS"/>
    <s v="Santo Domingo"/>
    <s v="LIDENORTI S.A."/>
    <b v="0"/>
    <n v="0"/>
    <n v="1013548"/>
    <s v="POZO FUENTES DIEGO FRANCISCO"/>
    <s v="6EN3"/>
    <s v="Sto Domingo-La Conco"/>
    <s v="UE"/>
  </r>
  <r>
    <n v="1.5"/>
    <n v="1002211531"/>
    <s v="UE01"/>
    <d v="2022-04-06T00:00:00"/>
    <d v="1899-12-30T06:36:00"/>
    <s v="012-024-00413263"/>
    <s v="9000809769"/>
    <s v="012-022-00316900"/>
    <n v="2304.9"/>
    <n v="2584.27"/>
    <s v="ZPVN"/>
    <s v="40568615"/>
    <s v="P000033722"/>
    <n v="8002829453"/>
    <n v="1002211531"/>
    <s v="15-00001123"/>
    <s v="SELVALEGRE"/>
    <n v="360"/>
    <x v="0"/>
    <s v="101629"/>
    <s v="CAMPAÑA MALDONADO BLANCA CECILIA"/>
    <s v="800892"/>
    <s v="LATACUNGA CAMPAÑA CE"/>
    <s v="LATACUNGA"/>
    <s v="LATACUNGA BARRIO SAN SILVESTRE Y"/>
    <s v="OXLATA"/>
    <s v="O-Cotopaxi-Latacunga"/>
    <n v="198"/>
    <x v="7"/>
    <x v="7"/>
    <s v="100014986"/>
    <s v="CALDERON MARCO"/>
    <s v="ZEMU"/>
    <x v="89"/>
    <s v="2"/>
    <s v="Sin Pallet"/>
    <n v="0"/>
    <n v="0"/>
    <s v="FCA"/>
    <n v="27330"/>
    <n v="18050"/>
    <n v="9280"/>
    <n v="266.39999999999998"/>
    <m/>
    <s v="4700005609"/>
    <n v="6"/>
    <s v="06"/>
    <n v="18"/>
    <x v="1"/>
    <n v="0.74"/>
    <n v="14.799999999999999"/>
    <n v="1002211531"/>
    <x v="0"/>
    <s v="LA MATRIZ"/>
    <s v="Cotopaxi"/>
    <s v="TRANSPORTE PROPIO"/>
    <b v="0"/>
    <n v="0"/>
    <n v="1013388"/>
    <s v="CAMPAÑA MALDONADO BLANCA CECILIA"/>
    <s v="6EC7"/>
    <s v="LtacungSalcedSaqcili"/>
    <s v="TP"/>
  </r>
  <r>
    <n v="0"/>
    <n v="1002211525"/>
    <s v="UE01"/>
    <d v="2022-04-06T00:00:00"/>
    <d v="1899-12-30T06:43:00"/>
    <s v="012-024-00413264"/>
    <s v="9000809772"/>
    <s v="012-022-00316902"/>
    <n v="511.41"/>
    <n v="573.4"/>
    <s v="ZPVN"/>
    <s v="40568623"/>
    <s v="P000033727"/>
    <n v="8002829445"/>
    <n v="1002211525"/>
    <s v="15-00001115"/>
    <s v="ARMADURO"/>
    <n v="80"/>
    <x v="0"/>
    <s v="101680"/>
    <s v="DISTRIBUCIONES NARANJO"/>
    <s v="801411"/>
    <s v="BLOQUERA SALCEDO"/>
    <s v="SALCEDO"/>
    <s v="VIA SALCEDO PANAMERICANA ANTES DE S"/>
    <s v="OXSALC"/>
    <s v="O-Cotopaxi-Salcedo"/>
    <n v="218"/>
    <x v="10"/>
    <x v="10"/>
    <s v="100015021"/>
    <s v="PUNGUIL VICTOR"/>
    <s v="ZETT"/>
    <x v="17"/>
    <s v="2"/>
    <s v="Sin Pallet"/>
    <n v="0"/>
    <n v="0"/>
    <s v="FCA"/>
    <n v="12887.272999999999"/>
    <n v="4007.2730000000001"/>
    <n v="8880"/>
    <n v="60.8"/>
    <m/>
    <s v="4700005606"/>
    <n v="6"/>
    <s v="06"/>
    <n v="4"/>
    <x v="1"/>
    <n v="0.76"/>
    <n v="15.2"/>
    <n v="1002211525"/>
    <x v="1"/>
    <s v="SAN MIGUEL, CABECERA CANTONAL"/>
    <s v="Cotopaxi"/>
    <s v="TRANSPORTE PROPIO"/>
    <b v="0"/>
    <n v="0"/>
    <n v="1013863"/>
    <s v="DISTRIBUCIONES NARANJO"/>
    <s v="6EC7"/>
    <s v="LtacungSalcedSaqcili"/>
    <s v="TP"/>
  </r>
  <r>
    <n v="1.5"/>
    <n v="1002211525"/>
    <s v="UE01"/>
    <d v="2022-04-06T00:00:00"/>
    <d v="1899-12-30T06:43:00"/>
    <s v="012-024-00413265"/>
    <s v="9000809771"/>
    <s v="012-022-00316901"/>
    <n v="3684.88"/>
    <n v="4131.5200000000004"/>
    <s v="ZPVN"/>
    <s v="40568622"/>
    <s v="P000033726"/>
    <n v="8002829446"/>
    <n v="1002211525"/>
    <s v="15-00001123"/>
    <s v="SELVALEGRE"/>
    <n v="580"/>
    <x v="0"/>
    <s v="101680"/>
    <s v="DISTRIBUCIONES NARANJO"/>
    <s v="801411"/>
    <s v="BLOQUERA SALCEDO"/>
    <s v="SALCEDO"/>
    <s v="VIA SALCEDO PANAMERICANA ANTES DE S"/>
    <s v="OXSALC"/>
    <s v="O-Cotopaxi-Salcedo"/>
    <n v="218"/>
    <x v="10"/>
    <x v="10"/>
    <s v="100015021"/>
    <s v="PUNGUIL VICTOR"/>
    <s v="ZETT"/>
    <x v="17"/>
    <s v="2"/>
    <s v="Sin Pallet"/>
    <n v="0"/>
    <n v="0"/>
    <s v="FCA"/>
    <n v="37932.726999999999"/>
    <n v="29052.726999999999"/>
    <n v="8880"/>
    <n v="440.8"/>
    <m/>
    <s v="4700005606"/>
    <n v="6"/>
    <s v="06"/>
    <n v="29"/>
    <x v="1"/>
    <n v="0.76"/>
    <n v="15.200000000000001"/>
    <n v="1002211525"/>
    <x v="0"/>
    <s v="SAN MIGUEL, CABECERA CANTONAL"/>
    <s v="Cotopaxi"/>
    <s v="TRANSPORTE PROPIO"/>
    <b v="0"/>
    <n v="0"/>
    <n v="1013863"/>
    <s v="DISTRIBUCIONES NARANJO"/>
    <s v="6EC7"/>
    <s v="LtacungSalcedSaqcili"/>
    <s v="TP"/>
  </r>
  <r>
    <n v="0"/>
    <n v="1002211542"/>
    <s v="UE01"/>
    <d v="2022-04-06T00:00:00"/>
    <d v="1899-12-30T06:54:00"/>
    <s v="012-024-00413266"/>
    <s v="9000809775"/>
    <s v="012-022-00316905"/>
    <n v="533.48"/>
    <n v="598.14"/>
    <s v="ZPVN"/>
    <s v="40568619"/>
    <s v="P000033725"/>
    <n v="8002829469"/>
    <n v="1002211542"/>
    <s v="15-00001115"/>
    <s v="ARMADURO"/>
    <n v="80"/>
    <x v="0"/>
    <s v="101629"/>
    <s v="CAMPAÑA MALDONADO BLANCA CECILIA"/>
    <s v="800887"/>
    <s v="BODEGA GUAYLLABAMBA"/>
    <s v="QUITO"/>
    <s v="CALLE NOVENA Y CALLE PRINCIPAL CERC"/>
    <s v="OPGUAY"/>
    <s v="O-Pichincha-Guayllabamba"/>
    <n v="67"/>
    <x v="7"/>
    <x v="7"/>
    <s v="100020368"/>
    <s v="CAGUANA VICTOR"/>
    <s v="ZEMU"/>
    <x v="8"/>
    <s v="2"/>
    <s v="Sin Pallet"/>
    <n v="0"/>
    <n v="0"/>
    <s v="FCA"/>
    <n v="7026.6670000000004"/>
    <n v="4006.6669999999999"/>
    <n v="3020"/>
    <n v="26.4"/>
    <m/>
    <s v="4700005609"/>
    <n v="6"/>
    <s v="06"/>
    <n v="4"/>
    <x v="1"/>
    <n v="0.32999999999999996"/>
    <n v="6.6"/>
    <n v="1002211542"/>
    <x v="1"/>
    <s v="GUAYLLABAMBA"/>
    <s v="Pichincha"/>
    <s v="TRANSPORTE PROPIO"/>
    <b v="0"/>
    <n v="0"/>
    <n v="1013388"/>
    <s v="CAMPAÑA MALDONADO BLANCA CECILIA"/>
    <s v="6ENC"/>
    <s v="Checa,ElQuinche,Gyll"/>
    <s v="TP"/>
  </r>
  <r>
    <n v="0"/>
    <n v="1002211542"/>
    <s v="UE01"/>
    <d v="2022-04-06T00:00:00"/>
    <d v="1899-12-30T06:54:00"/>
    <s v="012-024-00413267"/>
    <s v="9000809773"/>
    <s v="012-022-00316903"/>
    <n v="486.98"/>
    <n v="546.01"/>
    <s v="ZPVN"/>
    <s v="40568618"/>
    <s v="P000033724"/>
    <n v="8002829470"/>
    <n v="1002211542"/>
    <s v="15-00001120"/>
    <s v="CAMPEON"/>
    <n v="80"/>
    <x v="0"/>
    <s v="101629"/>
    <s v="CAMPAÑA MALDONADO BLANCA CECILIA"/>
    <s v="800887"/>
    <s v="BODEGA GUAYLLABAMBA"/>
    <s v="QUITO"/>
    <s v="CALLE NOVENA Y CALLE PRINCIPAL CERC"/>
    <s v="OPGUAY"/>
    <s v="O-Pichincha-Guayllabamba"/>
    <n v="67"/>
    <x v="7"/>
    <x v="7"/>
    <s v="100020368"/>
    <s v="CAGUANA VICTOR"/>
    <s v="ZEMU"/>
    <x v="8"/>
    <s v="2"/>
    <s v="Sin Pallet"/>
    <n v="0"/>
    <n v="0"/>
    <s v="FCA"/>
    <n v="7026.6660000000002"/>
    <n v="4006.6660000000002"/>
    <n v="3020"/>
    <n v="26.4"/>
    <m/>
    <s v="4700005609"/>
    <n v="6"/>
    <s v="06"/>
    <n v="4"/>
    <x v="1"/>
    <n v="0.32999999999999996"/>
    <n v="6.6"/>
    <n v="1002211542"/>
    <x v="1"/>
    <s v="GUAYLLABAMBA"/>
    <s v="Pichincha"/>
    <s v="TRANSPORTE PROPIO"/>
    <b v="0"/>
    <n v="0"/>
    <n v="1013388"/>
    <s v="CAMPAÑA MALDONADO BLANCA CECILIA"/>
    <s v="6ENC"/>
    <s v="Checa,ElQuinche,Gyll"/>
    <s v="TP"/>
  </r>
  <r>
    <n v="1.5"/>
    <n v="1002211542"/>
    <s v="UE01"/>
    <d v="2022-04-06T00:00:00"/>
    <d v="1899-12-30T06:54:00"/>
    <s v="012-024-00413268"/>
    <s v="9000809774"/>
    <s v="012-022-00316904"/>
    <n v="1327.78"/>
    <n v="1488.71"/>
    <s v="ZPVN"/>
    <s v="40568617"/>
    <s v="P000033723"/>
    <n v="8002829468"/>
    <n v="1002211542"/>
    <s v="15-00001123"/>
    <s v="SELVALEGRE"/>
    <n v="200"/>
    <x v="0"/>
    <s v="101629"/>
    <s v="CAMPAÑA MALDONADO BLANCA CECILIA"/>
    <s v="800887"/>
    <s v="BODEGA GUAYLLABAMBA"/>
    <s v="QUITO"/>
    <s v="CALLE NOVENA Y CALLE PRINCIPAL CERC"/>
    <s v="OPGUAY"/>
    <s v="O-Pichincha-Guayllabamba"/>
    <n v="67"/>
    <x v="7"/>
    <x v="7"/>
    <s v="100020368"/>
    <s v="CAGUANA VICTOR"/>
    <s v="ZEMU"/>
    <x v="8"/>
    <s v="2"/>
    <s v="Sin Pallet"/>
    <n v="0"/>
    <n v="0"/>
    <s v="FCA"/>
    <n v="13036.666999999999"/>
    <n v="10016.666999999999"/>
    <n v="3020"/>
    <n v="66"/>
    <m/>
    <s v="4700005609"/>
    <n v="6"/>
    <s v="06"/>
    <n v="10"/>
    <x v="1"/>
    <n v="0.33"/>
    <n v="6.6"/>
    <n v="1002211542"/>
    <x v="0"/>
    <s v="GUAYLLABAMBA"/>
    <s v="Pichincha"/>
    <s v="TRANSPORTE PROPIO"/>
    <b v="0"/>
    <n v="0"/>
    <n v="1013388"/>
    <s v="CAMPAÑA MALDONADO BLANCA CECILIA"/>
    <s v="6ENC"/>
    <s v="Checa,ElQuinche,Gyll"/>
    <s v="TP"/>
  </r>
  <r>
    <n v="1.5"/>
    <n v="1002211565"/>
    <s v="UE01"/>
    <d v="2022-04-06T00:00:00"/>
    <d v="1899-12-30T07:24:00"/>
    <s v="012-024-00413269"/>
    <s v="9000809776"/>
    <s v="012-022-00316906"/>
    <n v="3238.68"/>
    <n v="3631.23"/>
    <s v="ZPVN"/>
    <s v="40568577"/>
    <s v="P000033696"/>
    <n v="8002829496"/>
    <n v="1002211565"/>
    <s v="15-00001123"/>
    <s v="SELVALEGRE"/>
    <n v="480"/>
    <x v="0"/>
    <s v="101683"/>
    <s v="SOCIEDAD CIVIL Y COMERCIAL BOSNA"/>
    <s v="802026"/>
    <s v="BOSNA PRINCIPAL-OTAVALO"/>
    <s v="OTAVALO"/>
    <s v="PIEDRAHITA 2-74 Y MARIANO SUAREZ OT"/>
    <s v="OIOTAV"/>
    <s v="O-Imbabura-Otavalo"/>
    <n v="8"/>
    <x v="2"/>
    <x v="2"/>
    <s v="100019189"/>
    <s v="SIMBAÑA EDWIN"/>
    <s v="ZEMT"/>
    <x v="3"/>
    <s v="1"/>
    <s v="Con Pallet"/>
    <n v="0.05"/>
    <n v="24"/>
    <s v="FCA"/>
    <n v="39060"/>
    <n v="24060"/>
    <n v="15000"/>
    <n v="43.2"/>
    <m/>
    <s v="4700005583"/>
    <n v="6"/>
    <s v="06"/>
    <n v="24"/>
    <x v="1"/>
    <n v="9.0000000000000011E-2"/>
    <n v="1.8"/>
    <n v="1002211565"/>
    <x v="0"/>
    <s v="SAN LUIS"/>
    <s v="Imbabura"/>
    <s v="TRANSPORTE PROPIO"/>
    <b v="0"/>
    <n v="0"/>
    <n v="1014266"/>
    <s v="TRANSBOSNA CIA. LTDA."/>
    <s v="6ECU"/>
    <s v="OTVIbarAtuntZletDeli"/>
    <s v="TP"/>
  </r>
  <r>
    <n v="1.5"/>
    <n v="1002211520"/>
    <s v="UE01"/>
    <d v="2022-04-06T00:00:00"/>
    <d v="1899-12-30T07:25:00"/>
    <s v="012-024-00413270"/>
    <s v=""/>
    <s v=""/>
    <n v="0"/>
    <n v="0"/>
    <s v="ZPRC"/>
    <s v="2500108812"/>
    <s v="0000396119"/>
    <n v="8002829439"/>
    <n v="1002211520"/>
    <s v="15-00001123"/>
    <s v="SELVALEGRE"/>
    <n v="640"/>
    <x v="0"/>
    <s v="101533"/>
    <s v="CONSTANTE NAVAS ALONSO NEPTALI"/>
    <s v="806490"/>
    <s v="CENTRO DE ACOPIO"/>
    <s v="RUMIÑAHUI"/>
    <s v="AV GRAL PINTAG Y GUALACEO"/>
    <s v="OPSANG"/>
    <s v="O-Pichincha-Sangolqui"/>
    <n v="130"/>
    <x v="6"/>
    <x v="6"/>
    <s v="10000175"/>
    <s v="CALDERON CHASIPANTA JUAN CARLOS"/>
    <s v="ZETT"/>
    <x v="52"/>
    <s v="4"/>
    <s v="Pallet Cortesia"/>
    <n v="0"/>
    <n v="0"/>
    <s v="FCA"/>
    <n v="51050"/>
    <n v="32070"/>
    <n v="18980"/>
    <n v="345.6"/>
    <m/>
    <s v="4700005612"/>
    <n v="6"/>
    <s v="06"/>
    <n v="32"/>
    <x v="1"/>
    <n v="0.54"/>
    <n v="10.8"/>
    <n v="1002211520"/>
    <x v="0"/>
    <s v="SANGOLQUÍ"/>
    <s v="Pichincha"/>
    <s v="TRANSPORTE PROPIO"/>
    <b v="0"/>
    <n v="0"/>
    <n v="1013241"/>
    <s v="COMPAÑÍA DE TRANSPORTE DE CARGA PES"/>
    <s v="6EMJ"/>
    <s v="ConctVlldChllsSnglqi"/>
    <s v="TP"/>
  </r>
  <r>
    <n v="1.5"/>
    <n v="1002211580"/>
    <s v="UE01"/>
    <d v="2022-04-06T00:00:00"/>
    <d v="1899-12-30T07:36:00"/>
    <s v="012-024-00413271"/>
    <s v=""/>
    <s v=""/>
    <n v="0"/>
    <n v="0"/>
    <s v="ZPRC"/>
    <s v="2500108811"/>
    <s v="P000033704"/>
    <n v="8002829512"/>
    <n v="1002211580"/>
    <s v="15-00001120"/>
    <s v="CAMPEON"/>
    <n v="480"/>
    <x v="0"/>
    <s v="101444"/>
    <s v="RODRIGUEZ CORREA ROSA AYDE"/>
    <s v="802000"/>
    <s v="BODEGA RODRIGUEZ ROS"/>
    <s v="AMBATO"/>
    <s v="AV. LOS CAPULIES 15165 Y LA DELICIA"/>
    <s v="OTAMBA"/>
    <s v="O-Tungurahua-Ambato"/>
    <n v="250"/>
    <x v="74"/>
    <x v="74"/>
    <s v="100015050"/>
    <s v="PEREZ EDUARDO"/>
    <s v="ZETT"/>
    <x v="254"/>
    <s v="2"/>
    <s v="Sin Pallet"/>
    <n v="0"/>
    <n v="0"/>
    <s v="FCA"/>
    <n v="42650"/>
    <n v="24070"/>
    <n v="18580"/>
    <n v="432"/>
    <m/>
    <s v="4700005615"/>
    <n v="6"/>
    <s v="06"/>
    <n v="24"/>
    <x v="1"/>
    <n v="0.9"/>
    <n v="18"/>
    <n v="1002211580"/>
    <x v="0"/>
    <s v="MATRIZ"/>
    <s v="Tungurahua"/>
    <s v="TRANSPORTE PROPIO"/>
    <b v="0"/>
    <n v="0"/>
    <n v="1014110"/>
    <s v="RODRIGUEZ CORREA ROSA AYDE"/>
    <s v="6EMS"/>
    <s v="Ambto,Plielo,Patte"/>
    <s v="TP"/>
  </r>
  <r>
    <n v="1.5"/>
    <n v="1002211581"/>
    <s v="UE01"/>
    <d v="2022-04-06T00:00:00"/>
    <d v="1899-12-30T07:39:00"/>
    <s v="012-024-00413272"/>
    <s v="9000809780"/>
    <s v="012-022-00316907"/>
    <n v="2287.17"/>
    <n v="2564.39"/>
    <s v="ZPVN"/>
    <s v="40568594"/>
    <s v="P000033705"/>
    <n v="8002829514"/>
    <n v="1002211581"/>
    <s v="15-00001123"/>
    <s v="SELVALEGRE"/>
    <n v="360"/>
    <x v="0"/>
    <s v="101680"/>
    <s v="DISTRIBUCIONES NARANJO"/>
    <s v="802649"/>
    <s v="OBRA MULALILLO"/>
    <s v="SALCEDO"/>
    <s v="MULALILLO PARQUE CENTRAL"/>
    <s v="OXSALC"/>
    <s v="O-Cotopaxi-Salcedo"/>
    <n v="218"/>
    <x v="143"/>
    <x v="143"/>
    <s v="100020305"/>
    <s v="ESPINOSA PABLO ANIBAL"/>
    <s v="ZEMU"/>
    <x v="210"/>
    <s v="2"/>
    <s v="Sin Pallet"/>
    <n v="0"/>
    <n v="0"/>
    <s v="FCA"/>
    <n v="27290"/>
    <n v="18030"/>
    <n v="9260"/>
    <n v="273.60000000000002"/>
    <m/>
    <s v="4700005471"/>
    <n v="6"/>
    <s v="06"/>
    <n v="18"/>
    <x v="1"/>
    <n v="0.76"/>
    <n v="15.200000000000001"/>
    <n v="1002211581"/>
    <x v="0"/>
    <s v="MULALILLO"/>
    <s v="Cotopaxi"/>
    <s v="TRANSPORTE PROPIO"/>
    <b v="0"/>
    <n v="0"/>
    <n v="1023045"/>
    <s v="ESPINOSA OTAVALO PABLO ANIBAL"/>
    <s v="6EC7"/>
    <s v="LtacungSalcedSaqcili"/>
    <s v="TP"/>
  </r>
  <r>
    <n v="1.5"/>
    <n v="1002211584"/>
    <s v="UE01"/>
    <d v="2022-04-06T00:00:00"/>
    <d v="1899-12-30T07:53:00"/>
    <s v="012-024-00413273"/>
    <s v="9000809781"/>
    <s v="012-022-00316908"/>
    <n v="4415.3999999999996"/>
    <n v="4950.58"/>
    <s v="ZPVN"/>
    <s v="40568556"/>
    <s v="P000033690"/>
    <n v="8002829518"/>
    <n v="1002211584"/>
    <s v="15-00001123"/>
    <s v="SELVALEGRE"/>
    <n v="660"/>
    <x v="0"/>
    <s v="101544"/>
    <s v="LANDAZURI CORDOVA IVAN OSWALDO"/>
    <s v="801777"/>
    <s v="BODEGA LANDAZURI"/>
    <s v="TULCÁN"/>
    <s v="AV. VEINTIMILLA S/N Y"/>
    <s v="OCTULC"/>
    <s v="O-Carchi-Tulcan"/>
    <n v="159"/>
    <x v="142"/>
    <x v="142"/>
    <s v="100014942"/>
    <s v="GARCIA FERNANDO"/>
    <s v="ZETT"/>
    <x v="208"/>
    <s v="2"/>
    <s v="Sin Pallet"/>
    <n v="0"/>
    <n v="0"/>
    <s v="FCA"/>
    <n v="51370"/>
    <n v="33090"/>
    <n v="18280"/>
    <n v="382.8"/>
    <m/>
    <s v="4700005501"/>
    <n v="6"/>
    <s v="06"/>
    <n v="33"/>
    <x v="1"/>
    <n v="0.58000000000000007"/>
    <n v="11.6"/>
    <n v="1002211584"/>
    <x v="0"/>
    <s v="TULCÁN"/>
    <s v="Carchi"/>
    <s v="TRANSPORTE PROPIO"/>
    <b v="0"/>
    <n v="0"/>
    <n v="1013478"/>
    <s v="LANDAZURI CORDOVA IVAN OSWALDO"/>
    <s v="6EC6"/>
    <s v="TulSnGbrilBlvrRumchk"/>
    <s v="TP"/>
  </r>
  <r>
    <n v="1.5"/>
    <n v="1002211589"/>
    <s v="UE01"/>
    <d v="2022-04-06T00:00:00"/>
    <d v="1899-12-30T07:58:00"/>
    <s v="012-024-00413274"/>
    <s v=""/>
    <s v=""/>
    <n v="0"/>
    <n v="0"/>
    <s v="ZPRC"/>
    <s v="2500108803"/>
    <s v="0000396075"/>
    <n v="8002829524"/>
    <n v="1002211589"/>
    <s v="15-00001119"/>
    <s v="CAMPEON ANTIHUMEDAD"/>
    <n v="360"/>
    <x v="0"/>
    <s v="101663"/>
    <s v="ZURIDIST CIA. LTDA."/>
    <s v="807710"/>
    <s v="BLOQUERA MUNDO BLOQUE"/>
    <s v="MONTECRISTI"/>
    <s v="VÍA CINCUNVALACION, REDONDEL COLORA"/>
    <s v="OMMANT"/>
    <s v="O-Manabi-Manta"/>
    <n v="486"/>
    <x v="37"/>
    <x v="37"/>
    <s v="100014907"/>
    <s v="CALDERON LUIS"/>
    <s v="ZEMU"/>
    <x v="57"/>
    <s v="2"/>
    <s v="Sin Pallet"/>
    <n v="0"/>
    <n v="0"/>
    <s v="FCA"/>
    <n v="27240"/>
    <n v="18060"/>
    <n v="9180"/>
    <n v="406.8"/>
    <m/>
    <s v="4700005574"/>
    <n v="6"/>
    <s v="06"/>
    <n v="18"/>
    <x v="1"/>
    <n v="1.1300000000000001"/>
    <n v="22.6"/>
    <n v="1002211589"/>
    <x v="0"/>
    <s v="EL COLORADO"/>
    <s v="Manabi"/>
    <s v="RAPIDO EL OTAVALEÑITO S.A."/>
    <b v="0"/>
    <n v="0"/>
    <n v="1012819"/>
    <s v="BRAVO VASQUEZ JOSE LUIS SIGIFREDO"/>
    <s v="6EM9"/>
    <s v="MntMntcrstCalctTsgua"/>
    <s v="UE"/>
  </r>
  <r>
    <n v="0"/>
    <n v="1002211570"/>
    <s v="UE01"/>
    <d v="2022-04-06T00:00:00"/>
    <d v="1899-12-30T08:06:00"/>
    <s v="012-024-00413275"/>
    <s v=""/>
    <s v=""/>
    <n v="0"/>
    <n v="0"/>
    <s v="ZPRC"/>
    <s v="2500108616"/>
    <s v="0000395767"/>
    <n v="8002829501"/>
    <n v="1002211570"/>
    <s v="15-00001118"/>
    <s v="TECHCEM"/>
    <n v="31.24"/>
    <x v="1"/>
    <s v="101731"/>
    <s v="INTACO ECUADOR S.A."/>
    <s v="801733"/>
    <s v="DESTINO GRANEL."/>
    <s v="QUITO"/>
    <s v="VIA PIFO A PINTAG"/>
    <s v="OPITUL"/>
    <s v="O-Pichincha-Itulcachi"/>
    <n v="105"/>
    <x v="1"/>
    <x v="1"/>
    <s v="100017509"/>
    <s v="YANDUN RUBEN"/>
    <s v="ZECI"/>
    <x v="272"/>
    <s v="2"/>
    <s v="Sin Pallet"/>
    <n v="0"/>
    <n v="0"/>
    <s v="FCA"/>
    <n v="49170"/>
    <n v="31240"/>
    <n v="17930"/>
    <n v="290.22000000000003"/>
    <m/>
    <s v="4700005613"/>
    <n v="6"/>
    <s v="06"/>
    <n v="31.24"/>
    <x v="1"/>
    <n v="9.2900128040973122"/>
    <n v="9.2900128040973122"/>
    <n v="1002211570"/>
    <x v="0"/>
    <s v="PIFO"/>
    <s v="Pichincha"/>
    <s v="TRANSCONCEM CIA. LTDA."/>
    <b v="0"/>
    <n v="0"/>
    <n v="1013227"/>
    <s v="COMPAÑIA DE TRANSPORTE PESADO"/>
    <s v="6ENM"/>
    <s v="Cumbaya,Tumbaco,Pmbo"/>
    <s v="TP"/>
  </r>
  <r>
    <n v="0"/>
    <n v="1002211559"/>
    <s v="UE01"/>
    <d v="2022-04-06T00:00:00"/>
    <d v="1899-12-30T08:17:00"/>
    <s v="012-024-00413276"/>
    <s v=""/>
    <s v=""/>
    <n v="0"/>
    <n v="0"/>
    <s v="ZPRC"/>
    <s v="2500108617"/>
    <s v="0000395769"/>
    <n v="8002829490"/>
    <n v="1002211559"/>
    <s v="15-00000218"/>
    <s v="MAGNO HE"/>
    <n v="32.340000000000003"/>
    <x v="1"/>
    <s v="101731"/>
    <s v="INTACO ECUADOR S.A."/>
    <s v="801733"/>
    <s v="DESTINO GRANEL."/>
    <s v="QUITO"/>
    <s v="VIA PIFO A PINTAG"/>
    <s v="OPITUL"/>
    <s v="O-Pichincha-Itulcachi"/>
    <n v="105"/>
    <x v="1"/>
    <x v="1"/>
    <s v="100018767"/>
    <s v="FALCON RENE"/>
    <s v="ZECI"/>
    <x v="270"/>
    <s v="2"/>
    <s v="Sin Pallet"/>
    <n v="0"/>
    <n v="0"/>
    <s v="FCA"/>
    <n v="50760"/>
    <n v="32340"/>
    <n v="18420"/>
    <n v="300.44"/>
    <m/>
    <s v="4700005613"/>
    <n v="6"/>
    <s v="06"/>
    <n v="32.340000000000003"/>
    <x v="1"/>
    <n v="9.2900432900432897"/>
    <n v="9.2900432900432897"/>
    <n v="1002211559"/>
    <x v="0"/>
    <s v="PIFO"/>
    <s v="Pichincha"/>
    <s v="TRANSCONCEM CIA. LTDA."/>
    <b v="0"/>
    <n v="0"/>
    <n v="1013227"/>
    <s v="COMPAÑIA DE TRANSPORTE PESADO"/>
    <s v="6ENM"/>
    <s v="Cumbaya,Tumbaco,Pmbo"/>
    <s v="TP"/>
  </r>
  <r>
    <n v="0"/>
    <n v="1002211607"/>
    <s v="UE01"/>
    <d v="2022-04-06T00:00:00"/>
    <d v="1899-12-30T08:20:00"/>
    <s v="012-024-00413277"/>
    <s v="9000809783"/>
    <s v="012-022-00316910"/>
    <n v="2045.65"/>
    <n v="2293.6"/>
    <s v="ZPVN"/>
    <s v="40568601"/>
    <s v="P000033710"/>
    <n v="8002829551"/>
    <n v="1002211607"/>
    <s v="15-00001115"/>
    <s v="ARMADURO"/>
    <n v="320"/>
    <x v="0"/>
    <s v="101680"/>
    <s v="DISTRIBUCIONES NARANJO"/>
    <s v="801408"/>
    <s v="BODEG NARANJO PUJILI"/>
    <s v="PUJILÍ"/>
    <s v="BODEG NARANJO PUJILI / VIA A PUJILI"/>
    <s v="OXPUJI"/>
    <s v="O-Cotopaxi-Pujili"/>
    <n v="205"/>
    <x v="10"/>
    <x v="10"/>
    <s v="100014834"/>
    <s v="TIGASI MARIO"/>
    <s v="ZETT"/>
    <x v="12"/>
    <s v="2"/>
    <s v="Sin Pallet"/>
    <n v="0"/>
    <n v="0"/>
    <s v="FCA"/>
    <n v="24768.528999999999"/>
    <n v="16023.529"/>
    <n v="8745"/>
    <n v="249.6"/>
    <m/>
    <s v="4700005606"/>
    <n v="6"/>
    <s v="06"/>
    <n v="16"/>
    <x v="1"/>
    <n v="0.78"/>
    <n v="15.6"/>
    <n v="1002211607"/>
    <x v="1"/>
    <s v="PUJILÍ, CABECERA CANTONAL"/>
    <s v="Cotopaxi"/>
    <s v="TRANSPORTE PROPIO"/>
    <b v="0"/>
    <n v="0"/>
    <n v="1013863"/>
    <s v="DISTRIBUCIONES NARANJO"/>
    <s v="6EC7"/>
    <s v="LtacungSalcedSaqcili"/>
    <s v="TP"/>
  </r>
  <r>
    <n v="1.5"/>
    <n v="1002211607"/>
    <s v="UE01"/>
    <d v="2022-04-06T00:00:00"/>
    <d v="1899-12-30T08:20:00"/>
    <s v="012-024-00413278"/>
    <s v="9000809782"/>
    <s v="012-022-00316909"/>
    <n v="2287.17"/>
    <n v="2564.39"/>
    <s v="ZPVN"/>
    <s v="40568600"/>
    <s v="P000033709"/>
    <n v="8002829550"/>
    <n v="1002211607"/>
    <s v="15-00001123"/>
    <s v="SELVALEGRE"/>
    <n v="360"/>
    <x v="0"/>
    <s v="101680"/>
    <s v="DISTRIBUCIONES NARANJO"/>
    <s v="801408"/>
    <s v="BODEG NARANJO PUJILI"/>
    <s v="PUJILÍ"/>
    <s v="BODEG NARANJO PUJILI / VIA A PUJILI"/>
    <s v="OXPUJI"/>
    <s v="O-Cotopaxi-Pujili"/>
    <n v="205"/>
    <x v="10"/>
    <x v="10"/>
    <s v="100014834"/>
    <s v="TIGASI MARIO"/>
    <s v="ZETT"/>
    <x v="12"/>
    <s v="2"/>
    <s v="Sin Pallet"/>
    <n v="0"/>
    <n v="0"/>
    <s v="FCA"/>
    <n v="26771.471000000001"/>
    <n v="18026.471000000001"/>
    <n v="8745"/>
    <n v="280.8"/>
    <m/>
    <s v="4700005606"/>
    <n v="6"/>
    <s v="06"/>
    <n v="18"/>
    <x v="1"/>
    <n v="0.78"/>
    <n v="15.600000000000001"/>
    <n v="1002211607"/>
    <x v="0"/>
    <s v="PUJILÍ, CABECERA CANTONAL"/>
    <s v="Cotopaxi"/>
    <s v="TRANSPORTE PROPIO"/>
    <b v="0"/>
    <n v="0"/>
    <n v="1013863"/>
    <s v="DISTRIBUCIONES NARANJO"/>
    <s v="6EC7"/>
    <s v="LtacungSalcedSaqcili"/>
    <s v="TP"/>
  </r>
  <r>
    <n v="0"/>
    <n v="1002211608"/>
    <s v="UE01"/>
    <d v="2022-04-06T00:00:00"/>
    <d v="1899-12-30T08:26:00"/>
    <s v="012-024-00413279"/>
    <s v="9000809785"/>
    <s v="012-022-00316912"/>
    <n v="984"/>
    <n v="1103.27"/>
    <s v="ZPVN"/>
    <s v="40568581"/>
    <s v="0000396091"/>
    <n v="8002829553"/>
    <n v="1002211608"/>
    <s v="15-00001120"/>
    <s v="CAMPEON"/>
    <n v="160"/>
    <x v="0"/>
    <s v="102216"/>
    <s v="BASANTES PEREZ LUIS RODRIGO"/>
    <s v="803127"/>
    <s v="BODEGA PRINCIPAL"/>
    <s v="SAN PEDRO DE PELILEO"/>
    <s v="GALO PLAZA S/N JUNTO A ESTADIO"/>
    <s v="OTSANP"/>
    <s v="O-Tungurahua-Sanpedrodepelileo"/>
    <n v="261"/>
    <x v="16"/>
    <x v="16"/>
    <s v="100022266"/>
    <s v="CALDERON REYES SEGUNDO JORGE"/>
    <s v="ZEMU"/>
    <x v="21"/>
    <s v="2"/>
    <s v="Sin Pallet"/>
    <n v="0"/>
    <n v="0"/>
    <s v="FCA"/>
    <n v="12527.778"/>
    <n v="8017.7780000000002"/>
    <n v="4510"/>
    <n v="150.4"/>
    <m/>
    <s v="4700005575"/>
    <n v="6"/>
    <s v="06"/>
    <n v="8"/>
    <x v="1"/>
    <n v="0.94000000000000006"/>
    <n v="18.8"/>
    <n v="1002211608"/>
    <x v="1"/>
    <s v="PELILEO"/>
    <s v="Tungurahua"/>
    <s v="LA ARMENIA S.A."/>
    <b v="0"/>
    <n v="0"/>
    <n v="1020060"/>
    <s v="FUERTES RUEDA HUGO BALDOMERO"/>
    <s v="6EMS"/>
    <s v="Ambto,Plielo,Patte"/>
    <s v="UE"/>
  </r>
  <r>
    <n v="1.5"/>
    <n v="1002211608"/>
    <s v="UE01"/>
    <d v="2022-04-06T00:00:00"/>
    <d v="1899-12-30T08:26:00"/>
    <s v="012-024-00413280"/>
    <s v="9000809784"/>
    <s v="012-022-00316911"/>
    <n v="1326"/>
    <n v="1486.72"/>
    <s v="ZPVN"/>
    <s v="40568581"/>
    <s v="0000396090"/>
    <n v="8002829554"/>
    <n v="1002211608"/>
    <s v="15-00001123"/>
    <s v="SELVALEGRE"/>
    <n v="200"/>
    <x v="0"/>
    <s v="102216"/>
    <s v="BASANTES PEREZ LUIS RODRIGO"/>
    <s v="803127"/>
    <s v="BODEGA PRINCIPAL"/>
    <s v="SAN PEDRO DE PELILEO"/>
    <s v="GALO PLAZA S/N JUNTO A ESTADIO"/>
    <s v="OTSANP"/>
    <s v="O-Tungurahua-Sanpedrodepelileo"/>
    <n v="261"/>
    <x v="16"/>
    <x v="16"/>
    <s v="100022266"/>
    <s v="CALDERON REYES SEGUNDO JORGE"/>
    <s v="ZEMU"/>
    <x v="21"/>
    <s v="2"/>
    <s v="Sin Pallet"/>
    <n v="0"/>
    <n v="0"/>
    <s v="FCA"/>
    <n v="14532.222"/>
    <n v="10022.222"/>
    <n v="4510"/>
    <n v="188"/>
    <m/>
    <s v="4700005575"/>
    <n v="6"/>
    <s v="06"/>
    <n v="10"/>
    <x v="1"/>
    <n v="0.94"/>
    <n v="18.8"/>
    <n v="1002211608"/>
    <x v="0"/>
    <s v="PELILEO"/>
    <s v="Tungurahua"/>
    <s v="LA ARMENIA S.A."/>
    <b v="0"/>
    <n v="0"/>
    <n v="1020060"/>
    <s v="FUERTES RUEDA HUGO BALDOMERO"/>
    <s v="6EMS"/>
    <s v="Ambto,Plielo,Patte"/>
    <s v="UE"/>
  </r>
  <r>
    <n v="1.5"/>
    <n v="1002211611"/>
    <s v="UE01"/>
    <d v="2022-04-06T00:00:00"/>
    <d v="1899-12-30T08:35:00"/>
    <s v="012-024-00413281"/>
    <s v=""/>
    <s v=""/>
    <n v="0"/>
    <n v="0"/>
    <s v="ZPRC"/>
    <s v="2500108813"/>
    <s v="P000033708"/>
    <n v="8002829559"/>
    <n v="1002211611"/>
    <s v="15-00001120"/>
    <s v="CAMPEON"/>
    <n v="360"/>
    <x v="0"/>
    <s v="101444"/>
    <s v="RODRIGUEZ CORREA ROSA AYDE"/>
    <s v="802000"/>
    <s v="BODEGA RODRIGUEZ ROS"/>
    <s v="AMBATO"/>
    <s v="AV. LOS CAPULIES 15165 Y LA DELICIA"/>
    <s v="OTAMBA"/>
    <s v="O-Tungurahua-Ambato"/>
    <n v="250"/>
    <x v="74"/>
    <x v="74"/>
    <s v="100015056"/>
    <s v="USULLA RAUL"/>
    <s v="ZEMU"/>
    <x v="96"/>
    <s v="2"/>
    <s v="Sin Pallet"/>
    <n v="0"/>
    <n v="0"/>
    <s v="FCA"/>
    <n v="27180"/>
    <n v="18080"/>
    <n v="9100"/>
    <n v="324"/>
    <m/>
    <s v="4700005615"/>
    <n v="6"/>
    <s v="06"/>
    <n v="18"/>
    <x v="1"/>
    <n v="0.9"/>
    <n v="18"/>
    <n v="1002211611"/>
    <x v="0"/>
    <s v="MATRIZ"/>
    <s v="Tungurahua"/>
    <s v="TRANSPORTE PROPIO"/>
    <b v="0"/>
    <n v="0"/>
    <n v="1014110"/>
    <s v="RODRIGUEZ CORREA ROSA AYDE"/>
    <s v="6EMS"/>
    <s v="Ambto,Plielo,Patte"/>
    <s v="TP"/>
  </r>
  <r>
    <n v="1.5"/>
    <n v="1002211625"/>
    <s v="UE01"/>
    <d v="2022-04-06T00:00:00"/>
    <d v="1899-12-30T09:00:00"/>
    <s v="012-024-00413282"/>
    <s v="9000809790"/>
    <s v="012-022-00316913"/>
    <n v="2412"/>
    <n v="2704.35"/>
    <s v="ZPVN"/>
    <s v="40568585"/>
    <s v="0000396098"/>
    <n v="8002829576"/>
    <n v="1002211625"/>
    <s v="15-00001123"/>
    <s v="SELVALEGRE"/>
    <n v="360"/>
    <x v="0"/>
    <s v="101669"/>
    <s v="CONSTRUHORMIGON S.A."/>
    <s v="807492"/>
    <s v="OBRA COLEGIO PIO X"/>
    <s v="AMBATO"/>
    <s v="VÍA AMBATO"/>
    <s v="OTAMBA"/>
    <s v="O-Tungurahua-Ambato"/>
    <n v="250"/>
    <x v="149"/>
    <x v="149"/>
    <s v="10008195"/>
    <s v="ESTRADA MORENO GERAL VICHENSO"/>
    <s v="ZEMU"/>
    <x v="223"/>
    <s v="2"/>
    <s v="Sin Pallet"/>
    <n v="0"/>
    <n v="0"/>
    <s v="FCA"/>
    <n v="27150"/>
    <n v="18030"/>
    <n v="9120"/>
    <n v="324"/>
    <m/>
    <s v="4700005524"/>
    <n v="6"/>
    <s v="06"/>
    <n v="18"/>
    <x v="1"/>
    <n v="0.9"/>
    <n v="18"/>
    <n v="1002211625"/>
    <x v="0"/>
    <s v="ATOCHA – FICOA"/>
    <s v="Tungurahua"/>
    <s v="SANJOPAS S.A."/>
    <b v="0"/>
    <n v="0"/>
    <n v="1022327"/>
    <s v="JACOME ECHEVERRIA JEFFERSON SANTIAG"/>
    <s v="6EMS"/>
    <s v="Ambto,Plielo,Patte"/>
    <s v="UE"/>
  </r>
  <r>
    <n v="1.5"/>
    <n v="1002211583"/>
    <s v="UE01"/>
    <d v="2022-04-06T00:00:00"/>
    <d v="1899-12-30T09:01:00"/>
    <s v="012-024-00413283"/>
    <s v="9000809792"/>
    <s v="012-022-00316914"/>
    <n v="4371.2"/>
    <n v="4901.01"/>
    <s v="ZPVN"/>
    <s v="40568546"/>
    <s v="0000396034"/>
    <n v="8002829516"/>
    <n v="1002211583"/>
    <s v="15-00001123"/>
    <s v="SELVALEGRE"/>
    <n v="640"/>
    <x v="0"/>
    <s v="102734"/>
    <s v="CHUGA PAUCAR BELEN GABRIELA"/>
    <s v="810970"/>
    <s v="FERRETERIA FRONTERA"/>
    <s v="TULCÁN"/>
    <s v="AV 24 MAYO Y LOS LAURELES"/>
    <s v="OCTULC"/>
    <s v="O-Carchi-Tulcan"/>
    <n v="159"/>
    <x v="163"/>
    <x v="163"/>
    <s v="100017801"/>
    <s v="CUASES VICTOR"/>
    <s v="ZETT"/>
    <x v="246"/>
    <s v="1"/>
    <s v="Con Pallet"/>
    <n v="0.05"/>
    <n v="32"/>
    <s v="FCA"/>
    <n v="50720"/>
    <n v="32020"/>
    <n v="18700"/>
    <n v="371.2"/>
    <m/>
    <s v="4700005502"/>
    <n v="6"/>
    <s v="06"/>
    <n v="32"/>
    <x v="1"/>
    <n v="0.57999999999999996"/>
    <n v="11.6"/>
    <n v="1002211583"/>
    <x v="0"/>
    <s v="GONZÁLEZ SUÁREZ"/>
    <s v="Carchi"/>
    <s v="TRIMPESAS S.A."/>
    <b v="0"/>
    <n v="0"/>
    <n v="1013858"/>
    <s v="LARA VILLEGAS MARIANA DE JESUS"/>
    <s v="6EC6"/>
    <s v="TulSnGbrilBlvrRumchk"/>
    <s v="UE"/>
  </r>
  <r>
    <n v="0"/>
    <n v="1002211592"/>
    <s v="UE01"/>
    <d v="2022-04-06T00:00:00"/>
    <d v="1899-12-30T09:04:00"/>
    <s v="012-024-00413284"/>
    <s v=""/>
    <s v=""/>
    <n v="0"/>
    <n v="0"/>
    <s v="ZPRC"/>
    <s v="2500108782"/>
    <s v="P000033653"/>
    <n v="8002829527"/>
    <n v="1002211592"/>
    <s v="15-00000218"/>
    <s v="MAGNO HE"/>
    <n v="31.78"/>
    <x v="1"/>
    <s v="101456"/>
    <s v="UNION DE CONCRETERAS UNICON UCUE"/>
    <s v="810745"/>
    <s v="GRANEL BUENA FE"/>
    <s v="BUENA FÉ"/>
    <s v="CALLE 7 DE AGISTO Y TRONCAL DE LA C"/>
    <s v="ORBUEN"/>
    <s v="O-Losrios-Buenafe"/>
    <n v="328"/>
    <x v="30"/>
    <x v="30"/>
    <s v="10000328"/>
    <s v="QUILUMBAQUIN BONILLA EFRAIN"/>
    <s v="ZECI"/>
    <x v="92"/>
    <s v="2"/>
    <s v="Sin Pallet"/>
    <n v="0"/>
    <n v="0"/>
    <s v="FCA"/>
    <n v="50510"/>
    <n v="31780"/>
    <n v="18730"/>
    <n v="807.53"/>
    <m/>
    <n v="4700005672"/>
    <n v="6"/>
    <s v="06"/>
    <n v="31.78"/>
    <x v="1"/>
    <n v="25.410006293266203"/>
    <n v="25.410006293266203"/>
    <n v="1002211592"/>
    <x v="0"/>
    <s v="SAN JACINTO DE BUENA FÉ"/>
    <s v="Los Rios"/>
    <s v=" TRANSALMEIDA"/>
    <b v="0"/>
    <n v="0"/>
    <n v="1013966"/>
    <s v="ALMEIDA CHICAIZA MIGUEL ANGEL"/>
    <s v="6EM4"/>
    <s v="Vlnc,Qvd,BnFe,Qnslm"/>
    <s v="TP"/>
  </r>
  <r>
    <n v="1.5"/>
    <n v="1002211585"/>
    <s v="UE01"/>
    <d v="2022-04-06T00:00:00"/>
    <d v="1899-12-30T09:05:00"/>
    <s v="012-024-00413285"/>
    <s v=""/>
    <s v=""/>
    <n v="0"/>
    <n v="0"/>
    <s v="ZPRC"/>
    <s v="2500108773"/>
    <s v="0000395744"/>
    <n v="8002829520"/>
    <n v="1002211585"/>
    <s v="15-00001123"/>
    <s v="SELVALEGRE"/>
    <n v="480"/>
    <x v="0"/>
    <s v="101664"/>
    <s v="ACERIA DEL ECUADOR C.A. ADELCA"/>
    <s v="805153"/>
    <s v="MEGAHIERRO 1 CRISTOBAL DE TROYA"/>
    <s v="IBARRA"/>
    <s v="AV CRISTOBAL DE TROYA"/>
    <s v="OIIBAR"/>
    <s v="O-Imbabura-Ibarra"/>
    <n v="30"/>
    <x v="28"/>
    <x v="28"/>
    <s v="100019281"/>
    <s v="GRANDA BYRON"/>
    <s v="ZEMT"/>
    <x v="34"/>
    <s v="1"/>
    <s v="Con Pallet"/>
    <n v="0.05"/>
    <n v="24"/>
    <s v="FCA"/>
    <n v="38360"/>
    <n v="24040"/>
    <n v="14320"/>
    <n v="91.2"/>
    <m/>
    <s v="4700005608"/>
    <n v="6"/>
    <s v="06"/>
    <n v="24"/>
    <x v="1"/>
    <n v="0.19"/>
    <n v="3.8000000000000003"/>
    <n v="1002211585"/>
    <x v="0"/>
    <s v="SAN FRANCISCO"/>
    <s v="Imbabura"/>
    <s v="TRIMPESAS S.A."/>
    <b v="0"/>
    <n v="0"/>
    <n v="1014322"/>
    <s v="ESPARZA REVELO JORGE MARCELO"/>
    <s v="6ECU"/>
    <s v="OTVIbarAtuntZletDeli"/>
    <s v="UE"/>
  </r>
  <r>
    <n v="1.5"/>
    <n v="1002211636"/>
    <s v="UE01"/>
    <d v="2022-04-06T00:00:00"/>
    <d v="1899-12-30T09:07:00"/>
    <s v="012-024-00413286"/>
    <s v="9000809794"/>
    <s v="012-022-00316915"/>
    <n v="2343.91"/>
    <n v="2628.01"/>
    <s v="ZPVN"/>
    <s v="40568673"/>
    <s v="P000033733"/>
    <n v="8002829590"/>
    <n v="1002211636"/>
    <s v="15-00001115"/>
    <s v="ARMADURO"/>
    <n v="360"/>
    <x v="0"/>
    <s v="101576"/>
    <s v="VEGA VEGA FABIAN"/>
    <s v="802173"/>
    <s v="FERROMAX LTGA."/>
    <s v="LATACUNGA"/>
    <s v="AV 5 DE JUNIO S/N Y 10 DE AGOSTO"/>
    <s v="OXLATA"/>
    <s v="O-Cotopaxi-Latacunga"/>
    <n v="198"/>
    <x v="92"/>
    <x v="92"/>
    <s v="100015040"/>
    <s v="GUANOLUISA JULIO CESAR"/>
    <s v="ZEMU"/>
    <x v="127"/>
    <s v="2"/>
    <s v="Sin Pallet"/>
    <n v="0"/>
    <n v="0"/>
    <s v="FCA"/>
    <n v="27000"/>
    <n v="18060"/>
    <n v="8940"/>
    <n v="266.39999999999998"/>
    <m/>
    <s v="4700005553"/>
    <n v="6"/>
    <s v="06"/>
    <n v="18"/>
    <x v="1"/>
    <n v="0.74"/>
    <n v="14.799999999999999"/>
    <n v="1002211636"/>
    <x v="0"/>
    <s v="LA MATRIZ"/>
    <s v="Cotopaxi"/>
    <s v="TRANSPORTE PROPIO"/>
    <b v="0"/>
    <n v="0"/>
    <n v="1013789"/>
    <s v="VEGA VEGA FABIAN"/>
    <s v="6EC7"/>
    <s v="LtacungSalcedSaqcili"/>
    <s v="TP"/>
  </r>
  <r>
    <n v="1.5"/>
    <n v="1002211597"/>
    <s v="UE01"/>
    <d v="2022-04-06T00:00:00"/>
    <d v="1899-12-30T09:34:00"/>
    <s v="012-024-00413287"/>
    <s v="9000809797"/>
    <s v="012-022-00316916"/>
    <n v="3144"/>
    <n v="3525.07"/>
    <s v="ZPVN"/>
    <s v="40568396"/>
    <s v="P000033647"/>
    <n v="8002829534"/>
    <n v="1002211597"/>
    <s v="15-00001124"/>
    <s v="SELVALEGRE ANTIHUMEDAD"/>
    <n v="480"/>
    <x v="0"/>
    <s v="101538"/>
    <s v="PUENTE ALLAN EDUARDO ORLANDO"/>
    <s v="801949"/>
    <s v="BUENA FE SUCURSAL"/>
    <s v="BUENA FÉ"/>
    <s v="BUENA FE SUCURSAL / VIA A BUENA FE"/>
    <s v="ORBUEN"/>
    <s v="O-Losrios-Buenafe"/>
    <n v="328"/>
    <x v="87"/>
    <x v="87"/>
    <s v="100019494"/>
    <s v="GUERRERO WILSON"/>
    <s v="ZEMT"/>
    <x v="119"/>
    <s v="1"/>
    <s v="Con Pallet"/>
    <n v="0.05"/>
    <n v="24"/>
    <s v="FCA"/>
    <n v="40470"/>
    <n v="24010"/>
    <n v="16460"/>
    <n v="494.4"/>
    <m/>
    <n v="4700005668"/>
    <n v="6"/>
    <s v="06"/>
    <n v="24"/>
    <x v="1"/>
    <n v="1.03"/>
    <n v="20.599999999999998"/>
    <n v="1002211597"/>
    <x v="0"/>
    <s v="SAN JACINTO DE BUENA FÉ"/>
    <s v="Los Rios"/>
    <s v="RUTAS COTACACHENSES S.A."/>
    <b v="0"/>
    <n v="0"/>
    <n v="10007064"/>
    <s v="GUERRERO HUALPA WILSON GILBERTO"/>
    <s v="6EM4"/>
    <s v="Vlnc,Qvd,BnFe,Qnslm"/>
    <s v="UE"/>
  </r>
  <r>
    <n v="1.5"/>
    <n v="1002211683"/>
    <s v="UE01"/>
    <d v="2022-04-06T00:00:00"/>
    <d v="1899-12-30T09:35:00"/>
    <s v="012-024-00413288"/>
    <s v=""/>
    <s v=""/>
    <n v="0"/>
    <n v="0"/>
    <s v="ZPRC"/>
    <s v="2500108808"/>
    <s v="P000033698"/>
    <n v="8002829644"/>
    <n v="1002211683"/>
    <s v="15-00001115"/>
    <s v="ARMADURO"/>
    <n v="360"/>
    <x v="0"/>
    <s v="101633"/>
    <s v="CAMPAÑA MALDONADO MIGUEL ANGEL"/>
    <s v="803189"/>
    <s v="SACOS BODEGA LASSO"/>
    <s v="LATACUNGA"/>
    <s v="PANAMERICANA NORTE"/>
    <s v="OXLASS"/>
    <s v="O-Cotopaxi-Lasso"/>
    <n v="178"/>
    <x v="121"/>
    <x v="121"/>
    <s v="100014999"/>
    <s v="TUTILLO SEGUNDO"/>
    <s v="ZEMU"/>
    <x v="182"/>
    <s v="2"/>
    <s v="Sin Pallet"/>
    <n v="0"/>
    <n v="0"/>
    <s v="FCA"/>
    <n v="27100"/>
    <n v="18040"/>
    <n v="9060"/>
    <n v="248.4"/>
    <m/>
    <s v="4700005602"/>
    <n v="6"/>
    <s v="06"/>
    <n v="18"/>
    <x v="1"/>
    <n v="0.69000000000000006"/>
    <n v="13.8"/>
    <n v="1002211683"/>
    <x v="0"/>
    <s v="GUAITACAMA (GUAYTACAMA)"/>
    <s v="Cotopaxi"/>
    <s v="LIDENORTI S.A."/>
    <b v="0"/>
    <n v="0"/>
    <n v="1013565"/>
    <s v="ESPARZA ESPINOZA JIMMY ERNESTO"/>
    <s v="6EC7"/>
    <s v="LtacungSalcedSaqcili"/>
    <s v="UE"/>
  </r>
  <r>
    <n v="0"/>
    <n v="1002211666"/>
    <s v="UE01"/>
    <d v="2022-04-06T00:00:00"/>
    <d v="1899-12-30T09:37:00"/>
    <s v="012-024-00413289"/>
    <s v="9000809799"/>
    <s v="012-022-00316918"/>
    <n v="3402.83"/>
    <n v="3815.28"/>
    <s v="ZPVN"/>
    <s v="40568693"/>
    <s v="0000396210"/>
    <n v="8002829625"/>
    <n v="1002211666"/>
    <s v="15-00001115"/>
    <s v="ARMADURO"/>
    <n v="520"/>
    <x v="0"/>
    <s v="103390"/>
    <s v="RIVADENEIRA MORALES KEVIN ANTONIO"/>
    <s v="804676"/>
    <s v="FERRETERIA RIVFER"/>
    <s v="SALCEDO"/>
    <s v="PANAMERICANA NORTE"/>
    <s v="OXSALC"/>
    <s v="O-Cotopaxi-Salcedo"/>
    <n v="218"/>
    <x v="120"/>
    <x v="120"/>
    <s v="100019983"/>
    <s v="JIMENEZ STALIN"/>
    <s v="ZETT"/>
    <x v="168"/>
    <s v="2"/>
    <s v="Sin Pallet"/>
    <n v="0"/>
    <n v="0"/>
    <s v="FCA"/>
    <n v="35168.75"/>
    <n v="26048.75"/>
    <n v="9120"/>
    <n v="395.2"/>
    <m/>
    <s v=" "/>
    <n v="6"/>
    <s v="06"/>
    <n v="26"/>
    <x v="1"/>
    <n v="0.76"/>
    <n v="15.2"/>
    <n v="1002211666"/>
    <x v="1"/>
    <s v="SAN MIGUEL, CABECERA CANTONAL"/>
    <s v="Cotopaxi"/>
    <s v="TRANSPORTE PROPIO"/>
    <b v="0"/>
    <n v="0"/>
    <n v="1023699"/>
    <s v="RIVADENEIRA MORALES KEVIN ANTONIO"/>
    <s v="6EC7"/>
    <s v="LtacungSalcedSaqcili"/>
    <s v="TP"/>
  </r>
  <r>
    <n v="1.5"/>
    <n v="1002211666"/>
    <s v="UE01"/>
    <d v="2022-04-06T00:00:00"/>
    <d v="1899-12-30T09:37:00"/>
    <s v="012-024-00413290"/>
    <s v="9000809798"/>
    <s v="012-022-00316917"/>
    <n v="780.52"/>
    <n v="875.12"/>
    <s v="ZPVN"/>
    <s v="40568693"/>
    <s v="0000396211"/>
    <n v="8002829624"/>
    <n v="1002211666"/>
    <s v="15-00001123"/>
    <s v="SELVALEGRE"/>
    <n v="120"/>
    <x v="0"/>
    <s v="103390"/>
    <s v="RIVADENEIRA MORALES KEVIN ANTONIO"/>
    <s v="804676"/>
    <s v="FERRETERIA RIVFER"/>
    <s v="SALCEDO"/>
    <s v="PANAMERICANA NORTE"/>
    <s v="OXSALC"/>
    <s v="O-Cotopaxi-Salcedo"/>
    <n v="218"/>
    <x v="120"/>
    <x v="120"/>
    <s v="100019983"/>
    <s v="JIMENEZ STALIN"/>
    <s v="ZETT"/>
    <x v="168"/>
    <s v="2"/>
    <s v="Sin Pallet"/>
    <n v="0"/>
    <n v="0"/>
    <s v="FCA"/>
    <n v="15131.25"/>
    <n v="6011.25"/>
    <n v="9120"/>
    <n v="91.2"/>
    <m/>
    <s v=" "/>
    <n v="6"/>
    <s v="06"/>
    <n v="6"/>
    <x v="1"/>
    <n v="0.76"/>
    <n v="15.200000000000001"/>
    <n v="1002211666"/>
    <x v="0"/>
    <s v="SAN MIGUEL, CABECERA CANTONAL"/>
    <s v="Cotopaxi"/>
    <s v="TRANSPORTE PROPIO"/>
    <b v="0"/>
    <n v="0"/>
    <n v="1023699"/>
    <s v="RIVADENEIRA MORALES KEVIN ANTONIO"/>
    <s v="6EC7"/>
    <s v="LtacungSalcedSaqcili"/>
    <s v="TP"/>
  </r>
  <r>
    <n v="1.5"/>
    <n v="1002211612"/>
    <s v="UE01"/>
    <d v="2022-04-06T00:00:00"/>
    <d v="1899-12-30T09:41:00"/>
    <s v="012-024-00413291"/>
    <s v="9000809802"/>
    <s v="012-022-00316919"/>
    <n v="3024"/>
    <n v="3390.53"/>
    <s v="ZPVN"/>
    <s v="40568400"/>
    <s v="P000033652"/>
    <n v="8002829560"/>
    <n v="1002211612"/>
    <s v="15-00001119"/>
    <s v="CAMPEON ANTIHUMEDAD"/>
    <n v="480"/>
    <x v="0"/>
    <s v="101538"/>
    <s v="PUENTE ALLAN EDUARDO ORLANDO"/>
    <s v="801949"/>
    <s v="BUENA FE SUCURSAL"/>
    <s v="BUENA FÉ"/>
    <s v="BUENA FE SUCURSAL / VIA A BUENA FE"/>
    <s v="ORBUEN"/>
    <s v="O-Losrios-Buenafe"/>
    <n v="328"/>
    <x v="156"/>
    <x v="156"/>
    <s v="100020578"/>
    <s v="TAIMAL MAYKOL"/>
    <s v="ZEMT"/>
    <x v="234"/>
    <s v="1"/>
    <s v="Con Pallet"/>
    <n v="0.05"/>
    <n v="24"/>
    <s v="FCA"/>
    <n v="40050"/>
    <n v="24070"/>
    <n v="15980"/>
    <n v="494.4"/>
    <m/>
    <s v="4700005605"/>
    <n v="6"/>
    <s v="06"/>
    <n v="24"/>
    <x v="1"/>
    <n v="1.03"/>
    <n v="20.599999999999998"/>
    <n v="1002211612"/>
    <x v="0"/>
    <s v="SAN JACINTO DE BUENA FÉ"/>
    <s v="Los Rios"/>
    <s v="SILOGTER S.A."/>
    <b v="0"/>
    <n v="0"/>
    <n v="1021996"/>
    <s v="FRANCO VEGA SANDRO MARCELO"/>
    <s v="6EM4"/>
    <s v="Vlnc,Qvd,BnFe,Qnslm"/>
    <s v="UE"/>
  </r>
  <r>
    <n v="0"/>
    <n v="1002211689"/>
    <s v="UE01"/>
    <d v="2022-04-06T00:00:00"/>
    <d v="1899-12-30T09:46:00"/>
    <s v="012-024-00413292"/>
    <s v=""/>
    <s v=""/>
    <n v="0"/>
    <n v="0"/>
    <s v="ZPRC"/>
    <s v="2500108819"/>
    <s v="P000033720"/>
    <n v="8002829648"/>
    <n v="1002211689"/>
    <s v="15-00001115"/>
    <s v="ARMADURO"/>
    <n v="320"/>
    <x v="0"/>
    <s v="101633"/>
    <s v="CAMPAÑA MALDONADO MIGUEL ANGEL"/>
    <s v="810878"/>
    <s v="BODEGA ZUMBALICA"/>
    <s v="LATACUNGA"/>
    <s v="COLAISA"/>
    <s v="OXLATA"/>
    <s v="O-Cotopaxi-Latacunga"/>
    <n v="198"/>
    <x v="33"/>
    <x v="33"/>
    <s v="10006961"/>
    <s v="CUSHCAGUA SALAZAR JOSE MANUEL"/>
    <s v="ZEMU"/>
    <x v="111"/>
    <s v="2"/>
    <s v="Sin Pallet"/>
    <n v="0"/>
    <n v="0"/>
    <s v="FCA"/>
    <n v="20595.556"/>
    <n v="16035.556"/>
    <n v="4560"/>
    <n v="236.8"/>
    <m/>
    <s v="4700005490"/>
    <n v="6"/>
    <s v="06"/>
    <n v="16"/>
    <x v="1"/>
    <n v="0.74"/>
    <n v="14.8"/>
    <n v="1002211689"/>
    <x v="1"/>
    <s v="ELOY ALFARO  (SAN FELIPE)"/>
    <s v="Cotopaxi"/>
    <s v="CIAPRUTE S.A."/>
    <b v="0"/>
    <n v="0"/>
    <n v="1022019"/>
    <s v="ENRIQUEZ LARA ORLANDO DANILO"/>
    <s v="6EC7"/>
    <s v="LtacungSalcedSaqcili"/>
    <s v="UE"/>
  </r>
  <r>
    <n v="1.5"/>
    <n v="1002211689"/>
    <s v="UE01"/>
    <d v="2022-04-06T00:00:00"/>
    <d v="1899-12-30T09:46:00"/>
    <s v="012-024-00413293"/>
    <s v=""/>
    <s v=""/>
    <n v="0"/>
    <n v="0"/>
    <s v="ZPRC"/>
    <s v="2500108818"/>
    <s v="P000033719"/>
    <n v="8002829649"/>
    <n v="1002211689"/>
    <s v="15-00001120"/>
    <s v="CAMPEON"/>
    <n v="40"/>
    <x v="0"/>
    <s v="101633"/>
    <s v="CAMPAÑA MALDONADO MIGUEL ANGEL"/>
    <s v="810878"/>
    <s v="BODEGA ZUMBALICA"/>
    <s v="LATACUNGA"/>
    <s v="COLAISA"/>
    <s v="OXLATA"/>
    <s v="O-Cotopaxi-Latacunga"/>
    <n v="198"/>
    <x v="33"/>
    <x v="33"/>
    <s v="10006961"/>
    <s v="CUSHCAGUA SALAZAR JOSE MANUEL"/>
    <s v="ZEMU"/>
    <x v="111"/>
    <s v="2"/>
    <s v="Sin Pallet"/>
    <n v="0"/>
    <n v="0"/>
    <s v="FCA"/>
    <n v="6564.4440000000004"/>
    <n v="2004.444"/>
    <n v="4560"/>
    <n v="29.6"/>
    <m/>
    <s v="4700005490"/>
    <n v="6"/>
    <s v="06"/>
    <n v="2"/>
    <x v="1"/>
    <n v="0.74"/>
    <n v="14.8"/>
    <n v="1002211689"/>
    <x v="0"/>
    <s v="ELOY ALFARO  (SAN FELIPE)"/>
    <s v="Cotopaxi"/>
    <s v="CIAPRUTE S.A."/>
    <b v="0"/>
    <n v="0"/>
    <n v="1022019"/>
    <s v="ENRIQUEZ LARA ORLANDO DANILO"/>
    <s v="6EC7"/>
    <s v="LtacungSalcedSaqcili"/>
    <s v="UE"/>
  </r>
  <r>
    <n v="1.5"/>
    <n v="1002211700"/>
    <s v="UE01"/>
    <d v="2022-04-06T00:00:00"/>
    <d v="1899-12-30T09:49:00"/>
    <s v="012-024-00413294"/>
    <s v=""/>
    <s v=""/>
    <n v="0"/>
    <n v="0"/>
    <s v="ZPRC"/>
    <s v="2500108820"/>
    <s v="P000033721"/>
    <n v="8002829661"/>
    <n v="1002211700"/>
    <s v="15-00001115"/>
    <s v="ARMADURO"/>
    <n v="360"/>
    <x v="0"/>
    <s v="101633"/>
    <s v="CAMPAÑA MALDONADO MIGUEL ANGEL"/>
    <s v="806454"/>
    <s v="BOD.SACOS PASTOCALLE PATRICIO NUÑEZ"/>
    <s v="LATACUNGA"/>
    <s v="CALLE PRINCIPAL BOLICHE"/>
    <s v="OXLATA"/>
    <s v="O-Cotopaxi-Latacunga"/>
    <n v="198"/>
    <x v="9"/>
    <x v="9"/>
    <s v="100020335"/>
    <s v="HARO LUIS"/>
    <s v="ZEMU"/>
    <x v="11"/>
    <s v="2"/>
    <s v="Sin Pallet"/>
    <n v="0"/>
    <n v="0"/>
    <s v="FCA"/>
    <n v="27000"/>
    <n v="18000"/>
    <n v="9000"/>
    <n v="266.39999999999998"/>
    <m/>
    <s v="4700005546"/>
    <n v="6"/>
    <s v="06"/>
    <n v="18"/>
    <x v="1"/>
    <n v="0.74"/>
    <n v="14.799999999999999"/>
    <n v="1002211700"/>
    <x v="0"/>
    <s v="SAN JUAN DE PASTOCALLE"/>
    <s v="Cotopaxi"/>
    <s v="RUTAS COTACACHENSES S.A."/>
    <b v="0"/>
    <n v="0"/>
    <n v="1013262"/>
    <s v="SEGOVIA ERAZO PATRICIA ALEXANDRA"/>
    <s v="6EC7"/>
    <s v="LtacungSalcedSaqcili"/>
    <s v="UE"/>
  </r>
  <r>
    <n v="1.5"/>
    <n v="1002211681"/>
    <s v="UE01"/>
    <d v="2022-04-06T00:00:00"/>
    <d v="1899-12-30T09:56:00"/>
    <s v="012-024-00413295"/>
    <s v=""/>
    <s v=""/>
    <n v="0"/>
    <n v="0"/>
    <s v="ZPRC"/>
    <s v="2500108775"/>
    <s v="0000395748"/>
    <n v="8002829643"/>
    <n v="1002211681"/>
    <s v="15-00001124"/>
    <s v="SELVALEGRE ANTIHUMEDAD"/>
    <n v="660"/>
    <x v="0"/>
    <s v="101664"/>
    <s v="ACERIA DEL ECUADOR C.A. ADELCA"/>
    <s v="803854"/>
    <s v="VILLAFUERTE LORENA"/>
    <s v="PASTAZA"/>
    <s v="LUIS ARIAS GUERRA Y CUMANDA"/>
    <s v="OSELPU"/>
    <s v="O-Pastaza-Elpuyo"/>
    <n v="337"/>
    <x v="8"/>
    <x v="8"/>
    <s v="100017974"/>
    <s v="MENESES ANGEL"/>
    <s v="ZETT"/>
    <x v="255"/>
    <s v="2"/>
    <s v="Sin Pallet"/>
    <n v="0"/>
    <n v="0"/>
    <s v="FCA"/>
    <n v="51250"/>
    <n v="33030"/>
    <n v="18220"/>
    <n v="712.8"/>
    <m/>
    <s v="4700005561"/>
    <n v="6"/>
    <s v="06"/>
    <n v="33"/>
    <x v="1"/>
    <n v="1.0799999999999998"/>
    <n v="21.599999999999998"/>
    <n v="1002211681"/>
    <x v="0"/>
    <s v="PUYO, CABECERA CANTONAL Y CAPITAL PROVIN"/>
    <s v="Pastaza"/>
    <s v="TRANSPORTE PROPIO"/>
    <b v="0"/>
    <n v="0"/>
    <n v="1019410"/>
    <s v="POZO VILLAFUERTE EDISON ROBERTO"/>
    <s v="6EMH"/>
    <s v="Puyo"/>
    <s v="TP"/>
  </r>
  <r>
    <n v="0"/>
    <n v="1002211727"/>
    <s v="UE01"/>
    <d v="2022-04-06T00:00:00"/>
    <d v="1899-12-30T10:25:00"/>
    <s v="012-024-00413296"/>
    <s v="9000809810"/>
    <s v="012-022-00316921"/>
    <n v="4054.8"/>
    <n v="4546.2700000000004"/>
    <s v="ZPVN"/>
    <s v="40568713"/>
    <s v="P000033753"/>
    <n v="8002829697"/>
    <n v="1002211727"/>
    <s v="15-00001115"/>
    <s v="ARMADURO"/>
    <n v="620"/>
    <x v="0"/>
    <s v="101656"/>
    <s v="CRUZ CHANGALOMBO HILDA PIEDAD"/>
    <s v="803187"/>
    <s v="BODEGA PRINCIPAL SACOS"/>
    <s v="LATACUNGA"/>
    <s v="VIA LATACUNGA"/>
    <s v="OXLATA"/>
    <s v="O-Cotopaxi-Latacunga"/>
    <n v="198"/>
    <x v="29"/>
    <x v="29"/>
    <s v="100014894"/>
    <s v="TOAPANTA DANNY"/>
    <s v="ZETT"/>
    <x v="35"/>
    <s v="2"/>
    <s v="Sin Pallet"/>
    <n v="0"/>
    <n v="0"/>
    <s v="FCA"/>
    <n v="39883.938999999998"/>
    <n v="31093.938999999998"/>
    <n v="8790"/>
    <n v="458.8"/>
    <m/>
    <s v="4700005577"/>
    <n v="6"/>
    <s v="06"/>
    <n v="31"/>
    <x v="1"/>
    <n v="0.74"/>
    <n v="14.8"/>
    <n v="1002211727"/>
    <x v="1"/>
    <s v="LA MATRIZ"/>
    <s v="Cotopaxi"/>
    <s v="TRANSPORTE PROPIO"/>
    <b v="0"/>
    <n v="0"/>
    <n v="1017066"/>
    <s v="MISE MISE NESTOR SALOMON"/>
    <s v="6EC7"/>
    <s v="LtacungSalcedSaqcili"/>
    <s v="TP"/>
  </r>
  <r>
    <n v="1.5"/>
    <n v="1002211727"/>
    <s v="UE01"/>
    <d v="2022-04-06T00:00:00"/>
    <d v="1899-12-30T10:25:00"/>
    <s v="012-024-00413297"/>
    <s v="9000809809"/>
    <s v="012-022-00316920"/>
    <n v="260"/>
    <n v="291.51"/>
    <s v="ZPVN"/>
    <s v="40568714"/>
    <s v="P000033754"/>
    <n v="8002829698"/>
    <n v="1002211727"/>
    <s v="15-00001123"/>
    <s v="SELVALEGRE"/>
    <n v="40"/>
    <x v="0"/>
    <s v="101656"/>
    <s v="CRUZ CHANGALOMBO HILDA PIEDAD"/>
    <s v="803187"/>
    <s v="BODEGA PRINCIPAL SACOS"/>
    <s v="LATACUNGA"/>
    <s v="VIA LATACUNGA"/>
    <s v="OXLATA"/>
    <s v="O-Cotopaxi-Latacunga"/>
    <n v="198"/>
    <x v="29"/>
    <x v="29"/>
    <s v="100014894"/>
    <s v="TOAPANTA DANNY"/>
    <s v="ZETT"/>
    <x v="35"/>
    <s v="2"/>
    <s v="Sin Pallet"/>
    <n v="0"/>
    <n v="0"/>
    <s v="FCA"/>
    <n v="10796.061"/>
    <n v="2006.0609999999999"/>
    <n v="8790"/>
    <n v="29.6"/>
    <m/>
    <s v="4700005577"/>
    <n v="6"/>
    <s v="06"/>
    <n v="2"/>
    <x v="1"/>
    <n v="0.74"/>
    <n v="14.8"/>
    <n v="1002211727"/>
    <x v="0"/>
    <s v="LA MATRIZ"/>
    <s v="Cotopaxi"/>
    <s v="TRANSPORTE PROPIO"/>
    <b v="0"/>
    <n v="0"/>
    <n v="1017066"/>
    <s v="MISE MISE NESTOR SALOMON"/>
    <s v="6EC7"/>
    <s v="LtacungSalcedSaqcili"/>
    <s v="TP"/>
  </r>
  <r>
    <n v="1.5"/>
    <n v="1002211672"/>
    <s v="UE01"/>
    <d v="2022-04-06T00:00:00"/>
    <d v="1899-12-30T10:48:00"/>
    <s v="012-024-00413298"/>
    <s v="9000809847"/>
    <s v="012-022-00316922"/>
    <n v="3238.68"/>
    <n v="3631.23"/>
    <s v="ZPVN"/>
    <s v="40568415"/>
    <s v="P000033654"/>
    <n v="8002829631"/>
    <n v="1002211672"/>
    <s v="15-00001123"/>
    <s v="SELVALEGRE"/>
    <n v="480"/>
    <x v="0"/>
    <s v="101683"/>
    <s v="SOCIEDAD CIVIL Y COMERCIAL BOSNA"/>
    <s v="802026"/>
    <s v="BOSNA PRINCIPAL-OTAVALO"/>
    <s v="OTAVALO"/>
    <s v="PIEDRAHITA 2-74 Y MARIANO SUAREZ OT"/>
    <s v="OIOTAV"/>
    <s v="O-Imbabura-Otavalo"/>
    <n v="8"/>
    <x v="104"/>
    <x v="104"/>
    <s v="100021747"/>
    <s v="GARCES MILTON"/>
    <s v="ZEMT"/>
    <x v="249"/>
    <s v="1"/>
    <s v="Con Pallet"/>
    <n v="0.05"/>
    <n v="24"/>
    <s v="FCA"/>
    <n v="37600"/>
    <n v="24020"/>
    <n v="13580"/>
    <n v="43.2"/>
    <m/>
    <s v="4700005509"/>
    <n v="6"/>
    <s v="06"/>
    <n v="24"/>
    <x v="1"/>
    <n v="9.0000000000000011E-2"/>
    <n v="1.8"/>
    <n v="1002211672"/>
    <x v="0"/>
    <s v="SAN LUIS"/>
    <s v="Imbabura"/>
    <s v="TRANSSJQ S.A."/>
    <b v="0"/>
    <n v="0"/>
    <n v="1013719"/>
    <s v="GARCES OSWALDO GERMAN"/>
    <s v="6ECU"/>
    <s v="OTVIbarAtuntZletDeli"/>
    <s v="UE"/>
  </r>
  <r>
    <n v="0"/>
    <n v="1002211725"/>
    <s v="UE01"/>
    <d v="2022-04-06T00:00:00"/>
    <d v="1899-12-30T10:59:00"/>
    <s v="012-024-00413299"/>
    <s v="9000809850"/>
    <s v="012-022-00316923"/>
    <n v="3309.79"/>
    <n v="3710.95"/>
    <s v="ZPVN"/>
    <s v="40565742"/>
    <s v="0000395126"/>
    <n v="8002829695"/>
    <n v="1002211725"/>
    <s v="15-00001121"/>
    <s v="GLADIADOR"/>
    <n v="32.619999999999997"/>
    <x v="1"/>
    <s v="101648"/>
    <s v="VALENZUELA DIAZ PATRICIO XAVIER"/>
    <s v="804754"/>
    <s v="GRANEL CONCRETEST ANDOAS"/>
    <s v="PEDRO VICENTE MALDONADO"/>
    <s v="VIA A LOS BANCOS ANDOAS"/>
    <s v="OPPEDR"/>
    <s v="O-Pichincha-Pedrovicentemald."/>
    <n v="210"/>
    <x v="26"/>
    <x v="26"/>
    <s v="100018589"/>
    <s v="ESPIN DAMIAN"/>
    <s v="ZECI"/>
    <x v="32"/>
    <s v="2"/>
    <s v="Sin Pallet"/>
    <n v="0"/>
    <n v="0"/>
    <s v="EXW"/>
    <n v="51340"/>
    <n v="32620"/>
    <n v="18720"/>
    <n v="0"/>
    <m/>
    <s v=" "/>
    <n v="6"/>
    <s v="06"/>
    <n v="32.619999999999997"/>
    <x v="1"/>
    <n v="0"/>
    <n v="0"/>
    <n v="1002211725"/>
    <x v="0"/>
    <s v="PEDRO VICENTE MALDONADO, CABECERA CANTON"/>
    <s v="Pichincha"/>
    <s v="TRANSPORTE PROPIO"/>
    <b v="0"/>
    <n v="0"/>
    <n v="1014416"/>
    <s v="VALENZUELA DIAZ PATRICIO XAVIER"/>
    <s v="6EML"/>
    <s v="PV Maldonado, Pto. Q"/>
    <s v="TP"/>
  </r>
  <r>
    <n v="0"/>
    <n v="1002211773"/>
    <s v="UE01"/>
    <d v="2022-04-06T00:00:00"/>
    <d v="1899-12-30T11:03:00"/>
    <s v="012-024-00413300"/>
    <s v="9000809852"/>
    <s v="012-022-00316925"/>
    <n v="596.91"/>
    <n v="669.26"/>
    <s v="ZPVN"/>
    <s v="40568736"/>
    <s v="P000033759"/>
    <n v="8002829756"/>
    <n v="1002211773"/>
    <s v="15-00001120"/>
    <s v="CAMPEON"/>
    <n v="100"/>
    <x v="0"/>
    <s v="101795"/>
    <s v="PANIMBOZA CHAMBA NANCY PAULINA"/>
    <s v="801917"/>
    <s v="BODEGA FERRETERIA STA LUCIA MATRIZ"/>
    <s v="TISALEO"/>
    <s v="ANTONIO JOSE DE SUCRE Y 20 DE OCTUB"/>
    <s v="OTTISA"/>
    <s v="O-Tungurahua-Tisaleo"/>
    <n v="259"/>
    <x v="58"/>
    <x v="58"/>
    <s v="10000176"/>
    <s v="CAÑAR TIPAN MARCO SANTIAGO"/>
    <s v="ZETT"/>
    <x v="73"/>
    <s v="2"/>
    <s v="Sin Pallet"/>
    <n v="0"/>
    <n v="0"/>
    <s v="FCA"/>
    <n v="13383.636"/>
    <n v="5013.6360000000004"/>
    <n v="8370"/>
    <n v="94"/>
    <m/>
    <s v="4700005559"/>
    <n v="6"/>
    <s v="06"/>
    <n v="5"/>
    <x v="1"/>
    <n v="0.94"/>
    <n v="18.8"/>
    <n v="1002211773"/>
    <x v="1"/>
    <s v="TISALEO, CABECERA CANTONAL"/>
    <s v="Tungurahua"/>
    <s v="TRANSPORTE PROPIO"/>
    <b v="0"/>
    <n v="0"/>
    <n v="1017790"/>
    <s v="PANIMBOZA CHAMBA NANCY PAULINA"/>
    <s v="6EMS"/>
    <s v="Ambto,Plielo,Patte"/>
    <s v="TP"/>
  </r>
  <r>
    <n v="1.5"/>
    <n v="1002211773"/>
    <s v="UE01"/>
    <d v="2022-04-06T00:00:00"/>
    <d v="1899-12-30T11:03:00"/>
    <s v="012-024-00413301"/>
    <s v="9000809851"/>
    <s v="012-022-00316924"/>
    <n v="3624.01"/>
    <n v="4063.26"/>
    <s v="ZPVN"/>
    <s v="40568735"/>
    <s v="P000033758"/>
    <n v="8002829755"/>
    <n v="1002211773"/>
    <s v="15-00001123"/>
    <s v="SELVALEGRE"/>
    <n v="560"/>
    <x v="0"/>
    <s v="101795"/>
    <s v="PANIMBOZA CHAMBA NANCY PAULINA"/>
    <s v="801917"/>
    <s v="BODEGA FERRETERIA STA LUCIA MATRIZ"/>
    <s v="TISALEO"/>
    <s v="ANTONIO JOSE DE SUCRE Y 20 DE OCTUB"/>
    <s v="OTTISA"/>
    <s v="O-Tungurahua-Tisaleo"/>
    <n v="259"/>
    <x v="58"/>
    <x v="58"/>
    <s v="10000176"/>
    <s v="CAÑAR TIPAN MARCO SANTIAGO"/>
    <s v="ZETT"/>
    <x v="73"/>
    <s v="2"/>
    <s v="Sin Pallet"/>
    <n v="0"/>
    <n v="0"/>
    <s v="FCA"/>
    <n v="36446.364000000001"/>
    <n v="28076.364000000001"/>
    <n v="8370"/>
    <n v="526.4"/>
    <m/>
    <s v="4700005559"/>
    <n v="6"/>
    <s v="06"/>
    <n v="28"/>
    <x v="1"/>
    <n v="0.94"/>
    <n v="18.8"/>
    <n v="1002211773"/>
    <x v="0"/>
    <s v="TISALEO, CABECERA CANTONAL"/>
    <s v="Tungurahua"/>
    <s v="TRANSPORTE PROPIO"/>
    <b v="0"/>
    <n v="0"/>
    <n v="1017790"/>
    <s v="PANIMBOZA CHAMBA NANCY PAULINA"/>
    <s v="6EMS"/>
    <s v="Ambto,Plielo,Patte"/>
    <s v="TP"/>
  </r>
  <r>
    <n v="0"/>
    <n v="1002211761"/>
    <s v="UE01"/>
    <d v="2022-04-06T00:00:00"/>
    <d v="1899-12-30T11:33:00"/>
    <s v="012-024-00413302"/>
    <s v="9000809717"/>
    <s v="013-020-00048107"/>
    <n v="3650.03"/>
    <n v="4092.44"/>
    <s v="ZPDF"/>
    <s v="70177988"/>
    <s v="0000396144"/>
    <n v="8002829741"/>
    <n v="1002211761"/>
    <s v="15-00001118"/>
    <s v="TECHCEM"/>
    <n v="31.09"/>
    <x v="1"/>
    <s v="101660"/>
    <s v="CONSORCIO NACIONAL DE CEMENTOS"/>
    <s v="804646"/>
    <s v="PLANTA TECHCEM"/>
    <s v="OTAVALO"/>
    <s v="ENTREGA EN PLANTA OTAVALO"/>
    <s v="OIOTAV"/>
    <s v="O-Imbabura-Otavalo"/>
    <n v="8"/>
    <x v="1"/>
    <x v="1"/>
    <s v="100017158"/>
    <s v="QUILO PEDRO"/>
    <s v="ZECI"/>
    <x v="201"/>
    <s v="2"/>
    <s v="Sin Pallet"/>
    <n v="0"/>
    <n v="0"/>
    <s v="EXW"/>
    <n v="49950"/>
    <n v="31090"/>
    <n v="18860"/>
    <n v="0"/>
    <m/>
    <s v="4700005613"/>
    <n v="6"/>
    <s v="06"/>
    <n v="31.09"/>
    <x v="1"/>
    <n v="0"/>
    <n v="0"/>
    <n v="1002211761"/>
    <x v="0"/>
    <s v="SAN JOSÉ DE QUICHINCHE"/>
    <s v="Imbabura"/>
    <s v="TRANSCONCEM CIA. LTDA."/>
    <b v="0"/>
    <n v="0"/>
    <n v="1013227"/>
    <s v="COMPAÑIA DE TRANSPORTE PESADO"/>
    <s v="6ECU"/>
    <s v="OTVIbarAtuntZletDeli"/>
    <s v="TP"/>
  </r>
  <r>
    <n v="1.5"/>
    <n v="1002211763"/>
    <s v="UE01"/>
    <d v="2022-04-06T00:00:00"/>
    <d v="1899-12-30T11:37:00"/>
    <s v="012-024-00413303"/>
    <s v=""/>
    <s v=""/>
    <n v="0"/>
    <n v="0"/>
    <s v="ZPRC"/>
    <s v="2500108780"/>
    <s v="0000395806"/>
    <n v="8002829743"/>
    <n v="1002211763"/>
    <s v="15-00001115"/>
    <s v="ARMADURO"/>
    <n v="480"/>
    <x v="0"/>
    <s v="101664"/>
    <s v="ACERIA DEL ECUADOR C.A. ADELCA"/>
    <s v="800589"/>
    <s v="DANILO CORDOVA AGUIL"/>
    <s v="AMBATO"/>
    <s v="DANILO CORDOVA AGUILAR / VIA AMBATO"/>
    <s v="OTAMBA"/>
    <s v="O-Tungurahua-Ambato"/>
    <n v="250"/>
    <x v="90"/>
    <x v="90"/>
    <s v="100019698"/>
    <s v="VELASTEGUI JHONATAN"/>
    <s v="ZEMT"/>
    <x v="122"/>
    <s v="2"/>
    <s v="Sin Pallet"/>
    <n v="0"/>
    <n v="0"/>
    <s v="FCA"/>
    <n v="38450"/>
    <n v="24090"/>
    <n v="14360"/>
    <n v="432"/>
    <m/>
    <s v="4700005474"/>
    <n v="6"/>
    <s v="06"/>
    <n v="24"/>
    <x v="1"/>
    <n v="0.9"/>
    <n v="18"/>
    <n v="1002211763"/>
    <x v="0"/>
    <s v="MATRIZ"/>
    <s v="Tungurahua"/>
    <s v="LIDENORTI S.A."/>
    <b v="0"/>
    <n v="0"/>
    <n v="1021893"/>
    <s v="VELASTEGUI ROMO LENIN ALEXANDER"/>
    <s v="6EMS"/>
    <s v="Ambto,Plielo,Patte"/>
    <s v="UE"/>
  </r>
  <r>
    <n v="1.5"/>
    <n v="1002211794"/>
    <s v="UE01"/>
    <d v="2022-04-06T00:00:00"/>
    <d v="1899-12-30T11:41:00"/>
    <s v="012-024-00413304"/>
    <s v="9000809857"/>
    <s v="012-022-00316926"/>
    <n v="3238.68"/>
    <n v="3631.23"/>
    <s v="ZPVN"/>
    <s v="40568416"/>
    <s v="P000033655"/>
    <n v="8002829781"/>
    <n v="1002211794"/>
    <s v="15-00001123"/>
    <s v="SELVALEGRE"/>
    <n v="480"/>
    <x v="0"/>
    <s v="101683"/>
    <s v="SOCIEDAD CIVIL Y COMERCIAL BOSNA"/>
    <s v="802026"/>
    <s v="BOSNA PRINCIPAL-OTAVALO"/>
    <s v="OTAVALO"/>
    <s v="PIEDRAHITA 2-74 Y MARIANO SUAREZ OT"/>
    <s v="OIOTAV"/>
    <s v="O-Imbabura-Otavalo"/>
    <n v="8"/>
    <x v="157"/>
    <x v="157"/>
    <s v="100019188"/>
    <s v="SUAREZ ALEX"/>
    <s v="ZEMT"/>
    <x v="238"/>
    <s v="1"/>
    <s v="Con Pallet"/>
    <n v="0.05"/>
    <n v="24"/>
    <s v="FCA"/>
    <n v="39480"/>
    <n v="24030"/>
    <n v="15450"/>
    <n v="43.2"/>
    <m/>
    <s v="4700005447"/>
    <n v="6"/>
    <s v="06"/>
    <n v="24"/>
    <x v="1"/>
    <n v="9.0000000000000011E-2"/>
    <n v="1.8"/>
    <n v="1002211794"/>
    <x v="0"/>
    <s v="SAN LUIS"/>
    <s v="Imbabura"/>
    <s v="LA ARMENIA S.A."/>
    <b v="0"/>
    <n v="0"/>
    <n v="1013571"/>
    <s v="BENAVIDES BAEZ RODRIGO NEPTALI"/>
    <s v="6ECU"/>
    <s v="OTVIbarAtuntZletDeli"/>
    <s v="UE"/>
  </r>
  <r>
    <n v="1.5"/>
    <n v="1002211792"/>
    <s v="UE01"/>
    <d v="2022-04-06T00:00:00"/>
    <d v="1899-12-30T11:42:00"/>
    <s v="012-024-00413305"/>
    <s v="9000809859"/>
    <s v="012-022-00316927"/>
    <n v="3417.6"/>
    <n v="3831.83"/>
    <s v="ZPVN"/>
    <s v="40568548"/>
    <s v="0000396030"/>
    <n v="8002829779"/>
    <n v="1002211792"/>
    <s v="15-00001124"/>
    <s v="SELVALEGRE ANTIHUMEDAD"/>
    <n v="480"/>
    <x v="0"/>
    <s v="103532"/>
    <s v="VICENTE &amp; ARTURO IMPORTACIONES &amp;"/>
    <s v="806188"/>
    <s v="CENTRO DE SALUD KUPI 4"/>
    <s v="ORELLANA"/>
    <s v="VICENTE &amp; ARTURO IMPORTACIONES &amp;"/>
    <s v="OQDAYU"/>
    <s v="O-Orellana-Dayuma"/>
    <n v="359"/>
    <x v="28"/>
    <x v="28"/>
    <s v="100018432"/>
    <s v="AYALA LUIS"/>
    <s v="ZEMT"/>
    <x v="167"/>
    <s v="2"/>
    <s v="Sin Pallet"/>
    <n v="0"/>
    <n v="0"/>
    <s v="FCA"/>
    <n v="39690"/>
    <n v="24050"/>
    <n v="15640"/>
    <n v="652.79999999999995"/>
    <m/>
    <s v="4700005608"/>
    <n v="6"/>
    <s v="06"/>
    <n v="24"/>
    <x v="1"/>
    <n v="1.3599999999999999"/>
    <n v="27.2"/>
    <n v="1002211792"/>
    <x v="0"/>
    <s v="DAYUMA"/>
    <s v="Orellana"/>
    <s v="TRIMPESAS S.A."/>
    <b v="0"/>
    <n v="0"/>
    <n v="1014322"/>
    <s v="ESPARZA REVELO JORGE MARCELO"/>
    <s v="6ENS"/>
    <s v="Dayuma"/>
    <s v="UE"/>
  </r>
  <r>
    <n v="0"/>
    <n v="1002211768"/>
    <s v="UE01"/>
    <d v="2022-04-06T00:00:00"/>
    <d v="1899-12-30T11:51:00"/>
    <s v="012-024-00413306"/>
    <s v="9000809861"/>
    <s v="012-022-00316928"/>
    <n v="3773.88"/>
    <n v="4231.3"/>
    <s v="ZPVN"/>
    <s v="40564120"/>
    <s v="0000394764"/>
    <n v="8002829749"/>
    <n v="1002211768"/>
    <s v="15-00000218"/>
    <s v="MAGNO HE"/>
    <n v="32.43"/>
    <x v="1"/>
    <s v="101704"/>
    <s v="HORMIANDES"/>
    <s v="801703"/>
    <s v="PLANTA HORMIGONERA"/>
    <s v="QUITO"/>
    <s v="PLANTA HORMIGONERA / QUITO"/>
    <s v="OPCOMI"/>
    <s v="O-Pichincha-Comitedelpueblo"/>
    <n v="94.6"/>
    <x v="3"/>
    <x v="3"/>
    <s v="100020289"/>
    <s v="FLORES FERNANDO"/>
    <s v="ZECI"/>
    <x v="4"/>
    <s v="2"/>
    <s v="Sin Pallet"/>
    <n v="0"/>
    <n v="0"/>
    <s v="EXW"/>
    <n v="52030"/>
    <n v="32430"/>
    <n v="19600"/>
    <n v="0"/>
    <m/>
    <s v=" "/>
    <n v="6"/>
    <s v="06"/>
    <n v="32.43"/>
    <x v="1"/>
    <n v="0"/>
    <n v="0"/>
    <n v="1002211768"/>
    <x v="0"/>
    <s v="CALDERÓN (CARAPUNGO)"/>
    <s v="Pichincha"/>
    <s v="HORMIANDES"/>
    <b v="0"/>
    <n v="0"/>
    <n v="1014407"/>
    <s v="HORMIANDES"/>
    <s v="6EMM"/>
    <s v="Quito Norte"/>
    <s v="TP"/>
  </r>
  <r>
    <n v="1.5"/>
    <n v="1002211843"/>
    <s v="UE01"/>
    <d v="2022-04-06T00:00:00"/>
    <d v="1899-12-30T11:54:00"/>
    <s v="012-024-00413307"/>
    <s v="9000809862"/>
    <s v="012-022-00316929"/>
    <n v="2268"/>
    <n v="2542.9"/>
    <s v="ZPVN"/>
    <s v="40568586"/>
    <s v="0000396100"/>
    <n v="8002829839"/>
    <n v="1002211843"/>
    <s v="15-00001119"/>
    <s v="CAMPEON ANTIHUMEDAD"/>
    <n v="360"/>
    <x v="0"/>
    <s v="101664"/>
    <s v="ACERIA DEL ECUADOR C.A. ADELCA"/>
    <s v="807687"/>
    <s v="QUILUMBA EDGAR"/>
    <s v="QUEVEDO"/>
    <s v="AV WALTER ANDRADE"/>
    <s v="ORQUEV"/>
    <s v="O-Losrios-Quevedo"/>
    <n v="345"/>
    <x v="45"/>
    <x v="45"/>
    <s v="10000932"/>
    <s v="CACOANGO RODRIGO"/>
    <s v="ZEMU"/>
    <x v="55"/>
    <s v="2"/>
    <s v="Sin Pallet"/>
    <n v="0"/>
    <n v="0"/>
    <s v="FCA"/>
    <n v="27000"/>
    <n v="18040"/>
    <n v="8960"/>
    <n v="370.8"/>
    <m/>
    <s v="4700005518"/>
    <n v="6"/>
    <s v="06"/>
    <n v="18"/>
    <x v="1"/>
    <n v="1.03"/>
    <n v="20.6"/>
    <n v="1002211843"/>
    <x v="0"/>
    <s v="GUAYACÁN"/>
    <s v="Los Rios"/>
    <s v="TRAPSA C.A."/>
    <b v="0"/>
    <n v="0"/>
    <n v="1014271"/>
    <s v="GARATE CARDENAS CARLOS VINICIO"/>
    <s v="6EM4"/>
    <s v="Vlnc,Qvd,BnFe,Qnslm"/>
    <s v="UE"/>
  </r>
  <r>
    <n v="1.5"/>
    <n v="1002211855"/>
    <s v="UE01"/>
    <d v="2022-04-06T00:00:00"/>
    <d v="1899-12-30T11:58:00"/>
    <s v="012-024-00413308"/>
    <s v="9000809863"/>
    <s v="012-022-00316930"/>
    <n v="2397.1"/>
    <n v="2687.64"/>
    <s v="ZPVN"/>
    <s v="40568757"/>
    <s v="0000396295"/>
    <n v="8002829858"/>
    <n v="1002211855"/>
    <s v="15-00001123"/>
    <s v="SELVALEGRE"/>
    <n v="360"/>
    <x v="0"/>
    <s v="101715"/>
    <s v="MEDINA TERAN DIEGO BLADIMIR"/>
    <s v="810995"/>
    <s v="OBRA GARCIA MORENO"/>
    <s v="TULCÁN"/>
    <s v="CALLE BOLIVAR Y GARCIA MORENO"/>
    <s v="OCTULC"/>
    <s v="O-Carchi-Tulcan"/>
    <n v="159"/>
    <x v="44"/>
    <x v="44"/>
    <s v="10007279"/>
    <s v="QUILUMBANGO LLIQUIN HECTOR FERNANDO"/>
    <s v="ZEMU"/>
    <x v="54"/>
    <s v="2"/>
    <s v="Sin Pallet"/>
    <n v="0"/>
    <n v="0"/>
    <s v="FCA"/>
    <n v="27050"/>
    <n v="18060"/>
    <n v="8990"/>
    <n v="208.8"/>
    <m/>
    <s v="4700005543"/>
    <n v="6"/>
    <s v="06"/>
    <n v="18"/>
    <x v="1"/>
    <n v="0.58000000000000007"/>
    <n v="11.600000000000001"/>
    <n v="1002211855"/>
    <x v="0"/>
    <s v="URBINA (TAYA)"/>
    <s v="Carchi"/>
    <s v="LIDENORTI S.A."/>
    <b v="0"/>
    <n v="0"/>
    <n v="1022120"/>
    <s v="RUIZ MORALES VANESSA SOLANGE"/>
    <s v="6EC6"/>
    <s v="TulSnGbrilBlvrRumchk"/>
    <s v="UE"/>
  </r>
  <r>
    <n v="0"/>
    <n v="1002211852"/>
    <s v="UE01"/>
    <d v="2022-04-06T00:00:00"/>
    <d v="1899-12-30T12:05:00"/>
    <s v="012-024-00413309"/>
    <s v="9000809867"/>
    <s v="012-022-00316932"/>
    <n v="1223.6400000000001"/>
    <n v="1371.96"/>
    <s v="ZPVN"/>
    <s v="40568682"/>
    <s v="P000033738"/>
    <n v="8002829855"/>
    <n v="1002211852"/>
    <s v="15-00001120"/>
    <s v="CAMPEON"/>
    <n v="200"/>
    <x v="0"/>
    <s v="101865"/>
    <s v="COMERCIAL PADILLA S.C.C."/>
    <s v="802401"/>
    <s v="BODEGA SAN JUAN"/>
    <s v="QUITO"/>
    <s v="AMALIA URIGUEN Y ALBORNOZ"/>
    <s v="OPCARA"/>
    <s v="O-Pichincha-Carapungo"/>
    <n v="89"/>
    <x v="34"/>
    <x v="34"/>
    <s v="100021318"/>
    <s v="FLORES LUIS"/>
    <s v="ZETT"/>
    <x v="42"/>
    <s v="1"/>
    <s v="Con Pallet"/>
    <n v="0.05"/>
    <n v="10"/>
    <s v="FCA"/>
    <n v="18434.705999999998"/>
    <n v="10014.706"/>
    <n v="8420"/>
    <n v="88"/>
    <m/>
    <s v="4700005529"/>
    <n v="6"/>
    <s v="06"/>
    <n v="10"/>
    <x v="1"/>
    <n v="0.44"/>
    <n v="8.8000000000000007"/>
    <n v="1002211852"/>
    <x v="1"/>
    <s v="CALDERÓN (CARAPUNGO)"/>
    <s v="Pichincha"/>
    <s v="TRANSPORTE PROPIO"/>
    <b v="0"/>
    <n v="0"/>
    <n v="1024381"/>
    <s v="BALCAZAR GORDON ALEJANDRO"/>
    <s v="6ENJ"/>
    <s v="Calderón, Carapungo,"/>
    <s v="TP"/>
  </r>
  <r>
    <n v="1.5"/>
    <n v="1002211852"/>
    <s v="UE01"/>
    <d v="2022-04-06T00:00:00"/>
    <d v="1899-12-30T12:05:00"/>
    <s v="012-024-00413310"/>
    <s v="9000809866"/>
    <s v="012-022-00316931"/>
    <n v="3202.85"/>
    <n v="3591.05"/>
    <s v="ZPVN"/>
    <s v="40568681"/>
    <s v="P000033737"/>
    <n v="8002829854"/>
    <n v="1002211852"/>
    <s v="15-00001123"/>
    <s v="SELVALEGRE"/>
    <n v="480"/>
    <x v="0"/>
    <s v="101865"/>
    <s v="COMERCIAL PADILLA S.C.C."/>
    <s v="802401"/>
    <s v="BODEGA SAN JUAN"/>
    <s v="QUITO"/>
    <s v="AMALIA URIGUEN Y ALBORNOZ"/>
    <s v="OPCARA"/>
    <s v="O-Pichincha-Carapungo"/>
    <n v="89"/>
    <x v="34"/>
    <x v="34"/>
    <s v="100021318"/>
    <s v="FLORES LUIS"/>
    <s v="ZETT"/>
    <x v="42"/>
    <s v="1"/>
    <s v="Con Pallet"/>
    <n v="0.05"/>
    <n v="24"/>
    <s v="FCA"/>
    <n v="32455.294000000002"/>
    <n v="24035.294000000002"/>
    <n v="8420"/>
    <n v="211.2"/>
    <m/>
    <s v="4700005529"/>
    <n v="6"/>
    <s v="06"/>
    <n v="24"/>
    <x v="1"/>
    <n v="0.44"/>
    <n v="8.7999999999999989"/>
    <n v="1002211852"/>
    <x v="0"/>
    <s v="CALDERÓN (CARAPUNGO)"/>
    <s v="Pichincha"/>
    <s v="TRANSPORTE PROPIO"/>
    <b v="0"/>
    <n v="0"/>
    <n v="1024381"/>
    <s v="BALCAZAR GORDON ALEJANDRO"/>
    <s v="6ENJ"/>
    <s v="Calderón, Carapungo,"/>
    <s v="TP"/>
  </r>
  <r>
    <n v="0"/>
    <n v="1002211838"/>
    <s v="UE01"/>
    <d v="2022-04-06T00:00:00"/>
    <d v="1899-12-30T12:10:00"/>
    <s v="012-024-00413311"/>
    <s v="9000782705"/>
    <s v="013-020-00046415"/>
    <n v="3618.07"/>
    <n v="4056.61"/>
    <s v="ZPDF"/>
    <s v="70171631"/>
    <s v="0000395133"/>
    <n v="8002829833"/>
    <n v="1002211838"/>
    <s v="15-00001121"/>
    <s v="GLADIADOR"/>
    <n v="32.31"/>
    <x v="1"/>
    <s v="101660"/>
    <s v="CONSORCIO NACIONAL DE CEMENTOS"/>
    <s v="801147"/>
    <s v="GRANEL CONSORCIO NACIONAL"/>
    <s v="OTAVALO"/>
    <s v="SECTOR PERUGACHI KM 7,5 VIA SELVA A"/>
    <s v="OIOTAV"/>
    <s v="O-Imbabura-Otavalo"/>
    <n v="8"/>
    <x v="1"/>
    <x v="1"/>
    <s v="10003377"/>
    <s v="NARVAEZ IPIALES BRAYAN JAVIER"/>
    <s v="ZECI"/>
    <x v="252"/>
    <s v="2"/>
    <s v="Sin Pallet"/>
    <n v="0"/>
    <n v="0"/>
    <s v="EXW"/>
    <n v="50710"/>
    <n v="32310"/>
    <n v="18400"/>
    <n v="0"/>
    <m/>
    <s v="4700005613"/>
    <n v="6"/>
    <s v="06"/>
    <n v="32.31"/>
    <x v="1"/>
    <n v="0"/>
    <n v="0"/>
    <n v="1002211838"/>
    <x v="0"/>
    <s v="DR. MIGUEL EGAS CABEZAS (PEGUCHE)"/>
    <s v="Imbabura"/>
    <s v="TRANSCONCEM CIA. LTDA."/>
    <b v="0"/>
    <n v="0"/>
    <n v="1013227"/>
    <s v="COMPAÑIA DE TRANSPORTE PESADO"/>
    <s v="6ECU"/>
    <s v="OTVIbarAtuntZletDeli"/>
    <s v="TP"/>
  </r>
  <r>
    <n v="0"/>
    <n v="1002211899"/>
    <s v="UE01"/>
    <d v="2022-04-06T00:00:00"/>
    <d v="1899-12-30T12:43:00"/>
    <s v="012-024-00413312"/>
    <s v="9000809877"/>
    <s v="012-022-00316933"/>
    <n v="4144.21"/>
    <n v="4646.5200000000004"/>
    <s v="ZPVN"/>
    <s v="40568049"/>
    <s v="0000395317"/>
    <n v="8002829909"/>
    <n v="1002211899"/>
    <s v="15-00001121"/>
    <s v="GLADIADOR"/>
    <n v="32.57"/>
    <x v="1"/>
    <s v="103541"/>
    <s v="IMPORTADORA GLOBAL TEXANA"/>
    <s v="805029"/>
    <s v="GRANEL BODEGA EN PLANTA"/>
    <s v="LAGO AGRIO"/>
    <s v="VIA LAGO AGRIO KM7 SHUSHUFINDI"/>
    <s v="OKLAGO"/>
    <s v="O-Sucumbios-Lagoagrio"/>
    <n v="469"/>
    <x v="141"/>
    <x v="141"/>
    <s v="100021249"/>
    <s v="ESPIN CARLOS"/>
    <s v="ZECI"/>
    <x v="206"/>
    <s v="2"/>
    <s v="Sin Pallet"/>
    <n v="0"/>
    <n v="0"/>
    <s v="EXW"/>
    <n v="46410"/>
    <n v="32570"/>
    <n v="13840"/>
    <n v="0"/>
    <m/>
    <s v="4700005580"/>
    <n v="6"/>
    <s v="06"/>
    <n v="32.57"/>
    <x v="1"/>
    <n v="0"/>
    <n v="0"/>
    <n v="1002211899"/>
    <x v="0"/>
    <s v="NUEVA LOJA, CABECERA CANTONAL Y CAPITAL"/>
    <s v="Sucumbios"/>
    <s v="MAMUT ANDINO C.A."/>
    <b v="0"/>
    <n v="0"/>
    <n v="1013076"/>
    <s v="MAMUT ANDINO C.A."/>
    <s v="6EMX"/>
    <s v="LgoAgrioiPteSanMigel"/>
    <s v="TP"/>
  </r>
  <r>
    <n v="0"/>
    <n v="1002211906"/>
    <s v="UE01"/>
    <d v="2022-04-06T00:00:00"/>
    <d v="1899-12-30T12:47:00"/>
    <s v="012-024-00413313"/>
    <s v=""/>
    <s v=""/>
    <n v="0"/>
    <n v="0"/>
    <s v="ZPRC"/>
    <s v="2500108828"/>
    <s v="P000033757"/>
    <n v="8002829917"/>
    <n v="1002211906"/>
    <s v="15-00001120"/>
    <s v="CAMPEON"/>
    <n v="120"/>
    <x v="0"/>
    <s v="101629"/>
    <s v="CAMPAÑA MALDONADO BLANCA CECILIA"/>
    <s v="806430"/>
    <s v="CENTRO DE ACOPIO"/>
    <s v="QUITO"/>
    <s v="LIRA ÑAN Y AMARU ÑAN"/>
    <s v="OPQUIT"/>
    <s v="O-Pichincha-Quitumbe"/>
    <n v="127"/>
    <x v="7"/>
    <x v="7"/>
    <s v="100014985"/>
    <s v="GUAYAQUIL FAUSTO"/>
    <s v="ZETT"/>
    <x v="38"/>
    <s v="4"/>
    <s v="Pallet Cortesia"/>
    <n v="0"/>
    <n v="0"/>
    <s v="FCA"/>
    <n v="14862.647000000001"/>
    <n v="6017.6469999999999"/>
    <n v="8845"/>
    <n v="61.2"/>
    <m/>
    <s v="4700005609"/>
    <n v="6"/>
    <s v="06"/>
    <n v="6"/>
    <x v="1"/>
    <n v="0.51"/>
    <n v="10.200000000000001"/>
    <n v="1002211906"/>
    <x v="1"/>
    <s v="QUITUMBE"/>
    <s v="Pichincha"/>
    <s v="TRANSPORTE PROPIO"/>
    <b v="0"/>
    <n v="0"/>
    <n v="1013388"/>
    <s v="CAMPAÑA MALDONADO BLANCA CECILIA"/>
    <s v="6EO1"/>
    <s v="Quito sur"/>
    <s v="TP"/>
  </r>
  <r>
    <n v="1.5"/>
    <n v="1002211906"/>
    <s v="UE01"/>
    <d v="2022-04-06T00:00:00"/>
    <d v="1899-12-30T12:47:00"/>
    <s v="012-024-00413314"/>
    <s v=""/>
    <s v=""/>
    <n v="0"/>
    <n v="0"/>
    <s v="ZPRC"/>
    <s v="2500108827"/>
    <s v="P000033756"/>
    <n v="8002829918"/>
    <n v="1002211906"/>
    <s v="15-00001123"/>
    <s v="SELVALEGRE"/>
    <n v="560"/>
    <x v="0"/>
    <s v="101629"/>
    <s v="CAMPAÑA MALDONADO BLANCA CECILIA"/>
    <s v="806430"/>
    <s v="CENTRO DE ACOPIO"/>
    <s v="QUITO"/>
    <s v="LIRA ÑAN Y AMARU ÑAN"/>
    <s v="OPQUIT"/>
    <s v="O-Pichincha-Quitumbe"/>
    <n v="127"/>
    <x v="7"/>
    <x v="7"/>
    <s v="100014985"/>
    <s v="GUAYAQUIL FAUSTO"/>
    <s v="ZETT"/>
    <x v="38"/>
    <s v="4"/>
    <s v="Pallet Cortesia"/>
    <n v="0"/>
    <n v="0"/>
    <s v="FCA"/>
    <n v="36927.353000000003"/>
    <n v="28082.352999999999"/>
    <n v="8845"/>
    <n v="285.60000000000002"/>
    <m/>
    <s v="4700005609"/>
    <n v="6"/>
    <s v="06"/>
    <n v="28"/>
    <x v="1"/>
    <n v="0.51"/>
    <n v="10.200000000000001"/>
    <n v="1002211906"/>
    <x v="0"/>
    <s v="QUITUMBE"/>
    <s v="Pichincha"/>
    <s v="TRANSPORTE PROPIO"/>
    <b v="0"/>
    <n v="0"/>
    <n v="1013388"/>
    <s v="CAMPAÑA MALDONADO BLANCA CECILIA"/>
    <s v="6EO1"/>
    <s v="Quito sur"/>
    <s v="TP"/>
  </r>
  <r>
    <n v="1.5"/>
    <n v="1002211796"/>
    <s v="UE01"/>
    <d v="2022-04-06T00:00:00"/>
    <d v="1899-12-30T13:12:00"/>
    <s v="012-024-00413315"/>
    <s v="9000809882"/>
    <s v="012-022-00316934"/>
    <n v="4402.2"/>
    <n v="4935.7700000000004"/>
    <s v="ZPVN"/>
    <s v="40568566"/>
    <s v="0000396077"/>
    <n v="8002829783"/>
    <n v="1002211796"/>
    <s v="15-00001124"/>
    <s v="SELVALEGRE ANTIHUMEDAD"/>
    <n v="660"/>
    <x v="0"/>
    <s v="10002564"/>
    <s v="CASA FERRETERIA FONG S.A. FERREFONG"/>
    <s v="811062"/>
    <s v="OBRA AGRICOLA JARAMILLO JARAGRI"/>
    <s v="QUINSALOMA"/>
    <s v="VIA GALLO GIRO HACIENDA ANITA"/>
    <s v="ORQUIN"/>
    <s v="O-Losrios-Quinsaloma"/>
    <n v="413"/>
    <x v="174"/>
    <x v="174"/>
    <s v="100019596"/>
    <s v="TOAPANTA LUIS E."/>
    <s v="ZETT"/>
    <x v="271"/>
    <s v="2"/>
    <s v="Sin Pallet"/>
    <n v="0"/>
    <n v="0"/>
    <s v="FCA"/>
    <n v="50130"/>
    <n v="33050"/>
    <n v="17080"/>
    <n v="759"/>
    <m/>
    <s v="4700005539"/>
    <n v="6"/>
    <s v="06"/>
    <n v="33"/>
    <x v="1"/>
    <n v="1.1499999999999999"/>
    <n v="23"/>
    <n v="1002211796"/>
    <x v="0"/>
    <s v="QUINSALOMA, CABECERA CANTONAL"/>
    <s v="Los Rios"/>
    <s v="TRIMPESAS S.A."/>
    <b v="0"/>
    <n v="0"/>
    <n v="1013746"/>
    <s v="CABEZAS NARVAEZ NANCY JARDELY"/>
    <s v="6EM4"/>
    <s v="Vlnc,Qvd,BnFe,Qnslm"/>
    <s v="UE"/>
  </r>
  <r>
    <n v="1.5"/>
    <n v="1002211844"/>
    <s v="UE01"/>
    <d v="2022-04-06T00:00:00"/>
    <d v="1899-12-30T13:16:00"/>
    <s v="012-024-00413316"/>
    <s v="9000809884"/>
    <s v="012-022-00316935"/>
    <n v="2301.35"/>
    <n v="2580.29"/>
    <s v="ZPVN"/>
    <s v="40568678"/>
    <s v="P000033734"/>
    <n v="8002829841"/>
    <n v="1002211844"/>
    <s v="15-00001115"/>
    <s v="ARMADURO"/>
    <n v="360"/>
    <x v="0"/>
    <s v="101680"/>
    <s v="DISTRIBUCIONES NARANJO"/>
    <s v="801410"/>
    <s v="BODE. LA CALERA"/>
    <s v="LATACUNGA"/>
    <s v="VIA A LA CALERA A 1 KM 1/2 HACIA  F"/>
    <s v="OXLATA"/>
    <s v="O-Cotopaxi-Latacunga"/>
    <n v="198"/>
    <x v="22"/>
    <x v="22"/>
    <s v="100021095"/>
    <s v="CUARAN ROMMEL"/>
    <s v="ZEMU"/>
    <x v="143"/>
    <s v="2"/>
    <s v="Sin Pallet"/>
    <n v="0"/>
    <n v="0"/>
    <s v="FCA"/>
    <n v="27220"/>
    <n v="18040"/>
    <n v="9180"/>
    <n v="266.39999999999998"/>
    <m/>
    <s v="4700005621"/>
    <n v="6"/>
    <s v="06"/>
    <n v="18"/>
    <x v="1"/>
    <n v="0.74"/>
    <n v="14.799999999999999"/>
    <n v="1002211844"/>
    <x v="0"/>
    <s v="LA MATRIZ"/>
    <s v="Cotopaxi"/>
    <s v="TRANINTAGSA S.A."/>
    <b v="0"/>
    <n v="0"/>
    <n v="1014062"/>
    <s v="BENALCAZAR DE LA CRUZ MILTON PATRIC"/>
    <s v="6EC7"/>
    <s v="LtacungSalcedSaqcili"/>
    <s v="UE"/>
  </r>
  <r>
    <n v="0"/>
    <n v="1002211817"/>
    <s v="UE01"/>
    <d v="2022-04-06T00:00:00"/>
    <d v="1899-12-30T13:19:00"/>
    <s v="012-024-00413317"/>
    <s v="9000809886"/>
    <s v="012-022-00316937"/>
    <n v="997.61"/>
    <n v="1118.52"/>
    <s v="ZPVN"/>
    <s v="40568428"/>
    <s v="0000395829"/>
    <n v="8002829807"/>
    <n v="1002211817"/>
    <s v="15-00001119"/>
    <s v="CAMPEON ANTIHUMEDAD"/>
    <n v="160"/>
    <x v="0"/>
    <s v="101504"/>
    <s v="MEGAKONS S.A."/>
    <s v="809864"/>
    <s v="FERRETERIA EL TOQUILLAL"/>
    <s v="LA MANÁ"/>
    <s v="CALLE PRINCIPAL A 3KM VÍA LA MANA"/>
    <s v="OXLAMA"/>
    <s v="O-Cotopaxi-Lamana"/>
    <n v="330"/>
    <x v="95"/>
    <x v="95"/>
    <s v="100014873"/>
    <s v="MEDIAVILLA JULIO"/>
    <s v="ZEMT"/>
    <x v="134"/>
    <s v="1"/>
    <s v="Con Pallet"/>
    <n v="0.05"/>
    <n v="8"/>
    <s v="FCA"/>
    <n v="15580"/>
    <n v="8010"/>
    <n v="7570"/>
    <n v="212.8"/>
    <m/>
    <s v="4700005457"/>
    <n v="6"/>
    <s v="06"/>
    <n v="8"/>
    <x v="1"/>
    <n v="1.33"/>
    <n v="26.6"/>
    <n v="1002211817"/>
    <x v="1"/>
    <s v="EL TRIUNFO"/>
    <s v="Cotopaxi"/>
    <s v="SANJOPAS S.A."/>
    <b v="0"/>
    <n v="0"/>
    <n v="1013809"/>
    <s v="MEDIAVILLA PERUGACHI JULIO MAURICIO"/>
    <s v="6EC8"/>
    <s v="La Mana"/>
    <s v="UE"/>
  </r>
  <r>
    <n v="1.5"/>
    <n v="1002211817"/>
    <s v="UE01"/>
    <d v="2022-04-06T00:00:00"/>
    <d v="1899-12-30T13:19:00"/>
    <s v="012-024-00413318"/>
    <s v="9000809885"/>
    <s v="012-022-00316936"/>
    <n v="2077.17"/>
    <n v="2328.94"/>
    <s v="ZPVN"/>
    <s v="40568428"/>
    <s v="0000395828"/>
    <n v="8002829808"/>
    <n v="1002211817"/>
    <s v="15-00001124"/>
    <s v="SELVALEGRE ANTIHUMEDAD"/>
    <n v="320"/>
    <x v="0"/>
    <s v="101504"/>
    <s v="MEGAKONS S.A."/>
    <s v="809864"/>
    <s v="FERRETERIA EL TOQUILLAL"/>
    <s v="LA MANÁ"/>
    <s v="CALLE PRINCIPAL A 3KM VÍA LA MANA"/>
    <s v="OXLAMA"/>
    <s v="O-Cotopaxi-Lamana"/>
    <n v="330"/>
    <x v="95"/>
    <x v="95"/>
    <s v="100014873"/>
    <s v="MEDIAVILLA JULIO"/>
    <s v="ZEMT"/>
    <x v="134"/>
    <s v="1"/>
    <s v="Con Pallet"/>
    <n v="0.05"/>
    <n v="16"/>
    <s v="FCA"/>
    <n v="23590"/>
    <n v="16020"/>
    <n v="7570"/>
    <n v="425.6"/>
    <m/>
    <s v="4700005457"/>
    <n v="6"/>
    <s v="06"/>
    <n v="16"/>
    <x v="1"/>
    <n v="1.33"/>
    <n v="26.6"/>
    <n v="1002211817"/>
    <x v="0"/>
    <s v="EL TRIUNFO"/>
    <s v="Cotopaxi"/>
    <s v="SANJOPAS S.A."/>
    <b v="0"/>
    <n v="0"/>
    <n v="1013809"/>
    <s v="MEDIAVILLA PERUGACHI JULIO MAURICIO"/>
    <s v="6EC8"/>
    <s v="La Mana"/>
    <s v="UE"/>
  </r>
  <r>
    <n v="0"/>
    <n v="1002211845"/>
    <s v="UE01"/>
    <d v="2022-04-06T00:00:00"/>
    <d v="1899-12-30T13:20:00"/>
    <s v="012-024-00413319"/>
    <s v=""/>
    <s v=""/>
    <n v="0"/>
    <n v="0"/>
    <s v="ZPRC"/>
    <s v="2500108805"/>
    <s v="P000033694"/>
    <n v="8002829842"/>
    <n v="1002211845"/>
    <s v="15-00000181"/>
    <s v="ARMADURO ANTIHUMEDAD"/>
    <n v="200"/>
    <x v="0"/>
    <s v="101539"/>
    <s v="LUNA GUEVARA JANETH PATRICIA"/>
    <s v="807201"/>
    <s v="CENTRO DE ACOPIO"/>
    <s v="SANTO DOMINGO"/>
    <s v="BYPASS QUITO A QUEVEDO"/>
    <s v="OJSAND"/>
    <s v="O-Santodomingo -Santodomingodelos"/>
    <n v="247"/>
    <x v="19"/>
    <x v="19"/>
    <s v="100019625"/>
    <s v="MENDEZ FRANKLIN"/>
    <s v="ZETT"/>
    <x v="274"/>
    <s v="4"/>
    <s v="Pallet Cortesia"/>
    <n v="0"/>
    <n v="0"/>
    <s v="FCA"/>
    <n v="19130.625"/>
    <n v="10015.625"/>
    <n v="9115"/>
    <n v="168"/>
    <m/>
    <s v="4700005587"/>
    <n v="6"/>
    <s v="06"/>
    <n v="10"/>
    <x v="1"/>
    <n v="0.84"/>
    <n v="16.8"/>
    <n v="1002211845"/>
    <x v="1"/>
    <s v="SANTO DOMINGO DE LOS COLORADOS"/>
    <s v="Santo Domingo"/>
    <s v="LIDENORTI S.A."/>
    <b v="0"/>
    <n v="0"/>
    <n v="1013548"/>
    <s v="POZO FUENTES DIEGO FRANCISCO"/>
    <s v="6EN3"/>
    <s v="Sto Domingo-La Conco"/>
    <s v="UE"/>
  </r>
  <r>
    <n v="1.5"/>
    <n v="1002211845"/>
    <s v="UE01"/>
    <d v="2022-04-06T00:00:00"/>
    <d v="1899-12-30T13:20:00"/>
    <s v="012-024-00413320"/>
    <s v=""/>
    <s v=""/>
    <n v="0"/>
    <n v="0"/>
    <s v="ZPRC"/>
    <s v="2500108804"/>
    <s v="P000033693"/>
    <n v="8002829843"/>
    <n v="1002211845"/>
    <s v="15-00001124"/>
    <s v="SELVALEGRE ANTIHUMEDAD"/>
    <n v="440"/>
    <x v="0"/>
    <s v="101539"/>
    <s v="LUNA GUEVARA JANETH PATRICIA"/>
    <s v="807201"/>
    <s v="CENTRO DE ACOPIO"/>
    <s v="SANTO DOMINGO"/>
    <s v="BYPASS QUITO A QUEVEDO"/>
    <s v="OJSAND"/>
    <s v="O-Santodomingo -Santodomingodelos"/>
    <n v="247"/>
    <x v="19"/>
    <x v="19"/>
    <s v="100019625"/>
    <s v="MENDEZ FRANKLIN"/>
    <s v="ZETT"/>
    <x v="274"/>
    <s v="4"/>
    <s v="Pallet Cortesia"/>
    <n v="0"/>
    <n v="0"/>
    <s v="FCA"/>
    <n v="31149.375"/>
    <n v="22034.375"/>
    <n v="9115"/>
    <n v="369.6"/>
    <m/>
    <s v="4700005587"/>
    <n v="6"/>
    <s v="06"/>
    <n v="22"/>
    <x v="1"/>
    <n v="0.84000000000000008"/>
    <n v="16.8"/>
    <n v="1002211845"/>
    <x v="0"/>
    <s v="SANTO DOMINGO DE LOS COLORADOS"/>
    <s v="Santo Domingo"/>
    <s v="LIDENORTI S.A."/>
    <b v="0"/>
    <n v="0"/>
    <n v="1013548"/>
    <s v="POZO FUENTES DIEGO FRANCISCO"/>
    <s v="6EN3"/>
    <s v="Sto Domingo-La Conco"/>
    <s v="UE"/>
  </r>
  <r>
    <n v="1.5"/>
    <n v="1002211891"/>
    <s v="UE01"/>
    <d v="2022-04-06T00:00:00"/>
    <d v="1899-12-30T13:24:00"/>
    <s v="012-024-00413321"/>
    <s v="9000809888"/>
    <s v="012-022-00316938"/>
    <n v="3345.6"/>
    <n v="3751.11"/>
    <s v="ZPVN"/>
    <s v="40568762"/>
    <s v="P000033765"/>
    <n v="8002829900"/>
    <n v="1002211891"/>
    <s v="15-00001115"/>
    <s v="ARMADURO"/>
    <n v="480"/>
    <x v="0"/>
    <s v="101541"/>
    <s v="DISTRIBUIDORA MIRNALME"/>
    <s v="801452"/>
    <s v="FERRETERIA SR. CRUZ"/>
    <s v="SAN MIGUEL DE URCUQUÍ"/>
    <s v="VIA URCUQUI"/>
    <s v="OISANM"/>
    <s v="O-Imbabura-Sanmigueldeurcuqu"/>
    <n v="47"/>
    <x v="91"/>
    <x v="91"/>
    <s v="100015044"/>
    <s v="BENITEZ DAVID"/>
    <s v="ZEMT"/>
    <x v="124"/>
    <s v="2"/>
    <s v="Sin Pallet"/>
    <n v="0"/>
    <n v="0"/>
    <s v="FCA"/>
    <n v="36750"/>
    <n v="24080"/>
    <n v="12670"/>
    <n v="129.6"/>
    <m/>
    <s v="4700005443"/>
    <n v="6"/>
    <s v="06"/>
    <n v="24"/>
    <x v="1"/>
    <n v="0.26999999999999996"/>
    <n v="5.3999999999999995"/>
    <n v="1002211891"/>
    <x v="0"/>
    <s v="URCUQUÍ CABECERA CANTONAL"/>
    <s v="Imbabura"/>
    <s v="TRANSPORTE PROPIO"/>
    <b v="0"/>
    <n v="0"/>
    <n v="1012808"/>
    <s v="ALVAREZ GONZAGA LASTEÑA MARIANA"/>
    <s v="6ENL"/>
    <s v="CotacachUrcukiYachai"/>
    <s v="TP"/>
  </r>
  <r>
    <n v="0"/>
    <n v="1002211860"/>
    <s v="UE01"/>
    <d v="2022-04-06T00:00:00"/>
    <d v="1899-12-30T13:29:00"/>
    <s v="012-024-00413322"/>
    <s v="9000809891"/>
    <s v="012-022-00316940"/>
    <n v="2628"/>
    <n v="2946.53"/>
    <s v="ZPVN"/>
    <s v="40568459"/>
    <s v="0000395862"/>
    <n v="8002829862"/>
    <n v="1002211860"/>
    <s v="15-00001119"/>
    <s v="CAMPEON ANTIHUMEDAD"/>
    <n v="400"/>
    <x v="0"/>
    <s v="102869"/>
    <s v="PINEDA MARCILLO FRANK FERNANDO"/>
    <s v="803635"/>
    <s v="ACERPCONST AV CHONE"/>
    <s v="SANTO DOMINGO"/>
    <s v="VIA CHONE A 300MT DE ORANGINE"/>
    <s v="OJBOMB"/>
    <s v="O-Santodomingo -Bomboli"/>
    <n v="248"/>
    <x v="110"/>
    <x v="110"/>
    <s v="100014838"/>
    <s v="INLAGO MAX"/>
    <s v="ZEMT"/>
    <x v="153"/>
    <s v="1"/>
    <s v="Con Pallet"/>
    <n v="0.05"/>
    <n v="20"/>
    <s v="FCA"/>
    <n v="27926.667000000001"/>
    <n v="19966.667000000001"/>
    <n v="7960"/>
    <n v="356"/>
    <m/>
    <s v="4700005604"/>
    <n v="6"/>
    <s v="06"/>
    <n v="20"/>
    <x v="1"/>
    <n v="0.89"/>
    <n v="17.8"/>
    <n v="1002211860"/>
    <x v="1"/>
    <s v="BOMBOLÍ"/>
    <s v="Santo Domingo"/>
    <s v="LIDENORTI S.A."/>
    <b v="0"/>
    <n v="0"/>
    <n v="1013860"/>
    <s v="BEDON AYALA SIXTO LEONIDAS"/>
    <s v="6EN3"/>
    <s v="Sto Domingo-La Conco"/>
    <s v="UE"/>
  </r>
  <r>
    <n v="1.5"/>
    <n v="1002211860"/>
    <s v="UE01"/>
    <d v="2022-04-06T00:00:00"/>
    <d v="1899-12-30T13:29:00"/>
    <s v="012-024-00413323"/>
    <s v="9000809890"/>
    <s v="012-022-00316939"/>
    <n v="547.20000000000005"/>
    <n v="613.52"/>
    <s v="ZPVN"/>
    <s v="40568459"/>
    <s v="0000395861"/>
    <n v="8002829863"/>
    <n v="1002211860"/>
    <s v="15-00001124"/>
    <s v="SELVALEGRE ANTIHUMEDAD"/>
    <n v="80"/>
    <x v="0"/>
    <s v="102869"/>
    <s v="PINEDA MARCILLO FRANK FERNANDO"/>
    <s v="803635"/>
    <s v="ACERPCONST AV CHONE"/>
    <s v="SANTO DOMINGO"/>
    <s v="VIA CHONE A 300MT DE ORANGINE"/>
    <s v="OJBOMB"/>
    <s v="O-Santodomingo -Bomboli"/>
    <n v="248"/>
    <x v="110"/>
    <x v="110"/>
    <s v="100014838"/>
    <s v="INLAGO MAX"/>
    <s v="ZEMT"/>
    <x v="153"/>
    <s v="1"/>
    <s v="Con Pallet"/>
    <n v="0.05"/>
    <n v="4"/>
    <s v="FCA"/>
    <n v="11953.333000000001"/>
    <n v="3993.3330000000001"/>
    <n v="7960"/>
    <n v="71.2"/>
    <m/>
    <s v="4700005604"/>
    <n v="6"/>
    <s v="06"/>
    <n v="4"/>
    <x v="1"/>
    <n v="0.89"/>
    <n v="17.8"/>
    <n v="1002211860"/>
    <x v="0"/>
    <s v="BOMBOLÍ"/>
    <s v="Santo Domingo"/>
    <s v="LIDENORTI S.A."/>
    <b v="0"/>
    <n v="0"/>
    <n v="1013860"/>
    <s v="BEDON AYALA SIXTO LEONIDAS"/>
    <s v="6EN3"/>
    <s v="Sto Domingo-La Conco"/>
    <s v="UE"/>
  </r>
  <r>
    <n v="1.5"/>
    <n v="1002211893"/>
    <s v="UE01"/>
    <d v="2022-04-06T00:00:00"/>
    <d v="1899-12-30T13:38:00"/>
    <s v="012-024-00413324"/>
    <s v=""/>
    <s v=""/>
    <n v="0"/>
    <n v="0"/>
    <s v="ZPRC"/>
    <s v="2500108833"/>
    <s v="P000033773"/>
    <n v="8002829903"/>
    <n v="1002211893"/>
    <s v="15-00001123"/>
    <s v="SELVALEGRE"/>
    <n v="660"/>
    <x v="0"/>
    <s v="101574"/>
    <s v="PALACIOS PUCO ABEL FAUSTO"/>
    <s v="801914"/>
    <s v="BODEGA PRINCIPAL,"/>
    <s v="QUITO"/>
    <s v="PANAMERICANA SUR KM 18 EL PROVENIR"/>
    <s v="OPGUAM"/>
    <s v="O-Pichincha-Guamani"/>
    <n v="129"/>
    <x v="111"/>
    <x v="111"/>
    <s v="100014840"/>
    <s v="VALENCIA MARCO"/>
    <s v="ZETT"/>
    <x v="154"/>
    <s v="2"/>
    <s v="Sin Pallet"/>
    <n v="0"/>
    <n v="0"/>
    <s v="FCA"/>
    <n v="50360"/>
    <n v="32910"/>
    <n v="17450"/>
    <n v="336.6"/>
    <m/>
    <s v="4700005588"/>
    <n v="6"/>
    <s v="06"/>
    <n v="33"/>
    <x v="1"/>
    <n v="0.51"/>
    <n v="10.200000000000001"/>
    <n v="1002211893"/>
    <x v="0"/>
    <s v="GUAMANÍ"/>
    <s v="Pichincha"/>
    <s v="TRANSPORTE PROPIO"/>
    <b v="0"/>
    <n v="0"/>
    <n v="1018725"/>
    <s v="TRANSPORTE DE CARGA PESADA"/>
    <s v="6EO1"/>
    <s v="Quito sur"/>
    <s v="TP"/>
  </r>
  <r>
    <n v="0"/>
    <n v="1002211902"/>
    <s v="UE01"/>
    <d v="2022-04-06T00:00:00"/>
    <d v="1899-12-30T13:44:00"/>
    <s v="012-024-00413325"/>
    <s v="9000809896"/>
    <s v="012-022-00316942"/>
    <n v="2252.8000000000002"/>
    <n v="2525.86"/>
    <s v="ZPVN"/>
    <s v="40568680"/>
    <s v="P000033736"/>
    <n v="8002829913"/>
    <n v="1002211902"/>
    <s v="15-00001115"/>
    <s v="ARMADURO"/>
    <n v="320"/>
    <x v="0"/>
    <s v="10002800"/>
    <s v="HERNANDEZ RUEDA LESLYE SORAYA"/>
    <s v="807525"/>
    <s v="FERRONORTE BODEGA PROPIA"/>
    <s v="OTAVALO"/>
    <s v="AV LOS CORAZAS 873 Y JOSE POSSE PA"/>
    <s v="OIOTAV"/>
    <s v="O-Imbabura-Otavalo"/>
    <n v="8"/>
    <x v="66"/>
    <x v="66"/>
    <s v="100014865"/>
    <s v="LANDI LUIS"/>
    <s v="ZEMU"/>
    <x v="83"/>
    <s v="2"/>
    <s v="Sin Pallet"/>
    <n v="0"/>
    <n v="0"/>
    <s v="FCA"/>
    <n v="20650.556"/>
    <n v="16035.556"/>
    <n v="4615"/>
    <n v="28.8"/>
    <m/>
    <s v="4700005592"/>
    <n v="6"/>
    <s v="06"/>
    <n v="16"/>
    <x v="1"/>
    <n v="0.09"/>
    <n v="1.8"/>
    <n v="1002211902"/>
    <x v="1"/>
    <s v="JORDÁN"/>
    <s v="Imbabura"/>
    <s v="TRANSVOLCA S.A."/>
    <b v="0"/>
    <n v="0"/>
    <n v="1023077"/>
    <s v="JIMENEZ ICAZA HENRY ELADIO"/>
    <s v="6ECU"/>
    <s v="OTVIbarAtuntZletDeli"/>
    <s v="UE"/>
  </r>
  <r>
    <n v="1.5"/>
    <n v="1002211902"/>
    <s v="UE01"/>
    <d v="2022-04-06T00:00:00"/>
    <d v="1899-12-30T13:44:00"/>
    <s v="012-024-00413326"/>
    <s v="9000809895"/>
    <s v="012-022-00316941"/>
    <n v="278.8"/>
    <n v="312.60000000000002"/>
    <s v="ZPVN"/>
    <s v="40568679"/>
    <s v="P000033735"/>
    <n v="8002829912"/>
    <n v="1002211902"/>
    <s v="15-00001123"/>
    <s v="SELVALEGRE"/>
    <n v="40"/>
    <x v="0"/>
    <s v="10002800"/>
    <s v="HERNANDEZ RUEDA LESLYE SORAYA"/>
    <s v="807525"/>
    <s v="FERRONORTE BODEGA PROPIA"/>
    <s v="OTAVALO"/>
    <s v="AV LOS CORAZAS 873 Y JOSE POSSE PA"/>
    <s v="OIOTAV"/>
    <s v="O-Imbabura-Otavalo"/>
    <n v="8"/>
    <x v="66"/>
    <x v="66"/>
    <s v="100014865"/>
    <s v="LANDI LUIS"/>
    <s v="ZEMU"/>
    <x v="83"/>
    <s v="2"/>
    <s v="Sin Pallet"/>
    <n v="0"/>
    <n v="0"/>
    <s v="FCA"/>
    <n v="6619.4440000000004"/>
    <n v="2004.444"/>
    <n v="4615"/>
    <n v="3.6"/>
    <m/>
    <s v="4700005592"/>
    <n v="6"/>
    <s v="06"/>
    <n v="2"/>
    <x v="1"/>
    <n v="0.09"/>
    <n v="1.8"/>
    <n v="1002211902"/>
    <x v="0"/>
    <s v="JORDÁN"/>
    <s v="Imbabura"/>
    <s v="TRANSVOLCA S.A."/>
    <b v="0"/>
    <n v="0"/>
    <n v="1023077"/>
    <s v="JIMENEZ ICAZA HENRY ELADIO"/>
    <s v="6ECU"/>
    <s v="OTVIbarAtuntZletDeli"/>
    <s v="UE"/>
  </r>
  <r>
    <n v="0"/>
    <n v="1002211925"/>
    <s v="UE01"/>
    <d v="2022-04-06T00:00:00"/>
    <d v="1899-12-30T13:47:00"/>
    <s v="012-024-00413327"/>
    <s v="9000809898"/>
    <s v="012-022-00316944"/>
    <n v="569.6"/>
    <n v="638.64"/>
    <s v="ZPVN"/>
    <s v="40568804"/>
    <s v="0000396377"/>
    <n v="8002829949"/>
    <n v="1002211925"/>
    <s v="15-00001115"/>
    <s v="ARMADURO"/>
    <n v="80"/>
    <x v="0"/>
    <s v="101600"/>
    <s v="TERAN RUIZ CARLOS FABIAN"/>
    <s v="802079"/>
    <s v="BODEGA FABIAN TERAN"/>
    <s v="COTACACHI"/>
    <s v="TELESFORO PEÑAHERRERA S/N Y"/>
    <s v="OICOTA"/>
    <s v="O-Imbabura-Cotacachi"/>
    <n v="15"/>
    <x v="77"/>
    <x v="77"/>
    <s v="100014963"/>
    <s v="SANCHEZ MARCOS"/>
    <s v="ZEMU"/>
    <x v="100"/>
    <s v="2"/>
    <s v="Sin Pallet"/>
    <n v="0"/>
    <n v="0"/>
    <s v="FCA"/>
    <n v="8511.1110000000008"/>
    <n v="3991.1109999999999"/>
    <n v="4520"/>
    <n v="12"/>
    <m/>
    <s v="4700005589"/>
    <n v="6"/>
    <s v="06"/>
    <n v="4"/>
    <x v="1"/>
    <n v="0.15"/>
    <n v="3"/>
    <n v="1002211925"/>
    <x v="1"/>
    <s v="SAGRARIO"/>
    <s v="Imbabura"/>
    <s v="LIDENORTI S.A."/>
    <b v="0"/>
    <n v="0"/>
    <n v="1013584"/>
    <s v="SANCHEZ TORRES MARCOS OSWALDO"/>
    <s v="6ENL"/>
    <s v="CotacachUrcukiYachai"/>
    <s v="UE"/>
  </r>
  <r>
    <n v="1.5"/>
    <n v="1002211925"/>
    <s v="UE01"/>
    <d v="2022-04-06T00:00:00"/>
    <d v="1899-12-30T13:47:00"/>
    <s v="012-024-00413328"/>
    <s v="9000809897"/>
    <s v="012-022-00316943"/>
    <n v="1971.2"/>
    <n v="2210.12"/>
    <s v="ZPVN"/>
    <s v="40568804"/>
    <s v="0000396374"/>
    <n v="8002829950"/>
    <n v="1002211925"/>
    <s v="15-00001123"/>
    <s v="SELVALEGRE"/>
    <n v="280"/>
    <x v="0"/>
    <s v="101600"/>
    <s v="TERAN RUIZ CARLOS FABIAN"/>
    <s v="802079"/>
    <s v="BODEGA FABIAN TERAN"/>
    <s v="COTACACHI"/>
    <s v="TELESFORO PEÑAHERRERA S/N Y"/>
    <s v="OICOTA"/>
    <s v="O-Imbabura-Cotacachi"/>
    <n v="15"/>
    <x v="77"/>
    <x v="77"/>
    <s v="100014963"/>
    <s v="SANCHEZ MARCOS"/>
    <s v="ZEMU"/>
    <x v="100"/>
    <s v="2"/>
    <s v="Sin Pallet"/>
    <n v="0"/>
    <n v="0"/>
    <s v="FCA"/>
    <n v="18488.888999999999"/>
    <n v="13968.888999999999"/>
    <n v="4520"/>
    <n v="42"/>
    <m/>
    <s v="4700005589"/>
    <n v="6"/>
    <s v="06"/>
    <n v="14"/>
    <x v="1"/>
    <n v="0.15"/>
    <n v="3"/>
    <n v="1002211925"/>
    <x v="0"/>
    <s v="SAGRARIO"/>
    <s v="Imbabura"/>
    <s v="LIDENORTI S.A."/>
    <b v="0"/>
    <n v="0"/>
    <n v="1013584"/>
    <s v="SANCHEZ TORRES MARCOS OSWALDO"/>
    <s v="6ENL"/>
    <s v="CotacachUrcukiYachai"/>
    <s v="UE"/>
  </r>
  <r>
    <n v="1.5"/>
    <n v="1002211937"/>
    <s v="UE01"/>
    <d v="2022-04-06T00:00:00"/>
    <d v="1899-12-30T13:48:00"/>
    <s v="012-024-00413329"/>
    <s v="9000809901"/>
    <s v="012-022-00316945"/>
    <n v="4153.6000000000004"/>
    <n v="4657.04"/>
    <s v="ZPVN"/>
    <s v="40568800"/>
    <s v="0000396366"/>
    <n v="8002829965"/>
    <n v="1002211937"/>
    <s v="15-00001119"/>
    <s v="CAMPEON ANTIHUMEDAD"/>
    <n v="640"/>
    <x v="0"/>
    <s v="101664"/>
    <s v="ACERIA DEL ECUADOR C.A. ADELCA"/>
    <s v="810444"/>
    <s v="OBRA ROMAN HERMANOS CASCALES"/>
    <s v="CASCALES"/>
    <s v="AV QUITO S/N Y TANSVERSAL JUNTO AL"/>
    <s v="OKCASC"/>
    <s v="O-Sucumbios-Cascales"/>
    <n v="506"/>
    <x v="145"/>
    <x v="145"/>
    <s v="100021810"/>
    <s v="FLORES CRUZ WALTER POLIVIO"/>
    <s v="ZETT"/>
    <x v="265"/>
    <s v="2"/>
    <s v="Sin Pallet"/>
    <n v="0"/>
    <n v="0"/>
    <s v="FCA"/>
    <n v="49870"/>
    <n v="32060"/>
    <n v="17810"/>
    <n v="966.4"/>
    <m/>
    <s v="4700005623"/>
    <n v="6"/>
    <s v="06"/>
    <n v="32"/>
    <x v="1"/>
    <n v="1.51"/>
    <n v="30.2"/>
    <n v="1002211937"/>
    <x v="0"/>
    <s v="EL DORADO DE CASCALES, CABECERA CANTONAL"/>
    <s v="Sucumbios"/>
    <s v="TRANSPORTE PROPIO"/>
    <b v="0"/>
    <n v="0"/>
    <n v="1013635"/>
    <s v="ROMAN BAJANA JHONATHAN MARCEL"/>
    <s v="6EMX"/>
    <s v="LgoAgrioiPteSanMigel"/>
    <s v="TP"/>
  </r>
  <r>
    <n v="1.5"/>
    <n v="1002211934"/>
    <s v="UE01"/>
    <d v="2022-04-06T00:00:00"/>
    <d v="1899-12-30T13:55:00"/>
    <s v="012-024-00413330"/>
    <s v="9000809934"/>
    <s v="012-022-00316946"/>
    <n v="4320"/>
    <n v="4843.6099999999997"/>
    <s v="ZPVN"/>
    <s v="40568516"/>
    <s v="0000395960"/>
    <n v="8002829963"/>
    <n v="1002211934"/>
    <s v="15-00001124"/>
    <s v="SELVALEGRE ANTIHUMEDAD"/>
    <n v="640"/>
    <x v="0"/>
    <s v="101664"/>
    <s v="ACERIA DEL ECUADOR C.A. ADELCA"/>
    <s v="810444"/>
    <s v="OBRA ROMAN HERMANOS CASCALES"/>
    <s v="CASCALES"/>
    <s v="AV QUITO S/N Y TANSVERSAL JUNTO AL"/>
    <s v="OKCASC"/>
    <s v="O-Sucumbios-Cascales"/>
    <n v="506"/>
    <x v="145"/>
    <x v="145"/>
    <s v="100015186"/>
    <s v="YUGSI ANGEL"/>
    <s v="ZETT"/>
    <x v="215"/>
    <s v="2"/>
    <s v="Sin Pallet"/>
    <n v="0"/>
    <n v="0"/>
    <s v="FCA"/>
    <n v="50510"/>
    <n v="32020"/>
    <n v="18490"/>
    <n v="966.4"/>
    <m/>
    <s v="4700005623"/>
    <n v="6"/>
    <s v="06"/>
    <n v="32"/>
    <x v="1"/>
    <n v="1.51"/>
    <n v="30.2"/>
    <n v="1002211934"/>
    <x v="0"/>
    <s v="EL DORADO DE CASCALES, CABECERA CANTONAL"/>
    <s v="Sucumbios"/>
    <s v="TRANSPORTE PROPIO"/>
    <b v="0"/>
    <n v="0"/>
    <n v="1013635"/>
    <s v="ROMAN BAJANA JHONATHAN MARCEL"/>
    <s v="6EMX"/>
    <s v="LgoAgrioiPteSanMigel"/>
    <s v="TP"/>
  </r>
  <r>
    <n v="0"/>
    <n v="1002211909"/>
    <s v="UE01"/>
    <d v="2022-04-06T00:00:00"/>
    <d v="1899-12-30T13:57:00"/>
    <s v="012-024-00413331"/>
    <s v="9000809936"/>
    <s v="012-022-00316948"/>
    <n v="2230.4"/>
    <n v="2500.7399999999998"/>
    <s v="ZPVN"/>
    <s v="40568709"/>
    <s v="P000033748"/>
    <n v="8002829922"/>
    <n v="1002211909"/>
    <s v="15-00001115"/>
    <s v="ARMADURO"/>
    <n v="320"/>
    <x v="0"/>
    <s v="102835"/>
    <s v="SOCIEDAD CIVIL Y COMERCIAL VASFERRI"/>
    <s v="804763"/>
    <s v="FERRICENTRO LOS CEIBOS  - IBARRA"/>
    <s v="IBARRA"/>
    <s v="RETORNO Y JUAN FRANCISCO BONILLA"/>
    <s v="OIIBAR"/>
    <s v="O-Imbabura-Ibarra"/>
    <n v="30"/>
    <x v="22"/>
    <x v="22"/>
    <s v="100020338"/>
    <s v="TERAN ARNULFO"/>
    <s v="ZEMU"/>
    <x v="88"/>
    <s v="2"/>
    <s v="Sin Pallet"/>
    <n v="0"/>
    <n v="0"/>
    <s v="FCA"/>
    <n v="20522.777999999998"/>
    <n v="16017.778"/>
    <n v="4505"/>
    <n v="60.8"/>
    <m/>
    <s v="4700005621"/>
    <n v="6"/>
    <s v="06"/>
    <n v="16"/>
    <x v="1"/>
    <n v="0.19"/>
    <n v="3.8"/>
    <n v="1002211909"/>
    <x v="1"/>
    <s v="SAGRARIO"/>
    <s v="Imbabura"/>
    <s v="TRANINTAGSA S.A."/>
    <b v="0"/>
    <n v="0"/>
    <n v="1014062"/>
    <s v="BENALCAZAR DE LA CRUZ MILTON PATRIC"/>
    <s v="6ECU"/>
    <s v="OTVIbarAtuntZletDeli"/>
    <s v="UE"/>
  </r>
  <r>
    <n v="1.5"/>
    <n v="1002211909"/>
    <s v="UE01"/>
    <d v="2022-04-06T00:00:00"/>
    <d v="1899-12-30T13:57:00"/>
    <s v="012-024-00413332"/>
    <s v="9000809935"/>
    <s v="012-022-00316947"/>
    <n v="276"/>
    <n v="309.45"/>
    <s v="ZPVN"/>
    <s v="40568708"/>
    <s v="P000033747"/>
    <n v="8002829921"/>
    <n v="1002211909"/>
    <s v="15-00001123"/>
    <s v="SELVALEGRE"/>
    <n v="40"/>
    <x v="0"/>
    <s v="102835"/>
    <s v="SOCIEDAD CIVIL Y COMERCIAL VASFERRI"/>
    <s v="804763"/>
    <s v="FERRICENTRO LOS CEIBOS  - IBARRA"/>
    <s v="IBARRA"/>
    <s v="RETORNO Y JUAN FRANCISCO BONILLA"/>
    <s v="OIIBAR"/>
    <s v="O-Imbabura-Ibarra"/>
    <n v="30"/>
    <x v="22"/>
    <x v="22"/>
    <s v="100020338"/>
    <s v="TERAN ARNULFO"/>
    <s v="ZEMU"/>
    <x v="88"/>
    <s v="2"/>
    <s v="Sin Pallet"/>
    <n v="0"/>
    <n v="0"/>
    <s v="FCA"/>
    <n v="6507.2219999999998"/>
    <n v="2002.222"/>
    <n v="4505"/>
    <n v="7.6"/>
    <m/>
    <s v="4700005621"/>
    <n v="6"/>
    <s v="06"/>
    <n v="2"/>
    <x v="1"/>
    <n v="0.19"/>
    <n v="3.8"/>
    <n v="1002211909"/>
    <x v="0"/>
    <s v="SAGRARIO"/>
    <s v="Imbabura"/>
    <s v="TRANINTAGSA S.A."/>
    <b v="0"/>
    <n v="0"/>
    <n v="1014062"/>
    <s v="BENALCAZAR DE LA CRUZ MILTON PATRIC"/>
    <s v="6ECU"/>
    <s v="OTVIbarAtuntZletDeli"/>
    <s v="UE"/>
  </r>
  <r>
    <n v="0"/>
    <n v="1002211973"/>
    <s v="UE01"/>
    <d v="2022-04-06T00:00:00"/>
    <d v="1899-12-30T14:00:00"/>
    <s v="012-024-00413333"/>
    <s v="9000809939"/>
    <s v="012-022-00316951"/>
    <n v="536.79999999999995"/>
    <n v="601.87"/>
    <s v="ZPVN"/>
    <s v="40568579"/>
    <s v="0000396086"/>
    <n v="8002830016"/>
    <n v="1002211973"/>
    <s v="15-00001119"/>
    <s v="CAMPEON ANTIHUMEDAD"/>
    <n v="80"/>
    <x v="0"/>
    <s v="102829"/>
    <s v="AMBULUDI LUNA MARIA ELIZABETH"/>
    <s v="803571"/>
    <s v="EL CONSTRUCTOR"/>
    <s v="SAN MIGUEL DE LOS BANCOS"/>
    <s v="AV. 17 DE JULIO Y BLANCA BOLAÑOS"/>
    <s v="OPMIND"/>
    <s v="O-Pichincha-Mindo"/>
    <n v="168"/>
    <x v="60"/>
    <x v="60"/>
    <s v="10007757"/>
    <s v="GUALACATA FERNANDEZ MANUEL RAUL"/>
    <s v="ZEMU"/>
    <x v="76"/>
    <s v="2"/>
    <s v="Sin Pallet"/>
    <n v="0"/>
    <n v="0"/>
    <s v="FCA"/>
    <n v="6955.5559999999996"/>
    <n v="3988.8890000000001"/>
    <n v="2966.6669999999999"/>
    <n v="54.4"/>
    <m/>
    <s v="4700005470"/>
    <n v="6"/>
    <s v="06"/>
    <n v="4"/>
    <x v="1"/>
    <n v="0.67999999999999994"/>
    <n v="13.6"/>
    <n v="1002211973"/>
    <x v="1"/>
    <s v="MINDO"/>
    <s v="Pichincha"/>
    <s v="ALQUINGA &amp; ALQUINGA"/>
    <b v="0"/>
    <n v="0"/>
    <n v="1022501"/>
    <s v="FLORES RAMIREZ ROGER WILLAN"/>
    <s v="6EMK"/>
    <s v="LosBcosNagegalitPact"/>
    <s v="UE"/>
  </r>
  <r>
    <n v="0"/>
    <n v="1002211973"/>
    <s v="UE01"/>
    <d v="2022-04-06T00:00:00"/>
    <d v="1899-12-30T14:00:00"/>
    <s v="012-024-00413334"/>
    <s v="9000809937"/>
    <s v="012-022-00316949"/>
    <n v="825.6"/>
    <n v="925.67"/>
    <s v="ZPVN"/>
    <s v="40568579"/>
    <s v="0000396085"/>
    <n v="8002830017"/>
    <n v="1002211973"/>
    <s v="15-00001124"/>
    <s v="SELVALEGRE ANTIHUMEDAD"/>
    <n v="120"/>
    <x v="0"/>
    <s v="102829"/>
    <s v="AMBULUDI LUNA MARIA ELIZABETH"/>
    <s v="803571"/>
    <s v="EL CONSTRUCTOR"/>
    <s v="SAN MIGUEL DE LOS BANCOS"/>
    <s v="AV. 17 DE JULIO Y BLANCA BOLAÑOS"/>
    <s v="OPMIND"/>
    <s v="O-Pichincha-Mindo"/>
    <n v="168"/>
    <x v="60"/>
    <x v="60"/>
    <s v="10007757"/>
    <s v="GUALACATA FERNANDEZ MANUEL RAUL"/>
    <s v="ZEMU"/>
    <x v="76"/>
    <s v="2"/>
    <s v="Sin Pallet"/>
    <n v="0"/>
    <n v="0"/>
    <s v="FCA"/>
    <n v="8950"/>
    <n v="5983.3329999999996"/>
    <n v="2966.6669999999999"/>
    <n v="81.599999999999994"/>
    <m/>
    <s v="4700005470"/>
    <n v="6"/>
    <s v="06"/>
    <n v="6"/>
    <x v="1"/>
    <n v="0.67999999999999994"/>
    <n v="13.6"/>
    <n v="1002211973"/>
    <x v="1"/>
    <s v="MINDO"/>
    <s v="Pichincha"/>
    <s v="ALQUINGA &amp; ALQUINGA"/>
    <b v="0"/>
    <n v="0"/>
    <n v="1022501"/>
    <s v="FLORES RAMIREZ ROGER WILLAN"/>
    <s v="6EMK"/>
    <s v="LosBcosNagegalitPact"/>
    <s v="UE"/>
  </r>
  <r>
    <n v="1.5"/>
    <n v="1002211973"/>
    <s v="UE01"/>
    <d v="2022-04-06T00:00:00"/>
    <d v="1899-12-30T14:00:00"/>
    <s v="012-024-00413335"/>
    <s v="9000809938"/>
    <s v="012-022-00316950"/>
    <n v="1100.8"/>
    <n v="1234.23"/>
    <s v="ZPVN"/>
    <s v="40568578"/>
    <s v="0000396087"/>
    <n v="8002830015"/>
    <n v="1002211973"/>
    <s v="15-00001124"/>
    <s v="SELVALEGRE ANTIHUMEDAD"/>
    <n v="160"/>
    <x v="0"/>
    <s v="104408"/>
    <s v="SARMIENTO SARMIENDO SEGUNDO EDILBER"/>
    <s v="806428"/>
    <s v="BODEGA PRINCICPAL FERRETERIA S Y S"/>
    <s v="SAN MIGUEL DE LOS BANCOS"/>
    <s v="MOISES CARRERA Y CAMILO PONCE"/>
    <s v="OPMIND"/>
    <s v="O-Pichincha-Mindo"/>
    <n v="168"/>
    <x v="60"/>
    <x v="60"/>
    <s v="10007757"/>
    <s v="GUALACATA FERNANDEZ MANUEL RAUL"/>
    <s v="ZEMU"/>
    <x v="76"/>
    <s v="2"/>
    <s v="Sin Pallet"/>
    <n v="0"/>
    <n v="0"/>
    <s v="FCA"/>
    <n v="10944.445"/>
    <n v="7977.7780000000002"/>
    <n v="2966.6669999999999"/>
    <n v="108.8"/>
    <m/>
    <s v="4700005470"/>
    <n v="6"/>
    <s v="06"/>
    <n v="8"/>
    <x v="1"/>
    <n v="0.67999999999999994"/>
    <n v="13.6"/>
    <n v="1002211973"/>
    <x v="0"/>
    <s v="MINDO"/>
    <s v="Pichincha"/>
    <s v="ALQUINGA &amp; ALQUINGA"/>
    <b v="0"/>
    <n v="0"/>
    <n v="1022501"/>
    <s v="FLORES RAMIREZ ROGER WILLAN"/>
    <s v="6EMK"/>
    <s v="LosBcosNagegalitPact"/>
    <s v="UE"/>
  </r>
  <r>
    <n v="1.5"/>
    <n v="1002211929"/>
    <s v="UE01"/>
    <d v="2022-04-06T00:00:00"/>
    <d v="1899-12-30T14:04:00"/>
    <s v="012-024-00413336"/>
    <s v="9000801713"/>
    <s v="013-020-00047715"/>
    <n v="4441.8"/>
    <n v="4980.17"/>
    <s v="ZPDF"/>
    <s v="70176198"/>
    <s v="0000395385"/>
    <n v="8002829956"/>
    <n v="1002211929"/>
    <s v="15-00000181"/>
    <s v="ARMADURO ANTIHUMEDAD"/>
    <n v="660"/>
    <x v="0"/>
    <s v="10006845"/>
    <s v="VALENZUELA ITURRALDE RENATA JAEL"/>
    <s v="810307"/>
    <s v="BODEGA PRINCIPAL"/>
    <s v="LA MANÁ"/>
    <s v="AV 19 DE MAYO S/N Y VELASCO IBARRA"/>
    <s v="OXLAMA"/>
    <s v="O-Cotopaxi-Lamana"/>
    <n v="330"/>
    <x v="54"/>
    <x v="54"/>
    <s v="100022202"/>
    <s v="BARRERA ESPIN LEONEL ALONSO"/>
    <s v="ZETT"/>
    <x v="69"/>
    <s v="2"/>
    <s v="Sin Pallet"/>
    <n v="0"/>
    <n v="0"/>
    <s v="FCA"/>
    <n v="51100"/>
    <n v="33110"/>
    <n v="17990"/>
    <n v="877.8"/>
    <m/>
    <s v="4700005617"/>
    <n v="6"/>
    <s v="06"/>
    <n v="33"/>
    <x v="1"/>
    <n v="1.3299999999999998"/>
    <n v="26.599999999999998"/>
    <n v="1002211929"/>
    <x v="0"/>
    <s v="LA MANÁ"/>
    <s v="Cotopaxi"/>
    <s v="TRANSPORTE PROPIO"/>
    <b v="0"/>
    <n v="0"/>
    <n v="1024926"/>
    <s v="BONILLA PILATAXI CHRISTIAN"/>
    <s v="6EC8"/>
    <s v="La Mana"/>
    <s v="TP"/>
  </r>
  <r>
    <n v="1.5"/>
    <n v="1002211900"/>
    <s v="UE01"/>
    <d v="2022-04-06T00:00:00"/>
    <d v="1899-12-30T14:09:00"/>
    <s v="012-024-00413337"/>
    <s v="9000809942"/>
    <s v="012-022-00316952"/>
    <n v="4059.78"/>
    <n v="4551.8500000000004"/>
    <s v="ZPVN"/>
    <s v="40568574"/>
    <s v="P000033695"/>
    <n v="8002829910"/>
    <n v="1002211900"/>
    <s v="15-00001119"/>
    <s v="CAMPEON ANTIHUMEDAD"/>
    <n v="640"/>
    <x v="0"/>
    <s v="101539"/>
    <s v="LUNA GUEVARA JANETH PATRICIA"/>
    <s v="807211"/>
    <s v="BODEGA ZURITSA LOCAL 2"/>
    <s v="SANTO DOMINGO"/>
    <s v="BYPASS QUITO A QUEVEDO"/>
    <s v="OJSAND"/>
    <s v="O-Santodomingo -Santodomingodelos"/>
    <n v="247"/>
    <x v="75"/>
    <x v="75"/>
    <s v="100014926"/>
    <s v="LATACUMBA LUIS"/>
    <s v="ZETT"/>
    <x v="236"/>
    <s v="1"/>
    <s v="Con Pallet"/>
    <n v="0.05"/>
    <n v="32"/>
    <s v="FCA"/>
    <n v="50410"/>
    <n v="32120"/>
    <n v="18290"/>
    <n v="537.6"/>
    <m/>
    <s v="4700005625"/>
    <n v="6"/>
    <s v="06"/>
    <n v="32"/>
    <x v="1"/>
    <n v="0.84000000000000008"/>
    <n v="16.8"/>
    <n v="1002211900"/>
    <x v="0"/>
    <s v="SANTO DOMINGO DE LOS COLORADOS"/>
    <s v="Santo Domingo"/>
    <s v="J.V. TRANSPREMIUN CIA.LTDA"/>
    <b v="0"/>
    <n v="0"/>
    <n v="1013906"/>
    <s v="VALLEJOS VILLEGAS SAUL EDUARDO"/>
    <s v="6EN3"/>
    <s v="Sto Domingo-La Conco"/>
    <s v="UE"/>
  </r>
  <r>
    <n v="0"/>
    <n v="1002211976"/>
    <s v="UE01"/>
    <d v="2022-04-06T00:00:00"/>
    <d v="1899-12-30T14:09:00"/>
    <s v="012-024-00413338"/>
    <s v="9000809943"/>
    <s v="012-022-00316953"/>
    <n v="3877.47"/>
    <n v="4347.45"/>
    <s v="ZPVN"/>
    <s v="40568553"/>
    <s v="0000396032"/>
    <n v="8002830020"/>
    <n v="1002211976"/>
    <s v="15-00001121"/>
    <s v="GLADIADOR"/>
    <n v="31.78"/>
    <x v="1"/>
    <s v="102835"/>
    <s v="SOCIEDAD CIVIL Y COMERCIAL VASFERRI"/>
    <s v="805995"/>
    <s v="GRANEL HORMIGONERA VASFERRI"/>
    <s v="OTAVALO"/>
    <s v="CALLE DEL ROCIO Y PANAMERICANA"/>
    <s v="OIOTAV"/>
    <s v="O-Imbabura-Otavalo"/>
    <n v="8"/>
    <x v="75"/>
    <x v="75"/>
    <s v="100014925"/>
    <s v="ROSERO FERNANDO"/>
    <s v="ZECI"/>
    <x v="108"/>
    <s v="2"/>
    <s v="Sin Pallet"/>
    <n v="0"/>
    <n v="0"/>
    <s v="FCA"/>
    <n v="51060"/>
    <n v="31780"/>
    <n v="19280"/>
    <n v="78.180000000000007"/>
    <m/>
    <s v="4700005625"/>
    <n v="6"/>
    <s v="06"/>
    <n v="31.78"/>
    <x v="1"/>
    <n v="2.4600377595972311"/>
    <n v="2.4600377595972311"/>
    <n v="1002211976"/>
    <x v="0"/>
    <s v="EUGENIO ESPEJO (CALPAQUÍ)"/>
    <s v="Imbabura"/>
    <s v="J.V. TRANSPREMIUN CIA.LTDA"/>
    <b v="0"/>
    <n v="0"/>
    <n v="1013906"/>
    <s v="VALLEJOS VILLEGAS SAUL EDUARDO"/>
    <s v="6ECU"/>
    <s v="OTVIbarAtuntZletDeli"/>
    <s v="UE"/>
  </r>
  <r>
    <n v="0"/>
    <n v="1002211922"/>
    <s v="UE01"/>
    <d v="2022-04-06T00:00:00"/>
    <d v="1899-12-30T14:13:00"/>
    <s v="012-024-00413339"/>
    <s v="9000809945"/>
    <s v="012-022-00316955"/>
    <n v="276.39999999999998"/>
    <n v="309.89999999999998"/>
    <s v="ZPVN"/>
    <s v="40568699"/>
    <s v="P000033745"/>
    <n v="8002829946"/>
    <n v="1002211922"/>
    <s v="15-00001115"/>
    <s v="ARMADURO"/>
    <n v="40"/>
    <x v="0"/>
    <s v="101552"/>
    <s v="BENAVIDES REVELO SILVIA PATRICIA"/>
    <s v="806590"/>
    <s v="SACOS SR RAUL ARMAS"/>
    <s v="MONTÚFAR"/>
    <s v="ROCAFUERTE Y SUCRE"/>
    <s v="OCMONT"/>
    <s v="O-Carchi-Montufar(Sangabrie"/>
    <n v="120"/>
    <x v="116"/>
    <x v="116"/>
    <s v="100014941"/>
    <s v="JACOME PAUL"/>
    <s v="ZEMU"/>
    <x v="161"/>
    <s v="2"/>
    <s v="Sin Pallet"/>
    <n v="0"/>
    <n v="0"/>
    <s v="FCA"/>
    <n v="6490.5559999999996"/>
    <n v="2005.556"/>
    <n v="4485"/>
    <n v="18.399999999999999"/>
    <m/>
    <s v="4700005525"/>
    <n v="6"/>
    <s v="06"/>
    <n v="2"/>
    <x v="1"/>
    <n v="0.45999999999999996"/>
    <n v="9.1999999999999993"/>
    <n v="1002211922"/>
    <x v="1"/>
    <s v="GONZÁLEZ SUÁREZ"/>
    <s v="Carchi"/>
    <s v="TRAPSA C.A."/>
    <b v="0"/>
    <n v="0"/>
    <n v="1014289"/>
    <s v="JACOME ECHEVERRIA PEDRO PAUL"/>
    <s v="6EC6"/>
    <s v="TulSnGbrilBlvrRumchk"/>
    <s v="UE"/>
  </r>
  <r>
    <n v="1.5"/>
    <n v="1002211922"/>
    <s v="UE01"/>
    <d v="2022-04-06T00:00:00"/>
    <d v="1899-12-30T14:13:00"/>
    <s v="012-024-00413340"/>
    <s v="9000809944"/>
    <s v="012-022-00316954"/>
    <n v="2185.6"/>
    <n v="2450.5100000000002"/>
    <s v="ZPVN"/>
    <s v="40568698"/>
    <s v="P000033744"/>
    <n v="8002829947"/>
    <n v="1002211922"/>
    <s v="15-00001123"/>
    <s v="SELVALEGRE"/>
    <n v="320"/>
    <x v="0"/>
    <s v="101552"/>
    <s v="BENAVIDES REVELO SILVIA PATRICIA"/>
    <s v="806590"/>
    <s v="SACOS SR RAUL ARMAS"/>
    <s v="MONTÚFAR"/>
    <s v="ROCAFUERTE Y SUCRE"/>
    <s v="OCMONT"/>
    <s v="O-Carchi-Montufar(Sangabrie"/>
    <n v="120"/>
    <x v="116"/>
    <x v="116"/>
    <s v="100014941"/>
    <s v="JACOME PAUL"/>
    <s v="ZEMU"/>
    <x v="161"/>
    <s v="2"/>
    <s v="Sin Pallet"/>
    <n v="0"/>
    <n v="0"/>
    <s v="FCA"/>
    <n v="20529.444"/>
    <n v="16044.444"/>
    <n v="4485"/>
    <n v="147.19999999999999"/>
    <m/>
    <s v="4700005525"/>
    <n v="6"/>
    <s v="06"/>
    <n v="16"/>
    <x v="1"/>
    <n v="0.45999999999999996"/>
    <n v="9.1999999999999993"/>
    <n v="1002211922"/>
    <x v="0"/>
    <s v="GONZÁLEZ SUÁREZ"/>
    <s v="Carchi"/>
    <s v="TRAPSA C.A."/>
    <b v="0"/>
    <n v="0"/>
    <n v="1014289"/>
    <s v="JACOME ECHEVERRIA PEDRO PAUL"/>
    <s v="6EC6"/>
    <s v="TulSnGbrilBlvrRumchk"/>
    <s v="UE"/>
  </r>
  <r>
    <n v="1.5"/>
    <n v="1002211939"/>
    <s v="UE01"/>
    <d v="2022-04-06T00:00:00"/>
    <d v="1899-12-30T14:20:00"/>
    <s v="012-024-00413341"/>
    <s v="9000809946"/>
    <s v="012-022-00316956"/>
    <n v="2319.08"/>
    <n v="2600.17"/>
    <s v="ZPVN"/>
    <s v="40568808"/>
    <s v="P000033775"/>
    <n v="8002829968"/>
    <n v="1002211939"/>
    <s v="15-00001115"/>
    <s v="ARMADURO"/>
    <n v="360"/>
    <x v="0"/>
    <s v="101629"/>
    <s v="CAMPAÑA MALDONADO BLANCA CECILIA"/>
    <s v="800895"/>
    <s v="FERRETERIA PACHECO"/>
    <s v="LATACUNGA"/>
    <s v="FERRETERIA PACHECO / VIA A LATACUNG"/>
    <s v="OXLASS"/>
    <s v="O-Cotopaxi-Lasso"/>
    <n v="178"/>
    <x v="7"/>
    <x v="7"/>
    <s v="100020368"/>
    <s v="CAGUANA VICTOR"/>
    <s v="ZEMU"/>
    <x v="8"/>
    <s v="2"/>
    <s v="Sin Pallet"/>
    <n v="0"/>
    <n v="0"/>
    <s v="FCA"/>
    <n v="27040"/>
    <n v="18010"/>
    <n v="9030"/>
    <n v="248.4"/>
    <m/>
    <s v="4700005609"/>
    <n v="6"/>
    <s v="06"/>
    <n v="18"/>
    <x v="1"/>
    <n v="0.69000000000000006"/>
    <n v="13.8"/>
    <n v="1002211939"/>
    <x v="0"/>
    <s v="GUAITACAMA (GUAYTACAMA)"/>
    <s v="Cotopaxi"/>
    <s v="TRANSPORTE PROPIO"/>
    <b v="0"/>
    <n v="0"/>
    <n v="1013388"/>
    <s v="CAMPAÑA MALDONADO BLANCA CECILIA"/>
    <s v="6EC7"/>
    <s v="LtacungSalcedSaqcili"/>
    <s v="TP"/>
  </r>
  <r>
    <n v="0"/>
    <n v="1002211971"/>
    <s v="UE01"/>
    <d v="2022-04-06T00:00:00"/>
    <d v="1899-12-30T14:21:00"/>
    <s v="012-024-00413342"/>
    <s v=""/>
    <s v=""/>
    <n v="0"/>
    <n v="0"/>
    <s v="ZPRC"/>
    <s v="2500108790"/>
    <s v="0000395946"/>
    <n v="8002830011"/>
    <n v="1002211971"/>
    <s v="15-00001119"/>
    <s v="CAMPEON ANTIHUMEDAD"/>
    <n v="320"/>
    <x v="0"/>
    <s v="101664"/>
    <s v="ACERIA DEL ECUADOR C.A. ADELCA"/>
    <s v="806918"/>
    <s v="VACA LEON CARLOS"/>
    <s v="TENA"/>
    <s v="CALLE CUENCA S/N Y 15 DE NOVIEMBRE"/>
    <s v="ONTENA"/>
    <s v="O-Napo-Tena"/>
    <n v="258"/>
    <x v="104"/>
    <x v="104"/>
    <s v="100021747"/>
    <s v="GARCES MILTON"/>
    <s v="ZEMT"/>
    <x v="249"/>
    <s v="1"/>
    <s v="Con Pallet"/>
    <n v="0.05"/>
    <n v="16"/>
    <s v="FCA"/>
    <n v="22803.332999999999"/>
    <n v="16033.333000000001"/>
    <n v="6770"/>
    <n v="288"/>
    <m/>
    <s v="4700005509"/>
    <n v="6"/>
    <s v="06"/>
    <n v="16"/>
    <x v="1"/>
    <n v="0.9"/>
    <n v="18"/>
    <n v="1002211971"/>
    <x v="1"/>
    <s v="TENA, CABECERA CANTONAL Y CAPITAL PROVIN"/>
    <s v="Napo"/>
    <s v="TRANSSJQ S.A."/>
    <b v="0"/>
    <n v="0"/>
    <n v="1013719"/>
    <s v="GARCES OSWALDO GERMAN"/>
    <s v="6EMF"/>
    <s v="ArchidonaTenaSanLuis"/>
    <s v="UE"/>
  </r>
  <r>
    <n v="1.5"/>
    <n v="1002211971"/>
    <s v="UE01"/>
    <d v="2022-04-06T00:00:00"/>
    <d v="1899-12-30T14:21:00"/>
    <s v="012-024-00413343"/>
    <s v=""/>
    <s v=""/>
    <n v="0"/>
    <n v="0"/>
    <s v="ZPRC"/>
    <s v="2500108790"/>
    <s v="0000395947"/>
    <n v="8002830012"/>
    <n v="1002211971"/>
    <s v="15-00001124"/>
    <s v="SELVALEGRE ANTIHUMEDAD"/>
    <n v="160"/>
    <x v="0"/>
    <s v="101664"/>
    <s v="ACERIA DEL ECUADOR C.A. ADELCA"/>
    <s v="806918"/>
    <s v="VACA LEON CARLOS"/>
    <s v="TENA"/>
    <s v="CALLE CUENCA S/N Y 15 DE NOVIEMBRE"/>
    <s v="ONTENA"/>
    <s v="O-Napo-Tena"/>
    <n v="258"/>
    <x v="104"/>
    <x v="104"/>
    <s v="100021747"/>
    <s v="GARCES MILTON"/>
    <s v="ZEMT"/>
    <x v="249"/>
    <s v="1"/>
    <s v="Con Pallet"/>
    <n v="0.05"/>
    <n v="8"/>
    <s v="FCA"/>
    <n v="14786.666999999999"/>
    <n v="8016.6670000000004"/>
    <n v="6770"/>
    <n v="144"/>
    <m/>
    <s v="4700005509"/>
    <n v="6"/>
    <s v="06"/>
    <n v="8"/>
    <x v="1"/>
    <n v="0.9"/>
    <n v="18"/>
    <n v="1002211971"/>
    <x v="0"/>
    <s v="TENA, CABECERA CANTONAL Y CAPITAL PROVIN"/>
    <s v="Napo"/>
    <s v="TRANSSJQ S.A."/>
    <b v="0"/>
    <n v="0"/>
    <n v="1013719"/>
    <s v="GARCES OSWALDO GERMAN"/>
    <s v="6EMF"/>
    <s v="ArchidonaTenaSanLuis"/>
    <s v="UE"/>
  </r>
  <r>
    <n v="0"/>
    <n v="1002212005"/>
    <s v="UE01"/>
    <d v="2022-04-06T00:00:00"/>
    <d v="1899-12-30T14:23:00"/>
    <s v="012-024-00413344"/>
    <s v=""/>
    <s v=""/>
    <n v="0"/>
    <n v="0"/>
    <s v="ZPRC"/>
    <s v="2500108835"/>
    <s v="P000033784"/>
    <n v="8002830056"/>
    <n v="1002212005"/>
    <s v="15-00000218"/>
    <s v="MAGNO HE"/>
    <n v="31.12"/>
    <x v="1"/>
    <s v="101456"/>
    <s v="UNION DE CONCRETERAS UNICON UCUE"/>
    <s v="804298"/>
    <s v="UNICON EN PLANTA"/>
    <s v="QUITO"/>
    <s v="AV. SIMON BOLIVAR E INTEROCEANICA"/>
    <s v="OPCUMB"/>
    <s v="O-Pichincha-Cumbaya"/>
    <n v="113"/>
    <x v="27"/>
    <x v="27"/>
    <s v="10000328"/>
    <s v="QUILUMBAQUIN BONILLA EFRAIN"/>
    <s v="ZECI"/>
    <x v="41"/>
    <s v="2"/>
    <s v="Sin Pallet"/>
    <n v="0"/>
    <n v="0"/>
    <s v="EXW"/>
    <n v="49810"/>
    <n v="31120"/>
    <n v="18690"/>
    <n v="0"/>
    <m/>
    <n v="4700005951"/>
    <n v="6"/>
    <s v="06"/>
    <n v="31.12"/>
    <x v="1"/>
    <n v="0"/>
    <n v="0"/>
    <n v="1002212005"/>
    <x v="0"/>
    <s v="NAYÓN"/>
    <s v="Pichincha"/>
    <s v="UNICON"/>
    <b v="0"/>
    <n v="0"/>
    <n v="1014412"/>
    <s v="UNION DE CONCRETERAS UNICON UCUE"/>
    <s v="6ENM"/>
    <s v="Cumbaya,Tumbaco,Pmbo"/>
    <s v="TP"/>
  </r>
  <r>
    <n v="1.5"/>
    <n v="1002212003"/>
    <s v="UE01"/>
    <d v="2022-04-06T00:00:00"/>
    <d v="1899-12-30T14:30:00"/>
    <s v="012-024-00413345"/>
    <s v="9000809949"/>
    <s v="012-022-00316957"/>
    <n v="4256"/>
    <n v="4771.8500000000004"/>
    <s v="ZPVN"/>
    <s v="40568765"/>
    <s v="0000396371"/>
    <n v="8002830053"/>
    <n v="1002212003"/>
    <s v="15-00001124"/>
    <s v="SELVALEGRE ANTIHUMEDAD"/>
    <n v="640"/>
    <x v="0"/>
    <s v="102242"/>
    <s v="BRAVO ZAMBRANO EVA MARIA"/>
    <s v="803233"/>
    <s v="FERRETERIA MAYITO"/>
    <s v="BALZAR"/>
    <s v="AV. AMAZONAS"/>
    <s v="OGBALZ"/>
    <s v="O-Guayas-Balzar"/>
    <n v="435"/>
    <x v="152"/>
    <x v="152"/>
    <s v="10006632"/>
    <s v="ARTEAGA CONSTANTE JOHONNY ALEXY"/>
    <s v="ZETT"/>
    <x v="227"/>
    <s v="2"/>
    <s v="Sin Pallet"/>
    <n v="0"/>
    <n v="0"/>
    <s v="FCA"/>
    <n v="50910"/>
    <n v="32130"/>
    <n v="18780"/>
    <n v="742.4"/>
    <m/>
    <s v=" "/>
    <n v="6"/>
    <s v="06"/>
    <n v="32"/>
    <x v="1"/>
    <n v="1.1599999999999999"/>
    <n v="23.2"/>
    <n v="1002212003"/>
    <x v="0"/>
    <s v="BALZAR, CABECERA CANTONAL"/>
    <s v="Guayas"/>
    <s v="TRANSPORTE PROPIO"/>
    <b v="0"/>
    <n v="0"/>
    <n v="101524"/>
    <s v="BRIONES MACIAS MARIO ALEJANDRO"/>
    <s v="6ECQ"/>
    <s v="BalzarJujanNobolDaul"/>
    <s v="TP"/>
  </r>
  <r>
    <n v="1.5"/>
    <n v="1002211896"/>
    <s v="UE01"/>
    <d v="2022-04-06T00:00:00"/>
    <d v="1899-12-30T14:37:00"/>
    <s v="012-024-00413346"/>
    <s v="9000809952"/>
    <s v="012-022-00316958"/>
    <n v="2332.4"/>
    <n v="2615.1"/>
    <s v="ZPVN"/>
    <s v="40568783"/>
    <s v="0000396316"/>
    <n v="8002829906"/>
    <n v="1002211896"/>
    <s v="15-00001123"/>
    <s v="SELVALEGRE"/>
    <n v="340"/>
    <x v="0"/>
    <s v="103635"/>
    <s v="PALOMEQUE CAIZA LUIS FERNANDO"/>
    <s v="810982"/>
    <s v="PDV SECTOR FAJARDO"/>
    <s v="RUMIÑAHUI"/>
    <s v="AV INCA"/>
    <s v="OPSANG"/>
    <s v="O-Pichincha-Sangolqui"/>
    <n v="130"/>
    <x v="78"/>
    <x v="78"/>
    <s v="100020264"/>
    <s v="VACACELA JUAN"/>
    <s v="ZEMU"/>
    <x v="103"/>
    <s v="2"/>
    <s v="Sin Pallet"/>
    <n v="0"/>
    <n v="0"/>
    <s v="FCA"/>
    <n v="26590"/>
    <n v="16990"/>
    <n v="9600"/>
    <n v="183.6"/>
    <m/>
    <s v="4700005600"/>
    <n v="6"/>
    <s v="06"/>
    <n v="17"/>
    <x v="1"/>
    <n v="0.54"/>
    <n v="10.799999999999999"/>
    <n v="1002211896"/>
    <x v="0"/>
    <s v="SANGOLQUÍ"/>
    <s v="Pichincha"/>
    <s v="TRANSPORTE PROPIO"/>
    <b v="0"/>
    <n v="0"/>
    <n v="1023011"/>
    <s v="PALOMEQUE CAIZA LUIS FERNANDO"/>
    <s v="6EMJ"/>
    <s v="ConctVlldChllsSnglqi"/>
    <s v="TP"/>
  </r>
  <r>
    <n v="1.5"/>
    <n v="1002212019"/>
    <s v="UE01"/>
    <d v="2022-04-06T00:00:00"/>
    <d v="1899-12-30T14:38:00"/>
    <s v="012-024-00413347"/>
    <s v="9000809955"/>
    <s v="012-022-00316959"/>
    <n v="2254.1999999999998"/>
    <n v="2527.42"/>
    <s v="ZPVN"/>
    <s v="40568376"/>
    <s v="0000395715"/>
    <n v="8002830068"/>
    <n v="1002212019"/>
    <s v="15-00001123"/>
    <s v="SELVALEGRE"/>
    <n v="340"/>
    <x v="0"/>
    <s v="101566"/>
    <s v="TENORIO JIMENEZ NESTOR EFRAIN"/>
    <s v="802077"/>
    <s v="BODEGA TENORIO NESTO"/>
    <s v="LATACUNGA"/>
    <s v="AV. ATAHUALPA 6408 Y AV. ROOSEVELT"/>
    <s v="OXLATA"/>
    <s v="O-Cotopaxi-Latacunga"/>
    <n v="198"/>
    <x v="109"/>
    <x v="109"/>
    <s v="100020988"/>
    <s v="AGUALONGO KLEVER"/>
    <s v="ZEMU"/>
    <x v="152"/>
    <s v="2"/>
    <s v="Sin Pallet"/>
    <n v="0"/>
    <n v="0"/>
    <s v="FCA"/>
    <n v="26700"/>
    <n v="16990"/>
    <n v="9710"/>
    <n v="251.6"/>
    <m/>
    <s v="4700005488"/>
    <n v="6"/>
    <s v="06"/>
    <n v="17"/>
    <x v="1"/>
    <n v="0.74"/>
    <n v="14.799999999999999"/>
    <n v="1002212019"/>
    <x v="0"/>
    <s v="LA MATRIZ"/>
    <s v="Cotopaxi"/>
    <s v="TRANSPORTE PROPIO"/>
    <b v="0"/>
    <n v="0"/>
    <n v="1018470"/>
    <s v="COMERCIAL LOS NEVADOS"/>
    <s v="6EC7"/>
    <s v="LtacungSalcedSaqcili"/>
    <s v="TP"/>
  </r>
  <r>
    <n v="1.5"/>
    <n v="1002211944"/>
    <s v="UE01"/>
    <d v="2022-04-06T00:00:00"/>
    <d v="1899-12-30T14:39:00"/>
    <s v="012-024-00413348"/>
    <s v="9000809956"/>
    <s v="012-022-00316960"/>
    <n v="2563.1999999999998"/>
    <n v="2873.87"/>
    <s v="ZPVN"/>
    <s v="40568720"/>
    <s v="0000396247"/>
    <n v="8002829975"/>
    <n v="1002211944"/>
    <s v="15-00001115"/>
    <s v="ARMADURO"/>
    <n v="360"/>
    <x v="0"/>
    <s v="101600"/>
    <s v="TERAN RUIZ CARLOS FABIAN"/>
    <s v="802079"/>
    <s v="BODEGA FABIAN TERAN"/>
    <s v="COTACACHI"/>
    <s v="TELESFORO PEÑAHERRERA S/N Y"/>
    <s v="OICOTA"/>
    <s v="O-Imbabura-Cotacachi"/>
    <n v="15"/>
    <x v="173"/>
    <x v="173"/>
    <s v="100014977"/>
    <s v="MORALES GERMAN"/>
    <s v="ZEMU"/>
    <x v="268"/>
    <s v="2"/>
    <s v="Sin Pallet"/>
    <n v="0"/>
    <n v="0"/>
    <s v="FCA"/>
    <n v="27030"/>
    <n v="18030"/>
    <n v="9000"/>
    <n v="54"/>
    <m/>
    <s v="4700005520"/>
    <n v="6"/>
    <s v="06"/>
    <n v="18"/>
    <x v="1"/>
    <n v="0.15"/>
    <n v="3"/>
    <n v="1002211944"/>
    <x v="0"/>
    <s v="SAGRARIO"/>
    <s v="Imbabura"/>
    <s v="TRANINTAGSA S.A."/>
    <b v="0"/>
    <n v="0"/>
    <n v="1012880"/>
    <s v="GOMEZ MORALES NORA MONSERRATT"/>
    <s v="6ENL"/>
    <s v="CotacachUrcukiYachai"/>
    <s v="UE"/>
  </r>
  <r>
    <n v="1.5"/>
    <n v="1002211979"/>
    <s v="UE01"/>
    <d v="2022-04-06T00:00:00"/>
    <d v="1899-12-30T14:41:00"/>
    <s v="012-024-00413349"/>
    <s v="9000809962"/>
    <s v="012-022-00316961"/>
    <n v="2509.1999999999998"/>
    <n v="2813.33"/>
    <s v="ZPVN"/>
    <s v="40568718"/>
    <s v="P000033755"/>
    <n v="8002830024"/>
    <n v="1002211979"/>
    <s v="15-00001115"/>
    <s v="ARMADURO"/>
    <n v="360"/>
    <x v="0"/>
    <s v="102835"/>
    <s v="SOCIEDAD CIVIL Y COMERCIAL VASFERRI"/>
    <s v="805102"/>
    <s v="FERRICENTRO LAGUNA MALL"/>
    <s v="IBARRA"/>
    <s v="AV. MARIANO ACOSTA Y G MISTRAL"/>
    <s v="OIIBAR"/>
    <s v="O-Imbabura-Ibarra"/>
    <n v="30"/>
    <x v="102"/>
    <x v="102"/>
    <s v="100021206"/>
    <s v="OBANDO ADRIAN"/>
    <s v="ZEMU"/>
    <x v="142"/>
    <s v="2"/>
    <s v="Sin Pallet"/>
    <n v="0"/>
    <n v="0"/>
    <s v="FCA"/>
    <n v="27010"/>
    <n v="18010"/>
    <n v="9000"/>
    <n v="68.400000000000006"/>
    <m/>
    <s v="4700005548"/>
    <n v="6"/>
    <s v="06"/>
    <n v="18"/>
    <x v="1"/>
    <n v="0.19"/>
    <n v="3.8000000000000003"/>
    <n v="1002211979"/>
    <x v="0"/>
    <s v="SAN FRANCISCO"/>
    <s v="Imbabura"/>
    <s v="LA ARMENIA S.A."/>
    <b v="0"/>
    <n v="0"/>
    <n v="1021912"/>
    <s v="TAPIA MEJIA GEOVANNY FRANCISCO"/>
    <s v="6ECU"/>
    <s v="OTVIbarAtuntZletDeli"/>
    <s v="UE"/>
  </r>
  <r>
    <n v="1.5"/>
    <n v="1002211948"/>
    <s v="UE01"/>
    <d v="2022-04-06T00:00:00"/>
    <d v="1899-12-30T14:57:00"/>
    <s v="012-024-00413350"/>
    <s v="9000809965"/>
    <s v="012-022-00316962"/>
    <n v="4550.3999999999996"/>
    <n v="5101.9399999999996"/>
    <s v="ZPVN"/>
    <s v="40568583"/>
    <s v="0000396095"/>
    <n v="8002829979"/>
    <n v="1002211948"/>
    <s v="15-00000181"/>
    <s v="ARMADURO ANTIHUMEDAD"/>
    <n v="640"/>
    <x v="0"/>
    <s v="104029"/>
    <s v="GUERRERO BANGUERA SEGUNDO AGENOR"/>
    <s v="805879"/>
    <s v="BODEGA PRINCIPAL"/>
    <s v="ESMERALDAS"/>
    <s v="CALLE NUMERO 4 Y AV UNIVERSITARIA"/>
    <s v="OEESME"/>
    <s v="O-Esmeraldas-Esmeraldas"/>
    <n v="388"/>
    <x v="76"/>
    <x v="76"/>
    <s v="100015030"/>
    <s v="CASTRO MARCO"/>
    <s v="ZETT"/>
    <x v="195"/>
    <s v="1"/>
    <s v="Con Pallet"/>
    <n v="0.05"/>
    <n v="32"/>
    <s v="FCA"/>
    <n v="50360"/>
    <n v="32100"/>
    <n v="18260"/>
    <n v="678.4"/>
    <m/>
    <s v="4700005586"/>
    <n v="6"/>
    <s v="06"/>
    <n v="32"/>
    <x v="1"/>
    <n v="1.06"/>
    <n v="21.2"/>
    <n v="1002211948"/>
    <x v="0"/>
    <s v="LUIS TELLO  (LAS PALMAS)"/>
    <s v="Esmeraldas"/>
    <s v="LIDENORTI S.A."/>
    <b v="0"/>
    <n v="0"/>
    <n v="1013592"/>
    <s v="VALENCIA BENAVIDES GLADYS RUBY"/>
    <s v="6ECI"/>
    <s v="Esmeraldas"/>
    <s v="UE"/>
  </r>
  <r>
    <n v="1.5"/>
    <n v="1002211983"/>
    <s v="UE01"/>
    <d v="2022-04-06T00:00:00"/>
    <d v="1899-12-30T14:58:00"/>
    <s v="012-024-00413351"/>
    <s v="9000809966"/>
    <s v="012-022-00316963"/>
    <n v="2307.6"/>
    <n v="2587.29"/>
    <s v="ZPVN"/>
    <s v="40568702"/>
    <s v="0000396226"/>
    <n v="8002830028"/>
    <n v="1002211983"/>
    <s v="15-00001119"/>
    <s v="CAMPEON ANTIHUMEDAD"/>
    <n v="360"/>
    <x v="0"/>
    <s v="101582"/>
    <s v="TORRES TORRES HUGO ERNESTO"/>
    <s v="802084"/>
    <s v="BODEGA FERROCOMERCIO"/>
    <s v="QUEVEDO"/>
    <s v="BODEGA FERROCOMERCIO/ AV WALTER AND"/>
    <s v="ORQUEV"/>
    <s v="O-Losrios-Quevedo"/>
    <n v="345"/>
    <x v="33"/>
    <x v="33"/>
    <s v="100014931"/>
    <s v="VACA GALO"/>
    <s v="ZEMU"/>
    <x v="40"/>
    <s v="2"/>
    <s v="Sin Pallet"/>
    <n v="0"/>
    <n v="0"/>
    <s v="FCA"/>
    <n v="27110"/>
    <n v="18060"/>
    <n v="9050"/>
    <n v="370.8"/>
    <m/>
    <s v="4700005490"/>
    <n v="6"/>
    <s v="06"/>
    <n v="18"/>
    <x v="1"/>
    <n v="1.03"/>
    <n v="20.6"/>
    <n v="1002211983"/>
    <x v="0"/>
    <s v="QUEVEDO"/>
    <s v="Los Rios"/>
    <s v="CIAPRUTE S.A."/>
    <b v="0"/>
    <n v="0"/>
    <n v="1022019"/>
    <s v="ENRIQUEZ LARA ORLANDO DANILO"/>
    <s v="6EM4"/>
    <s v="Vlnc,Qvd,BnFe,Qnslm"/>
    <s v="UE"/>
  </r>
  <r>
    <n v="0"/>
    <n v="1002212020"/>
    <s v="UE01"/>
    <d v="2022-04-06T00:00:00"/>
    <d v="1899-12-30T15:06:00"/>
    <s v="012-024-00413352"/>
    <s v="9000809970"/>
    <s v="012-022-00316966"/>
    <n v="537.41999999999996"/>
    <n v="602.55999999999995"/>
    <s v="ZPVN"/>
    <s v="40568536"/>
    <s v="0000396026"/>
    <n v="8002830070"/>
    <n v="1002212020"/>
    <s v="15-00001115"/>
    <s v="ARMADURO"/>
    <n v="80"/>
    <x v="0"/>
    <s v="101612"/>
    <s v="QUEZADA GODOY FREDDY IVAN"/>
    <s v="801959"/>
    <s v="BODEGA PROPIA QUEZADA"/>
    <s v="QUITO"/>
    <s v="FRANCISCO DE ALBORNOZ N8-149 Y LEON"/>
    <s v="OPCARA"/>
    <s v="O-Pichincha-Carapungo"/>
    <n v="89"/>
    <x v="128"/>
    <x v="128"/>
    <s v="100014989"/>
    <s v="CHANDI JAIME"/>
    <s v="ZETT"/>
    <x v="184"/>
    <s v="1"/>
    <s v="Con Pallet"/>
    <n v="0.05"/>
    <n v="4"/>
    <s v="FCA"/>
    <n v="10227.916999999999"/>
    <n v="4011.25"/>
    <n v="6216.6670000000004"/>
    <n v="35.200000000000003"/>
    <m/>
    <s v="4700005585"/>
    <n v="6"/>
    <s v="06"/>
    <n v="4"/>
    <x v="1"/>
    <n v="0.44000000000000006"/>
    <n v="8.8000000000000007"/>
    <n v="1002212020"/>
    <x v="1"/>
    <s v="CALDERÓN (CARAPUNGO)"/>
    <s v="Pichincha"/>
    <s v="TRIMPESAS S.A."/>
    <b v="0"/>
    <n v="0"/>
    <n v="1013885"/>
    <s v="TORRES POZO FABIAN ENRIQUE"/>
    <s v="6ENJ"/>
    <s v="Calderón, Carapungo,"/>
    <s v="UE"/>
  </r>
  <r>
    <n v="0"/>
    <n v="1002212020"/>
    <s v="UE01"/>
    <d v="2022-04-06T00:00:00"/>
    <d v="1899-12-30T15:06:00"/>
    <s v="012-024-00413353"/>
    <s v="9000809968"/>
    <s v="012-022-00316964"/>
    <n v="490.92"/>
    <n v="550.41999999999996"/>
    <s v="ZPVN"/>
    <s v="40568536"/>
    <s v="0000396027"/>
    <n v="8002830069"/>
    <n v="1002212020"/>
    <s v="15-00001120"/>
    <s v="CAMPEON"/>
    <n v="80"/>
    <x v="0"/>
    <s v="101612"/>
    <s v="QUEZADA GODOY FREDDY IVAN"/>
    <s v="801959"/>
    <s v="BODEGA PROPIA QUEZADA"/>
    <s v="QUITO"/>
    <s v="FRANCISCO DE ALBORNOZ N8-149 Y LEON"/>
    <s v="OPCARA"/>
    <s v="O-Pichincha-Carapungo"/>
    <n v="89"/>
    <x v="128"/>
    <x v="128"/>
    <s v="100014989"/>
    <s v="CHANDI JAIME"/>
    <s v="ZETT"/>
    <x v="184"/>
    <s v="1"/>
    <s v="Con Pallet"/>
    <n v="0.05"/>
    <n v="4"/>
    <s v="FCA"/>
    <n v="10227.916999999999"/>
    <n v="4011.25"/>
    <n v="6216.6670000000004"/>
    <n v="35.200000000000003"/>
    <m/>
    <s v="4700005585"/>
    <n v="6"/>
    <s v="06"/>
    <n v="4"/>
    <x v="1"/>
    <n v="0.44000000000000006"/>
    <n v="8.8000000000000007"/>
    <n v="1002212020"/>
    <x v="1"/>
    <s v="CALDERÓN (CARAPUNGO)"/>
    <s v="Pichincha"/>
    <s v="TRIMPESAS S.A."/>
    <b v="0"/>
    <n v="0"/>
    <n v="1013885"/>
    <s v="TORRES POZO FABIAN ENRIQUE"/>
    <s v="6ENJ"/>
    <s v="Calderón, Carapungo,"/>
    <s v="UE"/>
  </r>
  <r>
    <n v="1.5"/>
    <n v="1002212020"/>
    <s v="UE01"/>
    <d v="2022-04-06T00:00:00"/>
    <d v="1899-12-30T15:06:00"/>
    <s v="012-024-00413354"/>
    <s v="9000809969"/>
    <s v="012-022-00316965"/>
    <n v="3210.31"/>
    <n v="3599.42"/>
    <s v="ZPVN"/>
    <s v="40568536"/>
    <s v="0000396028"/>
    <n v="8002830071"/>
    <n v="1002212020"/>
    <s v="15-00001123"/>
    <s v="SELVALEGRE"/>
    <n v="480"/>
    <x v="0"/>
    <s v="101612"/>
    <s v="QUEZADA GODOY FREDDY IVAN"/>
    <s v="801959"/>
    <s v="BODEGA PROPIA QUEZADA"/>
    <s v="QUITO"/>
    <s v="FRANCISCO DE ALBORNOZ N8-149 Y LEON"/>
    <s v="OPCARA"/>
    <s v="O-Pichincha-Carapungo"/>
    <n v="89"/>
    <x v="128"/>
    <x v="128"/>
    <s v="100014989"/>
    <s v="CHANDI JAIME"/>
    <s v="ZETT"/>
    <x v="184"/>
    <s v="1"/>
    <s v="Con Pallet"/>
    <n v="0.05"/>
    <n v="24"/>
    <s v="FCA"/>
    <n v="30284.167000000001"/>
    <n v="24067.5"/>
    <n v="6216.6670000000004"/>
    <n v="211.2"/>
    <m/>
    <s v="4700005585"/>
    <n v="6"/>
    <s v="06"/>
    <n v="24"/>
    <x v="1"/>
    <n v="0.44"/>
    <n v="8.7999999999999989"/>
    <n v="1002212020"/>
    <x v="0"/>
    <s v="CALDERÓN (CARAPUNGO)"/>
    <s v="Pichincha"/>
    <s v="TRIMPESAS S.A."/>
    <b v="0"/>
    <n v="0"/>
    <n v="1013885"/>
    <s v="TORRES POZO FABIAN ENRIQUE"/>
    <s v="6ENJ"/>
    <s v="Calderón, Carapungo,"/>
    <s v="UE"/>
  </r>
  <r>
    <n v="1.5"/>
    <n v="1002212048"/>
    <s v="UE01"/>
    <d v="2022-04-06T00:00:00"/>
    <d v="1899-12-30T15:11:00"/>
    <s v="012-024-00413355"/>
    <s v="9000809973"/>
    <s v="012-022-00316967"/>
    <n v="2444.9"/>
    <n v="2741.24"/>
    <s v="ZPVN"/>
    <s v="40568785"/>
    <s v="0000396318"/>
    <n v="8002830101"/>
    <n v="1002212048"/>
    <s v="15-00001123"/>
    <s v="SELVALEGRE"/>
    <n v="360"/>
    <x v="0"/>
    <s v="102238"/>
    <s v="PERUGACHI SALCEDO HECTOR PATRICIO"/>
    <s v="803202"/>
    <s v="BODEGA PROPIA FERRECUADOR"/>
    <s v="QUITO"/>
    <s v="AV. SIMON BOLIVAR NO. 826"/>
    <s v="OPGUAY"/>
    <s v="O-Pichincha-Guayllabamba"/>
    <n v="67"/>
    <x v="23"/>
    <x v="23"/>
    <s v="10008183"/>
    <s v="TOCARRNUCHO BERNAL LUIS FRANCISCO"/>
    <s v="ZEMU"/>
    <x v="29"/>
    <s v="2"/>
    <s v="Sin Pallet"/>
    <n v="0"/>
    <n v="0"/>
    <s v="FCA"/>
    <n v="27290"/>
    <n v="18080"/>
    <n v="9210"/>
    <n v="118.8"/>
    <m/>
    <s v="4700005533"/>
    <n v="6"/>
    <s v="06"/>
    <n v="18"/>
    <x v="1"/>
    <n v="0.33"/>
    <n v="6.6"/>
    <n v="1002212048"/>
    <x v="0"/>
    <s v="GUAYLLABAMBA"/>
    <s v="Pichincha"/>
    <s v="TRANSPORTE PROPIO"/>
    <b v="0"/>
    <n v="0"/>
    <n v="1021616"/>
    <s v="PERUGACHI SALCEDO HECTOR PATRICIO"/>
    <s v="6ENC"/>
    <s v="Checa,ElQuinche,Gyll"/>
    <s v="TP"/>
  </r>
  <r>
    <n v="0"/>
    <n v="1002212071"/>
    <s v="UE01"/>
    <d v="2022-04-06T00:00:00"/>
    <d v="1899-12-30T15:16:00"/>
    <s v="012-024-00413356"/>
    <s v="9000809977"/>
    <s v="012-022-00316969"/>
    <n v="513.6"/>
    <n v="575.85"/>
    <s v="ZPVN"/>
    <s v="40568711"/>
    <s v="P000033752"/>
    <n v="8002830123"/>
    <n v="1002212071"/>
    <s v="15-00001120"/>
    <s v="CAMPEON"/>
    <n v="80"/>
    <x v="0"/>
    <s v="101733"/>
    <s v="ALBAN LONDONO IVAN GUILLERMO"/>
    <s v="800786"/>
    <s v="BODEGA FERRORIENTE,"/>
    <s v="QUITO"/>
    <s v="EL QUINCHE, PANAMERICANA Y CALLE MA"/>
    <s v="OPELQU"/>
    <s v="O-Pichincha-Elquinche"/>
    <n v="76"/>
    <x v="39"/>
    <x v="39"/>
    <s v="10001979"/>
    <s v="TITISTAR CUCAS FERNANDO PATRICIO"/>
    <s v="ZEMU"/>
    <x v="47"/>
    <s v="2"/>
    <s v="Sin Pallet"/>
    <n v="0"/>
    <n v="0"/>
    <s v="FCA"/>
    <n v="8470.5560000000005"/>
    <n v="4015.556"/>
    <n v="4455"/>
    <n v="28"/>
    <m/>
    <s v="4700005591"/>
    <n v="6"/>
    <s v="06"/>
    <n v="4"/>
    <x v="1"/>
    <n v="0.35"/>
    <n v="7"/>
    <n v="1002212071"/>
    <x v="1"/>
    <s v="EL QUINCHE"/>
    <s v="Pichincha"/>
    <s v="TRANSLOBOL S.A."/>
    <b v="0"/>
    <n v="0"/>
    <n v="1014100"/>
    <s v="SIGUENZA PARRA FROILAN ALEJANDRO"/>
    <s v="6ENC"/>
    <s v="Checa,ElQuinche,Gyll"/>
    <s v="UE"/>
  </r>
  <r>
    <n v="1.5"/>
    <n v="1002212071"/>
    <s v="UE01"/>
    <d v="2022-04-06T00:00:00"/>
    <d v="1899-12-30T15:16:00"/>
    <s v="012-024-00413357"/>
    <s v="9000809976"/>
    <s v="012-022-00316968"/>
    <n v="1940.4"/>
    <n v="2175.59"/>
    <s v="ZPVN"/>
    <s v="40568710"/>
    <s v="P000033751"/>
    <n v="8002830124"/>
    <n v="1002212071"/>
    <s v="15-00001123"/>
    <s v="SELVALEGRE"/>
    <n v="280"/>
    <x v="0"/>
    <s v="101733"/>
    <s v="ALBAN LONDONO IVAN GUILLERMO"/>
    <s v="800786"/>
    <s v="BODEGA FERRORIENTE,"/>
    <s v="QUITO"/>
    <s v="EL QUINCHE, PANAMERICANA Y CALLE MA"/>
    <s v="OPELQU"/>
    <s v="O-Pichincha-Elquinche"/>
    <n v="76"/>
    <x v="39"/>
    <x v="39"/>
    <s v="10001979"/>
    <s v="TITISTAR CUCAS FERNANDO PATRICIO"/>
    <s v="ZEMU"/>
    <x v="47"/>
    <s v="2"/>
    <s v="Sin Pallet"/>
    <n v="0"/>
    <n v="0"/>
    <s v="FCA"/>
    <n v="18509.444"/>
    <n v="14054.444"/>
    <n v="4455"/>
    <n v="98"/>
    <m/>
    <s v="4700005591"/>
    <n v="6"/>
    <s v="06"/>
    <n v="14"/>
    <x v="1"/>
    <n v="0.35"/>
    <n v="7"/>
    <n v="1002212071"/>
    <x v="0"/>
    <s v="EL QUINCHE"/>
    <s v="Pichincha"/>
    <s v="TRANSLOBOL S.A."/>
    <b v="0"/>
    <n v="0"/>
    <n v="1014100"/>
    <s v="SIGUENZA PARRA FROILAN ALEJANDRO"/>
    <s v="6ENC"/>
    <s v="Checa,ElQuinche,Gyll"/>
    <s v="UE"/>
  </r>
  <r>
    <n v="1.5"/>
    <n v="1002212090"/>
    <s v="UE01"/>
    <d v="2022-04-06T00:00:00"/>
    <d v="1899-12-30T15:23:00"/>
    <s v="012-024-00413358"/>
    <s v="9000809981"/>
    <s v="012-022-00316970"/>
    <n v="2426.4"/>
    <n v="2720.5"/>
    <s v="ZPVN"/>
    <s v="40568697"/>
    <s v="P000033743"/>
    <n v="8002830147"/>
    <n v="1002212090"/>
    <s v="15-00001123"/>
    <s v="SELVALEGRE"/>
    <n v="360"/>
    <x v="0"/>
    <s v="101500"/>
    <s v="DISTRIBUIDORA ROSERO S.C.C."/>
    <s v="806137"/>
    <s v="NUEVA FERRETERIA TODOKASA"/>
    <s v="QUITO"/>
    <s v="AV. E­35 , AV. QUITO"/>
    <s v="OPCHEC"/>
    <s v="O-Pichincha-Checachilpa"/>
    <n v="83"/>
    <x v="48"/>
    <x v="48"/>
    <s v="100019553"/>
    <s v="GRANDA HENDRY"/>
    <s v="ZEMU"/>
    <x v="62"/>
    <s v="2"/>
    <s v="Sin Pallet"/>
    <n v="0"/>
    <n v="0"/>
    <s v="FCA"/>
    <n v="27040"/>
    <n v="18070"/>
    <n v="8970"/>
    <n v="126"/>
    <m/>
    <s v="4700005521"/>
    <n v="6"/>
    <s v="06"/>
    <n v="18"/>
    <x v="1"/>
    <n v="0.35"/>
    <n v="7"/>
    <n v="1002212090"/>
    <x v="0"/>
    <s v="CHECA (CHILPA)"/>
    <s v="Pichincha"/>
    <s v="TRAPSA C.A."/>
    <b v="0"/>
    <n v="0"/>
    <n v="1024047"/>
    <s v="GRANDA ALMEIDA LUIS ANIBAL"/>
    <s v="6ENC"/>
    <s v="Checa,ElQuinche,Gyll"/>
    <s v="UE"/>
  </r>
  <r>
    <n v="1.5"/>
    <n v="1002212086"/>
    <s v="UE01"/>
    <d v="2022-04-06T00:00:00"/>
    <d v="1899-12-30T15:30:00"/>
    <s v="012-024-00413359"/>
    <s v="9000809982"/>
    <s v="012-022-00316971"/>
    <n v="4225.6499999999996"/>
    <n v="4737.83"/>
    <s v="ZPVN"/>
    <s v="40568071"/>
    <s v="0000395357"/>
    <n v="8002830143"/>
    <n v="1002212086"/>
    <s v="15-00001123"/>
    <s v="SELVALEGRE"/>
    <n v="660"/>
    <x v="0"/>
    <s v="101720"/>
    <s v="COMERCIAL LOS NEVADOS"/>
    <s v="801091"/>
    <s v="BODEGA COMERCIAL LOS NEVADOS MATRIZ"/>
    <s v="LATACUNGA"/>
    <s v="AV. MARCO SUBIA Y CALLE TUNGURAHUA"/>
    <s v="OXLATA"/>
    <s v="O-Cotopaxi-Latacunga"/>
    <n v="198"/>
    <x v="69"/>
    <x v="69"/>
    <s v="100014967"/>
    <s v="LASCANO AUGUSTO"/>
    <s v="ZETT"/>
    <x v="87"/>
    <s v="2"/>
    <s v="Sin Pallet"/>
    <n v="0"/>
    <n v="0"/>
    <s v="FCA"/>
    <n v="50880"/>
    <n v="33110"/>
    <n v="17770"/>
    <n v="488.4"/>
    <m/>
    <s v="4700005515"/>
    <n v="6"/>
    <s v="06"/>
    <n v="33"/>
    <x v="1"/>
    <n v="0.74"/>
    <n v="14.799999999999999"/>
    <n v="1002212086"/>
    <x v="0"/>
    <s v="LA MATRIZ"/>
    <s v="Cotopaxi"/>
    <s v="TRANSPORTE PROPIO"/>
    <b v="0"/>
    <n v="0"/>
    <n v="1013812"/>
    <s v="ASHQUI ANDINO JORGE AQUILINO"/>
    <s v="6EC7"/>
    <s v="LtacungSalcedSaqcili"/>
    <s v="TP"/>
  </r>
  <r>
    <n v="1.5"/>
    <n v="1002212080"/>
    <s v="UE01"/>
    <d v="2022-04-06T00:00:00"/>
    <d v="1899-12-30T15:40:00"/>
    <s v="012-024-00413360"/>
    <s v="9000809985"/>
    <s v="012-022-00316972"/>
    <n v="3262.32"/>
    <n v="3657.74"/>
    <s v="ZPVN"/>
    <s v="40568343"/>
    <s v="P000033624"/>
    <n v="8002830136"/>
    <n v="1002212080"/>
    <s v="15-00001123"/>
    <s v="SELVALEGRE"/>
    <n v="480"/>
    <x v="0"/>
    <s v="102140"/>
    <s v="DIMATECO"/>
    <s v="802832"/>
    <s v="BODEGA PRINCIPAL-CAYAMBE"/>
    <s v="CAYAMBE"/>
    <s v="AV NATALIA JARRIN Y CHILE"/>
    <s v="OPCAYA"/>
    <s v="O-Pichincha-Cayambe"/>
    <n v="40"/>
    <x v="62"/>
    <x v="62"/>
    <s v="100014851"/>
    <s v="MEDIAVILLA LUIS"/>
    <s v="ZEMT"/>
    <x v="78"/>
    <s v="1"/>
    <s v="Con Pallet"/>
    <n v="0.05"/>
    <n v="24"/>
    <s v="FCA"/>
    <n v="40010"/>
    <n v="24040"/>
    <n v="15970"/>
    <n v="100.8"/>
    <m/>
    <s v="4700005601"/>
    <n v="6"/>
    <s v="06"/>
    <n v="24"/>
    <x v="1"/>
    <n v="0.21"/>
    <n v="4.2"/>
    <n v="1002212080"/>
    <x v="0"/>
    <s v="CAYAMBE"/>
    <s v="Pichincha"/>
    <s v="SANJOPAS S.A."/>
    <b v="0"/>
    <n v="0"/>
    <n v="1013493"/>
    <s v="MEDIAVILLA PERUGACHI LUIS ALFONSO"/>
    <s v="6EMI"/>
    <s v="Cymb,PdrMncy(Tbcnd)"/>
    <s v="UE"/>
  </r>
  <r>
    <n v="1.5"/>
    <n v="1002212077"/>
    <s v="UE01"/>
    <d v="2022-04-06T00:00:00"/>
    <d v="1899-12-30T15:43:00"/>
    <s v="012-024-00413361"/>
    <s v="9000809986"/>
    <s v="012-022-00316973"/>
    <n v="3271.78"/>
    <n v="3668.34"/>
    <s v="ZPVN"/>
    <s v="40568562"/>
    <s v="0000396065"/>
    <n v="8002830132"/>
    <n v="1002212077"/>
    <s v="15-00001115"/>
    <s v="ARMADURO"/>
    <n v="480"/>
    <x v="0"/>
    <s v="101446"/>
    <s v="ALMACENES FERROELECTRICO DISTRIALMA"/>
    <s v="809465"/>
    <s v="COMERCIAL IZRAEL"/>
    <s v="IBARRA"/>
    <s v="VIA CHORLAVI Y GUADUALES 6-31"/>
    <s v="OIIBAR"/>
    <s v="O-Imbabura-Ibarra"/>
    <n v="30"/>
    <x v="65"/>
    <x v="65"/>
    <s v="100014860"/>
    <s v="TANICUCHI LUIS"/>
    <s v="ZEMT"/>
    <x v="82"/>
    <s v="1"/>
    <s v="Con Pallet"/>
    <n v="0.05"/>
    <n v="24"/>
    <s v="FCA"/>
    <n v="39370"/>
    <n v="24080"/>
    <n v="15290"/>
    <n v="91.2"/>
    <m/>
    <s v="4700005597"/>
    <n v="6"/>
    <s v="06"/>
    <n v="24"/>
    <x v="1"/>
    <n v="0.19"/>
    <n v="3.8000000000000003"/>
    <n v="1002212077"/>
    <x v="0"/>
    <s v="SAN ANTONIO"/>
    <s v="Imbabura"/>
    <s v="TRANSSJQ S.A."/>
    <b v="0"/>
    <n v="0"/>
    <n v="1013485"/>
    <s v="PEREZ ALBUJA VICTOR ALEJANDRO"/>
    <s v="6ECU"/>
    <s v="OTVIbarAtuntZletDeli"/>
    <s v="UE"/>
  </r>
  <r>
    <n v="1.5"/>
    <n v="1002212098"/>
    <s v="UE01"/>
    <d v="2022-04-06T00:00:00"/>
    <d v="1899-12-30T15:50:00"/>
    <s v="012-024-00413362"/>
    <s v="9000809990"/>
    <s v="012-022-00316974"/>
    <n v="4171.2"/>
    <n v="4676.7700000000004"/>
    <s v="ZPVN"/>
    <s v="40567644"/>
    <s v="0000395775"/>
    <n v="8002830156"/>
    <n v="1002212098"/>
    <s v="15-00001120"/>
    <s v="CAMPEON"/>
    <n v="660"/>
    <x v="0"/>
    <s v="101465"/>
    <s v="COMERCIAL KYWI S.A."/>
    <s v="801051"/>
    <s v="BODEGA COTOGCHOA"/>
    <s v="RUMIÑAHUI"/>
    <s v="BODEGA COTOGCHOA / VIA A COTOGCHOA"/>
    <s v="OPSANG"/>
    <s v="O-Pichincha-Sangolqui"/>
    <n v="130"/>
    <x v="99"/>
    <x v="99"/>
    <s v="100014996"/>
    <s v="GRANDA GERARDO"/>
    <s v="ZETT"/>
    <x v="139"/>
    <s v="2"/>
    <s v="Sin Pallet"/>
    <n v="0"/>
    <n v="0"/>
    <s v="FCA"/>
    <n v="50610"/>
    <n v="33150"/>
    <n v="17460"/>
    <n v="356.4"/>
    <m/>
    <s v="4700005541"/>
    <n v="6"/>
    <s v="06"/>
    <n v="33"/>
    <x v="1"/>
    <n v="0.53999999999999992"/>
    <n v="10.799999999999999"/>
    <n v="1002212098"/>
    <x v="0"/>
    <s v="SANGOLQUÍ"/>
    <s v="Pichincha"/>
    <s v="TRANSLOBOL S.A."/>
    <b v="0"/>
    <n v="0"/>
    <n v="1014016"/>
    <s v="CARRILLO VARGAS MARIO ALFREDO"/>
    <s v="6EMJ"/>
    <s v="ConctVlldChllsSnglqi"/>
    <s v="UE"/>
  </r>
  <r>
    <n v="1.5"/>
    <n v="1002212007"/>
    <s v="UE01"/>
    <d v="2022-04-06T00:00:00"/>
    <d v="1899-12-30T15:51:00"/>
    <s v="012-024-00413363"/>
    <s v=""/>
    <s v=""/>
    <n v="0"/>
    <n v="0"/>
    <s v="ZPRC"/>
    <s v="2500108797"/>
    <s v="0000396000"/>
    <n v="8002830057"/>
    <n v="1002212007"/>
    <s v="15-00001123"/>
    <s v="SELVALEGRE"/>
    <n v="640"/>
    <x v="0"/>
    <s v="101613"/>
    <s v="COMERCIAL MICHELENA S.A."/>
    <s v="806418"/>
    <s v="CENTRO DE ACOPIO"/>
    <s v="QUITO"/>
    <s v="AV SIMON BOLIVAR Y CALLE QUITO"/>
    <s v="OPNAYO"/>
    <s v="O-Pichincha-Nayon"/>
    <n v="96.3"/>
    <x v="98"/>
    <x v="98"/>
    <s v="100019805"/>
    <s v="UBIDIA FABER"/>
    <s v="ZETT"/>
    <x v="138"/>
    <s v="4"/>
    <s v="Pallet Cortesia"/>
    <n v="0"/>
    <n v="0"/>
    <s v="FCA"/>
    <n v="50530"/>
    <n v="32040"/>
    <n v="18490"/>
    <n v="288"/>
    <m/>
    <s v="4700005547"/>
    <n v="6"/>
    <s v="06"/>
    <n v="32"/>
    <x v="1"/>
    <n v="0.45"/>
    <n v="9"/>
    <n v="1002212007"/>
    <x v="0"/>
    <s v="NAYÓN"/>
    <s v="Pichincha"/>
    <s v="TRANSPORTE PROPIO"/>
    <b v="0"/>
    <n v="0"/>
    <n v="1014509"/>
    <s v="COMERCIAL MICHELENA S.A."/>
    <s v="6EMM"/>
    <s v="Quito Norte"/>
    <s v="TP"/>
  </r>
  <r>
    <n v="1.5"/>
    <n v="1002212106"/>
    <s v="UE01"/>
    <d v="2022-04-06T00:00:00"/>
    <d v="1899-12-30T15:58:00"/>
    <s v="012-024-00413364"/>
    <s v="9000809994"/>
    <s v="012-022-00316975"/>
    <n v="2301.35"/>
    <n v="2580.29"/>
    <s v="ZPVN"/>
    <s v="40568700"/>
    <s v="P000033746"/>
    <n v="8002830165"/>
    <n v="1002212106"/>
    <s v="15-00001115"/>
    <s v="ARMADURO"/>
    <n v="360"/>
    <x v="0"/>
    <s v="101680"/>
    <s v="DISTRIBUCIONES NARANJO"/>
    <s v="801410"/>
    <s v="BODE. LA CALERA"/>
    <s v="LATACUNGA"/>
    <s v="VIA A LA CALERA A 1 KM 1/2 HACIA  F"/>
    <s v="OXLATA"/>
    <s v="O-Cotopaxi-Latacunga"/>
    <n v="198"/>
    <x v="93"/>
    <x v="93"/>
    <s v="10008274"/>
    <s v="JUMA AYALA DIEGO ARMANDO"/>
    <s v="ZEMU"/>
    <x v="286"/>
    <s v="2"/>
    <s v="Sin Pallet"/>
    <n v="0"/>
    <n v="0"/>
    <s v="FCA"/>
    <n v="26800"/>
    <n v="18030"/>
    <n v="8770"/>
    <n v="266.39999999999998"/>
    <m/>
    <s v="4700005454"/>
    <n v="6"/>
    <s v="06"/>
    <n v="18"/>
    <x v="1"/>
    <n v="0.74"/>
    <n v="14.799999999999999"/>
    <n v="1002212106"/>
    <x v="0"/>
    <s v="LA MATRIZ"/>
    <s v="Cotopaxi"/>
    <s v="TRIMPESAS"/>
    <b v="0"/>
    <n v="0"/>
    <n v="1012878"/>
    <s v="HINOJOSA SAN ANDRES ANGEL PATRICIO"/>
    <s v="6EC7"/>
    <s v="LtacungSalcedSaqcili"/>
    <e v="#N/A"/>
  </r>
  <r>
    <n v="1.5"/>
    <n v="1002212107"/>
    <s v="UE01"/>
    <d v="2022-04-06T00:00:00"/>
    <d v="1899-12-30T16:05:00"/>
    <s v="012-024-00413365"/>
    <s v="9000809997"/>
    <s v="012-022-00316976"/>
    <n v="3907.2"/>
    <n v="4380.7700000000004"/>
    <s v="ZPVN"/>
    <s v="40568568"/>
    <s v="0000396081"/>
    <n v="8002830166"/>
    <n v="1002212107"/>
    <s v="15-00001120"/>
    <s v="CAMPEON"/>
    <n v="660"/>
    <x v="0"/>
    <s v="101664"/>
    <s v="ACERIA DEL ECUADOR C.A. ADELCA"/>
    <s v="810742"/>
    <s v="VERA SANTILLAN LUIS FERNANDO"/>
    <s v="RIOBAMBA"/>
    <s v="DEMETRIO AGUILERA Y SAINT AMAND"/>
    <s v="OHRIOB"/>
    <s v="O-Chimborazo-Riobamba"/>
    <n v="303"/>
    <x v="57"/>
    <x v="57"/>
    <s v="10007128"/>
    <s v="BORJA MAYORGA ULISES ENRIQUE"/>
    <s v="ZETT"/>
    <x v="72"/>
    <s v="2"/>
    <s v="Sin Pallet"/>
    <n v="0"/>
    <n v="0"/>
    <s v="FCA"/>
    <n v="51040"/>
    <n v="33090"/>
    <n v="17950"/>
    <n v="732.6"/>
    <m/>
    <s v="4700005508"/>
    <n v="6"/>
    <s v="06"/>
    <n v="33"/>
    <x v="1"/>
    <n v="1.1100000000000001"/>
    <n v="22.2"/>
    <n v="1002212107"/>
    <x v="0"/>
    <s v="VELASCO"/>
    <s v="Chimborazo"/>
    <s v="TRANSPORTE PROPIO"/>
    <b v="0"/>
    <n v="0"/>
    <n v="1013244"/>
    <s v="FREVITRANSPORT CIA. LTDA."/>
    <s v="6ECB"/>
    <s v="RiobambaGuanoCajabmb"/>
    <s v="TP"/>
  </r>
  <r>
    <n v="1.5"/>
    <n v="1002212088"/>
    <s v="UE01"/>
    <d v="2022-04-06T00:00:00"/>
    <d v="1899-12-30T16:06:00"/>
    <s v="012-024-00413366"/>
    <s v=""/>
    <s v=""/>
    <n v="0"/>
    <n v="0"/>
    <s v="ZPRC"/>
    <s v="2500108823"/>
    <s v="P000033732"/>
    <n v="8002830145"/>
    <n v="1002212088"/>
    <s v="15-00001115"/>
    <s v="ARMADURO"/>
    <n v="360"/>
    <x v="0"/>
    <s v="101633"/>
    <s v="CAMPAÑA MALDONADO MIGUEL ANGEL"/>
    <s v="803189"/>
    <s v="SACOS BODEGA LASSO"/>
    <s v="LATACUNGA"/>
    <s v="PANAMERICANA NORTE"/>
    <s v="OXLASS"/>
    <s v="O-Cotopaxi-Lasso"/>
    <n v="178"/>
    <x v="14"/>
    <x v="14"/>
    <s v="100015134"/>
    <s v="NICOLALDE FABIAN"/>
    <s v="ZEMU"/>
    <x v="18"/>
    <s v="2"/>
    <s v="Sin Pallet"/>
    <n v="0"/>
    <n v="0"/>
    <s v="FCA"/>
    <n v="27120"/>
    <n v="18070"/>
    <n v="9050"/>
    <n v="248.4"/>
    <m/>
    <s v="4700005528"/>
    <n v="6"/>
    <s v="06"/>
    <n v="18"/>
    <x v="1"/>
    <n v="0.69000000000000006"/>
    <n v="13.8"/>
    <n v="1002212088"/>
    <x v="0"/>
    <s v="GUAITACAMA (GUAYTACAMA)"/>
    <s v="Cotopaxi"/>
    <s v="SANJOPAS S.A."/>
    <b v="0"/>
    <n v="0"/>
    <n v="1014339"/>
    <s v="NICOLALDE FLORES MILTON FABIAN"/>
    <s v="6EC7"/>
    <s v="LtacungSalcedSaqcili"/>
    <s v="UE"/>
  </r>
  <r>
    <n v="1.5"/>
    <n v="1002212119"/>
    <s v="UE01"/>
    <d v="2022-04-06T00:00:00"/>
    <d v="1899-12-30T16:08:00"/>
    <s v="012-024-00413367"/>
    <s v="9000809998"/>
    <s v="012-022-00316977"/>
    <n v="2494.8000000000002"/>
    <n v="2797.19"/>
    <s v="ZPVN"/>
    <s v="40568862"/>
    <s v="0000396466"/>
    <n v="8002830181"/>
    <n v="1002212119"/>
    <s v="15-00001123"/>
    <s v="SELVALEGRE"/>
    <n v="360"/>
    <x v="0"/>
    <s v="101498"/>
    <s v="PROVEEDORA VILLAFUERTE DE"/>
    <s v="801935"/>
    <s v="BODEGA PROVIACEROS"/>
    <s v="QUITO"/>
    <s v="BODEGA PROVIACEROS / VIA A QUITO"/>
    <s v="OPTUMB"/>
    <s v="O-Pichincha-Tumbaco"/>
    <n v="110"/>
    <x v="14"/>
    <x v="14"/>
    <s v="100020316"/>
    <s v="TROYA DAVID"/>
    <s v="ZEMU"/>
    <x v="183"/>
    <s v="2"/>
    <s v="Sin Pallet"/>
    <n v="0"/>
    <n v="0"/>
    <s v="FCA"/>
    <n v="26900"/>
    <n v="18030"/>
    <n v="8870"/>
    <n v="165.6"/>
    <m/>
    <s v="4700005528"/>
    <n v="6"/>
    <s v="06"/>
    <n v="18"/>
    <x v="1"/>
    <n v="0.45999999999999996"/>
    <n v="9.1999999999999993"/>
    <n v="1002212119"/>
    <x v="0"/>
    <s v="TUMBACO"/>
    <s v="Pichincha"/>
    <s v="OTAVALOTRUCKS S.A."/>
    <b v="0"/>
    <n v="0"/>
    <n v="1014339"/>
    <s v="NICOLALDE FLORES MILTON FABIAN"/>
    <s v="6ENM"/>
    <s v="Cumbaya,Tumbaco,Pmbo"/>
    <s v="UE"/>
  </r>
  <r>
    <n v="1.5"/>
    <n v="1002212112"/>
    <s v="UE01"/>
    <d v="2022-04-06T00:00:00"/>
    <d v="1899-12-30T16:09:00"/>
    <s v="012-024-00413368"/>
    <s v="9000809999"/>
    <s v="012-022-00316978"/>
    <n v="4415.3999999999996"/>
    <n v="4950.58"/>
    <s v="ZPVN"/>
    <s v="40568691"/>
    <s v="P000033742"/>
    <n v="8002830173"/>
    <n v="1002212112"/>
    <s v="15-00001123"/>
    <s v="SELVALEGRE"/>
    <n v="660"/>
    <x v="0"/>
    <s v="101544"/>
    <s v="LANDAZURI CORDOVA IVAN OSWALDO"/>
    <s v="801777"/>
    <s v="BODEGA LANDAZURI"/>
    <s v="TULCÁN"/>
    <s v="AV. VEINTIMILLA S/N Y"/>
    <s v="OCTULC"/>
    <s v="O-Carchi-Tulcan"/>
    <n v="159"/>
    <x v="72"/>
    <x v="72"/>
    <s v="100014825"/>
    <s v="MEJIA ARMANDO"/>
    <s v="ZETT"/>
    <x v="93"/>
    <s v="2"/>
    <s v="Sin Pallet"/>
    <n v="0"/>
    <n v="0"/>
    <s v="FCA"/>
    <n v="50230"/>
    <n v="33090"/>
    <n v="17140"/>
    <n v="382.8"/>
    <m/>
    <s v="4700005584"/>
    <n v="6"/>
    <s v="06"/>
    <n v="33"/>
    <x v="1"/>
    <n v="0.58000000000000007"/>
    <n v="11.6"/>
    <n v="1002212112"/>
    <x v="0"/>
    <s v="TULCÁN"/>
    <s v="Carchi"/>
    <s v="LIDENORTI S.A."/>
    <b v="0"/>
    <n v="0"/>
    <n v="1013538"/>
    <s v="ROSERO TAFUR JOSE STALIN"/>
    <s v="6EC6"/>
    <s v="TulSnGbrilBlvrRumchk"/>
    <s v="UE"/>
  </r>
  <r>
    <n v="0"/>
    <n v="1002212082"/>
    <s v="UE01"/>
    <d v="2022-04-06T00:00:00"/>
    <d v="1899-12-30T16:11:00"/>
    <s v="012-024-00413369"/>
    <s v=""/>
    <s v=""/>
    <n v="0"/>
    <n v="0"/>
    <s v="ZPRC"/>
    <s v="2500108836"/>
    <s v="P000033785"/>
    <n v="8002830138"/>
    <n v="1002212082"/>
    <s v="15-00000218"/>
    <s v="MAGNO HE"/>
    <n v="31.08"/>
    <x v="1"/>
    <s v="101456"/>
    <s v="UNION DE CONCRETERAS UNICON UCUE"/>
    <s v="804298"/>
    <s v="UNICON EN PLANTA"/>
    <s v="QUITO"/>
    <s v="AV. SIMON BOLIVAR E INTEROCEANICA"/>
    <s v="OPCUMB"/>
    <s v="O-Pichincha-Cumbaya"/>
    <n v="113"/>
    <x v="27"/>
    <x v="27"/>
    <s v="100014871"/>
    <s v="ALMEIDA JORGE"/>
    <s v="ZECI"/>
    <x v="202"/>
    <s v="2"/>
    <s v="Sin Pallet"/>
    <n v="0"/>
    <n v="0"/>
    <s v="EXW"/>
    <n v="48870"/>
    <n v="31080"/>
    <n v="17790"/>
    <n v="0"/>
    <m/>
    <n v="4700005951"/>
    <n v="6"/>
    <s v="06"/>
    <n v="31.08"/>
    <x v="1"/>
    <n v="0"/>
    <n v="0"/>
    <n v="1002212082"/>
    <x v="0"/>
    <s v="NAYÓN"/>
    <s v="Pichincha"/>
    <s v="UNICON"/>
    <b v="0"/>
    <n v="0"/>
    <n v="1014412"/>
    <s v="UNION DE CONCRETERAS UNICON UCUE"/>
    <s v="6ENM"/>
    <s v="Cumbaya,Tumbaco,Pmbo"/>
    <s v="TP"/>
  </r>
  <r>
    <n v="1.5"/>
    <n v="1002212116"/>
    <s v="UE01"/>
    <d v="2022-04-06T00:00:00"/>
    <d v="1899-12-30T16:15:00"/>
    <s v="012-024-00413370"/>
    <s v="9000810002"/>
    <s v="012-022-00316979"/>
    <n v="2386.8000000000002"/>
    <n v="2676.1"/>
    <s v="ZPVN"/>
    <s v="40568701"/>
    <s v="0000396258"/>
    <n v="8002830177"/>
    <n v="1002212116"/>
    <s v="15-00001123"/>
    <s v="SELVALEGRE"/>
    <n v="360"/>
    <x v="0"/>
    <s v="104016"/>
    <s v="TORO LEON CARLOS STALIN"/>
    <s v="805847"/>
    <s v="BODEGA PRINCIPAL"/>
    <s v="PUJILÍ"/>
    <s v="AV VELASCO IBARRA"/>
    <s v="OXPUJI"/>
    <s v="O-Cotopaxi-Pujili"/>
    <n v="205"/>
    <x v="16"/>
    <x v="16"/>
    <s v="10008215"/>
    <s v="MAFLA SEVILLANO LUIS EDUARDO"/>
    <s v="ZEMU"/>
    <x v="107"/>
    <s v="2"/>
    <s v="Sin Pallet"/>
    <n v="0"/>
    <n v="0"/>
    <s v="FCA"/>
    <n v="26870"/>
    <n v="17970"/>
    <n v="8900"/>
    <n v="280.8"/>
    <m/>
    <s v="4700005575"/>
    <n v="6"/>
    <s v="06"/>
    <n v="18"/>
    <x v="1"/>
    <n v="0.78"/>
    <n v="15.600000000000001"/>
    <n v="1002212116"/>
    <x v="0"/>
    <s v="PUJILÍ, CABECERA CANTONAL"/>
    <s v="Cotopaxi"/>
    <s v="LA ARMENIA S.A."/>
    <b v="0"/>
    <n v="0"/>
    <n v="1020060"/>
    <s v="FUERTES RUEDA HUGO BALDOMERO"/>
    <s v="6EC7"/>
    <s v="LtacungSalcedSaqcili"/>
    <s v="UE"/>
  </r>
  <r>
    <n v="1.5"/>
    <n v="1002212125"/>
    <s v="UE01"/>
    <d v="2022-04-06T00:00:00"/>
    <d v="1899-12-30T16:16:00"/>
    <s v="012-024-00413371"/>
    <s v="9000810004"/>
    <s v="012-022-00316980"/>
    <n v="2131.1999999999998"/>
    <n v="2389.5100000000002"/>
    <s v="ZPVN"/>
    <s v="40568748"/>
    <s v="0000396288"/>
    <n v="8002830187"/>
    <n v="1002212125"/>
    <s v="15-00001120"/>
    <s v="CAMPEON"/>
    <n v="360"/>
    <x v="0"/>
    <s v="101664"/>
    <s v="ACERIA DEL ECUADOR C.A. ADELCA"/>
    <s v="806834"/>
    <s v="BALDEON WILFRIDO EDUARDO"/>
    <s v="RIOBAMBA"/>
    <s v="BOGOTA Y  AV 9 DE OCTUBRE"/>
    <s v="OHRIOB"/>
    <s v="O-Chimborazo-Riobamba"/>
    <n v="303"/>
    <x v="103"/>
    <x v="103"/>
    <s v="100019413"/>
    <s v="CASANOVA ROMEL"/>
    <s v="ZEMU"/>
    <x v="144"/>
    <s v="2"/>
    <s v="Sin Pallet"/>
    <n v="0"/>
    <n v="0"/>
    <s v="FCA"/>
    <n v="26970"/>
    <n v="18070"/>
    <n v="8900"/>
    <n v="399.6"/>
    <m/>
    <s v="4700005603"/>
    <n v="6"/>
    <s v="06"/>
    <n v="18"/>
    <x v="1"/>
    <n v="1.1100000000000001"/>
    <n v="22.200000000000003"/>
    <n v="1002212125"/>
    <x v="0"/>
    <s v="VELASCO"/>
    <s v="Chimborazo"/>
    <s v="TRAPSA C.A."/>
    <b v="0"/>
    <n v="0"/>
    <n v="1013573"/>
    <s v="CUASPA PEREZ SEGUNDO MANUEL"/>
    <s v="6ECB"/>
    <s v="RiobambaGuanoCajabmb"/>
    <s v="UE"/>
  </r>
  <r>
    <n v="0"/>
    <n v="1002212141"/>
    <s v="UE01"/>
    <d v="2022-04-06T00:00:00"/>
    <d v="1899-12-30T16:20:00"/>
    <s v="012-024-00413372"/>
    <s v="9000810006"/>
    <s v="012-022-00316981"/>
    <n v="4189.7700000000004"/>
    <n v="4697.59"/>
    <s v="ZPVN"/>
    <s v="40568063"/>
    <s v="0000396218"/>
    <n v="8002830206"/>
    <n v="1002212141"/>
    <s v="15-00001121"/>
    <s v="GLADIADOR"/>
    <n v="32.83"/>
    <x v="1"/>
    <s v="101453"/>
    <s v="SUDAMERICANA INTEGRAL DE"/>
    <s v="810214"/>
    <s v="GRANEL MINA BALAO"/>
    <s v="BALAO"/>
    <s v="VIA NARANJAL - TENGUEL KM 33"/>
    <s v="OGBALA"/>
    <s v="O-Guayas-Balao"/>
    <n v="551"/>
    <x v="18"/>
    <x v="18"/>
    <s v="10000844"/>
    <s v="MORALES GARZON ISRAEL ALEJANDRO"/>
    <s v="ZECI"/>
    <x v="198"/>
    <s v="2"/>
    <s v="Sin Pallet"/>
    <n v="0"/>
    <n v="0"/>
    <s v="FCA"/>
    <n v="52760"/>
    <n v="32830"/>
    <n v="19930"/>
    <n v="947.8"/>
    <m/>
    <s v="4700005598"/>
    <n v="6"/>
    <s v="06"/>
    <n v="32.83"/>
    <x v="1"/>
    <n v="28.869936034115138"/>
    <n v="28.869936034115138"/>
    <n v="1002212141"/>
    <x v="0"/>
    <s v="BALAO, CABECERA CANTONAL"/>
    <s v="Guayas"/>
    <s v="LIDENORTI S.A."/>
    <b v="0"/>
    <n v="0"/>
    <n v="1021830"/>
    <s v="MORALES GARZON CHRISTIAN SANTIAGO"/>
    <s v="6ECT"/>
    <s v="PlaysPrgrsNrnjlBlaot"/>
    <s v="UE"/>
  </r>
  <r>
    <n v="1.5"/>
    <n v="1002212138"/>
    <s v="UE01"/>
    <d v="2022-04-06T00:00:00"/>
    <d v="1899-12-30T16:23:00"/>
    <s v="012-024-00413373"/>
    <s v="9000810008"/>
    <s v="012-022-00316982"/>
    <n v="4313.6000000000004"/>
    <n v="4836.43"/>
    <s v="ZPVN"/>
    <s v="40568627"/>
    <s v="P000033728"/>
    <n v="8002830203"/>
    <n v="1002212138"/>
    <s v="15-00001123"/>
    <s v="SELVALEGRE"/>
    <n v="640"/>
    <x v="0"/>
    <s v="101500"/>
    <s v="DISTRIBUIDORA ROSERO S.C.C."/>
    <s v="801442"/>
    <s v="DISTRIBUIDORA ROSERO S.C.C."/>
    <s v="QUITO"/>
    <s v="VIA INTEROCEANICA S/N Y ENTRAD FERR"/>
    <s v="OPTUMB"/>
    <s v="O-Pichincha-Tumbaco"/>
    <n v="110"/>
    <x v="84"/>
    <x v="84"/>
    <s v="100014841"/>
    <s v="FARINANGO OSWALDO"/>
    <s v="ZETT"/>
    <x v="199"/>
    <s v="1"/>
    <s v="Con Pallet"/>
    <n v="0.05"/>
    <n v="32"/>
    <s v="FCA"/>
    <n v="50220"/>
    <n v="32060"/>
    <n v="18160"/>
    <n v="294.39999999999998"/>
    <m/>
    <s v="4700005498"/>
    <n v="6"/>
    <s v="06"/>
    <n v="32"/>
    <x v="1"/>
    <n v="0.45999999999999996"/>
    <n v="9.1999999999999993"/>
    <n v="1002212138"/>
    <x v="0"/>
    <s v="TUMBACO"/>
    <s v="Pichincha"/>
    <s v="TRANSSJQ S.A."/>
    <b v="0"/>
    <n v="0"/>
    <n v="1013799"/>
    <s v="MONTEROS REYES ROBERTH ESTEBAN"/>
    <s v="6ENM"/>
    <s v="Cumbaya,Tumbaco,Pmbo"/>
    <s v="UE"/>
  </r>
  <r>
    <n v="1.5"/>
    <n v="1002212122"/>
    <s v="UE01"/>
    <d v="2022-04-06T00:00:00"/>
    <d v="1899-12-30T16:26:00"/>
    <s v="012-024-00413374"/>
    <s v="9000810010"/>
    <s v="012-022-00316983"/>
    <n v="2462.4"/>
    <n v="2760.86"/>
    <s v="ZPVN"/>
    <s v="40568712"/>
    <s v="0000396240"/>
    <n v="8002830184"/>
    <n v="1002212122"/>
    <s v="15-00001124"/>
    <s v="SELVALEGRE ANTIHUMEDAD"/>
    <n v="360"/>
    <x v="0"/>
    <s v="101674"/>
    <s v="CASTELLANO CASTELLANO LUIS HUGO"/>
    <s v="800932"/>
    <s v="BOD P FERRET LOS ILINIZAS"/>
    <s v="SIGCHOS"/>
    <s v="CALLE GUAYAQUIL S/N GRAL RUMIÑAHUI"/>
    <s v="OXSIGC"/>
    <s v="O-Cotopaxi-Sigchos"/>
    <n v="231"/>
    <x v="130"/>
    <x v="130"/>
    <s v="100014950"/>
    <s v="MONTESDEOCA JORGE"/>
    <s v="ZEMU"/>
    <x v="187"/>
    <s v="2"/>
    <s v="Sin Pallet"/>
    <n v="0"/>
    <n v="0"/>
    <s v="FCA"/>
    <n v="27190"/>
    <n v="18060"/>
    <n v="9130"/>
    <n v="403.2"/>
    <m/>
    <s v="4700005552"/>
    <n v="6"/>
    <s v="06"/>
    <n v="18"/>
    <x v="1"/>
    <n v="1.1199999999999999"/>
    <n v="22.4"/>
    <n v="1002212122"/>
    <x v="0"/>
    <s v="SIGCHOS, CABECERA CANTONAL"/>
    <s v="Cotopaxi"/>
    <s v="LIDENORTI S.A."/>
    <b v="0"/>
    <n v="0"/>
    <n v="1014151"/>
    <s v="VEGA RUIZ WILSON MARCELO"/>
    <s v="6EC9"/>
    <s v="Sigchos, Zumbahua"/>
    <s v="UE"/>
  </r>
  <r>
    <n v="1.5"/>
    <n v="1002212131"/>
    <s v="UE01"/>
    <d v="2022-04-06T00:00:00"/>
    <d v="1899-12-30T16:27:00"/>
    <s v="012-024-00413375"/>
    <s v="9000810011"/>
    <s v="012-022-00316984"/>
    <n v="4527.6000000000004"/>
    <n v="5076.37"/>
    <s v="ZPVN"/>
    <s v="40567644"/>
    <s v="0000395777"/>
    <n v="8002830194"/>
    <n v="1002212131"/>
    <s v="15-00001123"/>
    <s v="SELVALEGRE"/>
    <n v="660"/>
    <x v="0"/>
    <s v="101465"/>
    <s v="COMERCIAL KYWI S.A."/>
    <s v="801051"/>
    <s v="BODEGA COTOGCHOA"/>
    <s v="RUMIÑAHUI"/>
    <s v="BODEGA COTOGCHOA / VIA A COTOGCHOA"/>
    <s v="OPSANG"/>
    <s v="O-Pichincha-Sangolqui"/>
    <n v="130"/>
    <x v="32"/>
    <x v="32"/>
    <s v="100014921"/>
    <s v="QUILUMBAQUIN BENJAMIN"/>
    <s v="ZETT"/>
    <x v="39"/>
    <s v="2"/>
    <s v="Sin Pallet"/>
    <n v="0"/>
    <n v="0"/>
    <s v="FCA"/>
    <n v="50850"/>
    <n v="33060"/>
    <n v="17790"/>
    <n v="356.4"/>
    <m/>
    <s v="4700005579"/>
    <n v="6"/>
    <s v="06"/>
    <n v="33"/>
    <x v="1"/>
    <n v="0.53999999999999992"/>
    <n v="10.799999999999999"/>
    <n v="1002212131"/>
    <x v="0"/>
    <s v="SANGOLQUÍ"/>
    <s v="Pichincha"/>
    <s v="TRIMPESAS S.A."/>
    <b v="0"/>
    <n v="0"/>
    <n v="1013522"/>
    <s v="ALVARADO ROMAN JORGE XAVIER"/>
    <s v="6EMJ"/>
    <s v="ConctVlldChllsSnglqi"/>
    <s v="UE"/>
  </r>
  <r>
    <n v="1.5"/>
    <n v="1002212181"/>
    <s v="UE01"/>
    <d v="2022-04-06T00:00:00"/>
    <d v="1899-12-30T16:33:00"/>
    <s v="012-024-00413376"/>
    <s v="9000810025"/>
    <s v="012-022-00316985"/>
    <n v="3278.88"/>
    <n v="3676.31"/>
    <s v="ZPVN"/>
    <s v="40568558"/>
    <s v="P000033692"/>
    <n v="8002830253"/>
    <n v="1002212181"/>
    <s v="15-00001123"/>
    <s v="SELVALEGRE"/>
    <n v="480"/>
    <x v="0"/>
    <s v="103128"/>
    <s v="LARA PUGA REBECA MARISOL"/>
    <s v="804226"/>
    <s v="EL CONSTRUCTOR PRINCIPAL"/>
    <s v="CAYAMBE"/>
    <s v="NATALIA JARRIN S6-32 Y VENEZUELA"/>
    <s v="OPCAYA"/>
    <s v="O-Pichincha-Cayambe"/>
    <n v="40"/>
    <x v="39"/>
    <x v="39"/>
    <s v="100014935"/>
    <s v="MENDEZ EDMUNDO"/>
    <s v="ZEMT"/>
    <x v="191"/>
    <s v="1"/>
    <s v="Con Pallet"/>
    <n v="0.05"/>
    <n v="24"/>
    <s v="FCA"/>
    <n v="38540"/>
    <n v="24020"/>
    <n v="14520"/>
    <n v="100.8"/>
    <m/>
    <s v="4700005591"/>
    <n v="6"/>
    <s v="06"/>
    <n v="24"/>
    <x v="1"/>
    <n v="0.21"/>
    <n v="4.2"/>
    <n v="1002212181"/>
    <x v="0"/>
    <s v="CAYAMBE"/>
    <s v="Pichincha"/>
    <s v="TRANSLOBOL S.A."/>
    <b v="0"/>
    <n v="0"/>
    <n v="1014100"/>
    <s v="SIGUENZA PARRA FROILAN ALEJANDRO"/>
    <s v="6EMI"/>
    <s v="Cymb,PdrMncy(Tbcnd)"/>
    <s v="UE"/>
  </r>
  <r>
    <n v="1.5"/>
    <n v="1002212178"/>
    <s v="UE01"/>
    <d v="2022-04-06T00:00:00"/>
    <d v="1899-12-30T16:36:00"/>
    <s v="012-024-00413377"/>
    <s v="9000810026"/>
    <s v="012-022-00316986"/>
    <n v="3278.88"/>
    <n v="3676.31"/>
    <s v="ZPVN"/>
    <s v="40568474"/>
    <s v="P000033669"/>
    <n v="8002830250"/>
    <n v="1002212178"/>
    <s v="15-00001123"/>
    <s v="SELVALEGRE"/>
    <n v="480"/>
    <x v="0"/>
    <s v="103128"/>
    <s v="LARA PUGA REBECA MARISOL"/>
    <s v="804226"/>
    <s v="EL CONSTRUCTOR PRINCIPAL"/>
    <s v="CAYAMBE"/>
    <s v="NATALIA JARRIN S6-32 Y VENEZUELA"/>
    <s v="OPCAYA"/>
    <s v="O-Pichincha-Cayambe"/>
    <n v="40"/>
    <x v="112"/>
    <x v="112"/>
    <s v="100014919"/>
    <s v="GRANDA ANIBAL"/>
    <s v="ZEMT"/>
    <x v="280"/>
    <s v="1"/>
    <s v="Con Pallet"/>
    <n v="0.05"/>
    <n v="24"/>
    <s v="FCA"/>
    <n v="39710"/>
    <n v="24080"/>
    <n v="15630"/>
    <n v="100.8"/>
    <m/>
    <s v="4700005456"/>
    <n v="6"/>
    <s v="06"/>
    <n v="24"/>
    <x v="1"/>
    <n v="0.21"/>
    <n v="4.2"/>
    <n v="1002212178"/>
    <x v="0"/>
    <s v="CAYAMBE"/>
    <s v="Pichincha"/>
    <s v="TRANSSJQ S.A."/>
    <b v="0"/>
    <n v="0"/>
    <n v="1013949"/>
    <s v="MEDIAVILLA FLORES WILSON PATRICIO"/>
    <s v="6EMI"/>
    <s v="Cymb,PdrMncy(Tbcnd)"/>
    <s v="UE"/>
  </r>
  <r>
    <n v="1.5"/>
    <n v="1002212208"/>
    <s v="UE01"/>
    <d v="2022-04-06T00:00:00"/>
    <d v="1899-12-30T16:38:00"/>
    <s v="012-024-00413378"/>
    <s v="9000810027"/>
    <s v="012-022-00316987"/>
    <n v="2329.7199999999998"/>
    <n v="2612.1"/>
    <s v="ZPVN"/>
    <s v="40568865"/>
    <s v="0000396470"/>
    <n v="8002830286"/>
    <n v="1002212208"/>
    <s v="15-00001123"/>
    <s v="SELVALEGRE"/>
    <n v="360"/>
    <x v="0"/>
    <s v="101576"/>
    <s v="VEGA VEGA FABIAN"/>
    <s v="802173"/>
    <s v="FERROMAX LTGA."/>
    <s v="LATACUNGA"/>
    <s v="AV 5 DE JUNIO S/N Y 10 DE AGOSTO"/>
    <s v="OXLATA"/>
    <s v="O-Cotopaxi-Latacunga"/>
    <n v="198"/>
    <x v="106"/>
    <x v="106"/>
    <s v="100014932"/>
    <s v="CORREA MILTON"/>
    <s v="ZEMU"/>
    <x v="148"/>
    <s v="2"/>
    <s v="Sin Pallet"/>
    <n v="0"/>
    <n v="0"/>
    <s v="FCA"/>
    <n v="27010"/>
    <n v="18020"/>
    <n v="8990"/>
    <n v="266.39999999999998"/>
    <m/>
    <s v="4700005590"/>
    <n v="6"/>
    <s v="06"/>
    <n v="18"/>
    <x v="1"/>
    <n v="0.74"/>
    <n v="14.799999999999999"/>
    <n v="1002212208"/>
    <x v="0"/>
    <s v="LA MATRIZ"/>
    <s v="Cotopaxi"/>
    <s v="LA ARMENIA S.A."/>
    <b v="0"/>
    <n v="0"/>
    <n v="1021623"/>
    <s v="VILLARREAL HIGUERA FERNANDO SALVADO"/>
    <s v="6EC7"/>
    <s v="LtacungSalcedSaqcili"/>
    <s v="UE"/>
  </r>
  <r>
    <n v="1.5"/>
    <n v="1002212160"/>
    <s v="UE01"/>
    <d v="2022-04-06T00:00:00"/>
    <d v="1899-12-30T16:44:00"/>
    <s v="012-024-00413379"/>
    <s v=""/>
    <s v=""/>
    <n v="0"/>
    <n v="0"/>
    <s v="ZPRC"/>
    <s v="2500108843"/>
    <s v="P000033793"/>
    <n v="8002830226"/>
    <n v="1002212160"/>
    <s v="15-00001115"/>
    <s v="ARMADURO"/>
    <n v="660"/>
    <x v="0"/>
    <s v="101574"/>
    <s v="PALACIOS PUCO ABEL FAUSTO"/>
    <s v="806432"/>
    <s v="CENTRO DE ACOPIO"/>
    <s v="QUITO"/>
    <s v="AV PV MALDONADO Y EL PORVENIR"/>
    <s v="OPGUAM"/>
    <s v="O-Pichincha-Guamani"/>
    <n v="129"/>
    <x v="111"/>
    <x v="111"/>
    <s v="100015039"/>
    <s v="MENA WILSON"/>
    <s v="ZETT"/>
    <x v="203"/>
    <s v="2"/>
    <s v="Sin Pallet"/>
    <n v="0"/>
    <n v="0"/>
    <s v="FCA"/>
    <n v="50980"/>
    <n v="33120"/>
    <n v="17860"/>
    <n v="336.6"/>
    <m/>
    <s v="4700005588"/>
    <n v="6"/>
    <s v="06"/>
    <n v="33"/>
    <x v="1"/>
    <n v="0.51"/>
    <n v="10.200000000000001"/>
    <n v="1002212160"/>
    <x v="0"/>
    <s v="GUAMANÍ"/>
    <s v="Pichincha"/>
    <s v="TRANSPORTE PROPIO"/>
    <b v="0"/>
    <n v="0"/>
    <n v="1018725"/>
    <s v="TRANSPORTE DE CARGA PESADA"/>
    <s v="6EO1"/>
    <s v="Quito sur"/>
    <s v="TP"/>
  </r>
  <r>
    <n v="0"/>
    <n v="1002212192"/>
    <s v="UE01"/>
    <d v="2022-04-06T00:00:00"/>
    <d v="1899-12-30T16:59:00"/>
    <s v="012-024-00413381"/>
    <s v="9000810033"/>
    <s v="012-022-00316990"/>
    <n v="2134.4"/>
    <n v="2393.11"/>
    <s v="ZPVN"/>
    <s v="40568855"/>
    <s v="0000396456"/>
    <n v="8002830266"/>
    <n v="1002212192"/>
    <s v="15-00001115"/>
    <s v="ARMADURO"/>
    <n v="320"/>
    <x v="0"/>
    <s v="103301"/>
    <s v="MOREANO CALALA SANTIAGO FERNANDO"/>
    <s v="804526"/>
    <s v="BODEGA PRINCIPAL"/>
    <s v="LATACUNGA"/>
    <s v="VIA PRINCIPAL KM 31/2"/>
    <s v="OXLASS"/>
    <s v="O-Cotopaxi-Lasso"/>
    <n v="178"/>
    <x v="129"/>
    <x v="129"/>
    <s v="100014881"/>
    <s v="HARO VICENTE"/>
    <s v="ZEMU"/>
    <x v="186"/>
    <s v="2"/>
    <s v="Sin Pallet"/>
    <n v="0"/>
    <n v="0"/>
    <s v="FCA"/>
    <n v="20648.888999999999"/>
    <n v="16008.888999999999"/>
    <n v="4640"/>
    <n v="220.8"/>
    <m/>
    <s v="4700005491"/>
    <n v="6"/>
    <s v="06"/>
    <n v="16"/>
    <x v="1"/>
    <n v="0.69000000000000006"/>
    <n v="13.8"/>
    <n v="1002212192"/>
    <x v="1"/>
    <s v="GUAITACAMA (GUAYTACAMA)"/>
    <s v="Cotopaxi"/>
    <s v="SANJOPAS S.A."/>
    <b v="0"/>
    <n v="0"/>
    <n v="1022361"/>
    <s v="ESCOBAR VILLARREAL JORGE FRANCISCO"/>
    <s v="6EC7"/>
    <s v="LtacungSalcedSaqcili"/>
    <s v="UE"/>
  </r>
  <r>
    <n v="1.5"/>
    <n v="1002212192"/>
    <s v="UE01"/>
    <d v="2022-04-06T00:00:00"/>
    <d v="1899-12-30T16:59:00"/>
    <s v="012-024-00413382"/>
    <s v="9000810032"/>
    <s v="012-022-00316989"/>
    <n v="265.2"/>
    <n v="297.33999999999997"/>
    <s v="ZPVN"/>
    <s v="40568855"/>
    <s v="0000396455"/>
    <n v="8002830265"/>
    <n v="1002212192"/>
    <s v="15-00001123"/>
    <s v="SELVALEGRE"/>
    <n v="40"/>
    <x v="0"/>
    <s v="103301"/>
    <s v="MOREANO CALALA SANTIAGO FERNANDO"/>
    <s v="804526"/>
    <s v="BODEGA PRINCIPAL"/>
    <s v="LATACUNGA"/>
    <s v="VIA PRINCIPAL KM 31/2"/>
    <s v="OXLASS"/>
    <s v="O-Cotopaxi-Lasso"/>
    <n v="178"/>
    <x v="129"/>
    <x v="129"/>
    <s v="100014881"/>
    <s v="HARO VICENTE"/>
    <s v="ZEMU"/>
    <x v="186"/>
    <s v="2"/>
    <s v="Sin Pallet"/>
    <n v="0"/>
    <n v="0"/>
    <s v="FCA"/>
    <n v="6641.1109999999999"/>
    <n v="2001.1110000000001"/>
    <n v="4640"/>
    <n v="27.6"/>
    <m/>
    <s v="4700005491"/>
    <n v="6"/>
    <s v="06"/>
    <n v="2"/>
    <x v="1"/>
    <n v="0.69000000000000006"/>
    <n v="13.8"/>
    <n v="1002212192"/>
    <x v="0"/>
    <s v="GUAITACAMA (GUAYTACAMA)"/>
    <s v="Cotopaxi"/>
    <s v="SANJOPAS S.A."/>
    <b v="0"/>
    <n v="0"/>
    <n v="1022361"/>
    <s v="ESCOBAR VILLARREAL JORGE FRANCISCO"/>
    <s v="6EC7"/>
    <s v="LtacungSalcedSaqcili"/>
    <s v="UE"/>
  </r>
  <r>
    <n v="0"/>
    <n v="1002212227"/>
    <s v="UE01"/>
    <d v="2022-04-06T00:00:00"/>
    <d v="1899-12-30T17:14:00"/>
    <s v="012-024-00413383"/>
    <s v="9000810041"/>
    <s v="012-022-00316993"/>
    <n v="274.39999999999998"/>
    <n v="307.66000000000003"/>
    <s v="ZPVN"/>
    <s v="40568886"/>
    <s v="0000396503"/>
    <n v="8002830319"/>
    <n v="1002212227"/>
    <s v="15-00000181"/>
    <s v="ARMADURO ANTIHUMEDAD"/>
    <n v="40"/>
    <x v="0"/>
    <s v="104155"/>
    <s v="OROSCO OROSCO CARMEN LEONOR"/>
    <s v="806086"/>
    <s v="BODEGA AGROVETERINARIA SAN LUCAS"/>
    <s v="PEDRO VICENTE MALDONADO"/>
    <s v="M. ANDRADE LT Y 29 DE JUNIO"/>
    <s v="OPPEDR"/>
    <s v="O-Pichincha-Pedrovicentemald."/>
    <n v="210"/>
    <x v="73"/>
    <x v="73"/>
    <s v="100014882"/>
    <s v="RIVERA JOSE"/>
    <s v="ZEMU"/>
    <x v="95"/>
    <s v="2"/>
    <s v="Sin Pallet"/>
    <n v="0"/>
    <n v="0"/>
    <s v="FCA"/>
    <n v="5073.3329999999996"/>
    <n v="2003.3330000000001"/>
    <n v="3070"/>
    <n v="28.4"/>
    <m/>
    <s v="4700005485"/>
    <n v="6"/>
    <s v="06"/>
    <n v="2"/>
    <x v="1"/>
    <n v="0.71"/>
    <n v="14.2"/>
    <n v="1002212227"/>
    <x v="1"/>
    <s v="PEDRO VICENTE MALDONADO, CABECERA CANTON"/>
    <s v="Pichincha"/>
    <s v="TRIMPESAS S.A."/>
    <b v="0"/>
    <n v="0"/>
    <n v="1013684"/>
    <s v="CASTRO NAVARRETE FRANCISCO ARMANDO"/>
    <s v="6EML"/>
    <s v="PV Maldonado, Pto. Q"/>
    <s v="UE"/>
  </r>
  <r>
    <n v="0"/>
    <n v="1002212227"/>
    <s v="UE01"/>
    <d v="2022-04-06T00:00:00"/>
    <d v="1899-12-30T17:14:00"/>
    <s v="012-024-00413384"/>
    <s v="9000810039"/>
    <s v="012-022-00316991"/>
    <n v="264"/>
    <n v="296"/>
    <s v="ZPVN"/>
    <s v="40568886"/>
    <s v="0000396502"/>
    <n v="8002830321"/>
    <n v="1002212227"/>
    <s v="15-00001119"/>
    <s v="CAMPEON ANTIHUMEDAD"/>
    <n v="40"/>
    <x v="0"/>
    <s v="104155"/>
    <s v="OROSCO OROSCO CARMEN LEONOR"/>
    <s v="806086"/>
    <s v="BODEGA AGROVETERINARIA SAN LUCAS"/>
    <s v="PEDRO VICENTE MALDONADO"/>
    <s v="M. ANDRADE LT Y 29 DE JUNIO"/>
    <s v="OPPEDR"/>
    <s v="O-Pichincha-Pedrovicentemald."/>
    <n v="210"/>
    <x v="73"/>
    <x v="73"/>
    <s v="100014882"/>
    <s v="RIVERA JOSE"/>
    <s v="ZEMU"/>
    <x v="95"/>
    <s v="2"/>
    <s v="Sin Pallet"/>
    <n v="0"/>
    <n v="0"/>
    <s v="FCA"/>
    <n v="5073.3339999999998"/>
    <n v="2003.3340000000001"/>
    <n v="3070"/>
    <n v="28.4"/>
    <m/>
    <s v="4700005485"/>
    <n v="6"/>
    <s v="06"/>
    <n v="2"/>
    <x v="1"/>
    <n v="0.71"/>
    <n v="14.2"/>
    <n v="1002212227"/>
    <x v="1"/>
    <s v="PEDRO VICENTE MALDONADO, CABECERA CANTON"/>
    <s v="Pichincha"/>
    <s v="TRIMPESAS S.A."/>
    <b v="0"/>
    <n v="0"/>
    <n v="1013684"/>
    <s v="CASTRO NAVARRETE FRANCISCO ARMANDO"/>
    <s v="6EML"/>
    <s v="PV Maldonado, Pto. Q"/>
    <s v="UE"/>
  </r>
  <r>
    <n v="1.5"/>
    <n v="1002212227"/>
    <s v="UE01"/>
    <d v="2022-04-06T00:00:00"/>
    <d v="1899-12-30T17:14:00"/>
    <s v="012-024-00413385"/>
    <s v="9000810040"/>
    <s v="012-022-00316992"/>
    <n v="1892.8"/>
    <n v="2122.2199999999998"/>
    <s v="ZPVN"/>
    <s v="40568886"/>
    <s v="0000396501"/>
    <n v="8002830320"/>
    <n v="1002212227"/>
    <s v="15-00001124"/>
    <s v="SELVALEGRE ANTIHUMEDAD"/>
    <n v="280"/>
    <x v="0"/>
    <s v="104155"/>
    <s v="OROSCO OROSCO CARMEN LEONOR"/>
    <s v="806086"/>
    <s v="BODEGA AGROVETERINARIA SAN LUCAS"/>
    <s v="PEDRO VICENTE MALDONADO"/>
    <s v="M. ANDRADE LT Y 29 DE JUNIO"/>
    <s v="OPPEDR"/>
    <s v="O-Pichincha-Pedrovicentemald."/>
    <n v="210"/>
    <x v="73"/>
    <x v="73"/>
    <s v="100014882"/>
    <s v="RIVERA JOSE"/>
    <s v="ZEMU"/>
    <x v="95"/>
    <s v="2"/>
    <s v="Sin Pallet"/>
    <n v="0"/>
    <n v="0"/>
    <s v="FCA"/>
    <n v="17093.332999999999"/>
    <n v="14023.333000000001"/>
    <n v="3070"/>
    <n v="198.8"/>
    <m/>
    <s v="4700005485"/>
    <n v="6"/>
    <s v="06"/>
    <n v="14"/>
    <x v="1"/>
    <n v="0.71000000000000008"/>
    <n v="14.200000000000001"/>
    <n v="1002212227"/>
    <x v="0"/>
    <s v="PEDRO VICENTE MALDONADO, CABECERA CANTON"/>
    <s v="Pichincha"/>
    <s v="TRIMPESAS S.A."/>
    <b v="0"/>
    <n v="0"/>
    <n v="1013684"/>
    <s v="CASTRO NAVARRETE FRANCISCO ARMANDO"/>
    <s v="6EML"/>
    <s v="PV Maldonado, Pto. Q"/>
    <s v="UE"/>
  </r>
  <r>
    <n v="0"/>
    <n v="1002212235"/>
    <s v="UE01"/>
    <d v="2022-04-06T00:00:00"/>
    <d v="1899-12-30T17:20:00"/>
    <s v="012-024-00413386"/>
    <s v="9000810045"/>
    <s v="012-022-00316995"/>
    <n v="1036.8"/>
    <n v="1162.47"/>
    <s v="ZPVN"/>
    <s v="40568761"/>
    <s v="0000396306"/>
    <n v="8002830333"/>
    <n v="1002212235"/>
    <s v="15-00001119"/>
    <s v="CAMPEON ANTIHUMEDAD"/>
    <n v="160"/>
    <x v="0"/>
    <s v="103507"/>
    <s v="VERA LOOR STALIN JOEL"/>
    <s v="804933"/>
    <s v="BODEGA C-MACO #2"/>
    <s v="QUEVEDO"/>
    <s v="CALLE SEGUNDA ENTRE DY E"/>
    <s v="ORQUEV"/>
    <s v="O-Losrios-Quevedo"/>
    <n v="345"/>
    <x v="77"/>
    <x v="77"/>
    <s v="100014963"/>
    <s v="SANCHEZ MARCOS"/>
    <s v="ZEMU"/>
    <x v="100"/>
    <s v="2"/>
    <s v="Sin Pallet"/>
    <n v="0"/>
    <n v="0"/>
    <s v="FCA"/>
    <n v="12532.222"/>
    <n v="8022.2219999999998"/>
    <n v="4510"/>
    <n v="164.8"/>
    <m/>
    <s v="4700005589"/>
    <n v="6"/>
    <s v="06"/>
    <n v="8"/>
    <x v="1"/>
    <n v="1.03"/>
    <n v="20.6"/>
    <n v="1002212235"/>
    <x v="1"/>
    <s v="SIETE DE OCTUBRE"/>
    <s v="Los Rios"/>
    <s v="LIDENORTI S.A."/>
    <b v="0"/>
    <n v="0"/>
    <n v="1013584"/>
    <s v="SANCHEZ TORRES MARCOS OSWALDO"/>
    <s v="6EM4"/>
    <s v="Vlnc,Qvd,BnFe,Qnslm"/>
    <s v="UE"/>
  </r>
  <r>
    <n v="1.5"/>
    <n v="1002212235"/>
    <s v="UE01"/>
    <d v="2022-04-06T00:00:00"/>
    <d v="1899-12-30T17:20:00"/>
    <s v="012-024-00413387"/>
    <s v="9000810044"/>
    <s v="012-022-00316994"/>
    <n v="1348"/>
    <n v="1511.39"/>
    <s v="ZPVN"/>
    <s v="40568761"/>
    <s v="0000396305"/>
    <n v="8002830332"/>
    <n v="1002212235"/>
    <s v="15-00001124"/>
    <s v="SELVALEGRE ANTIHUMEDAD"/>
    <n v="200"/>
    <x v="0"/>
    <s v="103507"/>
    <s v="VERA LOOR STALIN JOEL"/>
    <s v="804933"/>
    <s v="BODEGA C-MACO #2"/>
    <s v="QUEVEDO"/>
    <s v="CALLE SEGUNDA ENTRE DY E"/>
    <s v="ORQUEV"/>
    <s v="O-Losrios-Quevedo"/>
    <n v="345"/>
    <x v="77"/>
    <x v="77"/>
    <s v="100014963"/>
    <s v="SANCHEZ MARCOS"/>
    <s v="ZEMU"/>
    <x v="100"/>
    <s v="2"/>
    <s v="Sin Pallet"/>
    <n v="0"/>
    <n v="0"/>
    <s v="FCA"/>
    <n v="14537.778"/>
    <n v="10027.778"/>
    <n v="4510"/>
    <n v="206"/>
    <m/>
    <s v="4700005589"/>
    <n v="6"/>
    <s v="06"/>
    <n v="10"/>
    <x v="1"/>
    <n v="1.03"/>
    <n v="20.6"/>
    <n v="1002212235"/>
    <x v="0"/>
    <s v="SIETE DE OCTUBRE"/>
    <s v="Los Rios"/>
    <s v="LIDENORTI S.A."/>
    <b v="0"/>
    <n v="0"/>
    <n v="1013584"/>
    <s v="SANCHEZ TORRES MARCOS OSWALDO"/>
    <s v="6EM4"/>
    <s v="Vlnc,Qvd,BnFe,Qnslm"/>
    <s v="UE"/>
  </r>
  <r>
    <n v="1.5"/>
    <n v="1002212244"/>
    <s v="UE01"/>
    <d v="2022-04-06T00:00:00"/>
    <d v="1899-12-30T17:26:00"/>
    <s v="012-024-00413388"/>
    <s v=""/>
    <s v=""/>
    <n v="0"/>
    <n v="0"/>
    <s v="ZPRC"/>
    <s v="2500108794"/>
    <s v="0000395970"/>
    <n v="8002830345"/>
    <n v="1002212244"/>
    <s v="15-00001119"/>
    <s v="CAMPEON ANTIHUMEDAD"/>
    <n v="480"/>
    <x v="0"/>
    <s v="101663"/>
    <s v="ZURIDIST CIA. LTDA."/>
    <s v="802190"/>
    <s v="ZURIDIST PEDERNALES"/>
    <s v="PEDERNALES"/>
    <s v="AV. GARCIA MORENO ESQ.Y VELASCO IBA"/>
    <s v="OMPEDE"/>
    <s v="O-Manabi-Pedernales"/>
    <n v="347"/>
    <x v="157"/>
    <x v="157"/>
    <s v="100019188"/>
    <s v="SUAREZ ALEX"/>
    <s v="ZEMT"/>
    <x v="238"/>
    <s v="1"/>
    <s v="Con Pallet"/>
    <n v="0.05"/>
    <n v="24"/>
    <s v="FCA"/>
    <n v="40010"/>
    <n v="24030"/>
    <n v="15980"/>
    <n v="456"/>
    <m/>
    <s v="4700005447"/>
    <n v="6"/>
    <s v="06"/>
    <n v="24"/>
    <x v="1"/>
    <n v="0.95"/>
    <n v="19"/>
    <n v="1002212244"/>
    <x v="0"/>
    <s v="PEDERNALES, CABECERA CANTONAL"/>
    <s v="Manabi"/>
    <s v="LA ARMENIA S.A."/>
    <b v="0"/>
    <n v="0"/>
    <n v="1013571"/>
    <s v="BENAVIDES BAEZ RODRIGO NEPTALI"/>
    <s v="6EM8"/>
    <s v="Flavio Alfaro, Peder"/>
    <s v="UE"/>
  </r>
  <r>
    <n v="0"/>
    <n v="1002212228"/>
    <s v="UE01"/>
    <d v="2022-04-06T00:00:00"/>
    <d v="1899-12-30T19:00:00"/>
    <s v="012-024-00413389"/>
    <s v="9000810051"/>
    <s v="012-022-00316996"/>
    <n v="3728.4"/>
    <n v="4180.3100000000004"/>
    <s v="ZPVN"/>
    <s v="40563320"/>
    <s v="0000396340"/>
    <n v="8002830322"/>
    <n v="1002212228"/>
    <s v="15-00000218"/>
    <s v="MAGNO HE"/>
    <n v="31.07"/>
    <x v="1"/>
    <s v="101659"/>
    <s v="ETERNIT ECUATORIANA S.A."/>
    <s v="805760"/>
    <s v="GRANEL ETERNIT"/>
    <s v="QUITO"/>
    <s v="KM 14 1/2 SECTOR GUAMANI"/>
    <s v="OPGUA2"/>
    <s v="O-Pichincha-Guamani2"/>
    <n v="127"/>
    <x v="1"/>
    <x v="1"/>
    <s v="100015136"/>
    <s v="PANCHEZ JULIO"/>
    <s v="ZECI"/>
    <x v="269"/>
    <s v="2"/>
    <s v="Sin Pallet"/>
    <n v="0"/>
    <n v="0"/>
    <s v="FCA"/>
    <n v="49530"/>
    <n v="31070"/>
    <n v="18460"/>
    <n v="349.23"/>
    <m/>
    <s v="4700005613"/>
    <n v="6"/>
    <s v="06"/>
    <n v="31.07"/>
    <x v="1"/>
    <n v="11.240102993241068"/>
    <n v="11.240102993241068"/>
    <n v="1002212228"/>
    <x v="0"/>
    <s v="GUAMANÍ"/>
    <s v="Pichincha"/>
    <s v="TRANSCONCEM CIA. LTDA."/>
    <b v="0"/>
    <n v="0"/>
    <n v="1013227"/>
    <s v="COMPAÑIA DE TRANSPORTE PESADO"/>
    <s v="6EO1"/>
    <s v="Quito sur"/>
    <s v="TP"/>
  </r>
  <r>
    <n v="0"/>
    <n v="1002212247"/>
    <s v="UE01"/>
    <d v="2022-04-06T00:00:00"/>
    <d v="1899-12-30T19:01:00"/>
    <s v="012-024-00413390"/>
    <s v="9000810055"/>
    <s v="012-022-00316998"/>
    <n v="3139.2"/>
    <n v="3519.69"/>
    <s v="ZPVN"/>
    <s v="40568905"/>
    <s v="0000396533"/>
    <n v="8002830348"/>
    <n v="1002212247"/>
    <s v="15-00001115"/>
    <s v="ARMADURO"/>
    <n v="480"/>
    <x v="0"/>
    <s v="101449"/>
    <s v="JACOME MARTINEZ EDGAR BOLIVAR"/>
    <s v="801744"/>
    <s v="SACOS, BOD. FERRINORTE"/>
    <s v="LATACUNGA"/>
    <s v="SIMON RODRIGUEZ S/N Y SALVADOR"/>
    <s v="OXLATA"/>
    <s v="O-Cotopaxi-Latacunga"/>
    <n v="198"/>
    <x v="108"/>
    <x v="108"/>
    <s v="100019807"/>
    <s v="TOBAR JUAN"/>
    <s v="ZETT"/>
    <x v="277"/>
    <s v="2"/>
    <s v="Sin Pallet"/>
    <n v="0"/>
    <n v="0"/>
    <s v="FCA"/>
    <n v="32682.5"/>
    <n v="24067.5"/>
    <n v="8615"/>
    <n v="355.2"/>
    <m/>
    <s v="4700005614"/>
    <n v="6"/>
    <s v="06"/>
    <n v="24"/>
    <x v="1"/>
    <n v="0.74"/>
    <n v="14.799999999999999"/>
    <n v="1002212247"/>
    <x v="1"/>
    <s v="ELOY ALFARO  (SAN FELIPE)"/>
    <s v="Cotopaxi"/>
    <s v="TRANSPORTE PROPIO"/>
    <b v="0"/>
    <n v="0"/>
    <n v="1013862"/>
    <s v="JACOME MARTINEZ EDGAR BOLIVAR"/>
    <s v="6EC7"/>
    <s v="LtacungSalcedSaqcili"/>
    <s v="TP"/>
  </r>
  <r>
    <n v="1.5"/>
    <n v="1002212247"/>
    <s v="UE01"/>
    <d v="2022-04-06T00:00:00"/>
    <d v="1899-12-30T19:01:00"/>
    <s v="012-024-00413391"/>
    <s v="9000810054"/>
    <s v="012-022-00316997"/>
    <n v="1040"/>
    <n v="1166.05"/>
    <s v="ZPVN"/>
    <s v="40568905"/>
    <s v="0000396532"/>
    <n v="8002830349"/>
    <n v="1002212247"/>
    <s v="15-00001123"/>
    <s v="SELVALEGRE"/>
    <n v="160"/>
    <x v="0"/>
    <s v="101449"/>
    <s v="JACOME MARTINEZ EDGAR BOLIVAR"/>
    <s v="801744"/>
    <s v="SACOS, BOD. FERRINORTE"/>
    <s v="LATACUNGA"/>
    <s v="SIMON RODRIGUEZ S/N Y SALVADOR"/>
    <s v="OXLATA"/>
    <s v="O-Cotopaxi-Latacunga"/>
    <n v="198"/>
    <x v="108"/>
    <x v="108"/>
    <s v="100019807"/>
    <s v="TOBAR JUAN"/>
    <s v="ZETT"/>
    <x v="277"/>
    <s v="2"/>
    <s v="Sin Pallet"/>
    <n v="0"/>
    <n v="0"/>
    <s v="FCA"/>
    <n v="16637.5"/>
    <n v="8022.5"/>
    <n v="8615"/>
    <n v="118.4"/>
    <m/>
    <s v="4700005614"/>
    <n v="6"/>
    <s v="06"/>
    <n v="8"/>
    <x v="1"/>
    <n v="0.74"/>
    <n v="14.8"/>
    <n v="1002212247"/>
    <x v="0"/>
    <s v="ELOY ALFARO  (SAN FELIPE)"/>
    <s v="Cotopaxi"/>
    <s v="TRANSPORTE PROPIO"/>
    <b v="0"/>
    <n v="0"/>
    <n v="1013862"/>
    <s v="JACOME MARTINEZ EDGAR BOLIVAR"/>
    <s v="6EC7"/>
    <s v="LtacungSalcedSaqcili"/>
    <s v="TP"/>
  </r>
  <r>
    <n v="1.5"/>
    <n v="1002212276"/>
    <s v="UE01"/>
    <d v="2022-04-06T00:00:00"/>
    <d v="1899-12-30T19:03:00"/>
    <s v="012-024-00413392"/>
    <s v="9000810056"/>
    <s v="012-022-00316999"/>
    <n v="2548.8000000000002"/>
    <n v="2857.74"/>
    <s v="ZPVN"/>
    <s v="40568924"/>
    <s v="0000396564"/>
    <n v="8002830387"/>
    <n v="1002212276"/>
    <s v="15-00001123"/>
    <s v="SELVALEGRE"/>
    <n v="360"/>
    <x v="0"/>
    <s v="101780"/>
    <s v="MEGAPROFER S.A."/>
    <s v="810735"/>
    <s v="ECO CORAZAS"/>
    <s v="OTAVALO"/>
    <s v="AV DE LOS CORAZAS Y SARANCES"/>
    <s v="OISELV"/>
    <s v="O-Imbabura-Selvaalegre"/>
    <n v="150"/>
    <x v="9"/>
    <x v="9"/>
    <s v="100014857"/>
    <s v="PASPUEZAN WILSON"/>
    <s v="ZEMU"/>
    <x v="27"/>
    <s v="2"/>
    <s v="Sin Pallet"/>
    <n v="0"/>
    <n v="0"/>
    <s v="FCA"/>
    <n v="27020"/>
    <n v="18010"/>
    <n v="9010"/>
    <n v="234"/>
    <m/>
    <s v="4700005546"/>
    <n v="6"/>
    <s v="06"/>
    <n v="18"/>
    <x v="1"/>
    <n v="0.65"/>
    <n v="13"/>
    <n v="1002212276"/>
    <x v="0"/>
    <s v="SELVA ALEGRE (CAB.EN SAN MIGUEL DE PAMPL"/>
    <s v="Imbabura"/>
    <s v="LIDENORTI S.A."/>
    <b v="0"/>
    <n v="0"/>
    <n v="1013262"/>
    <s v="SEGOVIA ERAZO PATRICIA ALEXANDRA"/>
    <s v="6ECY"/>
    <s v="Selva Alegre, Apuela"/>
    <s v="UE"/>
  </r>
  <r>
    <n v="0"/>
    <n v="1002212203"/>
    <s v="UE01"/>
    <d v="2022-04-06T00:00:00"/>
    <d v="1899-12-30T19:14:00"/>
    <s v="012-024-00413393"/>
    <s v="9000810066"/>
    <s v="012-022-00317000"/>
    <n v="3888"/>
    <n v="4359.25"/>
    <s v="ZPVN"/>
    <s v="40563320"/>
    <s v="0000396338"/>
    <n v="8002830279"/>
    <n v="1002212203"/>
    <s v="15-00000218"/>
    <s v="MAGNO HE"/>
    <n v="32.4"/>
    <x v="1"/>
    <s v="101659"/>
    <s v="ETERNIT ECUATORIANA S.A."/>
    <s v="805760"/>
    <s v="GRANEL ETERNIT"/>
    <s v="QUITO"/>
    <s v="KM 14 1/2 SECTOR GUAMANI"/>
    <s v="OPGUA2"/>
    <s v="O-Pichincha-Guamani2"/>
    <n v="127"/>
    <x v="1"/>
    <x v="1"/>
    <s v="10003091"/>
    <s v="SARAGURO GRANDA ANGEL MANUEL"/>
    <s v="ZECI"/>
    <x v="136"/>
    <s v="2"/>
    <s v="Sin Pallet"/>
    <n v="0"/>
    <n v="0"/>
    <s v="FCA"/>
    <n v="52290"/>
    <n v="32400"/>
    <n v="19890"/>
    <n v="364.18"/>
    <m/>
    <s v="4700005613"/>
    <n v="6"/>
    <s v="06"/>
    <n v="32.4"/>
    <x v="1"/>
    <n v="11.240123456790124"/>
    <n v="11.240123456790124"/>
    <n v="1002212203"/>
    <x v="0"/>
    <s v="GUAMANÍ"/>
    <s v="Pichincha"/>
    <s v="TRANSCONCEM CIA. LTDA."/>
    <b v="0"/>
    <n v="0"/>
    <n v="1013227"/>
    <s v="COMPAÑIA DE TRANSPORTE PESADO"/>
    <s v="6EO1"/>
    <s v="Quito sur"/>
    <s v="TP"/>
  </r>
  <r>
    <n v="0"/>
    <n v="1002212229"/>
    <s v="UE01"/>
    <d v="2022-04-06T00:00:00"/>
    <d v="1899-12-30T19:19:00"/>
    <s v="012-024-00413394"/>
    <s v="9000810067"/>
    <s v="012-022-00317001"/>
    <n v="3733.2"/>
    <n v="4185.68"/>
    <s v="ZPVN"/>
    <s v="40568794"/>
    <s v="0000396342"/>
    <n v="8002830323"/>
    <n v="1002212229"/>
    <s v="15-00000218"/>
    <s v="MAGNO HE"/>
    <n v="31.11"/>
    <x v="1"/>
    <s v="101659"/>
    <s v="ETERNIT ECUATORIANA S.A."/>
    <s v="805760"/>
    <s v="GRANEL ETERNIT"/>
    <s v="QUITO"/>
    <s v="KM 14 1/2 SECTOR GUAMANI"/>
    <s v="OPGUA2"/>
    <s v="O-Pichincha-Guamani2"/>
    <n v="127"/>
    <x v="1"/>
    <x v="1"/>
    <s v="10003377"/>
    <s v="NARVAEZ IPIALES BRAYAN JAVIER"/>
    <s v="ZECI"/>
    <x v="252"/>
    <s v="2"/>
    <s v="Sin Pallet"/>
    <n v="0"/>
    <n v="0"/>
    <s v="FCA"/>
    <n v="49590"/>
    <n v="31110"/>
    <n v="18480"/>
    <n v="349.68"/>
    <m/>
    <s v="4700005613"/>
    <n v="6"/>
    <s v="06"/>
    <n v="31.11"/>
    <x v="1"/>
    <n v="11.240115718418515"/>
    <n v="11.240115718418515"/>
    <n v="1002212229"/>
    <x v="0"/>
    <s v="GUAMANÍ"/>
    <s v="Pichincha"/>
    <s v="TRANSCONCEM CIA. LTDA."/>
    <b v="0"/>
    <n v="0"/>
    <n v="1013227"/>
    <s v="COMPAÑIA DE TRANSPORTE PESADO"/>
    <s v="6EO1"/>
    <s v="Quito sur"/>
    <s v="TP"/>
  </r>
  <r>
    <n v="1.5"/>
    <n v="1002212309"/>
    <s v="UE01"/>
    <d v="2022-04-06T00:00:00"/>
    <d v="1899-12-30T19:26:00"/>
    <s v="012-024-00413395"/>
    <s v="9000810071"/>
    <s v="012-022-00317002"/>
    <n v="4415.3999999999996"/>
    <n v="4950.58"/>
    <s v="ZPVN"/>
    <s v="40568838"/>
    <s v="P000033782"/>
    <n v="8002830424"/>
    <n v="1002212309"/>
    <s v="15-00001123"/>
    <s v="SELVALEGRE"/>
    <n v="660"/>
    <x v="0"/>
    <s v="101544"/>
    <s v="LANDAZURI CORDOVA IVAN OSWALDO"/>
    <s v="801777"/>
    <s v="BODEGA LANDAZURI"/>
    <s v="TULCÁN"/>
    <s v="AV. VEINTIMILLA S/N Y"/>
    <s v="OCTULC"/>
    <s v="O-Carchi-Tulcan"/>
    <n v="159"/>
    <x v="142"/>
    <x v="142"/>
    <s v="100014942"/>
    <s v="GARCIA FERNANDO"/>
    <s v="ZETT"/>
    <x v="208"/>
    <s v="2"/>
    <s v="Sin Pallet"/>
    <n v="0"/>
    <n v="0"/>
    <s v="FCA"/>
    <n v="51530"/>
    <n v="33040"/>
    <n v="18490"/>
    <n v="382.8"/>
    <m/>
    <s v="4700005501"/>
    <n v="6"/>
    <s v="06"/>
    <n v="33"/>
    <x v="1"/>
    <n v="0.58000000000000007"/>
    <n v="11.6"/>
    <n v="1002212309"/>
    <x v="0"/>
    <s v="TULCÁN"/>
    <s v="Carchi"/>
    <s v="TRANSPORTE PROPIO"/>
    <b v="0"/>
    <n v="0"/>
    <n v="1013478"/>
    <s v="LANDAZURI CORDOVA IVAN OSWALDO"/>
    <s v="6EC6"/>
    <s v="TulSnGbrilBlvrRumchk"/>
    <s v="TP"/>
  </r>
  <r>
    <n v="1.5"/>
    <n v="1002212268"/>
    <s v="UE01"/>
    <d v="2022-04-06T00:00:00"/>
    <d v="1899-12-30T19:32:00"/>
    <s v="012-024-00413396"/>
    <s v="9000810072"/>
    <s v="012-022-00317003"/>
    <n v="4362.37"/>
    <n v="4891.1099999999997"/>
    <s v="ZPVN"/>
    <s v="40568387"/>
    <s v="0000395759"/>
    <n v="8002830379"/>
    <n v="1002212268"/>
    <s v="15-00001115"/>
    <s v="ARMADURO"/>
    <n v="640"/>
    <x v="0"/>
    <s v="101446"/>
    <s v="ALMACENES FERROELECTRICO DISTRIALMA"/>
    <s v="800791"/>
    <s v="FERROELECTRICO 2"/>
    <s v="IBARRA"/>
    <s v="AV. CRISTOBAL DE TROYA  Y JORGE DAV"/>
    <s v="OIIBAR"/>
    <s v="O-Imbabura-Ibarra"/>
    <n v="30"/>
    <x v="135"/>
    <x v="135"/>
    <s v="100015055"/>
    <s v="ALQUINGA BYRON"/>
    <s v="ZETT"/>
    <x v="193"/>
    <s v="1"/>
    <s v="Con Pallet"/>
    <n v="0.05"/>
    <n v="32"/>
    <s v="FCA"/>
    <n v="50560"/>
    <n v="32120"/>
    <n v="18440"/>
    <n v="121.6"/>
    <m/>
    <s v="4700005512"/>
    <n v="6"/>
    <s v="06"/>
    <n v="32"/>
    <x v="1"/>
    <n v="0.19"/>
    <n v="3.8"/>
    <n v="1002212268"/>
    <x v="0"/>
    <s v="SAGRARIO"/>
    <s v="Imbabura"/>
    <s v="ALQUINGA &amp; ALQUINGA"/>
    <b v="0"/>
    <n v="0"/>
    <n v="1020877"/>
    <s v="ALQUINGA LUCERO BYRON EDUARDO"/>
    <s v="6ECU"/>
    <s v="OTVIbarAtuntZletDeli"/>
    <s v="UE"/>
  </r>
  <r>
    <n v="1.5"/>
    <n v="1002212267"/>
    <s v="UE01"/>
    <d v="2022-04-06T00:00:00"/>
    <d v="1899-12-30T19:34:00"/>
    <s v="012-024-00413397"/>
    <s v="9000810073"/>
    <s v="012-022-00317004"/>
    <n v="4318.24"/>
    <n v="4841.6400000000003"/>
    <s v="ZPVN"/>
    <s v="40568386"/>
    <s v="0000395758"/>
    <n v="8002830378"/>
    <n v="1002212267"/>
    <s v="15-00001123"/>
    <s v="SELVALEGRE"/>
    <n v="640"/>
    <x v="0"/>
    <s v="101446"/>
    <s v="ALMACENES FERROELECTRICO DISTRIALMA"/>
    <s v="800791"/>
    <s v="FERROELECTRICO 2"/>
    <s v="IBARRA"/>
    <s v="AV. CRISTOBAL DE TROYA  Y JORGE DAV"/>
    <s v="OIIBAR"/>
    <s v="O-Imbabura-Ibarra"/>
    <n v="30"/>
    <x v="51"/>
    <x v="51"/>
    <s v="100014928"/>
    <s v="INLAGO RODRIGO"/>
    <s v="ZETT"/>
    <x v="66"/>
    <s v="1"/>
    <s v="Con Pallet"/>
    <n v="0.05"/>
    <n v="32"/>
    <s v="FCA"/>
    <n v="50370"/>
    <n v="32010"/>
    <n v="18360"/>
    <n v="121.6"/>
    <m/>
    <s v="4700005500"/>
    <n v="6"/>
    <s v="06"/>
    <n v="32"/>
    <x v="1"/>
    <n v="0.19"/>
    <n v="3.8"/>
    <n v="1002212267"/>
    <x v="0"/>
    <s v="SAGRARIO"/>
    <s v="Imbabura"/>
    <s v="TRANSCARLONISA"/>
    <b v="0"/>
    <n v="0"/>
    <n v="1014153"/>
    <s v="INLAGO ANDRANGO LUIS RODRIGO"/>
    <s v="6ECU"/>
    <s v="OTVIbarAtuntZletDeli"/>
    <s v="UE"/>
  </r>
  <r>
    <n v="0"/>
    <n v="1002212331"/>
    <s v="UE01"/>
    <d v="2022-04-06T00:00:00"/>
    <d v="1899-12-30T19:38:00"/>
    <s v="012-024-00413398"/>
    <s v="9000810076"/>
    <s v="012-022-00317007"/>
    <n v="556.79999999999995"/>
    <n v="624.29"/>
    <s v="ZPVN"/>
    <s v="40568454"/>
    <s v="0000395858"/>
    <n v="8002830449"/>
    <n v="1002212331"/>
    <s v="15-00001115"/>
    <s v="ARMADURO"/>
    <n v="80"/>
    <x v="0"/>
    <s v="103842"/>
    <s v="GOMEZ MASABANDA ZOILA"/>
    <s v="805572"/>
    <s v="BODEGA PRINCIPAL"/>
    <s v="RUMIÑAHUI"/>
    <s v="AV ILALO Y RIO CORRIENTES ESQ"/>
    <s v="OPSRAF"/>
    <s v="O-Pichincha-Sanrafael"/>
    <n v="130"/>
    <x v="79"/>
    <x v="79"/>
    <s v="100016219"/>
    <s v="ALQUINGA FABIAN"/>
    <s v="ZEMT"/>
    <x v="177"/>
    <s v="1"/>
    <s v="Con Pallet"/>
    <n v="0.05"/>
    <n v="4"/>
    <s v="FCA"/>
    <n v="9173.3340000000007"/>
    <n v="4006.6669999999999"/>
    <n v="5166.6670000000004"/>
    <n v="41.6"/>
    <m/>
    <s v="4700005573"/>
    <n v="6"/>
    <s v="06"/>
    <n v="4"/>
    <x v="1"/>
    <n v="0.52"/>
    <n v="10.4"/>
    <n v="1002212331"/>
    <x v="1"/>
    <s v="SAN RAFAEL"/>
    <s v="Pichincha"/>
    <s v="ALQUINGA &amp; ALQUINGA"/>
    <b v="0"/>
    <n v="0"/>
    <n v="1013844"/>
    <s v="ALQUINGA LUCERO WILTER FABIAN"/>
    <s v="6EMJ"/>
    <s v="ConctVlldChllsSnglqi"/>
    <s v="UE"/>
  </r>
  <r>
    <n v="0"/>
    <n v="1002212331"/>
    <s v="UE01"/>
    <d v="2022-04-06T00:00:00"/>
    <d v="1899-12-30T19:38:00"/>
    <s v="012-024-00413399"/>
    <s v="9000810074"/>
    <s v="012-022-00317005"/>
    <n v="256.8"/>
    <n v="287.93"/>
    <s v="ZPVN"/>
    <s v="40568454"/>
    <s v="0000395857"/>
    <n v="8002830450"/>
    <n v="1002212331"/>
    <s v="15-00001120"/>
    <s v="CAMPEON"/>
    <n v="40"/>
    <x v="0"/>
    <s v="103842"/>
    <s v="GOMEZ MASABANDA ZOILA"/>
    <s v="805572"/>
    <s v="BODEGA PRINCIPAL"/>
    <s v="RUMIÑAHUI"/>
    <s v="AV ILALO Y RIO CORRIENTES ESQ"/>
    <s v="OPSRAF"/>
    <s v="O-Pichincha-Sanrafael"/>
    <n v="130"/>
    <x v="79"/>
    <x v="79"/>
    <s v="100016219"/>
    <s v="ALQUINGA FABIAN"/>
    <s v="ZEMT"/>
    <x v="177"/>
    <s v="1"/>
    <s v="Con Pallet"/>
    <n v="0.05"/>
    <n v="2"/>
    <s v="FCA"/>
    <n v="7170"/>
    <n v="2003.3330000000001"/>
    <n v="5166.6670000000004"/>
    <n v="20.8"/>
    <m/>
    <s v="4700005573"/>
    <n v="6"/>
    <s v="06"/>
    <n v="2"/>
    <x v="1"/>
    <n v="0.52"/>
    <n v="10.4"/>
    <n v="1002212331"/>
    <x v="1"/>
    <s v="SAN RAFAEL"/>
    <s v="Pichincha"/>
    <s v="ALQUINGA &amp; ALQUINGA"/>
    <b v="0"/>
    <n v="0"/>
    <n v="1013844"/>
    <s v="ALQUINGA LUCERO WILTER FABIAN"/>
    <s v="6EMJ"/>
    <s v="ConctVlldChllsSnglqi"/>
    <s v="UE"/>
  </r>
  <r>
    <n v="1.5"/>
    <n v="1002212331"/>
    <s v="UE01"/>
    <d v="2022-04-06T00:00:00"/>
    <d v="1899-12-30T19:38:00"/>
    <s v="012-024-00413400"/>
    <s v="9000810075"/>
    <s v="012-022-00317006"/>
    <n v="2494.8000000000002"/>
    <n v="2797.19"/>
    <s v="ZPVN"/>
    <s v="40568454"/>
    <s v="0000395859"/>
    <n v="8002830451"/>
    <n v="1002212331"/>
    <s v="15-00001123"/>
    <s v="SELVALEGRE"/>
    <n v="360"/>
    <x v="0"/>
    <s v="103842"/>
    <s v="GOMEZ MASABANDA ZOILA"/>
    <s v="805572"/>
    <s v="BODEGA PRINCIPAL"/>
    <s v="RUMIÑAHUI"/>
    <s v="AV ILALO Y RIO CORRIENTES ESQ"/>
    <s v="OPSRAF"/>
    <s v="O-Pichincha-Sanrafael"/>
    <n v="130"/>
    <x v="79"/>
    <x v="79"/>
    <s v="100016219"/>
    <s v="ALQUINGA FABIAN"/>
    <s v="ZEMT"/>
    <x v="177"/>
    <s v="1"/>
    <s v="Con Pallet"/>
    <n v="0.05"/>
    <n v="18"/>
    <s v="FCA"/>
    <n v="23196.667000000001"/>
    <n v="18030"/>
    <n v="5166.6670000000004"/>
    <n v="187.2"/>
    <m/>
    <s v="4700005573"/>
    <n v="6"/>
    <s v="06"/>
    <n v="18"/>
    <x v="1"/>
    <n v="0.52"/>
    <n v="10.399999999999999"/>
    <n v="1002212331"/>
    <x v="0"/>
    <s v="SAN RAFAEL"/>
    <s v="Pichincha"/>
    <s v="ALQUINGA &amp; ALQUINGA"/>
    <b v="0"/>
    <n v="0"/>
    <n v="1013844"/>
    <s v="ALQUINGA LUCERO WILTER FABIAN"/>
    <s v="6EMJ"/>
    <s v="ConctVlldChllsSnglqi"/>
    <s v="UE"/>
  </r>
  <r>
    <n v="1.5"/>
    <n v="1002212353"/>
    <s v="UE01"/>
    <d v="2022-04-06T00:00:00"/>
    <d v="1899-12-30T19:40:00"/>
    <s v="012-024-00413401"/>
    <s v="9000810077"/>
    <s v="012-022-00317008"/>
    <n v="2287.17"/>
    <n v="2564.39"/>
    <s v="ZPVN"/>
    <s v="40568935"/>
    <s v="P000033806"/>
    <n v="8002830477"/>
    <n v="1002212353"/>
    <s v="15-00001123"/>
    <s v="SELVALEGRE"/>
    <n v="360"/>
    <x v="0"/>
    <s v="101680"/>
    <s v="DISTRIBUCIONES NARANJO"/>
    <s v="801411"/>
    <s v="BLOQUERA SALCEDO"/>
    <s v="SALCEDO"/>
    <s v="VIA SALCEDO PANAMERICANA ANTES DE S"/>
    <s v="OXSALC"/>
    <s v="O-Cotopaxi-Salcedo"/>
    <n v="218"/>
    <x v="143"/>
    <x v="143"/>
    <s v="100020305"/>
    <s v="ESPINOSA PABLO ANIBAL"/>
    <s v="ZEMU"/>
    <x v="210"/>
    <s v="2"/>
    <s v="Sin Pallet"/>
    <n v="0"/>
    <n v="0"/>
    <s v="FCA"/>
    <n v="27020"/>
    <n v="18020"/>
    <n v="9000"/>
    <n v="273.60000000000002"/>
    <m/>
    <s v="4700005471"/>
    <n v="6"/>
    <s v="06"/>
    <n v="18"/>
    <x v="1"/>
    <n v="0.76"/>
    <n v="15.200000000000001"/>
    <n v="1002212353"/>
    <x v="0"/>
    <s v="SAN MIGUEL, CABECERA CANTONAL"/>
    <s v="Cotopaxi"/>
    <s v="TRANSPORTE PROPIO"/>
    <b v="0"/>
    <n v="0"/>
    <n v="1023045"/>
    <s v="ESPINOSA OTAVALO PABLO ANIBAL"/>
    <s v="6EC7"/>
    <s v="LtacungSalcedSaqcili"/>
    <s v="TP"/>
  </r>
  <r>
    <n v="1.5"/>
    <n v="1002212322"/>
    <s v="UE01"/>
    <d v="2022-04-06T00:00:00"/>
    <d v="1899-12-30T19:43:00"/>
    <s v="012-024-00413402"/>
    <s v="9000810079"/>
    <s v="012-022-00317009"/>
    <n v="2440.8000000000002"/>
    <n v="2736.64"/>
    <s v="ZPVN"/>
    <s v="40568878"/>
    <s v="0000396504"/>
    <n v="8002830440"/>
    <n v="1002212322"/>
    <s v="15-00001119"/>
    <s v="CAMPEON ANTIHUMEDAD"/>
    <n v="360"/>
    <x v="0"/>
    <s v="103361"/>
    <s v="LOPEZ HIDALGO ANA CECILIA"/>
    <s v="807361"/>
    <s v="FERRETERIA IDEAL"/>
    <s v="PEDERNALES"/>
    <s v="TRONCAL DEL PACIFICO Y AMBATO"/>
    <s v="OMPEDE"/>
    <s v="O-Manabi-Pedernales"/>
    <n v="347"/>
    <x v="173"/>
    <x v="173"/>
    <s v="100014977"/>
    <s v="MORALES GERMAN"/>
    <s v="ZEMU"/>
    <x v="268"/>
    <s v="2"/>
    <s v="Sin Pallet"/>
    <n v="0"/>
    <n v="0"/>
    <s v="FCA"/>
    <n v="27040"/>
    <n v="18050"/>
    <n v="8990"/>
    <n v="342"/>
    <m/>
    <s v="4700005520"/>
    <n v="6"/>
    <s v="06"/>
    <n v="18"/>
    <x v="1"/>
    <n v="0.95"/>
    <n v="19"/>
    <n v="1002212322"/>
    <x v="0"/>
    <s v="PEDERNALES, CABECERA CANTONAL"/>
    <s v="Manabi"/>
    <s v="TRANINTAGSA S.A."/>
    <b v="0"/>
    <n v="0"/>
    <n v="1012880"/>
    <s v="GOMEZ MORALES NORA MONSERRATT"/>
    <s v="6EM8"/>
    <s v="Flavio Alfaro, Peder"/>
    <s v="UE"/>
  </r>
  <r>
    <n v="1.5"/>
    <n v="1002212280"/>
    <s v="UE01"/>
    <d v="2022-04-06T00:00:00"/>
    <d v="1899-12-30T19:44:00"/>
    <s v="012-024-00413403"/>
    <s v=""/>
    <s v=""/>
    <n v="0"/>
    <n v="0"/>
    <s v="ZPRC"/>
    <s v="2500108857"/>
    <s v="0000396569"/>
    <n v="8002830395"/>
    <n v="1002212280"/>
    <s v="15-00001123"/>
    <s v="SELVALEGRE"/>
    <n v="480"/>
    <x v="0"/>
    <s v="101533"/>
    <s v="CONSTANTE NAVAS ALONSO NEPTALI"/>
    <s v="806490"/>
    <s v="CENTRO DE ACOPIO"/>
    <s v="RUMIÑAHUI"/>
    <s v="AV GRAL PINTAG Y GUALACEO"/>
    <s v="OPSANG"/>
    <s v="O-Pichincha-Sangolqui"/>
    <n v="130"/>
    <x v="6"/>
    <x v="6"/>
    <s v="100019386"/>
    <s v="CALUGUILLIN ROBERTO"/>
    <s v="ZEMT"/>
    <x v="81"/>
    <s v="4"/>
    <s v="Pallet Cortesia"/>
    <n v="0"/>
    <n v="0"/>
    <s v="FCA"/>
    <n v="39120"/>
    <n v="24030"/>
    <n v="15090"/>
    <n v="259.2"/>
    <m/>
    <s v="4700005612"/>
    <n v="6"/>
    <s v="06"/>
    <n v="24"/>
    <x v="1"/>
    <n v="0.53999999999999992"/>
    <n v="10.799999999999999"/>
    <n v="1002212280"/>
    <x v="0"/>
    <s v="SANGOLQUÍ"/>
    <s v="Pichincha"/>
    <s v="TRANSPORTE PROPIO"/>
    <b v="0"/>
    <n v="0"/>
    <n v="1013241"/>
    <s v="COMPAÑÍA DE TRANSPORTE DE CARGA PES"/>
    <s v="6EMJ"/>
    <s v="ConctVlldChllsSnglqi"/>
    <s v="TP"/>
  </r>
  <r>
    <n v="0"/>
    <n v="1002212284"/>
    <s v="UE01"/>
    <d v="2022-04-06T00:00:00"/>
    <d v="1899-12-30T19:47:00"/>
    <s v="012-024-00413404"/>
    <s v="9000810082"/>
    <s v="012-022-00317010"/>
    <n v="3947.13"/>
    <n v="4425.55"/>
    <s v="ZPVN"/>
    <s v="40568791"/>
    <s v="0000396334"/>
    <n v="8002830398"/>
    <n v="1002212284"/>
    <s v="15-00000218"/>
    <s v="MAGNO HE"/>
    <n v="31.21"/>
    <x v="1"/>
    <s v="101736"/>
    <s v="AILLON VASCONEZ FRANCISCO ANIBAL"/>
    <s v="800784"/>
    <s v="DESTINO GRANEL.,"/>
    <s v="AMBATO"/>
    <s v="VIA A QUITO PASO LATERAL"/>
    <s v="OTAMBA"/>
    <s v="O-Tungurahua-Ambato"/>
    <n v="250"/>
    <x v="75"/>
    <x v="75"/>
    <s v="100014925"/>
    <s v="ROSERO FERNANDO"/>
    <s v="ZECI"/>
    <x v="108"/>
    <s v="2"/>
    <s v="Sin Pallet"/>
    <n v="0"/>
    <n v="0"/>
    <s v="FCA"/>
    <n v="50610"/>
    <n v="31210"/>
    <n v="19400"/>
    <n v="451.3"/>
    <m/>
    <s v="4700005625"/>
    <n v="6"/>
    <s v="06"/>
    <n v="31.21"/>
    <x v="1"/>
    <n v="14.460108939442486"/>
    <n v="14.460108939442486"/>
    <n v="1002212284"/>
    <x v="0"/>
    <s v="MATRIZ"/>
    <s v="Tungurahua"/>
    <s v="J.V. TRANSPREMIUN CIA.LTDA"/>
    <b v="0"/>
    <n v="0"/>
    <n v="1013906"/>
    <s v="VALLEJOS VILLEGAS SAUL EDUARDO"/>
    <s v="6EMS"/>
    <s v="Ambto,Plielo,Patte"/>
    <s v="UE"/>
  </r>
  <r>
    <n v="0"/>
    <n v="1002212256"/>
    <s v="UE01"/>
    <d v="2022-04-06T00:00:00"/>
    <d v="1899-12-30T19:50:00"/>
    <s v="012-024-00413405"/>
    <s v="9000810083"/>
    <s v="012-022-00317011"/>
    <n v="3788.4"/>
    <n v="4247.58"/>
    <s v="ZPVN"/>
    <s v="40568794"/>
    <s v="0000396343"/>
    <n v="8002830361"/>
    <n v="1002212256"/>
    <s v="15-00000218"/>
    <s v="MAGNO HE"/>
    <n v="31.57"/>
    <x v="1"/>
    <s v="101659"/>
    <s v="ETERNIT ECUATORIANA S.A."/>
    <s v="805760"/>
    <s v="GRANEL ETERNIT"/>
    <s v="QUITO"/>
    <s v="KM 14 1/2 SECTOR GUAMANI"/>
    <s v="OPGUA2"/>
    <s v="O-Pichincha-Guamani2"/>
    <n v="127"/>
    <x v="1"/>
    <x v="1"/>
    <s v="100019073"/>
    <s v="ROMERO EDWIN"/>
    <s v="ZECI"/>
    <x v="261"/>
    <s v="2"/>
    <s v="Sin Pallet"/>
    <n v="0"/>
    <n v="0"/>
    <s v="FCA"/>
    <n v="50100"/>
    <n v="31570"/>
    <n v="18530"/>
    <n v="354.85"/>
    <m/>
    <s v="4700005613"/>
    <n v="6"/>
    <s v="06"/>
    <n v="31.57"/>
    <x v="1"/>
    <n v="11.240101362052583"/>
    <n v="11.240101362052583"/>
    <n v="1002212256"/>
    <x v="0"/>
    <s v="GUAMANÍ"/>
    <s v="Pichincha"/>
    <s v="TRANSCONCEM CIA. LTDA."/>
    <b v="0"/>
    <n v="0"/>
    <n v="1013227"/>
    <s v="COMPAÑIA DE TRANSPORTE PESADO"/>
    <s v="6EO1"/>
    <s v="Quito sur"/>
    <s v="TP"/>
  </r>
  <r>
    <n v="1.5"/>
    <n v="1002212369"/>
    <s v="UE01"/>
    <d v="2022-04-06T00:00:00"/>
    <d v="1899-12-30T19:51:00"/>
    <s v="012-024-00413406"/>
    <s v="9000810084"/>
    <s v="012-022-00317012"/>
    <n v="4318.24"/>
    <n v="4841.6400000000003"/>
    <s v="ZPVN"/>
    <s v="40568730"/>
    <s v="0000396267"/>
    <n v="8002830499"/>
    <n v="1002212369"/>
    <s v="15-00001123"/>
    <s v="SELVALEGRE"/>
    <n v="640"/>
    <x v="0"/>
    <s v="101446"/>
    <s v="ALMACENES FERROELECTRICO DISTRIALMA"/>
    <s v="800790"/>
    <s v="FERROELECTRICO 3"/>
    <s v="IBARRA"/>
    <s v="CALLE SUCRE 13-13 Y ROSALIA ROSALES"/>
    <s v="OIIBAR"/>
    <s v="O-Imbabura-Ibarra"/>
    <n v="30"/>
    <x v="6"/>
    <x v="6"/>
    <s v="10000175"/>
    <s v="CALDERON CHASIPANTA JUAN CARLOS"/>
    <s v="ZETT"/>
    <x v="52"/>
    <s v="1"/>
    <s v="Con Pallet"/>
    <n v="0.05"/>
    <n v="32"/>
    <s v="FCA"/>
    <n v="50990"/>
    <n v="32070"/>
    <n v="18920"/>
    <n v="121.6"/>
    <m/>
    <s v="4700005612"/>
    <n v="6"/>
    <s v="06"/>
    <n v="32"/>
    <x v="1"/>
    <n v="0.19"/>
    <n v="3.8"/>
    <n v="1002212369"/>
    <x v="0"/>
    <s v="SAGRARIO"/>
    <s v="Imbabura"/>
    <s v="TRANSPORTE PROPIO"/>
    <b v="0"/>
    <n v="0"/>
    <n v="1013241"/>
    <s v="COMPAÑÍA DE TRANSPORTE DE CARGA PES"/>
    <s v="6ECU"/>
    <s v="OTVIbarAtuntZletDeli"/>
    <s v="TP"/>
  </r>
  <r>
    <n v="1.5"/>
    <n v="1002212343"/>
    <s v="UE01"/>
    <d v="2022-04-06T00:00:00"/>
    <d v="1899-12-30T19:53:00"/>
    <s v="012-024-00413407"/>
    <s v="9000810085"/>
    <s v="012-022-00317013"/>
    <n v="2412"/>
    <n v="2704.35"/>
    <s v="ZPVN"/>
    <s v="40568910"/>
    <s v="0000396538"/>
    <n v="8002830464"/>
    <n v="1002212343"/>
    <s v="15-00001124"/>
    <s v="SELVALEGRE ANTIHUMEDAD"/>
    <n v="360"/>
    <x v="0"/>
    <s v="101664"/>
    <s v="ACERIA DEL ECUADOR C.A. ADELCA"/>
    <s v="806723"/>
    <s v="MACAS JUAN BOSCO"/>
    <s v="SAN MIGUEL DE LOS BANCOS"/>
    <s v="VIA QUITO DIAGONAL GUERRERO"/>
    <s v="OPMIND"/>
    <s v="O-Pichincha-Mindo"/>
    <n v="168"/>
    <x v="66"/>
    <x v="66"/>
    <s v="100014865"/>
    <s v="LANDI LUIS"/>
    <s v="ZEMU"/>
    <x v="83"/>
    <s v="2"/>
    <s v="Sin Pallet"/>
    <n v="0"/>
    <n v="0"/>
    <s v="FCA"/>
    <n v="27220"/>
    <n v="18010"/>
    <n v="9210"/>
    <n v="244.8"/>
    <m/>
    <s v="4700005592"/>
    <n v="6"/>
    <s v="06"/>
    <n v="18"/>
    <x v="1"/>
    <n v="0.68"/>
    <n v="13.600000000000001"/>
    <n v="1002212343"/>
    <x v="0"/>
    <s v="MINDO"/>
    <s v="Pichincha"/>
    <s v="TRANSVOLCA S.A."/>
    <b v="0"/>
    <n v="0"/>
    <n v="1023077"/>
    <s v="JIMENEZ ICAZA HENRY ELADIO"/>
    <s v="6EMK"/>
    <s v="LosBcosNagegalitPact"/>
    <s v="UE"/>
  </r>
  <r>
    <n v="1.5"/>
    <n v="1002212271"/>
    <s v="UE01"/>
    <d v="2022-04-06T00:00:00"/>
    <d v="1899-12-30T19:54:00"/>
    <s v="012-024-00413408"/>
    <s v="9000809804"/>
    <s v="013-020-00048109"/>
    <n v="4362.37"/>
    <n v="4891.1099999999997"/>
    <s v="ZPDF"/>
    <s v="70178007"/>
    <s v="0000396269"/>
    <n v="8002830382"/>
    <n v="1002212271"/>
    <s v="15-00001115"/>
    <s v="ARMADURO"/>
    <n v="640"/>
    <x v="0"/>
    <s v="101446"/>
    <s v="ALMACENES FERROELECTRICO DISTRIALMA"/>
    <s v="800790"/>
    <s v="FERROELECTRICO 3"/>
    <s v="IBARRA"/>
    <s v="CALLE SUCRE 13-13 Y ROSALIA ROSALES"/>
    <s v="OIIBAR"/>
    <s v="O-Imbabura-Ibarra"/>
    <n v="30"/>
    <x v="28"/>
    <x v="28"/>
    <s v="100021196"/>
    <s v="CASTILLO PATRICIO"/>
    <s v="ZETT"/>
    <x v="114"/>
    <s v="1"/>
    <s v="Con Pallet"/>
    <n v="0.05"/>
    <n v="32"/>
    <s v="FCA"/>
    <n v="51010"/>
    <n v="32100"/>
    <n v="18910"/>
    <n v="121.6"/>
    <m/>
    <s v="4700005608"/>
    <n v="6"/>
    <s v="06"/>
    <n v="32"/>
    <x v="1"/>
    <n v="0.19"/>
    <n v="3.8"/>
    <n v="1002212271"/>
    <x v="0"/>
    <s v="SAGRARIO"/>
    <s v="Imbabura"/>
    <s v="TRIMPESAS S.A."/>
    <b v="0"/>
    <n v="0"/>
    <n v="1014322"/>
    <s v="ESPARZA REVELO JORGE MARCELO"/>
    <s v="6ECU"/>
    <s v="OTVIbarAtuntZletDeli"/>
    <s v="UE"/>
  </r>
  <r>
    <n v="0"/>
    <n v="1002212357"/>
    <s v="UE01"/>
    <d v="2022-04-06T00:00:00"/>
    <d v="1899-12-30T19:59:00"/>
    <s v="012-024-00413409"/>
    <s v="9000810088"/>
    <s v="012-022-00317015"/>
    <n v="1393.92"/>
    <n v="1562.87"/>
    <s v="ZPVN"/>
    <s v="40568787"/>
    <s v="P000033772"/>
    <n v="8002830483"/>
    <n v="1002212357"/>
    <s v="15-00001115"/>
    <s v="ARMADURO"/>
    <n v="200"/>
    <x v="0"/>
    <s v="101641"/>
    <s v="GUALSAQUI GUALSAQUI FABRICIO ELADIO"/>
    <s v="801652"/>
    <s v="BODEGA GUALSAQUI FABRICIO"/>
    <s v="OTAVALO"/>
    <s v="PANAMERICANA SUR KM. 4 1/2 S/N Y EN"/>
    <s v="OISANP"/>
    <s v="O-Imbabura-Sanpablo"/>
    <n v="15"/>
    <x v="131"/>
    <x v="131"/>
    <s v="10008262"/>
    <s v="AYALA VIVAS EDISON SANTIAGO"/>
    <s v="ZEMU"/>
    <x v="188"/>
    <s v="2"/>
    <s v="Sin Pallet"/>
    <n v="0"/>
    <n v="0"/>
    <s v="FCA"/>
    <n v="14662.778"/>
    <n v="10027.778"/>
    <n v="4635"/>
    <n v="30"/>
    <m/>
    <s v="4700005527"/>
    <n v="6"/>
    <s v="06"/>
    <n v="10"/>
    <x v="1"/>
    <n v="0.15"/>
    <n v="3"/>
    <n v="1002212357"/>
    <x v="1"/>
    <s v="SAN PABLO"/>
    <s v="Imbabura"/>
    <s v="SETRAINCE"/>
    <b v="0"/>
    <n v="0"/>
    <n v="1013806"/>
    <s v="LOPEZ FREDY HERNAN"/>
    <s v="6ECU"/>
    <s v="OTVIbarAtuntZletDeli"/>
    <s v="UE"/>
  </r>
  <r>
    <n v="1.5"/>
    <n v="1002212357"/>
    <s v="UE01"/>
    <d v="2022-04-06T00:00:00"/>
    <d v="1899-12-30T19:59:00"/>
    <s v="012-024-00413410"/>
    <s v="9000810087"/>
    <s v="012-022-00317014"/>
    <n v="1104.05"/>
    <n v="1237.8699999999999"/>
    <s v="ZPVN"/>
    <s v="40568786"/>
    <s v="P000033771"/>
    <n v="8002830482"/>
    <n v="1002212357"/>
    <s v="15-00001123"/>
    <s v="SELVALEGRE"/>
    <n v="160"/>
    <x v="0"/>
    <s v="101641"/>
    <s v="GUALSAQUI GUALSAQUI FABRICIO ELADIO"/>
    <s v="801652"/>
    <s v="BODEGA GUALSAQUI FABRICIO"/>
    <s v="OTAVALO"/>
    <s v="PANAMERICANA SUR KM. 4 1/2 S/N Y EN"/>
    <s v="OISANP"/>
    <s v="O-Imbabura-Sanpablo"/>
    <n v="15"/>
    <x v="131"/>
    <x v="131"/>
    <s v="10008262"/>
    <s v="AYALA VIVAS EDISON SANTIAGO"/>
    <s v="ZEMU"/>
    <x v="188"/>
    <s v="2"/>
    <s v="Sin Pallet"/>
    <n v="0"/>
    <n v="0"/>
    <s v="FCA"/>
    <n v="12657.222"/>
    <n v="8022.2219999999998"/>
    <n v="4635"/>
    <n v="24"/>
    <m/>
    <s v="4700005527"/>
    <n v="6"/>
    <s v="06"/>
    <n v="8"/>
    <x v="1"/>
    <n v="0.15"/>
    <n v="3"/>
    <n v="1002212357"/>
    <x v="0"/>
    <s v="SAN PABLO"/>
    <s v="Imbabura"/>
    <s v="SETRAINCE"/>
    <b v="0"/>
    <n v="0"/>
    <n v="1013806"/>
    <s v="LOPEZ FREDY HERNAN"/>
    <s v="6ECU"/>
    <s v="OTVIbarAtuntZletDeli"/>
    <s v="UE"/>
  </r>
  <r>
    <n v="1.5"/>
    <n v="1002212380"/>
    <s v="UE01"/>
    <d v="2022-04-06T00:00:00"/>
    <d v="1899-12-30T20:01:00"/>
    <s v="012-024-00413411"/>
    <s v="9000810090"/>
    <s v="012-022-00317016"/>
    <n v="3278.88"/>
    <n v="3676.31"/>
    <s v="ZPVN"/>
    <s v="40568588"/>
    <s v="P000033699"/>
    <n v="8002830512"/>
    <n v="1002212380"/>
    <s v="15-00001123"/>
    <s v="SELVALEGRE"/>
    <n v="480"/>
    <x v="0"/>
    <s v="103128"/>
    <s v="LARA PUGA REBECA MARISOL"/>
    <s v="804226"/>
    <s v="EL CONSTRUCTOR PRINCIPAL"/>
    <s v="CAYAMBE"/>
    <s v="NATALIA JARRIN S6-32 Y VENEZUELA"/>
    <s v="OPCAYA"/>
    <s v="O-Pichincha-Cayambe"/>
    <n v="40"/>
    <x v="114"/>
    <x v="114"/>
    <s v="100014846"/>
    <s v="SANCHEZ EDUARDO"/>
    <s v="ZEMT"/>
    <x v="159"/>
    <s v="1"/>
    <s v="Con Pallet"/>
    <n v="0.05"/>
    <n v="24"/>
    <s v="FCA"/>
    <n v="39040"/>
    <n v="24050"/>
    <n v="14990"/>
    <n v="100.8"/>
    <m/>
    <s v="4700005466"/>
    <n v="6"/>
    <s v="06"/>
    <n v="24"/>
    <x v="1"/>
    <n v="0.21"/>
    <n v="4.2"/>
    <n v="1002212380"/>
    <x v="0"/>
    <s v="CAYAMBE"/>
    <s v="Pichincha"/>
    <s v="LIDENORTI S.A."/>
    <b v="0"/>
    <n v="0"/>
    <n v="1014106"/>
    <s v="SANCHEZ PILA FRANKLIN EDUARDO"/>
    <s v="6EMI"/>
    <s v="Cymb,PdrMncy(Tbcnd)"/>
    <s v="UE"/>
  </r>
  <r>
    <n v="1.5"/>
    <n v="1002212361"/>
    <s v="UE01"/>
    <d v="2022-04-06T00:00:00"/>
    <d v="1899-12-30T20:07:00"/>
    <s v="012-024-00413412"/>
    <s v=""/>
    <s v=""/>
    <n v="0"/>
    <n v="0"/>
    <s v="ZPRC"/>
    <s v="2500108794"/>
    <s v="0000395971"/>
    <n v="8002830488"/>
    <n v="1002212361"/>
    <s v="15-00001124"/>
    <s v="SELVALEGRE ANTIHUMEDAD"/>
    <n v="480"/>
    <x v="0"/>
    <s v="101663"/>
    <s v="ZURIDIST CIA. LTDA."/>
    <s v="802190"/>
    <s v="ZURIDIST PEDERNALES"/>
    <s v="PEDERNALES"/>
    <s v="AV. GARCIA MORENO ESQ.Y VELASCO IBA"/>
    <s v="OMPEDE"/>
    <s v="O-Manabi-Pedernales"/>
    <n v="347"/>
    <x v="89"/>
    <x v="89"/>
    <s v="10003455"/>
    <s v="CARVAJAL GOMEZ EDISON JOSE"/>
    <s v="ZEMT"/>
    <x v="121"/>
    <s v="1"/>
    <s v="Con Pallet"/>
    <n v="0.05"/>
    <n v="24"/>
    <s v="FCA"/>
    <n v="37460"/>
    <n v="24010"/>
    <n v="13450"/>
    <n v="456"/>
    <m/>
    <s v="4700005451"/>
    <n v="6"/>
    <s v="06"/>
    <n v="24"/>
    <x v="1"/>
    <n v="0.95"/>
    <n v="19"/>
    <n v="1002212361"/>
    <x v="0"/>
    <s v="PEDERNALES, CABECERA CANTONAL"/>
    <s v="Manabi"/>
    <s v="TRANINTAGSA S.A."/>
    <b v="0"/>
    <n v="0"/>
    <n v="1013724"/>
    <s v="DAVILA GONZALES WILMAN GUILLERMO"/>
    <s v="6EM8"/>
    <s v="Flavio Alfaro, Peder"/>
    <s v="UE"/>
  </r>
  <r>
    <n v="0"/>
    <n v="1002212347"/>
    <s v="UE01"/>
    <d v="2022-04-06T00:00:00"/>
    <d v="1899-12-30T20:08:00"/>
    <s v="012-024-00413413"/>
    <s v="9000810091"/>
    <s v="012-022-00317017"/>
    <n v="4049.35"/>
    <n v="4540.16"/>
    <s v="ZPVN"/>
    <s v="40568947"/>
    <s v="0000396580"/>
    <n v="8002830469"/>
    <n v="1002212347"/>
    <s v="15-00000218"/>
    <s v="MAGNO HE"/>
    <n v="32.4"/>
    <x v="1"/>
    <s v="101704"/>
    <s v="HORMIANDES"/>
    <s v="801703"/>
    <s v="PLANTA HORMIGONERA"/>
    <s v="QUITO"/>
    <s v="PLANTA HORMIGONERA / QUITO"/>
    <s v="OPCOMI"/>
    <s v="O-Pichincha-Comitedelpueblo"/>
    <n v="94.6"/>
    <x v="1"/>
    <x v="1"/>
    <s v="100017520"/>
    <s v="PINCAY JAVIER"/>
    <s v="ZECI"/>
    <x v="146"/>
    <s v="2"/>
    <s v="Sin Pallet"/>
    <n v="0"/>
    <n v="0"/>
    <s v="FCA"/>
    <n v="51360"/>
    <n v="32400"/>
    <n v="18960"/>
    <n v="278.95999999999998"/>
    <m/>
    <s v="4700005613"/>
    <n v="6"/>
    <s v="06"/>
    <n v="32.4"/>
    <x v="1"/>
    <n v="8.6098765432098769"/>
    <n v="8.6098765432098769"/>
    <n v="1002212347"/>
    <x v="0"/>
    <s v="CALDERÓN (CARAPUNGO)"/>
    <s v="Pichincha"/>
    <s v="TRANSCONCEM CIA. LTDA."/>
    <b v="0"/>
    <n v="0"/>
    <n v="1013227"/>
    <s v="COMPAÑIA DE TRANSPORTE PESADO"/>
    <s v="6EMM"/>
    <s v="Quito Norte"/>
    <s v="TP"/>
  </r>
  <r>
    <n v="1.5"/>
    <n v="1002212359"/>
    <s v="UE01"/>
    <d v="2022-04-06T00:00:00"/>
    <d v="1899-12-30T20:31:00"/>
    <s v="012-024-00413414"/>
    <s v="9000810095"/>
    <s v="012-022-00317018"/>
    <n v="2473.1999999999998"/>
    <n v="2772.96"/>
    <s v="ZPVN"/>
    <s v="40568909"/>
    <s v="0000396537"/>
    <n v="8002830486"/>
    <n v="1002212359"/>
    <s v="15-00001124"/>
    <s v="SELVALEGRE ANTIHUMEDAD"/>
    <n v="360"/>
    <x v="0"/>
    <s v="101664"/>
    <s v="ACERIA DEL ECUADOR C.A. ADELCA"/>
    <s v="800658"/>
    <s v="JAIME RONQUILLO"/>
    <s v="ESMERALDAS"/>
    <s v="JAIME RONQUILLO, AV 9 DE OCTUBRE"/>
    <s v="OEESME"/>
    <s v="O-Esmeraldas-Esmeraldas"/>
    <n v="388"/>
    <x v="102"/>
    <x v="102"/>
    <s v="100021206"/>
    <s v="OBANDO ADRIAN"/>
    <s v="ZEMU"/>
    <x v="142"/>
    <s v="2"/>
    <s v="Sin Pallet"/>
    <n v="0"/>
    <n v="0"/>
    <s v="FCA"/>
    <n v="27010"/>
    <n v="18040"/>
    <n v="8970"/>
    <n v="381.6"/>
    <m/>
    <s v="4700005548"/>
    <n v="6"/>
    <s v="06"/>
    <n v="18"/>
    <x v="1"/>
    <n v="1.06"/>
    <n v="21.200000000000003"/>
    <n v="1002212359"/>
    <x v="0"/>
    <s v="TACHINA"/>
    <s v="Esmeraldas"/>
    <s v="LA ARMENIA S.A."/>
    <b v="0"/>
    <n v="0"/>
    <n v="1021912"/>
    <s v="TAPIA MEJIA GEOVANNY FRANCISCO"/>
    <s v="6ECI"/>
    <s v="Esmeraldas"/>
    <s v="UE"/>
  </r>
  <r>
    <n v="0"/>
    <n v="1002212375"/>
    <s v="UE01"/>
    <d v="2022-04-06T00:00:00"/>
    <d v="1899-12-30T20:35:00"/>
    <s v="012-024-00413415"/>
    <s v="9000810098"/>
    <s v="012-022-00317020"/>
    <n v="490.92"/>
    <n v="550.41999999999996"/>
    <s v="ZPVN"/>
    <s v="40568463"/>
    <s v="P000033667"/>
    <n v="8002830506"/>
    <n v="1002212375"/>
    <s v="15-00001120"/>
    <s v="CAMPEON"/>
    <n v="80"/>
    <x v="0"/>
    <s v="101627"/>
    <s v="ACEROSCENTER CIA. LTDA."/>
    <s v="800776"/>
    <s v="ACEROS SAN RAFEL"/>
    <s v="RUMIÑAHUI"/>
    <s v="RUMIÑAHUI VIA ILALO S/N Y"/>
    <s v="OPSRAF"/>
    <s v="O-Pichincha-Sanrafael"/>
    <n v="130"/>
    <x v="121"/>
    <x v="121"/>
    <s v="100014956"/>
    <s v="ENRIQUEZ PABLO"/>
    <s v="ZEMT"/>
    <x v="170"/>
    <s v="1"/>
    <s v="Con Pallet"/>
    <n v="0.05"/>
    <n v="4"/>
    <s v="FCA"/>
    <n v="12410"/>
    <n v="4005"/>
    <n v="8405"/>
    <n v="41.6"/>
    <m/>
    <s v="4700005602"/>
    <n v="6"/>
    <s v="06"/>
    <n v="4"/>
    <x v="1"/>
    <n v="0.52"/>
    <n v="10.4"/>
    <n v="1002212375"/>
    <x v="1"/>
    <s v="SAN RAFAEL"/>
    <s v="Pichincha"/>
    <s v="LIDENORTI S.A."/>
    <b v="0"/>
    <n v="0"/>
    <n v="1013565"/>
    <s v="ESPARZA ESPINOZA JIMMY ERNESTO"/>
    <s v="6EMJ"/>
    <s v="ConctVlldChllsSnglqi"/>
    <s v="UE"/>
  </r>
  <r>
    <n v="1.5"/>
    <n v="1002212375"/>
    <s v="UE01"/>
    <d v="2022-04-06T00:00:00"/>
    <d v="1899-12-30T20:35:00"/>
    <s v="012-024-00413416"/>
    <s v="9000810097"/>
    <s v="012-022-00317019"/>
    <n v="2675.26"/>
    <n v="2999.52"/>
    <s v="ZPVN"/>
    <s v="40568462"/>
    <s v="P000033666"/>
    <n v="8002830505"/>
    <n v="1002212375"/>
    <s v="15-00001123"/>
    <s v="SELVALEGRE"/>
    <n v="400"/>
    <x v="0"/>
    <s v="101627"/>
    <s v="ACEROSCENTER CIA. LTDA."/>
    <s v="800776"/>
    <s v="ACEROS SAN RAFEL"/>
    <s v="RUMIÑAHUI"/>
    <s v="RUMIÑAHUI VIA ILALO S/N Y"/>
    <s v="OPSRAF"/>
    <s v="O-Pichincha-Sanrafael"/>
    <n v="130"/>
    <x v="121"/>
    <x v="121"/>
    <s v="100014956"/>
    <s v="ENRIQUEZ PABLO"/>
    <s v="ZEMT"/>
    <x v="170"/>
    <s v="1"/>
    <s v="Con Pallet"/>
    <n v="0.05"/>
    <n v="20"/>
    <s v="FCA"/>
    <n v="28430"/>
    <n v="20025"/>
    <n v="8405"/>
    <n v="208"/>
    <m/>
    <s v="4700005602"/>
    <n v="6"/>
    <s v="06"/>
    <n v="20"/>
    <x v="1"/>
    <n v="0.52"/>
    <n v="10.4"/>
    <n v="1002212375"/>
    <x v="0"/>
    <s v="SAN RAFAEL"/>
    <s v="Pichincha"/>
    <s v="LIDENORTI S.A."/>
    <b v="0"/>
    <n v="0"/>
    <n v="1013565"/>
    <s v="ESPARZA ESPINOZA JIMMY ERNESTO"/>
    <s v="6EMJ"/>
    <s v="ConctVlldChllsSnglqi"/>
    <s v="UE"/>
  </r>
  <r>
    <n v="1.5"/>
    <n v="1002212376"/>
    <s v="UE01"/>
    <d v="2022-04-06T00:00:00"/>
    <d v="1899-12-30T20:42:00"/>
    <s v="012-024-00413417"/>
    <s v="9000810099"/>
    <s v="012-022-00317021"/>
    <n v="3211.2"/>
    <n v="3600.41"/>
    <s v="ZPVN"/>
    <s v="40568515"/>
    <s v="P000033682"/>
    <n v="8002830507"/>
    <n v="1002212376"/>
    <s v="15-00001123"/>
    <s v="SELVALEGRE"/>
    <n v="480"/>
    <x v="0"/>
    <s v="101544"/>
    <s v="LANDAZURI CORDOVA IVAN OSWALDO"/>
    <s v="801777"/>
    <s v="BODEGA LANDAZURI"/>
    <s v="TULCÁN"/>
    <s v="AV. VEINTIMILLA S/N Y"/>
    <s v="OCTULC"/>
    <s v="O-Carchi-Tulcan"/>
    <n v="159"/>
    <x v="11"/>
    <x v="11"/>
    <s v="100014920"/>
    <s v="AMAGUAYA HECTOR"/>
    <s v="ZEMT"/>
    <x v="13"/>
    <s v="1"/>
    <s v="Con Pallet"/>
    <n v="0.05"/>
    <n v="24"/>
    <s v="FCA"/>
    <n v="39970"/>
    <n v="24040"/>
    <n v="15930"/>
    <n v="278.39999999999998"/>
    <m/>
    <s v="4700005477"/>
    <n v="6"/>
    <s v="06"/>
    <n v="24"/>
    <x v="1"/>
    <n v="0.57999999999999996"/>
    <n v="11.6"/>
    <n v="1002212376"/>
    <x v="0"/>
    <s v="TULCÁN"/>
    <s v="Carchi"/>
    <s v="TRAPSA C.A."/>
    <b v="0"/>
    <n v="0"/>
    <n v="1013273"/>
    <s v="YEPEZ DIAZ LEONEL MANUEL"/>
    <s v="6EC6"/>
    <s v="TulSnGbrilBlvrRumchk"/>
    <s v="UE"/>
  </r>
  <r>
    <n v="0"/>
    <n v="1002212364"/>
    <s v="UE01"/>
    <d v="2022-04-06T00:00:00"/>
    <d v="1899-12-30T20:48:00"/>
    <s v="012-024-00413418"/>
    <s v="9000780126"/>
    <s v="013-020-00046236"/>
    <n v="1390.03"/>
    <n v="1558.51"/>
    <s v="ZPDF"/>
    <s v="70170944"/>
    <s v="0000396573"/>
    <n v="8002830493"/>
    <n v="1002212364"/>
    <s v="15-00001120"/>
    <s v="CAMPEON"/>
    <n v="240"/>
    <x v="0"/>
    <s v="101796"/>
    <s v="CACERES GARCES MARCO JAVIER"/>
    <s v="800877"/>
    <s v="BODEGA PRINCIPAL..,"/>
    <s v="CEVALLOS"/>
    <s v="POLICARPA TINAJERO S/N Y LAS MANZAN"/>
    <s v="OTCEVA"/>
    <s v="O-Tungurahua-Cevallos"/>
    <n v="259"/>
    <x v="22"/>
    <x v="22"/>
    <s v="100020338"/>
    <s v="TERAN ARNULFO"/>
    <s v="ZEMU"/>
    <x v="88"/>
    <s v="2"/>
    <s v="Sin Pallet"/>
    <n v="0"/>
    <n v="0"/>
    <s v="FCA"/>
    <n v="16523.332999999999"/>
    <n v="12033.333000000001"/>
    <n v="4490"/>
    <n v="225.6"/>
    <m/>
    <s v="4700005621"/>
    <n v="6"/>
    <s v="06"/>
    <n v="12"/>
    <x v="1"/>
    <n v="0.94"/>
    <n v="18.8"/>
    <n v="1002212364"/>
    <x v="1"/>
    <s v="CEVALLOS, CABECERA CANTONAL"/>
    <s v="Tungurahua"/>
    <s v="TRANINTAGSA S.A."/>
    <b v="0"/>
    <n v="0"/>
    <n v="1014062"/>
    <s v="BENALCAZAR DE LA CRUZ MILTON PATRIC"/>
    <s v="6EMS"/>
    <s v="Ambto,Plielo,Patte"/>
    <s v="UE"/>
  </r>
  <r>
    <n v="1.5"/>
    <n v="1002212364"/>
    <s v="UE01"/>
    <d v="2022-04-06T00:00:00"/>
    <d v="1899-12-30T20:48:00"/>
    <s v="012-024-00413419"/>
    <s v="9000780125"/>
    <s v="013-020-00046235"/>
    <n v="754.12"/>
    <n v="845.52"/>
    <s v="ZPDF"/>
    <s v="70170943"/>
    <s v="0000396574"/>
    <n v="8002830492"/>
    <n v="1002212364"/>
    <s v="15-00001123"/>
    <s v="SELVALEGRE"/>
    <n v="120"/>
    <x v="0"/>
    <s v="101796"/>
    <s v="CACERES GARCES MARCO JAVIER"/>
    <s v="800877"/>
    <s v="BODEGA PRINCIPAL..,"/>
    <s v="CEVALLOS"/>
    <s v="POLICARPA TINAJERO S/N Y LAS MANZAN"/>
    <s v="OTCEVA"/>
    <s v="O-Tungurahua-Cevallos"/>
    <n v="259"/>
    <x v="22"/>
    <x v="22"/>
    <s v="100020338"/>
    <s v="TERAN ARNULFO"/>
    <s v="ZEMU"/>
    <x v="88"/>
    <s v="2"/>
    <s v="Sin Pallet"/>
    <n v="0"/>
    <n v="0"/>
    <s v="FCA"/>
    <n v="10506.666999999999"/>
    <n v="6016.6670000000004"/>
    <n v="4490"/>
    <n v="112.8"/>
    <m/>
    <s v="4700005621"/>
    <n v="6"/>
    <s v="06"/>
    <n v="6"/>
    <x v="1"/>
    <n v="0.94"/>
    <n v="18.8"/>
    <n v="1002212364"/>
    <x v="0"/>
    <s v="CEVALLOS, CABECERA CANTONAL"/>
    <s v="Tungurahua"/>
    <s v="TRANINTAGSA S.A."/>
    <b v="0"/>
    <n v="0"/>
    <n v="1014062"/>
    <s v="BENALCAZAR DE LA CRUZ MILTON PATRIC"/>
    <s v="6EMS"/>
    <s v="Ambto,Plielo,Patte"/>
    <s v="UE"/>
  </r>
  <r>
    <n v="1.5"/>
    <n v="1002212393"/>
    <s v="UE01"/>
    <d v="2022-04-06T00:00:00"/>
    <d v="1899-12-30T20:59:00"/>
    <s v="012-024-00413420"/>
    <s v=""/>
    <s v=""/>
    <n v="0"/>
    <n v="0"/>
    <s v="ZPRC"/>
    <s v="2500108866"/>
    <s v="0000396614"/>
    <n v="8002830526"/>
    <n v="1002212393"/>
    <s v="15-00001123"/>
    <s v="SELVALEGRE"/>
    <n v="640"/>
    <x v="0"/>
    <s v="101533"/>
    <s v="CONSTANTE NAVAS ALONSO NEPTALI"/>
    <s v="806490"/>
    <s v="CENTRO DE ACOPIO"/>
    <s v="RUMIÑAHUI"/>
    <s v="AV GRAL PINTAG Y GUALACEO"/>
    <s v="OPSANG"/>
    <s v="O-Pichincha-Sangolqui"/>
    <n v="130"/>
    <x v="6"/>
    <x v="6"/>
    <s v="100017268"/>
    <s v="RUIZ JUAN CARLOS"/>
    <s v="ZETT"/>
    <x v="237"/>
    <s v="4"/>
    <s v="Pallet Cortesia"/>
    <n v="0"/>
    <n v="0"/>
    <s v="FCA"/>
    <n v="49210"/>
    <n v="32030"/>
    <n v="17180"/>
    <n v="345.6"/>
    <m/>
    <s v="4700005612"/>
    <n v="6"/>
    <s v="06"/>
    <n v="32"/>
    <x v="1"/>
    <n v="0.54"/>
    <n v="10.8"/>
    <n v="1002212393"/>
    <x v="0"/>
    <s v="SANGOLQUÍ"/>
    <s v="Pichincha"/>
    <s v="TRANSPORTE PROPIO"/>
    <b v="0"/>
    <n v="0"/>
    <n v="1013241"/>
    <s v="COMPAÑÍA DE TRANSPORTE DE CARGA PES"/>
    <s v="6EMJ"/>
    <s v="ConctVlldChllsSnglqi"/>
    <s v="TP"/>
  </r>
  <r>
    <n v="1.5"/>
    <n v="1002212383"/>
    <s v="UE01"/>
    <d v="2022-04-06T00:00:00"/>
    <d v="1899-12-30T21:05:00"/>
    <s v="012-024-00413421"/>
    <s v=""/>
    <s v=""/>
    <n v="0"/>
    <n v="0"/>
    <s v="ZPRC"/>
    <s v="2500108794"/>
    <s v="0000395972"/>
    <n v="8002830515"/>
    <n v="1002212383"/>
    <s v="15-00001124"/>
    <s v="SELVALEGRE ANTIHUMEDAD"/>
    <n v="480"/>
    <x v="0"/>
    <s v="101663"/>
    <s v="ZURIDIST CIA. LTDA."/>
    <s v="802190"/>
    <s v="ZURIDIST PEDERNALES"/>
    <s v="PEDERNALES"/>
    <s v="AV. GARCIA MORENO ESQ.Y VELASCO IBA"/>
    <s v="OMPEDE"/>
    <s v="O-Manabi-Pedernales"/>
    <n v="347"/>
    <x v="28"/>
    <x v="28"/>
    <s v="100019281"/>
    <s v="GRANDA BYRON"/>
    <s v="ZEMT"/>
    <x v="34"/>
    <s v="1"/>
    <s v="Con Pallet"/>
    <n v="0.05"/>
    <n v="24"/>
    <s v="FCA"/>
    <n v="38580"/>
    <n v="24040"/>
    <n v="14540"/>
    <n v="456"/>
    <m/>
    <s v="4700005608"/>
    <n v="6"/>
    <s v="06"/>
    <n v="24"/>
    <x v="1"/>
    <n v="0.95"/>
    <n v="19"/>
    <n v="1002212383"/>
    <x v="0"/>
    <s v="PEDERNALES, CABECERA CANTONAL"/>
    <s v="Manabi"/>
    <s v="TRIMPESAS S.A."/>
    <b v="0"/>
    <n v="0"/>
    <n v="1014322"/>
    <s v="ESPARZA REVELO JORGE MARCELO"/>
    <s v="6EM8"/>
    <s v="Flavio Alfaro, Peder"/>
    <s v="UE"/>
  </r>
  <r>
    <n v="0"/>
    <n v="1002212460"/>
    <s v="UE01"/>
    <d v="2022-04-06T00:00:00"/>
    <d v="1899-12-30T21:08:00"/>
    <s v="012-024-00413422"/>
    <s v="9000810106"/>
    <s v="012-022-00317022"/>
    <n v="3638.4"/>
    <n v="4079.4"/>
    <s v="ZPVN"/>
    <s v="40566821"/>
    <s v="0000395111"/>
    <n v="8002830607"/>
    <n v="1002212460"/>
    <s v="15-00000218"/>
    <s v="MAGNO HE"/>
    <n v="31.29"/>
    <x v="1"/>
    <s v="101704"/>
    <s v="HORMIANDES"/>
    <s v="804024"/>
    <s v="GRANEL HORMIANDES SUR"/>
    <s v="MEJÍA"/>
    <s v="PANAMERICANA SUR"/>
    <s v="OPTAMB"/>
    <s v="O-Pichincha-Tambillo"/>
    <n v="136"/>
    <x v="3"/>
    <x v="3"/>
    <s v="100020289"/>
    <s v="FLORES FERNANDO"/>
    <s v="ZECI"/>
    <x v="4"/>
    <s v="2"/>
    <s v="Sin Pallet"/>
    <n v="0"/>
    <n v="0"/>
    <s v="EXW"/>
    <n v="50770"/>
    <n v="31290"/>
    <n v="19480"/>
    <n v="0"/>
    <m/>
    <s v=" "/>
    <n v="6"/>
    <s v="06"/>
    <n v="31.29"/>
    <x v="1"/>
    <n v="0"/>
    <n v="0"/>
    <n v="1002212460"/>
    <x v="0"/>
    <s v="TAMBILLO"/>
    <s v="Pichincha"/>
    <s v="HORMIANDES"/>
    <b v="0"/>
    <n v="0"/>
    <n v="1014407"/>
    <s v="HORMIANDES"/>
    <s v="6EO2"/>
    <s v="Amaguaña,Sta Rosa,Al"/>
    <s v="TP"/>
  </r>
  <r>
    <n v="0"/>
    <n v="1002212367"/>
    <s v="UE01"/>
    <d v="2022-04-06T00:00:00"/>
    <d v="1899-12-30T21:13:00"/>
    <s v="012-024-00413423"/>
    <s v="9000810108"/>
    <s v="012-022-00317024"/>
    <n v="988.8"/>
    <n v="1108.6500000000001"/>
    <s v="ZPVN"/>
    <s v="40568912"/>
    <s v="0000396539"/>
    <n v="8002830497"/>
    <n v="1002212367"/>
    <s v="15-00001120"/>
    <s v="CAMPEON"/>
    <n v="160"/>
    <x v="0"/>
    <s v="101571"/>
    <s v="TRUJILLO DUQUE E HIJOS CIA. LTDA."/>
    <s v="802094"/>
    <s v="MATRIZ  LOS GUABOS"/>
    <s v="QUITO"/>
    <s v="MATRIZ  GUABOS AV INTEROCEANIC KM 1"/>
    <s v="OPCUMB"/>
    <s v="O-Pichincha-Cumbaya"/>
    <n v="113"/>
    <x v="37"/>
    <x v="37"/>
    <s v="100020396"/>
    <s v="FARINANGO MIGUEL"/>
    <s v="ZEMU"/>
    <x v="45"/>
    <s v="1"/>
    <s v="Con Pallet"/>
    <n v="0.05"/>
    <n v="8"/>
    <s v="FCA"/>
    <n v="12604.444"/>
    <n v="8004.4440000000004"/>
    <n v="4600"/>
    <n v="73.599999999999994"/>
    <m/>
    <s v="4700005574"/>
    <n v="6"/>
    <s v="06"/>
    <n v="8"/>
    <x v="1"/>
    <n v="0.45999999999999996"/>
    <n v="9.1999999999999993"/>
    <n v="1002212367"/>
    <x v="1"/>
    <s v="TUMBACO"/>
    <s v="Pichincha"/>
    <s v="RAPIDO EL OTAVALEÑITO S.A."/>
    <b v="0"/>
    <n v="0"/>
    <n v="1012819"/>
    <s v="BRAVO VASQUEZ JOSE LUIS SIGIFREDO"/>
    <s v="6ENM"/>
    <s v="Cumbaya,Tumbaco,Pmbo"/>
    <s v="UE"/>
  </r>
  <r>
    <n v="1.5"/>
    <n v="1002212367"/>
    <s v="UE01"/>
    <d v="2022-04-06T00:00:00"/>
    <d v="1899-12-30T21:13:00"/>
    <s v="012-024-00413424"/>
    <s v="9000810107"/>
    <s v="012-022-00317023"/>
    <n v="1348"/>
    <n v="1511.39"/>
    <s v="ZPVN"/>
    <s v="40568912"/>
    <s v="0000396541"/>
    <n v="8002830496"/>
    <n v="1002212367"/>
    <s v="15-00001123"/>
    <s v="SELVALEGRE"/>
    <n v="200"/>
    <x v="0"/>
    <s v="101571"/>
    <s v="TRUJILLO DUQUE E HIJOS CIA. LTDA."/>
    <s v="802094"/>
    <s v="MATRIZ  LOS GUABOS"/>
    <s v="QUITO"/>
    <s v="MATRIZ  GUABOS AV INTEROCEANIC KM 1"/>
    <s v="OPCUMB"/>
    <s v="O-Pichincha-Cumbaya"/>
    <n v="113"/>
    <x v="37"/>
    <x v="37"/>
    <s v="100020396"/>
    <s v="FARINANGO MIGUEL"/>
    <s v="ZEMU"/>
    <x v="45"/>
    <s v="1"/>
    <s v="Con Pallet"/>
    <n v="0.05"/>
    <n v="10"/>
    <s v="FCA"/>
    <n v="14605.556"/>
    <n v="10005.556"/>
    <n v="4600"/>
    <n v="92"/>
    <m/>
    <s v="4700005574"/>
    <n v="6"/>
    <s v="06"/>
    <n v="10"/>
    <x v="1"/>
    <n v="0.46"/>
    <n v="9.1999999999999993"/>
    <n v="1002212367"/>
    <x v="0"/>
    <s v="TUMBACO"/>
    <s v="Pichincha"/>
    <s v="RAPIDO EL OTAVALEÑITO S.A."/>
    <b v="0"/>
    <n v="0"/>
    <n v="1012819"/>
    <s v="BRAVO VASQUEZ JOSE LUIS SIGIFREDO"/>
    <s v="6ENM"/>
    <s v="Cumbaya,Tumbaco,Pmbo"/>
    <s v="UE"/>
  </r>
  <r>
    <n v="0"/>
    <n v="1002212442"/>
    <s v="UE01"/>
    <d v="2022-04-06T00:00:00"/>
    <d v="1899-12-30T21:18:00"/>
    <s v="012-024-00413425"/>
    <s v="9000810110"/>
    <s v="012-022-00317026"/>
    <n v="1572"/>
    <n v="1762.54"/>
    <s v="ZPVN"/>
    <s v="40568723"/>
    <s v="0000396255"/>
    <n v="8002830584"/>
    <n v="1002212442"/>
    <s v="15-00001119"/>
    <s v="CAMPEON ANTIHUMEDAD"/>
    <n v="240"/>
    <x v="0"/>
    <s v="105055"/>
    <s v="ALAVA CEVALLOS GABRIEL ORLANDO"/>
    <s v="806503"/>
    <s v="BODEGA ALAPON PORTOVIEJO"/>
    <s v="PORTOVIEJO"/>
    <s v="MEDARDO CEVALLOS"/>
    <s v="OMPORT"/>
    <s v="O-Manabi-Portoviejo"/>
    <n v="468"/>
    <x v="44"/>
    <x v="44"/>
    <s v="10007279"/>
    <s v="QUILUMBANGO LLIQUIN HECTOR FERNANDO"/>
    <s v="ZEMU"/>
    <x v="54"/>
    <s v="2"/>
    <s v="Sin Pallet"/>
    <n v="0"/>
    <n v="0"/>
    <s v="FCA"/>
    <n v="16550"/>
    <n v="12020"/>
    <n v="4530"/>
    <n v="276"/>
    <m/>
    <s v="4700005543"/>
    <n v="6"/>
    <s v="06"/>
    <n v="12"/>
    <x v="1"/>
    <n v="1.1499999999999999"/>
    <n v="23"/>
    <n v="1002212442"/>
    <x v="1"/>
    <s v="ANDRÉS DE VERA"/>
    <s v="Manabi"/>
    <s v="LIDENORTI S.A."/>
    <b v="0"/>
    <n v="0"/>
    <n v="1022120"/>
    <s v="RUIZ MORALES VANESSA SOLANGE"/>
    <s v="6EMA"/>
    <s v="RocfuertCrucitPtoLpz"/>
    <s v="UE"/>
  </r>
  <r>
    <n v="1.5"/>
    <n v="1002212442"/>
    <s v="UE01"/>
    <d v="2022-04-06T00:00:00"/>
    <d v="1899-12-30T21:18:00"/>
    <s v="012-024-00413426"/>
    <s v="9000810109"/>
    <s v="012-022-00317025"/>
    <n v="817.2"/>
    <n v="916.25"/>
    <s v="ZPVN"/>
    <s v="40568723"/>
    <s v="0000396256"/>
    <n v="8002830585"/>
    <n v="1002212442"/>
    <s v="15-00001124"/>
    <s v="SELVALEGRE ANTIHUMEDAD"/>
    <n v="120"/>
    <x v="0"/>
    <s v="105055"/>
    <s v="ALAVA CEVALLOS GABRIEL ORLANDO"/>
    <s v="806503"/>
    <s v="BODEGA ALAPON PORTOVIEJO"/>
    <s v="PORTOVIEJO"/>
    <s v="MEDARDO CEVALLOS"/>
    <s v="OMPORT"/>
    <s v="O-Manabi-Portoviejo"/>
    <n v="468"/>
    <x v="44"/>
    <x v="44"/>
    <s v="10007279"/>
    <s v="QUILUMBANGO LLIQUIN HECTOR FERNANDO"/>
    <s v="ZEMU"/>
    <x v="54"/>
    <s v="2"/>
    <s v="Sin Pallet"/>
    <n v="0"/>
    <n v="0"/>
    <s v="FCA"/>
    <n v="10540"/>
    <n v="6010"/>
    <n v="4530"/>
    <n v="138"/>
    <m/>
    <s v="4700005543"/>
    <n v="6"/>
    <s v="06"/>
    <n v="6"/>
    <x v="1"/>
    <n v="1.1499999999999999"/>
    <n v="23"/>
    <n v="1002212442"/>
    <x v="0"/>
    <s v="ANDRÉS DE VERA"/>
    <s v="Manabi"/>
    <s v="LIDENORTI S.A."/>
    <b v="0"/>
    <n v="0"/>
    <n v="1022120"/>
    <s v="RUIZ MORALES VANESSA SOLANGE"/>
    <s v="6EMA"/>
    <s v="RocfuertCrucitPtoLpz"/>
    <s v="UE"/>
  </r>
  <r>
    <n v="1.5"/>
    <n v="1002212418"/>
    <s v="UE01"/>
    <d v="2022-04-06T00:00:00"/>
    <d v="1899-12-30T21:22:00"/>
    <s v="012-024-00413427"/>
    <s v="9000810111"/>
    <s v="012-022-00317027"/>
    <n v="2329.7199999999998"/>
    <n v="2612.1"/>
    <s v="ZPVN"/>
    <s v="40568985"/>
    <s v="P000033817"/>
    <n v="8002830556"/>
    <n v="1002212418"/>
    <s v="15-00001123"/>
    <s v="SELVALEGRE"/>
    <n v="360"/>
    <x v="0"/>
    <s v="101576"/>
    <s v="VEGA VEGA FABIAN"/>
    <s v="802173"/>
    <s v="FERROMAX LTGA."/>
    <s v="LATACUNGA"/>
    <s v="AV 5 DE JUNIO S/N Y 10 DE AGOSTO"/>
    <s v="OXLATA"/>
    <s v="O-Cotopaxi-Latacunga"/>
    <n v="198"/>
    <x v="92"/>
    <x v="92"/>
    <s v="100015040"/>
    <s v="GUANOLUISA JULIO CESAR"/>
    <s v="ZEMU"/>
    <x v="127"/>
    <s v="2"/>
    <s v="Sin Pallet"/>
    <n v="0"/>
    <n v="0"/>
    <s v="FCA"/>
    <n v="27010"/>
    <n v="18000"/>
    <n v="9010"/>
    <n v="266.39999999999998"/>
    <m/>
    <s v="4700005553"/>
    <n v="6"/>
    <s v="06"/>
    <n v="18"/>
    <x v="1"/>
    <n v="0.74"/>
    <n v="14.799999999999999"/>
    <n v="1002212418"/>
    <x v="0"/>
    <s v="LA MATRIZ"/>
    <s v="Cotopaxi"/>
    <s v="TRANSPORTE PROPIO"/>
    <b v="0"/>
    <n v="0"/>
    <n v="1013789"/>
    <s v="VEGA VEGA FABIAN"/>
    <s v="6EC7"/>
    <s v="LtacungSalcedSaqcili"/>
    <s v="TP"/>
  </r>
  <r>
    <n v="0"/>
    <n v="1002212469"/>
    <s v="UE01"/>
    <d v="2022-04-06T00:00:00"/>
    <d v="1899-12-30T21:28:00"/>
    <s v="012-024-00413428"/>
    <s v="9000810113"/>
    <s v="012-022-00317028"/>
    <n v="3930.4"/>
    <n v="4406.79"/>
    <s v="ZPVN"/>
    <s v="40568822"/>
    <s v="0000396399"/>
    <n v="8002830616"/>
    <n v="1002212469"/>
    <s v="15-00000218"/>
    <s v="MAGNO HE"/>
    <n v="32.03"/>
    <x v="1"/>
    <s v="10006962"/>
    <s v="ACOSTAHORMIGONES S.A.S"/>
    <s v="810367"/>
    <s v="GRANEL BODEGA PRINCIPAL"/>
    <s v="AMBATO"/>
    <s v="CALLE F Y CALLE 4"/>
    <s v="OTAMBA"/>
    <s v="O-Tungurahua-Ambato"/>
    <n v="250"/>
    <x v="80"/>
    <x v="80"/>
    <s v="100015174"/>
    <s v="CASTRO LUCIO"/>
    <s v="ZECI"/>
    <x v="109"/>
    <s v="2"/>
    <s v="Sin Pallet"/>
    <n v="0"/>
    <n v="0"/>
    <s v="FCA"/>
    <n v="50560"/>
    <n v="32030"/>
    <n v="18530"/>
    <n v="655.97"/>
    <m/>
    <s v="4700005622"/>
    <n v="6"/>
    <s v="06"/>
    <n v="32.03"/>
    <x v="1"/>
    <n v="20.479862628785515"/>
    <n v="20.479862628785515"/>
    <n v="1002212469"/>
    <x v="0"/>
    <s v="IZAMBA"/>
    <s v="Tungurahua"/>
    <s v="CASTRO HERMANOS S.A."/>
    <b v="0"/>
    <n v="0"/>
    <n v="1013576"/>
    <s v="CASTRO SALGADO LUCIO OSWALDO"/>
    <s v="6EMS"/>
    <s v="Ambto,Plielo,Patte"/>
    <s v="UE"/>
  </r>
  <r>
    <n v="1.5"/>
    <n v="1002212373"/>
    <s v="UE01"/>
    <d v="2022-04-06T00:00:00"/>
    <d v="1899-12-30T21:29:00"/>
    <s v="012-024-00413429"/>
    <s v="9000810114"/>
    <s v="012-022-00317029"/>
    <n v="4280.42"/>
    <n v="4799.2299999999996"/>
    <s v="ZPVN"/>
    <s v="40568724"/>
    <s v="0000396260"/>
    <n v="8002830503"/>
    <n v="1002212373"/>
    <s v="15-00001123"/>
    <s v="SELVALEGRE"/>
    <n v="640"/>
    <x v="0"/>
    <s v="101612"/>
    <s v="QUEZADA GODOY FREDDY IVAN"/>
    <s v="801959"/>
    <s v="BODEGA PROPIA QUEZADA"/>
    <s v="QUITO"/>
    <s v="FRANCISCO DE ALBORNOZ N8-149 Y LEON"/>
    <s v="OPCARA"/>
    <s v="O-Pichincha-Carapungo"/>
    <n v="89"/>
    <x v="81"/>
    <x v="81"/>
    <s v="100017321"/>
    <s v="TERAN PEPE"/>
    <s v="ZETT"/>
    <x v="110"/>
    <s v="1"/>
    <s v="Con Pallet"/>
    <n v="0.05"/>
    <n v="32"/>
    <s v="FCA"/>
    <n v="49590"/>
    <n v="32080"/>
    <n v="17510"/>
    <n v="281.60000000000002"/>
    <m/>
    <s v="4700005594"/>
    <n v="6"/>
    <s v="06"/>
    <n v="32"/>
    <x v="1"/>
    <n v="0.44000000000000006"/>
    <n v="8.8000000000000007"/>
    <n v="1002212373"/>
    <x v="0"/>
    <s v="CALDERÓN (CARAPUNGO)"/>
    <s v="Pichincha"/>
    <s v="LA ARMENIA. S.A."/>
    <b v="0"/>
    <n v="0"/>
    <n v="1013564"/>
    <s v="VIVERO MORALES MILTON CICERON"/>
    <s v="6ENJ"/>
    <s v="Calderón, Carapungo,"/>
    <s v="UE"/>
  </r>
  <r>
    <n v="1.5"/>
    <n v="1002212430"/>
    <s v="UE01"/>
    <d v="2022-04-06T00:00:00"/>
    <d v="1899-12-30T21:37:00"/>
    <s v="012-024-00413430"/>
    <s v="9000809503"/>
    <s v="013-020-00048099"/>
    <n v="4225.6499999999996"/>
    <n v="4737.83"/>
    <s v="ZPDF"/>
    <s v="70177929"/>
    <s v="0000395882"/>
    <n v="8002830570"/>
    <n v="1002212430"/>
    <s v="15-00001123"/>
    <s v="SELVALEGRE"/>
    <n v="660"/>
    <x v="0"/>
    <s v="101702"/>
    <s v="PACHECO SALAZAR WILSON FABIAN"/>
    <s v="801901"/>
    <s v="FERRIPERNOS PACHECO"/>
    <s v="AMBATO"/>
    <s v="FERRIPERNOS PACHECO AV. EL CONDOR S"/>
    <s v="OTAMBA"/>
    <s v="O-Tungurahua-Ambato"/>
    <n v="250"/>
    <x v="140"/>
    <x v="140"/>
    <s v="10005210"/>
    <s v="MIRANDA GUERRERO JAIME LIZARDO"/>
    <s v="ZETT"/>
    <x v="211"/>
    <s v="2"/>
    <s v="Sin Pallet"/>
    <n v="0"/>
    <n v="0"/>
    <s v="FCA"/>
    <n v="51110"/>
    <n v="33060"/>
    <n v="18050"/>
    <n v="594"/>
    <m/>
    <s v="4700005611"/>
    <n v="6"/>
    <s v="06"/>
    <n v="33"/>
    <x v="1"/>
    <n v="0.9"/>
    <n v="18"/>
    <n v="1002212430"/>
    <x v="0"/>
    <s v="MATRIZ"/>
    <s v="Tungurahua"/>
    <s v="TRANSPORTE PROPIO"/>
    <b v="0"/>
    <n v="0"/>
    <n v="1017512"/>
    <s v="PACHECO SALAZAR WILSON FABIAN"/>
    <s v="6EMS"/>
    <s v="Ambto,Plielo,Patte"/>
    <s v="TP"/>
  </r>
  <r>
    <n v="1.5"/>
    <n v="1002212443"/>
    <s v="UE01"/>
    <d v="2022-04-06T00:00:00"/>
    <d v="1899-12-30T21:50:00"/>
    <s v="012-024-00413431"/>
    <s v="9000810118"/>
    <s v="012-022-00317030"/>
    <n v="4290"/>
    <n v="4809.9799999999996"/>
    <s v="ZPVN"/>
    <s v="40568796"/>
    <s v="0000396350"/>
    <n v="8002830586"/>
    <n v="1002212443"/>
    <s v="15-00001123"/>
    <s v="SELVALEGRE"/>
    <n v="660"/>
    <x v="0"/>
    <s v="101702"/>
    <s v="PACHECO SALAZAR WILSON FABIAN"/>
    <s v="801901"/>
    <s v="FERRIPERNOS PACHECO"/>
    <s v="AMBATO"/>
    <s v="FERRIPERNOS PACHECO AV. EL CONDOR S"/>
    <s v="OTAMBA"/>
    <s v="O-Tungurahua-Ambato"/>
    <n v="250"/>
    <x v="140"/>
    <x v="140"/>
    <s v="10008141"/>
    <s v="CHAMORRO MIRANDA CHRISTIAN ANDRES"/>
    <s v="ZETT"/>
    <x v="273"/>
    <s v="2"/>
    <s v="Sin Pallet"/>
    <n v="0"/>
    <n v="0"/>
    <s v="FCA"/>
    <n v="51480"/>
    <n v="33090"/>
    <n v="18390"/>
    <n v="594"/>
    <m/>
    <s v="4700005611"/>
    <n v="6"/>
    <s v="06"/>
    <n v="33"/>
    <x v="1"/>
    <n v="0.9"/>
    <n v="18"/>
    <n v="1002212443"/>
    <x v="0"/>
    <s v="MATRIZ"/>
    <s v="Tungurahua"/>
    <s v="TRANSPORTE PROPIO"/>
    <b v="0"/>
    <n v="0"/>
    <n v="1017512"/>
    <s v="PACHECO SALAZAR WILSON FABIAN"/>
    <s v="6EMS"/>
    <s v="Ambto,Plielo,Patte"/>
    <s v="TP"/>
  </r>
  <r>
    <n v="0"/>
    <n v="1002212486"/>
    <s v="UE01"/>
    <d v="2022-04-06T00:00:00"/>
    <d v="1899-12-30T21:53:00"/>
    <s v="012-024-00413432"/>
    <s v="9000810121"/>
    <s v="012-022-00317033"/>
    <n v="660"/>
    <n v="740"/>
    <s v="ZPVN"/>
    <s v="40568999"/>
    <s v="P000033825"/>
    <n v="8002830639"/>
    <n v="1002212486"/>
    <s v="15-00000181"/>
    <s v="ARMADURO ANTIHUMEDAD"/>
    <n v="100"/>
    <x v="0"/>
    <s v="102772"/>
    <s v="BONILLA PILATAXI CHRISTIAN"/>
    <s v="803514"/>
    <s v="MEGA FERRETERIA BONILLA"/>
    <s v="LA MANÁ"/>
    <s v="AV 19 DE MAYO S/N Y VELASCO IBARRA"/>
    <s v="OXLAMA"/>
    <s v="O-Cotopaxi-Lamana"/>
    <n v="330"/>
    <x v="54"/>
    <x v="54"/>
    <s v="100021851"/>
    <s v="LOPEZ JACINTO"/>
    <s v="ZETT"/>
    <x v="171"/>
    <s v="2"/>
    <s v="Sin Pallet"/>
    <n v="0"/>
    <n v="0"/>
    <s v="FCA"/>
    <n v="10754.243"/>
    <n v="5007.576"/>
    <n v="5746.6670000000004"/>
    <n v="133"/>
    <m/>
    <s v="4700005617"/>
    <n v="6"/>
    <s v="06"/>
    <n v="5"/>
    <x v="1"/>
    <n v="1.33"/>
    <n v="26.6"/>
    <n v="1002212486"/>
    <x v="1"/>
    <s v="GUASAGANDA (CAB.EN GUASAGANDA"/>
    <s v="Cotopaxi"/>
    <s v="TRANSPORTE PROPIO"/>
    <b v="0"/>
    <n v="0"/>
    <n v="1024926"/>
    <s v="BONILLA PILATAXI CHRISTIAN"/>
    <s v="6EC8"/>
    <s v="La Mana"/>
    <s v="TP"/>
  </r>
  <r>
    <n v="0"/>
    <n v="1002212486"/>
    <s v="UE01"/>
    <d v="2022-04-06T00:00:00"/>
    <d v="1899-12-30T21:53:00"/>
    <s v="012-024-00413433"/>
    <s v="9000810119"/>
    <s v="012-022-00317031"/>
    <n v="1254"/>
    <n v="1405.99"/>
    <s v="ZPVN"/>
    <s v="40568998"/>
    <s v="P000033824"/>
    <n v="8002830640"/>
    <n v="1002212486"/>
    <s v="15-00001119"/>
    <s v="CAMPEON ANTIHUMEDAD"/>
    <n v="200"/>
    <x v="0"/>
    <s v="102772"/>
    <s v="BONILLA PILATAXI CHRISTIAN"/>
    <s v="803514"/>
    <s v="MEGA FERRETERIA BONILLA"/>
    <s v="LA MANÁ"/>
    <s v="AV 19 DE MAYO S/N Y VELASCO IBARRA"/>
    <s v="OXLAMA"/>
    <s v="O-Cotopaxi-Lamana"/>
    <n v="330"/>
    <x v="54"/>
    <x v="54"/>
    <s v="100021851"/>
    <s v="LOPEZ JACINTO"/>
    <s v="ZETT"/>
    <x v="171"/>
    <s v="2"/>
    <s v="Sin Pallet"/>
    <n v="0"/>
    <n v="0"/>
    <s v="FCA"/>
    <n v="15761.817999999999"/>
    <n v="10015.151"/>
    <n v="5746.6670000000004"/>
    <n v="266"/>
    <m/>
    <s v="4700005617"/>
    <n v="6"/>
    <s v="06"/>
    <n v="10"/>
    <x v="1"/>
    <n v="1.33"/>
    <n v="26.6"/>
    <n v="1002212486"/>
    <x v="1"/>
    <s v="GUASAGANDA (CAB.EN GUASAGANDA"/>
    <s v="Cotopaxi"/>
    <s v="TRANSPORTE PROPIO"/>
    <b v="0"/>
    <n v="0"/>
    <n v="1024926"/>
    <s v="BONILLA PILATAXI CHRISTIAN"/>
    <s v="6EC8"/>
    <s v="La Mana"/>
    <s v="TP"/>
  </r>
  <r>
    <n v="1.5"/>
    <n v="1002212486"/>
    <s v="UE01"/>
    <d v="2022-04-06T00:00:00"/>
    <d v="1899-12-30T21:53:00"/>
    <s v="012-024-00413434"/>
    <s v="9000810120"/>
    <s v="012-022-00317032"/>
    <n v="2347.1999999999998"/>
    <n v="2631.69"/>
    <s v="ZPVN"/>
    <s v="40568997"/>
    <s v="P000033823"/>
    <n v="8002830638"/>
    <n v="1002212486"/>
    <s v="15-00001124"/>
    <s v="SELVALEGRE ANTIHUMEDAD"/>
    <n v="360"/>
    <x v="0"/>
    <s v="102772"/>
    <s v="BONILLA PILATAXI CHRISTIAN"/>
    <s v="803514"/>
    <s v="MEGA FERRETERIA BONILLA"/>
    <s v="LA MANÁ"/>
    <s v="AV 19 DE MAYO S/N Y VELASCO IBARRA"/>
    <s v="OXLAMA"/>
    <s v="O-Cotopaxi-Lamana"/>
    <n v="330"/>
    <x v="54"/>
    <x v="54"/>
    <s v="100021851"/>
    <s v="LOPEZ JACINTO"/>
    <s v="ZETT"/>
    <x v="171"/>
    <s v="2"/>
    <s v="Sin Pallet"/>
    <n v="0"/>
    <n v="0"/>
    <s v="FCA"/>
    <n v="23773.94"/>
    <n v="18027.273000000001"/>
    <n v="5746.6670000000004"/>
    <n v="478.8"/>
    <m/>
    <s v="4700005617"/>
    <n v="6"/>
    <s v="06"/>
    <n v="18"/>
    <x v="1"/>
    <n v="1.33"/>
    <n v="26.6"/>
    <n v="1002212486"/>
    <x v="0"/>
    <s v="GUASAGANDA (CAB.EN GUASAGANDA"/>
    <s v="Cotopaxi"/>
    <s v="TRANSPORTE PROPIO"/>
    <b v="0"/>
    <n v="0"/>
    <n v="1024926"/>
    <s v="BONILLA PILATAXI CHRISTIAN"/>
    <s v="6EC8"/>
    <s v="La Mana"/>
    <s v="TP"/>
  </r>
  <r>
    <n v="1.5"/>
    <n v="1002212495"/>
    <s v="UE01"/>
    <d v="2022-04-06T00:00:00"/>
    <d v="1899-12-30T21:55:00"/>
    <s v="012-024-00413435"/>
    <s v=""/>
    <s v=""/>
    <n v="0"/>
    <n v="0"/>
    <s v="ZPRC"/>
    <s v="2500108834"/>
    <s v="0000396332"/>
    <n v="8002830650"/>
    <n v="1002212495"/>
    <s v="15-00001115"/>
    <s v="ARMADURO"/>
    <n v="480"/>
    <x v="0"/>
    <s v="101594"/>
    <s v="JEREZ ROMERO MARCO VINICIO"/>
    <s v="801759"/>
    <s v="BODEGA JEREZ MARCO,"/>
    <s v="QUITO"/>
    <s v="SAN ANTONIO DE P. AV. EQUINOCCIAL 1"/>
    <s v="OPSANA"/>
    <s v="O-Pichincha-Sanantoniodepichi"/>
    <n v="101"/>
    <x v="56"/>
    <x v="56"/>
    <s v="100014849"/>
    <s v="PROAÑO JOSELITO"/>
    <s v="ZEMT"/>
    <x v="71"/>
    <s v="2"/>
    <s v="Sin Pallet"/>
    <n v="0"/>
    <n v="0"/>
    <s v="FCA"/>
    <n v="39660"/>
    <n v="24090"/>
    <n v="15570"/>
    <n v="244.8"/>
    <m/>
    <s v="4700005464"/>
    <n v="6"/>
    <s v="06"/>
    <n v="24"/>
    <x v="1"/>
    <n v="0.51"/>
    <n v="10.200000000000001"/>
    <n v="1002212495"/>
    <x v="0"/>
    <s v="SAN ANTONIO"/>
    <s v="Pichincha"/>
    <s v="TRANSPORTE PROPIO"/>
    <b v="0"/>
    <n v="0"/>
    <n v="1013768"/>
    <s v="PROAÑO MESIAS JOSELITO"/>
    <s v="6ENK"/>
    <s v="Pomasqui, San Antoni"/>
    <s v="TP"/>
  </r>
  <r>
    <n v="0"/>
    <n v="1002212458"/>
    <s v="UE01"/>
    <d v="2022-04-06T00:00:00"/>
    <d v="1899-12-30T21:59:00"/>
    <s v="012-024-00413436"/>
    <s v="9000771235"/>
    <s v="013-020-00045577"/>
    <n v="3864.71"/>
    <n v="4333.1400000000003"/>
    <s v="ZPDF"/>
    <s v="70168681"/>
    <s v="0000396214"/>
    <n v="8002830605"/>
    <n v="1002212458"/>
    <s v="15-00001121"/>
    <s v="GLADIADOR"/>
    <n v="30.77"/>
    <x v="1"/>
    <s v="10005986"/>
    <s v="LOPEZ CRESPO CARLOS ANDRES"/>
    <s v="810093"/>
    <s v="GRANEL BODEGA"/>
    <s v="IBARRA"/>
    <s v="EXTENCION CALLE LOS GALEANOS"/>
    <s v="OIIBAR"/>
    <s v="O-Imbabura-Ibarra"/>
    <n v="30"/>
    <x v="30"/>
    <x v="30"/>
    <s v="100019435"/>
    <s v="CAMPILLO LÁZARO"/>
    <s v="ZECI"/>
    <x v="217"/>
    <s v="2"/>
    <s v="Sin Pallet"/>
    <n v="0"/>
    <n v="0"/>
    <s v="FCA"/>
    <n v="48740"/>
    <n v="30770"/>
    <n v="17970"/>
    <n v="158.47"/>
    <m/>
    <n v="4700005672"/>
    <n v="6"/>
    <s v="06"/>
    <n v="30.77"/>
    <x v="1"/>
    <n v="5.1501462463438417"/>
    <n v="5.1501462463438417"/>
    <n v="1002212458"/>
    <x v="0"/>
    <s v="CARANQUI"/>
    <s v="Imbabura"/>
    <s v="TRANSALMEIDA"/>
    <b v="0"/>
    <n v="0"/>
    <n v="1013966"/>
    <s v="ALMEIDA CHICAIZA MIGUEL ANGEL"/>
    <s v="6ECU"/>
    <s v="OTVIbarAtuntZletDeli"/>
    <s v="UE"/>
  </r>
  <r>
    <n v="1.5"/>
    <n v="1002212499"/>
    <s v="UE01"/>
    <d v="2022-04-06T00:00:00"/>
    <d v="1899-12-30T22:06:00"/>
    <s v="012-024-00413437"/>
    <s v="9000810122"/>
    <s v="012-022-00317034"/>
    <n v="2336.4"/>
    <n v="2619.59"/>
    <s v="ZPVN"/>
    <s v="40568979"/>
    <s v="0000396607"/>
    <n v="8002830655"/>
    <n v="1002212499"/>
    <s v="15-00001115"/>
    <s v="ARMADURO"/>
    <n v="360"/>
    <x v="0"/>
    <s v="101664"/>
    <s v="ACERIA DEL ECUADOR C.A. ADELCA"/>
    <s v="802513"/>
    <s v="BLANCA MUSO"/>
    <s v="LATACUNGA"/>
    <s v="AV SIMON RODRIGUEZ Y 10 DE AGOSTO"/>
    <s v="OXLATA"/>
    <s v="O-Cotopaxi-Latacunga"/>
    <n v="198"/>
    <x v="144"/>
    <x v="144"/>
    <s v="10007217"/>
    <s v="AREQUIPA GUANOLUISA RODRIGO"/>
    <s v="ZEMU"/>
    <x v="212"/>
    <s v="2"/>
    <s v="Sin Pallet"/>
    <n v="0"/>
    <n v="0"/>
    <s v="FCA"/>
    <n v="27080"/>
    <n v="18030"/>
    <n v="9050"/>
    <n v="266.39999999999998"/>
    <m/>
    <n v="470005673"/>
    <n v="6"/>
    <s v="06"/>
    <n v="18"/>
    <x v="1"/>
    <n v="0.74"/>
    <n v="14.799999999999999"/>
    <n v="1002212499"/>
    <x v="0"/>
    <s v="ELOY ALFARO  (SAN FELIPE)"/>
    <s v="Cotopaxi"/>
    <s v="TRANSPORTE PROPIO"/>
    <b v="0"/>
    <n v="0"/>
    <n v="10007210"/>
    <s v="AREQUIPA GUANOLUISA RODRIGO"/>
    <s v="6EC7"/>
    <s v="LtacungSalcedSaqcili"/>
    <s v="TP"/>
  </r>
  <r>
    <n v="0"/>
    <n v="1002212457"/>
    <s v="UE01"/>
    <d v="2022-04-06T00:00:00"/>
    <d v="1899-12-30T22:10:00"/>
    <s v="012-024-00413438"/>
    <s v=""/>
    <s v=""/>
    <n v="0"/>
    <n v="0"/>
    <s v="ZPRC"/>
    <s v="2500108832"/>
    <s v="0000396321"/>
    <n v="8002830603"/>
    <n v="1002212457"/>
    <s v="15-00001115"/>
    <s v="ARMADURO"/>
    <n v="40"/>
    <x v="0"/>
    <s v="101500"/>
    <s v="DISTRIBUIDORA ROSERO S.C.C."/>
    <s v="806419"/>
    <s v="CENTRO DE ACOPIO"/>
    <s v="QUITO"/>
    <s v="EL CARRIZAL E9-119 Y AV INTEROCEANI"/>
    <s v="OPTUMB"/>
    <s v="O-Pichincha-Tumbaco"/>
    <n v="110"/>
    <x v="156"/>
    <x v="156"/>
    <s v="100014984"/>
    <s v="DIAZ WALTER"/>
    <s v="ZETT"/>
    <x v="235"/>
    <s v="4"/>
    <s v="Pallet Cortesia"/>
    <n v="0"/>
    <n v="0"/>
    <s v="FCA"/>
    <n v="7887.7079999999996"/>
    <n v="2004.375"/>
    <n v="5883.3329999999996"/>
    <n v="18.399999999999999"/>
    <m/>
    <s v="4700005605"/>
    <n v="6"/>
    <s v="06"/>
    <n v="2"/>
    <x v="1"/>
    <n v="0.45999999999999996"/>
    <n v="9.1999999999999993"/>
    <n v="1002212457"/>
    <x v="1"/>
    <s v="TUMBACO"/>
    <s v="Pichincha"/>
    <s v="LIDENORTI S.A."/>
    <b v="0"/>
    <n v="0"/>
    <n v="1021996"/>
    <s v="FRANCO VEGA SANDRO MARCELO"/>
    <s v="6ENM"/>
    <s v="Cumbaya,Tumbaco,Pmbo"/>
    <s v="UE"/>
  </r>
  <r>
    <n v="0"/>
    <n v="1002212457"/>
    <s v="UE01"/>
    <d v="2022-04-06T00:00:00"/>
    <d v="1899-12-30T22:10:00"/>
    <s v="012-024-00413439"/>
    <s v=""/>
    <s v=""/>
    <n v="0"/>
    <n v="0"/>
    <s v="ZPRC"/>
    <s v="2500108832"/>
    <s v="0000396322"/>
    <n v="8002830602"/>
    <n v="1002212457"/>
    <s v="15-00001120"/>
    <s v="CAMPEON"/>
    <n v="80"/>
    <x v="0"/>
    <s v="101500"/>
    <s v="DISTRIBUIDORA ROSERO S.C.C."/>
    <s v="806419"/>
    <s v="CENTRO DE ACOPIO"/>
    <s v="QUITO"/>
    <s v="EL CARRIZAL E9-119 Y AV INTEROCEANI"/>
    <s v="OPTUMB"/>
    <s v="O-Pichincha-Tumbaco"/>
    <n v="110"/>
    <x v="156"/>
    <x v="156"/>
    <s v="100014984"/>
    <s v="DIAZ WALTER"/>
    <s v="ZETT"/>
    <x v="235"/>
    <s v="4"/>
    <s v="Pallet Cortesia"/>
    <n v="0"/>
    <n v="0"/>
    <s v="FCA"/>
    <n v="9892.0830000000005"/>
    <n v="4008.75"/>
    <n v="5883.3329999999996"/>
    <n v="36.799999999999997"/>
    <m/>
    <s v="4700005605"/>
    <n v="6"/>
    <s v="06"/>
    <n v="4"/>
    <x v="1"/>
    <n v="0.45999999999999996"/>
    <n v="9.1999999999999993"/>
    <n v="1002212457"/>
    <x v="1"/>
    <s v="TUMBACO"/>
    <s v="Pichincha"/>
    <s v="LIDENORTI S.A."/>
    <b v="0"/>
    <n v="0"/>
    <n v="1021996"/>
    <s v="FRANCO VEGA SANDRO MARCELO"/>
    <s v="6ENM"/>
    <s v="Cumbaya,Tumbaco,Pmbo"/>
    <s v="UE"/>
  </r>
  <r>
    <n v="1.5"/>
    <n v="1002212457"/>
    <s v="UE01"/>
    <d v="2022-04-06T00:00:00"/>
    <d v="1899-12-30T22:10:00"/>
    <s v="012-024-00413440"/>
    <s v=""/>
    <s v=""/>
    <n v="0"/>
    <n v="0"/>
    <s v="ZPRC"/>
    <s v="2500108832"/>
    <s v="0000396323"/>
    <n v="8002830604"/>
    <n v="1002212457"/>
    <s v="15-00001123"/>
    <s v="SELVALEGRE"/>
    <n v="520"/>
    <x v="0"/>
    <s v="101500"/>
    <s v="DISTRIBUIDORA ROSERO S.C.C."/>
    <s v="806419"/>
    <s v="CENTRO DE ACOPIO"/>
    <s v="QUITO"/>
    <s v="EL CARRIZAL E9-119 Y AV INTEROCEANI"/>
    <s v="OPTUMB"/>
    <s v="O-Pichincha-Tumbaco"/>
    <n v="110"/>
    <x v="156"/>
    <x v="156"/>
    <s v="100014984"/>
    <s v="DIAZ WALTER"/>
    <s v="ZETT"/>
    <x v="235"/>
    <s v="4"/>
    <s v="Pallet Cortesia"/>
    <n v="0"/>
    <n v="0"/>
    <s v="FCA"/>
    <n v="31940.207999999999"/>
    <n v="26056.875"/>
    <n v="5883.3329999999996"/>
    <n v="239.2"/>
    <m/>
    <s v="4700005605"/>
    <n v="6"/>
    <s v="06"/>
    <n v="26"/>
    <x v="1"/>
    <n v="0.45999999999999996"/>
    <n v="9.1999999999999993"/>
    <n v="1002212457"/>
    <x v="0"/>
    <s v="TUMBACO"/>
    <s v="Pichincha"/>
    <s v="LIDENORTI S.A."/>
    <b v="0"/>
    <n v="0"/>
    <n v="1021996"/>
    <s v="FRANCO VEGA SANDRO MARCELO"/>
    <s v="6ENM"/>
    <s v="Cumbaya,Tumbaco,Pmbo"/>
    <s v="UE"/>
  </r>
  <r>
    <n v="0"/>
    <n v="1002212471"/>
    <s v="UE01"/>
    <d v="2022-04-06T00:00:00"/>
    <d v="1899-12-30T22:14:00"/>
    <s v="012-024-00413441"/>
    <s v=""/>
    <s v=""/>
    <n v="0"/>
    <n v="0"/>
    <s v="ZPRC"/>
    <s v="2500108795"/>
    <s v="0000395973"/>
    <n v="8002830618"/>
    <n v="1002212471"/>
    <s v="15-00001119"/>
    <s v="CAMPEON ANTIHUMEDAD"/>
    <n v="360"/>
    <x v="0"/>
    <s v="101663"/>
    <s v="ZURIDIST CIA. LTDA."/>
    <s v="803106"/>
    <s v="GRUPO ZURITA COJIMIES"/>
    <s v="PEDERNALES"/>
    <s v="VIA A PEDERNALES COJIMIES"/>
    <s v="OMPEDE"/>
    <s v="O-Manabi-Pedernales"/>
    <n v="347"/>
    <x v="39"/>
    <x v="39"/>
    <s v="100014935"/>
    <s v="MENDEZ EDMUNDO"/>
    <s v="ZEMT"/>
    <x v="191"/>
    <s v="1"/>
    <s v="Con Pallet"/>
    <n v="0.05"/>
    <n v="18"/>
    <s v="FCA"/>
    <n v="25272.5"/>
    <n v="18037.5"/>
    <n v="7235"/>
    <n v="342"/>
    <m/>
    <s v="4700005591"/>
    <n v="6"/>
    <s v="06"/>
    <n v="18"/>
    <x v="1"/>
    <n v="0.95"/>
    <n v="19"/>
    <n v="1002212471"/>
    <x v="1"/>
    <s v="COJIMÍES"/>
    <s v="Manabi"/>
    <s v="TRANSLOBOL S.A."/>
    <b v="0"/>
    <n v="0"/>
    <n v="1014100"/>
    <s v="SIGUENZA PARRA FROILAN ALEJANDRO"/>
    <s v="6EM8"/>
    <s v="Flavio Alfaro, Peder"/>
    <s v="UE"/>
  </r>
  <r>
    <n v="1.5"/>
    <n v="1002212471"/>
    <s v="UE01"/>
    <d v="2022-04-06T00:00:00"/>
    <d v="1899-12-30T22:14:00"/>
    <s v="012-024-00413442"/>
    <s v=""/>
    <s v=""/>
    <n v="0"/>
    <n v="0"/>
    <s v="ZPRC"/>
    <s v="2500108795"/>
    <s v="0000395974"/>
    <n v="8002830619"/>
    <n v="1002212471"/>
    <s v="15-00001124"/>
    <s v="SELVALEGRE ANTIHUMEDAD"/>
    <n v="120"/>
    <x v="0"/>
    <s v="101663"/>
    <s v="ZURIDIST CIA. LTDA."/>
    <s v="803106"/>
    <s v="GRUPO ZURITA COJIMIES"/>
    <s v="PEDERNALES"/>
    <s v="VIA A PEDERNALES COJIMIES"/>
    <s v="OMPEDE"/>
    <s v="O-Manabi-Pedernales"/>
    <n v="347"/>
    <x v="39"/>
    <x v="39"/>
    <s v="100014935"/>
    <s v="MENDEZ EDMUNDO"/>
    <s v="ZEMT"/>
    <x v="191"/>
    <s v="1"/>
    <s v="Con Pallet"/>
    <n v="0.05"/>
    <n v="6"/>
    <s v="FCA"/>
    <n v="13247.5"/>
    <n v="6012.5"/>
    <n v="7235"/>
    <n v="114"/>
    <m/>
    <s v="4700005591"/>
    <n v="6"/>
    <s v="06"/>
    <n v="6"/>
    <x v="1"/>
    <n v="0.95"/>
    <n v="19"/>
    <n v="1002212471"/>
    <x v="0"/>
    <s v="COJIMÍES"/>
    <s v="Manabi"/>
    <s v="TRANSLOBOL S.A."/>
    <b v="0"/>
    <n v="0"/>
    <n v="1014100"/>
    <s v="SIGUENZA PARRA FROILAN ALEJANDRO"/>
    <s v="6EM8"/>
    <s v="Flavio Alfaro, Peder"/>
    <s v="UE"/>
  </r>
  <r>
    <n v="0"/>
    <n v="1002212500"/>
    <s v="UE01"/>
    <d v="2022-04-06T00:00:00"/>
    <d v="1899-12-30T22:22:00"/>
    <s v="012-024-00413443"/>
    <s v="9000810125"/>
    <s v="012-022-00317035"/>
    <n v="3887.75"/>
    <n v="4358.97"/>
    <s v="ZPVN"/>
    <s v="40568492"/>
    <s v="P000033675"/>
    <n v="8002830656"/>
    <n v="1002212500"/>
    <s v="15-00001116"/>
    <s v="ARMADURO GRANEL"/>
    <n v="30.86"/>
    <x v="1"/>
    <s v="101449"/>
    <s v="JACOME MARTINEZ EDGAR BOLIVAR"/>
    <s v="801745"/>
    <s v="GRANEL, BOD. JACOME MA"/>
    <s v="LATACUNGA"/>
    <s v="AV. SIMON RODRIGUEZ S/N Y"/>
    <s v="OXLATA"/>
    <s v="O-Cotopaxi-Latacunga"/>
    <n v="198"/>
    <x v="108"/>
    <x v="108"/>
    <s v="100015013"/>
    <s v="REA GALO"/>
    <s v="ZECI"/>
    <x v="287"/>
    <s v="2"/>
    <s v="Sin Pallet"/>
    <n v="0"/>
    <n v="0"/>
    <s v="FCA"/>
    <n v="49520"/>
    <n v="30860"/>
    <n v="18660"/>
    <n v="503.02"/>
    <m/>
    <s v="4700005614"/>
    <n v="6"/>
    <s v="06"/>
    <n v="30.86"/>
    <x v="1"/>
    <n v="16.300064808814"/>
    <n v="16.300064808814"/>
    <n v="1002212500"/>
    <x v="0"/>
    <s v="LA MATRIZ"/>
    <s v="Cotopaxi"/>
    <s v="TRANSPORTE PROPIO"/>
    <b v="0"/>
    <n v="0"/>
    <n v="1013862"/>
    <s v="JACOME MARTINEZ EDGAR BOLIVAR"/>
    <s v="6EC7"/>
    <s v="LtacungSalcedSaqcili"/>
    <s v="TP"/>
  </r>
  <r>
    <n v="0"/>
    <n v="1002212409"/>
    <s v="UE01"/>
    <d v="2022-04-06T00:00:00"/>
    <d v="1899-12-30T22:31:00"/>
    <s v="012-024-00413444"/>
    <s v="9000810128"/>
    <s v="012-022-00317037"/>
    <n v="1002.67"/>
    <n v="1124.2"/>
    <s v="ZPVN"/>
    <s v="40568704"/>
    <s v="0000396230"/>
    <n v="8002830544"/>
    <n v="1002212409"/>
    <s v="15-00001120"/>
    <s v="CAMPEON"/>
    <n v="160"/>
    <x v="0"/>
    <s v="103128"/>
    <s v="LARA PUGA REBECA MARISOL"/>
    <s v="804226"/>
    <s v="EL CONSTRUCTOR PRINCIPAL"/>
    <s v="CAYAMBE"/>
    <s v="NATALIA JARRIN S6-32 Y VENEZUELA"/>
    <s v="OPCAYA"/>
    <s v="O-Pichincha-Cayambe"/>
    <n v="40"/>
    <x v="139"/>
    <x v="139"/>
    <s v="100018201"/>
    <s v="GUERRERO MARCELO"/>
    <s v="ZETT"/>
    <x v="204"/>
    <s v="1"/>
    <s v="Con Pallet"/>
    <n v="0.05"/>
    <n v="8"/>
    <s v="FCA"/>
    <n v="16870"/>
    <n v="8010"/>
    <n v="8860"/>
    <n v="33.6"/>
    <m/>
    <s v="4700005517"/>
    <n v="6"/>
    <s v="06"/>
    <n v="8"/>
    <x v="1"/>
    <n v="0.21000000000000002"/>
    <n v="4.2"/>
    <n v="1002212409"/>
    <x v="1"/>
    <s v="CAYAMBE"/>
    <s v="Pichincha"/>
    <s v="TRAPSA C.A."/>
    <b v="0"/>
    <n v="0"/>
    <n v="1013882"/>
    <s v="GUERRERO ANDRADE EDUARDO MARCELO"/>
    <s v="6EMI"/>
    <s v="Cymb,PdrMncy(Tbcnd)"/>
    <s v="UE"/>
  </r>
  <r>
    <n v="1.5"/>
    <n v="1002212409"/>
    <s v="UE01"/>
    <d v="2022-04-06T00:00:00"/>
    <d v="1899-12-30T22:31:00"/>
    <s v="012-024-00413445"/>
    <s v="9000810127"/>
    <s v="012-022-00317036"/>
    <n v="3278.88"/>
    <n v="3676.31"/>
    <s v="ZPVN"/>
    <s v="40568704"/>
    <s v="0000396231"/>
    <n v="8002830545"/>
    <n v="1002212409"/>
    <s v="15-00001123"/>
    <s v="SELVALEGRE"/>
    <n v="480"/>
    <x v="0"/>
    <s v="103128"/>
    <s v="LARA PUGA REBECA MARISOL"/>
    <s v="804226"/>
    <s v="EL CONSTRUCTOR PRINCIPAL"/>
    <s v="CAYAMBE"/>
    <s v="NATALIA JARRIN S6-32 Y VENEZUELA"/>
    <s v="OPCAYA"/>
    <s v="O-Pichincha-Cayambe"/>
    <n v="40"/>
    <x v="139"/>
    <x v="139"/>
    <s v="100018201"/>
    <s v="GUERRERO MARCELO"/>
    <s v="ZETT"/>
    <x v="204"/>
    <s v="1"/>
    <s v="Con Pallet"/>
    <n v="0.05"/>
    <n v="24"/>
    <s v="FCA"/>
    <n v="32890"/>
    <n v="24030"/>
    <n v="8860"/>
    <n v="100.8"/>
    <m/>
    <s v="4700005517"/>
    <n v="6"/>
    <s v="06"/>
    <n v="24"/>
    <x v="1"/>
    <n v="0.21"/>
    <n v="4.2"/>
    <n v="1002212409"/>
    <x v="0"/>
    <s v="CAYAMBE"/>
    <s v="Pichincha"/>
    <s v="TRAPSA C.A."/>
    <b v="0"/>
    <n v="0"/>
    <n v="1013882"/>
    <s v="GUERRERO ANDRADE EDUARDO MARCELO"/>
    <s v="6EMI"/>
    <s v="Cymb,PdrMncy(Tbcnd)"/>
    <s v="UE"/>
  </r>
  <r>
    <n v="1.5"/>
    <n v="1002212462"/>
    <s v="UE01"/>
    <d v="2022-04-06T00:00:00"/>
    <d v="1899-12-30T22:32:00"/>
    <s v="012-024-00413446"/>
    <s v="9000810129"/>
    <s v="012-022-00317038"/>
    <n v="3262.32"/>
    <n v="3657.74"/>
    <s v="ZPVN"/>
    <s v="40568344"/>
    <s v="P000033625"/>
    <n v="8002830609"/>
    <n v="1002212462"/>
    <s v="15-00001123"/>
    <s v="SELVALEGRE"/>
    <n v="480"/>
    <x v="0"/>
    <s v="102140"/>
    <s v="DIMATECO"/>
    <s v="802832"/>
    <s v="BODEGA PRINCIPAL-CAYAMBE"/>
    <s v="CAYAMBE"/>
    <s v="AV NATALIA JARRIN Y CHILE"/>
    <s v="OPCAYA"/>
    <s v="O-Pichincha-Cayambe"/>
    <n v="40"/>
    <x v="43"/>
    <x v="43"/>
    <s v="100017965"/>
    <s v="ARIAS PATRICIO"/>
    <s v="ZEMT"/>
    <x v="53"/>
    <s v="1"/>
    <s v="Con Pallet"/>
    <n v="0.05"/>
    <n v="24"/>
    <s v="FCA"/>
    <n v="39650"/>
    <n v="24030"/>
    <n v="15620"/>
    <n v="100.8"/>
    <m/>
    <s v="4700005455"/>
    <n v="6"/>
    <s v="06"/>
    <n v="24"/>
    <x v="1"/>
    <n v="0.21"/>
    <n v="4.2"/>
    <n v="1002212462"/>
    <x v="0"/>
    <s v="CAYAMBE"/>
    <s v="Pichincha"/>
    <s v="LIDENORTI S.A."/>
    <b v="0"/>
    <n v="0"/>
    <n v="1013930"/>
    <s v="GUERRA SANCHEZ EDISON RENE"/>
    <s v="6EMI"/>
    <s v="Cymb,PdrMncy(Tbcnd)"/>
    <s v="UE"/>
  </r>
  <r>
    <n v="1.5"/>
    <n v="1002212509"/>
    <s v="UE01"/>
    <d v="2022-04-06T00:00:00"/>
    <d v="1899-12-30T22:35:00"/>
    <s v="012-024-00413447"/>
    <s v="9000809042"/>
    <s v="013-020-00048093"/>
    <n v="4124.74"/>
    <n v="4624.68"/>
    <s v="ZPDF"/>
    <s v="70177813"/>
    <s v="0000396597"/>
    <n v="8002830664"/>
    <n v="1002212509"/>
    <s v="15-00001115"/>
    <s v="ARMADURO"/>
    <n v="640"/>
    <x v="0"/>
    <s v="101469"/>
    <s v="CEVALLOS VILLACRES MARCO CARLOS"/>
    <s v="807245"/>
    <s v="ARMADURO BODEGA MCEVALLOS"/>
    <s v="RIOBAMBA"/>
    <s v="AV. VELOZ 4050 Y CARLOS ZAMBRANO"/>
    <s v="OHRIOB"/>
    <s v="O-Chimborazo-Riobamba"/>
    <n v="303"/>
    <x v="154"/>
    <x v="154"/>
    <s v="100015034"/>
    <s v="SANTOS HECTOR"/>
    <s v="ZETT"/>
    <x v="231"/>
    <s v="2"/>
    <s v="Sin Pallet"/>
    <n v="0"/>
    <n v="0"/>
    <s v="FCA"/>
    <n v="50170"/>
    <n v="32070"/>
    <n v="18100"/>
    <n v="710.4"/>
    <m/>
    <s v="4700005542"/>
    <n v="6"/>
    <s v="06"/>
    <n v="32"/>
    <x v="1"/>
    <n v="1.1099999999999999"/>
    <n v="22.2"/>
    <n v="1002212509"/>
    <x v="0"/>
    <s v="MALDONADO"/>
    <s v="Chimborazo"/>
    <s v="TRANSPORTE PROPIO"/>
    <b v="0"/>
    <n v="0"/>
    <n v="1013142"/>
    <s v="CEVALLOS YEPEZ WILLIAM RICARDO"/>
    <s v="6ECB"/>
    <s v="RiobambaGuanoCajabmb"/>
    <s v="TP"/>
  </r>
  <r>
    <n v="1.5"/>
    <n v="1002212502"/>
    <s v="UE01"/>
    <d v="2022-04-06T00:00:00"/>
    <d v="1899-12-30T22:44:00"/>
    <s v="012-024-00413448"/>
    <s v="9000810131"/>
    <s v="012-022-00317039"/>
    <n v="4332.04"/>
    <n v="4857.1099999999997"/>
    <s v="ZPVN"/>
    <s v="40568593"/>
    <s v="0000396107"/>
    <n v="8002830658"/>
    <n v="1002212502"/>
    <s v="15-00001123"/>
    <s v="SELVALEGRE"/>
    <n v="660"/>
    <x v="0"/>
    <s v="102931"/>
    <s v="ARCOS MENDOZA LUIS EDUARDO"/>
    <s v="803917"/>
    <s v="DISTRIBUCIONES ARCOS"/>
    <s v="AMBATO"/>
    <s v="AV. JOSE PERALTA Y JORGE CARRERA"/>
    <s v="OTAMBA"/>
    <s v="O-Tungurahua-Ambato"/>
    <n v="250"/>
    <x v="158"/>
    <x v="158"/>
    <s v="100019081"/>
    <s v="ARCOS JORGE"/>
    <s v="ZETT"/>
    <x v="242"/>
    <s v="2"/>
    <s v="Sin Pallet"/>
    <n v="0"/>
    <n v="0"/>
    <s v="FCA"/>
    <n v="51260"/>
    <n v="33060"/>
    <n v="18200"/>
    <n v="594"/>
    <m/>
    <s v="4700005480"/>
    <n v="6"/>
    <s v="06"/>
    <n v="33"/>
    <x v="1"/>
    <n v="0.9"/>
    <n v="18"/>
    <n v="1002212502"/>
    <x v="0"/>
    <s v="HUACHI CHICO"/>
    <s v="Tungurahua"/>
    <s v="TRANSPORTE PROPIO"/>
    <b v="0"/>
    <n v="0"/>
    <n v="1021138"/>
    <s v="ARCOS MENDOZA LUIS EDUARDO"/>
    <s v="6EMS"/>
    <s v="Ambto,Plielo,Patte"/>
    <s v="TP"/>
  </r>
  <r>
    <n v="1.5"/>
    <n v="1002212487"/>
    <s v="UE01"/>
    <d v="2022-04-06T00:00:00"/>
    <d v="1899-12-30T22:57:00"/>
    <s v="012-024-00413449"/>
    <s v=""/>
    <s v=""/>
    <n v="0"/>
    <n v="0"/>
    <s v="ZPRC"/>
    <s v="2500108839"/>
    <s v="0000396437"/>
    <n v="8002830641"/>
    <n v="1002212487"/>
    <s v="15-00001123"/>
    <s v="SELVALEGRE"/>
    <n v="640"/>
    <x v="0"/>
    <s v="101613"/>
    <s v="COMERCIAL MICHELENA S.A."/>
    <s v="806418"/>
    <s v="CENTRO DE ACOPIO"/>
    <s v="QUITO"/>
    <s v="AV SIMON BOLIVAR Y CALLE QUITO"/>
    <s v="OPNAYO"/>
    <s v="O-Pichincha-Nayon"/>
    <n v="96.3"/>
    <x v="81"/>
    <x v="81"/>
    <s v="100014895"/>
    <s v="TERAN JAIME"/>
    <s v="ZETT"/>
    <x v="162"/>
    <s v="4"/>
    <s v="Pallet Cortesia"/>
    <n v="0"/>
    <n v="0"/>
    <s v="FCA"/>
    <n v="49790"/>
    <n v="32030"/>
    <n v="17760"/>
    <n v="288"/>
    <m/>
    <s v="4700005594"/>
    <n v="6"/>
    <s v="06"/>
    <n v="32"/>
    <x v="1"/>
    <n v="0.45"/>
    <n v="9"/>
    <n v="1002212487"/>
    <x v="0"/>
    <s v="NAYÓN"/>
    <s v="Pichincha"/>
    <s v="LA ARMENIA S.A."/>
    <b v="0"/>
    <n v="0"/>
    <n v="1013564"/>
    <s v="VIVERO MORALES MILTON CICERON"/>
    <s v="6EMM"/>
    <s v="Quito Norte"/>
    <s v="UE"/>
  </r>
  <r>
    <n v="0"/>
    <n v="1002212548"/>
    <s v="UE01"/>
    <d v="2022-04-06T00:00:00"/>
    <d v="1899-12-30T23:03:00"/>
    <s v="012-024-00413450"/>
    <s v=""/>
    <s v=""/>
    <n v="0"/>
    <n v="0"/>
    <s v="ZPRC"/>
    <s v="2500108581"/>
    <s v="0000396593"/>
    <n v="8002830713"/>
    <n v="1002212548"/>
    <s v="15-00000218"/>
    <s v="MAGNO HE"/>
    <n v="31.93"/>
    <x v="1"/>
    <s v="101580"/>
    <s v="ECOHORMIGONES CIA. LTDA."/>
    <s v="801461"/>
    <s v="PLANTA DE HORMIGON"/>
    <s v="AMBATO"/>
    <s v="C.ALASKA Y VIA A RIOBAMBA"/>
    <s v="OTAMBA"/>
    <s v="O-Tungurahua-Ambato"/>
    <n v="250"/>
    <x v="30"/>
    <x v="30"/>
    <s v="100016824"/>
    <s v="YANEZ JOSE"/>
    <s v="ZECI"/>
    <x v="58"/>
    <s v="2"/>
    <s v="Sin Pallet"/>
    <n v="0"/>
    <n v="0"/>
    <s v="FCA"/>
    <n v="50010"/>
    <n v="31930"/>
    <n v="18080"/>
    <n v="653.92999999999995"/>
    <m/>
    <n v="4700005672"/>
    <n v="6"/>
    <s v="06"/>
    <n v="31.93"/>
    <x v="1"/>
    <n v="20.48011274663326"/>
    <n v="20.48011274663326"/>
    <n v="1002212548"/>
    <x v="0"/>
    <s v="HUACHI GRANDE"/>
    <s v="Tungurahua"/>
    <s v="TRANSALMEIDA"/>
    <b v="0"/>
    <n v="0"/>
    <n v="1013966"/>
    <s v="ALMEIDA CHICAIZA MIGUEL ANGEL"/>
    <s v="6EMS"/>
    <s v="Ambto,Plielo,Patte"/>
    <s v="UE"/>
  </r>
  <r>
    <n v="0"/>
    <n v="1002212498"/>
    <s v="UE01"/>
    <d v="2022-04-06T00:00:00"/>
    <d v="1899-12-30T23:04:00"/>
    <s v="012-024-00413451"/>
    <s v="9000810133"/>
    <s v="012-022-00317041"/>
    <n v="3150"/>
    <n v="3531.8"/>
    <s v="ZPVN"/>
    <s v="40568587"/>
    <s v="0000396103"/>
    <n v="8002830654"/>
    <n v="1002212498"/>
    <s v="15-00001119"/>
    <s v="CAMPEON ANTIHUMEDAD"/>
    <n v="500"/>
    <x v="0"/>
    <s v="101664"/>
    <s v="ACERIA DEL ECUADOR C.A. ADELCA"/>
    <s v="810765"/>
    <s v="ORELLANA MALDONADO ALEJANDRA"/>
    <s v="QUEVEDO"/>
    <s v="JAIME ROLDOS, ENTRE LA 26 Y 27"/>
    <s v="ORQUEV"/>
    <s v="O-Losrios-Quevedo"/>
    <n v="345"/>
    <x v="163"/>
    <x v="163"/>
    <s v="100017801"/>
    <s v="CUASES VICTOR"/>
    <s v="ZETT"/>
    <x v="246"/>
    <s v="2"/>
    <s v="Sin Pallet"/>
    <n v="0"/>
    <n v="0"/>
    <s v="FCA"/>
    <n v="33960.606"/>
    <n v="25060.606"/>
    <n v="8900"/>
    <n v="515"/>
    <m/>
    <s v="4700005502"/>
    <n v="6"/>
    <s v="06"/>
    <n v="25"/>
    <x v="1"/>
    <n v="1.03"/>
    <n v="20.6"/>
    <n v="1002212498"/>
    <x v="1"/>
    <s v="VIVA ALFARO"/>
    <s v="Los Rios"/>
    <s v="TRIMPESAS S.A."/>
    <b v="0"/>
    <n v="0"/>
    <n v="1013858"/>
    <s v="LARA VILLEGAS MARIANA DE JESUS"/>
    <s v="6EM4"/>
    <s v="Vlnc,Qvd,BnFe,Qnslm"/>
    <s v="UE"/>
  </r>
  <r>
    <n v="1.5"/>
    <n v="1002212498"/>
    <s v="UE01"/>
    <d v="2022-04-06T00:00:00"/>
    <d v="1899-12-30T23:04:00"/>
    <s v="012-024-00413452"/>
    <s v="9000810132"/>
    <s v="012-022-00317040"/>
    <n v="1048"/>
    <n v="1175.02"/>
    <s v="ZPVN"/>
    <s v="40568587"/>
    <s v="0000396104"/>
    <n v="8002830653"/>
    <n v="1002212498"/>
    <s v="15-00001124"/>
    <s v="SELVALEGRE ANTIHUMEDAD"/>
    <n v="160"/>
    <x v="0"/>
    <s v="101664"/>
    <s v="ACERIA DEL ECUADOR C.A. ADELCA"/>
    <s v="810765"/>
    <s v="ORELLANA MALDONADO ALEJANDRA"/>
    <s v="QUEVEDO"/>
    <s v="JAIME ROLDOS, ENTRE LA 26 Y 27"/>
    <s v="ORQUEV"/>
    <s v="O-Losrios-Quevedo"/>
    <n v="345"/>
    <x v="163"/>
    <x v="163"/>
    <s v="100017801"/>
    <s v="CUASES VICTOR"/>
    <s v="ZETT"/>
    <x v="246"/>
    <s v="2"/>
    <s v="Sin Pallet"/>
    <n v="0"/>
    <n v="0"/>
    <s v="FCA"/>
    <n v="16919.394"/>
    <n v="8019.3940000000002"/>
    <n v="8900"/>
    <n v="164.8"/>
    <m/>
    <s v="4700005502"/>
    <n v="6"/>
    <s v="06"/>
    <n v="8"/>
    <x v="1"/>
    <n v="1.03"/>
    <n v="20.6"/>
    <n v="1002212498"/>
    <x v="0"/>
    <s v="VIVA ALFARO"/>
    <s v="Los Rios"/>
    <s v="TRIMPESAS S.A."/>
    <b v="0"/>
    <n v="0"/>
    <n v="1013858"/>
    <s v="LARA VILLEGAS MARIANA DE JESUS"/>
    <s v="6EM4"/>
    <s v="Vlnc,Qvd,BnFe,Qnslm"/>
    <s v="UE"/>
  </r>
  <r>
    <n v="0"/>
    <n v="1002212523"/>
    <s v="UE01"/>
    <d v="2022-04-06T00:00:00"/>
    <d v="1899-12-30T23:15:00"/>
    <s v="012-024-00413453"/>
    <s v="9000810137"/>
    <s v="012-022-00317043"/>
    <n v="3139.2"/>
    <n v="3519.69"/>
    <s v="ZPVN"/>
    <s v="40568796"/>
    <s v="0000396349"/>
    <n v="8002830684"/>
    <n v="1002212523"/>
    <s v="15-00001115"/>
    <s v="ARMADURO"/>
    <n v="480"/>
    <x v="0"/>
    <s v="101702"/>
    <s v="PACHECO SALAZAR WILSON FABIAN"/>
    <s v="801901"/>
    <s v="FERRIPERNOS PACHECO"/>
    <s v="AMBATO"/>
    <s v="FERRIPERNOS PACHECO AV. EL CONDOR S"/>
    <s v="OTAMBA"/>
    <s v="O-Tungurahua-Ambato"/>
    <n v="250"/>
    <x v="140"/>
    <x v="140"/>
    <s v="100021470"/>
    <s v="MAÑAY EDISSON"/>
    <s v="ZETT"/>
    <x v="205"/>
    <s v="2"/>
    <s v="Sin Pallet"/>
    <n v="0"/>
    <n v="0"/>
    <s v="FCA"/>
    <n v="33013.635999999999"/>
    <n v="24043.635999999999"/>
    <n v="8970"/>
    <n v="432"/>
    <m/>
    <s v="4700005611"/>
    <n v="6"/>
    <s v="06"/>
    <n v="24"/>
    <x v="1"/>
    <n v="0.9"/>
    <n v="18"/>
    <n v="1002212523"/>
    <x v="1"/>
    <s v="MATRIZ"/>
    <s v="Tungurahua"/>
    <s v="TRANSPORTE PROPIO"/>
    <b v="0"/>
    <n v="0"/>
    <n v="1017512"/>
    <s v="PACHECO SALAZAR WILSON FABIAN"/>
    <s v="6EMS"/>
    <s v="Ambto,Plielo,Patte"/>
    <s v="TP"/>
  </r>
  <r>
    <n v="1.5"/>
    <n v="1002212523"/>
    <s v="UE01"/>
    <d v="2022-04-06T00:00:00"/>
    <d v="1899-12-30T23:15:00"/>
    <s v="012-024-00413454"/>
    <s v="9000810136"/>
    <s v="012-022-00317042"/>
    <n v="1170"/>
    <n v="1311.81"/>
    <s v="ZPVN"/>
    <s v="40568796"/>
    <s v="0000396351"/>
    <n v="8002830683"/>
    <n v="1002212523"/>
    <s v="15-00001123"/>
    <s v="SELVALEGRE"/>
    <n v="180"/>
    <x v="0"/>
    <s v="101702"/>
    <s v="PACHECO SALAZAR WILSON FABIAN"/>
    <s v="801901"/>
    <s v="FERRIPERNOS PACHECO"/>
    <s v="AMBATO"/>
    <s v="FERRIPERNOS PACHECO AV. EL CONDOR S"/>
    <s v="OTAMBA"/>
    <s v="O-Tungurahua-Ambato"/>
    <n v="250"/>
    <x v="140"/>
    <x v="140"/>
    <s v="100021470"/>
    <s v="MAÑAY EDISSON"/>
    <s v="ZETT"/>
    <x v="205"/>
    <s v="2"/>
    <s v="Sin Pallet"/>
    <n v="0"/>
    <n v="0"/>
    <s v="FCA"/>
    <n v="17986.364000000001"/>
    <n v="9016.3639999999996"/>
    <n v="8970"/>
    <n v="162"/>
    <m/>
    <s v="4700005611"/>
    <n v="6"/>
    <s v="06"/>
    <n v="9"/>
    <x v="1"/>
    <n v="0.9"/>
    <n v="18"/>
    <n v="1002212523"/>
    <x v="0"/>
    <s v="MATRIZ"/>
    <s v="Tungurahua"/>
    <s v="TRANSPORTE PROPIO"/>
    <b v="0"/>
    <n v="0"/>
    <n v="1017512"/>
    <s v="PACHECO SALAZAR WILSON FABIAN"/>
    <s v="6EMS"/>
    <s v="Ambto,Plielo,Patte"/>
    <s v="TP"/>
  </r>
  <r>
    <n v="1.5"/>
    <n v="1002212520"/>
    <s v="UE01"/>
    <d v="2022-04-06T00:00:00"/>
    <d v="1899-12-30T23:20:00"/>
    <s v="012-024-00413455"/>
    <s v="9000810138"/>
    <s v="012-022-00317044"/>
    <n v="3226.61"/>
    <n v="3617.69"/>
    <s v="ZPVN"/>
    <s v="40568589"/>
    <s v="P000033701"/>
    <n v="8002830679"/>
    <n v="1002212520"/>
    <s v="15-00001123"/>
    <s v="SELVALEGRE"/>
    <n v="480"/>
    <x v="0"/>
    <s v="101630"/>
    <s v="FERRETERIA EL CARACOL"/>
    <s v="801494"/>
    <s v="FERRETERIA EL CARAC4"/>
    <s v="MEJÍA"/>
    <s v="MANUEL GERMAN S/N Y"/>
    <s v="OPMEJI"/>
    <s v="O-Pichincha-Mejia(Machachi)"/>
    <n v="147"/>
    <x v="64"/>
    <x v="64"/>
    <s v="100014869"/>
    <s v="ROCHA JORGE"/>
    <s v="ZEMT"/>
    <x v="80"/>
    <s v="1"/>
    <s v="Con Pallet"/>
    <n v="0.05"/>
    <n v="24"/>
    <s v="FCA"/>
    <n v="40100"/>
    <n v="24030"/>
    <n v="16070"/>
    <n v="264"/>
    <m/>
    <s v="4700005453"/>
    <n v="6"/>
    <s v="06"/>
    <n v="24"/>
    <x v="1"/>
    <n v="0.55000000000000004"/>
    <n v="11"/>
    <n v="1002212520"/>
    <x v="0"/>
    <s v="MACHACHI, CABECERA CANTONAL"/>
    <s v="Pichincha"/>
    <s v="TRAPSA C.A."/>
    <b v="0"/>
    <n v="0"/>
    <n v="10003431"/>
    <s v="FIALLOS ARTEAGA ESTEFANIA CAROLINA"/>
    <s v="6EO2"/>
    <s v="Amaguaña,Sta Rosa,Al"/>
    <s v="UE"/>
  </r>
  <r>
    <n v="0"/>
    <n v="1002212514"/>
    <s v="UE01"/>
    <d v="2022-04-06T00:00:00"/>
    <d v="1899-12-30T23:28:00"/>
    <s v="012-024-00413456"/>
    <s v="9000810141"/>
    <s v="012-022-00317046"/>
    <n v="536.79999999999995"/>
    <n v="601.87"/>
    <s v="ZPVN"/>
    <s v="40568803"/>
    <s v="0000396372"/>
    <n v="8002830672"/>
    <n v="1002212514"/>
    <s v="15-00001119"/>
    <s v="CAMPEON ANTIHUMEDAD"/>
    <n v="80"/>
    <x v="0"/>
    <s v="102829"/>
    <s v="AMBULUDI LUNA MARIA ELIZABETH"/>
    <s v="803571"/>
    <s v="EL CONSTRUCTOR"/>
    <s v="SAN MIGUEL DE LOS BANCOS"/>
    <s v="AV. 17 DE JULIO Y BLANCA BOLAÑOS"/>
    <s v="OPMIND"/>
    <s v="O-Pichincha-Mindo"/>
    <n v="168"/>
    <x v="50"/>
    <x v="50"/>
    <s v="10007864"/>
    <s v="AREVALO AYALA MANUEL ARCESIO"/>
    <s v="ZEMU"/>
    <x v="65"/>
    <s v="2"/>
    <s v="Sin Pallet"/>
    <n v="0"/>
    <n v="0"/>
    <s v="FCA"/>
    <n v="8599.4439999999995"/>
    <n v="4004.444"/>
    <n v="4595"/>
    <n v="54.4"/>
    <m/>
    <s v="4700005581"/>
    <n v="6"/>
    <s v="06"/>
    <n v="4"/>
    <x v="1"/>
    <n v="0.67999999999999994"/>
    <n v="13.6"/>
    <n v="1002212514"/>
    <x v="1"/>
    <s v="MINDO"/>
    <s v="Pichincha"/>
    <s v="TRIMPESAS S.A."/>
    <b v="0"/>
    <n v="0"/>
    <n v="1013766"/>
    <s v="MORALES RUIZ EDGAR MAURICIO"/>
    <s v="6EMK"/>
    <s v="LosBcosNagegalitPact"/>
    <s v="UE"/>
  </r>
  <r>
    <n v="1.5"/>
    <n v="1002212514"/>
    <s v="UE01"/>
    <d v="2022-04-06T00:00:00"/>
    <d v="1899-12-30T23:28:00"/>
    <s v="012-024-00413457"/>
    <s v="9000810140"/>
    <s v="012-022-00317045"/>
    <n v="1926.4"/>
    <n v="2159.89"/>
    <s v="ZPVN"/>
    <s v="40568803"/>
    <s v="0000396373"/>
    <n v="8002830671"/>
    <n v="1002212514"/>
    <s v="15-00001124"/>
    <s v="SELVALEGRE ANTIHUMEDAD"/>
    <n v="280"/>
    <x v="0"/>
    <s v="102829"/>
    <s v="AMBULUDI LUNA MARIA ELIZABETH"/>
    <s v="803571"/>
    <s v="EL CONSTRUCTOR"/>
    <s v="SAN MIGUEL DE LOS BANCOS"/>
    <s v="AV. 17 DE JULIO Y BLANCA BOLAÑOS"/>
    <s v="OPMIND"/>
    <s v="O-Pichincha-Mindo"/>
    <n v="168"/>
    <x v="50"/>
    <x v="50"/>
    <s v="10007864"/>
    <s v="AREVALO AYALA MANUEL ARCESIO"/>
    <s v="ZEMU"/>
    <x v="65"/>
    <s v="2"/>
    <s v="Sin Pallet"/>
    <n v="0"/>
    <n v="0"/>
    <s v="FCA"/>
    <n v="18610.556"/>
    <n v="14015.556"/>
    <n v="4595"/>
    <n v="190.4"/>
    <m/>
    <s v="4700005581"/>
    <n v="6"/>
    <s v="06"/>
    <n v="14"/>
    <x v="1"/>
    <n v="0.68"/>
    <n v="13.6"/>
    <n v="1002212514"/>
    <x v="0"/>
    <s v="MINDO"/>
    <s v="Pichincha"/>
    <s v="TRIMPESAS S.A."/>
    <b v="0"/>
    <n v="0"/>
    <n v="1013766"/>
    <s v="MORALES RUIZ EDGAR MAURICIO"/>
    <s v="6EMK"/>
    <s v="LosBcosNagegalitPact"/>
    <s v="UE"/>
  </r>
  <r>
    <n v="1.5"/>
    <n v="1002212525"/>
    <s v="UE01"/>
    <d v="2022-04-06T00:00:00"/>
    <d v="1899-12-30T23:32:00"/>
    <s v="012-024-00413458"/>
    <s v=""/>
    <s v=""/>
    <n v="0"/>
    <n v="0"/>
    <s v="ZPRC"/>
    <s v="2500108863"/>
    <s v="P000033816"/>
    <n v="8002830688"/>
    <n v="1002212525"/>
    <s v="15-00001123"/>
    <s v="SELVALEGRE"/>
    <n v="680"/>
    <x v="0"/>
    <s v="101629"/>
    <s v="CAMPAÑA MALDONADO BLANCA CECILIA"/>
    <s v="806430"/>
    <s v="CENTRO DE ACOPIO"/>
    <s v="QUITO"/>
    <s v="LIRA ÑAN Y AMARU ÑAN"/>
    <s v="OPQUIT"/>
    <s v="O-Pichincha-Quitumbe"/>
    <n v="127"/>
    <x v="7"/>
    <x v="7"/>
    <s v="100014985"/>
    <s v="GUAYAQUIL FAUSTO"/>
    <s v="ZETT"/>
    <x v="38"/>
    <s v="2"/>
    <s v="Sin Pallet"/>
    <n v="0"/>
    <n v="0"/>
    <s v="FCA"/>
    <n v="51910"/>
    <n v="34050"/>
    <n v="17860"/>
    <n v="346.8"/>
    <m/>
    <s v="4700005609"/>
    <n v="6"/>
    <s v="06"/>
    <n v="34"/>
    <x v="1"/>
    <n v="0.51"/>
    <n v="10.200000000000001"/>
    <n v="1002212525"/>
    <x v="0"/>
    <s v="QUITUMBE"/>
    <s v="Pichincha"/>
    <s v="TRANSPORTE PROPIO"/>
    <b v="0"/>
    <n v="0"/>
    <n v="1013388"/>
    <s v="CAMPAÑA MALDONADO BLANCA CECILIA"/>
    <s v="6EO1"/>
    <s v="Quito sur"/>
    <s v="TP"/>
  </r>
  <r>
    <n v="1.5"/>
    <n v="1002212540"/>
    <s v="UE01"/>
    <d v="2022-04-06T00:00:00"/>
    <d v="1899-12-30T23:43:00"/>
    <s v="012-024-00413459"/>
    <s v=""/>
    <s v=""/>
    <n v="0"/>
    <n v="0"/>
    <s v="ZPRC"/>
    <s v="2500108798"/>
    <s v="0000396012"/>
    <n v="8002830706"/>
    <n v="1002212540"/>
    <s v="15-00001119"/>
    <s v="CAMPEON ANTIHUMEDAD"/>
    <n v="480"/>
    <x v="0"/>
    <s v="101664"/>
    <s v="ACERIA DEL ECUADOR C.A. ADELCA"/>
    <s v="800768"/>
    <s v="LA CASA DEL HIERRO"/>
    <s v="QUEVEDO"/>
    <s v="CALLE 7MA"/>
    <s v="ORQUEV"/>
    <s v="O-Losrios-Quevedo"/>
    <n v="345"/>
    <x v="112"/>
    <x v="112"/>
    <s v="100014919"/>
    <s v="GRANDA ANIBAL"/>
    <s v="ZEMT"/>
    <x v="280"/>
    <s v="2"/>
    <s v="Sin Pallet"/>
    <n v="0"/>
    <n v="0"/>
    <s v="FCA"/>
    <n v="39120"/>
    <n v="24060"/>
    <n v="15060"/>
    <n v="494.4"/>
    <m/>
    <s v="4700005456"/>
    <n v="6"/>
    <s v="06"/>
    <n v="24"/>
    <x v="1"/>
    <n v="1.03"/>
    <n v="20.599999999999998"/>
    <n v="1002212540"/>
    <x v="0"/>
    <s v="QUEVEDO"/>
    <s v="Los Rios"/>
    <s v="TRANSSJQ S.A."/>
    <b v="0"/>
    <n v="0"/>
    <n v="1013949"/>
    <s v="MEDIAVILLA FLORES WILSON PATRICIO"/>
    <s v="6EM4"/>
    <s v="Vlnc,Qvd,BnFe,Qnslm"/>
    <s v="UE"/>
  </r>
  <r>
    <n v="0"/>
    <n v="1002212566"/>
    <s v="UE01"/>
    <d v="2022-04-06T00:00:00"/>
    <d v="1899-12-30T23:47:00"/>
    <s v="012-024-00413460"/>
    <s v="9000810001"/>
    <s v="013-020-00048114"/>
    <n v="520.87"/>
    <n v="584"/>
    <s v="ZPDF"/>
    <s v="70178075"/>
    <s v="0000396554"/>
    <n v="8002830730"/>
    <n v="1002212566"/>
    <s v="15-00001119"/>
    <s v="CAMPEON ANTIHUMEDAD"/>
    <n v="80"/>
    <x v="0"/>
    <s v="105068"/>
    <s v="ALEJANDRO CEVALLOS ELIJIO GERMAN"/>
    <s v="807014"/>
    <s v="OBRA SHUSHUFINDI"/>
    <s v="SHUSHUFINDI"/>
    <s v="VIA AL CENTRO COMERCIAL CENTRAL"/>
    <s v="OKSHUS"/>
    <s v="O-Sucumbios-Shushufindi"/>
    <n v="385"/>
    <x v="121"/>
    <x v="121"/>
    <s v="100014999"/>
    <s v="TUTILLO SEGUNDO"/>
    <s v="ZEMU"/>
    <x v="182"/>
    <s v="2"/>
    <s v="Sin Pallet"/>
    <n v="0"/>
    <n v="0"/>
    <s v="FCA"/>
    <n v="8556.6669999999995"/>
    <n v="4006.6669999999999"/>
    <n v="4550"/>
    <n v="99.2"/>
    <m/>
    <s v="4700005602"/>
    <n v="6"/>
    <s v="06"/>
    <n v="4"/>
    <x v="1"/>
    <n v="1.24"/>
    <n v="24.8"/>
    <n v="1002212566"/>
    <x v="1"/>
    <s v="SHUSHUFINDI, CABECERA CANTONAL"/>
    <s v="Sucumbios"/>
    <s v="LIDENORTI S.A."/>
    <b v="0"/>
    <n v="0"/>
    <n v="1013565"/>
    <s v="ESPARZA ESPINOZA JIMMY ERNESTO"/>
    <s v="6EMY"/>
    <s v="ShshfndTrapoaAguasNg"/>
    <s v="UE"/>
  </r>
  <r>
    <n v="1.5"/>
    <n v="1002212566"/>
    <s v="UE01"/>
    <d v="2022-04-06T00:00:00"/>
    <d v="1899-12-30T23:47:00"/>
    <s v="012-024-00413461"/>
    <s v="9000810000"/>
    <s v="013-020-00048113"/>
    <n v="1894.75"/>
    <n v="2124.41"/>
    <s v="ZPDF"/>
    <s v="70178077"/>
    <s v="0000396555"/>
    <n v="8002830731"/>
    <n v="1002212566"/>
    <s v="15-00001124"/>
    <s v="SELVALEGRE ANTIHUMEDAD"/>
    <n v="280"/>
    <x v="0"/>
    <s v="105068"/>
    <s v="ALEJANDRO CEVALLOS ELIJIO GERMAN"/>
    <s v="807014"/>
    <s v="OBRA SHUSHUFINDI"/>
    <s v="SHUSHUFINDI"/>
    <s v="VIA AL CENTRO COMERCIAL CENTRAL"/>
    <s v="OKSHUS"/>
    <s v="O-Sucumbios-Shushufindi"/>
    <n v="385"/>
    <x v="121"/>
    <x v="121"/>
    <s v="100014999"/>
    <s v="TUTILLO SEGUNDO"/>
    <s v="ZEMU"/>
    <x v="182"/>
    <s v="2"/>
    <s v="Sin Pallet"/>
    <n v="0"/>
    <n v="0"/>
    <s v="FCA"/>
    <n v="18573.332999999999"/>
    <n v="14023.333000000001"/>
    <n v="4550"/>
    <n v="347.2"/>
    <m/>
    <s v="4700005602"/>
    <n v="6"/>
    <s v="06"/>
    <n v="14"/>
    <x v="1"/>
    <n v="1.24"/>
    <n v="24.8"/>
    <n v="1002212566"/>
    <x v="0"/>
    <s v="SHUSHUFINDI, CABECERA CANTONAL"/>
    <s v="Sucumbios"/>
    <s v="LIDENORTI S.A."/>
    <b v="0"/>
    <n v="0"/>
    <n v="1013565"/>
    <s v="ESPARZA ESPINOZA JIMMY ERNESTO"/>
    <s v="6EMY"/>
    <s v="ShshfndTrapoaAguasNg"/>
    <s v="UE"/>
  </r>
  <r>
    <n v="1.5"/>
    <n v="1002212550"/>
    <s v="UE01"/>
    <d v="2022-04-06T00:00:00"/>
    <d v="1899-12-30T23:53:00"/>
    <s v="012-024-00413462"/>
    <s v="9000809655"/>
    <s v="013-020-00048106"/>
    <n v="3235.2"/>
    <n v="3627.32"/>
    <s v="ZPDF"/>
    <s v="70177971"/>
    <s v="0000396060"/>
    <n v="8002830715"/>
    <n v="1002212550"/>
    <s v="15-00001119"/>
    <s v="CAMPEON ANTIHUMEDAD"/>
    <n v="480"/>
    <x v="0"/>
    <s v="103177"/>
    <s v="SANTIN CASTRO JOHN ALEJANDRO"/>
    <s v="804352"/>
    <s v="CENTRO FERRETERO LUMBAQUI"/>
    <s v="GONZALO PIZARRO"/>
    <s v="DE LOS COFANES 807 Y RAFAEL FERRER"/>
    <s v="OKLUMB"/>
    <s v="O-Sucumbios-Lumbaqui"/>
    <n v="280"/>
    <x v="82"/>
    <x v="82"/>
    <s v="100018690"/>
    <s v="MORALES PATRICIO V."/>
    <s v="ZEMT"/>
    <x v="112"/>
    <s v="1"/>
    <s v="Con Pallet"/>
    <n v="0.05"/>
    <n v="24"/>
    <s v="FCA"/>
    <n v="39910"/>
    <n v="24050"/>
    <n v="15860"/>
    <n v="465.6"/>
    <m/>
    <s v="4700005460"/>
    <n v="6"/>
    <s v="06"/>
    <n v="24"/>
    <x v="1"/>
    <n v="0.97000000000000008"/>
    <n v="19.400000000000002"/>
    <n v="1002212550"/>
    <x v="0"/>
    <s v="LUMBAQUÍ, CABECERA CANTONAL"/>
    <s v="Sucumbios"/>
    <s v="LA ARMENIA S.A."/>
    <b v="0"/>
    <n v="0"/>
    <n v="1021911"/>
    <s v="MORALES GORDILLO VICENTE PATRICIO"/>
    <s v="6EMX"/>
    <s v="LgoAgrioiPteSanMigel"/>
    <s v="UE"/>
  </r>
  <r>
    <n v="0"/>
    <n v="1002212571"/>
    <s v="UE01"/>
    <d v="2022-04-06T00:00:00"/>
    <d v="1899-12-30T23:55:00"/>
    <s v="012-024-00413463"/>
    <s v="9000810143"/>
    <s v="012-022-00317048"/>
    <n v="1892.8"/>
    <n v="2122.2199999999998"/>
    <s v="ZPVN"/>
    <s v="40568775"/>
    <s v="0000396312"/>
    <n v="8002830736"/>
    <n v="1002212571"/>
    <s v="15-00001119"/>
    <s v="CAMPEON ANTIHUMEDAD"/>
    <n v="280"/>
    <x v="0"/>
    <s v="104066"/>
    <s v="CEDEÑO CEDEÑO ADRIANA MARLEY"/>
    <s v="805965"/>
    <s v="BODEGA PRINCIPAL"/>
    <s v="FLAVIO ALFARO"/>
    <s v="AV CARLOS ALBERTO ARAY"/>
    <s v="OMFLAV"/>
    <s v="O-Manabi-Flavioalfaro"/>
    <n v="345"/>
    <x v="149"/>
    <x v="149"/>
    <s v="10008195"/>
    <s v="ESTRADA MORENO GERAL VICHENSO"/>
    <s v="ZEMU"/>
    <x v="223"/>
    <s v="2"/>
    <s v="Sin Pallet"/>
    <n v="0"/>
    <n v="0"/>
    <s v="FCA"/>
    <n v="18563.332999999999"/>
    <n v="14023.333000000001"/>
    <n v="4540"/>
    <n v="260.39999999999998"/>
    <m/>
    <s v="4700005524"/>
    <n v="6"/>
    <s v="06"/>
    <n v="14"/>
    <x v="1"/>
    <n v="0.92999999999999994"/>
    <n v="18.599999999999998"/>
    <n v="1002212571"/>
    <x v="1"/>
    <s v="FLAVIO ALFARO, CABECERA CANTONAL"/>
    <s v="Manabi"/>
    <s v="SANJOPAS S.A."/>
    <b v="0"/>
    <n v="0"/>
    <n v="1022327"/>
    <s v="JACOME ECHEVERRIA JEFFERSON SANTIAG"/>
    <s v="6ENI"/>
    <s v="Chone"/>
    <s v="UE"/>
  </r>
  <r>
    <n v="1.5"/>
    <n v="1002212571"/>
    <s v="UE01"/>
    <d v="2022-04-06T00:00:00"/>
    <d v="1899-12-30T23:55:00"/>
    <s v="012-024-00413464"/>
    <s v="9000810142"/>
    <s v="012-022-00317047"/>
    <n v="563.20000000000005"/>
    <n v="631.46"/>
    <s v="ZPVN"/>
    <s v="40568775"/>
    <s v="0000396311"/>
    <n v="8002830737"/>
    <n v="1002212571"/>
    <s v="15-00001124"/>
    <s v="SELVALEGRE ANTIHUMEDAD"/>
    <n v="80"/>
    <x v="0"/>
    <s v="104066"/>
    <s v="CEDEÑO CEDEÑO ADRIANA MARLEY"/>
    <s v="805965"/>
    <s v="BODEGA PRINCIPAL"/>
    <s v="FLAVIO ALFARO"/>
    <s v="AV CARLOS ALBERTO ARAY"/>
    <s v="OMFLAV"/>
    <s v="O-Manabi-Flavioalfaro"/>
    <n v="345"/>
    <x v="149"/>
    <x v="149"/>
    <s v="10008195"/>
    <s v="ESTRADA MORENO GERAL VICHENSO"/>
    <s v="ZEMU"/>
    <x v="223"/>
    <s v="2"/>
    <s v="Sin Pallet"/>
    <n v="0"/>
    <n v="0"/>
    <s v="FCA"/>
    <n v="8546.6669999999995"/>
    <n v="4006.6669999999999"/>
    <n v="4540"/>
    <n v="74.400000000000006"/>
    <m/>
    <s v="4700005524"/>
    <n v="6"/>
    <s v="06"/>
    <n v="4"/>
    <x v="1"/>
    <n v="0.93"/>
    <n v="18.600000000000001"/>
    <n v="1002212571"/>
    <x v="0"/>
    <s v="FLAVIO ALFARO, CABECERA CANTONAL"/>
    <s v="Manabi"/>
    <s v="SANJOPAS S.A."/>
    <b v="0"/>
    <n v="0"/>
    <n v="1022327"/>
    <s v="JACOME ECHEVERRIA JEFFERSON SANTIAG"/>
    <s v="6ENI"/>
    <s v="Chone"/>
    <s v="UE"/>
  </r>
  <r>
    <n v="1.5"/>
    <n v="1002212585"/>
    <s v="UE01"/>
    <d v="2022-04-07T00:00:00"/>
    <d v="1899-12-30T00:02:00"/>
    <s v="012-024-00413465"/>
    <s v="9000810146"/>
    <s v="012-022-00317049"/>
    <n v="2545.1999999999998"/>
    <n v="2853.69"/>
    <s v="ZPVN"/>
    <s v="40568941"/>
    <s v="0000396578"/>
    <n v="8002830758"/>
    <n v="1002212585"/>
    <s v="15-00001124"/>
    <s v="SELVALEGRE ANTIHUMEDAD"/>
    <n v="360"/>
    <x v="0"/>
    <s v="103429"/>
    <s v="LLUMIPANTA ROMERO MIGUEL ANGEL"/>
    <s v="804755"/>
    <s v="PREFABRICADOS PICHINCHA"/>
    <s v="ESMERALDAS"/>
    <s v="9 DE OCTUBRE S/N Y 6 DE DICIEMBRE"/>
    <s v="OEESME"/>
    <s v="O-Esmeraldas-Esmeraldas"/>
    <n v="388"/>
    <x v="9"/>
    <x v="9"/>
    <s v="100020335"/>
    <s v="HARO LUIS"/>
    <s v="ZEMU"/>
    <x v="11"/>
    <s v="2"/>
    <s v="Sin Pallet"/>
    <n v="0"/>
    <n v="0"/>
    <s v="FCA"/>
    <n v="27120"/>
    <n v="18040"/>
    <n v="9080"/>
    <n v="381.6"/>
    <m/>
    <s v="4700005546"/>
    <n v="7"/>
    <s v="07"/>
    <n v="18"/>
    <x v="1"/>
    <n v="1.06"/>
    <n v="21.200000000000003"/>
    <n v="1002212585"/>
    <x v="0"/>
    <s v="ESMERALDAS"/>
    <s v="Esmeraldas"/>
    <s v="RUTAS COTACACHENSES S.A."/>
    <b v="0"/>
    <n v="0"/>
    <n v="1013262"/>
    <s v="SEGOVIA ERAZO PATRICIA ALEXANDRA"/>
    <s v="6ECI"/>
    <s v="Esmeraldas"/>
    <s v="UE"/>
  </r>
  <r>
    <n v="0"/>
    <n v="1002212569"/>
    <s v="UE01"/>
    <d v="2022-04-07T00:00:00"/>
    <d v="1899-12-30T00:05:00"/>
    <s v="012-024-00413466"/>
    <s v="9000810148"/>
    <s v="012-022-00317051"/>
    <n v="1084.8"/>
    <n v="1216.29"/>
    <s v="ZPVN"/>
    <s v="40568738"/>
    <s v="0000396273"/>
    <n v="8002830734"/>
    <n v="1002212569"/>
    <s v="15-00001119"/>
    <s v="CAMPEON ANTIHUMEDAD"/>
    <n v="160"/>
    <x v="0"/>
    <s v="102905"/>
    <s v="CHANTERA GARCIA MARCELO XAVIER"/>
    <s v="807105"/>
    <s v="FERRETERIA CARLOS GARCIA"/>
    <s v="JAMA"/>
    <s v="28 DE MARZO Y MARCOS C. VALENCIA"/>
    <s v="OMJAMA"/>
    <s v="O-Manabi-Jama"/>
    <n v="406"/>
    <x v="39"/>
    <x v="39"/>
    <s v="100014979"/>
    <s v="REALPE RICARDO"/>
    <s v="ZEMU"/>
    <x v="156"/>
    <s v="2"/>
    <s v="Sin Pallet"/>
    <n v="0"/>
    <n v="0"/>
    <s v="FCA"/>
    <n v="12427.778"/>
    <n v="8017.7780000000002"/>
    <n v="4410"/>
    <n v="158.4"/>
    <m/>
    <s v="4700005591"/>
    <n v="7"/>
    <s v="07"/>
    <n v="8"/>
    <x v="1"/>
    <n v="0.99"/>
    <n v="19.8"/>
    <n v="1002212569"/>
    <x v="1"/>
    <s v="JAMA, CABECERA CANTONAL"/>
    <s v="Manabi"/>
    <s v="TRANSPIONER S.A. "/>
    <b v="0"/>
    <n v="0"/>
    <n v="1014100"/>
    <s v="SIGUENZA PARRA FROILAN ALEJANDRO"/>
    <s v="6EM8"/>
    <s v="Flavio Alfaro, Peder"/>
    <s v="UE"/>
  </r>
  <r>
    <n v="1.5"/>
    <n v="1002212569"/>
    <s v="UE01"/>
    <d v="2022-04-07T00:00:00"/>
    <d v="1899-12-30T00:05:00"/>
    <s v="012-024-00413467"/>
    <s v="9000810147"/>
    <s v="012-022-00317050"/>
    <n v="1410"/>
    <n v="1580.9"/>
    <s v="ZPVN"/>
    <s v="40568738"/>
    <s v="0000396274"/>
    <n v="8002830733"/>
    <n v="1002212569"/>
    <s v="15-00001124"/>
    <s v="SELVALEGRE ANTIHUMEDAD"/>
    <n v="200"/>
    <x v="0"/>
    <s v="102905"/>
    <s v="CHANTERA GARCIA MARCELO XAVIER"/>
    <s v="807105"/>
    <s v="FERRETERIA CARLOS GARCIA"/>
    <s v="JAMA"/>
    <s v="28 DE MARZO Y MARCOS C. VALENCIA"/>
    <s v="OMJAMA"/>
    <s v="O-Manabi-Jama"/>
    <n v="406"/>
    <x v="39"/>
    <x v="39"/>
    <s v="100014979"/>
    <s v="REALPE RICARDO"/>
    <s v="ZEMU"/>
    <x v="156"/>
    <s v="2"/>
    <s v="Sin Pallet"/>
    <n v="0"/>
    <n v="0"/>
    <s v="FCA"/>
    <n v="14432.222"/>
    <n v="10022.222"/>
    <n v="4410"/>
    <n v="198"/>
    <m/>
    <s v="4700005591"/>
    <n v="7"/>
    <s v="07"/>
    <n v="10"/>
    <x v="1"/>
    <n v="0.99"/>
    <n v="19.8"/>
    <n v="1002212569"/>
    <x v="0"/>
    <s v="JAMA, CABECERA CANTONAL"/>
    <s v="Manabi"/>
    <s v="TRANSPIONER S.A. "/>
    <b v="0"/>
    <n v="0"/>
    <n v="1014100"/>
    <s v="SIGUENZA PARRA FROILAN ALEJANDRO"/>
    <s v="6EM8"/>
    <s v="Flavio Alfaro, Peder"/>
    <s v="UE"/>
  </r>
  <r>
    <n v="1.5"/>
    <n v="1002212580"/>
    <s v="UE01"/>
    <d v="2022-04-07T00:00:00"/>
    <d v="1899-12-30T00:27:00"/>
    <s v="012-024-00413468"/>
    <s v="9000810003"/>
    <s v="013-020-00048115"/>
    <n v="2343.91"/>
    <n v="2628.01"/>
    <s v="ZPDF"/>
    <s v="70178079"/>
    <s v="0000396559"/>
    <n v="8002830751"/>
    <n v="1002212580"/>
    <s v="15-00001119"/>
    <s v="CAMPEON ANTIHUMEDAD"/>
    <n v="360"/>
    <x v="0"/>
    <s v="105068"/>
    <s v="ALEJANDRO CEVALLOS ELIJIO GERMAN"/>
    <s v="810504"/>
    <s v="OBRA ­CASCALES"/>
    <s v="CASCALES"/>
    <s v="VIA QUITO"/>
    <s v="OKCASC"/>
    <s v="O-Sucumbios-Cascales"/>
    <n v="506"/>
    <x v="33"/>
    <x v="33"/>
    <s v="10006961"/>
    <s v="CUSHCAGUA SALAZAR JOSE MANUEL"/>
    <s v="ZEMU"/>
    <x v="111"/>
    <s v="2"/>
    <s v="Sin Pallet"/>
    <n v="0"/>
    <n v="0"/>
    <s v="FCA"/>
    <n v="27180"/>
    <n v="18030"/>
    <n v="9150"/>
    <n v="543.6"/>
    <m/>
    <s v="4700005490"/>
    <n v="7"/>
    <s v="07"/>
    <n v="18"/>
    <x v="1"/>
    <n v="1.51"/>
    <n v="30.200000000000003"/>
    <n v="1002212580"/>
    <x v="0"/>
    <s v="EL DORADO DE CASCALES, CABECERA CANTONAL"/>
    <s v="Sucumbios"/>
    <s v="CIAPRUTE S.A."/>
    <b v="0"/>
    <n v="0"/>
    <n v="1022019"/>
    <s v="ENRIQUEZ LARA ORLANDO DANILO"/>
    <s v="6EMX"/>
    <s v="LgoAgrioiPteSanMigel"/>
    <s v="UE"/>
  </r>
  <r>
    <n v="1.5"/>
    <n v="1002212582"/>
    <s v="UE01"/>
    <d v="2022-04-07T00:00:00"/>
    <d v="1899-12-30T00:31:00"/>
    <s v="012-024-00413469"/>
    <s v="9000810149"/>
    <s v="012-022-00317052"/>
    <n v="2433.6"/>
    <n v="2728.57"/>
    <s v="ZPVN"/>
    <s v="40568819"/>
    <s v="0000396397"/>
    <n v="8002830753"/>
    <n v="1002212582"/>
    <s v="15-00001119"/>
    <s v="CAMPEON ANTIHUMEDAD"/>
    <n v="360"/>
    <x v="0"/>
    <s v="104220"/>
    <s v="VELEZ DELGADO MARIA JAZMIN"/>
    <s v="807095"/>
    <s v="FERRETERIA ANDRADE LOCAL 3 SAN VICE"/>
    <s v="SAN VICENTE"/>
    <s v="CALLE VELEZ Y SUCRE ESQUINA"/>
    <s v="OMSANV"/>
    <s v="O-Manabi-Sanvicente"/>
    <n v="439"/>
    <x v="93"/>
    <x v="93"/>
    <s v="100014969"/>
    <s v="LARGO ANGEL"/>
    <s v="ZEMU"/>
    <x v="129"/>
    <s v="2"/>
    <s v="Sin Pallet"/>
    <n v="0"/>
    <n v="0"/>
    <s v="FCA"/>
    <n v="27150"/>
    <n v="18030"/>
    <n v="9120"/>
    <n v="406.8"/>
    <m/>
    <s v="4700005454"/>
    <n v="7"/>
    <s v="07"/>
    <n v="18"/>
    <x v="1"/>
    <n v="1.1300000000000001"/>
    <n v="22.6"/>
    <n v="1002212582"/>
    <x v="0"/>
    <s v="SAN VICENTE, CABECERA CANTONAL"/>
    <s v="Manabi"/>
    <s v="TRANSSJQ S.A."/>
    <b v="0"/>
    <n v="0"/>
    <n v="1012878"/>
    <s v="HINOJOSA SAN ANDRES ANGEL PATRICIO"/>
    <s v="6EM5"/>
    <s v="BhíaSnIsdroSnVcntJam"/>
    <s v="UE"/>
  </r>
  <r>
    <n v="1.5"/>
    <n v="1002212598"/>
    <s v="UE01"/>
    <d v="2022-04-07T00:00:00"/>
    <d v="1899-12-30T00:34:00"/>
    <s v="012-024-00413470"/>
    <s v="9000810150"/>
    <s v="012-022-00317053"/>
    <n v="3024"/>
    <n v="3390.53"/>
    <s v="ZPVN"/>
    <s v="40568557"/>
    <s v="P000033691"/>
    <n v="8002830778"/>
    <n v="1002212598"/>
    <s v="15-00001119"/>
    <s v="CAMPEON ANTIHUMEDAD"/>
    <n v="480"/>
    <x v="0"/>
    <s v="101538"/>
    <s v="PUENTE ALLAN EDUARDO ORLANDO"/>
    <s v="801948"/>
    <s v="BODEGA PROMAINCO"/>
    <s v="QUEVEDO"/>
    <s v="VIA A VALENCIA - LA MANA SECTOR SAN"/>
    <s v="ORQUEV"/>
    <s v="O-Losrios-Quevedo"/>
    <n v="345"/>
    <x v="6"/>
    <x v="6"/>
    <s v="10007345"/>
    <s v="LOPEZ CASTRO JAIME MARCELO"/>
    <s v="ZEMT"/>
    <x v="75"/>
    <s v="1"/>
    <s v="Con Pallet"/>
    <n v="0.05"/>
    <n v="24"/>
    <s v="FCA"/>
    <n v="39950"/>
    <n v="24060"/>
    <n v="15890"/>
    <n v="494.4"/>
    <m/>
    <s v="4700005612"/>
    <n v="7"/>
    <s v="07"/>
    <n v="24"/>
    <x v="1"/>
    <n v="1.03"/>
    <n v="20.599999999999998"/>
    <n v="1002212598"/>
    <x v="0"/>
    <s v="QUEVEDO"/>
    <s v="Los Rios"/>
    <s v="TRANSPORTE PROPIO"/>
    <b v="0"/>
    <n v="0"/>
    <n v="1013241"/>
    <s v="COMPAÑÍA DE TRANSPORTE DE CARGA PES"/>
    <s v="6EM4"/>
    <s v="Vlnc,Qvd,BnFe,Qnslm"/>
    <s v="TP"/>
  </r>
  <r>
    <n v="1.5"/>
    <n v="1002212589"/>
    <s v="UE01"/>
    <d v="2022-04-07T00:00:00"/>
    <d v="1899-12-30T00:35:00"/>
    <s v="012-024-00413471"/>
    <s v="9000810151"/>
    <s v="012-022-00317054"/>
    <n v="2451.6"/>
    <n v="2748.75"/>
    <s v="ZPVN"/>
    <s v="40568841"/>
    <s v="0000396411"/>
    <n v="8002830764"/>
    <n v="1002212589"/>
    <s v="15-00001124"/>
    <s v="SELVALEGRE ANTIHUMEDAD"/>
    <n v="360"/>
    <x v="0"/>
    <s v="103361"/>
    <s v="LOPEZ HIDALGO ANA CECILIA"/>
    <s v="810141"/>
    <s v="COMERCIAL ALBERTO AVILES"/>
    <s v="OLMEDO"/>
    <s v="VIA PRINCIPAL STA ANA OLMEDO"/>
    <s v="OMSANT"/>
    <s v="O-Manabi-Santaana"/>
    <n v="482"/>
    <x v="106"/>
    <x v="106"/>
    <s v="100014973"/>
    <s v="CUACES JOSE ANTONIO"/>
    <s v="ZEMU"/>
    <x v="185"/>
    <s v="2"/>
    <s v="Sin Pallet"/>
    <n v="0"/>
    <n v="0"/>
    <s v="FCA"/>
    <n v="26980"/>
    <n v="18020"/>
    <n v="8960"/>
    <n v="432"/>
    <m/>
    <s v="4700005590"/>
    <n v="7"/>
    <s v="07"/>
    <n v="18"/>
    <x v="1"/>
    <n v="1.2"/>
    <n v="24"/>
    <n v="1002212589"/>
    <x v="0"/>
    <s v="OLMEDO, CABECERA CANTONAL"/>
    <s v="Manabi"/>
    <s v="LA ARMENIA S.A."/>
    <b v="0"/>
    <n v="0"/>
    <n v="1021623"/>
    <s v="VILLARREAL HIGUERA FERNANDO SALVADO"/>
    <s v="6EMA"/>
    <s v="RocfuertCrucitPtoLpz"/>
    <s v="UE"/>
  </r>
  <r>
    <n v="1.5"/>
    <n v="1002212608"/>
    <s v="UE01"/>
    <d v="2022-04-07T00:00:00"/>
    <d v="1899-12-30T00:44:00"/>
    <s v="012-024-00413472"/>
    <s v="9000810152"/>
    <s v="012-022-00317055"/>
    <n v="2402.14"/>
    <n v="2693.3"/>
    <s v="ZPVN"/>
    <s v="40568772"/>
    <s v="P000033766"/>
    <n v="8002830791"/>
    <n v="1002212608"/>
    <s v="15-00001123"/>
    <s v="SELVALEGRE"/>
    <n v="360"/>
    <x v="0"/>
    <s v="101865"/>
    <s v="COMERCIAL PADILLA S.C.C."/>
    <s v="805824"/>
    <s v="FERRETERIA MINAS"/>
    <s v="QUITO"/>
    <s v="ANTONIO JOSÉ DE SUCRE"/>
    <s v="OPSJOS"/>
    <s v="O-Pichincha-Sanjosedeminas"/>
    <n v="130"/>
    <x v="136"/>
    <x v="136"/>
    <s v="100016550"/>
    <s v="JACOME ARTURO"/>
    <s v="ZEMU"/>
    <x v="194"/>
    <s v="2"/>
    <s v="Sin Pallet"/>
    <n v="0"/>
    <n v="0"/>
    <s v="FCA"/>
    <n v="27260"/>
    <n v="18030"/>
    <n v="9230"/>
    <n v="183.6"/>
    <m/>
    <s v="4700005523"/>
    <n v="7"/>
    <s v="07"/>
    <n v="18"/>
    <x v="1"/>
    <n v="0.51"/>
    <n v="10.199999999999999"/>
    <n v="1002212608"/>
    <x v="0"/>
    <s v="SAN JOSÉ DE MINAS"/>
    <s v="Pichincha"/>
    <s v="LIDENORTI S.A."/>
    <b v="0"/>
    <n v="0"/>
    <n v="1014323"/>
    <s v="JACOME AGUIRRE CARLOS ARTURO"/>
    <s v="6ENC"/>
    <s v="Checa,ElQuinche,Gyll"/>
    <s v="UE"/>
  </r>
  <r>
    <n v="0"/>
    <n v="1002212607"/>
    <s v="UE01"/>
    <d v="2022-04-07T00:00:00"/>
    <d v="1899-12-30T01:24:00"/>
    <s v="012-024-00413473"/>
    <s v="9000810154"/>
    <s v="012-022-00317057"/>
    <n v="836.4"/>
    <n v="937.78"/>
    <s v="ZPVN"/>
    <s v="40568744"/>
    <s v="P000033761"/>
    <n v="8002830789"/>
    <n v="1002212607"/>
    <s v="15-00001115"/>
    <s v="ARMADURO"/>
    <n v="120"/>
    <x v="0"/>
    <s v="102835"/>
    <s v="SOCIEDAD CIVIL Y COMERCIAL VASFERRI"/>
    <s v="809851"/>
    <s v="FERRICENTRO PEGUCHE"/>
    <s v="OTAVALO"/>
    <s v="PEGUCHE PANAMERICANA NORTE"/>
    <s v="OIOTAV"/>
    <s v="O-Imbabura-Otavalo"/>
    <n v="8"/>
    <x v="16"/>
    <x v="16"/>
    <s v="100022266"/>
    <s v="CALDERON REYES SEGUNDO JORGE"/>
    <s v="ZEMU"/>
    <x v="21"/>
    <s v="2"/>
    <s v="Sin Pallet"/>
    <n v="0"/>
    <n v="0"/>
    <s v="FCA"/>
    <n v="10531.666999999999"/>
    <n v="6016.6670000000004"/>
    <n v="4515"/>
    <n v="10.8"/>
    <m/>
    <s v="4700005575"/>
    <n v="7"/>
    <s v="07"/>
    <n v="6"/>
    <x v="1"/>
    <n v="9.0000000000000011E-2"/>
    <n v="1.8"/>
    <n v="1002212607"/>
    <x v="1"/>
    <s v="DR. MIGUEL EGAS CABEZAS (PEGUCHE)"/>
    <s v="Imbabura"/>
    <s v="LA ARMENIA S.A."/>
    <b v="0"/>
    <n v="0"/>
    <n v="1020060"/>
    <s v="FUERTES RUEDA HUGO BALDOMERO"/>
    <s v="6ECU"/>
    <s v="OTVIbarAtuntZletDeli"/>
    <s v="UE"/>
  </r>
  <r>
    <n v="1.5"/>
    <n v="1002212607"/>
    <s v="UE01"/>
    <d v="2022-04-07T00:00:00"/>
    <d v="1899-12-30T01:24:00"/>
    <s v="012-024-00413474"/>
    <s v="9000810153"/>
    <s v="012-022-00317056"/>
    <n v="1656"/>
    <n v="1856.72"/>
    <s v="ZPVN"/>
    <s v="40568743"/>
    <s v="P000033760"/>
    <n v="8002830790"/>
    <n v="1002212607"/>
    <s v="15-00001123"/>
    <s v="SELVALEGRE"/>
    <n v="240"/>
    <x v="0"/>
    <s v="102835"/>
    <s v="SOCIEDAD CIVIL Y COMERCIAL VASFERRI"/>
    <s v="809851"/>
    <s v="FERRICENTRO PEGUCHE"/>
    <s v="OTAVALO"/>
    <s v="PEGUCHE PANAMERICANA NORTE"/>
    <s v="OIOTAV"/>
    <s v="O-Imbabura-Otavalo"/>
    <n v="8"/>
    <x v="16"/>
    <x v="16"/>
    <s v="100022266"/>
    <s v="CALDERON REYES SEGUNDO JORGE"/>
    <s v="ZEMU"/>
    <x v="21"/>
    <s v="2"/>
    <s v="Sin Pallet"/>
    <n v="0"/>
    <n v="0"/>
    <s v="FCA"/>
    <n v="16548.332999999999"/>
    <n v="12033.333000000001"/>
    <n v="4515"/>
    <n v="21.6"/>
    <m/>
    <s v="4700005575"/>
    <n v="7"/>
    <s v="07"/>
    <n v="12"/>
    <x v="1"/>
    <n v="9.0000000000000011E-2"/>
    <n v="1.8"/>
    <n v="1002212607"/>
    <x v="0"/>
    <s v="DR. MIGUEL EGAS CABEZAS (PEGUCHE)"/>
    <s v="Imbabura"/>
    <s v="LA ARMENIA S.A."/>
    <b v="0"/>
    <n v="0"/>
    <n v="1020060"/>
    <s v="FUERTES RUEDA HUGO BALDOMERO"/>
    <s v="6ECU"/>
    <s v="OTVIbarAtuntZletDeli"/>
    <s v="UE"/>
  </r>
  <r>
    <n v="1.5"/>
    <n v="1002212606"/>
    <s v="UE01"/>
    <d v="2022-04-07T00:00:00"/>
    <d v="1899-12-30T01:59:00"/>
    <s v="012-024-00413475"/>
    <s v="9000810158"/>
    <s v="012-022-00317058"/>
    <n v="3312.14"/>
    <n v="3713.6"/>
    <s v="ZPVN"/>
    <s v="40568591"/>
    <s v="P000033703"/>
    <n v="8002830788"/>
    <n v="1002212606"/>
    <s v="15-00001115"/>
    <s v="ARMADURO"/>
    <n v="480"/>
    <x v="0"/>
    <s v="101726"/>
    <s v="CONSTRUCCIONES CRANBEGAL"/>
    <s v="801198"/>
    <s v="SU FERRETERO No 2"/>
    <s v="IBARRA"/>
    <s v="IBARRA  AV TEODORO GOMEZ Y JACINTO"/>
    <s v="OIIBAR"/>
    <s v="O-Imbabura-Ibarra"/>
    <n v="30"/>
    <x v="171"/>
    <x v="171"/>
    <s v="100021498"/>
    <s v="MENDEZ JUAN"/>
    <s v="ZEMT"/>
    <x v="262"/>
    <s v="1"/>
    <s v="Con Pallet"/>
    <n v="0.05"/>
    <n v="24"/>
    <s v="FCA"/>
    <n v="40370"/>
    <n v="24090"/>
    <n v="16280"/>
    <n v="91.2"/>
    <m/>
    <s v="4700005459"/>
    <n v="7"/>
    <s v="07"/>
    <n v="24"/>
    <x v="1"/>
    <n v="0.19"/>
    <n v="3.8000000000000003"/>
    <n v="1002212606"/>
    <x v="0"/>
    <s v="SAGRARIO"/>
    <s v="Imbabura"/>
    <s v="RUTAS COTACACHENSES S.A."/>
    <b v="0"/>
    <n v="0"/>
    <n v="1022020"/>
    <s v="MENDEZ FIGUEROA JUAN CARLOS"/>
    <s v="6ECU"/>
    <s v="OTVIbarAtuntZletDeli"/>
    <s v="UE"/>
  </r>
  <r>
    <n v="0"/>
    <n v="1002212619"/>
    <s v="UE01"/>
    <d v="2022-04-07T00:00:00"/>
    <d v="1899-12-30T02:20:00"/>
    <s v="012-024-00413476"/>
    <s v="9000810160"/>
    <s v="012-022-00317060"/>
    <n v="543.20000000000005"/>
    <n v="609.04"/>
    <s v="ZPVN"/>
    <s v="40568854"/>
    <s v="0000396451"/>
    <n v="8002830805"/>
    <n v="1002212619"/>
    <s v="15-00001119"/>
    <s v="CAMPEON ANTIHUMEDAD"/>
    <n v="80"/>
    <x v="0"/>
    <s v="102270"/>
    <s v="ESCANDON VALDEZ SOFIA ISABEL"/>
    <s v="803357"/>
    <s v="BODEGA 2 CALDERON"/>
    <s v="ESMERALDAS"/>
    <s v="CALDERON Y PEDRO VICENTE MALDONADO"/>
    <s v="OEESME"/>
    <s v="O-Esmeraldas-Esmeraldas"/>
    <n v="388"/>
    <x v="61"/>
    <x v="61"/>
    <s v="100014844"/>
    <s v="HERNANDEZ CARLOS"/>
    <s v="ZETT"/>
    <x v="77"/>
    <s v="2"/>
    <s v="Sin Pallet"/>
    <n v="0"/>
    <n v="0"/>
    <s v="FCA"/>
    <n v="12717.272999999999"/>
    <n v="4007.2730000000001"/>
    <n v="8710"/>
    <n v="84.8"/>
    <m/>
    <s v="4700005513"/>
    <n v="7"/>
    <s v="07"/>
    <n v="4"/>
    <x v="1"/>
    <n v="1.06"/>
    <n v="21.2"/>
    <n v="1002212619"/>
    <x v="1"/>
    <s v="ESMERALDAS"/>
    <s v="Esmeraldas"/>
    <s v="J.V. TRANSPREMIUN CIA.LTDA"/>
    <b v="0"/>
    <n v="0"/>
    <n v="1013670"/>
    <s v="ANDRADE ROSERO LUIS ALBERTO"/>
    <s v="6ECI"/>
    <s v="Esmeraldas"/>
    <s v="UE"/>
  </r>
  <r>
    <n v="1.5"/>
    <n v="1002212619"/>
    <s v="UE01"/>
    <d v="2022-04-07T00:00:00"/>
    <d v="1899-12-30T02:20:00"/>
    <s v="012-024-00413477"/>
    <s v="9000810159"/>
    <s v="012-022-00317059"/>
    <n v="4100.6000000000004"/>
    <n v="4597.62"/>
    <s v="ZPVN"/>
    <s v="40568853"/>
    <s v="0000396450"/>
    <n v="8002830806"/>
    <n v="1002212619"/>
    <s v="15-00001124"/>
    <s v="SELVALEGRE ANTIHUMEDAD"/>
    <n v="580"/>
    <x v="0"/>
    <s v="102270"/>
    <s v="ESCANDON VALDEZ SOFIA ISABEL"/>
    <s v="803356"/>
    <s v="BODEGA SIMON PLATA TORRES"/>
    <s v="ESMERALDAS"/>
    <s v="OLMEDO 407 Y SAN JOSE OBRERO"/>
    <s v="OEESME"/>
    <s v="O-Esmeraldas-Esmeraldas"/>
    <n v="388"/>
    <x v="61"/>
    <x v="61"/>
    <s v="100014844"/>
    <s v="HERNANDEZ CARLOS"/>
    <s v="ZETT"/>
    <x v="77"/>
    <s v="2"/>
    <s v="Sin Pallet"/>
    <n v="0"/>
    <n v="0"/>
    <s v="FCA"/>
    <n v="37762.726999999999"/>
    <n v="29052.726999999999"/>
    <n v="8710"/>
    <n v="614.79999999999995"/>
    <m/>
    <s v="4700005513"/>
    <n v="7"/>
    <s v="07"/>
    <n v="29"/>
    <x v="1"/>
    <n v="1.0599999999999998"/>
    <n v="21.2"/>
    <n v="1002212619"/>
    <x v="0"/>
    <s v="ESMERALDAS"/>
    <s v="Esmeraldas"/>
    <s v="J.V. TRANSPREMIUN CIA.LTDA"/>
    <b v="0"/>
    <n v="0"/>
    <n v="1013670"/>
    <s v="ANDRADE ROSERO LUIS ALBERTO"/>
    <s v="6ECI"/>
    <s v="Esmeraldas"/>
    <s v="UE"/>
  </r>
  <r>
    <n v="0"/>
    <n v="1002212684"/>
    <s v="UE01"/>
    <d v="2022-04-07T00:00:00"/>
    <d v="1899-12-30T05:14:00"/>
    <s v="012-024-00413478"/>
    <s v="9000810169"/>
    <s v="012-022-00317063"/>
    <n v="2196.94"/>
    <n v="2463.2199999999998"/>
    <s v="ZPVN"/>
    <s v="40568688"/>
    <s v="P000033740"/>
    <n v="8002830894"/>
    <n v="1002212684"/>
    <s v="15-00001115"/>
    <s v="ARMADURO"/>
    <n v="320"/>
    <x v="0"/>
    <s v="101715"/>
    <s v="MEDINA TERAN DIEGO BLADIMIR"/>
    <s v="801809"/>
    <s v="MULTIFERRETERIA"/>
    <s v="ANTONIO ANTE"/>
    <s v="PANAMERICANA NORTE VIA IBARRA Y"/>
    <s v="OIANTE"/>
    <s v="O-Imbabura-Ant.Ante.(Atuntaqu"/>
    <n v="20"/>
    <x v="138"/>
    <x v="138"/>
    <s v="100014953"/>
    <s v="ALBUJA CESAR"/>
    <s v="ZEMT"/>
    <x v="197"/>
    <s v="1"/>
    <s v="Con Pallet"/>
    <n v="0.05"/>
    <n v="16"/>
    <s v="FCA"/>
    <n v="20913.332999999999"/>
    <n v="16020"/>
    <n v="4893.3329999999996"/>
    <n v="51.2"/>
    <m/>
    <s v="4700005442"/>
    <n v="7"/>
    <s v="07"/>
    <n v="16"/>
    <x v="1"/>
    <n v="0.16"/>
    <n v="3.2"/>
    <n v="1002212684"/>
    <x v="1"/>
    <s v="ATUNTAQUI"/>
    <s v="Imbabura"/>
    <s v="RUTAS COTACACHENSES S.A."/>
    <b v="0"/>
    <n v="0"/>
    <n v="1013946"/>
    <s v="ALBUJA RUIZ CESAR UBEN"/>
    <s v="6ECU"/>
    <s v="OTVIbarAtuntZletDeli"/>
    <s v="UE"/>
  </r>
  <r>
    <n v="0"/>
    <n v="1002212684"/>
    <s v="UE01"/>
    <d v="2022-04-07T00:00:00"/>
    <d v="1899-12-30T05:14:00"/>
    <s v="012-024-00413479"/>
    <s v="9000810167"/>
    <s v="012-022-00317061"/>
    <n v="499.59"/>
    <n v="560.14"/>
    <s v="ZPVN"/>
    <s v="40568689"/>
    <s v="P000033741"/>
    <n v="8002830895"/>
    <n v="1002212684"/>
    <s v="15-00001120"/>
    <s v="CAMPEON"/>
    <n v="80"/>
    <x v="0"/>
    <s v="101715"/>
    <s v="MEDINA TERAN DIEGO BLADIMIR"/>
    <s v="801809"/>
    <s v="MULTIFERRETERIA"/>
    <s v="ANTONIO ANTE"/>
    <s v="PANAMERICANA NORTE VIA IBARRA Y"/>
    <s v="OIANTE"/>
    <s v="O-Imbabura-Ant.Ante.(Atuntaqu"/>
    <n v="20"/>
    <x v="138"/>
    <x v="138"/>
    <s v="100014953"/>
    <s v="ALBUJA CESAR"/>
    <s v="ZEMT"/>
    <x v="197"/>
    <s v="1"/>
    <s v="Con Pallet"/>
    <n v="0.05"/>
    <n v="4"/>
    <s v="FCA"/>
    <n v="8898.3330000000005"/>
    <n v="4005"/>
    <n v="4893.3329999999996"/>
    <n v="12.8"/>
    <m/>
    <s v="4700005442"/>
    <n v="7"/>
    <s v="07"/>
    <n v="4"/>
    <x v="1"/>
    <n v="0.16"/>
    <n v="3.2"/>
    <n v="1002212684"/>
    <x v="1"/>
    <s v="ATUNTAQUI"/>
    <s v="Imbabura"/>
    <s v="RUTAS COTACACHENSES S.A."/>
    <b v="0"/>
    <n v="0"/>
    <n v="1013946"/>
    <s v="ALBUJA RUIZ CESAR UBEN"/>
    <s v="6ECU"/>
    <s v="OTVIbarAtuntZletDeli"/>
    <s v="UE"/>
  </r>
  <r>
    <n v="1.5"/>
    <n v="1002212684"/>
    <s v="UE01"/>
    <d v="2022-04-07T00:00:00"/>
    <d v="1899-12-30T05:14:00"/>
    <s v="012-024-00413480"/>
    <s v="9000810168"/>
    <s v="012-022-00317062"/>
    <n v="543.72"/>
    <n v="609.63"/>
    <s v="ZPVN"/>
    <s v="40568687"/>
    <s v="P000033739"/>
    <n v="8002830896"/>
    <n v="1002212684"/>
    <s v="15-00001123"/>
    <s v="SELVALEGRE"/>
    <n v="80"/>
    <x v="0"/>
    <s v="101715"/>
    <s v="MEDINA TERAN DIEGO BLADIMIR"/>
    <s v="801809"/>
    <s v="MULTIFERRETERIA"/>
    <s v="ANTONIO ANTE"/>
    <s v="PANAMERICANA NORTE VIA IBARRA Y"/>
    <s v="OIANTE"/>
    <s v="O-Imbabura-Ant.Ante.(Atuntaqu"/>
    <n v="20"/>
    <x v="138"/>
    <x v="138"/>
    <s v="100014953"/>
    <s v="ALBUJA CESAR"/>
    <s v="ZEMT"/>
    <x v="197"/>
    <s v="1"/>
    <s v="Con Pallet"/>
    <n v="0.05"/>
    <n v="4"/>
    <s v="FCA"/>
    <n v="8898.3330000000005"/>
    <n v="4005"/>
    <n v="4893.3329999999996"/>
    <n v="12.8"/>
    <m/>
    <s v="4700005442"/>
    <n v="7"/>
    <s v="07"/>
    <n v="4"/>
    <x v="1"/>
    <n v="0.16"/>
    <n v="3.2"/>
    <n v="1002212684"/>
    <x v="0"/>
    <s v="ATUNTAQUI"/>
    <s v="Imbabura"/>
    <s v="RUTAS COTACACHENSES S.A."/>
    <b v="0"/>
    <n v="0"/>
    <n v="1013946"/>
    <s v="ALBUJA RUIZ CESAR UBEN"/>
    <s v="6ECU"/>
    <s v="OTVIbarAtuntZletDeli"/>
    <s v="UE"/>
  </r>
  <r>
    <n v="0"/>
    <n v="1002212686"/>
    <s v="UE01"/>
    <d v="2022-04-07T00:00:00"/>
    <d v="1899-12-30T05:22:00"/>
    <s v="012-024-00413481"/>
    <s v="9000810171"/>
    <s v="012-022-00317064"/>
    <n v="3889"/>
    <n v="4360.37"/>
    <s v="ZPVN"/>
    <s v="40569020"/>
    <s v="P000033831"/>
    <n v="8002830899"/>
    <n v="1002212686"/>
    <s v="15-00001116"/>
    <s v="ARMADURO GRANEL"/>
    <n v="30.87"/>
    <x v="1"/>
    <s v="101656"/>
    <s v="CRUZ CHANGALOMBO HILDA PIEDAD"/>
    <s v="801275"/>
    <s v="GRANEL BODEGA PRINCIPAL"/>
    <s v="LATACUNGA"/>
    <s v="LATACUNGA,  CALLE 10 DE AGOSTO"/>
    <s v="OXLATA"/>
    <s v="O-Cotopaxi-Latacunga"/>
    <n v="198"/>
    <x v="29"/>
    <x v="29"/>
    <s v="10006707"/>
    <s v="CHANGALOMBO GUANOLUISA EDWIN GEOVAN"/>
    <s v="ZECI"/>
    <x v="155"/>
    <s v="2"/>
    <s v="Sin Pallet"/>
    <n v="0"/>
    <n v="0"/>
    <s v="FCA"/>
    <n v="48140"/>
    <n v="30870"/>
    <n v="17270"/>
    <n v="503.18"/>
    <m/>
    <s v="4700005577"/>
    <n v="7"/>
    <s v="07"/>
    <n v="30.87"/>
    <x v="1"/>
    <n v="16.299967606090053"/>
    <n v="16.299967606090053"/>
    <n v="1002212686"/>
    <x v="0"/>
    <s v="LA MATRIZ"/>
    <s v="Cotopaxi"/>
    <s v="TRANSPORTE PROPIO"/>
    <b v="0"/>
    <n v="0"/>
    <n v="1017066"/>
    <s v="MISE MISE NESTOR SALOMON"/>
    <s v="6EC7"/>
    <s v="LtacungSalcedSaqcili"/>
    <s v="TP"/>
  </r>
  <r>
    <n v="1.5"/>
    <n v="1002212683"/>
    <s v="UE01"/>
    <d v="2022-04-07T00:00:00"/>
    <d v="1899-12-30T05:39:00"/>
    <s v="012-024-00413482"/>
    <s v=""/>
    <s v=""/>
    <n v="0"/>
    <n v="0"/>
    <s v="ZPRC"/>
    <s v="2500108858"/>
    <s v="0000396582"/>
    <n v="8002830893"/>
    <n v="1002212683"/>
    <s v="15-00001115"/>
    <s v="ARMADURO"/>
    <n v="640"/>
    <x v="0"/>
    <s v="101724"/>
    <s v="BEDON TORRES FAUSTO RENE"/>
    <s v="805905"/>
    <s v="EXPLORAP PREFABRICADOS"/>
    <s v="SAN MIGUEL DE URCUQUÍ"/>
    <s v="VÍA URCUQUI"/>
    <s v="OISANM"/>
    <s v="O-Imbabura-Sanmigueldeurcuqu"/>
    <n v="47"/>
    <x v="126"/>
    <x v="126"/>
    <s v="100014903"/>
    <s v="BURBANO JUAN"/>
    <s v="ZETT"/>
    <x v="180"/>
    <s v="1"/>
    <s v="Con Pallet"/>
    <n v="0.05"/>
    <n v="32"/>
    <s v="FCA"/>
    <n v="50700"/>
    <n v="32070"/>
    <n v="18630"/>
    <n v="172.8"/>
    <m/>
    <s v="4700005536"/>
    <n v="7"/>
    <s v="07"/>
    <n v="32"/>
    <x v="1"/>
    <n v="0.27"/>
    <n v="5.4"/>
    <n v="1002212683"/>
    <x v="0"/>
    <s v="URCUQUÍ CABECERA CANTONAL"/>
    <s v="Imbabura"/>
    <s v="LIDENORTI S.A."/>
    <b v="0"/>
    <n v="0"/>
    <n v="1013243"/>
    <s v="BURBANO MALDONADO JUAN FRANCISCO"/>
    <s v="6ENL"/>
    <s v="CotacachUrcukiYachai"/>
    <s v="UE"/>
  </r>
  <r>
    <n v="0"/>
    <n v="1002212701"/>
    <s v="UE01"/>
    <d v="2022-04-07T00:00:00"/>
    <d v="1899-12-30T05:50:00"/>
    <s v="012-024-00413483"/>
    <s v=""/>
    <s v=""/>
    <n v="0"/>
    <n v="0"/>
    <s v="ZPRC"/>
    <s v="2500108839"/>
    <s v="0000396439"/>
    <n v="8002830920"/>
    <n v="1002212701"/>
    <s v="15-00001120"/>
    <s v="CAMPEON"/>
    <n v="160"/>
    <x v="0"/>
    <s v="101613"/>
    <s v="COMERCIAL MICHELENA S.A."/>
    <s v="806418"/>
    <s v="CENTRO DE ACOPIO"/>
    <s v="QUITO"/>
    <s v="AV SIMON BOLIVAR Y CALLE QUITO"/>
    <s v="OPNAYO"/>
    <s v="O-Pichincha-Nayon"/>
    <n v="96.3"/>
    <x v="19"/>
    <x v="19"/>
    <s v="100019674"/>
    <s v="CHAMBA BRAYAN"/>
    <s v="ZETT"/>
    <x v="24"/>
    <s v="4"/>
    <s v="Pallet Cortesia"/>
    <n v="0"/>
    <n v="0"/>
    <s v="FCA"/>
    <n v="17252.5"/>
    <n v="8012.5"/>
    <n v="9240"/>
    <n v="72"/>
    <m/>
    <s v="4700005587"/>
    <n v="7"/>
    <s v="07"/>
    <n v="8"/>
    <x v="1"/>
    <n v="0.45"/>
    <n v="9"/>
    <n v="1002212701"/>
    <x v="1"/>
    <s v="NAYÓN"/>
    <s v="Pichincha"/>
    <s v="LIDENORTI S.A."/>
    <b v="0"/>
    <n v="0"/>
    <n v="1013548"/>
    <s v="POZO FUENTES DIEGO FRANCISCO"/>
    <s v="6EMM"/>
    <s v="Quito Norte"/>
    <s v="UE"/>
  </r>
  <r>
    <n v="1.5"/>
    <n v="1002212701"/>
    <s v="UE01"/>
    <d v="2022-04-07T00:00:00"/>
    <d v="1899-12-30T05:50:00"/>
    <s v="012-024-00413484"/>
    <s v=""/>
    <s v=""/>
    <n v="0"/>
    <n v="0"/>
    <s v="ZPRC"/>
    <s v="2500108839"/>
    <s v="0000396438"/>
    <n v="8002830921"/>
    <n v="1002212701"/>
    <s v="15-00001123"/>
    <s v="SELVALEGRE"/>
    <n v="480"/>
    <x v="0"/>
    <s v="101613"/>
    <s v="COMERCIAL MICHELENA S.A."/>
    <s v="806418"/>
    <s v="CENTRO DE ACOPIO"/>
    <s v="QUITO"/>
    <s v="AV SIMON BOLIVAR Y CALLE QUITO"/>
    <s v="OPNAYO"/>
    <s v="O-Pichincha-Nayon"/>
    <n v="96.3"/>
    <x v="19"/>
    <x v="19"/>
    <s v="100019674"/>
    <s v="CHAMBA BRAYAN"/>
    <s v="ZETT"/>
    <x v="24"/>
    <s v="4"/>
    <s v="Pallet Cortesia"/>
    <n v="0"/>
    <n v="0"/>
    <s v="FCA"/>
    <n v="33277.5"/>
    <n v="24037.5"/>
    <n v="9240"/>
    <n v="216"/>
    <m/>
    <s v="4700005587"/>
    <n v="7"/>
    <s v="07"/>
    <n v="24"/>
    <x v="1"/>
    <n v="0.45"/>
    <n v="9"/>
    <n v="1002212701"/>
    <x v="0"/>
    <s v="NAYÓN"/>
    <s v="Pichincha"/>
    <s v="LIDENORTI S.A."/>
    <b v="0"/>
    <n v="0"/>
    <n v="1013548"/>
    <s v="POZO FUENTES DIEGO FRANCISCO"/>
    <s v="6EMM"/>
    <s v="Quito Norte"/>
    <s v="UE"/>
  </r>
  <r>
    <n v="0"/>
    <n v="1002212733"/>
    <s v="UE01"/>
    <d v="2022-04-07T00:00:00"/>
    <d v="1899-12-30T06:18:00"/>
    <s v="012-024-00413485"/>
    <s v="9000810175"/>
    <s v="012-022-00317066"/>
    <n v="556.79999999999995"/>
    <n v="624.29"/>
    <s v="ZPVN"/>
    <s v="40568810"/>
    <s v="P000033777"/>
    <n v="8002830968"/>
    <n v="1002212733"/>
    <s v="15-00001115"/>
    <s v="ARMADURO"/>
    <n v="80"/>
    <x v="0"/>
    <s v="103029"/>
    <s v="CANO LASTRA ALBA MARIA"/>
    <s v="806621"/>
    <s v="BIG BLOCK LUIS TOAPANTA"/>
    <s v="QUITO"/>
    <s v="PASAJE INTEROCEANICA 2 RUTA VIVA"/>
    <s v="OPPUEM"/>
    <s v="O-Pichincha-Puembo"/>
    <n v="110"/>
    <x v="22"/>
    <x v="22"/>
    <s v="100021095"/>
    <s v="CUARAN ROMMEL"/>
    <s v="ZEMU"/>
    <x v="143"/>
    <s v="2"/>
    <s v="Sin Pallet"/>
    <n v="0"/>
    <n v="0"/>
    <s v="FCA"/>
    <n v="8608.8889999999992"/>
    <n v="4008.8890000000001"/>
    <n v="4600"/>
    <n v="34.4"/>
    <m/>
    <s v="4700005621"/>
    <n v="7"/>
    <s v="07"/>
    <n v="4"/>
    <x v="1"/>
    <n v="0.43"/>
    <n v="8.6"/>
    <n v="1002212733"/>
    <x v="1"/>
    <s v="PUEMBO"/>
    <s v="Pichincha"/>
    <s v="TRANINTAGSA S.A."/>
    <b v="0"/>
    <n v="0"/>
    <n v="1014062"/>
    <s v="BENALCAZAR DE LA CRUZ MILTON PATRIC"/>
    <s v="6ENM"/>
    <s v="Cumbaya,Tumbaco,Pmbo"/>
    <s v="UE"/>
  </r>
  <r>
    <n v="1.5"/>
    <n v="1002212733"/>
    <s v="UE01"/>
    <d v="2022-04-07T00:00:00"/>
    <d v="1899-12-30T06:18:00"/>
    <s v="012-024-00413486"/>
    <s v="9000810174"/>
    <s v="012-022-00317065"/>
    <n v="1940.4"/>
    <n v="2175.59"/>
    <s v="ZPVN"/>
    <s v="40568809"/>
    <s v="P000033776"/>
    <n v="8002830967"/>
    <n v="1002212733"/>
    <s v="15-00001123"/>
    <s v="SELVALEGRE"/>
    <n v="280"/>
    <x v="0"/>
    <s v="103029"/>
    <s v="CANO LASTRA ALBA MARIA"/>
    <s v="804166"/>
    <s v="BODEGA PRINCIPAL"/>
    <s v="QUITO"/>
    <s v="BOYACA S/N, BARRIO LA MORITA"/>
    <s v="OPTUMB"/>
    <s v="O-Pichincha-Tumbaco"/>
    <n v="110"/>
    <x v="22"/>
    <x v="22"/>
    <s v="100021095"/>
    <s v="CUARAN ROMMEL"/>
    <s v="ZEMU"/>
    <x v="143"/>
    <s v="2"/>
    <s v="Sin Pallet"/>
    <n v="0"/>
    <n v="0"/>
    <s v="FCA"/>
    <n v="18631.111000000001"/>
    <n v="14031.111000000001"/>
    <n v="4600"/>
    <n v="128.80000000000001"/>
    <m/>
    <s v="4700005621"/>
    <n v="7"/>
    <s v="07"/>
    <n v="14"/>
    <x v="1"/>
    <n v="0.46"/>
    <n v="9.2000000000000011"/>
    <n v="1002212733"/>
    <x v="0"/>
    <s v="TUMBACO"/>
    <s v="Pichincha"/>
    <s v="TRANINTAGSA S.A."/>
    <b v="0"/>
    <n v="0"/>
    <n v="1014062"/>
    <s v="BENALCAZAR DE LA CRUZ MILTON PATRIC"/>
    <s v="6ENM"/>
    <s v="Cumbaya,Tumbaco,Pmbo"/>
    <s v="UE"/>
  </r>
  <r>
    <n v="1.5"/>
    <n v="1002212734"/>
    <s v="UE01"/>
    <d v="2022-04-07T00:00:00"/>
    <d v="1899-12-30T06:20:00"/>
    <s v="012-024-00413487"/>
    <s v="9000810176"/>
    <s v="012-022-00317067"/>
    <n v="4641.71"/>
    <n v="5204.32"/>
    <s v="ZPVN"/>
    <s v="40568722"/>
    <s v="0000396253"/>
    <n v="8002830969"/>
    <n v="1002212734"/>
    <s v="15-00001123"/>
    <s v="SELVALEGRE"/>
    <n v="680"/>
    <x v="0"/>
    <s v="101593"/>
    <s v="GAVILANES BUENAÑO MILTON HUGO"/>
    <s v="801636"/>
    <s v="BODEGA MILTON GAVILA"/>
    <s v="QUITO"/>
    <s v="CALLE REINALDO ESPINOSA"/>
    <s v="OPSANI"/>
    <s v="O-Pichincha-Sanisidrodelinca"/>
    <n v="96.5"/>
    <x v="34"/>
    <x v="34"/>
    <s v="100021318"/>
    <s v="FLORES LUIS"/>
    <s v="ZETT"/>
    <x v="42"/>
    <s v="1"/>
    <s v="Con Pallet"/>
    <n v="0.05"/>
    <n v="34"/>
    <s v="FCA"/>
    <n v="50770"/>
    <n v="34070"/>
    <n v="16700"/>
    <n v="306"/>
    <m/>
    <s v="4700005529"/>
    <n v="7"/>
    <s v="07"/>
    <n v="34"/>
    <x v="1"/>
    <n v="0.45"/>
    <n v="9"/>
    <n v="1002212734"/>
    <x v="0"/>
    <s v="JIPIJAPA"/>
    <s v="Pichincha"/>
    <s v="TRANSPORTE PROPIO"/>
    <b v="0"/>
    <n v="0"/>
    <n v="1024381"/>
    <s v="BALCAZAR GORDON ALEJANDRO"/>
    <s v="6EMM"/>
    <s v="Quito Norte"/>
    <s v="TP"/>
  </r>
  <r>
    <n v="1.5"/>
    <n v="1002212746"/>
    <s v="UE01"/>
    <d v="2022-04-07T00:00:00"/>
    <d v="1899-12-30T07:00:00"/>
    <s v="012-024-00413488"/>
    <s v=""/>
    <s v=""/>
    <n v="0"/>
    <n v="0"/>
    <s v="ZPRC"/>
    <s v="2500108869"/>
    <s v="P000033830"/>
    <n v="8002830987"/>
    <n v="1002212746"/>
    <s v="15-00001123"/>
    <s v="SELVALEGRE"/>
    <n v="660"/>
    <x v="0"/>
    <s v="101574"/>
    <s v="PALACIOS PUCO ABEL FAUSTO"/>
    <s v="801914"/>
    <s v="BODEGA PRINCIPAL,"/>
    <s v="QUITO"/>
    <s v="PANAMERICANA SUR KM 18 EL PROVENIR"/>
    <s v="OPGUAM"/>
    <s v="O-Pichincha-Guamani"/>
    <n v="129"/>
    <x v="111"/>
    <x v="111"/>
    <s v="100014840"/>
    <s v="VALENCIA MARCO"/>
    <s v="ZETT"/>
    <x v="154"/>
    <s v="2"/>
    <s v="Sin Pallet"/>
    <n v="0"/>
    <n v="0"/>
    <s v="FCA"/>
    <n v="50260"/>
    <n v="33040"/>
    <n v="17220"/>
    <n v="336.6"/>
    <m/>
    <s v="4700005588"/>
    <n v="7"/>
    <s v="07"/>
    <n v="33"/>
    <x v="1"/>
    <n v="0.51"/>
    <n v="10.200000000000001"/>
    <n v="1002212746"/>
    <x v="0"/>
    <s v="GUAMANÍ"/>
    <s v="Pichincha"/>
    <s v="TRANSPORTE PROPIO"/>
    <b v="0"/>
    <n v="0"/>
    <n v="1018725"/>
    <s v="TRANSPORTE DE CARGA PESADA"/>
    <s v="6EO1"/>
    <s v="Quito sur"/>
    <s v="TP"/>
  </r>
  <r>
    <n v="0"/>
    <n v="1002212743"/>
    <s v="UE01"/>
    <d v="2022-04-07T00:00:00"/>
    <d v="1899-12-30T07:06:00"/>
    <s v="012-024-00413489"/>
    <s v="9000810180"/>
    <s v="012-022-00317068"/>
    <n v="388.29"/>
    <n v="435.35"/>
    <s v="ZPVN"/>
    <s v="40568928"/>
    <s v="0000396567"/>
    <n v="8002830983"/>
    <n v="1002212743"/>
    <s v="15-00001123"/>
    <s v="SELVALEGRE"/>
    <n v="60"/>
    <x v="0"/>
    <s v="10001346"/>
    <s v="FERRETERIA Y HOGAR"/>
    <s v="807194"/>
    <s v="BODEGA PRINCIPAL"/>
    <s v="AMBATO"/>
    <s v="CALLE 22 DE ENERO Y EL TEJAR"/>
    <s v="OTAMBA"/>
    <s v="O-Tungurahua-Ambato"/>
    <n v="250"/>
    <x v="5"/>
    <x v="5"/>
    <s v="100021713"/>
    <s v="ROSERO ORLANDO"/>
    <s v="ZETT"/>
    <x v="6"/>
    <s v="2"/>
    <s v="Sin Pallet"/>
    <n v="0"/>
    <n v="0"/>
    <s v="FCA"/>
    <n v="11957.647000000001"/>
    <n v="3002.6469999999999"/>
    <n v="8955"/>
    <n v="54"/>
    <m/>
    <s v="4700005544"/>
    <n v="7"/>
    <s v="07"/>
    <n v="3"/>
    <x v="1"/>
    <n v="0.9"/>
    <n v="18"/>
    <n v="1002212743"/>
    <x v="1"/>
    <s v="ATAHUALPA (CHISALATA)"/>
    <s v="Tungurahua"/>
    <s v="TRANSPORTE PROPIO"/>
    <b v="0"/>
    <n v="0"/>
    <n v="1013625"/>
    <s v="CHICAIZA CHICAIZA CESAR ELOY"/>
    <s v="6EMS"/>
    <s v="Ambto,Plielo,Patte"/>
    <s v="TP"/>
  </r>
  <r>
    <n v="1.5"/>
    <n v="1002212743"/>
    <s v="UE01"/>
    <d v="2022-04-07T00:00:00"/>
    <d v="1899-12-30T07:06:00"/>
    <s v="012-024-00413490"/>
    <s v="9000777388"/>
    <s v="013-020-00046005"/>
    <n v="3896.27"/>
    <n v="4368.5200000000004"/>
    <s v="ZPDF"/>
    <s v="70170239"/>
    <s v="0000396566"/>
    <n v="8002830984"/>
    <n v="1002212743"/>
    <s v="15-00001123"/>
    <s v="SELVALEGRE"/>
    <n v="620"/>
    <x v="0"/>
    <s v="10001346"/>
    <s v="FERRETERIA Y HOGAR"/>
    <s v="807194"/>
    <s v="BODEGA PRINCIPAL"/>
    <s v="AMBATO"/>
    <s v="CALLE 22 DE ENERO Y EL TEJAR"/>
    <s v="OTAMBA"/>
    <s v="O-Tungurahua-Ambato"/>
    <n v="250"/>
    <x v="5"/>
    <x v="5"/>
    <s v="100021713"/>
    <s v="ROSERO ORLANDO"/>
    <s v="ZETT"/>
    <x v="6"/>
    <s v="2"/>
    <s v="Sin Pallet"/>
    <n v="0"/>
    <n v="0"/>
    <s v="FCA"/>
    <n v="39982.353000000003"/>
    <n v="31027.352999999999"/>
    <n v="8955"/>
    <n v="558"/>
    <m/>
    <s v="4700005544"/>
    <n v="7"/>
    <s v="07"/>
    <n v="31"/>
    <x v="1"/>
    <n v="0.9"/>
    <n v="18"/>
    <n v="1002212743"/>
    <x v="0"/>
    <s v="ATAHUALPA (CHISALATA)"/>
    <s v="Tungurahua"/>
    <s v="TRANSPORTE PROPIO"/>
    <b v="0"/>
    <n v="0"/>
    <n v="1013625"/>
    <s v="CHICAIZA CHICAIZA CESAR ELOY"/>
    <s v="6EMS"/>
    <s v="Ambto,Plielo,Patte"/>
    <s v="TP"/>
  </r>
  <r>
    <n v="1.5"/>
    <n v="1002212749"/>
    <s v="UE01"/>
    <d v="2022-04-07T00:00:00"/>
    <d v="1899-12-30T07:09:00"/>
    <s v="012-024-00413491"/>
    <s v="9000810183"/>
    <s v="012-022-00317069"/>
    <n v="2390"/>
    <n v="2679.68"/>
    <s v="ZPVN"/>
    <s v="40567863"/>
    <s v="P000033458"/>
    <n v="8002830990"/>
    <n v="1002212749"/>
    <s v="15-00001123"/>
    <s v="SELVALEGRE"/>
    <n v="360"/>
    <x v="0"/>
    <s v="101629"/>
    <s v="CAMPAÑA MALDONADO BLANCA CECILIA"/>
    <s v="800890"/>
    <s v="BODEGA CAMPANA QUITU"/>
    <s v="QUITO"/>
    <s v="AV. LIRAÑAN S24-269 Y AV.AMARUÑAN"/>
    <s v="OPQUIT"/>
    <s v="O-Pichincha-Quitumbe"/>
    <n v="127"/>
    <x v="7"/>
    <x v="7"/>
    <s v="100014986"/>
    <s v="CALDERON MARCO"/>
    <s v="ZEMU"/>
    <x v="89"/>
    <s v="2"/>
    <s v="Sin Pallet"/>
    <n v="0"/>
    <n v="0"/>
    <s v="FCA"/>
    <n v="27310"/>
    <n v="18030"/>
    <n v="9280"/>
    <n v="183.6"/>
    <m/>
    <s v="4700005609"/>
    <n v="7"/>
    <s v="07"/>
    <n v="18"/>
    <x v="1"/>
    <n v="0.51"/>
    <n v="10.199999999999999"/>
    <n v="1002212749"/>
    <x v="0"/>
    <s v="QUITUMBE"/>
    <s v="Pichincha"/>
    <s v="TRANSPORTE PROPIO"/>
    <b v="0"/>
    <n v="0"/>
    <n v="1013388"/>
    <s v="CAMPAÑA MALDONADO BLANCA CECILIA"/>
    <s v="6EO1"/>
    <s v="Quito sur"/>
    <s v="TP"/>
  </r>
  <r>
    <n v="1.5"/>
    <n v="1002212744"/>
    <s v="UE01"/>
    <d v="2022-04-07T00:00:00"/>
    <d v="1899-12-30T07:18:00"/>
    <s v="012-024-00413492"/>
    <s v="9000810184"/>
    <s v="012-022-00317070"/>
    <n v="4225.6499999999996"/>
    <n v="4737.83"/>
    <s v="ZPVN"/>
    <s v="40569005"/>
    <s v="P000033827"/>
    <n v="8002830985"/>
    <n v="1002212744"/>
    <s v="15-00001123"/>
    <s v="SELVALEGRE"/>
    <n v="660"/>
    <x v="0"/>
    <s v="101470"/>
    <s v="SARABIA YEPEZ RUTH IRENE"/>
    <s v="802016"/>
    <s v="BODEGA FERRERIA MILENIO PRINCIPAL"/>
    <s v="SALCEDO"/>
    <s v="VICENTE MALDONADO S/N Y BELISARIO Q"/>
    <s v="OXSALC"/>
    <s v="O-Cotopaxi-Salcedo"/>
    <n v="218"/>
    <x v="4"/>
    <x v="4"/>
    <s v="100020137"/>
    <s v="RACINES PATRICIO"/>
    <s v="ZETT"/>
    <x v="5"/>
    <s v="2"/>
    <s v="Sin Pallet"/>
    <n v="0"/>
    <n v="0"/>
    <s v="FCA"/>
    <n v="51860"/>
    <n v="33000"/>
    <n v="18860"/>
    <n v="501.6"/>
    <m/>
    <s v="4700005566"/>
    <n v="7"/>
    <s v="07"/>
    <n v="33"/>
    <x v="1"/>
    <n v="0.76"/>
    <n v="15.200000000000001"/>
    <n v="1002212744"/>
    <x v="0"/>
    <s v="SAN MIGUEL, CABECERA CANTONAL"/>
    <s v="Cotopaxi"/>
    <s v="TRANSPORTE PROPIO"/>
    <b v="0"/>
    <n v="0"/>
    <n v="1013820"/>
    <s v="SARABIA YEPEZ RUTH IRENE"/>
    <s v="6EC7"/>
    <s v="LtacungSalcedSaqcili"/>
    <s v="TP"/>
  </r>
  <r>
    <n v="0"/>
    <n v="1002212752"/>
    <s v="UE01"/>
    <d v="2022-04-07T00:00:00"/>
    <d v="1899-12-30T07:23:00"/>
    <s v="012-024-00413493"/>
    <s v="9000810187"/>
    <s v="012-022-00317072"/>
    <n v="1917.79"/>
    <n v="2150.23"/>
    <s v="ZPVN"/>
    <s v="40569037"/>
    <s v="P000033836"/>
    <n v="8002830996"/>
    <n v="1002212752"/>
    <s v="15-00001115"/>
    <s v="ARMADURO"/>
    <n v="300"/>
    <x v="0"/>
    <s v="101680"/>
    <s v="DISTRIBUCIONES NARANJO"/>
    <s v="801411"/>
    <s v="BLOQUERA SALCEDO"/>
    <s v="SALCEDO"/>
    <s v="VIA SALCEDO PANAMERICANA ANTES DE S"/>
    <s v="OXSALC"/>
    <s v="O-Cotopaxi-Salcedo"/>
    <n v="218"/>
    <x v="10"/>
    <x v="10"/>
    <s v="100015021"/>
    <s v="PUNGUIL VICTOR"/>
    <s v="ZETT"/>
    <x v="17"/>
    <s v="2"/>
    <s v="Sin Pallet"/>
    <n v="0"/>
    <n v="0"/>
    <s v="FCA"/>
    <n v="24132.726999999999"/>
    <n v="15022.727000000001"/>
    <n v="9110"/>
    <n v="228"/>
    <m/>
    <s v="4700005606"/>
    <n v="7"/>
    <s v="07"/>
    <n v="15"/>
    <x v="1"/>
    <n v="0.76"/>
    <n v="15.2"/>
    <n v="1002212752"/>
    <x v="1"/>
    <s v="SAN MIGUEL, CABECERA CANTONAL"/>
    <s v="Cotopaxi"/>
    <s v="TRANSPORTE PROPIO"/>
    <b v="0"/>
    <n v="0"/>
    <n v="1013863"/>
    <s v="DISTRIBUCIONES NARANJO"/>
    <s v="6EC7"/>
    <s v="LtacungSalcedSaqcili"/>
    <s v="TP"/>
  </r>
  <r>
    <n v="1.5"/>
    <n v="1002212752"/>
    <s v="UE01"/>
    <d v="2022-04-07T00:00:00"/>
    <d v="1899-12-30T07:23:00"/>
    <s v="012-024-00413494"/>
    <s v="9000810186"/>
    <s v="012-022-00317071"/>
    <n v="2287.17"/>
    <n v="2564.39"/>
    <s v="ZPVN"/>
    <s v="40569036"/>
    <s v="P000033835"/>
    <n v="8002830995"/>
    <n v="1002212752"/>
    <s v="15-00001123"/>
    <s v="SELVALEGRE"/>
    <n v="360"/>
    <x v="0"/>
    <s v="101680"/>
    <s v="DISTRIBUCIONES NARANJO"/>
    <s v="801411"/>
    <s v="BLOQUERA SALCEDO"/>
    <s v="SALCEDO"/>
    <s v="VIA SALCEDO PANAMERICANA ANTES DE S"/>
    <s v="OXSALC"/>
    <s v="O-Cotopaxi-Salcedo"/>
    <n v="218"/>
    <x v="10"/>
    <x v="10"/>
    <s v="100015021"/>
    <s v="PUNGUIL VICTOR"/>
    <s v="ZETT"/>
    <x v="17"/>
    <s v="2"/>
    <s v="Sin Pallet"/>
    <n v="0"/>
    <n v="0"/>
    <s v="FCA"/>
    <n v="27137.273000000001"/>
    <n v="18027.273000000001"/>
    <n v="9110"/>
    <n v="273.60000000000002"/>
    <m/>
    <s v="4700005606"/>
    <n v="7"/>
    <s v="07"/>
    <n v="18"/>
    <x v="1"/>
    <n v="0.76"/>
    <n v="15.200000000000001"/>
    <n v="1002212752"/>
    <x v="0"/>
    <s v="SAN MIGUEL, CABECERA CANTONAL"/>
    <s v="Cotopaxi"/>
    <s v="TRANSPORTE PROPIO"/>
    <b v="0"/>
    <n v="0"/>
    <n v="1013863"/>
    <s v="DISTRIBUCIONES NARANJO"/>
    <s v="6EC7"/>
    <s v="LtacungSalcedSaqcili"/>
    <s v="TP"/>
  </r>
  <r>
    <n v="0"/>
    <n v="1002212751"/>
    <s v="UE01"/>
    <d v="2022-04-07T00:00:00"/>
    <d v="1899-12-30T07:29:00"/>
    <s v="012-024-00413495"/>
    <s v="9000810192"/>
    <s v="012-022-00317074"/>
    <n v="247.2"/>
    <n v="277.16000000000003"/>
    <s v="ZPVN"/>
    <s v="40568774"/>
    <s v="P000033768"/>
    <n v="8002830993"/>
    <n v="1002212751"/>
    <s v="15-00001120"/>
    <s v="CAMPEON"/>
    <n v="40"/>
    <x v="0"/>
    <s v="101500"/>
    <s v="DISTRIBUIDORA ROSERO S.C.C."/>
    <s v="803122"/>
    <s v="FERRETERIA CADENA"/>
    <s v="QUITO"/>
    <s v="PANAMERICANA NORTE VIA AL QUINCHE"/>
    <s v="OPGUAY"/>
    <s v="O-Pichincha-Guayllabamba"/>
    <n v="67"/>
    <x v="88"/>
    <x v="88"/>
    <s v="10003590"/>
    <s v="CUAYCAL TACUNGA JORGE ANIBAL"/>
    <s v="ZEMU"/>
    <x v="120"/>
    <s v="2"/>
    <s v="Sin Pallet"/>
    <n v="0"/>
    <n v="0"/>
    <s v="FCA"/>
    <n v="6512.2219999999998"/>
    <n v="2002.222"/>
    <n v="4510"/>
    <n v="13.2"/>
    <m/>
    <s v="4700005489"/>
    <n v="7"/>
    <s v="07"/>
    <n v="2"/>
    <x v="1"/>
    <n v="0.32999999999999996"/>
    <n v="6.6"/>
    <n v="1002212751"/>
    <x v="1"/>
    <s v="GUAYLLABAMBA"/>
    <s v="Pichincha"/>
    <s v="TRANSSJQ S.A."/>
    <b v="0"/>
    <n v="0"/>
    <n v="1014104"/>
    <s v="CORDOVA MEDIAVILLA ANDERSON OMAR"/>
    <s v="6ENC"/>
    <s v="Checa,ElQuinche,Gyll"/>
    <s v="UE"/>
  </r>
  <r>
    <n v="1.5"/>
    <n v="1002212751"/>
    <s v="UE01"/>
    <d v="2022-04-07T00:00:00"/>
    <d v="1899-12-30T07:29:00"/>
    <s v="012-024-00413496"/>
    <s v="9000810191"/>
    <s v="012-022-00317073"/>
    <n v="2156.8000000000002"/>
    <n v="2418.2199999999998"/>
    <s v="ZPVN"/>
    <s v="40568773"/>
    <s v="P000033767"/>
    <n v="8002830994"/>
    <n v="1002212751"/>
    <s v="15-00001123"/>
    <s v="SELVALEGRE"/>
    <n v="320"/>
    <x v="0"/>
    <s v="101500"/>
    <s v="DISTRIBUIDORA ROSERO S.C.C."/>
    <s v="803122"/>
    <s v="FERRETERIA CADENA"/>
    <s v="QUITO"/>
    <s v="PANAMERICANA NORTE VIA AL QUINCHE"/>
    <s v="OPGUAY"/>
    <s v="O-Pichincha-Guayllabamba"/>
    <n v="67"/>
    <x v="88"/>
    <x v="88"/>
    <s v="10003590"/>
    <s v="CUAYCAL TACUNGA JORGE ANIBAL"/>
    <s v="ZEMU"/>
    <x v="120"/>
    <s v="2"/>
    <s v="Sin Pallet"/>
    <n v="0"/>
    <n v="0"/>
    <s v="FCA"/>
    <n v="20527.777999999998"/>
    <n v="16017.778"/>
    <n v="4510"/>
    <n v="105.6"/>
    <m/>
    <s v="4700005489"/>
    <n v="7"/>
    <s v="07"/>
    <n v="16"/>
    <x v="1"/>
    <n v="0.32999999999999996"/>
    <n v="6.6"/>
    <n v="1002212751"/>
    <x v="0"/>
    <s v="GUAYLLABAMBA"/>
    <s v="Pichincha"/>
    <s v="TRANSSJQ S.A."/>
    <b v="0"/>
    <n v="0"/>
    <n v="1014104"/>
    <s v="CORDOVA MEDIAVILLA ANDERSON OMAR"/>
    <s v="6ENC"/>
    <s v="Checa,ElQuinche,Gyll"/>
    <s v="UE"/>
  </r>
  <r>
    <n v="0"/>
    <n v="1002212748"/>
    <s v="UE01"/>
    <d v="2022-04-07T00:00:00"/>
    <d v="1899-12-30T07:38:00"/>
    <s v="012-024-00413497"/>
    <s v=""/>
    <s v=""/>
    <n v="0"/>
    <n v="0"/>
    <s v="ZPRC"/>
    <s v="2500108616"/>
    <s v="0000396359"/>
    <n v="8002830989"/>
    <n v="1002212748"/>
    <s v="15-00001118"/>
    <s v="TECHCEM"/>
    <n v="31.36"/>
    <x v="1"/>
    <s v="101731"/>
    <s v="INTACO ECUADOR S.A."/>
    <s v="801733"/>
    <s v="DESTINO GRANEL."/>
    <s v="QUITO"/>
    <s v="VIA PIFO A PINTAG"/>
    <s v="OPITUL"/>
    <s v="O-Pichincha-Itulcachi"/>
    <n v="105"/>
    <x v="1"/>
    <x v="1"/>
    <s v="100015164"/>
    <s v="TRONCOZO SEGUNDO"/>
    <s v="ZECI"/>
    <x v="266"/>
    <s v="2"/>
    <s v="Sin Pallet"/>
    <n v="0"/>
    <n v="0"/>
    <s v="FCA"/>
    <n v="49540"/>
    <n v="31360"/>
    <n v="18180"/>
    <n v="291.33"/>
    <m/>
    <s v="4700005613"/>
    <n v="7"/>
    <s v="07"/>
    <n v="31.36"/>
    <x v="1"/>
    <n v="9.2898596938775508"/>
    <n v="9.2898596938775508"/>
    <n v="1002212748"/>
    <x v="0"/>
    <s v="PIFO"/>
    <s v="Pichincha"/>
    <s v="TRANSCONCEM CIA. LTDA."/>
    <b v="0"/>
    <n v="0"/>
    <n v="1013227"/>
    <s v="COMPAÑIA DE TRANSPORTE PESADO"/>
    <s v="6ENM"/>
    <s v="Cumbaya,Tumbaco,Pmbo"/>
    <s v="TP"/>
  </r>
  <r>
    <n v="1.5"/>
    <n v="1002212764"/>
    <s v="UE01"/>
    <d v="2022-04-07T00:00:00"/>
    <d v="1899-12-30T07:40:00"/>
    <s v="012-024-00413498"/>
    <s v="9000810193"/>
    <s v="012-022-00317075"/>
    <n v="3196.13"/>
    <n v="3583.53"/>
    <s v="ZPVN"/>
    <s v="40568820"/>
    <s v="P000033780"/>
    <n v="8002831015"/>
    <n v="1002212764"/>
    <s v="15-00001123"/>
    <s v="SELVALEGRE"/>
    <n v="480"/>
    <x v="0"/>
    <s v="101683"/>
    <s v="SOCIEDAD CIVIL Y COMERCIAL BOSNA"/>
    <s v="802933"/>
    <s v="FERRETERIA FERROCONSTRU-TULCÁN"/>
    <s v="TULCÁN"/>
    <s v="CALLE SUCRE Y CALLE QUITO"/>
    <s v="OCTULC"/>
    <s v="O-Carchi-Tulcan"/>
    <n v="159"/>
    <x v="2"/>
    <x v="2"/>
    <s v="100019189"/>
    <s v="SIMBAÑA EDWIN"/>
    <s v="ZEMT"/>
    <x v="3"/>
    <s v="2"/>
    <s v="Sin Pallet"/>
    <n v="0"/>
    <n v="0"/>
    <s v="FCA"/>
    <n v="39030"/>
    <n v="24040"/>
    <n v="14990"/>
    <n v="278.39999999999998"/>
    <m/>
    <s v="4700005583"/>
    <n v="7"/>
    <s v="07"/>
    <n v="24"/>
    <x v="1"/>
    <n v="0.57999999999999996"/>
    <n v="11.6"/>
    <n v="1002212764"/>
    <x v="0"/>
    <s v="TULCÁN"/>
    <s v="Carchi"/>
    <s v="TRANSPORTE PROPIO"/>
    <b v="0"/>
    <n v="0"/>
    <n v="1014266"/>
    <s v="TRANSBOSNA CIA. LTDA."/>
    <s v="6EC6"/>
    <s v="TulSnGbrilBlvrRumchk"/>
    <s v="TP"/>
  </r>
  <r>
    <n v="0"/>
    <n v="1002212767"/>
    <s v="UE01"/>
    <d v="2022-04-07T00:00:00"/>
    <d v="1899-12-30T07:42:00"/>
    <s v="012-024-00413499"/>
    <s v="9000810195"/>
    <s v="012-022-00317077"/>
    <n v="955.06"/>
    <n v="1070.82"/>
    <s v="ZPVN"/>
    <s v="40569010"/>
    <s v="P000033829"/>
    <n v="8002831019"/>
    <n v="1002212767"/>
    <s v="15-00001120"/>
    <s v="CAMPEON"/>
    <n v="160"/>
    <x v="0"/>
    <s v="101795"/>
    <s v="PANIMBOZA CHAMBA NANCY PAULINA"/>
    <s v="801917"/>
    <s v="BODEGA FERRETERIA STA LUCIA MATRIZ"/>
    <s v="TISALEO"/>
    <s v="ANTONIO JOSE DE SUCRE Y 20 DE OCTUB"/>
    <s v="OTTISA"/>
    <s v="O-Tungurahua-Tisaleo"/>
    <n v="259"/>
    <x v="58"/>
    <x v="58"/>
    <s v="10000176"/>
    <s v="CAÑAR TIPAN MARCO SANTIAGO"/>
    <s v="ZETT"/>
    <x v="73"/>
    <s v="2"/>
    <s v="Sin Pallet"/>
    <n v="0"/>
    <n v="0"/>
    <s v="FCA"/>
    <n v="16547.120999999999"/>
    <n v="8012.1210000000001"/>
    <n v="8535"/>
    <n v="150.4"/>
    <m/>
    <s v="4700005559"/>
    <n v="7"/>
    <s v="07"/>
    <n v="8"/>
    <x v="1"/>
    <n v="0.94000000000000006"/>
    <n v="18.8"/>
    <n v="1002212767"/>
    <x v="1"/>
    <s v="TISALEO, CABECERA CANTONAL"/>
    <s v="Tungurahua"/>
    <s v="TRANSPORTE PROPIO"/>
    <b v="0"/>
    <n v="0"/>
    <n v="1017790"/>
    <s v="PANIMBOZA CHAMBA NANCY PAULINA"/>
    <s v="6EMS"/>
    <s v="Ambto,Plielo,Patte"/>
    <s v="TP"/>
  </r>
  <r>
    <n v="1.5"/>
    <n v="1002212767"/>
    <s v="UE01"/>
    <d v="2022-04-07T00:00:00"/>
    <d v="1899-12-30T07:42:00"/>
    <s v="012-024-00413500"/>
    <s v="9000810194"/>
    <s v="012-022-00317076"/>
    <n v="3235.72"/>
    <n v="3627.91"/>
    <s v="ZPVN"/>
    <s v="40569009"/>
    <s v="P000033828"/>
    <n v="8002831018"/>
    <n v="1002212767"/>
    <s v="15-00001123"/>
    <s v="SELVALEGRE"/>
    <n v="500"/>
    <x v="0"/>
    <s v="101795"/>
    <s v="PANIMBOZA CHAMBA NANCY PAULINA"/>
    <s v="801917"/>
    <s v="BODEGA FERRETERIA STA LUCIA MATRIZ"/>
    <s v="TISALEO"/>
    <s v="ANTONIO JOSE DE SUCRE Y 20 DE OCTUB"/>
    <s v="OTTISA"/>
    <s v="O-Tungurahua-Tisaleo"/>
    <n v="259"/>
    <x v="58"/>
    <x v="58"/>
    <s v="10000176"/>
    <s v="CAÑAR TIPAN MARCO SANTIAGO"/>
    <s v="ZETT"/>
    <x v="73"/>
    <s v="2"/>
    <s v="Sin Pallet"/>
    <n v="0"/>
    <n v="0"/>
    <s v="FCA"/>
    <n v="33572.879000000001"/>
    <n v="25037.879000000001"/>
    <n v="8535"/>
    <n v="470"/>
    <m/>
    <s v="4700005559"/>
    <n v="7"/>
    <s v="07"/>
    <n v="25"/>
    <x v="1"/>
    <n v="0.94"/>
    <n v="18.8"/>
    <n v="1002212767"/>
    <x v="0"/>
    <s v="TISALEO, CABECERA CANTONAL"/>
    <s v="Tungurahua"/>
    <s v="TRANSPORTE PROPIO"/>
    <b v="0"/>
    <n v="0"/>
    <n v="1017790"/>
    <s v="PANIMBOZA CHAMBA NANCY PAULINA"/>
    <s v="6EMS"/>
    <s v="Ambto,Plielo,Patte"/>
    <s v="TP"/>
  </r>
  <r>
    <n v="0"/>
    <n v="1002212758"/>
    <s v="UE01"/>
    <d v="2022-04-07T00:00:00"/>
    <d v="1899-12-30T07:47:00"/>
    <s v="012-024-00413501"/>
    <s v=""/>
    <s v=""/>
    <n v="0"/>
    <n v="0"/>
    <s v="ZPRC"/>
    <s v="2500108617"/>
    <s v="0000396360"/>
    <n v="8002831004"/>
    <n v="1002212758"/>
    <s v="15-00000218"/>
    <s v="MAGNO HE"/>
    <n v="32.31"/>
    <x v="1"/>
    <s v="101731"/>
    <s v="INTACO ECUADOR S.A."/>
    <s v="801733"/>
    <s v="DESTINO GRANEL."/>
    <s v="QUITO"/>
    <s v="VIA PIFO A PINTAG"/>
    <s v="OPITUL"/>
    <s v="O-Pichincha-Itulcachi"/>
    <n v="105"/>
    <x v="1"/>
    <x v="1"/>
    <s v="100018767"/>
    <s v="FALCON RENE"/>
    <s v="ZECI"/>
    <x v="270"/>
    <s v="2"/>
    <s v="Sin Pallet"/>
    <n v="0"/>
    <n v="0"/>
    <s v="FCA"/>
    <n v="50910"/>
    <n v="32310"/>
    <n v="18600"/>
    <n v="300.16000000000003"/>
    <m/>
    <s v="4700005613"/>
    <n v="7"/>
    <s v="07"/>
    <n v="32.31"/>
    <x v="1"/>
    <n v="9.2900030950170223"/>
    <n v="9.2900030950170223"/>
    <n v="1002212758"/>
    <x v="0"/>
    <s v="PIFO"/>
    <s v="Pichincha"/>
    <s v="TRANSCONCEM CIA. LTDA."/>
    <b v="0"/>
    <n v="0"/>
    <n v="1013227"/>
    <s v="COMPAÑIA DE TRANSPORTE PESADO"/>
    <s v="6ENM"/>
    <s v="Cumbaya,Tumbaco,Pmbo"/>
    <s v="TP"/>
  </r>
  <r>
    <n v="1.5"/>
    <n v="1002212770"/>
    <s v="UE01"/>
    <d v="2022-04-07T00:00:00"/>
    <d v="1899-12-30T07:56:00"/>
    <s v="012-024-00413502"/>
    <s v="9000810196"/>
    <s v="012-022-00317078"/>
    <n v="4415.3999999999996"/>
    <n v="4950.58"/>
    <s v="ZPVN"/>
    <s v="40569063"/>
    <s v="P000033838"/>
    <n v="8002831022"/>
    <n v="1002212770"/>
    <s v="15-00001123"/>
    <s v="SELVALEGRE"/>
    <n v="660"/>
    <x v="0"/>
    <s v="101544"/>
    <s v="LANDAZURI CORDOVA IVAN OSWALDO"/>
    <s v="801777"/>
    <s v="BODEGA LANDAZURI"/>
    <s v="TULCÁN"/>
    <s v="AV. VEINTIMILLA S/N Y"/>
    <s v="OCTULC"/>
    <s v="O-Carchi-Tulcan"/>
    <n v="159"/>
    <x v="142"/>
    <x v="142"/>
    <s v="100014942"/>
    <s v="GARCIA FERNANDO"/>
    <s v="ZETT"/>
    <x v="208"/>
    <s v="2"/>
    <s v="Sin Pallet"/>
    <n v="0"/>
    <n v="0"/>
    <s v="FCA"/>
    <n v="51380"/>
    <n v="33050"/>
    <n v="18330"/>
    <n v="382.8"/>
    <m/>
    <s v="4700005501"/>
    <n v="7"/>
    <s v="07"/>
    <n v="33"/>
    <x v="1"/>
    <n v="0.58000000000000007"/>
    <n v="11.6"/>
    <n v="1002212770"/>
    <x v="0"/>
    <s v="TULCÁN"/>
    <s v="Carchi"/>
    <s v="TRANSPORTE PROPIO"/>
    <b v="0"/>
    <n v="0"/>
    <n v="1013478"/>
    <s v="LANDAZURI CORDOVA IVAN OSWALDO"/>
    <s v="6EC6"/>
    <s v="TulSnGbrilBlvrRumchk"/>
    <s v="TP"/>
  </r>
  <r>
    <n v="0"/>
    <n v="1002212799"/>
    <s v="UE01"/>
    <d v="2022-04-07T00:00:00"/>
    <d v="1899-12-30T08:07:00"/>
    <s v="012-024-00413503"/>
    <s v="9000810198"/>
    <s v="012-022-00317080"/>
    <n v="1636.8"/>
    <n v="1835.19"/>
    <s v="ZPVN"/>
    <s v="40568898"/>
    <s v="P000033795"/>
    <n v="8002831056"/>
    <n v="1002212799"/>
    <s v="15-00001115"/>
    <s v="ARMADURO"/>
    <n v="240"/>
    <x v="0"/>
    <s v="101779"/>
    <s v="SORIA VARGAS VINICIO HERNAN"/>
    <s v="802071"/>
    <s v="BODEGA SORIA"/>
    <s v="QUITO"/>
    <s v="INTEROCEANICA LOTE 7"/>
    <s v="OPPUEM"/>
    <s v="O-Pichincha-Puembo"/>
    <n v="110"/>
    <x v="22"/>
    <x v="22"/>
    <s v="100016661"/>
    <s v="BENALCAZAR MILTON"/>
    <s v="ZEMU"/>
    <x v="28"/>
    <s v="2"/>
    <s v="Sin Pallet"/>
    <n v="0"/>
    <n v="0"/>
    <s v="FCA"/>
    <n v="16603.332999999999"/>
    <n v="12013.333000000001"/>
    <n v="4590"/>
    <n v="103.2"/>
    <m/>
    <s v="4700005621"/>
    <n v="7"/>
    <s v="07"/>
    <n v="12"/>
    <x v="1"/>
    <n v="0.43"/>
    <n v="8.6"/>
    <n v="1002212799"/>
    <x v="1"/>
    <s v="PUEMBO"/>
    <s v="Pichincha"/>
    <s v="TRANINTAGSA S.A."/>
    <b v="0"/>
    <n v="0"/>
    <n v="1014062"/>
    <s v="BENALCAZAR DE LA CRUZ MILTON PATRIC"/>
    <s v="6ENM"/>
    <s v="Cumbaya,Tumbaco,Pmbo"/>
    <s v="UE"/>
  </r>
  <r>
    <n v="1.5"/>
    <n v="1002212799"/>
    <s v="UE01"/>
    <d v="2022-04-07T00:00:00"/>
    <d v="1899-12-30T08:07:00"/>
    <s v="012-024-00413504"/>
    <s v="9000810197"/>
    <s v="012-022-00317079"/>
    <n v="814.8"/>
    <n v="913.56"/>
    <s v="ZPVN"/>
    <s v="40568899"/>
    <s v="P000033796"/>
    <n v="8002831057"/>
    <n v="1002212799"/>
    <s v="15-00001123"/>
    <s v="SELVALEGRE"/>
    <n v="120"/>
    <x v="0"/>
    <s v="101779"/>
    <s v="SORIA VARGAS VINICIO HERNAN"/>
    <s v="802071"/>
    <s v="BODEGA SORIA"/>
    <s v="QUITO"/>
    <s v="INTEROCEANICA LOTE 7"/>
    <s v="OPPUEM"/>
    <s v="O-Pichincha-Puembo"/>
    <n v="110"/>
    <x v="22"/>
    <x v="22"/>
    <s v="100016661"/>
    <s v="BENALCAZAR MILTON"/>
    <s v="ZEMU"/>
    <x v="28"/>
    <s v="2"/>
    <s v="Sin Pallet"/>
    <n v="0"/>
    <n v="0"/>
    <s v="FCA"/>
    <n v="10596.666999999999"/>
    <n v="6006.6670000000004"/>
    <n v="4590"/>
    <n v="51.6"/>
    <m/>
    <s v="4700005621"/>
    <n v="7"/>
    <s v="07"/>
    <n v="6"/>
    <x v="1"/>
    <n v="0.43"/>
    <n v="8.6"/>
    <n v="1002212799"/>
    <x v="0"/>
    <s v="PUEMBO"/>
    <s v="Pichincha"/>
    <s v="TRANINTAGSA S.A."/>
    <b v="0"/>
    <n v="0"/>
    <n v="1014062"/>
    <s v="BENALCAZAR DE LA CRUZ MILTON PATRIC"/>
    <s v="6ENM"/>
    <s v="Cumbaya,Tumbaco,Pmbo"/>
    <s v="UE"/>
  </r>
  <r>
    <n v="1.5"/>
    <n v="1002212802"/>
    <s v="UE01"/>
    <d v="2022-04-07T00:00:00"/>
    <d v="1899-12-30T08:17:00"/>
    <s v="012-024-00413505"/>
    <s v="9000810200"/>
    <s v="012-022-00317081"/>
    <n v="2209.16"/>
    <n v="2476.9299999999998"/>
    <s v="ZPVN"/>
    <s v="40568790"/>
    <s v="0000396329"/>
    <n v="8002831060"/>
    <n v="1002212802"/>
    <s v="15-00001120"/>
    <s v="CAMPEON"/>
    <n v="360"/>
    <x v="0"/>
    <s v="101638"/>
    <s v="GUILLERMO PASQUEL COMPAÑIA LIMITADA"/>
    <s v="810920"/>
    <s v="INMOCONTACTO OBRA CARMEN A"/>
    <s v="QUITO"/>
    <s v="CALLE C6 Y JOSE MARÍA VELASCO IBARR"/>
    <s v="OPLLAN"/>
    <s v="O-Pichincha-Llanochico"/>
    <n v="91.4"/>
    <x v="15"/>
    <x v="15"/>
    <s v="100018302"/>
    <s v="VERA EDWIN"/>
    <s v="ZEMU"/>
    <x v="102"/>
    <s v="2"/>
    <s v="Sin Pallet"/>
    <n v="0"/>
    <n v="0"/>
    <s v="FCA"/>
    <n v="27080"/>
    <n v="18100"/>
    <n v="8980"/>
    <n v="158.4"/>
    <m/>
    <s v="4700005599"/>
    <n v="7"/>
    <s v="07"/>
    <n v="18"/>
    <x v="1"/>
    <n v="0.44"/>
    <n v="8.8000000000000007"/>
    <n v="1002212802"/>
    <x v="0"/>
    <s v="LLANO CHICO"/>
    <s v="Pichincha"/>
    <s v="SANJOPAS S.A."/>
    <b v="0"/>
    <n v="0"/>
    <n v="1013871"/>
    <s v="MORAN PERUGACHI ALONSO"/>
    <s v="6ENJ"/>
    <s v="Calderón, Carapungo,"/>
    <s v="UE"/>
  </r>
  <r>
    <n v="1.5"/>
    <n v="1002212800"/>
    <s v="UE01"/>
    <d v="2022-04-07T00:00:00"/>
    <d v="1899-12-30T08:25:00"/>
    <s v="012-024-00413506"/>
    <s v="9000810202"/>
    <s v="012-022-00317082"/>
    <n v="2287.17"/>
    <n v="2564.39"/>
    <s v="ZPVN"/>
    <s v="40568801"/>
    <s v="P000033774"/>
    <n v="8002831058"/>
    <n v="1002212800"/>
    <s v="15-00001123"/>
    <s v="SELVALEGRE"/>
    <n v="360"/>
    <x v="0"/>
    <s v="101680"/>
    <s v="DISTRIBUCIONES NARANJO"/>
    <s v="801411"/>
    <s v="BLOQUERA SALCEDO"/>
    <s v="SALCEDO"/>
    <s v="VIA SALCEDO PANAMERICANA ANTES DE S"/>
    <s v="OXSALC"/>
    <s v="O-Cotopaxi-Salcedo"/>
    <n v="218"/>
    <x v="119"/>
    <x v="119"/>
    <s v="100014836"/>
    <s v="PERUGACHI PEDRO"/>
    <s v="ZEMU"/>
    <x v="166"/>
    <s v="2"/>
    <s v="Sin Pallet"/>
    <n v="0"/>
    <n v="0"/>
    <s v="FCA"/>
    <n v="27020"/>
    <n v="18020"/>
    <n v="9000"/>
    <n v="273.60000000000002"/>
    <m/>
    <s v="4700005531"/>
    <n v="7"/>
    <s v="07"/>
    <n v="18"/>
    <x v="1"/>
    <n v="0.76"/>
    <n v="15.200000000000001"/>
    <n v="1002212800"/>
    <x v="0"/>
    <s v="SAN MIGUEL, CABECERA CANTONAL"/>
    <s v="Cotopaxi"/>
    <s v="TRIMPESAS S.A."/>
    <b v="0"/>
    <n v="0"/>
    <n v="1014277"/>
    <s v="PERUGACHI PANAMA PEDRO CESAR"/>
    <s v="6EC7"/>
    <s v="LtacungSalcedSaqcili"/>
    <s v="UE"/>
  </r>
  <r>
    <n v="1.5"/>
    <n v="1002212745"/>
    <s v="UE01"/>
    <d v="2022-04-07T00:00:00"/>
    <d v="1899-12-30T08:49:00"/>
    <s v="012-024-00413507"/>
    <s v="9000810203"/>
    <s v="012-022-00317083"/>
    <n v="2365.1999999999998"/>
    <n v="2651.87"/>
    <s v="ZPVN"/>
    <s v="40568917"/>
    <s v="0000396552"/>
    <n v="8002830986"/>
    <n v="1002212745"/>
    <s v="15-00001123"/>
    <s v="SELVALEGRE"/>
    <n v="360"/>
    <x v="0"/>
    <s v="101447"/>
    <s v="GALARZA PONCE FABIOLA CATHERINE"/>
    <s v="801594"/>
    <s v="DEYSI CARRILLO"/>
    <s v="SANTIAGO DE PÍLLARO"/>
    <s v="VERONICA ALVAREZ 1 /CALLE ALTIPILLA"/>
    <s v="OTSANT"/>
    <s v="O-Tungurahua-Santiagodepillaro"/>
    <n v="247"/>
    <x v="101"/>
    <x v="101"/>
    <s v="100020628"/>
    <s v="ORTIZ LEONARDO"/>
    <s v="ZEMU"/>
    <x v="141"/>
    <s v="2"/>
    <s v="Sin Pallet"/>
    <n v="0"/>
    <n v="0"/>
    <s v="FCA"/>
    <n v="27330"/>
    <n v="18010"/>
    <n v="9320"/>
    <n v="360"/>
    <m/>
    <s v="4700005494"/>
    <n v="7"/>
    <s v="07"/>
    <n v="18"/>
    <x v="1"/>
    <n v="1"/>
    <n v="20"/>
    <n v="1002212745"/>
    <x v="0"/>
    <s v="PÍLLARO"/>
    <s v="Tungurahua"/>
    <s v="TRANSPORTE PROPIO"/>
    <b v="0"/>
    <n v="0"/>
    <n v="1017789"/>
    <s v="GALARZA PONCE FABIOLA CATHERINE"/>
    <s v="6EMS"/>
    <s v="Ambto,Plielo,Patte"/>
    <s v="TP"/>
  </r>
  <r>
    <n v="0"/>
    <n v="1002212781"/>
    <s v="UE01"/>
    <d v="2022-04-07T00:00:00"/>
    <d v="1899-12-30T08:53:00"/>
    <s v="012-024-00413508"/>
    <s v="9000810205"/>
    <s v="012-022-00317085"/>
    <n v="1002.67"/>
    <n v="1124.2"/>
    <s v="ZPVN"/>
    <s v="40568667"/>
    <s v="P000033730"/>
    <n v="8002831036"/>
    <n v="1002212781"/>
    <s v="15-00001120"/>
    <s v="CAMPEON"/>
    <n v="160"/>
    <x v="0"/>
    <s v="103128"/>
    <s v="LARA PUGA REBECA MARISOL"/>
    <s v="805452"/>
    <s v="SUCURSAL SIGZAL"/>
    <s v="CAYAMBE"/>
    <s v="REPUBLICA OE 10-97 Y PRIMAVERA"/>
    <s v="OPCAYA"/>
    <s v="O-Pichincha-Cayambe"/>
    <n v="40"/>
    <x v="20"/>
    <x v="20"/>
    <s v="100015045"/>
    <s v="MORAN JOSE"/>
    <s v="ZEMT"/>
    <x v="25"/>
    <s v="1"/>
    <s v="Con Pallet"/>
    <n v="0.05"/>
    <n v="8"/>
    <s v="FCA"/>
    <n v="16135"/>
    <n v="8020"/>
    <n v="8115"/>
    <n v="33.6"/>
    <m/>
    <s v="4700005458"/>
    <n v="7"/>
    <s v="07"/>
    <n v="8"/>
    <x v="1"/>
    <n v="0.21000000000000002"/>
    <n v="4.2"/>
    <n v="1002212781"/>
    <x v="1"/>
    <s v="CAYAMBE"/>
    <s v="Pichincha"/>
    <s v="TRANSSJQ S.A."/>
    <b v="0"/>
    <n v="0"/>
    <n v="1016455"/>
    <s v="MEDIAVILLA VALENZUELA MILTON SANTIA"/>
    <s v="6EMI"/>
    <s v="Cymb,PdrMncy(Tbcnd)"/>
    <s v="UE"/>
  </r>
  <r>
    <n v="1.5"/>
    <n v="1002212781"/>
    <s v="UE01"/>
    <d v="2022-04-07T00:00:00"/>
    <d v="1899-12-30T08:53:00"/>
    <s v="012-024-00413509"/>
    <s v="9000810204"/>
    <s v="012-022-00317084"/>
    <n v="2185.92"/>
    <n v="2450.87"/>
    <s v="ZPVN"/>
    <s v="40568668"/>
    <s v="P000033731"/>
    <n v="8002831035"/>
    <n v="1002212781"/>
    <s v="15-00001123"/>
    <s v="SELVALEGRE"/>
    <n v="320"/>
    <x v="0"/>
    <s v="103128"/>
    <s v="LARA PUGA REBECA MARISOL"/>
    <s v="805452"/>
    <s v="SUCURSAL SIGZAL"/>
    <s v="CAYAMBE"/>
    <s v="REPUBLICA OE 10-97 Y PRIMAVERA"/>
    <s v="OPCAYA"/>
    <s v="O-Pichincha-Cayambe"/>
    <n v="40"/>
    <x v="20"/>
    <x v="20"/>
    <s v="100015045"/>
    <s v="MORAN JOSE"/>
    <s v="ZEMT"/>
    <x v="25"/>
    <s v="1"/>
    <s v="Con Pallet"/>
    <n v="0.05"/>
    <n v="16"/>
    <s v="FCA"/>
    <n v="24155"/>
    <n v="16040"/>
    <n v="8115"/>
    <n v="67.2"/>
    <m/>
    <s v="4700005458"/>
    <n v="7"/>
    <s v="07"/>
    <n v="16"/>
    <x v="1"/>
    <n v="0.21000000000000002"/>
    <n v="4.2"/>
    <n v="1002212781"/>
    <x v="0"/>
    <s v="CAYAMBE"/>
    <s v="Pichincha"/>
    <s v="TRANSSJQ S.A."/>
    <b v="0"/>
    <n v="0"/>
    <n v="1016455"/>
    <s v="MEDIAVILLA VALENZUELA MILTON SANTIA"/>
    <s v="6EMI"/>
    <s v="Cymb,PdrMncy(Tbcnd)"/>
    <s v="UE"/>
  </r>
  <r>
    <n v="1.5"/>
    <n v="1002212836"/>
    <s v="UE01"/>
    <d v="2022-04-07T00:00:00"/>
    <d v="1899-12-30T08:54:00"/>
    <s v="012-024-00413510"/>
    <s v=""/>
    <s v=""/>
    <n v="0"/>
    <n v="0"/>
    <s v="ZPRC"/>
    <s v="2500108840"/>
    <s v="0000396475"/>
    <n v="8002831099"/>
    <n v="1002212836"/>
    <s v="15-00001123"/>
    <s v="SELVALEGRE"/>
    <n v="660"/>
    <x v="0"/>
    <s v="101664"/>
    <s v="ACERIA DEL ECUADOR C.A. ADELCA"/>
    <s v="800649"/>
    <s v="EDISON POZO"/>
    <s v="SAN PEDRO DE PELILEO"/>
    <s v="FERRT PROMACERO, AV 24 DE MAYO Y"/>
    <s v="OTSANP"/>
    <s v="O-Tungurahua-Sanpedrodepelileo"/>
    <n v="261"/>
    <x v="8"/>
    <x v="8"/>
    <s v="100017974"/>
    <s v="MENESES ANGEL"/>
    <s v="ZETT"/>
    <x v="255"/>
    <s v="2"/>
    <s v="Sin Pallet"/>
    <n v="0"/>
    <n v="0"/>
    <s v="FCA"/>
    <n v="51310"/>
    <n v="33080"/>
    <n v="18230"/>
    <n v="620.4"/>
    <m/>
    <s v="4700005561"/>
    <n v="7"/>
    <s v="07"/>
    <n v="33"/>
    <x v="1"/>
    <n v="0.94"/>
    <n v="18.8"/>
    <n v="1002212836"/>
    <x v="0"/>
    <s v="PELILEO"/>
    <s v="Tungurahua"/>
    <s v="TRANSPORTE PROPIO"/>
    <b v="0"/>
    <n v="0"/>
    <n v="1019410"/>
    <s v="POZO VILLAFUERTE EDISON ROBERTO"/>
    <s v="6EMS"/>
    <s v="Ambto,Plielo,Patte"/>
    <s v="TP"/>
  </r>
  <r>
    <n v="1.5"/>
    <n v="1002212845"/>
    <s v="UE01"/>
    <d v="2022-04-07T00:00:00"/>
    <d v="1899-12-30T08:56:00"/>
    <s v="012-024-00413511"/>
    <s v=""/>
    <s v=""/>
    <n v="0"/>
    <n v="0"/>
    <s v="ZPRC"/>
    <s v="2500108771"/>
    <s v="0000395723"/>
    <n v="8002831108"/>
    <n v="1002212845"/>
    <s v="15-00001123"/>
    <s v="SELVALEGRE"/>
    <n v="360"/>
    <x v="0"/>
    <s v="101444"/>
    <s v="RODRIGUEZ CORREA ROSA AYDE"/>
    <s v="802000"/>
    <s v="BODEGA RODRIGUEZ ROS"/>
    <s v="AMBATO"/>
    <s v="AV. LOS CAPULIES 15165 Y LA DELICIA"/>
    <s v="OTAMBA"/>
    <s v="O-Tungurahua-Ambato"/>
    <n v="250"/>
    <x v="74"/>
    <x v="74"/>
    <s v="100015056"/>
    <s v="USULLA RAUL"/>
    <s v="ZEMU"/>
    <x v="96"/>
    <s v="2"/>
    <s v="Sin Pallet"/>
    <n v="0"/>
    <n v="0"/>
    <s v="FCA"/>
    <n v="27130"/>
    <n v="18040"/>
    <n v="9090"/>
    <n v="324"/>
    <m/>
    <s v="4700005615"/>
    <n v="7"/>
    <s v="07"/>
    <n v="18"/>
    <x v="1"/>
    <n v="0.9"/>
    <n v="18"/>
    <n v="1002212845"/>
    <x v="0"/>
    <s v="MATRIZ"/>
    <s v="Tungurahua"/>
    <s v="TRANSPORTE PROPIO"/>
    <b v="0"/>
    <n v="0"/>
    <n v="1014110"/>
    <s v="RODRIGUEZ CORREA ROSA AYDE"/>
    <s v="6EMS"/>
    <s v="Ambto,Plielo,Patte"/>
    <s v="TP"/>
  </r>
  <r>
    <n v="0"/>
    <n v="1002212825"/>
    <s v="UE01"/>
    <d v="2022-04-07T00:00:00"/>
    <d v="1899-12-30T08:58:00"/>
    <s v="012-024-00413512"/>
    <s v=""/>
    <s v=""/>
    <n v="0"/>
    <n v="0"/>
    <s v="ZPRC"/>
    <s v="2500108864"/>
    <s v="P000033819"/>
    <n v="8002831088"/>
    <n v="1002212825"/>
    <s v="15-00000218"/>
    <s v="MAGNO HE"/>
    <n v="31.15"/>
    <x v="1"/>
    <s v="101456"/>
    <s v="UNION DE CONCRETERAS UNICON UCUE"/>
    <s v="810745"/>
    <s v="GRANEL BUENA FE"/>
    <s v="BUENA FÉ"/>
    <s v="CALLE 7 DE AGISTO Y TRONCAL DE LA C"/>
    <s v="ORBUEN"/>
    <s v="O-Losrios-Buenafe"/>
    <n v="328"/>
    <x v="30"/>
    <x v="30"/>
    <s v="10000328"/>
    <s v="QUILUMBAQUIN BONILLA EFRAIN"/>
    <s v="ZECI"/>
    <x v="92"/>
    <s v="2"/>
    <s v="Sin Pallet"/>
    <n v="0"/>
    <n v="0"/>
    <s v="FCA"/>
    <n v="50810"/>
    <n v="31150"/>
    <n v="19660"/>
    <n v="791.52"/>
    <m/>
    <n v="4700005672"/>
    <n v="7"/>
    <s v="07"/>
    <n v="31.15"/>
    <x v="1"/>
    <n v="25.409951845906903"/>
    <n v="25.409951845906903"/>
    <n v="1002212825"/>
    <x v="0"/>
    <s v="SAN JACINTO DE BUENA FÉ"/>
    <s v="Los Rios"/>
    <s v=" TRANSALMEIDA"/>
    <b v="0"/>
    <n v="0"/>
    <n v="1013966"/>
    <s v="ALMEIDA CHICAIZA MIGUEL ANGEL"/>
    <s v="6EM4"/>
    <s v="Vlnc,Qvd,BnFe,Qnslm"/>
    <s v="TP"/>
  </r>
  <r>
    <n v="0"/>
    <n v="1002212837"/>
    <s v="UE01"/>
    <d v="2022-04-07T00:00:00"/>
    <d v="1899-12-30T09:05:00"/>
    <s v="012-024-00413513"/>
    <s v="9000810209"/>
    <s v="012-022-00317087"/>
    <n v="1332"/>
    <n v="1493.45"/>
    <s v="ZPVN"/>
    <s v="40569078"/>
    <s v="P000033842"/>
    <n v="8002831100"/>
    <n v="1002212837"/>
    <s v="15-00001119"/>
    <s v="CAMPEON ANTIHUMEDAD"/>
    <n v="200"/>
    <x v="0"/>
    <s v="101730"/>
    <s v="SOCIEDAD CIVIL Y COMERCIAL"/>
    <s v="802061"/>
    <s v="BODEGA FERRYBLOQ"/>
    <s v="ESMERALDAS"/>
    <s v="BODEGA FERRYBLOQ / VIA ESMERALDAS"/>
    <s v="OEESME"/>
    <s v="O-Esmeraldas-Esmeraldas"/>
    <n v="388"/>
    <x v="122"/>
    <x v="122"/>
    <s v="100014975"/>
    <s v="YEPEZ NESTOR"/>
    <s v="ZETT"/>
    <x v="173"/>
    <s v="2"/>
    <s v="Sin Pallet"/>
    <n v="0"/>
    <n v="0"/>
    <s v="FCA"/>
    <n v="19230"/>
    <n v="10000"/>
    <n v="9230"/>
    <n v="212"/>
    <m/>
    <s v="4700005565"/>
    <n v="7"/>
    <s v="07"/>
    <n v="10"/>
    <x v="1"/>
    <n v="1.06"/>
    <n v="21.2"/>
    <n v="1002212837"/>
    <x v="1"/>
    <s v="TACHINA"/>
    <s v="Esmeraldas"/>
    <s v="TRANSPORTE PROPIO"/>
    <b v="0"/>
    <n v="0"/>
    <n v="1024017"/>
    <s v="SANTO CHICAIZA EDISON XAVIER"/>
    <s v="6ECI"/>
    <s v="Esmeraldas"/>
    <s v="TP"/>
  </r>
  <r>
    <n v="1.5"/>
    <n v="1002212837"/>
    <s v="UE01"/>
    <d v="2022-04-07T00:00:00"/>
    <d v="1899-12-30T09:05:00"/>
    <s v="012-024-00413514"/>
    <s v="9000810208"/>
    <s v="012-022-00317086"/>
    <n v="3183.2"/>
    <n v="3569.02"/>
    <s v="ZPVN"/>
    <s v="40569077"/>
    <s v="P000033841"/>
    <n v="8002831101"/>
    <n v="1002212837"/>
    <s v="15-00001124"/>
    <s v="SELVALEGRE ANTIHUMEDAD"/>
    <n v="460"/>
    <x v="0"/>
    <s v="101730"/>
    <s v="SOCIEDAD CIVIL Y COMERCIAL"/>
    <s v="802061"/>
    <s v="BODEGA FERRYBLOQ"/>
    <s v="ESMERALDAS"/>
    <s v="BODEGA FERRYBLOQ / VIA ESMERALDAS"/>
    <s v="OEESME"/>
    <s v="O-Esmeraldas-Esmeraldas"/>
    <n v="388"/>
    <x v="122"/>
    <x v="122"/>
    <s v="100014975"/>
    <s v="YEPEZ NESTOR"/>
    <s v="ZETT"/>
    <x v="173"/>
    <s v="2"/>
    <s v="Sin Pallet"/>
    <n v="0"/>
    <n v="0"/>
    <s v="FCA"/>
    <n v="32230"/>
    <n v="23000"/>
    <n v="9230"/>
    <n v="487.6"/>
    <m/>
    <s v="4700005565"/>
    <n v="7"/>
    <s v="07"/>
    <n v="23"/>
    <x v="1"/>
    <n v="1.06"/>
    <n v="21.2"/>
    <n v="1002212837"/>
    <x v="0"/>
    <s v="TACHINA"/>
    <s v="Esmeraldas"/>
    <s v="TRANSPORTE PROPIO"/>
    <b v="0"/>
    <n v="0"/>
    <n v="1024017"/>
    <s v="SANTO CHICAIZA EDISON XAVIER"/>
    <s v="6ECI"/>
    <s v="Esmeraldas"/>
    <s v="TP"/>
  </r>
  <r>
    <n v="1.5"/>
    <n v="1002212831"/>
    <s v="UE01"/>
    <d v="2022-04-07T00:00:00"/>
    <d v="1899-12-30T09:13:00"/>
    <s v="012-024-00413515"/>
    <s v="9000810211"/>
    <s v="012-022-00317088"/>
    <n v="4204.8"/>
    <n v="4714.45"/>
    <s v="ZPVN"/>
    <s v="40568749"/>
    <s v="0000396290"/>
    <n v="8002831094"/>
    <n v="1002212831"/>
    <s v="15-00001119"/>
    <s v="CAMPEON ANTIHUMEDAD"/>
    <n v="640"/>
    <x v="0"/>
    <s v="101664"/>
    <s v="ACERIA DEL ECUADOR C.A. ADELCA"/>
    <s v="803583"/>
    <s v="JAIME CORDOVA"/>
    <s v="ORELLANA"/>
    <s v="AV 9 DE OCTUBRE Y RIO CURARAY"/>
    <s v="OQELCO"/>
    <s v="O-Orellana-Elcoca"/>
    <n v="355"/>
    <x v="70"/>
    <x v="70"/>
    <s v="100017519"/>
    <s v="VILLALBA PATRICIO"/>
    <s v="ZETT"/>
    <x v="90"/>
    <s v="1"/>
    <s v="Con Pallet"/>
    <n v="0.05"/>
    <n v="32"/>
    <s v="FCA"/>
    <n v="50760"/>
    <n v="32070"/>
    <n v="18690"/>
    <n v="844.8"/>
    <m/>
    <s v="4700005618"/>
    <n v="7"/>
    <s v="07"/>
    <n v="32"/>
    <x v="1"/>
    <n v="1.3199999999999998"/>
    <n v="26.4"/>
    <n v="1002212831"/>
    <x v="0"/>
    <s v="PUERTO FRANCISCO DE ORELLANA (EL COCA),C"/>
    <s v="Orellana"/>
    <s v="TRANSPORTE PROPIO"/>
    <b v="0"/>
    <n v="0"/>
    <n v="1014205"/>
    <s v="NEWSTEEL TRANSPORTES ECUATORIANOS"/>
    <s v="6EN0"/>
    <s v="ElCocaJoyadlosSachas"/>
    <s v="TP"/>
  </r>
  <r>
    <n v="1.5"/>
    <n v="1002212841"/>
    <s v="UE01"/>
    <d v="2022-04-07T00:00:00"/>
    <d v="1899-12-30T09:16:00"/>
    <s v="012-024-00413516"/>
    <s v="9000810213"/>
    <s v="012-022-00317089"/>
    <n v="4320.21"/>
    <n v="4843.8500000000004"/>
    <s v="ZPVN"/>
    <s v="40569035"/>
    <s v="P000033834"/>
    <n v="8002831105"/>
    <n v="1002212841"/>
    <s v="15-00001123"/>
    <s v="SELVALEGRE"/>
    <n v="680"/>
    <x v="0"/>
    <s v="101680"/>
    <s v="DISTRIBUCIONES NARANJO"/>
    <s v="801408"/>
    <s v="BODEG NARANJO PUJILI"/>
    <s v="PUJILÍ"/>
    <s v="BODEG NARANJO PUJILI / VIA A PUJILI"/>
    <s v="OXPUJI"/>
    <s v="O-Cotopaxi-Pujili"/>
    <n v="205"/>
    <x v="10"/>
    <x v="10"/>
    <s v="100014834"/>
    <s v="TIGASI MARIO"/>
    <s v="ZETT"/>
    <x v="12"/>
    <s v="2"/>
    <s v="Sin Pallet"/>
    <n v="0"/>
    <n v="0"/>
    <s v="FCA"/>
    <n v="51340"/>
    <n v="34090"/>
    <n v="17250"/>
    <n v="530.4"/>
    <m/>
    <s v="4700005606"/>
    <n v="7"/>
    <s v="07"/>
    <n v="34"/>
    <x v="1"/>
    <n v="0.77999999999999992"/>
    <n v="15.6"/>
    <n v="1002212841"/>
    <x v="0"/>
    <s v="PUJILÍ, CABECERA CANTONAL"/>
    <s v="Cotopaxi"/>
    <s v="TRANSPORTE PROPIO"/>
    <b v="0"/>
    <n v="0"/>
    <n v="1013863"/>
    <s v="DISTRIBUCIONES NARANJO"/>
    <s v="6EC7"/>
    <s v="LtacungSalcedSaqcili"/>
    <s v="TP"/>
  </r>
  <r>
    <n v="1.5"/>
    <n v="1002212840"/>
    <s v="UE01"/>
    <d v="2022-04-07T00:00:00"/>
    <d v="1899-12-30T09:17:00"/>
    <s v="012-024-00413517"/>
    <s v=""/>
    <s v=""/>
    <n v="0"/>
    <n v="0"/>
    <s v="ZPRC"/>
    <s v="2500108859"/>
    <s v="P000033810"/>
    <n v="8002831104"/>
    <n v="1002212840"/>
    <s v="15-00001115"/>
    <s v="ARMADURO"/>
    <n v="640"/>
    <x v="0"/>
    <s v="101444"/>
    <s v="RODRIGUEZ CORREA ROSA AYDE"/>
    <s v="807098"/>
    <s v="CENTRO DE ACOPIO"/>
    <s v="AMBATO"/>
    <s v="CALLE LA DELICIA Y AV. LOS CAPULIES"/>
    <s v="OTAMBA"/>
    <s v="O-Tungurahua-Ambato"/>
    <n v="250"/>
    <x v="74"/>
    <x v="74"/>
    <s v="100015050"/>
    <s v="PEREZ EDUARDO"/>
    <s v="ZETT"/>
    <x v="254"/>
    <s v="4"/>
    <s v="Pallet Cortesia"/>
    <n v="0"/>
    <n v="0"/>
    <s v="FCA"/>
    <n v="50510"/>
    <n v="32030"/>
    <n v="18480"/>
    <n v="576"/>
    <m/>
    <s v="4700005615"/>
    <n v="7"/>
    <s v="07"/>
    <n v="32"/>
    <x v="1"/>
    <n v="0.9"/>
    <n v="18"/>
    <n v="1002212840"/>
    <x v="0"/>
    <s v="MATRIZ"/>
    <s v="Tungurahua"/>
    <s v="TRANSPORTE PROPIO"/>
    <b v="0"/>
    <n v="0"/>
    <n v="1014110"/>
    <s v="RODRIGUEZ CORREA ROSA AYDE"/>
    <s v="6EMS"/>
    <s v="Ambto,Plielo,Patte"/>
    <s v="TP"/>
  </r>
  <r>
    <n v="1.5"/>
    <n v="1002212873"/>
    <s v="UE01"/>
    <d v="2022-04-07T00:00:00"/>
    <d v="1899-12-30T09:26:00"/>
    <s v="012-024-00413518"/>
    <s v="9000810216"/>
    <s v="012-022-00317090"/>
    <n v="2407.73"/>
    <n v="2699.56"/>
    <s v="ZPVN"/>
    <s v="40568821"/>
    <s v="P000033781"/>
    <n v="8002831138"/>
    <n v="1002212873"/>
    <s v="15-00001123"/>
    <s v="SELVALEGRE"/>
    <n v="360"/>
    <x v="0"/>
    <s v="101683"/>
    <s v="SOCIEDAD CIVIL Y COMERCIAL BOSNA"/>
    <s v="804229"/>
    <s v="BODEGA GAD PIFO-QUITO"/>
    <s v="QUITO"/>
    <s v="FRANCISCO ORELLANA Y R. BUSTAMANTE"/>
    <s v="OPPIFO"/>
    <s v="O-Pichincha-Pifo"/>
    <n v="102"/>
    <x v="2"/>
    <x v="2"/>
    <s v="100015032"/>
    <s v="HEREDIA LUIS"/>
    <s v="ZEMU"/>
    <x v="16"/>
    <s v="2"/>
    <s v="Sin Pallet"/>
    <n v="0"/>
    <n v="0"/>
    <s v="FCA"/>
    <n v="27180"/>
    <n v="18030"/>
    <n v="9150"/>
    <n v="154.80000000000001"/>
    <m/>
    <s v="4700005583"/>
    <n v="7"/>
    <s v="07"/>
    <n v="18"/>
    <x v="1"/>
    <n v="0.43000000000000005"/>
    <n v="8.6000000000000014"/>
    <n v="1002212873"/>
    <x v="0"/>
    <s v="PIFO"/>
    <s v="Pichincha"/>
    <s v="TRANSPORTE PROPIO"/>
    <b v="0"/>
    <n v="0"/>
    <n v="1014266"/>
    <s v="TRANSBOSNA CIA. LTDA."/>
    <s v="6ENM"/>
    <s v="Cumbaya,Tumbaco,Pmbo"/>
    <s v="TP"/>
  </r>
  <r>
    <n v="1.5"/>
    <n v="1002212862"/>
    <s v="UE01"/>
    <d v="2022-04-07T00:00:00"/>
    <d v="1899-12-30T09:26:00"/>
    <s v="012-024-00413519"/>
    <s v="9000810217"/>
    <s v="012-022-00317091"/>
    <n v="2301.35"/>
    <n v="2580.29"/>
    <s v="ZPVN"/>
    <s v="40568934"/>
    <s v="P000033805"/>
    <n v="8002831125"/>
    <n v="1002212862"/>
    <s v="15-00001115"/>
    <s v="ARMADURO"/>
    <n v="360"/>
    <x v="0"/>
    <s v="101680"/>
    <s v="DISTRIBUCIONES NARANJO"/>
    <s v="801410"/>
    <s v="BODE. LA CALERA"/>
    <s v="LATACUNGA"/>
    <s v="VIA A LA CALERA A 1 KM 1/2 HACIA  F"/>
    <s v="OXLATA"/>
    <s v="O-Cotopaxi-Latacunga"/>
    <n v="198"/>
    <x v="9"/>
    <x v="9"/>
    <s v="100014857"/>
    <s v="PASPUEZAN WILSON"/>
    <s v="ZEMU"/>
    <x v="27"/>
    <s v="2"/>
    <s v="Sin Pallet"/>
    <n v="0"/>
    <n v="0"/>
    <s v="FCA"/>
    <n v="27050"/>
    <n v="18040"/>
    <n v="9010"/>
    <n v="266.39999999999998"/>
    <m/>
    <s v="4700005546"/>
    <n v="7"/>
    <s v="07"/>
    <n v="18"/>
    <x v="1"/>
    <n v="0.74"/>
    <n v="14.799999999999999"/>
    <n v="1002212862"/>
    <x v="0"/>
    <s v="LA MATRIZ"/>
    <s v="Cotopaxi"/>
    <s v="LIDENORTI S.A."/>
    <b v="0"/>
    <n v="0"/>
    <n v="1013262"/>
    <s v="SEGOVIA ERAZO PATRICIA ALEXANDRA"/>
    <s v="6EC7"/>
    <s v="LtacungSalcedSaqcili"/>
    <s v="UE"/>
  </r>
  <r>
    <n v="0"/>
    <n v="1002212877"/>
    <s v="UE01"/>
    <d v="2022-04-07T00:00:00"/>
    <d v="1899-12-30T09:42:00"/>
    <s v="012-024-00413520"/>
    <s v="9000810223"/>
    <s v="012-022-00317094"/>
    <n v="545.69000000000005"/>
    <n v="611.83000000000004"/>
    <s v="ZPVN"/>
    <s v="40569114"/>
    <s v="P000033868"/>
    <n v="8002831143"/>
    <n v="1002212877"/>
    <s v="15-00001115"/>
    <s v="ARMADURO"/>
    <n v="80"/>
    <x v="0"/>
    <s v="102238"/>
    <s v="PERUGACHI SALCEDO HECTOR PATRICIO"/>
    <s v="803202"/>
    <s v="BODEGA PROPIA FERRECUADOR"/>
    <s v="QUITO"/>
    <s v="AV. SIMON BOLIVAR NO. 826"/>
    <s v="OPGUAY"/>
    <s v="O-Pichincha-Guayllabamba"/>
    <n v="67"/>
    <x v="23"/>
    <x v="23"/>
    <s v="10008183"/>
    <s v="TOCARRNUCHO BERNAL LUIS FRANCISCO"/>
    <s v="ZEMU"/>
    <x v="29"/>
    <s v="2"/>
    <s v="Sin Pallet"/>
    <n v="0"/>
    <n v="0"/>
    <s v="FCA"/>
    <n v="7076.6670000000004"/>
    <n v="4000"/>
    <n v="3076.6669999999999"/>
    <n v="26.4"/>
    <m/>
    <s v="4700005533"/>
    <n v="7"/>
    <s v="07"/>
    <n v="4"/>
    <x v="1"/>
    <n v="0.32999999999999996"/>
    <n v="6.6"/>
    <n v="1002212877"/>
    <x v="1"/>
    <s v="GUAYLLABAMBA"/>
    <s v="Pichincha"/>
    <s v="TRANSPORTE PROPIO"/>
    <b v="0"/>
    <n v="0"/>
    <n v="1021616"/>
    <s v="PERUGACHI SALCEDO HECTOR PATRICIO"/>
    <s v="6ENC"/>
    <s v="Checa,ElQuinche,Gyll"/>
    <s v="TP"/>
  </r>
  <r>
    <n v="0"/>
    <n v="1002212877"/>
    <s v="UE01"/>
    <d v="2022-04-07T00:00:00"/>
    <d v="1899-12-30T09:42:00"/>
    <s v="012-024-00413521"/>
    <s v="9000810221"/>
    <s v="012-022-00317092"/>
    <n v="250.27"/>
    <n v="280.60000000000002"/>
    <s v="ZPVN"/>
    <s v="40569113"/>
    <s v="P000033867"/>
    <n v="8002831144"/>
    <n v="1002212877"/>
    <s v="15-00001120"/>
    <s v="CAMPEON"/>
    <n v="40"/>
    <x v="0"/>
    <s v="102238"/>
    <s v="PERUGACHI SALCEDO HECTOR PATRICIO"/>
    <s v="803202"/>
    <s v="BODEGA PROPIA FERRECUADOR"/>
    <s v="QUITO"/>
    <s v="AV. SIMON BOLIVAR NO. 826"/>
    <s v="OPGUAY"/>
    <s v="O-Pichincha-Guayllabamba"/>
    <n v="67"/>
    <x v="23"/>
    <x v="23"/>
    <s v="10008183"/>
    <s v="TOCARRNUCHO BERNAL LUIS FRANCISCO"/>
    <s v="ZEMU"/>
    <x v="29"/>
    <s v="2"/>
    <s v="Sin Pallet"/>
    <n v="0"/>
    <n v="0"/>
    <s v="FCA"/>
    <n v="5076.6670000000004"/>
    <n v="2000"/>
    <n v="3076.6669999999999"/>
    <n v="13.2"/>
    <m/>
    <s v="4700005533"/>
    <n v="7"/>
    <s v="07"/>
    <n v="2"/>
    <x v="1"/>
    <n v="0.32999999999999996"/>
    <n v="6.6"/>
    <n v="1002212877"/>
    <x v="1"/>
    <s v="GUAYLLABAMBA"/>
    <s v="Pichincha"/>
    <s v="TRANSPORTE PROPIO"/>
    <b v="0"/>
    <n v="0"/>
    <n v="1021616"/>
    <s v="PERUGACHI SALCEDO HECTOR PATRICIO"/>
    <s v="6ENC"/>
    <s v="Checa,ElQuinche,Gyll"/>
    <s v="TP"/>
  </r>
  <r>
    <n v="1.5"/>
    <n v="1002212877"/>
    <s v="UE01"/>
    <d v="2022-04-07T00:00:00"/>
    <d v="1899-12-30T09:42:00"/>
    <s v="012-024-00413522"/>
    <s v="9000810222"/>
    <s v="012-022-00317093"/>
    <n v="1629.94"/>
    <n v="1827.5"/>
    <s v="ZPVN"/>
    <s v="40569112"/>
    <s v="P000033866"/>
    <n v="8002831145"/>
    <n v="1002212877"/>
    <s v="15-00001123"/>
    <s v="SELVALEGRE"/>
    <n v="240"/>
    <x v="0"/>
    <s v="102238"/>
    <s v="PERUGACHI SALCEDO HECTOR PATRICIO"/>
    <s v="803202"/>
    <s v="BODEGA PROPIA FERRECUADOR"/>
    <s v="QUITO"/>
    <s v="AV. SIMON BOLIVAR NO. 826"/>
    <s v="OPGUAY"/>
    <s v="O-Pichincha-Guayllabamba"/>
    <n v="67"/>
    <x v="23"/>
    <x v="23"/>
    <s v="10008183"/>
    <s v="TOCARRNUCHO BERNAL LUIS FRANCISCO"/>
    <s v="ZEMU"/>
    <x v="29"/>
    <s v="2"/>
    <s v="Sin Pallet"/>
    <n v="0"/>
    <n v="0"/>
    <s v="FCA"/>
    <n v="15076.666999999999"/>
    <n v="12000"/>
    <n v="3076.6669999999999"/>
    <n v="79.2"/>
    <m/>
    <s v="4700005533"/>
    <n v="7"/>
    <s v="07"/>
    <n v="12"/>
    <x v="1"/>
    <n v="0.33"/>
    <n v="6.6000000000000005"/>
    <n v="1002212877"/>
    <x v="0"/>
    <s v="GUAYLLABAMBA"/>
    <s v="Pichincha"/>
    <s v="TRANSPORTE PROPIO"/>
    <b v="0"/>
    <n v="0"/>
    <n v="1021616"/>
    <s v="PERUGACHI SALCEDO HECTOR PATRICIO"/>
    <s v="6ENC"/>
    <s v="Checa,ElQuinche,Gyll"/>
    <s v="TP"/>
  </r>
  <r>
    <n v="1.5"/>
    <n v="1002212881"/>
    <s v="UE01"/>
    <d v="2022-04-07T00:00:00"/>
    <d v="1899-12-30T09:46:00"/>
    <s v="012-024-00413523"/>
    <s v="9000810224"/>
    <s v="012-022-00317095"/>
    <n v="4549.2"/>
    <n v="5100.59"/>
    <s v="ZPVN"/>
    <s v="40569120"/>
    <s v="P000033870"/>
    <n v="8002831148"/>
    <n v="1002212881"/>
    <s v="15-00001123"/>
    <s v="SELVALEGRE"/>
    <n v="680"/>
    <x v="0"/>
    <s v="103671"/>
    <s v="DISTRIBUIDORA DE MATERIALES POZO"/>
    <s v="805247"/>
    <s v="BODEGA NORTE DIMACO"/>
    <s v="TULCÁN"/>
    <s v="AV. 24 DE MAYO Y LOS GERANIOS"/>
    <s v="OCTULC"/>
    <s v="O-Carchi-Tulcan"/>
    <n v="159"/>
    <x v="0"/>
    <x v="0"/>
    <s v="100019271"/>
    <s v="MANOSALVAS MILTON"/>
    <s v="ZETT"/>
    <x v="61"/>
    <s v="2"/>
    <s v="Sin Pallet"/>
    <n v="0"/>
    <n v="0"/>
    <s v="FCA"/>
    <n v="49990"/>
    <n v="34060"/>
    <n v="15930"/>
    <n v="394.4"/>
    <m/>
    <s v="4700005593"/>
    <n v="7"/>
    <s v="07"/>
    <n v="34"/>
    <x v="1"/>
    <n v="0.57999999999999996"/>
    <n v="11.6"/>
    <n v="1002212881"/>
    <x v="0"/>
    <s v="TULCÁN"/>
    <s v="Carchi"/>
    <s v="TRANSPORTE PROPIO"/>
    <b v="0"/>
    <n v="0"/>
    <n v="1013643"/>
    <s v="POZO TARUPI MARCELO JAVIER"/>
    <s v="6EC6"/>
    <s v="TulSnGbrilBlvrRumchk"/>
    <s v="TP"/>
  </r>
  <r>
    <n v="0"/>
    <n v="1002212891"/>
    <s v="UE01"/>
    <d v="2022-04-07T00:00:00"/>
    <d v="1899-12-30T09:49:00"/>
    <s v="012-024-00413524"/>
    <s v="9000810227"/>
    <s v="012-022-00317097"/>
    <n v="787.2"/>
    <n v="882.61"/>
    <s v="ZPVN"/>
    <s v="40568993"/>
    <s v="0000396627"/>
    <n v="8002831158"/>
    <n v="1002212891"/>
    <s v="15-00001119"/>
    <s v="CAMPEON ANTIHUMEDAD"/>
    <n v="120"/>
    <x v="0"/>
    <s v="101664"/>
    <s v="ACERIA DEL ECUADOR C.A. ADELCA"/>
    <s v="804613"/>
    <s v="RIZZO FELIX ROSALVA BANESA"/>
    <s v="SHUSHUFINDI"/>
    <s v="AV UNIDAD NACIONAL Y EVA PERON"/>
    <s v="OKSHUS"/>
    <s v="O-Sucumbios-Shushufindi"/>
    <n v="385"/>
    <x v="131"/>
    <x v="131"/>
    <s v="10008262"/>
    <s v="AYALA VIVAS EDISON SANTIAGO"/>
    <s v="ZEMU"/>
    <x v="188"/>
    <s v="2"/>
    <s v="Sin Pallet"/>
    <n v="0"/>
    <n v="0"/>
    <s v="FCA"/>
    <n v="10633.333000000001"/>
    <n v="6003.3329999999996"/>
    <n v="4630"/>
    <n v="148.80000000000001"/>
    <m/>
    <s v="4700005527"/>
    <n v="7"/>
    <s v="07"/>
    <n v="6"/>
    <x v="1"/>
    <n v="1.24"/>
    <n v="24.8"/>
    <n v="1002212891"/>
    <x v="1"/>
    <s v="SHUSHUFINDI, CABECERA CANTONAL"/>
    <s v="Sucumbios"/>
    <s v="SETRAINCE"/>
    <b v="0"/>
    <n v="0"/>
    <n v="1013806"/>
    <s v="LOPEZ FREDY HERNAN"/>
    <s v="6EMY"/>
    <s v="ShshfndTrapoaAguasNg"/>
    <s v="UE"/>
  </r>
  <r>
    <n v="1.5"/>
    <n v="1002212891"/>
    <s v="UE01"/>
    <d v="2022-04-07T00:00:00"/>
    <d v="1899-12-30T09:49:00"/>
    <s v="012-024-00413525"/>
    <s v="9000810226"/>
    <s v="012-022-00317096"/>
    <n v="1636.8"/>
    <n v="1835.19"/>
    <s v="ZPVN"/>
    <s v="40568993"/>
    <s v="0000396628"/>
    <n v="8002831159"/>
    <n v="1002212891"/>
    <s v="15-00001124"/>
    <s v="SELVALEGRE ANTIHUMEDAD"/>
    <n v="240"/>
    <x v="0"/>
    <s v="101664"/>
    <s v="ACERIA DEL ECUADOR C.A. ADELCA"/>
    <s v="804613"/>
    <s v="RIZZO FELIX ROSALVA BANESA"/>
    <s v="SHUSHUFINDI"/>
    <s v="AV UNIDAD NACIONAL Y EVA PERON"/>
    <s v="OKSHUS"/>
    <s v="O-Sucumbios-Shushufindi"/>
    <n v="385"/>
    <x v="131"/>
    <x v="131"/>
    <s v="10008262"/>
    <s v="AYALA VIVAS EDISON SANTIAGO"/>
    <s v="ZEMU"/>
    <x v="188"/>
    <s v="2"/>
    <s v="Sin Pallet"/>
    <n v="0"/>
    <n v="0"/>
    <s v="FCA"/>
    <n v="16636.667000000001"/>
    <n v="12006.666999999999"/>
    <n v="4630"/>
    <n v="297.60000000000002"/>
    <m/>
    <s v="4700005527"/>
    <n v="7"/>
    <s v="07"/>
    <n v="12"/>
    <x v="1"/>
    <n v="1.24"/>
    <n v="24.8"/>
    <n v="1002212891"/>
    <x v="0"/>
    <s v="SHUSHUFINDI, CABECERA CANTONAL"/>
    <s v="Sucumbios"/>
    <s v="SETRAINCE"/>
    <b v="0"/>
    <n v="0"/>
    <n v="1013806"/>
    <s v="LOPEZ FREDY HERNAN"/>
    <s v="6EMY"/>
    <s v="ShshfndTrapoaAguasNg"/>
    <s v="UE"/>
  </r>
  <r>
    <n v="0"/>
    <n v="1002212874"/>
    <s v="UE01"/>
    <d v="2022-04-07T00:00:00"/>
    <d v="1899-12-30T09:52:00"/>
    <s v="012-024-00413526"/>
    <s v="9000810229"/>
    <s v="012-022-00317099"/>
    <n v="3793.2"/>
    <n v="4252.96"/>
    <s v="ZPVN"/>
    <s v="40569022"/>
    <s v="P000033832"/>
    <n v="8002831139"/>
    <n v="1002212874"/>
    <s v="15-00001115"/>
    <s v="ARMADURO"/>
    <n v="580"/>
    <x v="0"/>
    <s v="101656"/>
    <s v="CRUZ CHANGALOMBO HILDA PIEDAD"/>
    <s v="803187"/>
    <s v="BODEGA PRINCIPAL SACOS"/>
    <s v="LATACUNGA"/>
    <s v="VIA LATACUNGA"/>
    <s v="OXLATA"/>
    <s v="O-Cotopaxi-Latacunga"/>
    <n v="198"/>
    <x v="29"/>
    <x v="29"/>
    <s v="100014894"/>
    <s v="TOAPANTA DANNY"/>
    <s v="ZETT"/>
    <x v="35"/>
    <s v="2"/>
    <s v="Sin Pallet"/>
    <n v="0"/>
    <n v="0"/>
    <s v="FCA"/>
    <n v="37966.514999999999"/>
    <n v="29061.514999999999"/>
    <n v="8905"/>
    <n v="429.2"/>
    <m/>
    <s v="4700005577"/>
    <n v="7"/>
    <s v="07"/>
    <n v="29"/>
    <x v="1"/>
    <n v="0.74"/>
    <n v="14.799999999999999"/>
    <n v="1002212874"/>
    <x v="1"/>
    <s v="LA MATRIZ"/>
    <s v="Cotopaxi"/>
    <s v="TRANSPORTE PROPIO"/>
    <b v="0"/>
    <n v="0"/>
    <n v="1017066"/>
    <s v="MISE MISE NESTOR SALOMON"/>
    <s v="6EC7"/>
    <s v="LtacungSalcedSaqcili"/>
    <s v="TP"/>
  </r>
  <r>
    <n v="1.5"/>
    <n v="1002212874"/>
    <s v="UE01"/>
    <d v="2022-04-07T00:00:00"/>
    <d v="1899-12-30T09:52:00"/>
    <s v="012-024-00413527"/>
    <s v="9000810228"/>
    <s v="012-022-00317098"/>
    <n v="520"/>
    <n v="583.03"/>
    <s v="ZPVN"/>
    <s v="40569023"/>
    <s v="P000033833"/>
    <n v="8002831140"/>
    <n v="1002212874"/>
    <s v="15-00001123"/>
    <s v="SELVALEGRE"/>
    <n v="80"/>
    <x v="0"/>
    <s v="101656"/>
    <s v="CRUZ CHANGALOMBO HILDA PIEDAD"/>
    <s v="803187"/>
    <s v="BODEGA PRINCIPAL SACOS"/>
    <s v="LATACUNGA"/>
    <s v="VIA LATACUNGA"/>
    <s v="OXLATA"/>
    <s v="O-Cotopaxi-Latacunga"/>
    <n v="198"/>
    <x v="29"/>
    <x v="29"/>
    <s v="100014894"/>
    <s v="TOAPANTA DANNY"/>
    <s v="ZETT"/>
    <x v="35"/>
    <s v="2"/>
    <s v="Sin Pallet"/>
    <n v="0"/>
    <n v="0"/>
    <s v="FCA"/>
    <n v="12913.485000000001"/>
    <n v="4008.4850000000001"/>
    <n v="8905"/>
    <n v="59.2"/>
    <m/>
    <s v="4700005577"/>
    <n v="7"/>
    <s v="07"/>
    <n v="4"/>
    <x v="1"/>
    <n v="0.74"/>
    <n v="14.8"/>
    <n v="1002212874"/>
    <x v="0"/>
    <s v="LA MATRIZ"/>
    <s v="Cotopaxi"/>
    <s v="TRANSPORTE PROPIO"/>
    <b v="0"/>
    <n v="0"/>
    <n v="1017066"/>
    <s v="MISE MISE NESTOR SALOMON"/>
    <s v="6EC7"/>
    <s v="LtacungSalcedSaqcili"/>
    <s v="TP"/>
  </r>
  <r>
    <n v="1.5"/>
    <n v="1002212880"/>
    <s v="UE01"/>
    <d v="2022-04-07T00:00:00"/>
    <d v="1899-12-30T10:05:00"/>
    <s v="012-024-00413528"/>
    <s v="9000810234"/>
    <s v="012-022-00317100"/>
    <n v="2440.8000000000002"/>
    <n v="2736.64"/>
    <s v="ZPVN"/>
    <s v="40569121"/>
    <s v="P000033871"/>
    <n v="8002831147"/>
    <n v="1002212880"/>
    <s v="15-00001115"/>
    <s v="ARMADURO"/>
    <n v="360"/>
    <x v="0"/>
    <s v="103671"/>
    <s v="DISTRIBUIDORA DE MATERIALES POZO"/>
    <s v="807290"/>
    <s v="OBRA LUIS CARDENAS"/>
    <s v="MONTÚFAR"/>
    <s v="HUMBERTO ARISTIZABAL Y LOS ANDES"/>
    <s v="OCMONT"/>
    <s v="O-Carchi-Montufar(Sangabrie"/>
    <n v="120"/>
    <x v="0"/>
    <x v="0"/>
    <s v="100021921"/>
    <s v="QUEL CASTRO LIZARDO RAMIRO"/>
    <s v="ZEMU"/>
    <x v="0"/>
    <s v="2"/>
    <s v="Sin Pallet"/>
    <n v="0"/>
    <n v="0"/>
    <s v="FCA"/>
    <n v="26850"/>
    <n v="18010"/>
    <n v="8840"/>
    <n v="165.6"/>
    <m/>
    <s v="4700005593"/>
    <n v="7"/>
    <s v="07"/>
    <n v="18"/>
    <x v="1"/>
    <n v="0.45999999999999996"/>
    <n v="9.1999999999999993"/>
    <n v="1002212880"/>
    <x v="0"/>
    <s v="GONZÁLEZ SUÁREZ"/>
    <s v="Carchi"/>
    <s v="TRANSPORTE PROPIO"/>
    <b v="0"/>
    <n v="0"/>
    <n v="1013643"/>
    <s v="POZO TARUPI MARCELO JAVIER"/>
    <s v="6EC6"/>
    <s v="TulSnGbrilBlvrRumchk"/>
    <s v="TP"/>
  </r>
  <r>
    <n v="1.5"/>
    <n v="1002212901"/>
    <s v="UE01"/>
    <d v="2022-04-07T00:00:00"/>
    <d v="1899-12-30T10:07:00"/>
    <s v="012-024-00413529"/>
    <s v=""/>
    <s v=""/>
    <n v="0"/>
    <n v="0"/>
    <s v="ZPRC"/>
    <s v="2500108865"/>
    <s v="P000033820"/>
    <n v="8002831169"/>
    <n v="1002212901"/>
    <s v="15-00001123"/>
    <s v="SELVALEGRE"/>
    <n v="640"/>
    <x v="0"/>
    <s v="101613"/>
    <s v="COMERCIAL MICHELENA S.A."/>
    <s v="806418"/>
    <s v="CENTRO DE ACOPIO"/>
    <s v="QUITO"/>
    <s v="AV SIMON BOLIVAR Y CALLE QUITO"/>
    <s v="OPNAYO"/>
    <s v="O-Pichincha-Nayon"/>
    <n v="96.3"/>
    <x v="98"/>
    <x v="98"/>
    <s v="100019805"/>
    <s v="UBIDIA FABER"/>
    <s v="ZETT"/>
    <x v="138"/>
    <s v="4"/>
    <s v="Pallet Cortesia"/>
    <n v="0"/>
    <n v="0"/>
    <s v="FCA"/>
    <n v="50400"/>
    <n v="32070"/>
    <n v="18330"/>
    <n v="288"/>
    <m/>
    <s v="4700005547"/>
    <n v="7"/>
    <s v="07"/>
    <n v="32"/>
    <x v="1"/>
    <n v="0.45"/>
    <n v="9"/>
    <n v="1002212901"/>
    <x v="0"/>
    <s v="NAYÓN"/>
    <s v="Pichincha"/>
    <s v="TRANSPORTE PROPIO"/>
    <b v="0"/>
    <n v="0"/>
    <n v="1014509"/>
    <s v="COMERCIAL MICHELENA S.A."/>
    <s v="6EMM"/>
    <s v="Quito Norte"/>
    <s v="TP"/>
  </r>
  <r>
    <n v="0"/>
    <n v="1002212889"/>
    <s v="UE01"/>
    <d v="2022-04-07T00:00:00"/>
    <d v="1899-12-30T10:11:00"/>
    <s v="012-024-00413530"/>
    <s v="9000810236"/>
    <s v="012-022-00317102"/>
    <n v="835.2"/>
    <n v="936.43"/>
    <s v="ZPVN"/>
    <s v="40568990"/>
    <s v="0000396623"/>
    <n v="8002831155"/>
    <n v="1002212889"/>
    <s v="15-00001115"/>
    <s v="ARMADURO"/>
    <n v="120"/>
    <x v="0"/>
    <s v="101488"/>
    <s v="CHASIPANTA REINOSO YARA MAIRA"/>
    <s v="800998"/>
    <s v="BODEGA PRINCIPAL CHA"/>
    <s v="QUITO"/>
    <s v="BODEGA PRINCIPAL CHASIPANTA  / VIA"/>
    <s v="OPALAN"/>
    <s v="O-Pichincha-Alangasi"/>
    <n v="124"/>
    <x v="107"/>
    <x v="107"/>
    <s v="10000354"/>
    <s v="HARO HARO JORDAN JOSUE"/>
    <s v="ZEMU"/>
    <x v="149"/>
    <s v="2"/>
    <s v="Sin Pallet"/>
    <n v="0"/>
    <n v="0"/>
    <s v="FCA"/>
    <n v="10490"/>
    <n v="6010"/>
    <n v="4480"/>
    <n v="63.6"/>
    <m/>
    <s v="4700005582"/>
    <n v="7"/>
    <s v="07"/>
    <n v="6"/>
    <x v="1"/>
    <n v="0.53"/>
    <n v="10.6"/>
    <n v="1002212889"/>
    <x v="1"/>
    <s v="ALANGASÍ"/>
    <s v="Pichincha"/>
    <s v="TRIMPESAS S.A."/>
    <b v="0"/>
    <n v="0"/>
    <n v="1013275"/>
    <s v="HARO RUIZ SIXTO RIGOBERTO"/>
    <s v="6EMJ"/>
    <s v="ConctVlldChllsSnglqi"/>
    <s v="UE"/>
  </r>
  <r>
    <n v="1.5"/>
    <n v="1002212889"/>
    <s v="UE01"/>
    <d v="2022-04-07T00:00:00"/>
    <d v="1899-12-30T10:11:00"/>
    <s v="012-024-00413531"/>
    <s v="9000810235"/>
    <s v="012-022-00317101"/>
    <n v="1663.2"/>
    <n v="1864.79"/>
    <s v="ZPVN"/>
    <s v="40568990"/>
    <s v="0000396622"/>
    <n v="8002831156"/>
    <n v="1002212889"/>
    <s v="15-00001123"/>
    <s v="SELVALEGRE"/>
    <n v="240"/>
    <x v="0"/>
    <s v="101488"/>
    <s v="CHASIPANTA REINOSO YARA MAIRA"/>
    <s v="800998"/>
    <s v="BODEGA PRINCIPAL CHA"/>
    <s v="QUITO"/>
    <s v="BODEGA PRINCIPAL CHASIPANTA  / VIA"/>
    <s v="OPALAN"/>
    <s v="O-Pichincha-Alangasi"/>
    <n v="124"/>
    <x v="107"/>
    <x v="107"/>
    <s v="10000354"/>
    <s v="HARO HARO JORDAN JOSUE"/>
    <s v="ZEMU"/>
    <x v="149"/>
    <s v="2"/>
    <s v="Sin Pallet"/>
    <n v="0"/>
    <n v="0"/>
    <s v="FCA"/>
    <n v="16500"/>
    <n v="12020"/>
    <n v="4480"/>
    <n v="127.2"/>
    <m/>
    <s v="4700005582"/>
    <n v="7"/>
    <s v="07"/>
    <n v="12"/>
    <x v="1"/>
    <n v="0.53"/>
    <n v="10.6"/>
    <n v="1002212889"/>
    <x v="0"/>
    <s v="ALANGASÍ"/>
    <s v="Pichincha"/>
    <s v="TRIMPESAS S.A."/>
    <b v="0"/>
    <n v="0"/>
    <n v="1013275"/>
    <s v="HARO RUIZ SIXTO RIGOBERTO"/>
    <s v="6EMJ"/>
    <s v="ConctVlldChllsSnglqi"/>
    <s v="UE"/>
  </r>
  <r>
    <n v="0"/>
    <n v="1002212913"/>
    <s v="UE01"/>
    <d v="2022-04-07T00:00:00"/>
    <d v="1899-12-30T10:18:00"/>
    <s v="012-024-00413532"/>
    <s v="9000810239"/>
    <s v="012-022-00317105"/>
    <n v="1144"/>
    <n v="1282.6600000000001"/>
    <s v="ZPVN"/>
    <s v="40568823"/>
    <s v="0000396403"/>
    <n v="8002831186"/>
    <n v="1002212913"/>
    <s v="15-00000181"/>
    <s v="ARMADURO ANTIHUMEDAD"/>
    <n v="160"/>
    <x v="0"/>
    <s v="10000841"/>
    <s v="ARGOTI CORTEZ LUIS ALFONSO"/>
    <s v="807013"/>
    <s v="FERRETERIA ARGOTI"/>
    <s v="QUININDÉ"/>
    <s v="AV 6 DE DICIEMBRE Y JIMMY ANCHICO"/>
    <s v="OEQUIN"/>
    <s v="O-Esmeraldas-Quininde"/>
    <n v="293"/>
    <x v="103"/>
    <x v="103"/>
    <s v="100015029"/>
    <s v="CUASPA MANUEL"/>
    <s v="ZETT"/>
    <x v="172"/>
    <s v="2"/>
    <s v="Sin Pallet"/>
    <n v="0"/>
    <n v="0"/>
    <s v="FCA"/>
    <n v="13995.151"/>
    <n v="8021.8180000000002"/>
    <n v="5973.3329999999996"/>
    <n v="121.6"/>
    <m/>
    <s v="4700005603"/>
    <n v="7"/>
    <s v="07"/>
    <n v="8"/>
    <x v="1"/>
    <n v="0.76"/>
    <n v="15.2"/>
    <n v="1002212913"/>
    <x v="1"/>
    <s v="ROSA ZÁRATE (QUININDÉ), CABECERA CANTONA"/>
    <s v="Esmeraldas"/>
    <s v="TRAPSA C.A."/>
    <b v="0"/>
    <n v="0"/>
    <n v="1013573"/>
    <s v="CUASPA PEREZ SEGUNDO MANUEL"/>
    <s v="6ECL"/>
    <s v="Quininde, La Unión"/>
    <s v="UE"/>
  </r>
  <r>
    <n v="0"/>
    <n v="1002212913"/>
    <s v="UE01"/>
    <d v="2022-04-07T00:00:00"/>
    <d v="1899-12-30T10:18:00"/>
    <s v="012-024-00413533"/>
    <s v="9000810237"/>
    <s v="012-022-00317103"/>
    <n v="3000.8"/>
    <n v="3364.52"/>
    <s v="ZPVN"/>
    <s v="40568823"/>
    <s v="0000396400"/>
    <n v="8002831185"/>
    <n v="1002212913"/>
    <s v="15-00001119"/>
    <s v="CAMPEON ANTIHUMEDAD"/>
    <n v="440"/>
    <x v="0"/>
    <s v="10000841"/>
    <s v="ARGOTI CORTEZ LUIS ALFONSO"/>
    <s v="807013"/>
    <s v="FERRETERIA ARGOTI"/>
    <s v="QUININDÉ"/>
    <s v="AV 6 DE DICIEMBRE Y JIMMY ANCHICO"/>
    <s v="OEQUIN"/>
    <s v="O-Esmeraldas-Quininde"/>
    <n v="293"/>
    <x v="103"/>
    <x v="103"/>
    <s v="100015029"/>
    <s v="CUASPA MANUEL"/>
    <s v="ZETT"/>
    <x v="172"/>
    <s v="2"/>
    <s v="Sin Pallet"/>
    <n v="0"/>
    <n v="0"/>
    <s v="FCA"/>
    <n v="28033.332999999999"/>
    <n v="22060"/>
    <n v="5973.3329999999996"/>
    <n v="334.4"/>
    <m/>
    <s v="4700005603"/>
    <n v="7"/>
    <s v="07"/>
    <n v="22"/>
    <x v="1"/>
    <n v="0.7599999999999999"/>
    <n v="15.2"/>
    <n v="1002212913"/>
    <x v="1"/>
    <s v="ROSA ZÁRATE (QUININDÉ), CABECERA CANTONA"/>
    <s v="Esmeraldas"/>
    <s v="TRAPSA C.A."/>
    <b v="0"/>
    <n v="0"/>
    <n v="1013573"/>
    <s v="CUASPA PEREZ SEGUNDO MANUEL"/>
    <s v="6ECL"/>
    <s v="Quininde, La Unión"/>
    <s v="UE"/>
  </r>
  <r>
    <n v="1.5"/>
    <n v="1002212913"/>
    <s v="UE01"/>
    <d v="2022-04-07T00:00:00"/>
    <d v="1899-12-30T10:18:00"/>
    <s v="012-024-00413534"/>
    <s v="9000810238"/>
    <s v="012-022-00317104"/>
    <n v="426"/>
    <n v="477.63"/>
    <s v="ZPVN"/>
    <s v="40568823"/>
    <s v="0000396402"/>
    <n v="8002831184"/>
    <n v="1002212913"/>
    <s v="15-00001124"/>
    <s v="SELVALEGRE ANTIHUMEDAD"/>
    <n v="60"/>
    <x v="0"/>
    <s v="10000841"/>
    <s v="ARGOTI CORTEZ LUIS ALFONSO"/>
    <s v="807013"/>
    <s v="FERRETERIA ARGOTI"/>
    <s v="QUININDÉ"/>
    <s v="AV 6 DE DICIEMBRE Y JIMMY ANCHICO"/>
    <s v="OEQUIN"/>
    <s v="O-Esmeraldas-Quininde"/>
    <n v="293"/>
    <x v="103"/>
    <x v="103"/>
    <s v="100015029"/>
    <s v="CUASPA MANUEL"/>
    <s v="ZETT"/>
    <x v="172"/>
    <s v="2"/>
    <s v="Sin Pallet"/>
    <n v="0"/>
    <n v="0"/>
    <s v="FCA"/>
    <n v="8981.5149999999994"/>
    <n v="3008.1819999999998"/>
    <n v="5973.3329999999996"/>
    <n v="45.6"/>
    <m/>
    <s v="4700005603"/>
    <n v="7"/>
    <s v="07"/>
    <n v="3"/>
    <x v="1"/>
    <n v="0.76"/>
    <n v="15.200000000000001"/>
    <n v="1002212913"/>
    <x v="0"/>
    <s v="ROSA ZÁRATE (QUININDÉ), CABECERA CANTONA"/>
    <s v="Esmeraldas"/>
    <s v="TRAPSA C.A."/>
    <b v="0"/>
    <n v="0"/>
    <n v="1013573"/>
    <s v="CUASPA PEREZ SEGUNDO MANUEL"/>
    <s v="6ECL"/>
    <s v="Quininde, La Unión"/>
    <s v="UE"/>
  </r>
  <r>
    <n v="1.5"/>
    <n v="1002212830"/>
    <s v="UE01"/>
    <d v="2022-04-07T00:00:00"/>
    <d v="1899-12-30T10:25:00"/>
    <s v="012-024-00413535"/>
    <s v="9000810243"/>
    <s v="012-022-00317106"/>
    <n v="3033.6"/>
    <n v="3401.29"/>
    <s v="ZPVN"/>
    <s v="40568598"/>
    <s v="0000396123"/>
    <n v="8002831093"/>
    <n v="1002212830"/>
    <s v="15-00001120"/>
    <s v="CAMPEON"/>
    <n v="480"/>
    <x v="0"/>
    <s v="10008110"/>
    <s v="PETROBYC S.A."/>
    <s v="810957"/>
    <s v="BODEGA PRINCIPAL"/>
    <s v="QUITO"/>
    <s v="CALLE S Y AV PV MALDONADO"/>
    <s v="OPGUAM"/>
    <s v="O-Pichincha-Guamani"/>
    <n v="129"/>
    <x v="118"/>
    <x v="118"/>
    <s v="100017947"/>
    <s v="SALAZAR JORGE LUIS"/>
    <s v="ZEMT"/>
    <x v="218"/>
    <s v="4"/>
    <s v="Pallet Cortesia"/>
    <n v="0"/>
    <n v="0"/>
    <s v="FCA"/>
    <n v="38840"/>
    <n v="24100"/>
    <n v="14740"/>
    <n v="244.8"/>
    <m/>
    <s v="4700005595"/>
    <n v="7"/>
    <s v="07"/>
    <n v="24"/>
    <x v="1"/>
    <n v="0.51"/>
    <n v="10.200000000000001"/>
    <n v="1002212830"/>
    <x v="0"/>
    <s v="GUAMANÍ"/>
    <s v="Pichincha"/>
    <s v="TRAPSA C.A."/>
    <b v="0"/>
    <n v="0"/>
    <n v="1013505"/>
    <s v="HERMOZA LOZADA JORGE ABDON"/>
    <s v="6EO1"/>
    <s v="Quito sur"/>
    <s v="UE"/>
  </r>
  <r>
    <n v="1.5"/>
    <n v="1002212915"/>
    <s v="UE01"/>
    <d v="2022-04-07T00:00:00"/>
    <d v="1899-12-30T10:29:00"/>
    <s v="012-024-00413536"/>
    <s v="9000810246"/>
    <s v="012-022-00317107"/>
    <n v="4105.2"/>
    <n v="4602.7700000000004"/>
    <s v="ZPVN"/>
    <s v="40568740"/>
    <s v="0000396275"/>
    <n v="8002831189"/>
    <n v="1002212915"/>
    <s v="15-00001119"/>
    <s v="CAMPEON ANTIHUMEDAD"/>
    <n v="660"/>
    <x v="0"/>
    <s v="101664"/>
    <s v="ACERIA DEL ECUADOR C.A. ADELCA"/>
    <s v="800642"/>
    <s v="BERTHA LEON REINOSO"/>
    <s v="EL TRIUNFO"/>
    <s v="BERTHA LEON REINOSO / VIA AL TRIUNF"/>
    <s v="OGELTR"/>
    <s v="O-Guayas-Eltriunfo"/>
    <n v="472"/>
    <x v="75"/>
    <x v="75"/>
    <s v="100019981"/>
    <s v="ALARCON IVAN"/>
    <s v="ZETT"/>
    <x v="98"/>
    <s v="2"/>
    <s v="Sin Pallet"/>
    <n v="0"/>
    <n v="0"/>
    <s v="FCA"/>
    <n v="49650"/>
    <n v="33090"/>
    <n v="16560"/>
    <n v="858"/>
    <m/>
    <s v="4700005625"/>
    <n v="7"/>
    <s v="07"/>
    <n v="33"/>
    <x v="1"/>
    <n v="1.3"/>
    <n v="26"/>
    <n v="1002212915"/>
    <x v="0"/>
    <s v="EL TRIUNFO, CABECERA CANTONAL"/>
    <s v="Guayas"/>
    <s v="J.V. TRANSPREMIUN CIA.LTDA"/>
    <b v="0"/>
    <n v="0"/>
    <n v="1013906"/>
    <s v="VALLEJOS VILLEGAS SAUL EDUARDO"/>
    <s v="6ECT"/>
    <s v="PlaysPrgrsNrnjlBlaot"/>
    <s v="UE"/>
  </r>
  <r>
    <n v="0"/>
    <n v="1002212939"/>
    <s v="UE01"/>
    <d v="2022-04-07T00:00:00"/>
    <d v="1899-12-30T10:38:00"/>
    <s v="012-024-00413537"/>
    <s v="9000810294"/>
    <s v="012-022-00317109"/>
    <n v="1646.4"/>
    <n v="1845.96"/>
    <s v="ZPVN"/>
    <s v="40569126"/>
    <s v="P000033876"/>
    <n v="8002831213"/>
    <n v="1002212939"/>
    <s v="15-00001115"/>
    <s v="ARMADURO"/>
    <n v="240"/>
    <x v="0"/>
    <s v="101541"/>
    <s v="DISTRIBUIDORA MIRNALME"/>
    <s v="805584"/>
    <s v="FERRETERIA SAN ISIDRO"/>
    <s v="MIRA"/>
    <s v="PARQUE CENTRAL DE SAN ISIDRO"/>
    <s v="OCMIRA"/>
    <s v="O-Carchi-Mira"/>
    <n v="71"/>
    <x v="91"/>
    <x v="91"/>
    <s v="100015044"/>
    <s v="BENITEZ DAVID"/>
    <s v="ZEMT"/>
    <x v="124"/>
    <s v="2"/>
    <s v="Sin Pallet"/>
    <n v="0"/>
    <n v="0"/>
    <s v="FCA"/>
    <n v="18370"/>
    <n v="12010"/>
    <n v="6360"/>
    <n v="91.2"/>
    <m/>
    <s v="4700005443"/>
    <n v="7"/>
    <s v="07"/>
    <n v="12"/>
    <x v="1"/>
    <n v="0.38"/>
    <n v="7.6000000000000005"/>
    <n v="1002212939"/>
    <x v="1"/>
    <s v="MIRA (CHONTAHUASI), CABECERA CANTONAL"/>
    <s v="Carchi"/>
    <s v="TRANSPORTE PROPIO"/>
    <b v="0"/>
    <n v="0"/>
    <n v="1012808"/>
    <s v="ALVAREZ GONZAGA LASTEÑA MARIANA"/>
    <s v="6EC5"/>
    <s v="Mira, El Ángel"/>
    <s v="TP"/>
  </r>
  <r>
    <n v="1.5"/>
    <n v="1002212939"/>
    <s v="UE01"/>
    <d v="2022-04-07T00:00:00"/>
    <d v="1899-12-30T10:38:00"/>
    <s v="012-024-00413538"/>
    <s v="9000810292"/>
    <s v="012-022-00317108"/>
    <n v="1632"/>
    <n v="1829.81"/>
    <s v="ZPVN"/>
    <s v="40569125"/>
    <s v="P000033875"/>
    <n v="8002831214"/>
    <n v="1002212939"/>
    <s v="15-00001123"/>
    <s v="SELVALEGRE"/>
    <n v="240"/>
    <x v="0"/>
    <s v="101541"/>
    <s v="DISTRIBUIDORA MIRNALME"/>
    <s v="805584"/>
    <s v="FERRETERIA SAN ISIDRO"/>
    <s v="MIRA"/>
    <s v="PARQUE CENTRAL DE SAN ISIDRO"/>
    <s v="OCMIRA"/>
    <s v="O-Carchi-Mira"/>
    <n v="71"/>
    <x v="91"/>
    <x v="91"/>
    <s v="100015044"/>
    <s v="BENITEZ DAVID"/>
    <s v="ZEMT"/>
    <x v="124"/>
    <s v="2"/>
    <s v="Sin Pallet"/>
    <n v="0"/>
    <n v="0"/>
    <s v="FCA"/>
    <n v="18370"/>
    <n v="12010"/>
    <n v="6360"/>
    <n v="91.2"/>
    <m/>
    <s v="4700005443"/>
    <n v="7"/>
    <s v="07"/>
    <n v="12"/>
    <x v="1"/>
    <n v="0.38"/>
    <n v="7.6000000000000005"/>
    <n v="1002212939"/>
    <x v="0"/>
    <s v="MIRA (CHONTAHUASI), CABECERA CANTONAL"/>
    <s v="Carchi"/>
    <s v="TRANSPORTE PROPIO"/>
    <b v="0"/>
    <n v="0"/>
    <n v="1012808"/>
    <s v="ALVAREZ GONZAGA LASTEÑA MARIANA"/>
    <s v="6EC5"/>
    <s v="Mira, El Ángel"/>
    <s v="TP"/>
  </r>
  <r>
    <n v="1.5"/>
    <n v="1002212896"/>
    <s v="UE01"/>
    <d v="2022-04-07T00:00:00"/>
    <d v="1899-12-30T10:43:00"/>
    <s v="012-024-00413539"/>
    <s v=""/>
    <s v=""/>
    <n v="0"/>
    <n v="0"/>
    <s v="ZPRC"/>
    <s v="2500108810"/>
    <s v="0000396113"/>
    <n v="8002831163"/>
    <n v="1002212896"/>
    <s v="15-00001124"/>
    <s v="SELVALEGRE ANTIHUMEDAD"/>
    <n v="480"/>
    <x v="0"/>
    <s v="101663"/>
    <s v="ZURIDIST CIA. LTDA."/>
    <s v="802188"/>
    <s v="BODEGA MANTA"/>
    <s v="MANTA"/>
    <s v="VIA A MONTECRISTI SECTOR LA Y CIUDA"/>
    <s v="OMMANT"/>
    <s v="O-Manabi-Manta"/>
    <n v="486"/>
    <x v="62"/>
    <x v="62"/>
    <s v="100014851"/>
    <s v="MEDIAVILLA LUIS"/>
    <s v="ZEMT"/>
    <x v="78"/>
    <s v="1"/>
    <s v="Con Pallet"/>
    <n v="0.05"/>
    <n v="24"/>
    <s v="FCA"/>
    <n v="39950"/>
    <n v="24000"/>
    <n v="15950"/>
    <n v="542.4"/>
    <m/>
    <s v="4700005601"/>
    <n v="7"/>
    <s v="07"/>
    <n v="24"/>
    <x v="1"/>
    <n v="1.1299999999999999"/>
    <n v="22.599999999999998"/>
    <n v="1002212896"/>
    <x v="0"/>
    <s v="MANTA"/>
    <s v="Manabi"/>
    <s v="SANJOPAS S.A."/>
    <b v="0"/>
    <n v="0"/>
    <n v="1013493"/>
    <s v="MEDIAVILLA PERUGACHI LUIS ALFONSO"/>
    <s v="6EM9"/>
    <s v="MntMntcrstCalctTsgua"/>
    <s v="UE"/>
  </r>
  <r>
    <n v="1.5"/>
    <n v="1002212860"/>
    <s v="UE01"/>
    <d v="2022-04-07T00:00:00"/>
    <d v="1899-12-30T10:45:00"/>
    <s v="012-024-00413540"/>
    <s v=""/>
    <s v=""/>
    <n v="0"/>
    <n v="0"/>
    <s v="ZPRC"/>
    <s v="2500108810"/>
    <s v="0000396110"/>
    <n v="8002831124"/>
    <n v="1002212860"/>
    <s v="15-00001119"/>
    <s v="CAMPEON ANTIHUMEDAD"/>
    <n v="480"/>
    <x v="0"/>
    <s v="101663"/>
    <s v="ZURIDIST CIA. LTDA."/>
    <s v="802188"/>
    <s v="BODEGA MANTA"/>
    <s v="MANTA"/>
    <s v="VIA A MONTECRISTI SECTOR LA Y CIUDA"/>
    <s v="OMMANT"/>
    <s v="O-Manabi-Manta"/>
    <n v="486"/>
    <x v="114"/>
    <x v="114"/>
    <s v="100014846"/>
    <s v="SANCHEZ EDUARDO"/>
    <s v="ZEMT"/>
    <x v="159"/>
    <s v="1"/>
    <s v="Con Pallet"/>
    <n v="0.05"/>
    <n v="24"/>
    <s v="FCA"/>
    <n v="39240"/>
    <n v="24050"/>
    <n v="15190"/>
    <n v="542.4"/>
    <m/>
    <s v="4700005466"/>
    <n v="7"/>
    <s v="07"/>
    <n v="24"/>
    <x v="1"/>
    <n v="1.1299999999999999"/>
    <n v="22.599999999999998"/>
    <n v="1002212860"/>
    <x v="0"/>
    <s v="MANTA"/>
    <s v="Manabi"/>
    <s v="LIDENORTI S.A."/>
    <b v="0"/>
    <n v="0"/>
    <n v="1014106"/>
    <s v="SANCHEZ PILA FRANKLIN EDUARDO"/>
    <s v="6EM9"/>
    <s v="MntMntcrstCalctTsgua"/>
    <s v="UE"/>
  </r>
  <r>
    <n v="1.5"/>
    <n v="1002212961"/>
    <s v="UE01"/>
    <d v="2022-04-07T00:00:00"/>
    <d v="1899-12-30T10:50:00"/>
    <s v="012-024-00413541"/>
    <s v="9000810331"/>
    <s v="012-022-00317110"/>
    <n v="4292.84"/>
    <n v="4813.16"/>
    <s v="ZPVN"/>
    <s v="40569102"/>
    <s v="0000396685"/>
    <n v="8002831250"/>
    <n v="1002212961"/>
    <s v="15-00001123"/>
    <s v="SELVALEGRE"/>
    <n v="660"/>
    <x v="0"/>
    <s v="103390"/>
    <s v="RIVADENEIRA MORALES KEVIN ANTONIO"/>
    <s v="804676"/>
    <s v="FERRETERIA RIVFER"/>
    <s v="SALCEDO"/>
    <s v="PANAMERICANA NORTE"/>
    <s v="OXSALC"/>
    <s v="O-Cotopaxi-Salcedo"/>
    <n v="218"/>
    <x v="120"/>
    <x v="120"/>
    <s v="100019983"/>
    <s v="JIMENEZ STALIN"/>
    <s v="ZETT"/>
    <x v="168"/>
    <s v="2"/>
    <s v="Sin Pallet"/>
    <n v="0"/>
    <n v="0"/>
    <s v="FCA"/>
    <n v="51180"/>
    <n v="33060"/>
    <n v="18120"/>
    <n v="501.6"/>
    <m/>
    <s v=" "/>
    <n v="7"/>
    <s v="07"/>
    <n v="33"/>
    <x v="1"/>
    <n v="0.76"/>
    <n v="15.200000000000001"/>
    <n v="1002212961"/>
    <x v="0"/>
    <s v="SAN MIGUEL, CABECERA CANTONAL"/>
    <s v="Cotopaxi"/>
    <s v="TRANSPORTE PROPIO"/>
    <b v="0"/>
    <n v="0"/>
    <n v="1023699"/>
    <s v="RIVADENEIRA MORALES KEVIN ANTONIO"/>
    <s v="6EC7"/>
    <s v="LtacungSalcedSaqcili"/>
    <s v="TP"/>
  </r>
  <r>
    <n v="0"/>
    <n v="1002212940"/>
    <s v="UE01"/>
    <d v="2022-04-07T00:00:00"/>
    <d v="1899-12-30T10:54:00"/>
    <s v="012-024-00413542"/>
    <s v="9000810333"/>
    <s v="012-022-00317112"/>
    <n v="4098.2"/>
    <n v="4594.92"/>
    <s v="ZPVN"/>
    <s v="40569130"/>
    <s v="0000396720"/>
    <n v="8002831217"/>
    <n v="1002212940"/>
    <s v="15-00001119"/>
    <s v="CAMPEON ANTIHUMEDAD"/>
    <n v="620"/>
    <x v="0"/>
    <s v="103778"/>
    <s v="ALEJANDRO CAMACHO VICTORIANO"/>
    <s v="807655"/>
    <s v="OBRA CASCALES"/>
    <s v="CASCALES"/>
    <s v="AV. QUITO E 45"/>
    <s v="OKCASC"/>
    <s v="O-Sucumbios-Cascales"/>
    <n v="506"/>
    <x v="132"/>
    <x v="132"/>
    <s v="10008150"/>
    <s v="CHAMAZA GUAMAN JOSE ROLANDO"/>
    <s v="ZETT"/>
    <x v="189"/>
    <s v="2"/>
    <s v="Sin Pallet"/>
    <n v="0"/>
    <n v="0"/>
    <s v="FCA"/>
    <n v="40590.152000000002"/>
    <n v="31075.151999999998"/>
    <n v="9515"/>
    <n v="936.2"/>
    <m/>
    <s v="4700005572"/>
    <n v="7"/>
    <s v="07"/>
    <n v="31"/>
    <x v="1"/>
    <n v="1.51"/>
    <n v="30.200000000000003"/>
    <n v="1002212940"/>
    <x v="1"/>
    <s v="EL DORADO DE CASCALES, CABECERA CANTONAL"/>
    <s v="Sucumbios"/>
    <s v="TRANSPORTE PROPIO"/>
    <b v="0"/>
    <n v="0"/>
    <n v="1024814"/>
    <s v="ALEJANDRO CEVALLOS ELIJIO GERMAN"/>
    <s v="6EMX"/>
    <s v="LgoAgrioiPteSanMigel"/>
    <s v="TP"/>
  </r>
  <r>
    <n v="1.5"/>
    <n v="1002212940"/>
    <s v="UE01"/>
    <d v="2022-04-07T00:00:00"/>
    <d v="1899-12-30T10:54:00"/>
    <s v="012-024-00413543"/>
    <s v="9000810332"/>
    <s v="012-022-00317111"/>
    <n v="274.8"/>
    <n v="308.11"/>
    <s v="ZPVN"/>
    <s v="40569130"/>
    <s v="0000396721"/>
    <n v="8002831216"/>
    <n v="1002212940"/>
    <s v="15-00001124"/>
    <s v="SELVALEGRE ANTIHUMEDAD"/>
    <n v="40"/>
    <x v="0"/>
    <s v="103778"/>
    <s v="ALEJANDRO CAMACHO VICTORIANO"/>
    <s v="807655"/>
    <s v="OBRA CASCALES"/>
    <s v="CASCALES"/>
    <s v="AV. QUITO E 45"/>
    <s v="OKCASC"/>
    <s v="O-Sucumbios-Cascales"/>
    <n v="506"/>
    <x v="132"/>
    <x v="132"/>
    <s v="10008150"/>
    <s v="CHAMAZA GUAMAN JOSE ROLANDO"/>
    <s v="ZETT"/>
    <x v="189"/>
    <s v="2"/>
    <s v="Sin Pallet"/>
    <n v="0"/>
    <n v="0"/>
    <s v="FCA"/>
    <n v="11519.848"/>
    <n v="2004.848"/>
    <n v="9515"/>
    <n v="60.4"/>
    <m/>
    <s v="4700005572"/>
    <n v="7"/>
    <s v="07"/>
    <n v="2"/>
    <x v="1"/>
    <n v="1.51"/>
    <n v="30.2"/>
    <n v="1002212940"/>
    <x v="0"/>
    <s v="EL DORADO DE CASCALES, CABECERA CANTONAL"/>
    <s v="Sucumbios"/>
    <s v="TRANSPORTE PROPIO"/>
    <b v="0"/>
    <n v="0"/>
    <n v="1024814"/>
    <s v="ALEJANDRO CEVALLOS ELIJIO GERMAN"/>
    <s v="6EMX"/>
    <s v="LgoAgrioiPteSanMigel"/>
    <s v="TP"/>
  </r>
  <r>
    <n v="0"/>
    <n v="1002212929"/>
    <s v="UE01"/>
    <d v="2022-04-07T00:00:00"/>
    <d v="1899-12-30T10:55:00"/>
    <s v="012-024-00413544"/>
    <s v=""/>
    <s v=""/>
    <n v="0"/>
    <n v="0"/>
    <s v="ZPRC"/>
    <s v="2500108879"/>
    <s v="P000033874"/>
    <n v="8002831202"/>
    <n v="1002212929"/>
    <s v="15-00001116"/>
    <s v="ARMADURO GRANEL"/>
    <n v="30.67"/>
    <x v="1"/>
    <s v="101633"/>
    <s v="CAMPAÑA MALDONADO MIGUEL ANGEL"/>
    <s v="800900"/>
    <s v="GRANEL SRA MERCEDES PROAÑO"/>
    <s v="LATACUNGA"/>
    <s v="LATACUNGA \ SECTOR EL EJIDO LOS ARU"/>
    <s v="OXLATA"/>
    <s v="O-Cotopaxi-Latacunga"/>
    <n v="198"/>
    <x v="7"/>
    <x v="7"/>
    <s v="100015444"/>
    <s v="IBADANGO GALO"/>
    <s v="ZECI"/>
    <x v="128"/>
    <s v="2"/>
    <s v="Sin Pallet"/>
    <n v="0"/>
    <n v="0"/>
    <s v="FCA"/>
    <n v="48820"/>
    <n v="30670"/>
    <n v="18150"/>
    <n v="499.92"/>
    <m/>
    <s v="4700005609"/>
    <n v="7"/>
    <s v="07"/>
    <n v="30.67"/>
    <x v="1"/>
    <n v="16.299967394848387"/>
    <n v="16.299967394848387"/>
    <n v="1002212929"/>
    <x v="0"/>
    <s v="LA MATRIZ"/>
    <s v="Cotopaxi"/>
    <s v="TRANSPORTE PROPIO"/>
    <b v="0"/>
    <n v="0"/>
    <n v="1013388"/>
    <s v="CAMPAÑA MALDONADO BLANCA CECILIA"/>
    <s v="6EC7"/>
    <s v="LtacungSalcedSaqcili"/>
    <s v="TP"/>
  </r>
  <r>
    <n v="1.5"/>
    <n v="1002212934"/>
    <s v="UE01"/>
    <d v="2022-04-07T00:00:00"/>
    <d v="1899-12-30T10:59:00"/>
    <s v="012-024-00413545"/>
    <s v="9000809941"/>
    <s v="013-020-00048112"/>
    <n v="4448.3999999999996"/>
    <n v="4987.58"/>
    <s v="ZPDF"/>
    <s v="70178040"/>
    <s v="0000396443"/>
    <n v="8002831208"/>
    <n v="1002212934"/>
    <s v="15-00001119"/>
    <s v="CAMPEON ANTIHUMEDAD"/>
    <n v="660"/>
    <x v="0"/>
    <s v="101650"/>
    <s v="HIDALGO E HIDALGO S.A."/>
    <s v="810768"/>
    <s v="MANTENIMIENTO Y DE BAEZA – LAGO AGR"/>
    <s v="CASCALES"/>
    <s v="E 45  CASCALES"/>
    <s v="OKCASC"/>
    <s v="O-Sucumbios-Cascales"/>
    <n v="506"/>
    <x v="147"/>
    <x v="147"/>
    <s v="100014974"/>
    <s v="PAZMIÑO ULISES"/>
    <s v="ZETT"/>
    <x v="221"/>
    <s v="2"/>
    <s v="Sin Pallet"/>
    <n v="0"/>
    <n v="0"/>
    <s v="FCA"/>
    <n v="50030"/>
    <n v="33080"/>
    <n v="16950"/>
    <n v="996.6"/>
    <m/>
    <s v="4700005563"/>
    <n v="7"/>
    <s v="07"/>
    <n v="33"/>
    <x v="1"/>
    <n v="1.51"/>
    <n v="30.2"/>
    <n v="1002212934"/>
    <x v="0"/>
    <s v="EL DORADO DE CASCALES, CABECERA CANTONAL"/>
    <s v="Sucumbios"/>
    <s v="SANJOPAS S.A."/>
    <b v="0"/>
    <n v="0"/>
    <n v="1013232"/>
    <s v="SANCHEZ VALLEJOS JORGE FABIAN"/>
    <s v="6EMX"/>
    <s v="LgoAgrioiPteSanMigel"/>
    <s v="UE"/>
  </r>
  <r>
    <n v="0"/>
    <n v="1002212895"/>
    <s v="UE01"/>
    <d v="2022-04-07T00:00:00"/>
    <d v="1899-12-30T11:02:00"/>
    <s v="012-024-00413546"/>
    <s v="9000810337"/>
    <s v="012-022-00317113"/>
    <n v="3659.33"/>
    <n v="4102.8599999999997"/>
    <s v="ZPVN"/>
    <s v="40566821"/>
    <s v="0000396517"/>
    <n v="8002831162"/>
    <n v="1002212895"/>
    <s v="15-00000218"/>
    <s v="MAGNO HE"/>
    <n v="31.47"/>
    <x v="1"/>
    <s v="101704"/>
    <s v="HORMIANDES"/>
    <s v="804024"/>
    <s v="GRANEL HORMIANDES SUR"/>
    <s v="MEJÍA"/>
    <s v="PANAMERICANA SUR"/>
    <s v="OPTAMB"/>
    <s v="O-Pichincha-Tambillo"/>
    <n v="136"/>
    <x v="3"/>
    <x v="3"/>
    <s v="100020289"/>
    <s v="FLORES FERNANDO"/>
    <s v="ZECI"/>
    <x v="4"/>
    <s v="2"/>
    <s v="Sin Pallet"/>
    <n v="0"/>
    <n v="0"/>
    <s v="EXW"/>
    <n v="50850"/>
    <n v="31470"/>
    <n v="19380"/>
    <n v="0"/>
    <m/>
    <s v=" "/>
    <n v="7"/>
    <s v="07"/>
    <n v="31.47"/>
    <x v="1"/>
    <n v="0"/>
    <n v="0"/>
    <n v="1002212895"/>
    <x v="0"/>
    <s v="TAMBILLO"/>
    <s v="Pichincha"/>
    <s v="HORMIANDES"/>
    <b v="0"/>
    <n v="0"/>
    <n v="1014407"/>
    <s v="HORMIANDES"/>
    <s v="6EO2"/>
    <s v="Amaguaña,Sta Rosa,Al"/>
    <s v="TP"/>
  </r>
  <r>
    <n v="0"/>
    <n v="1002212957"/>
    <s v="UE01"/>
    <d v="2022-04-07T00:00:00"/>
    <d v="1899-12-30T11:06:00"/>
    <s v="012-024-00413547"/>
    <s v="9000810340"/>
    <s v="012-022-00317115"/>
    <n v="1264.74"/>
    <n v="1418.04"/>
    <s v="ZPVN"/>
    <s v="40568747"/>
    <s v="P000033763"/>
    <n v="8002831244"/>
    <n v="1002212957"/>
    <s v="15-00001120"/>
    <s v="CAMPEON"/>
    <n v="200"/>
    <x v="0"/>
    <s v="101476"/>
    <s v="PAZ RUIZ LUIS ALFONSO ESTANISLAO"/>
    <s v="801923"/>
    <s v="BODEGA PAZ LUIS"/>
    <s v="COTACACHI"/>
    <s v="9 DE OCTUBRE S/N Y"/>
    <s v="OICOTA"/>
    <s v="O-Imbabura-Cotacachi"/>
    <n v="15"/>
    <x v="64"/>
    <x v="64"/>
    <s v="100017276"/>
    <s v="CASTRO BYRON"/>
    <s v="ZEMT"/>
    <x v="126"/>
    <s v="1"/>
    <s v="Con Pallet"/>
    <n v="0.05"/>
    <n v="10"/>
    <s v="FCA"/>
    <n v="18057.5"/>
    <n v="10012.5"/>
    <n v="8045"/>
    <n v="30"/>
    <m/>
    <s v="4700005453"/>
    <n v="7"/>
    <s v="07"/>
    <n v="10"/>
    <x v="1"/>
    <n v="0.15"/>
    <n v="3"/>
    <n v="1002212957"/>
    <x v="1"/>
    <s v="SAGRARIO"/>
    <s v="Imbabura"/>
    <s v="TRAPSA C.A."/>
    <b v="0"/>
    <n v="0"/>
    <n v="10003431"/>
    <s v="FIALLOS ARTEAGA ESTEFANIA CAROLINA"/>
    <s v="6ENL"/>
    <s v="CotacachUrcukiYachai"/>
    <s v="UE"/>
  </r>
  <r>
    <n v="1.5"/>
    <n v="1002212957"/>
    <s v="UE01"/>
    <d v="2022-04-07T00:00:00"/>
    <d v="1899-12-30T11:06:00"/>
    <s v="012-024-00413548"/>
    <s v="9000810338"/>
    <s v="012-022-00317114"/>
    <n v="1922.33"/>
    <n v="2155.33"/>
    <s v="ZPVN"/>
    <s v="40568746"/>
    <s v="P000033762"/>
    <n v="8002831245"/>
    <n v="1002212957"/>
    <s v="15-00001123"/>
    <s v="SELVALEGRE"/>
    <n v="280"/>
    <x v="0"/>
    <s v="101476"/>
    <s v="PAZ RUIZ LUIS ALFONSO ESTANISLAO"/>
    <s v="801923"/>
    <s v="BODEGA PAZ LUIS"/>
    <s v="COTACACHI"/>
    <s v="9 DE OCTUBRE S/N Y"/>
    <s v="OICOTA"/>
    <s v="O-Imbabura-Cotacachi"/>
    <n v="15"/>
    <x v="64"/>
    <x v="64"/>
    <s v="100017276"/>
    <s v="CASTRO BYRON"/>
    <s v="ZEMT"/>
    <x v="126"/>
    <s v="1"/>
    <s v="Con Pallet"/>
    <n v="0.05"/>
    <n v="14"/>
    <s v="FCA"/>
    <n v="22062.5"/>
    <n v="14017.5"/>
    <n v="8045"/>
    <n v="42"/>
    <m/>
    <s v="4700005453"/>
    <n v="7"/>
    <s v="07"/>
    <n v="14"/>
    <x v="1"/>
    <n v="0.15"/>
    <n v="3"/>
    <n v="1002212957"/>
    <x v="0"/>
    <s v="SAGRARIO"/>
    <s v="Imbabura"/>
    <s v="TRAPSA C.A."/>
    <b v="0"/>
    <n v="0"/>
    <n v="10003431"/>
    <s v="FIALLOS ARTEAGA ESTEFANIA CAROLINA"/>
    <s v="6ENL"/>
    <s v="CotacachUrcukiYachai"/>
    <s v="UE"/>
  </r>
  <r>
    <n v="0"/>
    <n v="1002212944"/>
    <s v="UE01"/>
    <d v="2022-04-07T00:00:00"/>
    <d v="1899-12-30T11:10:00"/>
    <s v="012-024-00413550"/>
    <s v="9000810343"/>
    <s v="012-022-00317117"/>
    <n v="3740.8"/>
    <n v="4194.21"/>
    <s v="ZPVN"/>
    <s v="40569141"/>
    <s v="0000396743"/>
    <n v="8002831224"/>
    <n v="1002212944"/>
    <s v="15-00001119"/>
    <s v="CAMPEON ANTIHUMEDAD"/>
    <n v="560"/>
    <x v="0"/>
    <s v="103635"/>
    <s v="PALOMEQUE CAIZA LUIS FERNANDO"/>
    <s v="810369"/>
    <s v="PDV CASCALES"/>
    <s v="CASCALES"/>
    <s v="EL DORADO CASCALES CENTRO E45"/>
    <s v="OKCASC"/>
    <s v="O-Sucumbios-Cascales"/>
    <n v="506"/>
    <x v="78"/>
    <x v="78"/>
    <s v="100022006"/>
    <s v="MEJIA VEGA GINSON ALEXANDER"/>
    <s v="ZETT"/>
    <x v="219"/>
    <s v="2"/>
    <s v="Sin Pallet"/>
    <n v="0"/>
    <n v="0"/>
    <s v="FCA"/>
    <n v="37235"/>
    <n v="28035"/>
    <n v="9200"/>
    <n v="845.6"/>
    <m/>
    <s v="4700005600"/>
    <n v="7"/>
    <s v="07"/>
    <n v="28"/>
    <x v="1"/>
    <n v="1.51"/>
    <n v="30.2"/>
    <n v="1002212944"/>
    <x v="1"/>
    <s v="EL DORADO DE CASCALES, CABECERA CANTONAL"/>
    <s v="Sucumbios"/>
    <s v="TRANSPORTE PROPIO"/>
    <b v="0"/>
    <n v="0"/>
    <n v="1023011"/>
    <s v="PALOMEQUE CAIZA LUIS FERNANDO"/>
    <s v="6EMX"/>
    <s v="LgoAgrioiPteSanMigel"/>
    <s v="TP"/>
  </r>
  <r>
    <n v="1.5"/>
    <n v="1002212944"/>
    <s v="UE01"/>
    <d v="2022-04-07T00:00:00"/>
    <d v="1899-12-30T11:10:00"/>
    <s v="012-024-00413551"/>
    <s v="9000810342"/>
    <s v="012-022-00317116"/>
    <n v="555.20000000000005"/>
    <n v="622.49"/>
    <s v="ZPVN"/>
    <s v="40569142"/>
    <s v="0000396744"/>
    <n v="8002831223"/>
    <n v="1002212944"/>
    <s v="15-00001124"/>
    <s v="SELVALEGRE ANTIHUMEDAD"/>
    <n v="80"/>
    <x v="0"/>
    <s v="103635"/>
    <s v="PALOMEQUE CAIZA LUIS FERNANDO"/>
    <s v="807500"/>
    <s v="OBRA LAGO AGRIO"/>
    <s v="LAGO AGRIO"/>
    <s v="KM 31/2 VIA A QUITO"/>
    <s v="OKLAGO"/>
    <s v="O-Sucumbios-Lagoagrio"/>
    <n v="469"/>
    <x v="78"/>
    <x v="78"/>
    <s v="100022006"/>
    <s v="MEJIA VEGA GINSON ALEXANDER"/>
    <s v="ZETT"/>
    <x v="219"/>
    <s v="2"/>
    <s v="Sin Pallet"/>
    <n v="0"/>
    <n v="0"/>
    <s v="FCA"/>
    <n v="13205"/>
    <n v="4005"/>
    <n v="9200"/>
    <n v="111.2"/>
    <m/>
    <s v="4700005600"/>
    <n v="7"/>
    <s v="07"/>
    <n v="4"/>
    <x v="1"/>
    <n v="1.3900000000000001"/>
    <n v="27.8"/>
    <n v="1002212944"/>
    <x v="0"/>
    <s v="NUEVA LOJA, CABECERA CANTONAL Y CAPITAL"/>
    <s v="Sucumbios"/>
    <s v="TRANSPORTE PROPIO"/>
    <b v="0"/>
    <n v="0"/>
    <n v="1023011"/>
    <s v="PALOMEQUE CAIZA LUIS FERNANDO"/>
    <s v="6EMX"/>
    <s v="LgoAgrioiPteSanMigel"/>
    <s v="TP"/>
  </r>
  <r>
    <n v="1.5"/>
    <n v="1002212941"/>
    <s v="UE01"/>
    <d v="2022-04-07T00:00:00"/>
    <d v="1899-12-30T11:16:00"/>
    <s v="012-024-00413552"/>
    <s v="9000810345"/>
    <s v="012-022-00317118"/>
    <n v="2332.8000000000002"/>
    <n v="2615.5500000000002"/>
    <s v="ZPVN"/>
    <s v="40568989"/>
    <s v="0000396615"/>
    <n v="8002831218"/>
    <n v="1002212941"/>
    <s v="15-00001119"/>
    <s v="CAMPEON ANTIHUMEDAD"/>
    <n v="360"/>
    <x v="0"/>
    <s v="101577"/>
    <s v="ALLAN SUAREZ CELSO EUCLIDES"/>
    <s v="800788"/>
    <s v="BODEGA ALLAN C"/>
    <s v="QUEVEDO"/>
    <s v="BODEGA ALLAN C/ QUEVEDO"/>
    <s v="ORQUEV"/>
    <s v="O-Losrios-Quevedo"/>
    <n v="345"/>
    <x v="16"/>
    <x v="16"/>
    <s v="100022266"/>
    <s v="CALDERON REYES SEGUNDO JORGE"/>
    <s v="ZEMU"/>
    <x v="21"/>
    <s v="2"/>
    <s v="Sin Pallet"/>
    <n v="0"/>
    <n v="0"/>
    <s v="FCA"/>
    <n v="27030"/>
    <n v="18010"/>
    <n v="9020"/>
    <n v="370.8"/>
    <m/>
    <s v="4700005575"/>
    <n v="7"/>
    <s v="07"/>
    <n v="18"/>
    <x v="1"/>
    <n v="1.03"/>
    <n v="20.6"/>
    <n v="1002212941"/>
    <x v="0"/>
    <s v="QUEVEDO"/>
    <s v="Los Rios"/>
    <s v="LA ARMENIA S.A."/>
    <b v="0"/>
    <n v="0"/>
    <n v="1020060"/>
    <s v="FUERTES RUEDA HUGO BALDOMERO"/>
    <s v="6EM4"/>
    <s v="Vlnc,Qvd,BnFe,Qnslm"/>
    <s v="UE"/>
  </r>
  <r>
    <n v="1.5"/>
    <n v="1002212955"/>
    <s v="UE01"/>
    <d v="2022-04-07T00:00:00"/>
    <d v="1899-12-30T11:26:00"/>
    <s v="012-024-00413553"/>
    <s v=""/>
    <s v=""/>
    <n v="0"/>
    <n v="0"/>
    <s v="ZPRC"/>
    <s v="2500108810"/>
    <s v="0000396112"/>
    <n v="8002831241"/>
    <n v="1002212955"/>
    <s v="15-00001124"/>
    <s v="SELVALEGRE ANTIHUMEDAD"/>
    <n v="480"/>
    <x v="0"/>
    <s v="101663"/>
    <s v="ZURIDIST CIA. LTDA."/>
    <s v="802188"/>
    <s v="BODEGA MANTA"/>
    <s v="MANTA"/>
    <s v="VIA A MONTECRISTI SECTOR LA Y CIUDA"/>
    <s v="OMMANT"/>
    <s v="O-Manabi-Manta"/>
    <n v="486"/>
    <x v="43"/>
    <x v="43"/>
    <s v="100017965"/>
    <s v="ARIAS PATRICIO"/>
    <s v="ZEMT"/>
    <x v="53"/>
    <s v="1"/>
    <s v="Con Pallet"/>
    <n v="0.05"/>
    <n v="24"/>
    <s v="FCA"/>
    <n v="39580"/>
    <n v="24000"/>
    <n v="15580"/>
    <n v="542.4"/>
    <m/>
    <s v="4700005455"/>
    <n v="7"/>
    <s v="07"/>
    <n v="24"/>
    <x v="1"/>
    <n v="1.1299999999999999"/>
    <n v="22.599999999999998"/>
    <n v="1002212955"/>
    <x v="0"/>
    <s v="MANTA"/>
    <s v="Manabi"/>
    <s v="LIDENORTI S.A."/>
    <b v="0"/>
    <n v="0"/>
    <n v="1013930"/>
    <s v="GUERRA SANCHEZ EDISON RENE"/>
    <s v="6EM9"/>
    <s v="MntMntcrstCalctTsgua"/>
    <s v="UE"/>
  </r>
  <r>
    <n v="0"/>
    <n v="1002212907"/>
    <s v="UE01"/>
    <d v="2022-04-07T00:00:00"/>
    <d v="1899-12-30T11:27:00"/>
    <s v="012-024-00413554"/>
    <s v="9000810347"/>
    <s v="012-022-00317119"/>
    <n v="3897.65"/>
    <n v="4370.07"/>
    <s v="ZPVN"/>
    <s v="40568793"/>
    <s v="0000396336"/>
    <n v="8002831176"/>
    <n v="1002212907"/>
    <s v="15-00000218"/>
    <s v="MAGNO HE"/>
    <n v="31.86"/>
    <x v="1"/>
    <s v="101685"/>
    <s v="SOCIEDAD CIVIL Y COMERCIAL"/>
    <s v="806726"/>
    <s v="GRANEL HORMIBOSNA IBARRA-IBARRA"/>
    <s v="IBARRA"/>
    <s v="LAS PALMAS ANTIGUA VIA URCUQUI"/>
    <s v="OIIBAR"/>
    <s v="O-Imbabura-Ibarra"/>
    <n v="30"/>
    <x v="80"/>
    <x v="80"/>
    <s v="100015157"/>
    <s v="TOCAGON CESAR"/>
    <s v="ZECI"/>
    <x v="105"/>
    <s v="2"/>
    <s v="Sin Pallet"/>
    <n v="0"/>
    <n v="0"/>
    <s v="FCA"/>
    <n v="51170"/>
    <n v="31860"/>
    <n v="19310"/>
    <n v="164.08"/>
    <m/>
    <s v="4700005622"/>
    <n v="7"/>
    <s v="07"/>
    <n v="31.86"/>
    <x v="1"/>
    <n v="5.1500313873195234"/>
    <n v="5.1500313873195234"/>
    <n v="1002212907"/>
    <x v="0"/>
    <s v="GUAYAQUIL DE ALPACHACA"/>
    <s v="Imbabura"/>
    <s v="CASTROHERMANOS S.A"/>
    <b v="0"/>
    <n v="0"/>
    <n v="1013576"/>
    <s v="CASTRO SALGADO LUCIO OSWALDO"/>
    <s v="6ECU"/>
    <s v="OTVIbarAtuntZletDeli"/>
    <s v="UE"/>
  </r>
  <r>
    <n v="1.5"/>
    <n v="1002212952"/>
    <s v="UE01"/>
    <d v="2022-04-07T00:00:00"/>
    <d v="1899-12-30T11:36:00"/>
    <s v="012-024-00413555"/>
    <s v="9000810348"/>
    <s v="012-022-00317120"/>
    <n v="4158"/>
    <n v="4661.9799999999996"/>
    <s v="ZPVN"/>
    <s v="40568904"/>
    <s v="0000396536"/>
    <n v="8002831237"/>
    <n v="1002212952"/>
    <s v="15-00001119"/>
    <s v="CAMPEON ANTIHUMEDAD"/>
    <n v="660"/>
    <x v="0"/>
    <s v="101664"/>
    <s v="ACERIA DEL ECUADOR C.A. ADELCA"/>
    <s v="800768"/>
    <s v="LA CASA DEL HIERRO"/>
    <s v="QUEVEDO"/>
    <s v="CALLE 7MA"/>
    <s v="ORQUEV"/>
    <s v="O-Losrios-Quevedo"/>
    <n v="345"/>
    <x v="18"/>
    <x v="18"/>
    <s v="100019606"/>
    <s v="MORALES SANTIAGO"/>
    <s v="ZETT"/>
    <x v="23"/>
    <s v="2"/>
    <s v="Sin Pallet"/>
    <n v="0"/>
    <n v="0"/>
    <s v="FCA"/>
    <n v="51160"/>
    <n v="33070"/>
    <n v="18090"/>
    <n v="679.8"/>
    <m/>
    <s v="4700005598"/>
    <n v="7"/>
    <s v="07"/>
    <n v="33"/>
    <x v="1"/>
    <n v="1.03"/>
    <n v="20.599999999999998"/>
    <n v="1002212952"/>
    <x v="0"/>
    <s v="QUEVEDO"/>
    <s v="Los Rios"/>
    <s v="LA ARMENIA S.A."/>
    <b v="0"/>
    <n v="0"/>
    <n v="1021830"/>
    <s v="MORALES GARZON CHRISTIAN SANTIAGO"/>
    <s v="6EM4"/>
    <s v="Vlnc,Qvd,BnFe,Qnslm"/>
    <s v="UE"/>
  </r>
  <r>
    <n v="1.5"/>
    <n v="1002212985"/>
    <s v="UE01"/>
    <d v="2022-04-07T00:00:00"/>
    <d v="1899-12-30T11:37:00"/>
    <s v="012-024-00413556"/>
    <s v="9000810351"/>
    <s v="012-022-00317121"/>
    <n v="4268.8"/>
    <n v="4786.21"/>
    <s v="ZPVN"/>
    <s v="40568842"/>
    <s v="0000396412"/>
    <n v="8002831277"/>
    <n v="1002212985"/>
    <s v="15-00001124"/>
    <s v="SELVALEGRE ANTIHUMEDAD"/>
    <n v="640"/>
    <x v="0"/>
    <s v="10002564"/>
    <s v="CASA FERRETERIA FONG S.A. FERREFONG"/>
    <s v="807452"/>
    <s v="BODEGA PRINCIPAL"/>
    <s v="QUEVEDO"/>
    <s v="CALLE TERCERA Y LA G"/>
    <s v="ORQUEV"/>
    <s v="O-Losrios-Quevedo"/>
    <n v="345"/>
    <x v="128"/>
    <x v="128"/>
    <s v="100014989"/>
    <s v="CHANDI JAIME"/>
    <s v="ZETT"/>
    <x v="184"/>
    <s v="1"/>
    <s v="Con Pallet"/>
    <n v="0.05"/>
    <n v="32"/>
    <s v="FCA"/>
    <n v="50530"/>
    <n v="32010"/>
    <n v="18520"/>
    <n v="659.2"/>
    <m/>
    <s v="4700005585"/>
    <n v="7"/>
    <s v="07"/>
    <n v="32"/>
    <x v="1"/>
    <n v="1.03"/>
    <n v="20.6"/>
    <n v="1002212985"/>
    <x v="0"/>
    <s v="GUAYACÁN"/>
    <s v="Los Rios"/>
    <s v="TRIMPESAS S.A."/>
    <b v="0"/>
    <n v="0"/>
    <n v="1013885"/>
    <s v="TORRES POZO FABIAN ENRIQUE"/>
    <s v="6EM4"/>
    <s v="Vlnc,Qvd,BnFe,Qnslm"/>
    <s v="UE"/>
  </r>
  <r>
    <n v="1.5"/>
    <n v="1002213041"/>
    <s v="UE01"/>
    <d v="2022-04-07T00:00:00"/>
    <d v="1899-12-30T11:39:00"/>
    <s v="012-024-00413557"/>
    <s v=""/>
    <s v=""/>
    <n v="0"/>
    <n v="0"/>
    <s v="ZPRC"/>
    <s v="2500108885"/>
    <s v="P000033889"/>
    <n v="8002831337"/>
    <n v="1002213041"/>
    <s v="15-00001123"/>
    <s v="SELVALEGRE"/>
    <n v="660"/>
    <x v="0"/>
    <s v="101574"/>
    <s v="PALACIOS PUCO ABEL FAUSTO"/>
    <s v="801914"/>
    <s v="BODEGA PRINCIPAL,"/>
    <s v="QUITO"/>
    <s v="PANAMERICANA SUR KM 18 EL PROVENIR"/>
    <s v="OPGUAM"/>
    <s v="O-Pichincha-Guamani"/>
    <n v="129"/>
    <x v="111"/>
    <x v="111"/>
    <s v="100015039"/>
    <s v="MENA WILSON"/>
    <s v="ZETT"/>
    <x v="203"/>
    <s v="2"/>
    <s v="Sin Pallet"/>
    <n v="0"/>
    <n v="0"/>
    <s v="FCA"/>
    <n v="50650"/>
    <n v="33040"/>
    <n v="17610"/>
    <n v="336.6"/>
    <m/>
    <s v="4700005588"/>
    <n v="7"/>
    <s v="07"/>
    <n v="33"/>
    <x v="1"/>
    <n v="0.51"/>
    <n v="10.200000000000001"/>
    <n v="1002213041"/>
    <x v="0"/>
    <s v="GUAMANÍ"/>
    <s v="Pichincha"/>
    <s v="TRANSPORTE PROPIO"/>
    <b v="0"/>
    <n v="0"/>
    <n v="1018725"/>
    <s v="TRANSPORTE DE CARGA PESADA"/>
    <s v="6EO1"/>
    <s v="Quito sur"/>
    <s v="TP"/>
  </r>
  <r>
    <n v="1.5"/>
    <n v="1002212969"/>
    <s v="UE01"/>
    <d v="2022-04-07T00:00:00"/>
    <d v="1899-12-30T11:47:00"/>
    <s v="012-024-00413558"/>
    <s v="9000810352"/>
    <s v="012-022-00317122"/>
    <n v="3211.2"/>
    <n v="3600.41"/>
    <s v="ZPVN"/>
    <s v="40568843"/>
    <s v="P000033783"/>
    <n v="8002831258"/>
    <n v="1002212969"/>
    <s v="15-00001123"/>
    <s v="SELVALEGRE"/>
    <n v="480"/>
    <x v="0"/>
    <s v="101544"/>
    <s v="LANDAZURI CORDOVA IVAN OSWALDO"/>
    <s v="801777"/>
    <s v="BODEGA LANDAZURI"/>
    <s v="TULCÁN"/>
    <s v="AV. VEINTIMILLA S/N Y"/>
    <s v="OCTULC"/>
    <s v="O-Carchi-Tulcan"/>
    <n v="159"/>
    <x v="65"/>
    <x v="65"/>
    <s v="100014860"/>
    <s v="TANICUCHI LUIS"/>
    <s v="ZEMT"/>
    <x v="82"/>
    <s v="1"/>
    <s v="Con Pallet"/>
    <n v="0.05"/>
    <n v="24"/>
    <s v="FCA"/>
    <n v="39380"/>
    <n v="24040"/>
    <n v="15340"/>
    <n v="278.39999999999998"/>
    <m/>
    <s v="4700005597"/>
    <n v="7"/>
    <s v="07"/>
    <n v="24"/>
    <x v="1"/>
    <n v="0.57999999999999996"/>
    <n v="11.6"/>
    <n v="1002212969"/>
    <x v="0"/>
    <s v="TULCÁN"/>
    <s v="Carchi"/>
    <s v="TRANSSJQ S.A."/>
    <b v="0"/>
    <n v="0"/>
    <n v="1013485"/>
    <s v="PEREZ ALBUJA VICTOR ALEJANDRO"/>
    <s v="6EC6"/>
    <s v="TulSnGbrilBlvrRumchk"/>
    <s v="UE"/>
  </r>
  <r>
    <n v="0"/>
    <n v="1002213062"/>
    <s v="UE01"/>
    <d v="2022-04-07T00:00:00"/>
    <d v="1899-12-30T11:52:00"/>
    <s v="012-024-00413559"/>
    <s v="9000810241"/>
    <s v="013-020-00048131"/>
    <n v="747.02"/>
    <n v="837.56"/>
    <s v="ZPDF"/>
    <s v="70178136"/>
    <s v="0000396778"/>
    <n v="8002831362"/>
    <n v="1002213062"/>
    <s v="15-00001120"/>
    <s v="CAMPEON"/>
    <n v="120"/>
    <x v="0"/>
    <s v="103008"/>
    <s v="INDUSTRIA ACEROS MONTECRISTI"/>
    <s v="807106"/>
    <s v="QUALYACEROS"/>
    <s v="QUITO"/>
    <s v="DE LOS JAZMINES N58- 135 Y JUAN M"/>
    <s v="OPCOMI"/>
    <s v="O-Pichincha-Comitedelpueblo"/>
    <n v="94.6"/>
    <x v="31"/>
    <x v="31"/>
    <s v="100014899"/>
    <s v="PILLAJO LUIS"/>
    <s v="ZEMU"/>
    <x v="37"/>
    <s v="2"/>
    <s v="Sin Pallet"/>
    <n v="0"/>
    <n v="0"/>
    <s v="FCA"/>
    <n v="10520"/>
    <n v="6000"/>
    <n v="4520"/>
    <n v="54"/>
    <m/>
    <s v="4700005534"/>
    <n v="7"/>
    <s v="07"/>
    <n v="6"/>
    <x v="1"/>
    <n v="0.45"/>
    <n v="9"/>
    <n v="1002213062"/>
    <x v="1"/>
    <s v="COMITÉ DEL PUEBLO"/>
    <s v="Pichincha"/>
    <s v="SANJOPAS S.A."/>
    <b v="0"/>
    <n v="0"/>
    <n v="1014267"/>
    <s v="PILLAJO GUATEMAL VICTOR JULIO"/>
    <s v="6EMM"/>
    <s v="Quito Norte"/>
    <s v="UE"/>
  </r>
  <r>
    <n v="1.5"/>
    <n v="1002213062"/>
    <s v="UE01"/>
    <d v="2022-04-07T00:00:00"/>
    <d v="1899-12-30T11:52:00"/>
    <s v="012-024-00413560"/>
    <s v="9000810242"/>
    <s v="013-020-00048132"/>
    <n v="1621.7"/>
    <n v="1818.26"/>
    <s v="ZPDF"/>
    <s v="70178135"/>
    <s v="0000396777"/>
    <n v="8002831363"/>
    <n v="1002213062"/>
    <s v="15-00001123"/>
    <s v="SELVALEGRE"/>
    <n v="240"/>
    <x v="0"/>
    <s v="103008"/>
    <s v="INDUSTRIA ACEROS MONTECRISTI"/>
    <s v="807106"/>
    <s v="QUALYACEROS"/>
    <s v="QUITO"/>
    <s v="DE LOS JAZMINES N58- 135 Y JUAN M"/>
    <s v="OPCOMI"/>
    <s v="O-Pichincha-Comitedelpueblo"/>
    <n v="94.6"/>
    <x v="31"/>
    <x v="31"/>
    <s v="100014899"/>
    <s v="PILLAJO LUIS"/>
    <s v="ZEMU"/>
    <x v="37"/>
    <s v="2"/>
    <s v="Sin Pallet"/>
    <n v="0"/>
    <n v="0"/>
    <s v="FCA"/>
    <n v="16520"/>
    <n v="12000"/>
    <n v="4520"/>
    <n v="108"/>
    <m/>
    <s v="4700005534"/>
    <n v="7"/>
    <s v="07"/>
    <n v="12"/>
    <x v="1"/>
    <n v="0.45"/>
    <n v="9"/>
    <n v="1002213062"/>
    <x v="0"/>
    <s v="COMITÉ DEL PUEBLO"/>
    <s v="Pichincha"/>
    <s v="SANJOPAS S.A."/>
    <b v="0"/>
    <n v="0"/>
    <n v="1014267"/>
    <s v="PILLAJO GUATEMAL VICTOR JULIO"/>
    <s v="6EMM"/>
    <s v="Quito Norte"/>
    <s v="UE"/>
  </r>
  <r>
    <n v="1.5"/>
    <n v="1002212988"/>
    <s v="UE01"/>
    <d v="2022-04-07T00:00:00"/>
    <d v="1899-12-30T11:55:00"/>
    <s v="012-024-00413561"/>
    <s v="9000810354"/>
    <s v="012-022-00317123"/>
    <n v="4102.3999999999996"/>
    <n v="4599.6400000000003"/>
    <s v="ZPVN"/>
    <s v="40568842"/>
    <s v="0000396414"/>
    <n v="8002831280"/>
    <n v="1002212988"/>
    <s v="15-00001119"/>
    <s v="CAMPEON ANTIHUMEDAD"/>
    <n v="640"/>
    <x v="0"/>
    <s v="10002564"/>
    <s v="CASA FERRETERIA FONG S.A. FERREFONG"/>
    <s v="807452"/>
    <s v="BODEGA PRINCIPAL"/>
    <s v="QUEVEDO"/>
    <s v="CALLE TERCERA Y LA G"/>
    <s v="ORQUEV"/>
    <s v="O-Losrios-Quevedo"/>
    <n v="345"/>
    <x v="6"/>
    <x v="6"/>
    <s v="10000175"/>
    <s v="CALDERON CHASIPANTA JUAN CARLOS"/>
    <s v="ZETT"/>
    <x v="52"/>
    <s v="1"/>
    <s v="Con Pallet"/>
    <n v="0.05"/>
    <n v="32"/>
    <s v="FCA"/>
    <n v="51000"/>
    <n v="32020"/>
    <n v="18980"/>
    <n v="659.2"/>
    <m/>
    <s v="4700005612"/>
    <n v="7"/>
    <s v="07"/>
    <n v="32"/>
    <x v="1"/>
    <n v="1.03"/>
    <n v="20.6"/>
    <n v="1002212988"/>
    <x v="0"/>
    <s v="GUAYACÁN"/>
    <s v="Los Rios"/>
    <s v="TRANSPORTE PROPIO"/>
    <b v="0"/>
    <n v="0"/>
    <n v="1013241"/>
    <s v="COMPAÑÍA DE TRANSPORTE DE CARGA PES"/>
    <s v="6EM4"/>
    <s v="Vlnc,Qvd,BnFe,Qnslm"/>
    <s v="TP"/>
  </r>
  <r>
    <n v="0"/>
    <n v="1002212964"/>
    <s v="UE01"/>
    <d v="2022-04-07T00:00:00"/>
    <d v="1899-12-30T12:11:00"/>
    <s v="012-024-00413562"/>
    <s v="9000810358"/>
    <s v="012-022-00317124"/>
    <n v="3822.57"/>
    <n v="4285.8900000000003"/>
    <s v="ZPVN"/>
    <s v="40568781"/>
    <s v="0000396314"/>
    <n v="8002831253"/>
    <n v="1002212964"/>
    <s v="15-00001121"/>
    <s v="GLADIADOR"/>
    <n v="31.33"/>
    <x v="1"/>
    <s v="102835"/>
    <s v="SOCIEDAD CIVIL Y COMERCIAL VASFERRI"/>
    <s v="805995"/>
    <s v="GRANEL HORMIGONERA VASFERRI"/>
    <s v="OTAVALO"/>
    <s v="CALLE DEL ROCIO Y PANAMERICANA"/>
    <s v="OIOTAV"/>
    <s v="O-Imbabura-Otavalo"/>
    <n v="8"/>
    <x v="30"/>
    <x v="30"/>
    <s v="100019435"/>
    <s v="CAMPILLO LÁZARO"/>
    <s v="ZECI"/>
    <x v="217"/>
    <s v="2"/>
    <s v="Sin Pallet"/>
    <n v="0"/>
    <n v="0"/>
    <s v="FCA"/>
    <n v="49490"/>
    <n v="31330"/>
    <n v="18160"/>
    <n v="110.28"/>
    <m/>
    <n v="4700005672"/>
    <n v="7"/>
    <s v="07"/>
    <n v="31.33"/>
    <x v="1"/>
    <n v="3.5199489307373129"/>
    <n v="3.5199489307373129"/>
    <n v="1002212964"/>
    <x v="0"/>
    <s v="EUGENIO ESPEJO (CALPAQUÍ)"/>
    <s v="Imbabura"/>
    <s v="TRANSALMEIDA"/>
    <b v="0"/>
    <n v="0"/>
    <n v="1013966"/>
    <s v="ALMEIDA CHICAIZA MIGUEL ANGEL"/>
    <s v="6ECU"/>
    <s v="OTVIbarAtuntZletDeli"/>
    <s v="UE"/>
  </r>
  <r>
    <n v="1.5"/>
    <n v="1002213083"/>
    <s v="UE01"/>
    <d v="2022-04-07T00:00:00"/>
    <d v="1899-12-30T12:12:00"/>
    <s v="012-024-00413563"/>
    <s v="9000810359"/>
    <s v="012-022-00317125"/>
    <n v="2390.4"/>
    <n v="2680.13"/>
    <s v="ZPVN"/>
    <s v="40569175"/>
    <s v="0000396805"/>
    <n v="8002831388"/>
    <n v="1002213083"/>
    <s v="15-00001123"/>
    <s v="SELVALEGRE"/>
    <n v="360"/>
    <x v="0"/>
    <s v="101664"/>
    <s v="ACERIA DEL ECUADOR C.A. ADELCA"/>
    <s v="802863"/>
    <s v="FERRETERIA IDEAL"/>
    <s v="BOLÍVAR"/>
    <s v="AV. MANTILLA S/N Y GRAN COLOMBIA"/>
    <s v="OCBOLI"/>
    <s v="O-Carchi-Bolivar"/>
    <n v="99.3"/>
    <x v="40"/>
    <x v="40"/>
    <s v="100014832"/>
    <s v="PIEDRA JESUS"/>
    <s v="ZEMU"/>
    <x v="49"/>
    <s v="2"/>
    <s v="Sin Pallet"/>
    <n v="0"/>
    <n v="0"/>
    <s v="FCA"/>
    <n v="27000"/>
    <n v="18030"/>
    <n v="8970"/>
    <n v="165.6"/>
    <m/>
    <s v="4700005538"/>
    <n v="7"/>
    <s v="07"/>
    <n v="18"/>
    <x v="1"/>
    <n v="0.45999999999999996"/>
    <n v="9.1999999999999993"/>
    <n v="1002213083"/>
    <x v="0"/>
    <s v="BOLÍVAR, CABECERA CANTONAL"/>
    <s v="Carchi"/>
    <s v="LIDENORTI S.A."/>
    <b v="0"/>
    <n v="0"/>
    <n v="1013181"/>
    <s v="REASCOS GUZMAN HARVEY ESTANISLAO"/>
    <s v="6EC6"/>
    <s v="TulSnGbrilBlvrRumchk"/>
    <s v="UE"/>
  </r>
  <r>
    <n v="1.5"/>
    <n v="1002213079"/>
    <s v="UE01"/>
    <d v="2022-04-07T00:00:00"/>
    <d v="1899-12-30T12:17:00"/>
    <s v="012-024-00413564"/>
    <s v="9000810364"/>
    <s v="012-022-00317126"/>
    <n v="2426.4"/>
    <n v="2720.5"/>
    <s v="ZPVN"/>
    <s v="40569173"/>
    <s v="0000396802"/>
    <n v="8002831385"/>
    <n v="1002213079"/>
    <s v="15-00001115"/>
    <s v="ARMADURO"/>
    <n v="360"/>
    <x v="0"/>
    <s v="101664"/>
    <s v="ACERIA DEL ECUADOR C.A. ADELCA"/>
    <s v="806917"/>
    <s v="SALAZAR LUIS  SANTIAGO"/>
    <s v="MIRA"/>
    <s v="AV CHONTAHUASI Y GONZALES SUAREZ"/>
    <s v="OCMIRA"/>
    <s v="O-Carchi-Mira"/>
    <n v="71"/>
    <x v="14"/>
    <x v="14"/>
    <s v="100015134"/>
    <s v="NICOLALDE FABIAN"/>
    <s v="ZEMU"/>
    <x v="18"/>
    <s v="2"/>
    <s v="Sin Pallet"/>
    <n v="0"/>
    <n v="0"/>
    <s v="FCA"/>
    <n v="27050"/>
    <n v="18000"/>
    <n v="9050"/>
    <n v="136.80000000000001"/>
    <m/>
    <s v="4700005528"/>
    <n v="7"/>
    <s v="07"/>
    <n v="18"/>
    <x v="1"/>
    <n v="0.38"/>
    <n v="7.6000000000000005"/>
    <n v="1002213079"/>
    <x v="0"/>
    <s v="MIRA (CHONTAHUASI), CABECERA CANTONAL"/>
    <s v="Carchi"/>
    <s v="SANJOPAS S.A."/>
    <b v="0"/>
    <n v="0"/>
    <n v="1014339"/>
    <s v="NICOLALDE FLORES MILTON FABIAN"/>
    <s v="6EC5"/>
    <s v="Mira, El Ángel"/>
    <s v="UE"/>
  </r>
  <r>
    <n v="1.5"/>
    <n v="1002212987"/>
    <s v="UE01"/>
    <d v="2022-04-07T00:00:00"/>
    <d v="1899-12-30T12:18:00"/>
    <s v="012-024-00413565"/>
    <s v="9000810366"/>
    <s v="012-022-00317127"/>
    <n v="4268.8"/>
    <n v="4786.21"/>
    <s v="ZPVN"/>
    <s v="40568842"/>
    <s v="0000396413"/>
    <n v="8002831279"/>
    <n v="1002212987"/>
    <s v="15-00001124"/>
    <s v="SELVALEGRE ANTIHUMEDAD"/>
    <n v="640"/>
    <x v="0"/>
    <s v="10002564"/>
    <s v="CASA FERRETERIA FONG S.A. FERREFONG"/>
    <s v="807452"/>
    <s v="BODEGA PRINCIPAL"/>
    <s v="QUEVEDO"/>
    <s v="CALLE TERCERA Y LA G"/>
    <s v="ORQUEV"/>
    <s v="O-Losrios-Quevedo"/>
    <n v="345"/>
    <x v="123"/>
    <x v="123"/>
    <s v="100014917"/>
    <s v="SUAREZ ARTURO"/>
    <s v="ZETT"/>
    <x v="174"/>
    <s v="1"/>
    <s v="Con Pallet"/>
    <n v="0.05"/>
    <n v="32"/>
    <s v="FCA"/>
    <n v="49790"/>
    <n v="32020"/>
    <n v="17770"/>
    <n v="659.2"/>
    <m/>
    <s v="4700005532"/>
    <n v="7"/>
    <s v="07"/>
    <n v="32"/>
    <x v="1"/>
    <n v="1.03"/>
    <n v="20.6"/>
    <n v="1002212987"/>
    <x v="0"/>
    <s v="GUAYACÁN"/>
    <s v="Los Rios"/>
    <s v="LIDENORTI S.A."/>
    <b v="0"/>
    <n v="0"/>
    <n v="1013915"/>
    <s v="BEDON ALMEIDA EDWIN FABIÁN"/>
    <s v="6EM4"/>
    <s v="Vlnc,Qvd,BnFe,Qnslm"/>
    <s v="UE"/>
  </r>
  <r>
    <n v="0"/>
    <n v="1002213111"/>
    <s v="UE01"/>
    <d v="2022-04-07T00:00:00"/>
    <d v="1899-12-30T12:37:00"/>
    <s v="012-024-00413566"/>
    <s v="9000782705"/>
    <s v="013-020-00046415"/>
    <n v="3471.38"/>
    <n v="3892.13"/>
    <s v="ZPDF"/>
    <s v="70171631"/>
    <s v="0000396385"/>
    <n v="8002831421"/>
    <n v="1002213111"/>
    <s v="15-00001121"/>
    <s v="GLADIADOR"/>
    <n v="31"/>
    <x v="1"/>
    <s v="101660"/>
    <s v="CONSORCIO NACIONAL DE CEMENTOS"/>
    <s v="801147"/>
    <s v="GRANEL CONSORCIO NACIONAL"/>
    <s v="OTAVALO"/>
    <s v="SECTOR PERUGACHI KM 7,5 VIA SELVA A"/>
    <s v="OIOTAV"/>
    <s v="O-Imbabura-Otavalo"/>
    <n v="8"/>
    <x v="1"/>
    <x v="1"/>
    <s v="100017509"/>
    <s v="YANDUN RUBEN"/>
    <s v="ZECI"/>
    <x v="272"/>
    <s v="2"/>
    <s v="Sin Pallet"/>
    <n v="0"/>
    <n v="0"/>
    <s v="EXW"/>
    <n v="48930"/>
    <n v="31000"/>
    <n v="17930"/>
    <n v="0"/>
    <m/>
    <s v="4700005613"/>
    <n v="7"/>
    <s v="07"/>
    <n v="31"/>
    <x v="1"/>
    <n v="0"/>
    <n v="0"/>
    <n v="1002213111"/>
    <x v="0"/>
    <s v="DR. MIGUEL EGAS CABEZAS (PEGUCHE)"/>
    <s v="Imbabura"/>
    <s v="TRANSCONCEM CIA. LTDA."/>
    <b v="0"/>
    <n v="0"/>
    <n v="1013227"/>
    <s v="COMPAÑIA DE TRANSPORTE PESADO"/>
    <s v="6ECU"/>
    <s v="OTVIbarAtuntZletDeli"/>
    <s v="TP"/>
  </r>
  <r>
    <n v="1.5"/>
    <n v="1002212990"/>
    <s v="UE01"/>
    <d v="2022-04-07T00:00:00"/>
    <d v="1899-12-30T12:39:00"/>
    <s v="012-024-00413567"/>
    <s v="9000810005"/>
    <s v="013-020-00048116"/>
    <n v="4166.9399999999996"/>
    <n v="4672"/>
    <s v="ZPDF"/>
    <s v="70178080"/>
    <s v="0000396562"/>
    <n v="8002831282"/>
    <n v="1002212990"/>
    <s v="15-00001119"/>
    <s v="CAMPEON ANTIHUMEDAD"/>
    <n v="640"/>
    <x v="0"/>
    <s v="105068"/>
    <s v="ALEJANDRO CEVALLOS ELIJIO GERMAN"/>
    <s v="806593"/>
    <s v="BODEGA PRINCIPAL"/>
    <s v="LAGO AGRIO"/>
    <s v="BARRIO EL PORTAL"/>
    <s v="OKLAGO"/>
    <s v="O-Sucumbios-Lagoagrio"/>
    <n v="469"/>
    <x v="110"/>
    <x v="110"/>
    <s v="100018300"/>
    <s v="TAPIA CLEVER"/>
    <s v="ZETT"/>
    <x v="164"/>
    <s v="1"/>
    <s v="Con Pallet"/>
    <n v="0.05"/>
    <n v="32"/>
    <s v="FCA"/>
    <n v="50380"/>
    <n v="32040"/>
    <n v="18340"/>
    <n v="889.6"/>
    <m/>
    <s v="4700005604"/>
    <n v="7"/>
    <s v="07"/>
    <n v="32"/>
    <x v="1"/>
    <n v="1.3900000000000001"/>
    <n v="27.8"/>
    <n v="1002212990"/>
    <x v="0"/>
    <s v="NUEVA LOJA, CABECERA CANTONAL Y CAPITAL"/>
    <s v="Sucumbios"/>
    <s v="LIDENORTI S.A."/>
    <b v="0"/>
    <n v="0"/>
    <n v="1013860"/>
    <s v="BEDON AYALA SIXTO LEONIDAS"/>
    <s v="6EMX"/>
    <s v="LgoAgrioiPteSanMigel"/>
    <s v="UE"/>
  </r>
  <r>
    <n v="1.5"/>
    <n v="1002213088"/>
    <s v="UE01"/>
    <d v="2022-04-07T00:00:00"/>
    <d v="1899-12-30T12:40:00"/>
    <s v="012-024-00413568"/>
    <s v="9000810370"/>
    <s v="012-022-00317128"/>
    <n v="2301.35"/>
    <n v="2580.29"/>
    <s v="ZPVN"/>
    <s v="40568980"/>
    <s v="P000033813"/>
    <n v="8002831393"/>
    <n v="1002213088"/>
    <s v="15-00001115"/>
    <s v="ARMADURO"/>
    <n v="360"/>
    <x v="0"/>
    <s v="101680"/>
    <s v="DISTRIBUCIONES NARANJO"/>
    <s v="801410"/>
    <s v="BODE. LA CALERA"/>
    <s v="LATACUNGA"/>
    <s v="VIA A LA CALERA A 1 KM 1/2 HACIA  F"/>
    <s v="OXLATA"/>
    <s v="O-Cotopaxi-Latacunga"/>
    <n v="198"/>
    <x v="36"/>
    <x v="36"/>
    <s v="100014995"/>
    <s v="LLIQUIN MIGUEL ANGEL"/>
    <s v="ZEMU"/>
    <x v="44"/>
    <s v="2"/>
    <s v="Sin Pallet"/>
    <n v="0"/>
    <n v="0"/>
    <s v="FCA"/>
    <n v="27340"/>
    <n v="18030"/>
    <n v="9310"/>
    <n v="266.39999999999998"/>
    <m/>
    <s v="4700005481"/>
    <n v="7"/>
    <s v="07"/>
    <n v="18"/>
    <x v="1"/>
    <n v="0.74"/>
    <n v="14.799999999999999"/>
    <n v="1002213088"/>
    <x v="0"/>
    <s v="LA MATRIZ"/>
    <s v="Cotopaxi"/>
    <s v="TRANINTAGSA S.A."/>
    <b v="0"/>
    <n v="0"/>
    <n v="1014167"/>
    <s v="BENALCAZAR RUIZ LUIS EDUARDO"/>
    <s v="6EC7"/>
    <s v="LtacungSalcedSaqcili"/>
    <s v="UE"/>
  </r>
  <r>
    <n v="1.5"/>
    <n v="1002213012"/>
    <s v="UE01"/>
    <d v="2022-04-07T00:00:00"/>
    <d v="1899-12-30T12:44:00"/>
    <s v="012-024-00413569"/>
    <s v="9000810373"/>
    <s v="012-022-00317129"/>
    <n v="4102.3999999999996"/>
    <n v="4599.6400000000003"/>
    <s v="ZPVN"/>
    <s v="40568842"/>
    <s v="0000396415"/>
    <n v="8002831306"/>
    <n v="1002213012"/>
    <s v="15-00001119"/>
    <s v="CAMPEON ANTIHUMEDAD"/>
    <n v="640"/>
    <x v="0"/>
    <s v="10002564"/>
    <s v="CASA FERRETERIA FONG S.A. FERREFONG"/>
    <s v="807452"/>
    <s v="BODEGA PRINCIPAL"/>
    <s v="QUEVEDO"/>
    <s v="CALLE TERCERA Y LA G"/>
    <s v="ORQUEV"/>
    <s v="O-Losrios-Quevedo"/>
    <n v="345"/>
    <x v="135"/>
    <x v="135"/>
    <s v="100015055"/>
    <s v="ALQUINGA BYRON"/>
    <s v="ZETT"/>
    <x v="193"/>
    <s v="1"/>
    <s v="Con Pallet"/>
    <n v="0.05"/>
    <n v="32"/>
    <s v="FCA"/>
    <n v="50450"/>
    <n v="32060"/>
    <n v="18390"/>
    <n v="659.2"/>
    <m/>
    <s v="4700005512"/>
    <n v="7"/>
    <s v="07"/>
    <n v="32"/>
    <x v="1"/>
    <n v="1.03"/>
    <n v="20.6"/>
    <n v="1002213012"/>
    <x v="0"/>
    <s v="GUAYACÁN"/>
    <s v="Los Rios"/>
    <s v="ALQUINGA &amp; ALQUINGA"/>
    <b v="0"/>
    <n v="0"/>
    <n v="1020877"/>
    <s v="ALQUINGA LUCERO BYRON EDUARDO"/>
    <s v="6EM4"/>
    <s v="Vlnc,Qvd,BnFe,Qnslm"/>
    <s v="UE"/>
  </r>
  <r>
    <n v="1.5"/>
    <n v="1002213073"/>
    <s v="UE01"/>
    <d v="2022-04-07T00:00:00"/>
    <d v="1899-12-30T12:45:00"/>
    <s v="012-024-00413570"/>
    <s v="9000810374"/>
    <s v="012-022-00317130"/>
    <n v="3278.88"/>
    <n v="3676.31"/>
    <s v="ZPVN"/>
    <s v="40568907"/>
    <s v="P000033800"/>
    <n v="8002831376"/>
    <n v="1002213073"/>
    <s v="15-00001123"/>
    <s v="SELVALEGRE"/>
    <n v="480"/>
    <x v="0"/>
    <s v="101726"/>
    <s v="CONSTRUCCIONES CRANBEGAL"/>
    <s v="801198"/>
    <s v="SU FERRETERO No 2"/>
    <s v="IBARRA"/>
    <s v="IBARRA  AV TEODORO GOMEZ Y JACINTO"/>
    <s v="OIIBAR"/>
    <s v="O-Imbabura-Ibarra"/>
    <n v="30"/>
    <x v="68"/>
    <x v="68"/>
    <s v="100015058"/>
    <s v="MUÑOZ JUAN"/>
    <s v="ZEMT"/>
    <x v="86"/>
    <s v="1"/>
    <s v="Con Pallet"/>
    <n v="0.05"/>
    <n v="24"/>
    <s v="FCA"/>
    <n v="40660"/>
    <n v="24030"/>
    <n v="16630"/>
    <n v="91.2"/>
    <m/>
    <s v="4700005462"/>
    <n v="7"/>
    <s v="07"/>
    <n v="24"/>
    <x v="1"/>
    <n v="0.19"/>
    <n v="3.8000000000000003"/>
    <n v="1002213073"/>
    <x v="0"/>
    <s v="SAGRARIO"/>
    <s v="Imbabura"/>
    <s v="SELVALEGRE S.A."/>
    <b v="0"/>
    <n v="0"/>
    <n v="1013859"/>
    <s v="MUÑOZ ORTIZ JUAN MANUEL"/>
    <s v="6ECU"/>
    <s v="OTVIbarAtuntZletDeli"/>
    <s v="UE"/>
  </r>
  <r>
    <n v="1.5"/>
    <n v="1002213121"/>
    <s v="UE01"/>
    <d v="2022-04-07T00:00:00"/>
    <d v="1899-12-30T12:47:00"/>
    <s v="012-024-00413571"/>
    <s v=""/>
    <s v=""/>
    <n v="0"/>
    <n v="0"/>
    <s v="ZPRC"/>
    <s v="2500108845"/>
    <s v="P000033803"/>
    <n v="8002831432"/>
    <n v="1002213121"/>
    <s v="15-00001115"/>
    <s v="ARMADURO"/>
    <n v="360"/>
    <x v="0"/>
    <s v="101633"/>
    <s v="CAMPAÑA MALDONADO MIGUEL ANGEL"/>
    <s v="810878"/>
    <s v="BODEGA ZUMBALICA"/>
    <s v="LATACUNGA"/>
    <s v="COLAISA"/>
    <s v="OXLATA"/>
    <s v="O-Cotopaxi-Latacunga"/>
    <n v="198"/>
    <x v="133"/>
    <x v="133"/>
    <s v="100014955"/>
    <s v="VELASCO LUIS"/>
    <s v="ZEMU"/>
    <x v="190"/>
    <s v="2"/>
    <s v="Sin Pallet"/>
    <n v="0"/>
    <n v="0"/>
    <s v="FCA"/>
    <n v="27310"/>
    <n v="18080"/>
    <n v="9230"/>
    <n v="266.39999999999998"/>
    <m/>
    <s v="4700005636"/>
    <n v="7"/>
    <s v="07"/>
    <n v="18"/>
    <x v="1"/>
    <n v="0.74"/>
    <n v="14.799999999999999"/>
    <n v="1002213121"/>
    <x v="0"/>
    <s v="ELOY ALFARO  (SAN FELIPE)"/>
    <s v="Cotopaxi"/>
    <s v="RUTAS COTACACHENSES S.A."/>
    <b v="0"/>
    <n v="0"/>
    <n v="10005626"/>
    <s v="BENALCAZAR DE LA CRUZ CRISTIAN ROBE"/>
    <s v="6EC7"/>
    <s v="LtacungSalcedSaqcili"/>
    <s v="UE"/>
  </r>
  <r>
    <n v="0"/>
    <n v="1002213126"/>
    <s v="UE01"/>
    <d v="2022-04-07T00:00:00"/>
    <d v="1899-12-30T12:52:00"/>
    <s v="012-024-00413572"/>
    <s v="9000810378"/>
    <s v="012-022-00317132"/>
    <n v="1193.4000000000001"/>
    <n v="1338.05"/>
    <s v="ZPVN"/>
    <s v="40569115"/>
    <s v="0000396694"/>
    <n v="8002831439"/>
    <n v="1002213126"/>
    <s v="15-00001123"/>
    <s v="SELVALEGRE"/>
    <n v="180"/>
    <x v="0"/>
    <s v="101566"/>
    <s v="TENORIO JIMENEZ NESTOR EFRAIN"/>
    <s v="802077"/>
    <s v="BODEGA TENORIO NESTO"/>
    <s v="LATACUNGA"/>
    <s v="AV. ATAHUALPA 6408 Y AV. ROOSEVELT"/>
    <s v="OXLATA"/>
    <s v="O-Cotopaxi-Latacunga"/>
    <n v="198"/>
    <x v="109"/>
    <x v="109"/>
    <s v="100020988"/>
    <s v="AGUALONGO KLEVER"/>
    <s v="ZEMU"/>
    <x v="152"/>
    <s v="2"/>
    <s v="Sin Pallet"/>
    <n v="0"/>
    <n v="0"/>
    <s v="FCA"/>
    <n v="13735"/>
    <n v="9020"/>
    <n v="4715"/>
    <n v="133.19999999999999"/>
    <m/>
    <s v="4700005488"/>
    <n v="7"/>
    <s v="07"/>
    <n v="9"/>
    <x v="1"/>
    <n v="0.74"/>
    <n v="14.799999999999999"/>
    <n v="1002213126"/>
    <x v="1"/>
    <s v="LA MATRIZ"/>
    <s v="Cotopaxi"/>
    <s v="TRANSPORTE PROPIO"/>
    <b v="0"/>
    <n v="0"/>
    <n v="1018470"/>
    <s v="COMERCIAL LOS NEVADOS"/>
    <s v="6EC7"/>
    <s v="LtacungSalcedSaqcili"/>
    <s v="TP"/>
  </r>
  <r>
    <n v="1.5"/>
    <n v="1002213126"/>
    <s v="UE01"/>
    <d v="2022-04-07T00:00:00"/>
    <d v="1899-12-30T12:52:00"/>
    <s v="012-024-00413573"/>
    <s v="9000810377"/>
    <s v="012-022-00317131"/>
    <n v="1152.45"/>
    <n v="1292.1300000000001"/>
    <s v="ZPVN"/>
    <s v="40556969"/>
    <s v="0000396695"/>
    <n v="8002831440"/>
    <n v="1002213126"/>
    <s v="15-00001123"/>
    <s v="SELVALEGRE"/>
    <n v="180"/>
    <x v="0"/>
    <s v="101720"/>
    <s v="COMERCIAL LOS NEVADOS"/>
    <s v="801091"/>
    <s v="BODEGA COMERCIAL LOS NEVADOS MATRIZ"/>
    <s v="LATACUNGA"/>
    <s v="AV. MARCO SUBIA Y CALLE TUNGURAHUA"/>
    <s v="OXLATA"/>
    <s v="O-Cotopaxi-Latacunga"/>
    <n v="198"/>
    <x v="109"/>
    <x v="109"/>
    <s v="100020988"/>
    <s v="AGUALONGO KLEVER"/>
    <s v="ZEMU"/>
    <x v="152"/>
    <s v="2"/>
    <s v="Sin Pallet"/>
    <n v="0"/>
    <n v="0"/>
    <s v="FCA"/>
    <n v="13735"/>
    <n v="9020"/>
    <n v="4715"/>
    <n v="133.19999999999999"/>
    <m/>
    <s v="4700005488"/>
    <n v="7"/>
    <s v="07"/>
    <n v="9"/>
    <x v="1"/>
    <n v="0.74"/>
    <n v="14.799999999999999"/>
    <n v="1002213126"/>
    <x v="0"/>
    <s v="LA MATRIZ"/>
    <s v="Cotopaxi"/>
    <s v="TRANSPORTE PROPIO"/>
    <b v="0"/>
    <n v="0"/>
    <n v="1018470"/>
    <s v="COMERCIAL LOS NEVADOS"/>
    <s v="6EC7"/>
    <s v="LtacungSalcedSaqcili"/>
    <s v="TP"/>
  </r>
  <r>
    <n v="0"/>
    <n v="1002213097"/>
    <s v="UE01"/>
    <d v="2022-04-07T00:00:00"/>
    <d v="1899-12-30T12:59:00"/>
    <s v="012-024-00413574"/>
    <s v=""/>
    <s v=""/>
    <n v="0"/>
    <n v="0"/>
    <s v="ZPRC"/>
    <s v="2500108875"/>
    <s v="P000033865"/>
    <n v="8002831405"/>
    <n v="1002213097"/>
    <s v="15-00001120"/>
    <s v="CAMPEON"/>
    <n v="80"/>
    <x v="0"/>
    <s v="101629"/>
    <s v="CAMPAÑA MALDONADO BLANCA CECILIA"/>
    <s v="806430"/>
    <s v="CENTRO DE ACOPIO"/>
    <s v="QUITO"/>
    <s v="LIRA ÑAN Y AMARU ÑAN"/>
    <s v="OPQUIT"/>
    <s v="O-Pichincha-Quitumbe"/>
    <n v="127"/>
    <x v="7"/>
    <x v="7"/>
    <s v="100014985"/>
    <s v="GUAYAQUIL FAUSTO"/>
    <s v="ZETT"/>
    <x v="38"/>
    <s v="4"/>
    <s v="Pallet Cortesia"/>
    <n v="0"/>
    <n v="0"/>
    <s v="FCA"/>
    <n v="12967.352999999999"/>
    <n v="4002.3530000000001"/>
    <n v="8965"/>
    <n v="40.799999999999997"/>
    <m/>
    <s v="4700005609"/>
    <n v="7"/>
    <s v="07"/>
    <n v="4"/>
    <x v="1"/>
    <n v="0.51"/>
    <n v="10.199999999999999"/>
    <n v="1002213097"/>
    <x v="1"/>
    <s v="QUITUMBE"/>
    <s v="Pichincha"/>
    <s v="TRANSPORTE PROPIO"/>
    <b v="0"/>
    <n v="0"/>
    <n v="1013388"/>
    <s v="CAMPAÑA MALDONADO BLANCA CECILIA"/>
    <s v="6EO1"/>
    <s v="Quito sur"/>
    <s v="TP"/>
  </r>
  <r>
    <n v="1.5"/>
    <n v="1002213097"/>
    <s v="UE01"/>
    <d v="2022-04-07T00:00:00"/>
    <d v="1899-12-30T12:59:00"/>
    <s v="012-024-00413575"/>
    <s v=""/>
    <s v=""/>
    <n v="0"/>
    <n v="0"/>
    <s v="ZPRC"/>
    <s v="2500108874"/>
    <s v="P000033864"/>
    <n v="8002831404"/>
    <n v="1002213097"/>
    <s v="15-00001123"/>
    <s v="SELVALEGRE"/>
    <n v="600"/>
    <x v="0"/>
    <s v="101629"/>
    <s v="CAMPAÑA MALDONADO BLANCA CECILIA"/>
    <s v="806430"/>
    <s v="CENTRO DE ACOPIO"/>
    <s v="QUITO"/>
    <s v="LIRA ÑAN Y AMARU ÑAN"/>
    <s v="OPQUIT"/>
    <s v="O-Pichincha-Quitumbe"/>
    <n v="127"/>
    <x v="7"/>
    <x v="7"/>
    <s v="100014985"/>
    <s v="GUAYAQUIL FAUSTO"/>
    <s v="ZETT"/>
    <x v="38"/>
    <s v="4"/>
    <s v="Pallet Cortesia"/>
    <n v="0"/>
    <n v="0"/>
    <s v="FCA"/>
    <n v="38982.646999999997"/>
    <n v="30017.647000000001"/>
    <n v="8965"/>
    <n v="306"/>
    <m/>
    <s v="4700005609"/>
    <n v="7"/>
    <s v="07"/>
    <n v="30"/>
    <x v="1"/>
    <n v="0.51"/>
    <n v="10.199999999999999"/>
    <n v="1002213097"/>
    <x v="0"/>
    <s v="QUITUMBE"/>
    <s v="Pichincha"/>
    <s v="TRANSPORTE PROPIO"/>
    <b v="0"/>
    <n v="0"/>
    <n v="1013388"/>
    <s v="CAMPAÑA MALDONADO BLANCA CECILIA"/>
    <s v="6EO1"/>
    <s v="Quito sur"/>
    <s v="TP"/>
  </r>
  <r>
    <n v="0"/>
    <n v="1002212946"/>
    <s v="UE01"/>
    <d v="2022-04-07T00:00:00"/>
    <d v="1899-12-30T13:05:00"/>
    <s v="012-024-00413576"/>
    <s v="9000810385"/>
    <s v="012-022-00317134"/>
    <n v="2560"/>
    <n v="2870.29"/>
    <s v="ZPVN"/>
    <s v="40568915"/>
    <s v="0000396545"/>
    <n v="8002831227"/>
    <n v="1002212946"/>
    <s v="15-00001119"/>
    <s v="CAMPEON ANTIHUMEDAD"/>
    <n v="400"/>
    <x v="0"/>
    <s v="10003672"/>
    <s v="ROMERO MENENDEZ GEREMYN"/>
    <s v="807738"/>
    <s v="BODEGA PRINCIPAL GRUPO ROMERO"/>
    <s v="EL EMPALME"/>
    <s v="AV MANABI, SECTOR COROMOTO"/>
    <s v="OGELEM"/>
    <s v="O-Guayas-Elempalme"/>
    <n v="383"/>
    <x v="51"/>
    <x v="51"/>
    <s v="100014928"/>
    <s v="INLAGO RODRIGO"/>
    <s v="ZETT"/>
    <x v="66"/>
    <s v="1"/>
    <s v="Con Pallet"/>
    <n v="0.05"/>
    <n v="20"/>
    <s v="FCA"/>
    <n v="29153.75"/>
    <n v="19993.75"/>
    <n v="9160"/>
    <n v="404"/>
    <m/>
    <s v="4700005500"/>
    <n v="7"/>
    <s v="07"/>
    <n v="20"/>
    <x v="1"/>
    <n v="1.01"/>
    <n v="20.2"/>
    <n v="1002212946"/>
    <x v="1"/>
    <s v="VELASCO IBARRA (EL EMPALME), CABECERA CA"/>
    <s v="Guayas"/>
    <s v="TRANSCARLONISA"/>
    <b v="0"/>
    <n v="0"/>
    <n v="1014153"/>
    <s v="INLAGO ANDRANGO LUIS RODRIGO"/>
    <s v="6ECS"/>
    <s v="El Empalme"/>
    <s v="UE"/>
  </r>
  <r>
    <n v="1.5"/>
    <n v="1002212946"/>
    <s v="UE01"/>
    <d v="2022-04-07T00:00:00"/>
    <d v="1899-12-30T13:05:00"/>
    <s v="012-024-00413577"/>
    <s v="9000810384"/>
    <s v="012-022-00317133"/>
    <n v="1596"/>
    <n v="1789.45"/>
    <s v="ZPVN"/>
    <s v="40568915"/>
    <s v="0000396544"/>
    <n v="8002831228"/>
    <n v="1002212946"/>
    <s v="15-00001124"/>
    <s v="SELVALEGRE ANTIHUMEDAD"/>
    <n v="240"/>
    <x v="0"/>
    <s v="10003672"/>
    <s v="ROMERO MENENDEZ GEREMYN"/>
    <s v="807738"/>
    <s v="BODEGA PRINCIPAL GRUPO ROMERO"/>
    <s v="EL EMPALME"/>
    <s v="AV MANABI, SECTOR COROMOTO"/>
    <s v="OGELEM"/>
    <s v="O-Guayas-Elempalme"/>
    <n v="383"/>
    <x v="51"/>
    <x v="51"/>
    <s v="100014928"/>
    <s v="INLAGO RODRIGO"/>
    <s v="ZETT"/>
    <x v="66"/>
    <s v="1"/>
    <s v="Con Pallet"/>
    <n v="0.05"/>
    <n v="12"/>
    <s v="FCA"/>
    <n v="21156.25"/>
    <n v="11996.25"/>
    <n v="9160"/>
    <n v="242.4"/>
    <m/>
    <s v="4700005500"/>
    <n v="7"/>
    <s v="07"/>
    <n v="12"/>
    <x v="1"/>
    <n v="1.01"/>
    <n v="20.2"/>
    <n v="1002212946"/>
    <x v="0"/>
    <s v="VELASCO IBARRA (EL EMPALME), CABECERA CA"/>
    <s v="Guayas"/>
    <s v="TRANSCARLONISA"/>
    <b v="0"/>
    <n v="0"/>
    <n v="1014153"/>
    <s v="INLAGO ANDRANGO LUIS RODRIGO"/>
    <s v="6ECS"/>
    <s v="El Empalme"/>
    <s v="UE"/>
  </r>
  <r>
    <n v="1.5"/>
    <n v="1002213138"/>
    <s v="UE01"/>
    <d v="2022-04-07T00:00:00"/>
    <d v="1899-12-30T13:06:00"/>
    <s v="012-024-00413578"/>
    <s v="9000810386"/>
    <s v="012-022-00317135"/>
    <n v="3259.2"/>
    <n v="3654.23"/>
    <s v="ZPVN"/>
    <s v="40569123"/>
    <s v="0000396707"/>
    <n v="8002831461"/>
    <n v="1002213138"/>
    <s v="15-00001123"/>
    <s v="SELVALEGRE"/>
    <n v="480"/>
    <x v="0"/>
    <s v="101508"/>
    <s v="JEREZ PAREDES LUIS ANIBAL"/>
    <s v="801756"/>
    <s v="BODEG JEREZ ANIBAL"/>
    <s v="QUITO"/>
    <s v="AV. 13 DE JUNIO 2045 Y"/>
    <s v="OPSANA"/>
    <s v="O-Pichincha-Sanantoniodepichi"/>
    <n v="101"/>
    <x v="56"/>
    <x v="56"/>
    <s v="100014849"/>
    <s v="PROAÑO JOSELITO"/>
    <s v="ZEMT"/>
    <x v="71"/>
    <s v="2"/>
    <s v="Sin Pallet"/>
    <n v="0"/>
    <n v="0"/>
    <s v="FCA"/>
    <n v="39410"/>
    <n v="24040"/>
    <n v="15370"/>
    <n v="244.8"/>
    <m/>
    <s v="4700005464"/>
    <n v="7"/>
    <s v="07"/>
    <n v="24"/>
    <x v="1"/>
    <n v="0.51"/>
    <n v="10.200000000000001"/>
    <n v="1002213138"/>
    <x v="0"/>
    <s v="SAN ANTONIO"/>
    <s v="Pichincha"/>
    <s v="TRANSPORTE PROPIO"/>
    <b v="0"/>
    <n v="0"/>
    <n v="1013768"/>
    <s v="PROAÑO MESIAS JOSELITO"/>
    <s v="6ENK"/>
    <s v="Pomasqui, San Antoni"/>
    <s v="TP"/>
  </r>
  <r>
    <n v="1.5"/>
    <n v="1002213044"/>
    <s v="UE01"/>
    <d v="2022-04-07T00:00:00"/>
    <d v="1899-12-30T13:09:00"/>
    <s v="012-024-00413579"/>
    <s v="9000810388"/>
    <s v="012-022-00317136"/>
    <n v="4166.9399999999996"/>
    <n v="4672"/>
    <s v="ZPVN"/>
    <s v="40568885"/>
    <s v="P000033792"/>
    <n v="8002831340"/>
    <n v="1002213044"/>
    <s v="15-00001119"/>
    <s v="CAMPEON ANTIHUMEDAD"/>
    <n v="640"/>
    <x v="0"/>
    <s v="101627"/>
    <s v="ACEROSCENTER CIA. LTDA."/>
    <s v="802610"/>
    <s v="ACEROS LAGO AGRIO"/>
    <s v="LAGO AGRIO"/>
    <s v="AV. RIO AGUARICO BARRIO EL JARDIN"/>
    <s v="OKLAGO"/>
    <s v="O-Sucumbios-Lagoagrio"/>
    <n v="469"/>
    <x v="168"/>
    <x v="168"/>
    <s v="100015007"/>
    <s v="FLORES EDISON"/>
    <s v="ZETT"/>
    <x v="256"/>
    <s v="1"/>
    <s v="Con Pallet"/>
    <n v="0.05"/>
    <n v="32"/>
    <s v="FCA"/>
    <n v="50240"/>
    <n v="32070"/>
    <n v="18170"/>
    <n v="889.6"/>
    <m/>
    <s v="4700005506"/>
    <n v="7"/>
    <s v="07"/>
    <n v="32"/>
    <x v="1"/>
    <n v="1.3900000000000001"/>
    <n v="27.8"/>
    <n v="1002213044"/>
    <x v="0"/>
    <s v="NUEVA LOJA, CABECERA CANTONAL Y CAPITAL"/>
    <s v="Sucumbios"/>
    <s v="TRIMPESAS S.A."/>
    <b v="0"/>
    <n v="0"/>
    <n v="1013887"/>
    <s v="FLORES ARIAS EDISON IVAN"/>
    <s v="6EMX"/>
    <s v="LgoAgrioiPteSanMigel"/>
    <s v="UE"/>
  </r>
  <r>
    <n v="1.5"/>
    <n v="1002213093"/>
    <s v="UE01"/>
    <d v="2022-04-07T00:00:00"/>
    <d v="1899-12-30T13:14:00"/>
    <s v="012-024-00413580"/>
    <s v="9000810389"/>
    <s v="012-022-00317137"/>
    <n v="2336.81"/>
    <n v="2620.0500000000002"/>
    <s v="ZPVN"/>
    <s v="40569161"/>
    <s v="0000396765"/>
    <n v="8002831400"/>
    <n v="1002213093"/>
    <s v="15-00001124"/>
    <s v="SELVALEGRE ANTIHUMEDAD"/>
    <n v="360"/>
    <x v="0"/>
    <s v="101504"/>
    <s v="MEGAKONS S.A."/>
    <s v="810729"/>
    <s v="FERRETERIA CHASSI LA MANA"/>
    <s v="LA MANÁ"/>
    <s v="CALLE MEDARDO ÁNGEL SILVA Y QUITO"/>
    <s v="OXLAMA"/>
    <s v="O-Cotopaxi-Lamana"/>
    <n v="330"/>
    <x v="39"/>
    <x v="39"/>
    <s v="10001979"/>
    <s v="TITISTAR CUCAS FERNANDO PATRICIO"/>
    <s v="ZEMU"/>
    <x v="47"/>
    <s v="2"/>
    <s v="Sin Pallet"/>
    <n v="0"/>
    <n v="0"/>
    <s v="FCA"/>
    <n v="26930"/>
    <n v="17990"/>
    <n v="8940"/>
    <n v="478.8"/>
    <m/>
    <s v="4700005591"/>
    <n v="7"/>
    <s v="07"/>
    <n v="18"/>
    <x v="1"/>
    <n v="1.33"/>
    <n v="26.6"/>
    <n v="1002213093"/>
    <x v="0"/>
    <s v="LA MANÁ"/>
    <s v="Cotopaxi"/>
    <s v="TRANSLOBOL S.A."/>
    <b v="0"/>
    <n v="0"/>
    <n v="1014100"/>
    <s v="SIGUENZA PARRA FROILAN ALEJANDRO"/>
    <s v="6EC8"/>
    <s v="La Mana"/>
    <s v="UE"/>
  </r>
  <r>
    <n v="1.5"/>
    <n v="1002213140"/>
    <s v="UE01"/>
    <d v="2022-04-07T00:00:00"/>
    <d v="1899-12-30T13:17:00"/>
    <s v="012-024-00413581"/>
    <s v="9000810390"/>
    <s v="012-022-00317138"/>
    <n v="2301.35"/>
    <n v="2580.29"/>
    <s v="ZPVN"/>
    <s v="40568984"/>
    <s v="P000033815"/>
    <n v="8002831463"/>
    <n v="1002213140"/>
    <s v="15-00001115"/>
    <s v="ARMADURO"/>
    <n v="360"/>
    <x v="0"/>
    <s v="101680"/>
    <s v="DISTRIBUCIONES NARANJO"/>
    <s v="801410"/>
    <s v="BODE. LA CALERA"/>
    <s v="LATACUNGA"/>
    <s v="VIA A LA CALERA A 1 KM 1/2 HACIA  F"/>
    <s v="OXLATA"/>
    <s v="O-Cotopaxi-Latacunga"/>
    <n v="198"/>
    <x v="14"/>
    <x v="14"/>
    <s v="100020316"/>
    <s v="TROYA DAVID"/>
    <s v="ZEMU"/>
    <x v="183"/>
    <s v="2"/>
    <s v="Sin Pallet"/>
    <n v="0"/>
    <n v="0"/>
    <s v="FCA"/>
    <n v="26950"/>
    <n v="18040"/>
    <n v="8910"/>
    <n v="266.39999999999998"/>
    <m/>
    <s v="4700005528"/>
    <n v="7"/>
    <s v="07"/>
    <n v="18"/>
    <x v="1"/>
    <n v="0.74"/>
    <n v="14.799999999999999"/>
    <n v="1002213140"/>
    <x v="0"/>
    <s v="LA MATRIZ"/>
    <s v="Cotopaxi"/>
    <s v="OTAVALOTRUCKS S.A."/>
    <b v="0"/>
    <n v="0"/>
    <n v="1014339"/>
    <s v="NICOLALDE FLORES MILTON FABIAN"/>
    <s v="6EC7"/>
    <s v="LtacungSalcedSaqcili"/>
    <s v="UE"/>
  </r>
  <r>
    <n v="1.5"/>
    <n v="1002213170"/>
    <s v="UE01"/>
    <d v="2022-04-07T00:00:00"/>
    <d v="1899-12-30T13:24:00"/>
    <s v="012-024-00413582"/>
    <s v=""/>
    <s v=""/>
    <n v="0"/>
    <n v="0"/>
    <s v="ZPRC"/>
    <s v="2500108867"/>
    <s v="P000033822"/>
    <n v="8002831508"/>
    <n v="1002213170"/>
    <s v="15-00001115"/>
    <s v="ARMADURO"/>
    <n v="360"/>
    <x v="0"/>
    <s v="101633"/>
    <s v="CAMPAÑA MALDONADO MIGUEL ANGEL"/>
    <s v="806454"/>
    <s v="BOD.SACOS PASTOCALLE PATRICIO NUÑEZ"/>
    <s v="LATACUNGA"/>
    <s v="CALLE PRINCIPAL BOLICHE"/>
    <s v="OXLATA"/>
    <s v="O-Cotopaxi-Latacunga"/>
    <n v="198"/>
    <x v="48"/>
    <x v="48"/>
    <s v="100019553"/>
    <s v="GRANDA HENDRY"/>
    <s v="ZEMU"/>
    <x v="62"/>
    <s v="2"/>
    <s v="Sin Pallet"/>
    <n v="0"/>
    <n v="0"/>
    <s v="FCA"/>
    <n v="26920"/>
    <n v="18020"/>
    <n v="8900"/>
    <n v="266.39999999999998"/>
    <m/>
    <s v="4700005521"/>
    <n v="7"/>
    <s v="07"/>
    <n v="18"/>
    <x v="1"/>
    <n v="0.74"/>
    <n v="14.799999999999999"/>
    <n v="1002213170"/>
    <x v="0"/>
    <s v="SAN JUAN DE PASTOCALLE"/>
    <s v="Cotopaxi"/>
    <s v="TRAPSA C.A."/>
    <b v="0"/>
    <n v="0"/>
    <n v="1024047"/>
    <s v="GRANDA ALMEIDA LUIS ANIBAL"/>
    <s v="6EC7"/>
    <s v="LtacungSalcedSaqcili"/>
    <s v="UE"/>
  </r>
  <r>
    <n v="1.5"/>
    <n v="1002213039"/>
    <s v="UE01"/>
    <d v="2022-04-07T00:00:00"/>
    <d v="1899-12-30T13:31:00"/>
    <s v="012-024-00413583"/>
    <s v="9000810397"/>
    <s v="012-022-00317139"/>
    <n v="4204.8"/>
    <n v="4714.45"/>
    <s v="ZPVN"/>
    <s v="40568872"/>
    <s v="0000396486"/>
    <n v="8002831334"/>
    <n v="1002213039"/>
    <s v="15-00001119"/>
    <s v="CAMPEON ANTIHUMEDAD"/>
    <n v="640"/>
    <x v="0"/>
    <s v="10007855"/>
    <s v="MENDOZA GARCIA MARIA MAGDALENA"/>
    <s v="810819"/>
    <s v="BODEGA PRINCIPAL"/>
    <s v="EL CARMEN"/>
    <s v="AV CHONE Y VIA PITA"/>
    <s v="OMELCA"/>
    <s v="O-Manabi-Elcarmen"/>
    <n v="278"/>
    <x v="139"/>
    <x v="139"/>
    <s v="100018201"/>
    <s v="GUERRERO MARCELO"/>
    <s v="ZETT"/>
    <x v="204"/>
    <s v="1"/>
    <s v="Con Pallet"/>
    <n v="0.05"/>
    <n v="32"/>
    <s v="FCA"/>
    <n v="49690"/>
    <n v="32050"/>
    <n v="17640"/>
    <n v="531.20000000000005"/>
    <m/>
    <s v="4700005517"/>
    <n v="7"/>
    <s v="07"/>
    <n v="32"/>
    <x v="1"/>
    <n v="0.83000000000000007"/>
    <n v="16.600000000000001"/>
    <n v="1002213039"/>
    <x v="0"/>
    <s v="EL CARMEN"/>
    <s v="Manabi"/>
    <s v="TRAPSA C.A."/>
    <b v="0"/>
    <n v="0"/>
    <n v="1013882"/>
    <s v="GUERRERO ANDRADE EDUARDO MARCELO"/>
    <s v="6EM6"/>
    <s v="El Carmen,"/>
    <s v="UE"/>
  </r>
  <r>
    <n v="0"/>
    <n v="1002213154"/>
    <s v="UE01"/>
    <d v="2022-04-07T00:00:00"/>
    <d v="1899-12-30T13:56:00"/>
    <s v="012-024-00413584"/>
    <s v="9000810438"/>
    <s v="012-022-00317141"/>
    <n v="812.4"/>
    <n v="910.87"/>
    <s v="ZPVN"/>
    <s v="40568777"/>
    <s v="P000033770"/>
    <n v="8002831481"/>
    <n v="1002213154"/>
    <s v="15-00001115"/>
    <s v="ARMADURO"/>
    <n v="120"/>
    <x v="0"/>
    <s v="101500"/>
    <s v="DISTRIBUIDORA ROSERO S.C.C."/>
    <s v="801442"/>
    <s v="DISTRIBUIDORA ROSERO S.C.C."/>
    <s v="QUITO"/>
    <s v="VIA INTEROCEANICA S/N Y ENTRAD FERR"/>
    <s v="OPTUMB"/>
    <s v="O-Pichincha-Tumbaco"/>
    <n v="110"/>
    <x v="72"/>
    <x v="72"/>
    <s v="100014825"/>
    <s v="MEJIA ARMANDO"/>
    <s v="ZETT"/>
    <x v="93"/>
    <s v="1"/>
    <s v="Con Pallet"/>
    <n v="0.05"/>
    <n v="6"/>
    <s v="FCA"/>
    <n v="14916.25"/>
    <n v="6011.25"/>
    <n v="8905"/>
    <n v="55.2"/>
    <m/>
    <s v="4700005584"/>
    <n v="7"/>
    <s v="07"/>
    <n v="6"/>
    <x v="1"/>
    <n v="0.46"/>
    <n v="9.2000000000000011"/>
    <n v="1002213154"/>
    <x v="1"/>
    <s v="TUMBACO"/>
    <s v="Pichincha"/>
    <s v="LIDENORTI S.A."/>
    <b v="0"/>
    <n v="0"/>
    <n v="1013538"/>
    <s v="ROSERO TAFUR JOSE STALIN"/>
    <s v="6ENM"/>
    <s v="Cumbaya,Tumbaco,Pmbo"/>
    <s v="UE"/>
  </r>
  <r>
    <n v="1.5"/>
    <n v="1002213154"/>
    <s v="UE01"/>
    <d v="2022-04-07T00:00:00"/>
    <d v="1899-12-30T13:56:00"/>
    <s v="012-024-00413585"/>
    <s v="9000810437"/>
    <s v="012-022-00317140"/>
    <n v="3504.8"/>
    <n v="3929.61"/>
    <s v="ZPVN"/>
    <s v="40568776"/>
    <s v="P000033769"/>
    <n v="8002831482"/>
    <n v="1002213154"/>
    <s v="15-00001123"/>
    <s v="SELVALEGRE"/>
    <n v="520"/>
    <x v="0"/>
    <s v="101500"/>
    <s v="DISTRIBUIDORA ROSERO S.C.C."/>
    <s v="801442"/>
    <s v="DISTRIBUIDORA ROSERO S.C.C."/>
    <s v="QUITO"/>
    <s v="VIA INTEROCEANICA S/N Y ENTRAD FERR"/>
    <s v="OPTUMB"/>
    <s v="O-Pichincha-Tumbaco"/>
    <n v="110"/>
    <x v="72"/>
    <x v="72"/>
    <s v="100014825"/>
    <s v="MEJIA ARMANDO"/>
    <s v="ZETT"/>
    <x v="93"/>
    <s v="1"/>
    <s v="Con Pallet"/>
    <n v="0.05"/>
    <n v="26"/>
    <s v="FCA"/>
    <n v="34953.75"/>
    <n v="26048.75"/>
    <n v="8905"/>
    <n v="239.2"/>
    <m/>
    <s v="4700005584"/>
    <n v="7"/>
    <s v="07"/>
    <n v="26"/>
    <x v="1"/>
    <n v="0.45999999999999996"/>
    <n v="9.1999999999999993"/>
    <n v="1002213154"/>
    <x v="0"/>
    <s v="TUMBACO"/>
    <s v="Pichincha"/>
    <s v="LIDENORTI S.A."/>
    <b v="0"/>
    <n v="0"/>
    <n v="1013538"/>
    <s v="ROSERO TAFUR JOSE STALIN"/>
    <s v="6ENM"/>
    <s v="Cumbaya,Tumbaco,Pmbo"/>
    <s v="UE"/>
  </r>
  <r>
    <n v="1.5"/>
    <n v="1002213065"/>
    <s v="UE01"/>
    <d v="2022-04-07T00:00:00"/>
    <d v="1899-12-30T13:58:00"/>
    <s v="012-024-00413586"/>
    <s v=""/>
    <s v=""/>
    <n v="0"/>
    <n v="0"/>
    <s v="ZPRC"/>
    <s v="2500108870"/>
    <s v="P000033845"/>
    <n v="8002831366"/>
    <n v="1002213065"/>
    <s v="15-00001119"/>
    <s v="CAMPEON ANTIHUMEDAD"/>
    <n v="640"/>
    <x v="0"/>
    <s v="101539"/>
    <s v="LUNA GUEVARA JANETH PATRICIA"/>
    <s v="807201"/>
    <s v="CENTRO DE ACOPIO"/>
    <s v="SANTO DOMINGO"/>
    <s v="BYPASS QUITO A QUEVEDO"/>
    <s v="OJSAND"/>
    <s v="O-Santodomingo -Santodomingodelos"/>
    <n v="247"/>
    <x v="81"/>
    <x v="81"/>
    <s v="100014895"/>
    <s v="TERAN JAIME"/>
    <s v="ZETT"/>
    <x v="162"/>
    <s v="4"/>
    <s v="Pallet Cortesia"/>
    <n v="0"/>
    <n v="0"/>
    <s v="FCA"/>
    <n v="49580"/>
    <n v="31970"/>
    <n v="17610"/>
    <n v="537.6"/>
    <m/>
    <s v="4700005594"/>
    <n v="7"/>
    <s v="07"/>
    <n v="32"/>
    <x v="1"/>
    <n v="0.84000000000000008"/>
    <n v="16.8"/>
    <n v="1002213065"/>
    <x v="0"/>
    <s v="SANTO DOMINGO DE LOS COLORADOS"/>
    <s v="Santo Domingo"/>
    <s v="LA ARMENIA S.A."/>
    <b v="0"/>
    <n v="0"/>
    <n v="1013564"/>
    <s v="VIVERO MORALES MILTON CICERON"/>
    <s v="6EN3"/>
    <s v="Sto Domingo-La Conco"/>
    <s v="UE"/>
  </r>
  <r>
    <n v="1.5"/>
    <n v="1002213068"/>
    <s v="UE01"/>
    <d v="2022-04-07T00:00:00"/>
    <d v="1899-12-30T14:00:00"/>
    <s v="012-024-00413587"/>
    <s v=""/>
    <s v=""/>
    <n v="0"/>
    <n v="0"/>
    <s v="ZPRC"/>
    <s v="2500108872"/>
    <s v="P000033847"/>
    <n v="8002831369"/>
    <n v="1002213068"/>
    <s v="15-00001119"/>
    <s v="CAMPEON ANTIHUMEDAD"/>
    <n v="640"/>
    <x v="0"/>
    <s v="101539"/>
    <s v="LUNA GUEVARA JANETH PATRICIA"/>
    <s v="807201"/>
    <s v="CENTRO DE ACOPIO"/>
    <s v="SANTO DOMINGO"/>
    <s v="BYPASS QUITO A QUEVEDO"/>
    <s v="OJSAND"/>
    <s v="O-Santodomingo -Santodomingodelos"/>
    <n v="247"/>
    <x v="172"/>
    <x v="172"/>
    <s v="10004392"/>
    <s v="KLEVER"/>
    <s v="ZETT"/>
    <x v="263"/>
    <s v="4"/>
    <s v="Pallet Cortesia"/>
    <n v="0"/>
    <n v="0"/>
    <s v="FCA"/>
    <n v="49900"/>
    <n v="32070"/>
    <n v="17830"/>
    <n v="537.6"/>
    <m/>
    <s v="4700005511"/>
    <n v="7"/>
    <s v="07"/>
    <n v="32"/>
    <x v="1"/>
    <n v="0.84000000000000008"/>
    <n v="16.8"/>
    <n v="1002213068"/>
    <x v="0"/>
    <s v="SANTO DOMINGO DE LOS COLORADOS"/>
    <s v="Santo Domingo"/>
    <s v="TRANSLOBOL S.A."/>
    <b v="0"/>
    <n v="0"/>
    <n v="1013827"/>
    <s v="ALMEIDA ECHEVERRIA NELSON EDUARDO"/>
    <s v="6EN3"/>
    <s v="Sto Domingo-La Conco"/>
    <s v="UE"/>
  </r>
  <r>
    <n v="0"/>
    <n v="1002213175"/>
    <s v="UE01"/>
    <d v="2022-04-07T00:00:00"/>
    <d v="1899-12-30T14:03:00"/>
    <s v="012-024-00413588"/>
    <s v="9000810440"/>
    <s v="012-022-00317143"/>
    <n v="271.60000000000002"/>
    <n v="304.52"/>
    <s v="ZPVN"/>
    <s v="40568716"/>
    <s v="0000396244"/>
    <n v="8002831514"/>
    <n v="1002213175"/>
    <s v="15-00001119"/>
    <s v="CAMPEON ANTIHUMEDAD"/>
    <n v="40"/>
    <x v="0"/>
    <s v="103110"/>
    <s v="CONSORCIO ESMERALDEÑO DE METALES"/>
    <s v="806362"/>
    <s v="COESMETT BODEGA MATRIZ"/>
    <s v="ESMERALDAS"/>
    <s v="OLMEDO 304 NTRE IMBABURA Y SAN J"/>
    <s v="OEESME"/>
    <s v="O-Esmeraldas-Esmeraldas"/>
    <n v="388"/>
    <x v="121"/>
    <x v="121"/>
    <s v="100014956"/>
    <s v="ENRIQUEZ PABLO"/>
    <s v="ZEMT"/>
    <x v="170"/>
    <s v="1"/>
    <s v="Con Pallet"/>
    <n v="0.05"/>
    <n v="2"/>
    <s v="FCA"/>
    <n v="10411.666999999999"/>
    <n v="2001.6669999999999"/>
    <n v="8410"/>
    <n v="42.4"/>
    <m/>
    <s v="4700005602"/>
    <n v="7"/>
    <s v="07"/>
    <n v="2"/>
    <x v="1"/>
    <n v="1.06"/>
    <n v="21.2"/>
    <n v="1002213175"/>
    <x v="1"/>
    <s v="ESMERALDAS"/>
    <s v="Esmeraldas"/>
    <s v="LIDENORTI S.A."/>
    <b v="0"/>
    <n v="0"/>
    <n v="1013565"/>
    <s v="ESPARZA ESPINOZA JIMMY ERNESTO"/>
    <s v="6ECI"/>
    <s v="Esmeraldas"/>
    <s v="UE"/>
  </r>
  <r>
    <n v="1.5"/>
    <n v="1002213175"/>
    <s v="UE01"/>
    <d v="2022-04-07T00:00:00"/>
    <d v="1899-12-30T14:03:00"/>
    <s v="012-024-00413589"/>
    <s v="9000810439"/>
    <s v="012-022-00317142"/>
    <n v="3110.8"/>
    <n v="3487.85"/>
    <s v="ZPVN"/>
    <s v="40568716"/>
    <s v="0000396243"/>
    <n v="8002831513"/>
    <n v="1002213175"/>
    <s v="15-00001124"/>
    <s v="SELVALEGRE ANTIHUMEDAD"/>
    <n v="440"/>
    <x v="0"/>
    <s v="103110"/>
    <s v="CONSORCIO ESMERALDEÑO DE METALES"/>
    <s v="806362"/>
    <s v="COESMETT BODEGA MATRIZ"/>
    <s v="ESMERALDAS"/>
    <s v="OLMEDO 304 NTRE IMBABURA Y SAN J"/>
    <s v="OEESME"/>
    <s v="O-Esmeraldas-Esmeraldas"/>
    <n v="388"/>
    <x v="121"/>
    <x v="121"/>
    <s v="100014956"/>
    <s v="ENRIQUEZ PABLO"/>
    <s v="ZEMT"/>
    <x v="170"/>
    <s v="1"/>
    <s v="Con Pallet"/>
    <n v="0.05"/>
    <n v="22"/>
    <s v="FCA"/>
    <n v="30428.332999999999"/>
    <n v="22018.332999999999"/>
    <n v="8410"/>
    <n v="466.4"/>
    <m/>
    <s v="4700005602"/>
    <n v="7"/>
    <s v="07"/>
    <n v="22"/>
    <x v="1"/>
    <n v="1.06"/>
    <n v="21.2"/>
    <n v="1002213175"/>
    <x v="0"/>
    <s v="ESMERALDAS"/>
    <s v="Esmeraldas"/>
    <s v="LIDENORTI S.A."/>
    <b v="0"/>
    <n v="0"/>
    <n v="1013565"/>
    <s v="ESPARZA ESPINOZA JIMMY ERNESTO"/>
    <s v="6ECI"/>
    <s v="Esmeraldas"/>
    <s v="UE"/>
  </r>
  <r>
    <n v="1.5"/>
    <n v="1002213136"/>
    <s v="UE01"/>
    <d v="2022-04-07T00:00:00"/>
    <d v="1899-12-30T14:04:00"/>
    <s v="012-024-00413590"/>
    <s v="9000810441"/>
    <s v="012-022-00317144"/>
    <n v="4416.1899999999996"/>
    <n v="4951.46"/>
    <s v="ZPVN"/>
    <s v="40568906"/>
    <s v="P000033799"/>
    <n v="8002831458"/>
    <n v="1002213136"/>
    <s v="15-00001115"/>
    <s v="ARMADURO"/>
    <n v="640"/>
    <x v="0"/>
    <s v="101726"/>
    <s v="CONSTRUCCIONES CRANBEGAL"/>
    <s v="801198"/>
    <s v="SU FERRETERO No 2"/>
    <s v="IBARRA"/>
    <s v="IBARRA  AV TEODORO GOMEZ Y JACINTO"/>
    <s v="OIIBAR"/>
    <s v="O-Imbabura-Ibarra"/>
    <n v="30"/>
    <x v="147"/>
    <x v="147"/>
    <s v="100014930"/>
    <s v="SANCHEZ JORGE"/>
    <s v="ZETT"/>
    <x v="288"/>
    <s v="1"/>
    <s v="Con Pallet"/>
    <n v="0.05"/>
    <n v="32"/>
    <s v="FCA"/>
    <n v="50460"/>
    <n v="32080"/>
    <n v="18380"/>
    <n v="121.6"/>
    <m/>
    <s v="4700005563"/>
    <n v="7"/>
    <s v="07"/>
    <n v="32"/>
    <x v="1"/>
    <n v="0.19"/>
    <n v="3.8"/>
    <n v="1002213136"/>
    <x v="0"/>
    <s v="SAGRARIO"/>
    <s v="Imbabura"/>
    <s v="TRAPSA C.A."/>
    <b v="0"/>
    <n v="0"/>
    <n v="1013232"/>
    <s v="SANCHEZ VALLEJOS JORGE FABIAN"/>
    <s v="6ECU"/>
    <s v="OTVIbarAtuntZletDeli"/>
    <e v="#N/A"/>
  </r>
  <r>
    <n v="1.5"/>
    <n v="1002213174"/>
    <s v="UE01"/>
    <d v="2022-04-07T00:00:00"/>
    <d v="1899-12-30T14:06:00"/>
    <s v="012-024-00413591"/>
    <s v="9000810442"/>
    <s v="012-022-00317145"/>
    <n v="3238.68"/>
    <n v="3631.23"/>
    <s v="ZPVN"/>
    <s v="40568818"/>
    <s v="P000033779"/>
    <n v="8002831512"/>
    <n v="1002213174"/>
    <s v="15-00001123"/>
    <s v="SELVALEGRE"/>
    <n v="480"/>
    <x v="0"/>
    <s v="101683"/>
    <s v="SOCIEDAD CIVIL Y COMERCIAL BOSNA"/>
    <s v="802026"/>
    <s v="BOSNA PRINCIPAL-OTAVALO"/>
    <s v="OTAVALO"/>
    <s v="PIEDRAHITA 2-74 Y MARIANO SUAREZ OT"/>
    <s v="OIOTAV"/>
    <s v="O-Imbabura-Otavalo"/>
    <n v="8"/>
    <x v="76"/>
    <x v="76"/>
    <s v="100022169"/>
    <s v="LOMAS MONTESDEOCA VINICIO XAVIER"/>
    <s v="ZEMT"/>
    <x v="99"/>
    <s v="1"/>
    <s v="Con Pallet"/>
    <n v="0.05"/>
    <n v="24"/>
    <s v="FCA"/>
    <n v="39410"/>
    <n v="24040"/>
    <n v="15370"/>
    <n v="43.2"/>
    <m/>
    <s v="4700005586"/>
    <n v="7"/>
    <s v="07"/>
    <n v="24"/>
    <x v="1"/>
    <n v="9.0000000000000011E-2"/>
    <n v="1.8"/>
    <n v="1002213174"/>
    <x v="0"/>
    <s v="SAN LUIS"/>
    <s v="Imbabura"/>
    <s v="LIDENORTI S.A."/>
    <b v="0"/>
    <n v="0"/>
    <n v="1013592"/>
    <s v="VALENCIA BENAVIDES GLADYS RUBY"/>
    <s v="6ECU"/>
    <s v="OTVIbarAtuntZletDeli"/>
    <s v="UE"/>
  </r>
  <r>
    <n v="1.5"/>
    <n v="1002213196"/>
    <s v="UE01"/>
    <d v="2022-04-07T00:00:00"/>
    <d v="1899-12-30T14:14:00"/>
    <s v="012-024-00413592"/>
    <s v="9000810443"/>
    <s v="012-022-00317146"/>
    <n v="2287.17"/>
    <n v="2564.39"/>
    <s v="ZPVN"/>
    <s v="40569154"/>
    <s v="P000033881"/>
    <n v="8002831543"/>
    <n v="1002213196"/>
    <s v="15-00001123"/>
    <s v="SELVALEGRE"/>
    <n v="360"/>
    <x v="0"/>
    <s v="101680"/>
    <s v="DISTRIBUCIONES NARANJO"/>
    <s v="801408"/>
    <s v="BODEG NARANJO PUJILI"/>
    <s v="PUJILÍ"/>
    <s v="BODEG NARANJO PUJILI / VIA A PUJILI"/>
    <s v="OXPUJI"/>
    <s v="O-Cotopaxi-Pujili"/>
    <n v="205"/>
    <x v="143"/>
    <x v="143"/>
    <s v="100020305"/>
    <s v="ESPINOSA PABLO ANIBAL"/>
    <s v="ZEMU"/>
    <x v="210"/>
    <s v="2"/>
    <s v="Sin Pallet"/>
    <n v="0"/>
    <n v="0"/>
    <s v="FCA"/>
    <n v="27010"/>
    <n v="18030"/>
    <n v="8980"/>
    <n v="280.8"/>
    <m/>
    <s v="4700005471"/>
    <n v="7"/>
    <s v="07"/>
    <n v="18"/>
    <x v="1"/>
    <n v="0.78"/>
    <n v="15.600000000000001"/>
    <n v="1002213196"/>
    <x v="0"/>
    <s v="PUJILÍ, CABECERA CANTONAL"/>
    <s v="Cotopaxi"/>
    <s v="TRANSPORTE PROPIO"/>
    <b v="0"/>
    <n v="0"/>
    <n v="1023045"/>
    <s v="ESPINOSA OTAVALO PABLO ANIBAL"/>
    <s v="6EC7"/>
    <s v="LtacungSalcedSaqcili"/>
    <s v="TP"/>
  </r>
  <r>
    <n v="1.5"/>
    <n v="1002213134"/>
    <s v="UE01"/>
    <d v="2022-04-07T00:00:00"/>
    <d v="1899-12-30T14:20:00"/>
    <s v="012-024-00413593"/>
    <s v="9000810446"/>
    <s v="012-022-00317147"/>
    <n v="3182.4"/>
    <n v="3568.13"/>
    <s v="ZPVN"/>
    <s v="40568893"/>
    <s v="P000033794"/>
    <n v="8002831456"/>
    <n v="1002213134"/>
    <s v="15-00001123"/>
    <s v="SELVALEGRE"/>
    <n v="480"/>
    <x v="0"/>
    <s v="101485"/>
    <s v="TORRES PEDRO GASPAR"/>
    <s v="802083"/>
    <s v="BODEGA TORRES PEDRO"/>
    <s v="BAÑOS DE AGUA SANTA"/>
    <s v="CALLE AMBATO S/N Y TOMAS HALFLANS"/>
    <s v="OTBANO"/>
    <s v="O-Tungurahua-Baños"/>
    <n v="284"/>
    <x v="79"/>
    <x v="79"/>
    <s v="100016219"/>
    <s v="ALQUINGA FABIAN"/>
    <s v="ZEMT"/>
    <x v="177"/>
    <s v="2"/>
    <s v="Sin Pallet"/>
    <n v="0"/>
    <n v="0"/>
    <s v="FCA"/>
    <n v="38880"/>
    <n v="24050"/>
    <n v="14830"/>
    <n v="465.6"/>
    <m/>
    <s v="4700005573"/>
    <n v="7"/>
    <s v="07"/>
    <n v="24"/>
    <x v="1"/>
    <n v="0.97000000000000008"/>
    <n v="19.400000000000002"/>
    <n v="1002213134"/>
    <x v="0"/>
    <s v="BAÑOS DE AGUA SANTA, CABECERA CANTONAL"/>
    <s v="Tungurahua"/>
    <s v="ALQUINGA &amp; ALQUINGA"/>
    <b v="0"/>
    <n v="0"/>
    <n v="1013844"/>
    <s v="ALQUINGA LUCERO WILTER FABIAN"/>
    <s v="6EMT"/>
    <s v="Baños"/>
    <s v="UE"/>
  </r>
  <r>
    <n v="1.5"/>
    <n v="1002213094"/>
    <s v="UE01"/>
    <d v="2022-04-07T00:00:00"/>
    <d v="1899-12-30T14:37:00"/>
    <s v="012-024-00413594"/>
    <s v="9000810453"/>
    <s v="012-022-00317148"/>
    <n v="4193.1400000000003"/>
    <n v="4701.38"/>
    <s v="ZPVN"/>
    <s v="40568932"/>
    <s v="P000033804"/>
    <n v="8002831401"/>
    <n v="1002213094"/>
    <s v="15-00001123"/>
    <s v="SELVALEGRE"/>
    <n v="660"/>
    <x v="0"/>
    <s v="101680"/>
    <s v="DISTRIBUCIONES NARANJO"/>
    <s v="801408"/>
    <s v="BODEG NARANJO PUJILI"/>
    <s v="PUJILÍ"/>
    <s v="BODEG NARANJO PUJILI / VIA A PUJILI"/>
    <s v="OXPUJI"/>
    <s v="O-Cotopaxi-Pujili"/>
    <n v="205"/>
    <x v="81"/>
    <x v="81"/>
    <s v="100017321"/>
    <s v="TERAN PEPE"/>
    <s v="ZETT"/>
    <x v="110"/>
    <s v="2"/>
    <s v="Sin Pallet"/>
    <n v="0"/>
    <n v="0"/>
    <s v="FCA"/>
    <n v="50160"/>
    <n v="32970"/>
    <n v="17190"/>
    <n v="514.79999999999995"/>
    <m/>
    <s v="4700005594"/>
    <n v="7"/>
    <s v="07"/>
    <n v="33"/>
    <x v="1"/>
    <n v="0.77999999999999992"/>
    <n v="15.599999999999998"/>
    <n v="1002213094"/>
    <x v="0"/>
    <s v="PUJILÍ, CABECERA CANTONAL"/>
    <s v="Cotopaxi"/>
    <s v="LA ARMENIA. S.A."/>
    <b v="0"/>
    <n v="0"/>
    <n v="1013564"/>
    <s v="VIVERO MORALES MILTON CICERON"/>
    <s v="6EC7"/>
    <s v="LtacungSalcedSaqcili"/>
    <s v="UE"/>
  </r>
  <r>
    <n v="1.5"/>
    <n v="1002213148"/>
    <s v="UE01"/>
    <d v="2022-04-07T00:00:00"/>
    <d v="1899-12-30T14:51:00"/>
    <s v="012-024-00413595"/>
    <s v="9000810456"/>
    <s v="012-022-00317149"/>
    <n v="3271.78"/>
    <n v="3668.34"/>
    <s v="ZPVN"/>
    <s v="40568817"/>
    <s v="P000033778"/>
    <n v="8002831473"/>
    <n v="1002213148"/>
    <s v="15-00001115"/>
    <s v="ARMADURO"/>
    <n v="480"/>
    <x v="0"/>
    <s v="101683"/>
    <s v="SOCIEDAD CIVIL Y COMERCIAL BOSNA"/>
    <s v="802026"/>
    <s v="BOSNA PRINCIPAL-OTAVALO"/>
    <s v="OTAVALO"/>
    <s v="PIEDRAHITA 2-74 Y MARIANO SUAREZ OT"/>
    <s v="OIOTAV"/>
    <s v="O-Imbabura-Otavalo"/>
    <n v="8"/>
    <x v="134"/>
    <x v="134"/>
    <s v="100015025"/>
    <s v="ARCINIEGA OSWALDO"/>
    <s v="ZEMT"/>
    <x v="192"/>
    <s v="1"/>
    <s v="Con Pallet"/>
    <n v="0.05"/>
    <n v="24"/>
    <s v="FCA"/>
    <n v="39520"/>
    <n v="23960"/>
    <n v="15560"/>
    <n v="43.2"/>
    <m/>
    <s v="4700005446"/>
    <n v="7"/>
    <s v="07"/>
    <n v="24"/>
    <x v="1"/>
    <n v="9.0000000000000011E-2"/>
    <n v="1.8"/>
    <n v="1002213148"/>
    <x v="0"/>
    <s v="SAN LUIS"/>
    <s v="Imbabura"/>
    <s v="LIDENORTI S.A."/>
    <b v="0"/>
    <n v="0"/>
    <n v="1013581"/>
    <s v="BARRERA GALLEGOS FRANKLIN GUILLERMO"/>
    <s v="6ECU"/>
    <s v="OTVIbarAtuntZletDeli"/>
    <s v="UE"/>
  </r>
  <r>
    <n v="1.5"/>
    <n v="1002213259"/>
    <s v="UE01"/>
    <d v="2022-04-07T00:00:00"/>
    <d v="1899-12-30T16:38:00"/>
    <s v="012-024-00413596"/>
    <s v=""/>
    <s v=""/>
    <n v="0"/>
    <n v="0"/>
    <s v="ZPRC"/>
    <s v="2500108868"/>
    <s v="P000033826"/>
    <n v="8002831618"/>
    <n v="1002213259"/>
    <s v="15-00001115"/>
    <s v="ARMADURO"/>
    <n v="360"/>
    <x v="0"/>
    <s v="101633"/>
    <s v="CAMPAÑA MALDONADO MIGUEL ANGEL"/>
    <s v="803189"/>
    <s v="SACOS BODEGA LASSO"/>
    <s v="LATACUNGA"/>
    <s v="PANAMERICANA NORTE"/>
    <s v="OXLASS"/>
    <s v="O-Cotopaxi-Lasso"/>
    <n v="178"/>
    <x v="21"/>
    <x v="21"/>
    <s v="10000371"/>
    <s v="PERUGACHI MORENO DARWIN SANTIAGO"/>
    <s v="ZEMU"/>
    <x v="26"/>
    <s v="2"/>
    <s v="Sin Pallet"/>
    <n v="0"/>
    <n v="0"/>
    <s v="FCA"/>
    <n v="27120"/>
    <n v="18060"/>
    <n v="9060"/>
    <n v="248.4"/>
    <m/>
    <s v="4700005492"/>
    <n v="7"/>
    <s v="07"/>
    <n v="18"/>
    <x v="1"/>
    <n v="0.69000000000000006"/>
    <n v="13.8"/>
    <n v="1002213259"/>
    <x v="0"/>
    <s v="GUAITACAMA (GUAYTACAMA)"/>
    <s v="Cotopaxi"/>
    <s v="TRIMPESAS S.A."/>
    <b v="0"/>
    <n v="0"/>
    <n v="1013819"/>
    <s v="ESPARZA ENDARA GUIDO MAURICIO"/>
    <s v="6EC7"/>
    <s v="LtacungSalcedSaqcili"/>
    <s v="UE"/>
  </r>
  <r>
    <n v="1.5"/>
    <n v="1002213106"/>
    <s v="UE01"/>
    <d v="2022-04-07T00:00:00"/>
    <d v="1899-12-30T16:40:00"/>
    <s v="012-024-00413597"/>
    <s v="9000810478"/>
    <s v="012-022-00317150"/>
    <n v="4198.3999999999996"/>
    <n v="4707.28"/>
    <s v="ZPVN"/>
    <s v="40568913"/>
    <s v="0000396540"/>
    <n v="8002831415"/>
    <n v="1002213106"/>
    <s v="15-00001119"/>
    <s v="CAMPEON ANTIHUMEDAD"/>
    <n v="640"/>
    <x v="0"/>
    <s v="101664"/>
    <s v="ACERIA DEL ECUADOR C.A. ADELCA"/>
    <s v="800623"/>
    <s v="SR. MARIO LOPEZ"/>
    <s v="LAGO AGRIO"/>
    <s v="MARIO LOPEZ / VIA A LAGO AGRIO"/>
    <s v="OKLAGO"/>
    <s v="O-Sucumbios-Lagoagrio"/>
    <n v="469"/>
    <x v="170"/>
    <x v="170"/>
    <s v="100019543"/>
    <s v="TALAHUA ANGEL"/>
    <s v="ZETT"/>
    <x v="258"/>
    <s v="2"/>
    <s v="Sin Pallet"/>
    <n v="0"/>
    <n v="0"/>
    <s v="FCA"/>
    <n v="49720"/>
    <n v="32080"/>
    <n v="17640"/>
    <n v="889.6"/>
    <m/>
    <s v="4700005503"/>
    <n v="7"/>
    <s v="07"/>
    <n v="32"/>
    <x v="1"/>
    <n v="1.3900000000000001"/>
    <n v="27.8"/>
    <n v="1002213106"/>
    <x v="0"/>
    <s v="NUEVA LOJA, CABECERA CANTONAL Y CAPITAL"/>
    <s v="Sucumbios"/>
    <s v="TRANSPORTE PROPIO"/>
    <b v="0"/>
    <n v="0"/>
    <n v="10001792"/>
    <s v="LOPEZ PALAGUACHI JHON HENRY"/>
    <s v="6EMX"/>
    <s v="LgoAgrioiPteSanMigel"/>
    <s v="TP"/>
  </r>
  <r>
    <n v="0"/>
    <n v="1002213179"/>
    <s v="UE01"/>
    <d v="2022-04-07T00:00:00"/>
    <d v="1899-12-30T16:42:00"/>
    <s v="012-024-00413598"/>
    <s v="9000810485"/>
    <s v="012-022-00317152"/>
    <n v="1091.2"/>
    <n v="1223.46"/>
    <s v="ZPVN"/>
    <s v="40568902"/>
    <s v="P000033798"/>
    <n v="8002831518"/>
    <n v="1002213179"/>
    <s v="15-00001115"/>
    <s v="ARMADURO"/>
    <n v="160"/>
    <x v="0"/>
    <s v="101779"/>
    <s v="SORIA VARGAS VINICIO HERNAN"/>
    <s v="802071"/>
    <s v="BODEGA SORIA"/>
    <s v="QUITO"/>
    <s v="INTEROCEANICA LOTE 7"/>
    <s v="OPPUEM"/>
    <s v="O-Pichincha-Puembo"/>
    <n v="110"/>
    <x v="125"/>
    <x v="125"/>
    <s v="100015198"/>
    <s v="IBUJES JESUS"/>
    <s v="ZEMT"/>
    <x v="178"/>
    <s v="1"/>
    <s v="Con Pallet"/>
    <n v="0.05"/>
    <n v="8"/>
    <s v="FCA"/>
    <n v="15611.666999999999"/>
    <n v="8016.6670000000004"/>
    <n v="7595"/>
    <n v="68.8"/>
    <m/>
    <s v="4700005468"/>
    <n v="7"/>
    <s v="07"/>
    <n v="8"/>
    <x v="1"/>
    <n v="0.43"/>
    <n v="8.6"/>
    <n v="1002213179"/>
    <x v="1"/>
    <s v="PUEMBO"/>
    <s v="Pichincha"/>
    <s v="TRAPSA C.A."/>
    <b v="0"/>
    <n v="0"/>
    <n v="1013257"/>
    <s v="TERAN SARZOSA FRANCISCO BOLIVAR"/>
    <s v="6ENM"/>
    <s v="Cumbaya,Tumbaco,Pmbo"/>
    <s v="UE"/>
  </r>
  <r>
    <n v="1.5"/>
    <n v="1002213179"/>
    <s v="UE01"/>
    <d v="2022-04-07T00:00:00"/>
    <d v="1899-12-30T16:42:00"/>
    <s v="012-024-00413599"/>
    <s v="9000810484"/>
    <s v="012-022-00317151"/>
    <n v="2172.8000000000002"/>
    <n v="2436.16"/>
    <s v="ZPVN"/>
    <s v="40568901"/>
    <s v="P000033797"/>
    <n v="8002831519"/>
    <n v="1002213179"/>
    <s v="15-00001123"/>
    <s v="SELVALEGRE"/>
    <n v="320"/>
    <x v="0"/>
    <s v="101779"/>
    <s v="SORIA VARGAS VINICIO HERNAN"/>
    <s v="802071"/>
    <s v="BODEGA SORIA"/>
    <s v="QUITO"/>
    <s v="INTEROCEANICA LOTE 7"/>
    <s v="OPPUEM"/>
    <s v="O-Pichincha-Puembo"/>
    <n v="110"/>
    <x v="125"/>
    <x v="125"/>
    <s v="100015198"/>
    <s v="IBUJES JESUS"/>
    <s v="ZEMT"/>
    <x v="178"/>
    <s v="1"/>
    <s v="Con Pallet"/>
    <n v="0.05"/>
    <n v="16"/>
    <s v="FCA"/>
    <n v="23628.332999999999"/>
    <n v="16033.333000000001"/>
    <n v="7595"/>
    <n v="137.6"/>
    <m/>
    <s v="4700005468"/>
    <n v="7"/>
    <s v="07"/>
    <n v="16"/>
    <x v="1"/>
    <n v="0.43"/>
    <n v="8.6"/>
    <n v="1002213179"/>
    <x v="0"/>
    <s v="PUEMBO"/>
    <s v="Pichincha"/>
    <s v="TRAPSA C.A."/>
    <b v="0"/>
    <n v="0"/>
    <n v="1013257"/>
    <s v="TERAN SARZOSA FRANCISCO BOLIVAR"/>
    <s v="6ENM"/>
    <s v="Cumbaya,Tumbaco,Pmbo"/>
    <s v="UE"/>
  </r>
  <r>
    <n v="1.5"/>
    <n v="1002213238"/>
    <s v="UE01"/>
    <d v="2022-04-07T00:00:00"/>
    <d v="1899-12-30T16:43:00"/>
    <s v="012-024-00413600"/>
    <s v="9000809804"/>
    <s v="013-020-00048109"/>
    <n v="4362.37"/>
    <n v="4891.1099999999997"/>
    <s v="ZPDF"/>
    <s v="70178007"/>
    <s v="0000396689"/>
    <n v="8002831593"/>
    <n v="1002213238"/>
    <s v="15-00001115"/>
    <s v="ARMADURO"/>
    <n v="640"/>
    <x v="0"/>
    <s v="101446"/>
    <s v="ALMACENES FERROELECTRICO DISTRIALMA"/>
    <s v="800790"/>
    <s v="FERROELECTRICO 3"/>
    <s v="IBARRA"/>
    <s v="CALLE SUCRE 13-13 Y ROSALIA ROSALES"/>
    <s v="OIIBAR"/>
    <s v="O-Imbabura-Ibarra"/>
    <n v="30"/>
    <x v="35"/>
    <x v="35"/>
    <s v="100014897"/>
    <s v="CHAUCA RAMIRO"/>
    <s v="ZETT"/>
    <x v="232"/>
    <s v="1"/>
    <s v="Con Pallet"/>
    <n v="0.05"/>
    <n v="32"/>
    <s v="FCA"/>
    <n v="49570"/>
    <n v="32010"/>
    <n v="17560"/>
    <n v="121.6"/>
    <m/>
    <n v="4700005671"/>
    <n v="7"/>
    <s v="07"/>
    <n v="32"/>
    <x v="1"/>
    <n v="0.19"/>
    <n v="3.8"/>
    <n v="1002213238"/>
    <x v="0"/>
    <s v="SAGRARIO"/>
    <s v="Imbabura"/>
    <s v="SELVALEGRE S.A."/>
    <b v="0"/>
    <n v="0"/>
    <n v="1013510"/>
    <s v="ESPARZA ENDARA ALVARO DAMIAN"/>
    <s v="6ECU"/>
    <s v="OTVIbarAtuntZletDeli"/>
    <s v="UE"/>
  </r>
  <r>
    <n v="1.5"/>
    <n v="1002213292"/>
    <s v="UE01"/>
    <d v="2022-04-07T00:00:00"/>
    <d v="1899-12-30T16:45:00"/>
    <s v="012-024-00413601"/>
    <s v="9000810486"/>
    <s v="012-022-00317153"/>
    <n v="2343.91"/>
    <n v="2628.01"/>
    <s v="ZPVN"/>
    <s v="40569276"/>
    <s v="P000033907"/>
    <n v="8002831657"/>
    <n v="1002213292"/>
    <s v="15-00001115"/>
    <s v="ARMADURO"/>
    <n v="360"/>
    <x v="0"/>
    <s v="101576"/>
    <s v="VEGA VEGA FABIAN"/>
    <s v="802173"/>
    <s v="FERROMAX LTGA."/>
    <s v="LATACUNGA"/>
    <s v="AV 5 DE JUNIO S/N Y 10 DE AGOSTO"/>
    <s v="OXLATA"/>
    <s v="O-Cotopaxi-Latacunga"/>
    <n v="198"/>
    <x v="92"/>
    <x v="92"/>
    <s v="100015040"/>
    <s v="GUANOLUISA JULIO CESAR"/>
    <s v="ZEMU"/>
    <x v="127"/>
    <s v="2"/>
    <s v="Sin Pallet"/>
    <n v="0"/>
    <n v="0"/>
    <s v="FCA"/>
    <n v="26980"/>
    <n v="18060"/>
    <n v="8920"/>
    <n v="266.39999999999998"/>
    <m/>
    <s v="4700005553"/>
    <n v="7"/>
    <s v="07"/>
    <n v="18"/>
    <x v="1"/>
    <n v="0.74"/>
    <n v="14.799999999999999"/>
    <n v="1002213292"/>
    <x v="0"/>
    <s v="LA MATRIZ"/>
    <s v="Cotopaxi"/>
    <s v="TRANSPORTE PROPIO"/>
    <b v="0"/>
    <n v="0"/>
    <n v="1013789"/>
    <s v="VEGA VEGA FABIAN"/>
    <s v="6EC7"/>
    <s v="LtacungSalcedSaqcili"/>
    <s v="TP"/>
  </r>
  <r>
    <n v="1.5"/>
    <n v="1002213227"/>
    <s v="UE01"/>
    <d v="2022-04-07T00:00:00"/>
    <d v="1899-12-30T16:46:00"/>
    <s v="012-024-00413602"/>
    <s v="9000809941"/>
    <s v="013-020-00048112"/>
    <n v="4448.3999999999996"/>
    <n v="4987.58"/>
    <s v="ZPDF"/>
    <s v="70178040"/>
    <s v="0000396445"/>
    <n v="8002831579"/>
    <n v="1002213227"/>
    <s v="15-00001119"/>
    <s v="CAMPEON ANTIHUMEDAD"/>
    <n v="660"/>
    <x v="0"/>
    <s v="101650"/>
    <s v="HIDALGO E HIDALGO S.A."/>
    <s v="810768"/>
    <s v="MANTENIMIENTO Y DE BAEZA – LAGO AGR"/>
    <s v="CASCALES"/>
    <s v="E 45  CASCALES"/>
    <s v="OKCASC"/>
    <s v="O-Sucumbios-Cascales"/>
    <n v="506"/>
    <x v="84"/>
    <x v="84"/>
    <s v="100014841"/>
    <s v="FARINANGO OSWALDO"/>
    <s v="ZETT"/>
    <x v="199"/>
    <s v="2"/>
    <s v="Sin Pallet"/>
    <n v="0"/>
    <n v="0"/>
    <s v="FCA"/>
    <n v="50420"/>
    <n v="33080"/>
    <n v="17340"/>
    <n v="996.6"/>
    <m/>
    <s v="4700005498"/>
    <n v="7"/>
    <s v="07"/>
    <n v="33"/>
    <x v="1"/>
    <n v="1.51"/>
    <n v="30.2"/>
    <n v="1002213227"/>
    <x v="0"/>
    <s v="EL DORADO DE CASCALES, CABECERA CANTONAL"/>
    <s v="Sucumbios"/>
    <s v="TRANSSJQ S.A."/>
    <b v="0"/>
    <n v="0"/>
    <n v="1013799"/>
    <s v="MONTEROS REYES ROBERTH ESTEBAN"/>
    <s v="6EMX"/>
    <s v="LgoAgrioiPteSanMigel"/>
    <s v="UE"/>
  </r>
  <r>
    <n v="0"/>
    <n v="1002213287"/>
    <s v="UE01"/>
    <d v="2022-04-07T00:00:00"/>
    <d v="1899-12-30T16:47:00"/>
    <s v="012-024-00413603"/>
    <s v=""/>
    <s v=""/>
    <n v="0"/>
    <n v="0"/>
    <s v="ZPRC"/>
    <s v="2500108894"/>
    <s v="0000396974"/>
    <n v="8002831650"/>
    <n v="1002213287"/>
    <s v="15-00001115"/>
    <s v="ARMADURO"/>
    <n v="240"/>
    <x v="0"/>
    <s v="101533"/>
    <s v="CONSTANTE NAVAS ALONSO NEPTALI"/>
    <s v="806490"/>
    <s v="CENTRO DE ACOPIO"/>
    <s v="RUMIÑAHUI"/>
    <s v="AV GRAL PINTAG Y GUALACEO"/>
    <s v="OPSANG"/>
    <s v="O-Pichincha-Sangolqui"/>
    <n v="130"/>
    <x v="6"/>
    <x v="6"/>
    <s v="100019386"/>
    <s v="CALUGUILLIN ROBERTO"/>
    <s v="ZEMT"/>
    <x v="81"/>
    <s v="4"/>
    <s v="Pallet Cortesia"/>
    <n v="0"/>
    <n v="0"/>
    <s v="FCA"/>
    <n v="19585"/>
    <n v="12025"/>
    <n v="7560"/>
    <n v="129.6"/>
    <m/>
    <s v="4700005612"/>
    <n v="7"/>
    <s v="07"/>
    <n v="12"/>
    <x v="1"/>
    <n v="0.53999999999999992"/>
    <n v="10.799999999999999"/>
    <n v="1002213287"/>
    <x v="1"/>
    <s v="SANGOLQUÍ"/>
    <s v="Pichincha"/>
    <s v="TRANSPORTE PROPIO"/>
    <b v="0"/>
    <n v="0"/>
    <n v="1013241"/>
    <s v="COMPAÑÍA DE TRANSPORTE DE CARGA PES"/>
    <s v="6EMJ"/>
    <s v="ConctVlldChllsSnglqi"/>
    <s v="TP"/>
  </r>
  <r>
    <n v="1.5"/>
    <n v="1002213287"/>
    <s v="UE01"/>
    <d v="2022-04-07T00:00:00"/>
    <d v="1899-12-30T16:47:00"/>
    <s v="012-024-00413604"/>
    <s v=""/>
    <s v=""/>
    <n v="0"/>
    <n v="0"/>
    <s v="ZPRC"/>
    <s v="2500108894"/>
    <s v="0000396973"/>
    <n v="8002831649"/>
    <n v="1002213287"/>
    <s v="15-00001123"/>
    <s v="SELVALEGRE"/>
    <n v="240"/>
    <x v="0"/>
    <s v="101533"/>
    <s v="CONSTANTE NAVAS ALONSO NEPTALI"/>
    <s v="806490"/>
    <s v="CENTRO DE ACOPIO"/>
    <s v="RUMIÑAHUI"/>
    <s v="AV GRAL PINTAG Y GUALACEO"/>
    <s v="OPSANG"/>
    <s v="O-Pichincha-Sangolqui"/>
    <n v="130"/>
    <x v="6"/>
    <x v="6"/>
    <s v="100019386"/>
    <s v="CALUGUILLIN ROBERTO"/>
    <s v="ZEMT"/>
    <x v="81"/>
    <s v="4"/>
    <s v="Pallet Cortesia"/>
    <n v="0"/>
    <n v="0"/>
    <s v="FCA"/>
    <n v="19585"/>
    <n v="12025"/>
    <n v="7560"/>
    <n v="129.6"/>
    <m/>
    <s v="4700005612"/>
    <n v="7"/>
    <s v="07"/>
    <n v="12"/>
    <x v="1"/>
    <n v="0.53999999999999992"/>
    <n v="10.799999999999999"/>
    <n v="1002213287"/>
    <x v="0"/>
    <s v="SANGOLQUÍ"/>
    <s v="Pichincha"/>
    <s v="TRANSPORTE PROPIO"/>
    <b v="0"/>
    <n v="0"/>
    <n v="1013241"/>
    <s v="COMPAÑÍA DE TRANSPORTE DE CARGA PES"/>
    <s v="6EMJ"/>
    <s v="ConctVlldChllsSnglqi"/>
    <s v="TP"/>
  </r>
  <r>
    <n v="1.5"/>
    <n v="1002213275"/>
    <s v="UE01"/>
    <d v="2022-04-07T00:00:00"/>
    <d v="1899-12-30T16:49:00"/>
    <s v="012-024-00413605"/>
    <s v=""/>
    <s v=""/>
    <n v="0"/>
    <n v="0"/>
    <s v="ZPRC"/>
    <s v="2500108844"/>
    <s v="P000033802"/>
    <n v="8002831635"/>
    <n v="1002213275"/>
    <s v="15-00001120"/>
    <s v="CAMPEON"/>
    <n v="360"/>
    <x v="0"/>
    <s v="101633"/>
    <s v="CAMPAÑA MALDONADO MIGUEL ANGEL"/>
    <s v="803189"/>
    <s v="SACOS BODEGA LASSO"/>
    <s v="LATACUNGA"/>
    <s v="PANAMERICANA NORTE"/>
    <s v="OXLASS"/>
    <s v="O-Cotopaxi-Lasso"/>
    <n v="178"/>
    <x v="116"/>
    <x v="116"/>
    <s v="100014941"/>
    <s v="JACOME PAUL"/>
    <s v="ZEMU"/>
    <x v="161"/>
    <s v="2"/>
    <s v="Sin Pallet"/>
    <n v="0"/>
    <n v="0"/>
    <s v="FCA"/>
    <n v="27050"/>
    <n v="18070"/>
    <n v="8980"/>
    <n v="248.4"/>
    <m/>
    <s v="4700005525"/>
    <n v="7"/>
    <s v="07"/>
    <n v="18"/>
    <x v="1"/>
    <n v="0.69000000000000006"/>
    <n v="13.8"/>
    <n v="1002213275"/>
    <x v="0"/>
    <s v="GUAITACAMA (GUAYTACAMA)"/>
    <s v="Cotopaxi"/>
    <s v="TRAPSA C.A."/>
    <b v="0"/>
    <n v="0"/>
    <n v="1014289"/>
    <s v="JACOME ECHEVERRIA PEDRO PAUL"/>
    <s v="6EC7"/>
    <s v="LtacungSalcedSaqcili"/>
    <s v="UE"/>
  </r>
  <r>
    <n v="0"/>
    <n v="1002213309"/>
    <s v="UE01"/>
    <d v="2022-04-07T00:00:00"/>
    <d v="1899-12-30T16:51:00"/>
    <s v="012-024-00413606"/>
    <s v="9000810492"/>
    <s v="012-022-00317155"/>
    <n v="823.2"/>
    <n v="922.97"/>
    <s v="ZPVN"/>
    <s v="40569195"/>
    <s v="0000396828"/>
    <n v="8002831680"/>
    <n v="1002213309"/>
    <s v="15-00000181"/>
    <s v="ARMADURO ANTIHUMEDAD"/>
    <n v="120"/>
    <x v="0"/>
    <s v="101859"/>
    <s v="CORDERO OROSCO TANIA CAROLA"/>
    <s v="802389"/>
    <s v="SAN LUCAS"/>
    <s v="PEDRO VICENTE MALDONADO"/>
    <s v="CORONEL DONOSO S/N Y ELIAS ESCOBAR"/>
    <s v="OPPEDR"/>
    <s v="O-Pichincha-Pedrovicentemald."/>
    <n v="210"/>
    <x v="129"/>
    <x v="129"/>
    <s v="100014881"/>
    <s v="HARO VICENTE"/>
    <s v="ZEMU"/>
    <x v="186"/>
    <s v="2"/>
    <s v="Sin Pallet"/>
    <n v="0"/>
    <n v="0"/>
    <s v="FCA"/>
    <n v="10646.666999999999"/>
    <n v="6006.6670000000004"/>
    <n v="4640"/>
    <n v="85.2"/>
    <m/>
    <s v="4700005491"/>
    <n v="7"/>
    <s v="07"/>
    <n v="6"/>
    <x v="1"/>
    <n v="0.71000000000000008"/>
    <n v="14.200000000000001"/>
    <n v="1002213309"/>
    <x v="1"/>
    <s v="PEDRO VICENTE MALDONADO, CABECERA CANTON"/>
    <s v="Pichincha"/>
    <s v="SANJOPAS S.A."/>
    <b v="0"/>
    <n v="0"/>
    <n v="1022361"/>
    <s v="ESCOBAR VILLARREAL JORGE FRANCISCO"/>
    <s v="6EML"/>
    <s v="PV Maldonado, Pto. Q"/>
    <s v="UE"/>
  </r>
  <r>
    <n v="1.5"/>
    <n v="1002213309"/>
    <s v="UE01"/>
    <d v="2022-04-07T00:00:00"/>
    <d v="1899-12-30T16:51:00"/>
    <s v="012-024-00413607"/>
    <s v="9000810489"/>
    <s v="012-022-00317154"/>
    <n v="1622.4"/>
    <n v="1819.05"/>
    <s v="ZPVN"/>
    <s v="40569195"/>
    <s v="0000396827"/>
    <n v="8002831679"/>
    <n v="1002213309"/>
    <s v="15-00001124"/>
    <s v="SELVALEGRE ANTIHUMEDAD"/>
    <n v="240"/>
    <x v="0"/>
    <s v="101859"/>
    <s v="CORDERO OROSCO TANIA CAROLA"/>
    <s v="802389"/>
    <s v="SAN LUCAS"/>
    <s v="PEDRO VICENTE MALDONADO"/>
    <s v="CORONEL DONOSO S/N Y ELIAS ESCOBAR"/>
    <s v="OPPEDR"/>
    <s v="O-Pichincha-Pedrovicentemald."/>
    <n v="210"/>
    <x v="129"/>
    <x v="129"/>
    <s v="100014881"/>
    <s v="HARO VICENTE"/>
    <s v="ZEMU"/>
    <x v="186"/>
    <s v="2"/>
    <s v="Sin Pallet"/>
    <n v="0"/>
    <n v="0"/>
    <s v="FCA"/>
    <n v="16653.332999999999"/>
    <n v="12013.333000000001"/>
    <n v="4640"/>
    <n v="170.4"/>
    <m/>
    <s v="4700005491"/>
    <n v="7"/>
    <s v="07"/>
    <n v="12"/>
    <x v="1"/>
    <n v="0.71000000000000008"/>
    <n v="14.200000000000001"/>
    <n v="1002213309"/>
    <x v="0"/>
    <s v="PEDRO VICENTE MALDONADO, CABECERA CANTON"/>
    <s v="Pichincha"/>
    <s v="SANJOPAS S.A."/>
    <b v="0"/>
    <n v="0"/>
    <n v="1022361"/>
    <s v="ESCOBAR VILLARREAL JORGE FRANCISCO"/>
    <s v="6EML"/>
    <s v="PV Maldonado, Pto. Q"/>
    <s v="UE"/>
  </r>
  <r>
    <n v="0"/>
    <n v="1002213243"/>
    <s v="UE01"/>
    <d v="2022-04-07T00:00:00"/>
    <d v="1899-12-30T16:53:00"/>
    <s v="012-024-00413608"/>
    <s v="9000810047"/>
    <s v="013-020-00048129"/>
    <n v="748.21"/>
    <n v="838.9"/>
    <s v="ZPDF"/>
    <s v="70178089"/>
    <s v="0000396596"/>
    <n v="8002831597"/>
    <n v="1002213243"/>
    <s v="15-00001119"/>
    <s v="CAMPEON ANTIHUMEDAD"/>
    <n v="120"/>
    <x v="0"/>
    <s v="10005894"/>
    <s v="INMOBILIARIA CONSTRUCTORA MATUTE"/>
    <s v="810420"/>
    <s v="LOCAL MATRIZ"/>
    <s v="GUAYAQUIL"/>
    <s v="CALLE NOUSNA Y AV DECIMA"/>
    <s v="OGGUAY"/>
    <s v="O-Guayas-Guayaquil"/>
    <n v="524"/>
    <x v="126"/>
    <x v="126"/>
    <s v="100014903"/>
    <s v="BURBANO JUAN"/>
    <s v="ZETT"/>
    <x v="180"/>
    <s v="1"/>
    <s v="Con Pallet"/>
    <n v="0.05"/>
    <n v="6"/>
    <s v="FCA"/>
    <n v="15300.625"/>
    <n v="6005.625"/>
    <n v="9295"/>
    <n v="156"/>
    <m/>
    <s v="4700005536"/>
    <n v="7"/>
    <s v="07"/>
    <n v="6"/>
    <x v="1"/>
    <n v="1.3"/>
    <n v="26"/>
    <n v="1002213243"/>
    <x v="1"/>
    <s v="TARQUI"/>
    <s v="Guayas"/>
    <s v="LIDENORTI S.A."/>
    <b v="0"/>
    <n v="0"/>
    <n v="1013243"/>
    <s v="BURBANO MALDONADO JUAN FRANCISCO"/>
    <s v="6ECP"/>
    <s v="GYEDurnMilgrNrnjit"/>
    <s v="UE"/>
  </r>
  <r>
    <n v="1.5"/>
    <n v="1002213243"/>
    <s v="UE01"/>
    <d v="2022-04-07T00:00:00"/>
    <d v="1899-12-30T16:53:00"/>
    <s v="012-024-00413609"/>
    <s v="9000810046"/>
    <s v="013-020-00048128"/>
    <n v="3375.4"/>
    <n v="3784.52"/>
    <s v="ZPDF"/>
    <s v="70178088"/>
    <s v="0000396601"/>
    <n v="8002831598"/>
    <n v="1002213243"/>
    <s v="15-00001124"/>
    <s v="SELVALEGRE ANTIHUMEDAD"/>
    <n v="520"/>
    <x v="0"/>
    <s v="10005894"/>
    <s v="INMOBILIARIA CONSTRUCTORA MATUTE"/>
    <s v="810420"/>
    <s v="LOCAL MATRIZ"/>
    <s v="GUAYAQUIL"/>
    <s v="CALLE NOUSNA Y AV DECIMA"/>
    <s v="OGGUAY"/>
    <s v="O-Guayas-Guayaquil"/>
    <n v="524"/>
    <x v="126"/>
    <x v="126"/>
    <s v="100014903"/>
    <s v="BURBANO JUAN"/>
    <s v="ZETT"/>
    <x v="180"/>
    <s v="1"/>
    <s v="Con Pallet"/>
    <n v="0.05"/>
    <n v="26"/>
    <s v="FCA"/>
    <n v="35319.375"/>
    <n v="26024.375"/>
    <n v="9295"/>
    <n v="676"/>
    <m/>
    <s v="4700005536"/>
    <n v="7"/>
    <s v="07"/>
    <n v="26"/>
    <x v="1"/>
    <n v="1.3"/>
    <n v="26"/>
    <n v="1002213243"/>
    <x v="0"/>
    <s v="TARQUI"/>
    <s v="Guayas"/>
    <s v="LIDENORTI S.A."/>
    <b v="0"/>
    <n v="0"/>
    <n v="1013243"/>
    <s v="BURBANO MALDONADO JUAN FRANCISCO"/>
    <s v="6ECP"/>
    <s v="GYEDurnMilgrNrnjit"/>
    <s v="UE"/>
  </r>
  <r>
    <n v="1.5"/>
    <n v="1002213247"/>
    <s v="UE01"/>
    <d v="2022-04-07T00:00:00"/>
    <d v="1899-12-30T16:57:00"/>
    <s v="012-024-00413610"/>
    <s v="9000810494"/>
    <s v="012-022-00317156"/>
    <n v="3182.4"/>
    <n v="3568.13"/>
    <s v="ZPVN"/>
    <s v="40568861"/>
    <s v="0000396464"/>
    <n v="8002831601"/>
    <n v="1002213247"/>
    <s v="15-00001123"/>
    <s v="SELVALEGRE"/>
    <n v="480"/>
    <x v="0"/>
    <s v="103301"/>
    <s v="MOREANO CALALA SANTIAGO FERNANDO"/>
    <s v="806970"/>
    <s v="TODO PARA MI CASA"/>
    <s v="LATACUNGA"/>
    <s v="PANAMERICANA SUR KM5"/>
    <s v="OXLATA"/>
    <s v="O-Cotopaxi-Latacunga"/>
    <n v="198"/>
    <x v="20"/>
    <x v="20"/>
    <s v="100015045"/>
    <s v="MORAN JOSE"/>
    <s v="ZEMT"/>
    <x v="25"/>
    <s v="4"/>
    <s v="Pallet Cortesia"/>
    <n v="0"/>
    <n v="0"/>
    <s v="FCA"/>
    <n v="40240"/>
    <n v="23980"/>
    <n v="16260"/>
    <n v="355.2"/>
    <m/>
    <s v="4700005458"/>
    <n v="7"/>
    <s v="07"/>
    <n v="24"/>
    <x v="1"/>
    <n v="0.74"/>
    <n v="14.799999999999999"/>
    <n v="1002213247"/>
    <x v="0"/>
    <s v="IGNACIO FLORES (PARQUE FLORES)"/>
    <s v="Cotopaxi"/>
    <s v="TRANSSJQ S.A."/>
    <b v="0"/>
    <n v="0"/>
    <n v="1016455"/>
    <s v="MEDIAVILLA VALENZUELA MILTON SANTIA"/>
    <s v="6EC7"/>
    <s v="LtacungSalcedSaqcili"/>
    <s v="UE"/>
  </r>
  <r>
    <n v="0"/>
    <n v="1002213272"/>
    <s v="UE01"/>
    <d v="2022-04-07T00:00:00"/>
    <d v="1899-12-30T17:23:00"/>
    <s v="012-024-00413611"/>
    <s v=""/>
    <s v=""/>
    <n v="0"/>
    <n v="0"/>
    <s v="ZPRC"/>
    <s v="2500108837"/>
    <s v="P000033786"/>
    <n v="8002831631"/>
    <n v="1002213272"/>
    <s v="15-00000218"/>
    <s v="MAGNO HE"/>
    <n v="28.04"/>
    <x v="1"/>
    <s v="101456"/>
    <s v="UNION DE CONCRETERAS UNICON UCUE"/>
    <s v="804298"/>
    <s v="UNICON EN PLANTA"/>
    <s v="QUITO"/>
    <s v="AV. SIMON BOLIVAR E INTEROCEANICA"/>
    <s v="OPCUMB"/>
    <s v="O-Pichincha-Cumbaya"/>
    <n v="113"/>
    <x v="27"/>
    <x v="27"/>
    <s v="10000328"/>
    <s v="QUILUMBAQUIN BONILLA EFRAIN"/>
    <s v="ZECI"/>
    <x v="41"/>
    <s v="2"/>
    <s v="Sin Pallet"/>
    <n v="0"/>
    <n v="0"/>
    <s v="EXW"/>
    <n v="44880"/>
    <n v="28040"/>
    <n v="16840"/>
    <n v="0"/>
    <m/>
    <n v="4700005951"/>
    <n v="7"/>
    <s v="07"/>
    <n v="28.04"/>
    <x v="1"/>
    <n v="0"/>
    <n v="0"/>
    <n v="1002213272"/>
    <x v="0"/>
    <s v="NAYÓN"/>
    <s v="Pichincha"/>
    <s v="UNICON"/>
    <b v="0"/>
    <n v="0"/>
    <n v="1014412"/>
    <s v="UNION DE CONCRETERAS UNICON UCUE"/>
    <s v="6ENM"/>
    <s v="Cumbaya,Tumbaco,Pmbo"/>
    <s v="TP"/>
  </r>
  <r>
    <n v="1.5"/>
    <n v="1002213277"/>
    <s v="UE01"/>
    <d v="2022-04-07T00:00:00"/>
    <d v="1899-12-30T17:34:00"/>
    <s v="012-024-00413612"/>
    <s v="9000810503"/>
    <s v="012-022-00317157"/>
    <n v="2426.4"/>
    <n v="2720.5"/>
    <s v="ZPVN"/>
    <s v="40568908"/>
    <s v="P000033801"/>
    <n v="8002831637"/>
    <n v="1002213277"/>
    <s v="15-00001123"/>
    <s v="SELVALEGRE"/>
    <n v="360"/>
    <x v="0"/>
    <s v="101571"/>
    <s v="TRUJILLO DUQUE E HIJOS CIA. LTDA."/>
    <s v="802094"/>
    <s v="MATRIZ  LOS GUABOS"/>
    <s v="QUITO"/>
    <s v="MATRIZ  GUABOS AV INTEROCEANIC KM 1"/>
    <s v="OPCUMB"/>
    <s v="O-Pichincha-Cumbaya"/>
    <n v="113"/>
    <x v="63"/>
    <x v="63"/>
    <s v="10005910"/>
    <s v="URBANO MOQUINCHE WALTER ARMANDO"/>
    <s v="ZEMU"/>
    <x v="79"/>
    <s v="1"/>
    <s v="Con Pallet"/>
    <n v="0.05"/>
    <n v="18"/>
    <s v="FCA"/>
    <n v="27080"/>
    <n v="18020"/>
    <n v="9060"/>
    <n v="165.6"/>
    <m/>
    <s v="4700005645"/>
    <n v="7"/>
    <s v="07"/>
    <n v="18"/>
    <x v="1"/>
    <n v="0.45999999999999996"/>
    <n v="9.1999999999999993"/>
    <n v="1002213277"/>
    <x v="0"/>
    <s v="TUMBACO"/>
    <s v="Pichincha"/>
    <s v="RUTAS COTACACHENSES S.A."/>
    <b v="0"/>
    <n v="0"/>
    <n v="10005834"/>
    <s v="RUIZ CHECA JOSE JAVIER"/>
    <s v="6ENM"/>
    <s v="Cumbaya,Tumbaco,Pmbo"/>
    <s v="UE"/>
  </r>
  <r>
    <n v="0"/>
    <n v="1002213436"/>
    <s v="UE01"/>
    <d v="2022-04-07T00:00:00"/>
    <d v="1899-12-30T17:38:00"/>
    <s v="012-024-00413613"/>
    <s v="9000810510"/>
    <s v="012-022-00317159"/>
    <n v="3139.2"/>
    <n v="3519.69"/>
    <s v="ZPVN"/>
    <s v="40569258"/>
    <s v="P000033899"/>
    <n v="8002831835"/>
    <n v="1002213436"/>
    <s v="15-00001115"/>
    <s v="ARMADURO"/>
    <n v="480"/>
    <x v="0"/>
    <s v="101449"/>
    <s v="JACOME MARTINEZ EDGAR BOLIVAR"/>
    <s v="801744"/>
    <s v="SACOS, BOD. FERRINORTE"/>
    <s v="LATACUNGA"/>
    <s v="SIMON RODRIGUEZ S/N Y SALVADOR"/>
    <s v="OXLATA"/>
    <s v="O-Cotopaxi-Latacunga"/>
    <n v="198"/>
    <x v="108"/>
    <x v="108"/>
    <s v="100019807"/>
    <s v="TOBAR JUAN"/>
    <s v="ZETT"/>
    <x v="277"/>
    <s v="1"/>
    <s v="Con Pallet"/>
    <n v="0.05"/>
    <n v="24"/>
    <s v="FCA"/>
    <n v="32562.5"/>
    <n v="24052.5"/>
    <n v="8510"/>
    <n v="355.2"/>
    <m/>
    <s v="4700005614"/>
    <n v="7"/>
    <s v="07"/>
    <n v="24"/>
    <x v="1"/>
    <n v="0.74"/>
    <n v="14.799999999999999"/>
    <n v="1002213436"/>
    <x v="1"/>
    <s v="ELOY ALFARO  (SAN FELIPE)"/>
    <s v="Cotopaxi"/>
    <s v="TRANSPORTE PROPIO"/>
    <b v="0"/>
    <n v="0"/>
    <n v="1013862"/>
    <s v="JACOME MARTINEZ EDGAR BOLIVAR"/>
    <s v="6EC7"/>
    <s v="LtacungSalcedSaqcili"/>
    <s v="TP"/>
  </r>
  <r>
    <n v="1.5"/>
    <n v="1002213436"/>
    <s v="UE01"/>
    <d v="2022-04-07T00:00:00"/>
    <d v="1899-12-30T17:38:00"/>
    <s v="012-024-00413614"/>
    <s v="9000810509"/>
    <s v="012-022-00317158"/>
    <n v="1040"/>
    <n v="1166.05"/>
    <s v="ZPVN"/>
    <s v="40569257"/>
    <s v="P000033898"/>
    <n v="8002831834"/>
    <n v="1002213436"/>
    <s v="15-00001123"/>
    <s v="SELVALEGRE"/>
    <n v="160"/>
    <x v="0"/>
    <s v="101449"/>
    <s v="JACOME MARTINEZ EDGAR BOLIVAR"/>
    <s v="801744"/>
    <s v="SACOS, BOD. FERRINORTE"/>
    <s v="LATACUNGA"/>
    <s v="SIMON RODRIGUEZ S/N Y SALVADOR"/>
    <s v="OXLATA"/>
    <s v="O-Cotopaxi-Latacunga"/>
    <n v="198"/>
    <x v="108"/>
    <x v="108"/>
    <s v="100019807"/>
    <s v="TOBAR JUAN"/>
    <s v="ZETT"/>
    <x v="277"/>
    <s v="1"/>
    <s v="Con Pallet"/>
    <n v="0.05"/>
    <n v="8"/>
    <s v="FCA"/>
    <n v="16527.5"/>
    <n v="8017.5"/>
    <n v="8510"/>
    <n v="118.4"/>
    <m/>
    <s v="4700005614"/>
    <n v="7"/>
    <s v="07"/>
    <n v="8"/>
    <x v="1"/>
    <n v="0.74"/>
    <n v="14.8"/>
    <n v="1002213436"/>
    <x v="0"/>
    <s v="ELOY ALFARO  (SAN FELIPE)"/>
    <s v="Cotopaxi"/>
    <s v="TRANSPORTE PROPIO"/>
    <b v="0"/>
    <n v="0"/>
    <n v="1013862"/>
    <s v="JACOME MARTINEZ EDGAR BOLIVAR"/>
    <s v="6EC7"/>
    <s v="LtacungSalcedSaqcili"/>
    <s v="TP"/>
  </r>
  <r>
    <n v="1.5"/>
    <n v="1002213246"/>
    <s v="UE01"/>
    <d v="2022-04-07T00:00:00"/>
    <d v="1899-12-30T17:41:00"/>
    <s v="012-024-00413615"/>
    <s v="9000810513"/>
    <s v="012-022-00317160"/>
    <n v="3122.06"/>
    <n v="3500.48"/>
    <s v="ZPVN"/>
    <s v="40568721"/>
    <s v="0000396249"/>
    <n v="8002831600"/>
    <n v="1002213246"/>
    <s v="15-00001119"/>
    <s v="CAMPEON ANTIHUMEDAD"/>
    <n v="480"/>
    <x v="0"/>
    <s v="103505"/>
    <s v="MEJIA MOLINA ALEX PAULINO"/>
    <s v="804921"/>
    <s v="BODEGA METALCONS"/>
    <s v="EL CARMEN"/>
    <s v="AV CHONE Y 3 DE JULIO"/>
    <s v="OMELCA"/>
    <s v="O-Manabi-Elcarmen"/>
    <n v="278"/>
    <x v="171"/>
    <x v="171"/>
    <s v="100021498"/>
    <s v="MENDEZ JUAN"/>
    <s v="ZEMT"/>
    <x v="262"/>
    <s v="1"/>
    <s v="Con Pallet"/>
    <n v="0.05"/>
    <n v="24"/>
    <s v="FCA"/>
    <n v="40660"/>
    <n v="24030"/>
    <n v="16630"/>
    <n v="398.4"/>
    <m/>
    <s v="4700005459"/>
    <n v="7"/>
    <s v="07"/>
    <n v="24"/>
    <x v="1"/>
    <n v="0.83"/>
    <n v="16.599999999999998"/>
    <n v="1002213246"/>
    <x v="0"/>
    <s v="SAN PEDRO DE SUMA"/>
    <s v="Manabi"/>
    <s v="RUTAS COTACACHENSES S.A."/>
    <b v="0"/>
    <n v="0"/>
    <n v="1022020"/>
    <s v="MENDEZ FIGUEROA JUAN CARLOS"/>
    <s v="6EM6"/>
    <s v="El Carmen,"/>
    <s v="UE"/>
  </r>
  <r>
    <n v="1.5"/>
    <n v="1002213331"/>
    <s v="UE01"/>
    <d v="2022-04-07T00:00:00"/>
    <d v="1899-12-30T17:42:00"/>
    <s v="012-024-00413616"/>
    <s v="9000810514"/>
    <s v="012-022-00317161"/>
    <n v="3278.88"/>
    <n v="3676.31"/>
    <s v="ZPVN"/>
    <s v="40568882"/>
    <s v="P000033790"/>
    <n v="8002831710"/>
    <n v="1002213331"/>
    <s v="15-00001123"/>
    <s v="SELVALEGRE"/>
    <n v="480"/>
    <x v="0"/>
    <s v="103128"/>
    <s v="LARA PUGA REBECA MARISOL"/>
    <s v="804226"/>
    <s v="EL CONSTRUCTOR PRINCIPAL"/>
    <s v="CAYAMBE"/>
    <s v="NATALIA JARRIN S6-32 Y VENEZUELA"/>
    <s v="OPCAYA"/>
    <s v="O-Pichincha-Cayambe"/>
    <n v="40"/>
    <x v="112"/>
    <x v="112"/>
    <s v="100015001"/>
    <s v="GUZMAN ERNESTO"/>
    <s v="ZEMT"/>
    <x v="157"/>
    <s v="1"/>
    <s v="Con Pallet"/>
    <n v="0.05"/>
    <n v="24"/>
    <s v="FCA"/>
    <n v="39410"/>
    <n v="24080"/>
    <n v="15330"/>
    <n v="100.8"/>
    <m/>
    <s v="4700005456"/>
    <n v="7"/>
    <s v="07"/>
    <n v="24"/>
    <x v="1"/>
    <n v="0.21"/>
    <n v="4.2"/>
    <n v="1002213331"/>
    <x v="0"/>
    <s v="CAYAMBE"/>
    <s v="Pichincha"/>
    <s v="TRANSSJQ S.A."/>
    <b v="0"/>
    <n v="0"/>
    <n v="1013949"/>
    <s v="MEDIAVILLA FLORES WILSON PATRICIO"/>
    <s v="6EMI"/>
    <s v="Cymb,PdrMncy(Tbcnd)"/>
    <s v="UE"/>
  </r>
  <r>
    <n v="0"/>
    <n v="1002213444"/>
    <s v="UE01"/>
    <d v="2022-04-07T00:00:00"/>
    <d v="1899-12-30T17:50:00"/>
    <s v="012-024-00413619"/>
    <s v="9000810520"/>
    <s v="012-022-00317166"/>
    <n v="1091.3800000000001"/>
    <n v="1223.67"/>
    <s v="ZPVN"/>
    <s v="40569296"/>
    <s v="0000397012"/>
    <n v="8002831842"/>
    <n v="1002213444"/>
    <s v="15-00001115"/>
    <s v="ARMADURO"/>
    <n v="160"/>
    <x v="0"/>
    <s v="102238"/>
    <s v="PERUGACHI SALCEDO HECTOR PATRICIO"/>
    <s v="803202"/>
    <s v="BODEGA PROPIA FERRECUADOR"/>
    <s v="QUITO"/>
    <s v="AV. SIMON BOLIVAR NO. 826"/>
    <s v="OPGUAY"/>
    <s v="O-Pichincha-Guayllabamba"/>
    <n v="67"/>
    <x v="23"/>
    <x v="23"/>
    <s v="10008183"/>
    <s v="TOCARRNUCHO BERNAL LUIS FRANCISCO"/>
    <s v="ZEMU"/>
    <x v="29"/>
    <s v="2"/>
    <s v="Sin Pallet"/>
    <n v="0"/>
    <n v="0"/>
    <s v="FCA"/>
    <n v="11102.222"/>
    <n v="8022.2219999999998"/>
    <n v="3080"/>
    <n v="52.8"/>
    <m/>
    <s v="4700005533"/>
    <n v="7"/>
    <s v="07"/>
    <n v="8"/>
    <x v="1"/>
    <n v="0.32999999999999996"/>
    <n v="6.6"/>
    <n v="1002213444"/>
    <x v="1"/>
    <s v="GUAYLLABAMBA"/>
    <s v="Pichincha"/>
    <s v="TRANSPORTE PROPIO"/>
    <b v="0"/>
    <n v="0"/>
    <n v="1021616"/>
    <s v="PERUGACHI SALCEDO HECTOR PATRICIO"/>
    <s v="6ENC"/>
    <s v="Checa,ElQuinche,Gyll"/>
    <s v="TP"/>
  </r>
  <r>
    <n v="0"/>
    <n v="1002213444"/>
    <s v="UE01"/>
    <d v="2022-04-07T00:00:00"/>
    <d v="1899-12-30T17:50:00"/>
    <s v="012-024-00413620"/>
    <s v="9000810518"/>
    <s v="012-022-00317164"/>
    <n v="500.54"/>
    <n v="561.20000000000005"/>
    <s v="ZPVN"/>
    <s v="40569296"/>
    <s v="0000397013"/>
    <n v="8002831843"/>
    <n v="1002213444"/>
    <s v="15-00001120"/>
    <s v="CAMPEON"/>
    <n v="80"/>
    <x v="0"/>
    <s v="102238"/>
    <s v="PERUGACHI SALCEDO HECTOR PATRICIO"/>
    <s v="803202"/>
    <s v="BODEGA PROPIA FERRECUADOR"/>
    <s v="QUITO"/>
    <s v="AV. SIMON BOLIVAR NO. 826"/>
    <s v="OPGUAY"/>
    <s v="O-Pichincha-Guayllabamba"/>
    <n v="67"/>
    <x v="23"/>
    <x v="23"/>
    <s v="10008183"/>
    <s v="TOCARRNUCHO BERNAL LUIS FRANCISCO"/>
    <s v="ZEMU"/>
    <x v="29"/>
    <s v="2"/>
    <s v="Sin Pallet"/>
    <n v="0"/>
    <n v="0"/>
    <s v="FCA"/>
    <n v="7091.1109999999999"/>
    <n v="4011.1109999999999"/>
    <n v="3080"/>
    <n v="26.4"/>
    <m/>
    <s v="4700005533"/>
    <n v="7"/>
    <s v="07"/>
    <n v="4"/>
    <x v="1"/>
    <n v="0.32999999999999996"/>
    <n v="6.6"/>
    <n v="1002213444"/>
    <x v="1"/>
    <s v="GUAYLLABAMBA"/>
    <s v="Pichincha"/>
    <s v="TRANSPORTE PROPIO"/>
    <b v="0"/>
    <n v="0"/>
    <n v="1021616"/>
    <s v="PERUGACHI SALCEDO HECTOR PATRICIO"/>
    <s v="6ENC"/>
    <s v="Checa,ElQuinche,Gyll"/>
    <s v="TP"/>
  </r>
  <r>
    <n v="1.5"/>
    <n v="1002213444"/>
    <s v="UE01"/>
    <d v="2022-04-07T00:00:00"/>
    <d v="1899-12-30T17:50:00"/>
    <s v="012-024-00413621"/>
    <s v="9000810519"/>
    <s v="012-022-00317165"/>
    <n v="814.97"/>
    <n v="913.75"/>
    <s v="ZPVN"/>
    <s v="40569296"/>
    <s v="0000397014"/>
    <n v="8002831844"/>
    <n v="1002213444"/>
    <s v="15-00001123"/>
    <s v="SELVALEGRE"/>
    <n v="120"/>
    <x v="0"/>
    <s v="102238"/>
    <s v="PERUGACHI SALCEDO HECTOR PATRICIO"/>
    <s v="803202"/>
    <s v="BODEGA PROPIA FERRECUADOR"/>
    <s v="QUITO"/>
    <s v="AV. SIMON BOLIVAR NO. 826"/>
    <s v="OPGUAY"/>
    <s v="O-Pichincha-Guayllabamba"/>
    <n v="67"/>
    <x v="23"/>
    <x v="23"/>
    <s v="10008183"/>
    <s v="TOCARRNUCHO BERNAL LUIS FRANCISCO"/>
    <s v="ZEMU"/>
    <x v="29"/>
    <s v="2"/>
    <s v="Sin Pallet"/>
    <n v="0"/>
    <n v="0"/>
    <s v="FCA"/>
    <n v="9096.6669999999995"/>
    <n v="6016.6670000000004"/>
    <n v="3080"/>
    <n v="39.6"/>
    <m/>
    <s v="4700005533"/>
    <n v="7"/>
    <s v="07"/>
    <n v="6"/>
    <x v="1"/>
    <n v="0.33"/>
    <n v="6.6000000000000005"/>
    <n v="1002213444"/>
    <x v="0"/>
    <s v="GUAYLLABAMBA"/>
    <s v="Pichincha"/>
    <s v="TRANSPORTE PROPIO"/>
    <b v="0"/>
    <n v="0"/>
    <n v="1021616"/>
    <s v="PERUGACHI SALCEDO HECTOR PATRICIO"/>
    <s v="6ENC"/>
    <s v="Checa,ElQuinche,Gyll"/>
    <s v="TP"/>
  </r>
  <r>
    <n v="0"/>
    <n v="1002213454"/>
    <s v="UE01"/>
    <d v="2022-04-07T00:00:00"/>
    <d v="1899-12-30T17:52:00"/>
    <s v="012-024-00413622"/>
    <s v="9000782705"/>
    <s v="013-020-00046415"/>
    <n v="3502.73"/>
    <n v="3927.29"/>
    <s v="ZPDF"/>
    <s v="70171631"/>
    <s v="0000389322"/>
    <n v="8002831855"/>
    <n v="1002213454"/>
    <s v="15-00001121"/>
    <s v="GLADIADOR"/>
    <n v="31.28"/>
    <x v="1"/>
    <s v="101660"/>
    <s v="CONSORCIO NACIONAL DE CEMENTOS"/>
    <s v="801147"/>
    <s v="GRANEL CONSORCIO NACIONAL"/>
    <s v="OTAVALO"/>
    <s v="SECTOR PERUGACHI KM 7,5 VIA SELVA A"/>
    <s v="OIOTAV"/>
    <s v="O-Imbabura-Otavalo"/>
    <n v="8"/>
    <x v="1"/>
    <x v="1"/>
    <s v="100017509"/>
    <s v="YANDUN RUBEN"/>
    <s v="ZECI"/>
    <x v="272"/>
    <s v="2"/>
    <s v="Sin Pallet"/>
    <n v="0"/>
    <n v="0"/>
    <s v="EXW"/>
    <n v="49310"/>
    <n v="31280"/>
    <n v="18030"/>
    <n v="0"/>
    <m/>
    <s v="4700005613"/>
    <n v="7"/>
    <s v="07"/>
    <n v="31.28"/>
    <x v="1"/>
    <n v="0"/>
    <n v="0"/>
    <n v="1002213454"/>
    <x v="0"/>
    <s v="DR. MIGUEL EGAS CABEZAS (PEGUCHE)"/>
    <s v="Imbabura"/>
    <s v="TRANSCONCEM CIA. LTDA."/>
    <b v="0"/>
    <n v="0"/>
    <n v="1013227"/>
    <s v="COMPAÑIA DE TRANSPORTE PESADO"/>
    <s v="6ECU"/>
    <s v="OTVIbarAtuntZletDeli"/>
    <s v="TP"/>
  </r>
  <r>
    <n v="1.5"/>
    <n v="1002213264"/>
    <s v="UE01"/>
    <d v="2022-04-07T00:00:00"/>
    <d v="1899-12-30T17:54:00"/>
    <s v="012-024-00413623"/>
    <s v="9000810524"/>
    <s v="012-022-00317167"/>
    <n v="3278.88"/>
    <n v="3676.31"/>
    <s v="ZPVN"/>
    <s v="40568881"/>
    <s v="P000033789"/>
    <n v="8002831622"/>
    <n v="1002213264"/>
    <s v="15-00001123"/>
    <s v="SELVALEGRE"/>
    <n v="480"/>
    <x v="0"/>
    <s v="103128"/>
    <s v="LARA PUGA REBECA MARISOL"/>
    <s v="804226"/>
    <s v="EL CONSTRUCTOR PRINCIPAL"/>
    <s v="CAYAMBE"/>
    <s v="NATALIA JARRIN S6-32 Y VENEZUELA"/>
    <s v="OPCAYA"/>
    <s v="O-Pichincha-Cayambe"/>
    <n v="40"/>
    <x v="105"/>
    <x v="105"/>
    <s v="100017992"/>
    <s v="VILLEGAS DARWIN"/>
    <s v="ZEMT"/>
    <x v="147"/>
    <s v="1"/>
    <s v="Con Pallet"/>
    <n v="0.05"/>
    <n v="24"/>
    <s v="FCA"/>
    <n v="40360"/>
    <n v="24070"/>
    <n v="16290"/>
    <n v="100.8"/>
    <m/>
    <s v="4700005475"/>
    <n v="7"/>
    <s v="07"/>
    <n v="24"/>
    <x v="1"/>
    <n v="0.21"/>
    <n v="4.2"/>
    <n v="1002213264"/>
    <x v="0"/>
    <s v="CAYAMBE"/>
    <s v="Pichincha"/>
    <s v="TRIMPESAS S.A."/>
    <b v="0"/>
    <n v="0"/>
    <n v="1020170"/>
    <s v="VILLEGAS PASQUEL DARWIN EDMUNDO"/>
    <s v="6EMI"/>
    <s v="Cymb,PdrMncy(Tbcnd)"/>
    <s v="UE"/>
  </r>
  <r>
    <n v="0"/>
    <n v="1002213268"/>
    <s v="UE01"/>
    <d v="2022-04-07T00:00:00"/>
    <d v="1899-12-30T17:57:00"/>
    <s v="012-024-00413624"/>
    <s v="9000810526"/>
    <s v="012-022-00317169"/>
    <n v="836.4"/>
    <n v="937.78"/>
    <s v="ZPVN"/>
    <s v="40569111"/>
    <s v="P000033863"/>
    <n v="8002831626"/>
    <n v="1002213268"/>
    <s v="15-00001115"/>
    <s v="ARMADURO"/>
    <n v="120"/>
    <x v="0"/>
    <s v="102835"/>
    <s v="SOCIEDAD CIVIL Y COMERCIAL VASFERRI"/>
    <s v="803600"/>
    <s v="FERRICENTRO CAMAL"/>
    <s v="OTAVALO"/>
    <s v="PANAMERICANA Y CALLE DEL ROCIO"/>
    <s v="OIOTAV"/>
    <s v="O-Imbabura-Otavalo"/>
    <n v="8"/>
    <x v="104"/>
    <x v="104"/>
    <s v="100018114"/>
    <s v="MENDEZ MARCO"/>
    <s v="ZETT"/>
    <x v="145"/>
    <s v="1"/>
    <s v="Con Pallet"/>
    <n v="0.05"/>
    <n v="6"/>
    <s v="FCA"/>
    <n v="15227.5"/>
    <n v="6007.5"/>
    <n v="9220"/>
    <n v="10.8"/>
    <m/>
    <s v="4700005509"/>
    <n v="7"/>
    <s v="07"/>
    <n v="6"/>
    <x v="1"/>
    <n v="9.0000000000000011E-2"/>
    <n v="1.8"/>
    <n v="1002213268"/>
    <x v="1"/>
    <s v="JORDÁN"/>
    <s v="Imbabura"/>
    <s v="TRANSSJQ S.A."/>
    <b v="0"/>
    <n v="0"/>
    <n v="1013719"/>
    <s v="GARCES OSWALDO GERMAN"/>
    <s v="6ECU"/>
    <s v="OTVIbarAtuntZletDeli"/>
    <s v="UE"/>
  </r>
  <r>
    <n v="1.5"/>
    <n v="1002213268"/>
    <s v="UE01"/>
    <d v="2022-04-07T00:00:00"/>
    <d v="1899-12-30T17:57:00"/>
    <s v="012-024-00413625"/>
    <s v="9000810525"/>
    <s v="012-022-00317168"/>
    <n v="3588"/>
    <n v="4022.89"/>
    <s v="ZPVN"/>
    <s v="40569110"/>
    <s v="P000033862"/>
    <n v="8002831625"/>
    <n v="1002213268"/>
    <s v="15-00001123"/>
    <s v="SELVALEGRE"/>
    <n v="520"/>
    <x v="0"/>
    <s v="102835"/>
    <s v="SOCIEDAD CIVIL Y COMERCIAL VASFERRI"/>
    <s v="803600"/>
    <s v="FERRICENTRO CAMAL"/>
    <s v="OTAVALO"/>
    <s v="PANAMERICANA Y CALLE DEL ROCIO"/>
    <s v="OIOTAV"/>
    <s v="O-Imbabura-Otavalo"/>
    <n v="8"/>
    <x v="104"/>
    <x v="104"/>
    <s v="100018114"/>
    <s v="MENDEZ MARCO"/>
    <s v="ZETT"/>
    <x v="145"/>
    <s v="1"/>
    <s v="Con Pallet"/>
    <n v="0.05"/>
    <n v="26"/>
    <s v="FCA"/>
    <n v="35252.5"/>
    <n v="26032.5"/>
    <n v="9220"/>
    <n v="46.8"/>
    <m/>
    <s v="4700005509"/>
    <n v="7"/>
    <s v="07"/>
    <n v="26"/>
    <x v="1"/>
    <n v="0.09"/>
    <n v="1.7999999999999998"/>
    <n v="1002213268"/>
    <x v="0"/>
    <s v="JORDÁN"/>
    <s v="Imbabura"/>
    <s v="TRANSSJQ S.A."/>
    <b v="0"/>
    <n v="0"/>
    <n v="1013719"/>
    <s v="GARCES OSWALDO GERMAN"/>
    <s v="6ECU"/>
    <s v="OTVIbarAtuntZletDeli"/>
    <s v="UE"/>
  </r>
  <r>
    <n v="1.5"/>
    <n v="1002213241"/>
    <s v="UE01"/>
    <d v="2022-04-07T00:00:00"/>
    <d v="1899-12-30T18:03:00"/>
    <s v="012-024-00413626"/>
    <s v=""/>
    <s v=""/>
    <n v="0"/>
    <n v="0"/>
    <s v="ZPRC"/>
    <s v="2500108871"/>
    <s v="P000033846"/>
    <n v="8002831595"/>
    <n v="1002213241"/>
    <s v="15-00001119"/>
    <s v="CAMPEON ANTIHUMEDAD"/>
    <n v="640"/>
    <x v="0"/>
    <s v="101539"/>
    <s v="LUNA GUEVARA JANETH PATRICIA"/>
    <s v="807201"/>
    <s v="CENTRO DE ACOPIO"/>
    <s v="SANTO DOMINGO"/>
    <s v="BYPASS QUITO A QUEVEDO"/>
    <s v="OJSAND"/>
    <s v="O-Santodomingo -Santodomingodelos"/>
    <n v="247"/>
    <x v="156"/>
    <x v="156"/>
    <s v="100014984"/>
    <s v="DIAZ WALTER"/>
    <s v="ZETT"/>
    <x v="235"/>
    <s v="4"/>
    <s v="Pallet Cortesia"/>
    <n v="0"/>
    <n v="0"/>
    <s v="FCA"/>
    <n v="50140"/>
    <n v="32050"/>
    <n v="18090"/>
    <n v="537.6"/>
    <m/>
    <s v="4700005605"/>
    <n v="7"/>
    <s v="07"/>
    <n v="32"/>
    <x v="1"/>
    <n v="0.84000000000000008"/>
    <n v="16.8"/>
    <n v="1002213241"/>
    <x v="0"/>
    <s v="SANTO DOMINGO DE LOS COLORADOS"/>
    <s v="Santo Domingo"/>
    <s v="LIDENORTI S.A."/>
    <b v="0"/>
    <n v="0"/>
    <n v="1021996"/>
    <s v="FRANCO VEGA SANDRO MARCELO"/>
    <s v="6EN3"/>
    <s v="Sto Domingo-La Conco"/>
    <s v="UE"/>
  </r>
  <r>
    <n v="1.5"/>
    <n v="1002213411"/>
    <s v="UE01"/>
    <d v="2022-04-07T00:00:00"/>
    <d v="1899-12-30T18:06:00"/>
    <s v="012-024-00413627"/>
    <s v="9000810531"/>
    <s v="012-022-00317170"/>
    <n v="3182.4"/>
    <n v="3568.13"/>
    <s v="ZPVN"/>
    <s v="40568942"/>
    <s v="0000396571"/>
    <n v="8002831808"/>
    <n v="1002213411"/>
    <s v="15-00001123"/>
    <s v="SELVALEGRE"/>
    <n v="480"/>
    <x v="0"/>
    <s v="101721"/>
    <s v="WASICENTER CHANGO E HIJOS"/>
    <s v="802185"/>
    <s v="BODEGA WASICENTER PRINCIPAL"/>
    <s v="AMBATO"/>
    <s v="AV. CERVANTES S/N Y RIO COSANGA"/>
    <s v="OTAMBA"/>
    <s v="O-Tungurahua-Ambato"/>
    <n v="250"/>
    <x v="64"/>
    <x v="64"/>
    <s v="100014869"/>
    <s v="ROCHA JORGE"/>
    <s v="ZEMT"/>
    <x v="80"/>
    <s v="1"/>
    <s v="Con Pallet"/>
    <n v="0.05"/>
    <n v="24"/>
    <s v="FCA"/>
    <n v="39950"/>
    <n v="24040"/>
    <n v="15910"/>
    <n v="432"/>
    <m/>
    <s v="4700005453"/>
    <n v="7"/>
    <s v="07"/>
    <n v="24"/>
    <x v="1"/>
    <n v="0.9"/>
    <n v="18"/>
    <n v="1002213411"/>
    <x v="0"/>
    <s v="MATRIZ"/>
    <s v="Tungurahua"/>
    <s v="TRAPSA C.A."/>
    <b v="0"/>
    <n v="0"/>
    <n v="10003431"/>
    <s v="FIALLOS ARTEAGA ESTEFANIA CAROLINA"/>
    <s v="6EMS"/>
    <s v="Ambto,Plielo,Patte"/>
    <s v="UE"/>
  </r>
  <r>
    <n v="0"/>
    <n v="1002213408"/>
    <s v="UE01"/>
    <d v="2022-04-07T00:00:00"/>
    <d v="1899-12-30T18:12:00"/>
    <s v="012-024-00413628"/>
    <s v="9000810534"/>
    <s v="012-022-00317172"/>
    <n v="1223.6400000000001"/>
    <n v="1371.96"/>
    <s v="ZPVN"/>
    <s v="40569135"/>
    <s v="P000033879"/>
    <n v="8002831805"/>
    <n v="1002213408"/>
    <s v="15-00001120"/>
    <s v="CAMPEON"/>
    <n v="200"/>
    <x v="0"/>
    <s v="101865"/>
    <s v="COMERCIAL PADILLA S.C.C."/>
    <s v="802398"/>
    <s v="BODEGA MARIANAS"/>
    <s v="QUITO"/>
    <s v="GEOVANNY CALLES Y PALERMO"/>
    <s v="OPCARA"/>
    <s v="O-Pichincha-Carapungo"/>
    <n v="89"/>
    <x v="34"/>
    <x v="34"/>
    <s v="100021318"/>
    <s v="FLORES LUIS"/>
    <s v="ZETT"/>
    <x v="42"/>
    <s v="1"/>
    <s v="Con Pallet"/>
    <n v="0.05"/>
    <n v="10"/>
    <s v="FCA"/>
    <n v="18508.528999999999"/>
    <n v="10023.529"/>
    <n v="8485"/>
    <n v="88"/>
    <m/>
    <s v="4700005529"/>
    <n v="7"/>
    <s v="07"/>
    <n v="10"/>
    <x v="1"/>
    <n v="0.44"/>
    <n v="8.8000000000000007"/>
    <n v="1002213408"/>
    <x v="1"/>
    <s v="CALDERÓN (CARAPUNGO)"/>
    <s v="Pichincha"/>
    <s v="TRANSPORTE PROPIO"/>
    <b v="0"/>
    <n v="0"/>
    <n v="1024381"/>
    <s v="BALCAZAR GORDON ALEJANDRO"/>
    <s v="6ENJ"/>
    <s v="Calderón, Carapungo,"/>
    <s v="TP"/>
  </r>
  <r>
    <n v="1.5"/>
    <n v="1002213408"/>
    <s v="UE01"/>
    <d v="2022-04-07T00:00:00"/>
    <d v="1899-12-30T18:12:00"/>
    <s v="012-024-00413629"/>
    <s v="9000810533"/>
    <s v="012-022-00317171"/>
    <n v="3202.85"/>
    <n v="3591.05"/>
    <s v="ZPVN"/>
    <s v="40569134"/>
    <s v="P000033878"/>
    <n v="8002831806"/>
    <n v="1002213408"/>
    <s v="15-00001123"/>
    <s v="SELVALEGRE"/>
    <n v="480"/>
    <x v="0"/>
    <s v="101865"/>
    <s v="COMERCIAL PADILLA S.C.C."/>
    <s v="802398"/>
    <s v="BODEGA MARIANAS"/>
    <s v="QUITO"/>
    <s v="GEOVANNY CALLES Y PALERMO"/>
    <s v="OPCARA"/>
    <s v="O-Pichincha-Carapungo"/>
    <n v="89"/>
    <x v="34"/>
    <x v="34"/>
    <s v="100021318"/>
    <s v="FLORES LUIS"/>
    <s v="ZETT"/>
    <x v="42"/>
    <s v="1"/>
    <s v="Con Pallet"/>
    <n v="0.05"/>
    <n v="24"/>
    <s v="FCA"/>
    <n v="32541.471000000001"/>
    <n v="24056.471000000001"/>
    <n v="8485"/>
    <n v="211.2"/>
    <m/>
    <s v="4700005529"/>
    <n v="7"/>
    <s v="07"/>
    <n v="24"/>
    <x v="1"/>
    <n v="0.44"/>
    <n v="8.7999999999999989"/>
    <n v="1002213408"/>
    <x v="0"/>
    <s v="CALDERÓN (CARAPUNGO)"/>
    <s v="Pichincha"/>
    <s v="TRANSPORTE PROPIO"/>
    <b v="0"/>
    <n v="0"/>
    <n v="1024381"/>
    <s v="BALCAZAR GORDON ALEJANDRO"/>
    <s v="6ENJ"/>
    <s v="Calderón, Carapungo,"/>
    <s v="TP"/>
  </r>
  <r>
    <n v="1.5"/>
    <n v="1002213321"/>
    <s v="UE01"/>
    <d v="2022-04-07T00:00:00"/>
    <d v="1899-12-30T18:16:00"/>
    <s v="012-024-00413630"/>
    <s v="9000810537"/>
    <s v="012-022-00317173"/>
    <n v="2287.17"/>
    <n v="2564.39"/>
    <s v="ZPVN"/>
    <s v="40569081"/>
    <s v="P000033843"/>
    <n v="8002831695"/>
    <n v="1002213321"/>
    <s v="15-00001123"/>
    <s v="SELVALEGRE"/>
    <n v="360"/>
    <x v="0"/>
    <s v="101680"/>
    <s v="DISTRIBUCIONES NARANJO"/>
    <s v="801408"/>
    <s v="BODEG NARANJO PUJILI"/>
    <s v="PUJILÍ"/>
    <s v="BODEG NARANJO PUJILI / VIA A PUJILI"/>
    <s v="OXPUJI"/>
    <s v="O-Cotopaxi-Pujili"/>
    <n v="205"/>
    <x v="130"/>
    <x v="130"/>
    <s v="100014950"/>
    <s v="MONTESDEOCA JORGE"/>
    <s v="ZEMU"/>
    <x v="187"/>
    <s v="2"/>
    <s v="Sin Pallet"/>
    <n v="0"/>
    <n v="0"/>
    <s v="FCA"/>
    <n v="27150"/>
    <n v="18010"/>
    <n v="9140"/>
    <n v="280.8"/>
    <m/>
    <s v="4700005552"/>
    <n v="7"/>
    <s v="07"/>
    <n v="18"/>
    <x v="1"/>
    <n v="0.78"/>
    <n v="15.600000000000001"/>
    <n v="1002213321"/>
    <x v="0"/>
    <s v="PUJILÍ, CABECERA CANTONAL"/>
    <s v="Cotopaxi"/>
    <s v="LIDENORTI S.A."/>
    <b v="0"/>
    <n v="0"/>
    <n v="1014151"/>
    <s v="VEGA RUIZ WILSON MARCELO"/>
    <s v="6EC7"/>
    <s v="LtacungSalcedSaqcili"/>
    <s v="UE"/>
  </r>
  <r>
    <n v="1.5"/>
    <n v="1002213326"/>
    <s v="UE01"/>
    <d v="2022-04-07T00:00:00"/>
    <d v="1899-12-30T18:18:00"/>
    <s v="012-024-00413631"/>
    <s v="9000810538"/>
    <s v="012-022-00317174"/>
    <n v="3211.2"/>
    <n v="3600.41"/>
    <s v="ZPVN"/>
    <s v="40568874"/>
    <s v="0000396489"/>
    <n v="8002831703"/>
    <n v="1002213326"/>
    <s v="15-00001119"/>
    <s v="CAMPEON ANTIHUMEDAD"/>
    <n v="480"/>
    <x v="0"/>
    <s v="103788"/>
    <s v="ASANZA APOLO EDGAR GEOVANNY"/>
    <s v="805486"/>
    <s v="ELECTRO FERRO ASANZA"/>
    <s v="LORETO"/>
    <s v="AV. RAFAEL ANDRADE #11"/>
    <s v="OQLORE"/>
    <s v="O-Orellana-Loreto"/>
    <n v="299"/>
    <x v="64"/>
    <x v="64"/>
    <s v="100017276"/>
    <s v="CASTRO BYRON"/>
    <s v="ZEMT"/>
    <x v="126"/>
    <s v="1"/>
    <s v="Con Pallet"/>
    <n v="0.05"/>
    <n v="24"/>
    <s v="FCA"/>
    <n v="40120"/>
    <n v="24060"/>
    <n v="16060"/>
    <n v="499.2"/>
    <m/>
    <s v="4700005453"/>
    <n v="7"/>
    <s v="07"/>
    <n v="24"/>
    <x v="1"/>
    <n v="1.04"/>
    <n v="20.8"/>
    <n v="1002213326"/>
    <x v="0"/>
    <s v="LORETO, CABECERA CANTONAL"/>
    <s v="Orellana"/>
    <s v="TRAPSA C.A."/>
    <b v="0"/>
    <n v="0"/>
    <n v="10003431"/>
    <s v="FIALLOS ARTEAGA ESTEFANIA CAROLINA"/>
    <s v="6EN0"/>
    <s v="ElCocaJoyadlosSachas"/>
    <s v="UE"/>
  </r>
  <r>
    <n v="1.5"/>
    <n v="1002213482"/>
    <s v="UE01"/>
    <d v="2022-04-07T00:00:00"/>
    <d v="1899-12-30T18:23:00"/>
    <s v="012-024-00413632"/>
    <s v=""/>
    <s v=""/>
    <n v="0"/>
    <n v="0"/>
    <s v="ZPRC"/>
    <s v="2500108839"/>
    <s v="0000396435"/>
    <n v="8002831889"/>
    <n v="1002213482"/>
    <s v="15-00001123"/>
    <s v="SELVALEGRE"/>
    <n v="640"/>
    <x v="0"/>
    <s v="101613"/>
    <s v="COMERCIAL MICHELENA S.A."/>
    <s v="806418"/>
    <s v="CENTRO DE ACOPIO"/>
    <s v="QUITO"/>
    <s v="AV SIMON BOLIVAR Y CALLE QUITO"/>
    <s v="OPNAYO"/>
    <s v="O-Pichincha-Nayon"/>
    <n v="96.3"/>
    <x v="98"/>
    <x v="98"/>
    <s v="100019805"/>
    <s v="UBIDIA FABER"/>
    <s v="ZETT"/>
    <x v="138"/>
    <s v="4"/>
    <s v="Pallet Cortesia"/>
    <n v="0"/>
    <n v="0"/>
    <s v="FCA"/>
    <n v="50320"/>
    <n v="32080"/>
    <n v="18240"/>
    <n v="288"/>
    <m/>
    <s v="4700005547"/>
    <n v="7"/>
    <s v="07"/>
    <n v="32"/>
    <x v="1"/>
    <n v="0.45"/>
    <n v="9"/>
    <n v="1002213482"/>
    <x v="0"/>
    <s v="NAYÓN"/>
    <s v="Pichincha"/>
    <s v="TRANSPORTE PROPIO"/>
    <b v="0"/>
    <n v="0"/>
    <n v="1014509"/>
    <s v="COMERCIAL MICHELENA S.A."/>
    <s v="6EMM"/>
    <s v="Quito Norte"/>
    <s v="TP"/>
  </r>
  <r>
    <n v="1.5"/>
    <n v="1002213297"/>
    <s v="UE01"/>
    <d v="2022-04-07T00:00:00"/>
    <d v="1899-12-30T18:27:00"/>
    <s v="012-024-00413633"/>
    <s v="9000810542"/>
    <s v="012-022-00317175"/>
    <n v="2301.35"/>
    <n v="2580.29"/>
    <s v="ZPVN"/>
    <s v="40569060"/>
    <s v="P000033837"/>
    <n v="8002831663"/>
    <n v="1002213297"/>
    <s v="15-00001115"/>
    <s v="ARMADURO"/>
    <n v="360"/>
    <x v="0"/>
    <s v="101680"/>
    <s v="DISTRIBUCIONES NARANJO"/>
    <s v="801410"/>
    <s v="BODE. LA CALERA"/>
    <s v="LATACUNGA"/>
    <s v="VIA A LA CALERA A 1 KM 1/2 HACIA  F"/>
    <s v="OXLATA"/>
    <s v="O-Cotopaxi-Latacunga"/>
    <n v="198"/>
    <x v="136"/>
    <x v="136"/>
    <s v="100016550"/>
    <s v="JACOME ARTURO"/>
    <s v="ZEMU"/>
    <x v="194"/>
    <s v="2"/>
    <s v="Sin Pallet"/>
    <n v="0"/>
    <n v="0"/>
    <s v="FCA"/>
    <n v="27250"/>
    <n v="18020"/>
    <n v="9230"/>
    <n v="266.39999999999998"/>
    <m/>
    <s v="4700005523"/>
    <n v="7"/>
    <s v="07"/>
    <n v="18"/>
    <x v="1"/>
    <n v="0.74"/>
    <n v="14.799999999999999"/>
    <n v="1002213297"/>
    <x v="0"/>
    <s v="LA MATRIZ"/>
    <s v="Cotopaxi"/>
    <s v="LIDENORTI S.A."/>
    <b v="0"/>
    <n v="0"/>
    <n v="1014323"/>
    <s v="JACOME AGUIRRE CARLOS ARTURO"/>
    <s v="6EC7"/>
    <s v="LtacungSalcedSaqcili"/>
    <s v="UE"/>
  </r>
  <r>
    <n v="0"/>
    <n v="1002213464"/>
    <s v="UE01"/>
    <d v="2022-04-07T00:00:00"/>
    <d v="1899-12-30T18:31:00"/>
    <s v="012-024-00413634"/>
    <s v="9000810544"/>
    <s v="012-022-00317177"/>
    <n v="1610.4"/>
    <n v="1805.59"/>
    <s v="ZPVN"/>
    <s v="40568939"/>
    <s v="P000033808"/>
    <n v="8002831869"/>
    <n v="1002213464"/>
    <s v="15-00001119"/>
    <s v="CAMPEON ANTIHUMEDAD"/>
    <n v="240"/>
    <x v="0"/>
    <s v="101670"/>
    <s v="VARGAS BALCAZAR MARFA MARILU"/>
    <s v="802157"/>
    <s v="MATERIALES FERNANDITO"/>
    <s v="SAN MIGUEL DE LOS BANCOS"/>
    <s v="AV. 17 DE JULIO S/N Y SECUNDARIA"/>
    <s v="OPMIND"/>
    <s v="O-Pichincha-Mindo"/>
    <n v="168"/>
    <x v="77"/>
    <x v="77"/>
    <s v="100014971"/>
    <s v="QUIROZ EDUARDO"/>
    <s v="ZEMT"/>
    <x v="101"/>
    <s v="1"/>
    <s v="Con Pallet"/>
    <n v="0.05"/>
    <n v="12"/>
    <s v="FCA"/>
    <n v="20150"/>
    <n v="12015"/>
    <n v="8135"/>
    <n v="163.19999999999999"/>
    <m/>
    <s v="4700005589"/>
    <n v="7"/>
    <s v="07"/>
    <n v="12"/>
    <x v="1"/>
    <n v="0.67999999999999994"/>
    <n v="13.6"/>
    <n v="1002213464"/>
    <x v="1"/>
    <s v="MINDO"/>
    <s v="Pichincha"/>
    <s v="LIDENORTI S.A."/>
    <b v="0"/>
    <n v="0"/>
    <n v="1013584"/>
    <s v="SANCHEZ TORRES MARCOS OSWALDO"/>
    <s v="6EMK"/>
    <s v="LosBcosNagegalitPact"/>
    <s v="UE"/>
  </r>
  <r>
    <n v="1.5"/>
    <n v="1002213464"/>
    <s v="UE01"/>
    <d v="2022-04-07T00:00:00"/>
    <d v="1899-12-30T18:31:00"/>
    <s v="012-024-00413635"/>
    <s v="9000810543"/>
    <s v="012-022-00317176"/>
    <n v="1651.2"/>
    <n v="1851.33"/>
    <s v="ZPVN"/>
    <s v="40568938"/>
    <s v="P000033807"/>
    <n v="8002831868"/>
    <n v="1002213464"/>
    <s v="15-00001124"/>
    <s v="SELVALEGRE ANTIHUMEDAD"/>
    <n v="240"/>
    <x v="0"/>
    <s v="101670"/>
    <s v="VARGAS BALCAZAR MARFA MARILU"/>
    <s v="802157"/>
    <s v="MATERIALES FERNANDITO"/>
    <s v="SAN MIGUEL DE LOS BANCOS"/>
    <s v="AV. 17 DE JULIO S/N Y SECUNDARIA"/>
    <s v="OPMIND"/>
    <s v="O-Pichincha-Mindo"/>
    <n v="168"/>
    <x v="77"/>
    <x v="77"/>
    <s v="100014971"/>
    <s v="QUIROZ EDUARDO"/>
    <s v="ZEMT"/>
    <x v="101"/>
    <s v="1"/>
    <s v="Con Pallet"/>
    <n v="0.05"/>
    <n v="12"/>
    <s v="FCA"/>
    <n v="20150"/>
    <n v="12015"/>
    <n v="8135"/>
    <n v="163.19999999999999"/>
    <m/>
    <s v="4700005589"/>
    <n v="7"/>
    <s v="07"/>
    <n v="12"/>
    <x v="1"/>
    <n v="0.67999999999999994"/>
    <n v="13.6"/>
    <n v="1002213464"/>
    <x v="0"/>
    <s v="MINDO"/>
    <s v="Pichincha"/>
    <s v="LIDENORTI S.A."/>
    <b v="0"/>
    <n v="0"/>
    <n v="1013584"/>
    <s v="SANCHEZ TORRES MARCOS OSWALDO"/>
    <s v="6EMK"/>
    <s v="LosBcosNagegalitPact"/>
    <s v="UE"/>
  </r>
  <r>
    <n v="1.5"/>
    <n v="1002213314"/>
    <s v="UE01"/>
    <d v="2022-04-07T00:00:00"/>
    <d v="1899-12-30T18:34:00"/>
    <s v="012-024-00413636"/>
    <s v="9000810545"/>
    <s v="012-022-00317178"/>
    <n v="2287.17"/>
    <n v="2564.39"/>
    <s v="ZPVN"/>
    <s v="40569073"/>
    <s v="P000033839"/>
    <n v="8002831685"/>
    <n v="1002213314"/>
    <s v="15-00001123"/>
    <s v="SELVALEGRE"/>
    <n v="360"/>
    <x v="0"/>
    <s v="101680"/>
    <s v="DISTRIBUCIONES NARANJO"/>
    <s v="801411"/>
    <s v="BLOQUERA SALCEDO"/>
    <s v="SALCEDO"/>
    <s v="VIA SALCEDO PANAMERICANA ANTES DE S"/>
    <s v="OXSALC"/>
    <s v="O-Cotopaxi-Salcedo"/>
    <n v="218"/>
    <x v="88"/>
    <x v="88"/>
    <s v="10003590"/>
    <s v="CUAYCAL TACUNGA JORGE ANIBAL"/>
    <s v="ZEMU"/>
    <x v="120"/>
    <s v="2"/>
    <s v="Sin Pallet"/>
    <n v="0"/>
    <n v="0"/>
    <s v="FCA"/>
    <n v="27130"/>
    <n v="18040"/>
    <n v="9090"/>
    <n v="273.60000000000002"/>
    <m/>
    <s v="4700005489"/>
    <n v="7"/>
    <s v="07"/>
    <n v="18"/>
    <x v="1"/>
    <n v="0.76"/>
    <n v="15.200000000000001"/>
    <n v="1002213314"/>
    <x v="0"/>
    <s v="SAN MIGUEL, CABECERA CANTONAL"/>
    <s v="Cotopaxi"/>
    <s v="TRANSSJQ S.A."/>
    <b v="0"/>
    <n v="0"/>
    <n v="1014104"/>
    <s v="CORDOVA MEDIAVILLA ANDERSON OMAR"/>
    <s v="6EC7"/>
    <s v="LtacungSalcedSaqcili"/>
    <s v="UE"/>
  </r>
  <r>
    <n v="0"/>
    <n v="1002213325"/>
    <s v="UE01"/>
    <d v="2022-04-07T00:00:00"/>
    <d v="1899-12-30T18:35:00"/>
    <s v="012-024-00413637"/>
    <s v="9000810547"/>
    <s v="012-022-00317180"/>
    <n v="848.4"/>
    <n v="951.23"/>
    <s v="ZPVN"/>
    <s v="40569180"/>
    <s v="0000396818"/>
    <n v="8002831701"/>
    <n v="1002213325"/>
    <s v="15-00001124"/>
    <s v="SELVALEGRE ANTIHUMEDAD"/>
    <n v="120"/>
    <x v="0"/>
    <s v="102270"/>
    <s v="ESCANDON VALDEZ SOFIA ISABEL"/>
    <s v="803356"/>
    <s v="BODEGA SIMON PLATA TORRES"/>
    <s v="ESMERALDAS"/>
    <s v="OLMEDO 407 Y SAN JOSE OBRERO"/>
    <s v="OEESME"/>
    <s v="O-Esmeraldas-Esmeraldas"/>
    <n v="388"/>
    <x v="60"/>
    <x v="60"/>
    <s v="10007757"/>
    <s v="GUALACATA FERNANDEZ MANUEL RAUL"/>
    <s v="ZEMU"/>
    <x v="76"/>
    <s v="2"/>
    <s v="Sin Pallet"/>
    <n v="0"/>
    <n v="0"/>
    <s v="FCA"/>
    <n v="10456.666999999999"/>
    <n v="5996.6670000000004"/>
    <n v="4460"/>
    <n v="127.2"/>
    <m/>
    <s v="4700005470"/>
    <n v="7"/>
    <s v="07"/>
    <n v="6"/>
    <x v="1"/>
    <n v="1.06"/>
    <n v="21.2"/>
    <n v="1002213325"/>
    <x v="1"/>
    <s v="ESMERALDAS"/>
    <s v="Esmeraldas"/>
    <s v="ALQUINGA &amp; ALQUINGA"/>
    <b v="0"/>
    <n v="0"/>
    <n v="1022501"/>
    <s v="FLORES RAMIREZ ROGER WILLAN"/>
    <s v="6ECI"/>
    <s v="Esmeraldas"/>
    <s v="UE"/>
  </r>
  <r>
    <n v="1.5"/>
    <n v="1002213325"/>
    <s v="UE01"/>
    <d v="2022-04-07T00:00:00"/>
    <d v="1899-12-30T18:35:00"/>
    <s v="012-024-00413638"/>
    <s v="9000810546"/>
    <s v="012-022-00317179"/>
    <n v="1696.8"/>
    <n v="1902.47"/>
    <s v="ZPVN"/>
    <s v="40569181"/>
    <s v="0000396817"/>
    <n v="8002831702"/>
    <n v="1002213325"/>
    <s v="15-00001124"/>
    <s v="SELVALEGRE ANTIHUMEDAD"/>
    <n v="240"/>
    <x v="0"/>
    <s v="102270"/>
    <s v="ESCANDON VALDEZ SOFIA ISABEL"/>
    <s v="803357"/>
    <s v="BODEGA 2 CALDERON"/>
    <s v="ESMERALDAS"/>
    <s v="CALDERON Y PEDRO VICENTE MALDONADO"/>
    <s v="OEESME"/>
    <s v="O-Esmeraldas-Esmeraldas"/>
    <n v="388"/>
    <x v="60"/>
    <x v="60"/>
    <s v="10007757"/>
    <s v="GUALACATA FERNANDEZ MANUEL RAUL"/>
    <s v="ZEMU"/>
    <x v="76"/>
    <s v="2"/>
    <s v="Sin Pallet"/>
    <n v="0"/>
    <n v="0"/>
    <s v="FCA"/>
    <n v="16453.332999999999"/>
    <n v="11993.333000000001"/>
    <n v="4460"/>
    <n v="254.4"/>
    <m/>
    <s v="4700005470"/>
    <n v="7"/>
    <s v="07"/>
    <n v="12"/>
    <x v="1"/>
    <n v="1.06"/>
    <n v="21.2"/>
    <n v="1002213325"/>
    <x v="0"/>
    <s v="ESMERALDAS"/>
    <s v="Esmeraldas"/>
    <s v="ALQUINGA &amp; ALQUINGA"/>
    <b v="0"/>
    <n v="0"/>
    <n v="1022501"/>
    <s v="FLORES RAMIREZ ROGER WILLAN"/>
    <s v="6ECI"/>
    <s v="Esmeraldas"/>
    <s v="UE"/>
  </r>
  <r>
    <n v="1.5"/>
    <n v="1002213317"/>
    <s v="UE01"/>
    <d v="2022-04-07T00:00:00"/>
    <d v="1899-12-30T18:38:00"/>
    <s v="012-024-00413639"/>
    <s v="9000810549"/>
    <s v="012-022-00317181"/>
    <n v="2491.1999999999998"/>
    <n v="2793.15"/>
    <s v="ZPVN"/>
    <s v="40569076"/>
    <s v="P000033840"/>
    <n v="8002831688"/>
    <n v="1002213317"/>
    <s v="15-00001124"/>
    <s v="SELVALEGRE ANTIHUMEDAD"/>
    <n v="360"/>
    <x v="0"/>
    <s v="101730"/>
    <s v="SOCIEDAD CIVIL Y COMERCIAL"/>
    <s v="802061"/>
    <s v="BODEGA FERRYBLOQ"/>
    <s v="ESMERALDAS"/>
    <s v="BODEGA FERRYBLOQ / VIA ESMERALDAS"/>
    <s v="OEESME"/>
    <s v="O-Esmeraldas-Esmeraldas"/>
    <n v="388"/>
    <x v="66"/>
    <x v="66"/>
    <s v="100014865"/>
    <s v="LANDI LUIS"/>
    <s v="ZEMU"/>
    <x v="83"/>
    <s v="2"/>
    <s v="Sin Pallet"/>
    <n v="0"/>
    <n v="0"/>
    <s v="FCA"/>
    <n v="27190"/>
    <n v="17990"/>
    <n v="9200"/>
    <n v="381.6"/>
    <m/>
    <s v="4700005592"/>
    <n v="7"/>
    <s v="07"/>
    <n v="18"/>
    <x v="1"/>
    <n v="1.06"/>
    <n v="21.200000000000003"/>
    <n v="1002213317"/>
    <x v="0"/>
    <s v="TACHINA"/>
    <s v="Esmeraldas"/>
    <s v="TRANSVOLCA S.A."/>
    <b v="0"/>
    <n v="0"/>
    <n v="1023077"/>
    <s v="JIMENEZ ICAZA HENRY ELADIO"/>
    <s v="6ECI"/>
    <s v="Esmeraldas"/>
    <s v="UE"/>
  </r>
  <r>
    <n v="1.5"/>
    <n v="1002213422"/>
    <s v="UE01"/>
    <d v="2022-04-07T00:00:00"/>
    <d v="1899-12-30T18:45:00"/>
    <s v="012-024-00413640"/>
    <s v="9000810552"/>
    <s v="012-022-00317182"/>
    <n v="2354.4"/>
    <n v="2639.77"/>
    <s v="ZPVN"/>
    <s v="40569136"/>
    <s v="P000033880"/>
    <n v="8002831819"/>
    <n v="1002213422"/>
    <s v="15-00001115"/>
    <s v="ARMADURO"/>
    <n v="360"/>
    <x v="0"/>
    <s v="101730"/>
    <s v="SOCIEDAD CIVIL Y COMERCIAL"/>
    <s v="802060"/>
    <s v="MANUEL CANDO"/>
    <s v="LATACUNGA"/>
    <s v="MANUEL CANDO / VIA LATACUNGA"/>
    <s v="OXLATA"/>
    <s v="O-Cotopaxi-Latacunga"/>
    <n v="198"/>
    <x v="22"/>
    <x v="22"/>
    <s v="100021095"/>
    <s v="CUARAN ROMMEL"/>
    <s v="ZEMU"/>
    <x v="143"/>
    <s v="2"/>
    <s v="Sin Pallet"/>
    <n v="0"/>
    <n v="0"/>
    <s v="FCA"/>
    <n v="27220"/>
    <n v="18020"/>
    <n v="9200"/>
    <n v="266.39999999999998"/>
    <m/>
    <s v="4700005621"/>
    <n v="7"/>
    <s v="07"/>
    <n v="18"/>
    <x v="1"/>
    <n v="0.74"/>
    <n v="14.799999999999999"/>
    <n v="1002213422"/>
    <x v="0"/>
    <s v="LA MATRIZ"/>
    <s v="Cotopaxi"/>
    <s v="TRANINTAGSA S.A."/>
    <b v="0"/>
    <n v="0"/>
    <n v="1014062"/>
    <s v="BENALCAZAR DE LA CRUZ MILTON PATRIC"/>
    <s v="6EC7"/>
    <s v="LtacungSalcedSaqcili"/>
    <s v="UE"/>
  </r>
  <r>
    <n v="0"/>
    <n v="1002213417"/>
    <s v="UE01"/>
    <d v="2022-04-07T00:00:00"/>
    <d v="1899-12-30T18:46:00"/>
    <s v="012-024-00413641"/>
    <s v="9000810401"/>
    <s v="013-020-00048143"/>
    <n v="756.48"/>
    <n v="848.17"/>
    <s v="ZPDF"/>
    <s v="70178176"/>
    <s v="0000396941"/>
    <n v="8002831814"/>
    <n v="1002213417"/>
    <s v="15-00001119"/>
    <s v="CAMPEON ANTIHUMEDAD"/>
    <n v="120"/>
    <x v="0"/>
    <s v="105068"/>
    <s v="ALEJANDRO CEVALLOS ELIJIO GERMAN"/>
    <s v="810511"/>
    <s v="PDV­ BORJA"/>
    <s v="QUIJOS"/>
    <s v="CALLE VICTOR MONTENEGRO"/>
    <s v="ONQUIJ"/>
    <s v="O-Napo-Quijos(Baeza)"/>
    <n v="173"/>
    <x v="106"/>
    <x v="106"/>
    <s v="100014932"/>
    <s v="CORREA MILTON"/>
    <s v="ZEMU"/>
    <x v="148"/>
    <s v="2"/>
    <s v="Sin Pallet"/>
    <n v="0"/>
    <n v="0"/>
    <s v="FCA"/>
    <n v="10508.333000000001"/>
    <n v="6003.3329999999996"/>
    <n v="4505"/>
    <n v="75.599999999999994"/>
    <m/>
    <s v="4700005590"/>
    <n v="7"/>
    <s v="07"/>
    <n v="6"/>
    <x v="1"/>
    <n v="0.63"/>
    <n v="12.6"/>
    <n v="1002213417"/>
    <x v="1"/>
    <s v="SAN FRANCISCO DE BORJA (VIRGILIO DÁVILA)"/>
    <s v="Napo"/>
    <s v="LA ARMENIA S.A."/>
    <b v="0"/>
    <n v="0"/>
    <n v="1021623"/>
    <s v="VILLARREAL HIGUERA FERNANDO SALVADO"/>
    <s v="6EMG"/>
    <s v="PapallactBaezaElChac"/>
    <s v="UE"/>
  </r>
  <r>
    <n v="1.5"/>
    <n v="1002213417"/>
    <s v="UE01"/>
    <d v="2022-04-07T00:00:00"/>
    <d v="1899-12-30T18:46:00"/>
    <s v="012-024-00413642"/>
    <s v="9000810400"/>
    <s v="013-020-00048142"/>
    <n v="1574.42"/>
    <n v="1765.25"/>
    <s v="ZPDF"/>
    <s v="70178177"/>
    <s v="0000396942"/>
    <n v="8002831815"/>
    <n v="1002213417"/>
    <s v="15-00001124"/>
    <s v="SELVALEGRE ANTIHUMEDAD"/>
    <n v="240"/>
    <x v="0"/>
    <s v="105068"/>
    <s v="ALEJANDRO CEVALLOS ELIJIO GERMAN"/>
    <s v="810511"/>
    <s v="PDV­ BORJA"/>
    <s v="QUIJOS"/>
    <s v="CALLE VICTOR MONTENEGRO"/>
    <s v="ONQUIJ"/>
    <s v="O-Napo-Quijos(Baeza)"/>
    <n v="173"/>
    <x v="106"/>
    <x v="106"/>
    <s v="100014932"/>
    <s v="CORREA MILTON"/>
    <s v="ZEMU"/>
    <x v="148"/>
    <s v="2"/>
    <s v="Sin Pallet"/>
    <n v="0"/>
    <n v="0"/>
    <s v="FCA"/>
    <n v="16511.667000000001"/>
    <n v="12006.666999999999"/>
    <n v="4505"/>
    <n v="151.19999999999999"/>
    <m/>
    <s v="4700005590"/>
    <n v="7"/>
    <s v="07"/>
    <n v="12"/>
    <x v="1"/>
    <n v="0.63"/>
    <n v="12.6"/>
    <n v="1002213417"/>
    <x v="0"/>
    <s v="SAN FRANCISCO DE BORJA (VIRGILIO DÁVILA)"/>
    <s v="Napo"/>
    <s v="LA ARMENIA S.A."/>
    <b v="0"/>
    <n v="0"/>
    <n v="1021623"/>
    <s v="VILLARREAL HIGUERA FERNANDO SALVADO"/>
    <s v="6EMG"/>
    <s v="PapallactBaezaElChac"/>
    <s v="UE"/>
  </r>
  <r>
    <n v="0"/>
    <n v="1002213451"/>
    <s v="UE01"/>
    <d v="2022-04-07T00:00:00"/>
    <d v="1899-12-30T18:49:00"/>
    <s v="012-024-00413643"/>
    <s v=""/>
    <s v=""/>
    <n v="0"/>
    <n v="0"/>
    <s v="ZPRC"/>
    <s v="2500108886"/>
    <s v="P000033893"/>
    <n v="8002831852"/>
    <n v="1002213451"/>
    <s v="15-00000218"/>
    <s v="MAGNO HE"/>
    <n v="30.89"/>
    <x v="1"/>
    <s v="101456"/>
    <s v="UNION DE CONCRETERAS UNICON UCUE"/>
    <s v="804298"/>
    <s v="UNICON EN PLANTA"/>
    <s v="QUITO"/>
    <s v="AV. SIMON BOLIVAR E INTEROCEANICA"/>
    <s v="OPCUMB"/>
    <s v="O-Pichincha-Cumbaya"/>
    <n v="113"/>
    <x v="27"/>
    <x v="27"/>
    <s v="100014871"/>
    <s v="ALMEIDA JORGE"/>
    <s v="ZECI"/>
    <x v="202"/>
    <s v="2"/>
    <s v="Sin Pallet"/>
    <n v="0"/>
    <n v="0"/>
    <s v="EXW"/>
    <n v="46360"/>
    <n v="30890"/>
    <n v="15470"/>
    <n v="0"/>
    <m/>
    <n v="4700005951"/>
    <n v="7"/>
    <s v="07"/>
    <n v="30.89"/>
    <x v="1"/>
    <n v="0"/>
    <n v="0"/>
    <n v="1002213451"/>
    <x v="0"/>
    <s v="NAYÓN"/>
    <s v="Pichincha"/>
    <s v="UNICON"/>
    <b v="0"/>
    <n v="0"/>
    <n v="1014412"/>
    <s v="UNION DE CONCRETERAS UNICON UCUE"/>
    <s v="6ENM"/>
    <s v="Cumbaya,Tumbaco,Pmbo"/>
    <s v="TP"/>
  </r>
  <r>
    <n v="0"/>
    <n v="1002213430"/>
    <s v="UE01"/>
    <d v="2022-04-07T00:00:00"/>
    <d v="1899-12-30T18:52:00"/>
    <s v="012-024-00413644"/>
    <s v=""/>
    <s v=""/>
    <n v="0"/>
    <n v="0"/>
    <s v="ZPRC"/>
    <s v="2500108838"/>
    <s v="P000033787"/>
    <n v="8002831828"/>
    <n v="1002213430"/>
    <s v="15-00000218"/>
    <s v="MAGNO HE"/>
    <n v="32.32"/>
    <x v="1"/>
    <s v="101456"/>
    <s v="UNION DE CONCRETERAS UNICON UCUE"/>
    <s v="804298"/>
    <s v="UNICON EN PLANTA"/>
    <s v="QUITO"/>
    <s v="AV. SIMON BOLIVAR E INTEROCEANICA"/>
    <s v="OPCUMB"/>
    <s v="O-Pichincha-Cumbaya"/>
    <n v="113"/>
    <x v="27"/>
    <x v="27"/>
    <s v="10003351"/>
    <s v="MENDEZ CHICAIZA MARCO ENRIQUE"/>
    <s v="ZECI"/>
    <x v="33"/>
    <s v="2"/>
    <s v="Sin Pallet"/>
    <n v="0"/>
    <n v="0"/>
    <s v="EXW"/>
    <n v="51730"/>
    <n v="32320"/>
    <n v="19410"/>
    <n v="0"/>
    <m/>
    <n v="4700005951"/>
    <n v="7"/>
    <s v="07"/>
    <n v="32.32"/>
    <x v="1"/>
    <n v="0"/>
    <n v="0"/>
    <n v="1002213430"/>
    <x v="0"/>
    <s v="NAYÓN"/>
    <s v="Pichincha"/>
    <s v="UNICON"/>
    <b v="0"/>
    <n v="0"/>
    <n v="1014412"/>
    <s v="UNION DE CONCRETERAS UNICON UCUE"/>
    <s v="6ENM"/>
    <s v="Cumbaya,Tumbaco,Pmbo"/>
    <s v="TP"/>
  </r>
  <r>
    <n v="1.5"/>
    <n v="1002213414"/>
    <s v="UE01"/>
    <d v="2022-04-07T00:00:00"/>
    <d v="1899-12-30T18:57:00"/>
    <s v="012-024-00413645"/>
    <s v="9000810561"/>
    <s v="012-022-00317183"/>
    <n v="2301.35"/>
    <n v="2580.29"/>
    <s v="ZPVN"/>
    <s v="40569084"/>
    <s v="P000033844"/>
    <n v="8002831811"/>
    <n v="1002213414"/>
    <s v="15-00001115"/>
    <s v="ARMADURO"/>
    <n v="360"/>
    <x v="0"/>
    <s v="101680"/>
    <s v="DISTRIBUCIONES NARANJO"/>
    <s v="801410"/>
    <s v="BODE. LA CALERA"/>
    <s v="LATACUNGA"/>
    <s v="VIA A LA CALERA A 1 KM 1/2 HACIA  F"/>
    <s v="OXLATA"/>
    <s v="O-Cotopaxi-Latacunga"/>
    <n v="198"/>
    <x v="96"/>
    <x v="96"/>
    <s v="10008095"/>
    <s v="TATES CASTILLO LUIS EUCLIDES"/>
    <s v="ZEMU"/>
    <x v="260"/>
    <s v="2"/>
    <s v="Sin Pallet"/>
    <n v="0"/>
    <n v="0"/>
    <s v="FCA"/>
    <n v="26880"/>
    <n v="18030"/>
    <n v="8850"/>
    <n v="266.39999999999998"/>
    <m/>
    <s v="4700005607"/>
    <n v="7"/>
    <s v="07"/>
    <n v="18"/>
    <x v="1"/>
    <n v="0.74"/>
    <n v="14.799999999999999"/>
    <n v="1002213414"/>
    <x v="0"/>
    <s v="LA MATRIZ"/>
    <s v="Cotopaxi"/>
    <s v="RUTAS COTACACHENSES S.A."/>
    <b v="0"/>
    <n v="0"/>
    <n v="1023153"/>
    <s v="BUITRON MONTENEGRO JONNY"/>
    <s v="6EC7"/>
    <s v="LtacungSalcedSaqcili"/>
    <s v="UE"/>
  </r>
  <r>
    <n v="1.5"/>
    <n v="1002213440"/>
    <s v="UE01"/>
    <d v="2022-04-07T00:00:00"/>
    <d v="1899-12-30T19:05:00"/>
    <s v="012-024-00413646"/>
    <s v="9000810562"/>
    <s v="012-022-00317184"/>
    <n v="3278.88"/>
    <n v="3676.31"/>
    <s v="ZPVN"/>
    <s v="40568884"/>
    <s v="P000033791"/>
    <n v="8002831839"/>
    <n v="1002213440"/>
    <s v="15-00001123"/>
    <s v="SELVALEGRE"/>
    <n v="480"/>
    <x v="0"/>
    <s v="103128"/>
    <s v="LARA PUGA REBECA MARISOL"/>
    <s v="804226"/>
    <s v="EL CONSTRUCTOR PRINCIPAL"/>
    <s v="CAYAMBE"/>
    <s v="NATALIA JARRIN S6-32 Y VENEZUELA"/>
    <s v="OPCAYA"/>
    <s v="O-Pichincha-Cayambe"/>
    <n v="40"/>
    <x v="171"/>
    <x v="171"/>
    <s v="100019746"/>
    <s v="MENDEZ WILSON"/>
    <s v="ZEMT"/>
    <x v="289"/>
    <s v="1"/>
    <s v="Con Pallet"/>
    <n v="0.05"/>
    <n v="24"/>
    <s v="FCA"/>
    <n v="37900"/>
    <n v="23980"/>
    <n v="13920"/>
    <n v="100.8"/>
    <m/>
    <s v="4700005459"/>
    <n v="7"/>
    <s v="07"/>
    <n v="24"/>
    <x v="1"/>
    <n v="0.21"/>
    <n v="4.2"/>
    <n v="1002213440"/>
    <x v="0"/>
    <s v="CAYAMBE"/>
    <s v="Pichincha"/>
    <s v="RUTAS COTACACHENSES S.A."/>
    <b v="0"/>
    <n v="0"/>
    <n v="1022020"/>
    <s v="MENDEZ FIGUEROA JUAN CARLOS"/>
    <s v="6EMI"/>
    <s v="Cymb,PdrMncy(Tbcnd)"/>
    <e v="#N/A"/>
  </r>
  <r>
    <n v="1.5"/>
    <n v="1002213316"/>
    <s v="UE01"/>
    <d v="2022-04-07T00:00:00"/>
    <d v="1899-12-30T19:06:00"/>
    <s v="012-024-00413647"/>
    <s v="9000810564"/>
    <s v="012-022-00317185"/>
    <n v="2386.8000000000002"/>
    <n v="2676.1"/>
    <s v="ZPVN"/>
    <s v="40568867"/>
    <s v="P000033788"/>
    <n v="8002831687"/>
    <n v="1002213316"/>
    <s v="15-00001119"/>
    <s v="CAMPEON ANTIHUMEDAD"/>
    <n v="360"/>
    <x v="0"/>
    <s v="101619"/>
    <s v="ZAMBRANO CEDEÑO TRUMAN LINCON"/>
    <s v="802187"/>
    <s v="BODEGA ZAMCED"/>
    <s v="CHONE"/>
    <s v="CALLE 7 DE AGOSTO S/N ENTRE BOLIVAR"/>
    <s v="OMCHON"/>
    <s v="O-Manabi-Chone"/>
    <n v="396"/>
    <x v="37"/>
    <x v="37"/>
    <s v="100020396"/>
    <s v="FARINANGO MIGUEL"/>
    <s v="ZEMU"/>
    <x v="45"/>
    <s v="2"/>
    <s v="Sin Pallet"/>
    <n v="0"/>
    <n v="0"/>
    <s v="FCA"/>
    <n v="26990"/>
    <n v="18030"/>
    <n v="8960"/>
    <n v="385.2"/>
    <m/>
    <s v="4700005574"/>
    <n v="7"/>
    <s v="07"/>
    <n v="18"/>
    <x v="1"/>
    <n v="1.07"/>
    <n v="21.4"/>
    <n v="1002213316"/>
    <x v="0"/>
    <s v="CHONE"/>
    <s v="Manabi"/>
    <s v="RAPIDO EL OTAVALEÑITO S.A."/>
    <b v="0"/>
    <n v="0"/>
    <n v="1012819"/>
    <s v="BRAVO VASQUEZ JOSE LUIS SIGIFREDO"/>
    <s v="6ENI"/>
    <s v="Chone"/>
    <s v="UE"/>
  </r>
  <r>
    <n v="1.5"/>
    <n v="1002213423"/>
    <s v="UE01"/>
    <d v="2022-04-07T00:00:00"/>
    <d v="1899-12-30T19:10:00"/>
    <s v="012-024-00413648"/>
    <s v="9000809804"/>
    <s v="013-020-00048109"/>
    <n v="4362.37"/>
    <n v="4891.1099999999997"/>
    <s v="ZPDF"/>
    <s v="70178007"/>
    <s v="0000396270"/>
    <n v="8002831820"/>
    <n v="1002213423"/>
    <s v="15-00001115"/>
    <s v="ARMADURO"/>
    <n v="640"/>
    <x v="0"/>
    <s v="101446"/>
    <s v="ALMACENES FERROELECTRICO DISTRIALMA"/>
    <s v="800790"/>
    <s v="FERROELECTRICO 3"/>
    <s v="IBARRA"/>
    <s v="CALLE SUCRE 13-13 Y ROSALIA ROSALES"/>
    <s v="OIIBAR"/>
    <s v="O-Imbabura-Ibarra"/>
    <n v="30"/>
    <x v="32"/>
    <x v="32"/>
    <s v="100014921"/>
    <s v="QUILUMBAQUIN BENJAMIN"/>
    <s v="ZETT"/>
    <x v="39"/>
    <s v="1"/>
    <s v="Con Pallet"/>
    <n v="0.05"/>
    <n v="32"/>
    <s v="FCA"/>
    <n v="50680"/>
    <n v="32000"/>
    <n v="18680"/>
    <n v="121.6"/>
    <m/>
    <s v="4700005579"/>
    <n v="7"/>
    <s v="07"/>
    <n v="32"/>
    <x v="1"/>
    <n v="0.19"/>
    <n v="3.8"/>
    <n v="1002213423"/>
    <x v="0"/>
    <s v="SAGRARIO"/>
    <s v="Imbabura"/>
    <s v="TRIMPESAS S.A."/>
    <b v="0"/>
    <n v="0"/>
    <n v="1013522"/>
    <s v="ALVARADO ROMAN JORGE XAVIER"/>
    <s v="6ECU"/>
    <s v="OTVIbarAtuntZletDeli"/>
    <s v="UE"/>
  </r>
  <r>
    <n v="0"/>
    <n v="1002213324"/>
    <s v="UE01"/>
    <d v="2022-04-07T00:00:00"/>
    <d v="1899-12-30T19:11:00"/>
    <s v="012-024-00413649"/>
    <s v="9000810567"/>
    <s v="012-022-00317187"/>
    <n v="271.60000000000002"/>
    <n v="304.52"/>
    <s v="ZPVN"/>
    <s v="40569129"/>
    <s v="0000396713"/>
    <n v="8002831700"/>
    <n v="1002213324"/>
    <s v="15-00001119"/>
    <s v="CAMPEON ANTIHUMEDAD"/>
    <n v="40"/>
    <x v="0"/>
    <s v="103114"/>
    <s v="SOLORZANO NAVARRETE EDGAR JOSELITO"/>
    <s v="804190"/>
    <s v="EDSOFER FERRETERIA"/>
    <s v="ESMERALDAS"/>
    <s v="CALLE PALOMINO 1200 Y LIBERTAD"/>
    <s v="OEESME"/>
    <s v="O-Esmeraldas-Esmeraldas"/>
    <n v="388"/>
    <x v="93"/>
    <x v="93"/>
    <s v="10008274"/>
    <s v="JUMA AYALA DIEGO ARMANDO"/>
    <s v="ZEMU"/>
    <x v="286"/>
    <s v="2"/>
    <s v="Sin Pallet"/>
    <n v="0"/>
    <n v="0"/>
    <s v="FCA"/>
    <n v="6378.8890000000001"/>
    <n v="1998.8889999999999"/>
    <n v="4380"/>
    <n v="42.4"/>
    <m/>
    <s v="4700005454"/>
    <n v="7"/>
    <s v="07"/>
    <n v="2"/>
    <x v="1"/>
    <n v="1.06"/>
    <n v="21.2"/>
    <n v="1002213324"/>
    <x v="1"/>
    <s v="BARTOLOMÉ RUIZ (CÉSAR FRANCO CARRIÓN)"/>
    <s v="Esmeraldas"/>
    <s v="TRIMPESAS"/>
    <b v="0"/>
    <n v="0"/>
    <n v="1012878"/>
    <s v="HINOJOSA SAN ANDRES ANGEL PATRICIO"/>
    <s v="6ECI"/>
    <s v="Esmeraldas"/>
    <e v="#N/A"/>
  </r>
  <r>
    <n v="1.5"/>
    <n v="1002213324"/>
    <s v="UE01"/>
    <d v="2022-04-07T00:00:00"/>
    <d v="1899-12-30T19:11:00"/>
    <s v="012-024-00413650"/>
    <s v="9000810566"/>
    <s v="012-022-00317186"/>
    <n v="2262.4"/>
    <n v="2536.62"/>
    <s v="ZPVN"/>
    <s v="40569129"/>
    <s v="0000396714"/>
    <n v="8002831699"/>
    <n v="1002213324"/>
    <s v="15-00001124"/>
    <s v="SELVALEGRE ANTIHUMEDAD"/>
    <n v="320"/>
    <x v="0"/>
    <s v="103114"/>
    <s v="SOLORZANO NAVARRETE EDGAR JOSELITO"/>
    <s v="804190"/>
    <s v="EDSOFER FERRETERIA"/>
    <s v="ESMERALDAS"/>
    <s v="CALLE PALOMINO 1200 Y LIBERTAD"/>
    <s v="OEESME"/>
    <s v="O-Esmeraldas-Esmeraldas"/>
    <n v="388"/>
    <x v="93"/>
    <x v="93"/>
    <s v="10008274"/>
    <s v="JUMA AYALA DIEGO ARMANDO"/>
    <s v="ZEMU"/>
    <x v="286"/>
    <s v="2"/>
    <s v="Sin Pallet"/>
    <n v="0"/>
    <n v="0"/>
    <s v="FCA"/>
    <n v="20371.111000000001"/>
    <n v="15991.111000000001"/>
    <n v="4380"/>
    <n v="339.2"/>
    <m/>
    <s v="4700005454"/>
    <n v="7"/>
    <s v="07"/>
    <n v="16"/>
    <x v="1"/>
    <n v="1.06"/>
    <n v="21.2"/>
    <n v="1002213324"/>
    <x v="0"/>
    <s v="BARTOLOMÉ RUIZ (CÉSAR FRANCO CARRIÓN)"/>
    <s v="Esmeraldas"/>
    <s v="TRIMPESAS"/>
    <b v="0"/>
    <n v="0"/>
    <n v="1012878"/>
    <s v="HINOJOSA SAN ANDRES ANGEL PATRICIO"/>
    <s v="6ECI"/>
    <s v="Esmeraldas"/>
    <e v="#N/A"/>
  </r>
  <r>
    <n v="0"/>
    <n v="1002213439"/>
    <s v="UE01"/>
    <d v="2022-04-07T00:00:00"/>
    <d v="1899-12-30T19:14:00"/>
    <s v="012-024-00413651"/>
    <s v="9000810568"/>
    <s v="012-022-00317188"/>
    <n v="3831.6"/>
    <n v="4296.01"/>
    <s v="ZPVN"/>
    <s v="40569214"/>
    <s v="0000396893"/>
    <n v="8002831838"/>
    <n v="1002213439"/>
    <s v="15-00000218"/>
    <s v="MAGNO HE"/>
    <n v="31.93"/>
    <x v="1"/>
    <s v="101659"/>
    <s v="ETERNIT ECUATORIANA S.A."/>
    <s v="805760"/>
    <s v="GRANEL ETERNIT"/>
    <s v="QUITO"/>
    <s v="KM 14 1/2 SECTOR GUAMANI"/>
    <s v="OPGUA2"/>
    <s v="O-Pichincha-Guamani2"/>
    <n v="127"/>
    <x v="1"/>
    <x v="1"/>
    <s v="100017520"/>
    <s v="PINCAY JAVIER"/>
    <s v="ZECI"/>
    <x v="146"/>
    <s v="2"/>
    <s v="Sin Pallet"/>
    <n v="0"/>
    <n v="0"/>
    <s v="FCA"/>
    <n v="50730"/>
    <n v="31930"/>
    <n v="18800"/>
    <n v="358.89"/>
    <m/>
    <s v="4700005613"/>
    <n v="7"/>
    <s v="07"/>
    <n v="31.93"/>
    <x v="1"/>
    <n v="11.239899780770434"/>
    <n v="11.239899780770434"/>
    <n v="1002213439"/>
    <x v="0"/>
    <s v="GUAMANÍ"/>
    <s v="Pichincha"/>
    <s v="TRANSCONCEM CIA. LTDA."/>
    <b v="0"/>
    <n v="0"/>
    <n v="1013227"/>
    <s v="COMPAÑIA DE TRANSPORTE PESADO"/>
    <s v="6EO1"/>
    <s v="Quito sur"/>
    <s v="TP"/>
  </r>
  <r>
    <n v="0"/>
    <n v="1002213427"/>
    <s v="UE01"/>
    <d v="2022-04-07T00:00:00"/>
    <d v="1899-12-30T19:15:00"/>
    <s v="012-024-00413652"/>
    <s v=""/>
    <s v=""/>
    <n v="0"/>
    <n v="0"/>
    <s v="ZPRC"/>
    <s v="2500108878"/>
    <s v="P000033873"/>
    <n v="8002831825"/>
    <n v="1002213427"/>
    <s v="15-00001115"/>
    <s v="ARMADURO"/>
    <n v="160"/>
    <x v="0"/>
    <s v="101633"/>
    <s v="CAMPAÑA MALDONADO MIGUEL ANGEL"/>
    <s v="803189"/>
    <s v="SACOS BODEGA LASSO"/>
    <s v="LATACUNGA"/>
    <s v="PANAMERICANA NORTE"/>
    <s v="OXLASS"/>
    <s v="O-Cotopaxi-Lasso"/>
    <n v="178"/>
    <x v="15"/>
    <x v="15"/>
    <s v="100018302"/>
    <s v="VERA EDWIN"/>
    <s v="ZEMU"/>
    <x v="102"/>
    <s v="2"/>
    <s v="Sin Pallet"/>
    <n v="0"/>
    <n v="0"/>
    <s v="FCA"/>
    <n v="12523.333000000001"/>
    <n v="8013.3329999999996"/>
    <n v="4510"/>
    <n v="110.4"/>
    <m/>
    <s v="4700005599"/>
    <n v="7"/>
    <s v="07"/>
    <n v="8"/>
    <x v="1"/>
    <n v="0.69000000000000006"/>
    <n v="13.8"/>
    <n v="1002213427"/>
    <x v="1"/>
    <s v="GUAITACAMA (GUAYTACAMA)"/>
    <s v="Cotopaxi"/>
    <s v="SANJOPAS S.A."/>
    <b v="0"/>
    <n v="0"/>
    <n v="1013871"/>
    <s v="MORAN PERUGACHI ALONSO"/>
    <s v="6EC7"/>
    <s v="LtacungSalcedSaqcili"/>
    <s v="UE"/>
  </r>
  <r>
    <n v="1.5"/>
    <n v="1002213427"/>
    <s v="UE01"/>
    <d v="2022-04-07T00:00:00"/>
    <d v="1899-12-30T19:15:00"/>
    <s v="012-024-00413653"/>
    <s v=""/>
    <s v=""/>
    <n v="0"/>
    <n v="0"/>
    <s v="ZPRC"/>
    <s v="2500108877"/>
    <s v="P000033872"/>
    <n v="8002831826"/>
    <n v="1002213427"/>
    <s v="15-00001123"/>
    <s v="SELVALEGRE"/>
    <n v="200"/>
    <x v="0"/>
    <s v="101633"/>
    <s v="CAMPAÑA MALDONADO MIGUEL ANGEL"/>
    <s v="803189"/>
    <s v="SACOS BODEGA LASSO"/>
    <s v="LATACUNGA"/>
    <s v="PANAMERICANA NORTE"/>
    <s v="OXLASS"/>
    <s v="O-Cotopaxi-Lasso"/>
    <n v="178"/>
    <x v="15"/>
    <x v="15"/>
    <s v="100018302"/>
    <s v="VERA EDWIN"/>
    <s v="ZEMU"/>
    <x v="102"/>
    <s v="2"/>
    <s v="Sin Pallet"/>
    <n v="0"/>
    <n v="0"/>
    <s v="FCA"/>
    <n v="14526.666999999999"/>
    <n v="10016.666999999999"/>
    <n v="4510"/>
    <n v="138"/>
    <m/>
    <s v="4700005599"/>
    <n v="7"/>
    <s v="07"/>
    <n v="10"/>
    <x v="1"/>
    <n v="0.69"/>
    <n v="13.8"/>
    <n v="1002213427"/>
    <x v="0"/>
    <s v="GUAITACAMA (GUAYTACAMA)"/>
    <s v="Cotopaxi"/>
    <s v="SANJOPAS S.A."/>
    <b v="0"/>
    <n v="0"/>
    <n v="1013871"/>
    <s v="MORAN PERUGACHI ALONSO"/>
    <s v="6EC7"/>
    <s v="LtacungSalcedSaqcili"/>
    <s v="UE"/>
  </r>
  <r>
    <n v="0"/>
    <n v="1002213531"/>
    <s v="UE01"/>
    <d v="2022-04-07T00:00:00"/>
    <d v="1899-12-30T19:17:00"/>
    <s v="012-024-00413654"/>
    <s v="9000810570"/>
    <s v="012-022-00317189"/>
    <n v="3886.49"/>
    <n v="4357.5600000000004"/>
    <s v="ZPVN"/>
    <s v="40568535"/>
    <s v="0000396216"/>
    <n v="8002831948"/>
    <n v="1002213531"/>
    <s v="15-00001116"/>
    <s v="ARMADURO GRANEL"/>
    <n v="30.85"/>
    <x v="1"/>
    <s v="101449"/>
    <s v="JACOME MARTINEZ EDGAR BOLIVAR"/>
    <s v="801745"/>
    <s v="GRANEL, BOD. JACOME MA"/>
    <s v="LATACUNGA"/>
    <s v="AV. SIMON RODRIGUEZ S/N Y"/>
    <s v="OXLATA"/>
    <s v="O-Cotopaxi-Latacunga"/>
    <n v="198"/>
    <x v="108"/>
    <x v="108"/>
    <s v="100015013"/>
    <s v="REA GALO"/>
    <s v="ZECI"/>
    <x v="287"/>
    <s v="2"/>
    <s v="Sin Pallet"/>
    <n v="0"/>
    <n v="0"/>
    <s v="FCA"/>
    <n v="49270"/>
    <n v="30850"/>
    <n v="18420"/>
    <n v="502.86"/>
    <m/>
    <s v="4700005614"/>
    <n v="7"/>
    <s v="07"/>
    <n v="30.85"/>
    <x v="1"/>
    <n v="16.300162074554294"/>
    <n v="16.300162074554294"/>
    <n v="1002213531"/>
    <x v="0"/>
    <s v="LA MATRIZ"/>
    <s v="Cotopaxi"/>
    <s v="TRANSPORTE PROPIO"/>
    <b v="0"/>
    <n v="0"/>
    <n v="1013862"/>
    <s v="JACOME MARTINEZ EDGAR BOLIVAR"/>
    <s v="6EC7"/>
    <s v="LtacungSalcedSaqcili"/>
    <s v="TP"/>
  </r>
  <r>
    <n v="1.5"/>
    <n v="1002213470"/>
    <s v="UE01"/>
    <d v="2022-04-07T00:00:00"/>
    <d v="1899-12-30T19:19:00"/>
    <s v="012-024-00413655"/>
    <s v="9000810572"/>
    <s v="012-022-00317190"/>
    <n v="3110.4"/>
    <n v="3487.4"/>
    <s v="ZPVN"/>
    <s v="40568734"/>
    <s v="0000396264"/>
    <n v="8002831875"/>
    <n v="1002213470"/>
    <s v="15-00001119"/>
    <s v="CAMPEON ANTIHUMEDAD"/>
    <n v="480"/>
    <x v="0"/>
    <s v="10001337"/>
    <s v="PUENTE ALLAN EDGAR PATRICIO"/>
    <s v="807192"/>
    <s v="BODEGA PROPIA PROMACONS"/>
    <s v="QUINSALOMA"/>
    <s v="AV PROGRESO Y MIRAFLORES"/>
    <s v="ORQUIN"/>
    <s v="O-Losrios-Quinsaloma"/>
    <n v="413"/>
    <x v="11"/>
    <x v="11"/>
    <s v="100014920"/>
    <s v="AMAGUAYA HECTOR"/>
    <s v="ZEMT"/>
    <x v="13"/>
    <s v="1"/>
    <s v="Con Pallet"/>
    <n v="0.05"/>
    <n v="24"/>
    <s v="FCA"/>
    <n v="40280"/>
    <n v="24050"/>
    <n v="16230"/>
    <n v="552"/>
    <m/>
    <s v="4700005477"/>
    <n v="7"/>
    <s v="07"/>
    <n v="24"/>
    <x v="1"/>
    <n v="1.1499999999999999"/>
    <n v="23"/>
    <n v="1002213470"/>
    <x v="0"/>
    <s v="QUINSALOMA, CABECERA CANTONAL"/>
    <s v="Los Rios"/>
    <s v="TRAPSA C.A."/>
    <b v="0"/>
    <n v="0"/>
    <n v="1013273"/>
    <s v="YEPEZ DIAZ LEONEL MANUEL"/>
    <s v="6EM4"/>
    <s v="Vlnc,Qvd,BnFe,Qnslm"/>
    <s v="UE"/>
  </r>
  <r>
    <n v="1.5"/>
    <n v="1002213509"/>
    <s v="UE01"/>
    <d v="2022-04-07T00:00:00"/>
    <d v="1899-12-30T19:20:00"/>
    <s v="012-024-00413656"/>
    <s v="9000810573"/>
    <s v="012-022-00317191"/>
    <n v="2336.4"/>
    <n v="2619.59"/>
    <s v="ZPVN"/>
    <s v="40569216"/>
    <s v="0000396891"/>
    <n v="8002831920"/>
    <n v="1002213509"/>
    <s v="15-00001119"/>
    <s v="CAMPEON ANTIHUMEDAD"/>
    <n v="360"/>
    <x v="0"/>
    <s v="103008"/>
    <s v="INDUSTRIA ACEROS MONTECRISTI"/>
    <s v="805201"/>
    <s v="FERRETERIA BERMUDEZ"/>
    <s v="SUCRE"/>
    <s v="VIA CENTRO SAN CLEMENTE"/>
    <s v="OMPORT"/>
    <s v="O-Manabi-Portoviejo"/>
    <n v="468"/>
    <x v="96"/>
    <x v="96"/>
    <s v="10007705"/>
    <s v="BUITRON MONTENEGRO JONNY WASHIGNTON"/>
    <s v="ZEMU"/>
    <x v="135"/>
    <s v="2"/>
    <s v="Sin Pallet"/>
    <n v="0"/>
    <n v="0"/>
    <s v="FCA"/>
    <n v="26800"/>
    <n v="18000"/>
    <n v="8800"/>
    <n v="414"/>
    <m/>
    <s v="4700005607"/>
    <n v="7"/>
    <s v="07"/>
    <n v="18"/>
    <x v="1"/>
    <n v="1.1499999999999999"/>
    <n v="23"/>
    <n v="1002213509"/>
    <x v="0"/>
    <s v="CHARAPOTÓ"/>
    <s v="Manabi"/>
    <s v="SUCUMTRANSA S.A. "/>
    <b v="0"/>
    <n v="0"/>
    <n v="1023153"/>
    <s v="BUITRON MONTENEGRO JONNY"/>
    <s v="6EMA"/>
    <s v="RocfuertCrucitPtoLpz"/>
    <s v="UE"/>
  </r>
  <r>
    <n v="1.5"/>
    <n v="1002213536"/>
    <s v="UE01"/>
    <d v="2022-04-07T00:00:00"/>
    <d v="1899-12-30T19:22:00"/>
    <s v="012-024-00413657"/>
    <s v=""/>
    <s v=""/>
    <n v="0"/>
    <n v="0"/>
    <s v="ZPRC"/>
    <s v="2500108897"/>
    <s v="0000397016"/>
    <n v="8002831953"/>
    <n v="1002213536"/>
    <s v="15-00001123"/>
    <s v="SELVALEGRE"/>
    <n v="640"/>
    <x v="0"/>
    <s v="101613"/>
    <s v="COMERCIAL MICHELENA S.A."/>
    <s v="806418"/>
    <s v="CENTRO DE ACOPIO"/>
    <s v="QUITO"/>
    <s v="AV SIMON BOLIVAR Y CALLE QUITO"/>
    <s v="OPNAYO"/>
    <s v="O-Pichincha-Nayon"/>
    <n v="96.3"/>
    <x v="38"/>
    <x v="38"/>
    <s v="100014835"/>
    <s v="VINUEZA EDISON"/>
    <s v="ZETT"/>
    <x v="46"/>
    <s v="4"/>
    <s v="Pallet Cortesia"/>
    <n v="0"/>
    <n v="0"/>
    <s v="FCA"/>
    <n v="50200"/>
    <n v="32050"/>
    <n v="18150"/>
    <n v="288"/>
    <m/>
    <s v="4700005564"/>
    <n v="7"/>
    <s v="07"/>
    <n v="32"/>
    <x v="1"/>
    <n v="0.45"/>
    <n v="9"/>
    <n v="1002213536"/>
    <x v="0"/>
    <s v="NAYÓN"/>
    <s v="Pichincha"/>
    <s v="TRIMPESAS S.A."/>
    <b v="0"/>
    <n v="0"/>
    <n v="1014018"/>
    <s v="VINUEZA PINTO EDISON CRISTOBAL"/>
    <s v="6EMM"/>
    <s v="Quito Norte"/>
    <s v="UE"/>
  </r>
  <r>
    <n v="0"/>
    <n v="1002213544"/>
    <s v="UE01"/>
    <d v="2022-04-07T00:00:00"/>
    <d v="1899-12-30T19:26:00"/>
    <s v="012-024-00413658"/>
    <s v="9000810578"/>
    <s v="012-022-00317193"/>
    <n v="557.6"/>
    <n v="625.17999999999995"/>
    <s v="ZPVN"/>
    <s v="40569270"/>
    <s v="P000033904"/>
    <n v="8002831966"/>
    <n v="1002213544"/>
    <s v="15-00001115"/>
    <s v="ARMADURO"/>
    <n v="80"/>
    <x v="0"/>
    <s v="102835"/>
    <s v="SOCIEDAD CIVIL Y COMERCIAL VASFERRI"/>
    <s v="803601"/>
    <s v="FERRICENTRO PIEDRAHITA"/>
    <s v="OTAVALO"/>
    <s v="ATAHUALPA Y PIEDRAHITA"/>
    <s v="OIOTAV"/>
    <s v="O-Imbabura-Otavalo"/>
    <n v="8"/>
    <x v="59"/>
    <x v="59"/>
    <s v="100014884"/>
    <s v="CADENA GERARDO"/>
    <s v="ZEMU"/>
    <x v="74"/>
    <s v="2"/>
    <s v="Sin Pallet"/>
    <n v="0"/>
    <n v="0"/>
    <s v="FCA"/>
    <n v="8526.6669999999995"/>
    <n v="4006.6669999999999"/>
    <n v="4520"/>
    <n v="7.2"/>
    <m/>
    <s v="4700005487"/>
    <n v="7"/>
    <s v="07"/>
    <n v="4"/>
    <x v="1"/>
    <n v="0.09"/>
    <n v="1.8"/>
    <n v="1002213544"/>
    <x v="1"/>
    <s v="JORDÁN"/>
    <s v="Imbabura"/>
    <s v="GLT LOGISTICS S.A."/>
    <b v="0"/>
    <n v="0"/>
    <n v="10000368"/>
    <s v="CERVANTES GORDILLO CONSUELO DEL PIL"/>
    <s v="6ECU"/>
    <s v="OTVIbarAtuntZletDeli"/>
    <s v="UE"/>
  </r>
  <r>
    <n v="1.5"/>
    <n v="1002213544"/>
    <s v="UE01"/>
    <d v="2022-04-07T00:00:00"/>
    <d v="1899-12-30T19:26:00"/>
    <s v="012-024-00413659"/>
    <s v="9000810577"/>
    <s v="012-022-00317192"/>
    <n v="1932"/>
    <n v="2166.17"/>
    <s v="ZPVN"/>
    <s v="40569269"/>
    <s v="P000033903"/>
    <n v="8002831965"/>
    <n v="1002213544"/>
    <s v="15-00001123"/>
    <s v="SELVALEGRE"/>
    <n v="280"/>
    <x v="0"/>
    <s v="102835"/>
    <s v="SOCIEDAD CIVIL Y COMERCIAL VASFERRI"/>
    <s v="803601"/>
    <s v="FERRICENTRO PIEDRAHITA"/>
    <s v="OTAVALO"/>
    <s v="ATAHUALPA Y PIEDRAHITA"/>
    <s v="OIOTAV"/>
    <s v="O-Imbabura-Otavalo"/>
    <n v="8"/>
    <x v="59"/>
    <x v="59"/>
    <s v="100014884"/>
    <s v="CADENA GERARDO"/>
    <s v="ZEMU"/>
    <x v="74"/>
    <s v="2"/>
    <s v="Sin Pallet"/>
    <n v="0"/>
    <n v="0"/>
    <s v="FCA"/>
    <n v="18543.332999999999"/>
    <n v="14023.333000000001"/>
    <n v="4520"/>
    <n v="25.2"/>
    <m/>
    <s v="4700005487"/>
    <n v="7"/>
    <s v="07"/>
    <n v="14"/>
    <x v="1"/>
    <n v="0.09"/>
    <n v="1.8"/>
    <n v="1002213544"/>
    <x v="0"/>
    <s v="JORDÁN"/>
    <s v="Imbabura"/>
    <s v="GLT LOGISTICS S.A."/>
    <b v="0"/>
    <n v="0"/>
    <n v="10000368"/>
    <s v="CERVANTES GORDILLO CONSUELO DEL PIL"/>
    <s v="6ECU"/>
    <s v="OTVIbarAtuntZletDeli"/>
    <s v="UE"/>
  </r>
  <r>
    <n v="1.5"/>
    <n v="1002213498"/>
    <s v="UE01"/>
    <d v="2022-04-07T00:00:00"/>
    <d v="1899-12-30T19:30:00"/>
    <s v="012-024-00413660"/>
    <s v="9000810579"/>
    <s v="012-022-00317194"/>
    <n v="3144"/>
    <n v="3525.07"/>
    <s v="ZPVN"/>
    <s v="40569087"/>
    <s v="P000033848"/>
    <n v="8002831909"/>
    <n v="1002213498"/>
    <s v="15-00001124"/>
    <s v="SELVALEGRE ANTIHUMEDAD"/>
    <n v="480"/>
    <x v="0"/>
    <s v="101538"/>
    <s v="PUENTE ALLAN EDUARDO ORLANDO"/>
    <s v="801948"/>
    <s v="BODEGA PROMAINCO"/>
    <s v="QUEVEDO"/>
    <s v="VIA A VALENCIA - LA MANA SECTOR SAN"/>
    <s v="ORQUEV"/>
    <s v="O-Losrios-Quevedo"/>
    <n v="345"/>
    <x v="76"/>
    <x v="76"/>
    <s v="100022169"/>
    <s v="LOMAS MONTESDEOCA VINICIO XAVIER"/>
    <s v="ZEMT"/>
    <x v="99"/>
    <s v="1"/>
    <s v="Con Pallet"/>
    <n v="0.05"/>
    <n v="24"/>
    <s v="FCA"/>
    <n v="39480"/>
    <n v="24050"/>
    <n v="15430"/>
    <n v="494.4"/>
    <m/>
    <s v="4700005586"/>
    <n v="7"/>
    <s v="07"/>
    <n v="24"/>
    <x v="1"/>
    <n v="1.03"/>
    <n v="20.599999999999998"/>
    <n v="1002213498"/>
    <x v="0"/>
    <s v="QUEVEDO"/>
    <s v="Los Rios"/>
    <s v="LIDENORTI S.A."/>
    <b v="0"/>
    <n v="0"/>
    <n v="1013592"/>
    <s v="VALENCIA BENAVIDES GLADYS RUBY"/>
    <s v="6EM4"/>
    <s v="Vlnc,Qvd,BnFe,Qnslm"/>
    <s v="UE"/>
  </r>
  <r>
    <n v="0"/>
    <n v="1002213540"/>
    <s v="UE01"/>
    <d v="2022-04-07T00:00:00"/>
    <d v="1899-12-30T19:33:00"/>
    <s v="012-024-00413661"/>
    <s v="9000810581"/>
    <s v="012-022-00317196"/>
    <n v="1656.07"/>
    <n v="1856.8"/>
    <s v="ZPVN"/>
    <s v="40569252"/>
    <s v="P000033892"/>
    <n v="8002831958"/>
    <n v="1002213540"/>
    <s v="15-00001115"/>
    <s v="ARMADURO"/>
    <n v="240"/>
    <x v="0"/>
    <s v="101726"/>
    <s v="CONSTRUCCIONES CRANBEGAL"/>
    <s v="804665"/>
    <s v="SU FERRETERO PRINCIPAL"/>
    <s v="IBARRA"/>
    <s v="TEODORO GOMEZ Y SANCHEZ Y CIFUENTES"/>
    <s v="OIIBAR"/>
    <s v="O-Imbabura-Ibarra"/>
    <n v="30"/>
    <x v="162"/>
    <x v="162"/>
    <s v="100021282"/>
    <s v="PERUGACHI FAUSTO"/>
    <s v="ZEMU"/>
    <x v="245"/>
    <s v="2"/>
    <s v="Sin Pallet"/>
    <n v="0"/>
    <n v="0"/>
    <s v="FCA"/>
    <n v="16588.332999999999"/>
    <n v="12033.333000000001"/>
    <n v="4555"/>
    <n v="45.6"/>
    <m/>
    <s v="4700005519"/>
    <n v="7"/>
    <s v="07"/>
    <n v="12"/>
    <x v="1"/>
    <n v="0.19"/>
    <n v="3.8000000000000003"/>
    <n v="1002213540"/>
    <x v="1"/>
    <s v="SAN FRANCISCO"/>
    <s v="Imbabura"/>
    <s v="TRANSSJQ S.A."/>
    <b v="0"/>
    <n v="0"/>
    <n v="1021764"/>
    <s v="GARCES MARTINEZ MILTON EDUARDO"/>
    <s v="6ECU"/>
    <s v="OTVIbarAtuntZletDeli"/>
    <s v="UE"/>
  </r>
  <r>
    <n v="1.5"/>
    <n v="1002213540"/>
    <s v="UE01"/>
    <d v="2022-04-07T00:00:00"/>
    <d v="1899-12-30T19:33:00"/>
    <s v="012-024-00413662"/>
    <s v="9000810580"/>
    <s v="012-022-00317195"/>
    <n v="819.72"/>
    <n v="919.08"/>
    <s v="ZPVN"/>
    <s v="40569251"/>
    <s v="P000033891"/>
    <n v="8002831957"/>
    <n v="1002213540"/>
    <s v="15-00001123"/>
    <s v="SELVALEGRE"/>
    <n v="120"/>
    <x v="0"/>
    <s v="101726"/>
    <s v="CONSTRUCCIONES CRANBEGAL"/>
    <s v="804665"/>
    <s v="SU FERRETERO PRINCIPAL"/>
    <s v="IBARRA"/>
    <s v="TEODORO GOMEZ Y SANCHEZ Y CIFUENTES"/>
    <s v="OIIBAR"/>
    <s v="O-Imbabura-Ibarra"/>
    <n v="30"/>
    <x v="162"/>
    <x v="162"/>
    <s v="100021282"/>
    <s v="PERUGACHI FAUSTO"/>
    <s v="ZEMU"/>
    <x v="245"/>
    <s v="2"/>
    <s v="Sin Pallet"/>
    <n v="0"/>
    <n v="0"/>
    <s v="FCA"/>
    <n v="10571.666999999999"/>
    <n v="6016.6670000000004"/>
    <n v="4555"/>
    <n v="22.8"/>
    <m/>
    <s v="4700005519"/>
    <n v="7"/>
    <s v="07"/>
    <n v="6"/>
    <x v="1"/>
    <n v="0.19"/>
    <n v="3.8000000000000003"/>
    <n v="1002213540"/>
    <x v="0"/>
    <s v="SAN FRANCISCO"/>
    <s v="Imbabura"/>
    <s v="TRANSSJQ S.A."/>
    <b v="0"/>
    <n v="0"/>
    <n v="1021764"/>
    <s v="GARCES MARTINEZ MILTON EDUARDO"/>
    <s v="6ECU"/>
    <s v="OTVIbarAtuntZletDeli"/>
    <s v="UE"/>
  </r>
  <r>
    <n v="1.5"/>
    <n v="1002213499"/>
    <s v="UE01"/>
    <d v="2022-04-07T00:00:00"/>
    <d v="1899-12-30T19:34:00"/>
    <s v="012-024-00413663"/>
    <s v="9000810582"/>
    <s v="012-022-00317197"/>
    <n v="3153.6"/>
    <n v="3535.83"/>
    <s v="ZPVN"/>
    <s v="40568756"/>
    <s v="0000396296"/>
    <n v="8002831910"/>
    <n v="1002213499"/>
    <s v="15-00001119"/>
    <s v="CAMPEON ANTIHUMEDAD"/>
    <n v="480"/>
    <x v="0"/>
    <s v="101599"/>
    <s v="LUNA BURGOS MARYURI ELIXABETH"/>
    <s v="801788"/>
    <s v="BOD BLOQUES MAYRITA"/>
    <s v="EL CARMEN"/>
    <s v="KM 3 VIA A BRAMADORA Y MARGEN IZQUI"/>
    <s v="OMELCA"/>
    <s v="O-Manabi-Elcarmen"/>
    <n v="278"/>
    <x v="134"/>
    <x v="134"/>
    <s v="100015025"/>
    <s v="ARCINIEGA OSWALDO"/>
    <s v="ZEMT"/>
    <x v="192"/>
    <s v="2"/>
    <s v="Sin Pallet"/>
    <n v="0"/>
    <n v="0"/>
    <s v="FCA"/>
    <n v="39070"/>
    <n v="24040"/>
    <n v="15030"/>
    <n v="398.4"/>
    <m/>
    <s v="4700005446"/>
    <n v="7"/>
    <s v="07"/>
    <n v="24"/>
    <x v="1"/>
    <n v="0.83"/>
    <n v="16.599999999999998"/>
    <n v="1002213499"/>
    <x v="0"/>
    <s v="EL CARMEN"/>
    <s v="Manabi"/>
    <s v="LIDENORTI S.A."/>
    <b v="0"/>
    <n v="0"/>
    <n v="1013581"/>
    <s v="BARRERA GALLEGOS FRANKLIN GUILLERMO"/>
    <s v="6EM6"/>
    <s v="El Carmen,"/>
    <s v="UE"/>
  </r>
  <r>
    <n v="0"/>
    <n v="1002213452"/>
    <s v="UE01"/>
    <d v="2022-04-07T00:00:00"/>
    <d v="1899-12-30T20:26:00"/>
    <s v="012-024-00413664"/>
    <s v=""/>
    <s v=""/>
    <n v="0"/>
    <n v="0"/>
    <s v="ZPRC"/>
    <s v="2500108581"/>
    <s v="0000396990"/>
    <n v="8002831853"/>
    <n v="1002213452"/>
    <s v="15-00000218"/>
    <s v="MAGNO HE"/>
    <n v="32.94"/>
    <x v="1"/>
    <s v="101580"/>
    <s v="ECOHORMIGONES CIA. LTDA."/>
    <s v="801461"/>
    <s v="PLANTA DE HORMIGON"/>
    <s v="AMBATO"/>
    <s v="C.ALASKA Y VIA A RIOBAMBA"/>
    <s v="OTAMBA"/>
    <s v="O-Tungurahua-Ambato"/>
    <n v="250"/>
    <x v="1"/>
    <x v="1"/>
    <s v="100019073"/>
    <s v="ROMERO EDWIN"/>
    <s v="ZECI"/>
    <x v="261"/>
    <s v="2"/>
    <s v="Sin Pallet"/>
    <n v="0"/>
    <n v="0"/>
    <s v="FCA"/>
    <n v="51250"/>
    <n v="32940"/>
    <n v="18310"/>
    <n v="674.61"/>
    <m/>
    <s v="4700005613"/>
    <n v="7"/>
    <s v="07"/>
    <n v="32.94"/>
    <x v="1"/>
    <n v="20.479963570127506"/>
    <n v="20.479963570127506"/>
    <n v="1002213452"/>
    <x v="0"/>
    <s v="HUACHI GRANDE"/>
    <s v="Tungurahua"/>
    <s v="TRANSCONCEM CIA. LTDA."/>
    <b v="0"/>
    <n v="0"/>
    <n v="1013227"/>
    <s v="COMPAÑIA DE TRANSPORTE PESADO"/>
    <s v="6EMS"/>
    <s v="Ambto,Plielo,Patte"/>
    <s v="TP"/>
  </r>
  <r>
    <n v="1.5"/>
    <n v="1002213557"/>
    <s v="UE01"/>
    <d v="2022-04-07T00:00:00"/>
    <d v="1899-12-30T20:23:00"/>
    <s v="012-024-00413665"/>
    <s v="9000810590"/>
    <s v="012-022-00317199"/>
    <n v="2563.1999999999998"/>
    <n v="2873.87"/>
    <s v="ZPVN"/>
    <s v="40569271"/>
    <s v="0000396958"/>
    <n v="8002831979"/>
    <n v="1002213557"/>
    <s v="15-00001115"/>
    <s v="ARMADURO"/>
    <n v="360"/>
    <x v="0"/>
    <s v="101555"/>
    <s v="MENA HERRERA INES MARIA"/>
    <s v="801833"/>
    <s v="BODEGA MENA IBARRA"/>
    <s v="IBARRA"/>
    <s v="PANAMERICANA NORTE KM3 JUNTO PETROC"/>
    <s v="OIIBAR"/>
    <s v="O-Imbabura-Ibarra"/>
    <n v="30"/>
    <x v="96"/>
    <x v="96"/>
    <s v="10008096"/>
    <s v="SALAZAR ECHEVERRIA JUAN CARLOS"/>
    <s v="ZEMU"/>
    <x v="259"/>
    <s v="2"/>
    <s v="Sin Pallet"/>
    <n v="0"/>
    <n v="0"/>
    <s v="FCA"/>
    <n v="26830"/>
    <n v="18000"/>
    <n v="8830"/>
    <n v="68.400000000000006"/>
    <m/>
    <s v="4700005607"/>
    <n v="7"/>
    <s v="07"/>
    <n v="18"/>
    <x v="1"/>
    <n v="0.19"/>
    <n v="3.8000000000000003"/>
    <n v="1002213557"/>
    <x v="0"/>
    <s v="SAGRARIO"/>
    <s v="Imbabura"/>
    <s v="RUTAS COTACACHENSES S.A."/>
    <b v="0"/>
    <n v="0"/>
    <n v="1023153"/>
    <s v="BUITRON MONTENEGRO JONNY"/>
    <s v="6ECU"/>
    <s v="OTVIbarAtuntZletDeli"/>
    <s v="UE"/>
  </r>
  <r>
    <n v="1.5"/>
    <n v="1002213555"/>
    <s v="UE01"/>
    <d v="2022-04-07T00:00:00"/>
    <d v="1899-12-30T20:28:00"/>
    <s v="012-024-00413666"/>
    <s v="9000810591"/>
    <s v="012-022-00317200"/>
    <n v="2426.4"/>
    <n v="2720.5"/>
    <s v="ZPVN"/>
    <s v="40569297"/>
    <s v="P000033912"/>
    <n v="8002831978"/>
    <n v="1002213555"/>
    <s v="15-00001123"/>
    <s v="SELVALEGRE"/>
    <n v="360"/>
    <x v="0"/>
    <s v="101571"/>
    <s v="TRUJILLO DUQUE E HIJOS CIA. LTDA."/>
    <s v="802094"/>
    <s v="MATRIZ  LOS GUABOS"/>
    <s v="QUITO"/>
    <s v="MATRIZ  GUABOS AV INTEROCEANIC KM 1"/>
    <s v="OPCUMB"/>
    <s v="O-Pichincha-Cumbaya"/>
    <n v="113"/>
    <x v="103"/>
    <x v="103"/>
    <s v="100019413"/>
    <s v="CASANOVA ROMEL"/>
    <s v="ZEMU"/>
    <x v="144"/>
    <s v="1"/>
    <s v="Con Pallet"/>
    <n v="0.05"/>
    <n v="18"/>
    <s v="FCA"/>
    <n v="27390"/>
    <n v="18000"/>
    <n v="9390"/>
    <n v="165.6"/>
    <m/>
    <s v="4700005603"/>
    <n v="7"/>
    <s v="07"/>
    <n v="18"/>
    <x v="1"/>
    <n v="0.45999999999999996"/>
    <n v="9.1999999999999993"/>
    <n v="1002213555"/>
    <x v="0"/>
    <s v="TUMBACO"/>
    <s v="Pichincha"/>
    <s v="TRAPSA C.A."/>
    <b v="0"/>
    <n v="0"/>
    <n v="1013573"/>
    <s v="CUASPA PEREZ SEGUNDO MANUEL"/>
    <s v="6ENM"/>
    <s v="Cumbaya,Tumbaco,Pmbo"/>
    <s v="UE"/>
  </r>
  <r>
    <n v="0"/>
    <n v="1002213560"/>
    <s v="UE01"/>
    <d v="2022-04-07T00:00:00"/>
    <d v="1899-12-30T20:08:00"/>
    <s v="012-024-00413667"/>
    <s v="9000810588"/>
    <s v="012-022-00317201"/>
    <n v="836.4"/>
    <n v="937.78"/>
    <s v="ZPVN"/>
    <s v="40569273"/>
    <s v="P000033906"/>
    <n v="8002831981"/>
    <n v="1002213560"/>
    <s v="15-00000181"/>
    <s v="ARMADURO ANTIHUMEDAD"/>
    <n v="120"/>
    <x v="0"/>
    <s v="101619"/>
    <s v="ZAMBRANO CEDEÑO TRUMAN LINCON"/>
    <s v="802187"/>
    <s v="BODEGA ZAMCED"/>
    <s v="CHONE"/>
    <s v="CALLE 7 DE AGOSTO S/N ENTRE BOLIVAR"/>
    <s v="OMCHON"/>
    <s v="O-Manabi-Chone"/>
    <n v="396"/>
    <x v="50"/>
    <x v="50"/>
    <s v="10007864"/>
    <s v="AREVALO AYALA MANUEL ARCESIO"/>
    <s v="ZEMU"/>
    <x v="65"/>
    <s v="2"/>
    <s v="Sin Pallet"/>
    <n v="0"/>
    <n v="0"/>
    <s v="FCA"/>
    <n v="10621.666999999999"/>
    <n v="6016.6670000000004"/>
    <n v="4605"/>
    <n v="128.4"/>
    <m/>
    <s v="4700005581"/>
    <n v="7"/>
    <s v="07"/>
    <n v="6"/>
    <x v="1"/>
    <n v="1.07"/>
    <n v="21.400000000000002"/>
    <n v="1002213560"/>
    <x v="1"/>
    <s v="CHONE"/>
    <s v="Manabi"/>
    <s v="TRIMPESAS S.A."/>
    <b v="0"/>
    <n v="0"/>
    <n v="1013766"/>
    <s v="MORALES RUIZ EDGAR MAURICIO"/>
    <s v="6ENI"/>
    <s v="Chone"/>
    <s v="UE"/>
  </r>
  <r>
    <n v="1.5"/>
    <n v="1002213560"/>
    <s v="UE01"/>
    <d v="2022-04-07T00:00:00"/>
    <d v="1899-12-30T20:08:00"/>
    <s v="012-024-00413668"/>
    <s v="9000810587"/>
    <s v="012-022-00317202"/>
    <n v="1591.2"/>
    <n v="1784.06"/>
    <s v="ZPVN"/>
    <s v="40569272"/>
    <s v="P000033905"/>
    <n v="8002831982"/>
    <n v="1002213560"/>
    <s v="15-00001119"/>
    <s v="CAMPEON ANTIHUMEDAD"/>
    <n v="240"/>
    <x v="0"/>
    <s v="101619"/>
    <s v="ZAMBRANO CEDEÑO TRUMAN LINCON"/>
    <s v="802187"/>
    <s v="BODEGA ZAMCED"/>
    <s v="CHONE"/>
    <s v="CALLE 7 DE AGOSTO S/N ENTRE BOLIVAR"/>
    <s v="OMCHON"/>
    <s v="O-Manabi-Chone"/>
    <n v="396"/>
    <x v="50"/>
    <x v="50"/>
    <s v="10007864"/>
    <s v="AREVALO AYALA MANUEL ARCESIO"/>
    <s v="ZEMU"/>
    <x v="65"/>
    <s v="2"/>
    <s v="Sin Pallet"/>
    <n v="0"/>
    <n v="0"/>
    <s v="FCA"/>
    <n v="16638.332999999999"/>
    <n v="12033.333000000001"/>
    <n v="4605"/>
    <n v="256.8"/>
    <m/>
    <s v="4700005581"/>
    <n v="7"/>
    <s v="07"/>
    <n v="12"/>
    <x v="1"/>
    <n v="1.07"/>
    <n v="21.400000000000002"/>
    <n v="1002213560"/>
    <x v="0"/>
    <s v="CHONE"/>
    <s v="Manabi"/>
    <s v="TRIMPESAS S.A."/>
    <b v="0"/>
    <n v="0"/>
    <n v="1013766"/>
    <s v="MORALES RUIZ EDGAR MAURICIO"/>
    <s v="6ENI"/>
    <s v="Chone"/>
    <s v="UE"/>
  </r>
  <r>
    <n v="1.5"/>
    <n v="1002213538"/>
    <s v="UE01"/>
    <d v="2022-04-07T00:00:00"/>
    <d v="1899-12-30T20:16:00"/>
    <s v="012-024-00413669"/>
    <s v="9000810589"/>
    <s v="012-022-00317203"/>
    <n v="2283.62"/>
    <n v="2560.41"/>
    <s v="ZPVN"/>
    <s v="40569294"/>
    <s v="P000033911"/>
    <n v="8002831955"/>
    <n v="1002213538"/>
    <s v="15-00001119"/>
    <s v="CAMPEON ANTIHUMEDAD"/>
    <n v="360"/>
    <x v="0"/>
    <s v="101539"/>
    <s v="LUNA GUEVARA JANETH PATRICIA"/>
    <s v="807211"/>
    <s v="BODEGA ZURITSA LOCAL 2"/>
    <s v="SANTO DOMINGO"/>
    <s v="BYPASS QUITO A QUEVEDO"/>
    <s v="OJSAND"/>
    <s v="O-Santodomingo -Santodomingodelos"/>
    <n v="247"/>
    <x v="22"/>
    <x v="22"/>
    <s v="100016661"/>
    <s v="BENALCAZAR MILTON"/>
    <s v="ZEMU"/>
    <x v="28"/>
    <s v="2"/>
    <s v="Sin Pallet"/>
    <n v="0"/>
    <n v="0"/>
    <s v="FCA"/>
    <n v="27210"/>
    <n v="18030"/>
    <n v="9180"/>
    <n v="302.39999999999998"/>
    <m/>
    <s v="4700005621"/>
    <n v="7"/>
    <s v="07"/>
    <n v="18"/>
    <x v="1"/>
    <n v="0.84"/>
    <n v="16.799999999999997"/>
    <n v="1002213538"/>
    <x v="0"/>
    <s v="SANTO DOMINGO DE LOS COLORADOS"/>
    <s v="Santo Domingo"/>
    <s v="TRANINTAGSA S.A."/>
    <b v="0"/>
    <n v="0"/>
    <n v="1014062"/>
    <s v="BENALCAZAR DE LA CRUZ MILTON PATRIC"/>
    <s v="6EN3"/>
    <s v="Sto Domingo-La Conco"/>
    <s v="UE"/>
  </r>
  <r>
    <n v="0"/>
    <n v="1002213564"/>
    <s v="UE01"/>
    <d v="2022-04-07T00:00:00"/>
    <d v="1899-12-30T20:38:00"/>
    <s v="012-024-00413670"/>
    <s v="9000810594"/>
    <s v="012-022-00317204"/>
    <n v="276.39999999999998"/>
    <n v="309.89999999999998"/>
    <s v="ZPVN"/>
    <s v="40569329"/>
    <s v="0000397058"/>
    <n v="8002831989"/>
    <n v="1002213564"/>
    <s v="15-00001115"/>
    <s v="ARMADURO"/>
    <n v="40"/>
    <x v="0"/>
    <s v="101785"/>
    <s v="COMERCIAL VACA S.C."/>
    <s v="801134"/>
    <s v="BODEGA PRINCIPAL"/>
    <s v="TULCÁN"/>
    <s v="SAN GABRIEL, FRENTE AL TERMINAL"/>
    <s v="OCMONT"/>
    <s v="O-Carchi-Montufar(Sangabrie"/>
    <n v="120"/>
    <x v="100"/>
    <x v="100"/>
    <s v="10008072"/>
    <s v="FLORES GARCIA CHRISTIA FERNANDO"/>
    <s v="ZEMU"/>
    <x v="140"/>
    <s v="2"/>
    <s v="Sin Pallet"/>
    <n v="0"/>
    <n v="0"/>
    <s v="FCA"/>
    <n v="5052.2219999999998"/>
    <n v="2002.222"/>
    <n v="3050"/>
    <n v="18.399999999999999"/>
    <m/>
    <s v="4700005545"/>
    <n v="7"/>
    <s v="07"/>
    <n v="2"/>
    <x v="1"/>
    <n v="0.45999999999999996"/>
    <n v="9.1999999999999993"/>
    <n v="1002213564"/>
    <x v="1"/>
    <s v="GONZÁLEZ SUÁREZ"/>
    <s v="Carchi"/>
    <s v="SANJOPAS S.A."/>
    <b v="0"/>
    <n v="0"/>
    <n v="1013597"/>
    <s v="RUIZ RUIZ EDISON FRANKLIN"/>
    <s v="6EC6"/>
    <s v="TulSnGbrilBlvrRumchk"/>
    <s v="UE"/>
  </r>
  <r>
    <n v="0"/>
    <n v="1002213564"/>
    <s v="UE01"/>
    <d v="2022-04-07T00:00:00"/>
    <d v="1899-12-30T20:38:00"/>
    <s v="012-024-00413671"/>
    <s v="9000810595"/>
    <s v="012-022-00317205"/>
    <n v="253.2"/>
    <n v="283.89"/>
    <s v="ZPVN"/>
    <s v="40569329"/>
    <s v="0000397059"/>
    <n v="8002831988"/>
    <n v="1002213564"/>
    <s v="15-00001120"/>
    <s v="CAMPEON"/>
    <n v="40"/>
    <x v="0"/>
    <s v="101785"/>
    <s v="COMERCIAL VACA S.C."/>
    <s v="801134"/>
    <s v="BODEGA PRINCIPAL"/>
    <s v="TULCÁN"/>
    <s v="SAN GABRIEL, FRENTE AL TERMINAL"/>
    <s v="OCMONT"/>
    <s v="O-Carchi-Montufar(Sangabrie"/>
    <n v="120"/>
    <x v="100"/>
    <x v="100"/>
    <s v="10008072"/>
    <s v="FLORES GARCIA CHRISTIA FERNANDO"/>
    <s v="ZEMU"/>
    <x v="140"/>
    <s v="2"/>
    <s v="Sin Pallet"/>
    <n v="0"/>
    <n v="0"/>
    <s v="FCA"/>
    <n v="5052.2219999999998"/>
    <n v="2002.222"/>
    <n v="3050"/>
    <n v="18.399999999999999"/>
    <m/>
    <s v="4700005545"/>
    <n v="7"/>
    <s v="07"/>
    <n v="2"/>
    <x v="1"/>
    <n v="0.45999999999999996"/>
    <n v="9.1999999999999993"/>
    <n v="1002213564"/>
    <x v="1"/>
    <s v="GONZÁLEZ SUÁREZ"/>
    <s v="Carchi"/>
    <s v="SANJOPAS S.A."/>
    <b v="0"/>
    <n v="0"/>
    <n v="1013597"/>
    <s v="RUIZ RUIZ EDISON FRANKLIN"/>
    <s v="6EC6"/>
    <s v="TulSnGbrilBlvrRumchk"/>
    <s v="UE"/>
  </r>
  <r>
    <n v="1.5"/>
    <n v="1002213564"/>
    <s v="UE01"/>
    <d v="2022-04-07T00:00:00"/>
    <d v="1899-12-30T20:38:00"/>
    <s v="012-024-00413672"/>
    <s v="9000810596"/>
    <s v="012-022-00317206"/>
    <n v="1912.4"/>
    <n v="2144.1999999999998"/>
    <s v="ZPVN"/>
    <s v="40569329"/>
    <s v="0000397057"/>
    <n v="8002831987"/>
    <n v="1002213564"/>
    <s v="15-00001123"/>
    <s v="SELVALEGRE"/>
    <n v="280"/>
    <x v="0"/>
    <s v="101785"/>
    <s v="COMERCIAL VACA S.C."/>
    <s v="801134"/>
    <s v="BODEGA PRINCIPAL"/>
    <s v="TULCÁN"/>
    <s v="SAN GABRIEL, FRENTE AL TERMINAL"/>
    <s v="OCMONT"/>
    <s v="O-Carchi-Montufar(Sangabrie"/>
    <n v="120"/>
    <x v="100"/>
    <x v="100"/>
    <s v="10008072"/>
    <s v="FLORES GARCIA CHRISTIA FERNANDO"/>
    <s v="ZEMU"/>
    <x v="140"/>
    <s v="2"/>
    <s v="Sin Pallet"/>
    <n v="0"/>
    <n v="0"/>
    <s v="FCA"/>
    <n v="17065.556"/>
    <n v="14015.556"/>
    <n v="3050"/>
    <n v="128.80000000000001"/>
    <m/>
    <s v="4700005545"/>
    <n v="7"/>
    <s v="07"/>
    <n v="14"/>
    <x v="1"/>
    <n v="0.46"/>
    <n v="9.2000000000000011"/>
    <n v="1002213564"/>
    <x v="0"/>
    <s v="GONZÁLEZ SUÁREZ"/>
    <s v="Carchi"/>
    <s v="SANJOPAS S.A."/>
    <b v="0"/>
    <n v="0"/>
    <n v="1013597"/>
    <s v="RUIZ RUIZ EDISON FRANKLIN"/>
    <s v="6EC6"/>
    <s v="TulSnGbrilBlvrRumchk"/>
    <s v="UE"/>
  </r>
  <r>
    <n v="0"/>
    <n v="1002213503"/>
    <s v="UE01"/>
    <d v="2022-04-07T00:00:00"/>
    <d v="1899-12-30T20:42:00"/>
    <s v="012-024-00413673"/>
    <s v="9000810597"/>
    <s v="012-022-00317207"/>
    <n v="3834"/>
    <n v="4298.71"/>
    <s v="ZPVN"/>
    <s v="40569214"/>
    <s v="0000396894"/>
    <n v="8002831914"/>
    <n v="1002213503"/>
    <s v="15-00000218"/>
    <s v="MAGNO HE"/>
    <n v="31.95"/>
    <x v="1"/>
    <s v="101659"/>
    <s v="ETERNIT ECUATORIANA S.A."/>
    <s v="805760"/>
    <s v="GRANEL ETERNIT"/>
    <s v="QUITO"/>
    <s v="KM 14 1/2 SECTOR GUAMANI"/>
    <s v="OPGUA2"/>
    <s v="O-Pichincha-Guamani2"/>
    <n v="127"/>
    <x v="1"/>
    <x v="1"/>
    <s v="10003377"/>
    <s v="NARVAEZ IPIALES BRAYAN JAVIER"/>
    <s v="ZECI"/>
    <x v="252"/>
    <s v="2"/>
    <s v="Sin Pallet"/>
    <n v="0"/>
    <n v="0"/>
    <s v="FCA"/>
    <n v="50110"/>
    <n v="31950"/>
    <n v="18160"/>
    <n v="359.12"/>
    <m/>
    <s v="4700005613"/>
    <n v="7"/>
    <s v="07"/>
    <n v="31.95"/>
    <x v="1"/>
    <n v="11.240062597809077"/>
    <n v="11.240062597809077"/>
    <n v="1002213503"/>
    <x v="0"/>
    <s v="GUAMANÍ"/>
    <s v="Pichincha"/>
    <s v="TRANSCONCEM CIA. LTDA."/>
    <b v="0"/>
    <n v="0"/>
    <n v="1013227"/>
    <s v="COMPAÑIA DE TRANSPORTE PESADO"/>
    <s v="6EO1"/>
    <s v="Quito sur"/>
    <s v="TP"/>
  </r>
  <r>
    <n v="1.5"/>
    <n v="1002213571"/>
    <s v="UE01"/>
    <d v="2022-04-07T00:00:00"/>
    <d v="1899-12-30T20:41:00"/>
    <s v="012-024-00413674"/>
    <s v=""/>
    <s v=""/>
    <n v="0"/>
    <n v="0"/>
    <s v="ZPRC"/>
    <s v="2500108898"/>
    <s v="P000033913"/>
    <n v="8002831998"/>
    <n v="1002213571"/>
    <s v="15-00001115"/>
    <s v="ARMADURO"/>
    <n v="360"/>
    <x v="0"/>
    <s v="101633"/>
    <s v="CAMPAÑA MALDONADO MIGUEL ANGEL"/>
    <s v="803189"/>
    <s v="SACOS BODEGA LASSO"/>
    <s v="LATACUNGA"/>
    <s v="PANAMERICANA NORTE"/>
    <s v="OXLASS"/>
    <s v="O-Cotopaxi-Lasso"/>
    <n v="178"/>
    <x v="14"/>
    <x v="14"/>
    <s v="100015134"/>
    <s v="NICOLALDE FABIAN"/>
    <s v="ZEMU"/>
    <x v="18"/>
    <s v="2"/>
    <s v="Sin Pallet"/>
    <n v="0"/>
    <n v="0"/>
    <s v="FCA"/>
    <n v="27110"/>
    <n v="18020"/>
    <n v="9090"/>
    <n v="248.4"/>
    <m/>
    <s v="4700005528"/>
    <n v="7"/>
    <s v="07"/>
    <n v="18"/>
    <x v="1"/>
    <n v="0.69000000000000006"/>
    <n v="13.8"/>
    <n v="1002213571"/>
    <x v="0"/>
    <s v="GUAITACAMA (GUAYTACAMA)"/>
    <s v="Cotopaxi"/>
    <s v="SANJOPAS S.A."/>
    <b v="0"/>
    <n v="0"/>
    <n v="1014339"/>
    <s v="NICOLALDE FLORES MILTON FABIAN"/>
    <s v="6EC7"/>
    <s v="LtacungSalcedSaqcili"/>
    <s v="UE"/>
  </r>
  <r>
    <n v="1.5"/>
    <n v="1002213566"/>
    <s v="UE01"/>
    <d v="2022-04-07T00:00:00"/>
    <d v="1899-12-30T20:50:00"/>
    <s v="012-024-00413677"/>
    <s v="9000810600"/>
    <s v="012-022-00317210"/>
    <n v="3235.2"/>
    <n v="3627.32"/>
    <s v="ZPVN"/>
    <s v="40568953"/>
    <s v="P000033809"/>
    <n v="8002831991"/>
    <n v="1002213566"/>
    <s v="15-00001123"/>
    <s v="SELVALEGRE"/>
    <n v="480"/>
    <x v="0"/>
    <s v="101571"/>
    <s v="TRUJILLO DUQUE E HIJOS CIA. LTDA."/>
    <s v="802093"/>
    <s v="SUCURSAL TUMBACO"/>
    <s v="QUITO"/>
    <s v="SUCURSAL TUMBACO AV INTEROCEANICA K"/>
    <s v="OPTUMB"/>
    <s v="O-Pichincha-Tumbaco"/>
    <n v="110"/>
    <x v="176"/>
    <x v="176"/>
    <s v="10003585"/>
    <s v="VARELA ZAPATA RUBEN MAURICIO"/>
    <s v="ZEMT"/>
    <x v="276"/>
    <s v="1"/>
    <s v="Con Pallet"/>
    <n v="0.05"/>
    <n v="24"/>
    <s v="FCA"/>
    <n v="38660"/>
    <n v="24000"/>
    <n v="14660"/>
    <n v="220.8"/>
    <m/>
    <s v="4700005452"/>
    <n v="7"/>
    <s v="07"/>
    <n v="24"/>
    <x v="1"/>
    <n v="0.46"/>
    <n v="9.2000000000000011"/>
    <n v="1002213566"/>
    <x v="0"/>
    <s v="TUMBACO"/>
    <s v="Pichincha"/>
    <s v="TRIMPESAS S.A."/>
    <b v="0"/>
    <n v="0"/>
    <n v="1013502"/>
    <s v="ESPIN GUEVARA JOSE MARCELO"/>
    <s v="6ENM"/>
    <s v="Cumbaya,Tumbaco,Pmbo"/>
    <s v="UE"/>
  </r>
  <r>
    <n v="0"/>
    <n v="1002213612"/>
    <s v="UE01"/>
    <d v="2022-04-07T00:00:00"/>
    <d v="1899-12-30T20:55:00"/>
    <s v="012-024-00413678"/>
    <s v="9000810602"/>
    <s v="012-022-00317211"/>
    <n v="3745.77"/>
    <n v="4199.78"/>
    <s v="ZPVN"/>
    <s v="40569255"/>
    <s v="0000396930"/>
    <n v="8002832057"/>
    <n v="1002213612"/>
    <s v="15-00001121"/>
    <s v="GLADIADOR"/>
    <n v="30.34"/>
    <x v="1"/>
    <s v="101615"/>
    <s v="VILLAMARIN MENA SONIA AZUCENA"/>
    <s v="802179"/>
    <s v="GRANEL DESTI/PLANTA"/>
    <s v="QUITO"/>
    <s v="AV. 6 DE DICIEMBRE N59-10 JUAN MOLI"/>
    <s v="OPCOMI"/>
    <s v="O-Pichincha-Comitedelpueblo"/>
    <n v="94.6"/>
    <x v="30"/>
    <x v="30"/>
    <s v="100019435"/>
    <s v="CAMPILLO LÁZARO"/>
    <s v="ZECI"/>
    <x v="217"/>
    <s v="2"/>
    <s v="Sin Pallet"/>
    <n v="0"/>
    <n v="0"/>
    <s v="FCA"/>
    <n v="48440"/>
    <n v="30340"/>
    <n v="18100"/>
    <n v="261.23"/>
    <m/>
    <n v="4700005672"/>
    <n v="7"/>
    <s v="07"/>
    <n v="30.34"/>
    <x v="1"/>
    <n v="8.6100856954515503"/>
    <n v="8.6100856954515503"/>
    <n v="1002213612"/>
    <x v="0"/>
    <s v="COMITÉ DEL PUEBLO"/>
    <s v="Pichincha"/>
    <s v="TRANSALMEIDA"/>
    <b v="0"/>
    <n v="0"/>
    <n v="1013966"/>
    <s v="ALMEIDA CHICAIZA MIGUEL ANGEL"/>
    <s v="6EMM"/>
    <s v="Quito Norte"/>
    <s v="UE"/>
  </r>
  <r>
    <n v="1.5"/>
    <n v="1002213586"/>
    <s v="UE01"/>
    <d v="2022-04-07T00:00:00"/>
    <d v="1899-12-30T20:56:00"/>
    <s v="012-024-00413679"/>
    <s v="9000810603"/>
    <s v="012-022-00317212"/>
    <n v="4362.37"/>
    <n v="4891.1099999999997"/>
    <s v="ZPVN"/>
    <s v="40569330"/>
    <s v="0000397062"/>
    <n v="8002832019"/>
    <n v="1002213586"/>
    <s v="15-00001115"/>
    <s v="ARMADURO"/>
    <n v="640"/>
    <x v="0"/>
    <s v="101446"/>
    <s v="ALMACENES FERROELECTRICO DISTRIALMA"/>
    <s v="800791"/>
    <s v="FERROELECTRICO 2"/>
    <s v="IBARRA"/>
    <s v="AV. CRISTOBAL DE TROYA  Y JORGE DAV"/>
    <s v="OIIBAR"/>
    <s v="O-Imbabura-Ibarra"/>
    <n v="30"/>
    <x v="71"/>
    <x v="71"/>
    <s v="100014916"/>
    <s v="PUETATE MAURICIO"/>
    <s v="ZETT"/>
    <x v="209"/>
    <s v="1"/>
    <s v="Con Pallet"/>
    <n v="0.05"/>
    <n v="32"/>
    <s v="FCA"/>
    <n v="50460"/>
    <n v="32060"/>
    <n v="18400"/>
    <n v="121.6"/>
    <m/>
    <s v="4700005619"/>
    <n v="7"/>
    <s v="07"/>
    <n v="32"/>
    <x v="1"/>
    <n v="0.19"/>
    <n v="3.8"/>
    <n v="1002213586"/>
    <x v="0"/>
    <s v="SAGRARIO"/>
    <s v="Imbabura"/>
    <s v="LA ARMENIA S.A."/>
    <b v="0"/>
    <n v="0"/>
    <n v="1013556"/>
    <s v="RAMIREZ BAEZ FIDEL RAMIRO"/>
    <s v="6ECU"/>
    <s v="OTVIbarAtuntZletDeli"/>
    <s v="UE"/>
  </r>
  <r>
    <n v="1.5"/>
    <n v="1002213668"/>
    <s v="UE01"/>
    <d v="2022-04-07T00:00:00"/>
    <d v="1899-12-30T20:59:00"/>
    <s v="012-024-00413680"/>
    <s v="9000810604"/>
    <s v="012-022-00317213"/>
    <n v="2408.4"/>
    <n v="2700.32"/>
    <s v="ZPVN"/>
    <s v="40569119"/>
    <s v="P000033869"/>
    <n v="8002832135"/>
    <n v="1002213668"/>
    <s v="15-00001123"/>
    <s v="SELVALEGRE"/>
    <n v="360"/>
    <x v="0"/>
    <s v="103671"/>
    <s v="DISTRIBUIDORA DE MATERIALES POZO"/>
    <s v="805255"/>
    <s v="FERRETERIA HUACA"/>
    <s v="SAN PEDRO DE HUACA"/>
    <s v="8 DE DICIEMBRE Y CRISTOBAL COLON"/>
    <s v="OCSANP"/>
    <s v="O-Carchi-Sanpedrodehuaca"/>
    <n v="127"/>
    <x v="0"/>
    <x v="0"/>
    <s v="100021921"/>
    <s v="QUEL CASTRO LIZARDO RAMIRO"/>
    <s v="ZEMU"/>
    <x v="0"/>
    <s v="2"/>
    <s v="Sin Pallet"/>
    <n v="0"/>
    <n v="0"/>
    <s v="FCA"/>
    <n v="26910"/>
    <n v="18000"/>
    <n v="8910"/>
    <n v="190.8"/>
    <m/>
    <s v="4700005593"/>
    <n v="7"/>
    <s v="07"/>
    <n v="18"/>
    <x v="1"/>
    <n v="0.53"/>
    <n v="10.600000000000001"/>
    <n v="1002213668"/>
    <x v="0"/>
    <s v="HUACA, CABECERA CANTONAL"/>
    <s v="Carchi"/>
    <s v="TRANSPORTE PROPIO"/>
    <b v="0"/>
    <n v="0"/>
    <n v="1013643"/>
    <s v="POZO TARUPI MARCELO JAVIER"/>
    <s v="6EC6"/>
    <s v="TulSnGbrilBlvrRumchk"/>
    <s v="TP"/>
  </r>
  <r>
    <n v="0"/>
    <n v="1002213636"/>
    <s v="UE01"/>
    <d v="2022-04-07T00:00:00"/>
    <d v="1899-12-30T21:00:00"/>
    <s v="012-024-00413681"/>
    <s v="9000810606"/>
    <s v="012-022-00317215"/>
    <n v="418.8"/>
    <n v="469.57"/>
    <s v="ZPVN"/>
    <s v="40569217"/>
    <s v="0000396897"/>
    <n v="8002832089"/>
    <n v="1002213636"/>
    <s v="15-00001115"/>
    <s v="ARMADURO"/>
    <n v="60"/>
    <x v="0"/>
    <s v="102270"/>
    <s v="ESCANDON VALDEZ SOFIA ISABEL"/>
    <s v="807716"/>
    <s v="COMERCIAL VACA"/>
    <s v="TULCÁN"/>
    <s v="PANAMERICANA NORTE, FRENTE TERMINAL"/>
    <s v="OCTULC"/>
    <s v="O-Carchi-Tulcan"/>
    <n v="159"/>
    <x v="84"/>
    <x v="84"/>
    <s v="100021489"/>
    <s v="MONTEROS ESTEBAN"/>
    <s v="ZETT"/>
    <x v="115"/>
    <s v="2"/>
    <s v="Sin Pallet"/>
    <n v="0"/>
    <n v="0"/>
    <s v="FCA"/>
    <n v="11427.727000000001"/>
    <n v="3002.7269999999999"/>
    <n v="8425"/>
    <n v="34.799999999999997"/>
    <m/>
    <s v="4700005498"/>
    <n v="7"/>
    <s v="07"/>
    <n v="3"/>
    <x v="1"/>
    <n v="0.57999999999999996"/>
    <n v="11.6"/>
    <n v="1002213636"/>
    <x v="1"/>
    <s v="GONZÁLEZ SUÁREZ"/>
    <s v="Carchi"/>
    <s v="TRANSSJQ S.A."/>
    <b v="0"/>
    <n v="0"/>
    <n v="1013799"/>
    <s v="MONTEROS REYES ROBERTH ESTEBAN"/>
    <s v="6EC6"/>
    <s v="TulSnGbrilBlvrRumchk"/>
    <s v="UE"/>
  </r>
  <r>
    <n v="1.5"/>
    <n v="1002213636"/>
    <s v="UE01"/>
    <d v="2022-04-07T00:00:00"/>
    <d v="1899-12-30T21:00:00"/>
    <s v="012-024-00413682"/>
    <s v="9000810605"/>
    <s v="012-022-00317214"/>
    <n v="4140"/>
    <n v="4641.79"/>
    <s v="ZPVN"/>
    <s v="40569217"/>
    <s v="0000396896"/>
    <n v="8002832090"/>
    <n v="1002213636"/>
    <s v="15-00001123"/>
    <s v="SELVALEGRE"/>
    <n v="600"/>
    <x v="0"/>
    <s v="102270"/>
    <s v="ESCANDON VALDEZ SOFIA ISABEL"/>
    <s v="807716"/>
    <s v="COMERCIAL VACA"/>
    <s v="TULCÁN"/>
    <s v="PANAMERICANA NORTE, FRENTE TERMINAL"/>
    <s v="OCTULC"/>
    <s v="O-Carchi-Tulcan"/>
    <n v="159"/>
    <x v="84"/>
    <x v="84"/>
    <s v="100021489"/>
    <s v="MONTEROS ESTEBAN"/>
    <s v="ZETT"/>
    <x v="115"/>
    <s v="2"/>
    <s v="Sin Pallet"/>
    <n v="0"/>
    <n v="0"/>
    <s v="FCA"/>
    <n v="38452.273000000001"/>
    <n v="30027.273000000001"/>
    <n v="8425"/>
    <n v="348"/>
    <m/>
    <s v="4700005498"/>
    <n v="7"/>
    <s v="07"/>
    <n v="30"/>
    <x v="1"/>
    <n v="0.57999999999999996"/>
    <n v="11.6"/>
    <n v="1002213636"/>
    <x v="0"/>
    <s v="GONZÁLEZ SUÁREZ"/>
    <s v="Carchi"/>
    <s v="TRANSSJQ S.A."/>
    <b v="0"/>
    <n v="0"/>
    <n v="1013799"/>
    <s v="MONTEROS REYES ROBERTH ESTEBAN"/>
    <s v="6EC6"/>
    <s v="TulSnGbrilBlvrRumchk"/>
    <s v="UE"/>
  </r>
  <r>
    <n v="1.5"/>
    <n v="1002213582"/>
    <s v="UE01"/>
    <d v="2022-04-07T00:00:00"/>
    <d v="1899-12-30T21:04:00"/>
    <s v="012-024-00413683"/>
    <s v="9000810607"/>
    <s v="012-022-00317216"/>
    <n v="4371.2"/>
    <n v="4901.01"/>
    <s v="ZPVN"/>
    <s v="40569333"/>
    <s v="0000397065"/>
    <n v="8002832012"/>
    <n v="1002213582"/>
    <s v="15-00001123"/>
    <s v="SELVALEGRE"/>
    <n v="640"/>
    <x v="0"/>
    <s v="102734"/>
    <s v="CHUGA PAUCAR BELEN GABRIELA"/>
    <s v="810970"/>
    <s v="FERRETERIA FRONTERA"/>
    <s v="TULCÁN"/>
    <s v="AV 24 MAYO Y LOS LAURELES"/>
    <s v="OCTULC"/>
    <s v="O-Carchi-Tulcan"/>
    <n v="159"/>
    <x v="55"/>
    <x v="55"/>
    <s v="100020748"/>
    <s v="SANCHEZ IVAN"/>
    <s v="ZETT"/>
    <x v="70"/>
    <s v="1"/>
    <s v="Con Pallet"/>
    <n v="0.05"/>
    <n v="32"/>
    <s v="FCA"/>
    <n v="50710"/>
    <n v="32050"/>
    <n v="18660"/>
    <n v="371.2"/>
    <m/>
    <s v="4700005571"/>
    <n v="7"/>
    <s v="07"/>
    <n v="32"/>
    <x v="1"/>
    <n v="0.57999999999999996"/>
    <n v="11.6"/>
    <n v="1002213582"/>
    <x v="0"/>
    <s v="GONZÁLEZ SUÁREZ"/>
    <s v="Carchi"/>
    <s v="LIDENORTI S.A."/>
    <b v="0"/>
    <n v="0"/>
    <n v="1013568"/>
    <s v="PINTO TORRES AGUSTO GEOVANY"/>
    <s v="6EC6"/>
    <s v="TulSnGbrilBlvrRumchk"/>
    <s v="UE"/>
  </r>
  <r>
    <n v="1.5"/>
    <n v="1002213597"/>
    <s v="UE01"/>
    <d v="2022-04-07T00:00:00"/>
    <d v="1899-12-30T21:04:00"/>
    <s v="012-024-00413684"/>
    <s v="9000810608"/>
    <s v="012-022-00317217"/>
    <n v="3326.4"/>
    <n v="3729.58"/>
    <s v="ZPVN"/>
    <s v="40568696"/>
    <s v="0000396221"/>
    <n v="8002832036"/>
    <n v="1002213597"/>
    <s v="15-00001123"/>
    <s v="SELVALEGRE"/>
    <n v="480"/>
    <x v="0"/>
    <s v="102192"/>
    <s v="GARCIA SAMANIEGO VICTOR MANUEL"/>
    <s v="803053"/>
    <s v="ALTERCONS 1"/>
    <s v="MEJÍA"/>
    <s v="VIA A MACHACHI"/>
    <s v="OPCUTU"/>
    <s v="O-Pichincha-Cutuglahua"/>
    <n v="122"/>
    <x v="156"/>
    <x v="156"/>
    <s v="100020578"/>
    <s v="TAIMAL MAYKOL"/>
    <s v="ZEMT"/>
    <x v="234"/>
    <s v="1"/>
    <s v="Con Pallet"/>
    <n v="0.05"/>
    <n v="24"/>
    <s v="FCA"/>
    <n v="40300"/>
    <n v="24040"/>
    <n v="16260"/>
    <n v="244.8"/>
    <m/>
    <s v="4700005605"/>
    <n v="7"/>
    <s v="07"/>
    <n v="24"/>
    <x v="1"/>
    <n v="0.51"/>
    <n v="10.200000000000001"/>
    <n v="1002213597"/>
    <x v="0"/>
    <s v="CUTUGLAHUA"/>
    <s v="Pichincha"/>
    <s v="SILOGTER S.A."/>
    <b v="0"/>
    <n v="0"/>
    <n v="1021996"/>
    <s v="FRANCO VEGA SANDRO MARCELO"/>
    <s v="6EO1"/>
    <s v="Quito sur"/>
    <s v="UE"/>
  </r>
  <r>
    <n v="0"/>
    <n v="1002213525"/>
    <s v="UE01"/>
    <d v="2022-04-07T00:00:00"/>
    <d v="1899-12-30T21:07:00"/>
    <s v="012-024-00413685"/>
    <s v="9000810609"/>
    <s v="012-022-00317218"/>
    <n v="4015.42"/>
    <n v="4502.1099999999997"/>
    <s v="ZPVN"/>
    <s v="40569146"/>
    <s v="0000396815"/>
    <n v="8002831941"/>
    <n v="1002213525"/>
    <s v="15-00000218"/>
    <s v="MAGNO HE"/>
    <n v="31.75"/>
    <x v="1"/>
    <s v="101736"/>
    <s v="AILLON VASCONEZ FRANCISCO ANIBAL"/>
    <s v="800784"/>
    <s v="DESTINO GRANEL.,"/>
    <s v="AMBATO"/>
    <s v="VIA A QUITO PASO LATERAL"/>
    <s v="OTAMBA"/>
    <s v="O-Tungurahua-Ambato"/>
    <n v="250"/>
    <x v="80"/>
    <x v="80"/>
    <s v="100015157"/>
    <s v="TOCAGON CESAR"/>
    <s v="ZECI"/>
    <x v="105"/>
    <s v="2"/>
    <s v="Sin Pallet"/>
    <n v="0"/>
    <n v="0"/>
    <s v="FCA"/>
    <n v="50930"/>
    <n v="31750"/>
    <n v="19180"/>
    <n v="650.24"/>
    <m/>
    <s v="4700005622"/>
    <n v="7"/>
    <s v="07"/>
    <n v="31.75"/>
    <x v="1"/>
    <n v="20.48"/>
    <n v="20.48"/>
    <n v="1002213525"/>
    <x v="0"/>
    <s v="MATRIZ"/>
    <s v="Tungurahua"/>
    <s v="CASTROHERMANOS S.A"/>
    <b v="0"/>
    <n v="0"/>
    <n v="1013576"/>
    <s v="CASTRO SALGADO LUCIO OSWALDO"/>
    <s v="6EMS"/>
    <s v="Ambto,Plielo,Patte"/>
    <s v="UE"/>
  </r>
  <r>
    <n v="1.5"/>
    <n v="1002213587"/>
    <s v="UE01"/>
    <d v="2022-04-07T00:00:00"/>
    <d v="1899-12-30T21:08:00"/>
    <s v="012-024-00413686"/>
    <s v="9000810611"/>
    <s v="012-022-00317219"/>
    <n v="4446.68"/>
    <n v="4985.6400000000003"/>
    <s v="ZPVN"/>
    <s v="40569150"/>
    <s v="0000396771"/>
    <n v="8002832021"/>
    <n v="1002213587"/>
    <s v="15-00000181"/>
    <s v="ARMADURO ANTIHUMEDAD"/>
    <n v="660"/>
    <x v="0"/>
    <s v="101961"/>
    <s v="CAMPOVERDE JUMBO DALMITA LISBETH"/>
    <s v="809683"/>
    <s v="OBRA SANTO DOMINGO HORMIGONERA"/>
    <s v="SANTO DOMINGO"/>
    <s v="VIA QUEVEDO KM 8"/>
    <s v="OJABRA"/>
    <s v="O-Santodomingo -Abrahamcalazacón"/>
    <n v="242"/>
    <x v="147"/>
    <x v="147"/>
    <s v="100014930"/>
    <s v="SANCHEZ JORGE"/>
    <s v="ZETT"/>
    <x v="288"/>
    <s v="2"/>
    <s v="Sin Pallet"/>
    <n v="0"/>
    <n v="0"/>
    <s v="FCA"/>
    <n v="50980"/>
    <n v="33090"/>
    <n v="17890"/>
    <n v="574.20000000000005"/>
    <m/>
    <s v="4700005563"/>
    <n v="7"/>
    <s v="07"/>
    <n v="33"/>
    <x v="1"/>
    <n v="0.87000000000000011"/>
    <n v="17.400000000000002"/>
    <n v="1002213587"/>
    <x v="0"/>
    <s v="ABRAHAM CALAZACÓN"/>
    <s v="Santo Domingo"/>
    <s v="TRAPSA C.A."/>
    <b v="0"/>
    <n v="0"/>
    <n v="1013232"/>
    <s v="SANCHEZ VALLEJOS JORGE FABIAN"/>
    <s v="6EN3"/>
    <s v="Sto Domingo-La Conco"/>
    <e v="#N/A"/>
  </r>
  <r>
    <n v="1.5"/>
    <n v="1002213580"/>
    <s v="UE01"/>
    <d v="2022-04-07T00:00:00"/>
    <d v="1899-12-30T21:11:00"/>
    <s v="012-024-00413687"/>
    <s v="9000810613"/>
    <s v="012-022-00317220"/>
    <n v="4613.3999999999996"/>
    <n v="5172.58"/>
    <s v="ZPVN"/>
    <s v="40569265"/>
    <s v="P000033902"/>
    <n v="8002832010"/>
    <n v="1002213580"/>
    <s v="15-00001124"/>
    <s v="SELVALEGRE ANTIHUMEDAD"/>
    <n v="660"/>
    <x v="0"/>
    <s v="101958"/>
    <s v="ELIZALDE ITURRALDE RICARDO ALBERTO"/>
    <s v="802646"/>
    <s v="MATERIALES CONSTRUCCION MI RICHARD"/>
    <s v="ESMERALDAS"/>
    <s v="Av MALDONADO E IMBABURA"/>
    <s v="OEESME"/>
    <s v="O-Esmeraldas-Esmeraldas"/>
    <n v="388"/>
    <x v="28"/>
    <x v="28"/>
    <s v="100021196"/>
    <s v="CASTILLO PATRICIO"/>
    <s v="ZETT"/>
    <x v="114"/>
    <s v="2"/>
    <s v="Sin Pallet"/>
    <n v="0"/>
    <n v="0"/>
    <s v="FCA"/>
    <n v="51110"/>
    <n v="33080"/>
    <n v="18030"/>
    <n v="699.6"/>
    <m/>
    <s v="4700005608"/>
    <n v="7"/>
    <s v="07"/>
    <n v="33"/>
    <x v="1"/>
    <n v="1.06"/>
    <n v="21.2"/>
    <n v="1002213580"/>
    <x v="0"/>
    <s v="ESMERALDAS"/>
    <s v="Esmeraldas"/>
    <s v="TRIMPESAS S.A."/>
    <b v="0"/>
    <n v="0"/>
    <n v="1014322"/>
    <s v="ESPARZA REVELO JORGE MARCELO"/>
    <s v="6ECI"/>
    <s v="Esmeraldas"/>
    <s v="UE"/>
  </r>
  <r>
    <n v="1.5"/>
    <n v="1002213600"/>
    <s v="UE01"/>
    <d v="2022-04-07T00:00:00"/>
    <d v="1899-12-30T21:15:00"/>
    <s v="012-024-00413688"/>
    <s v="9000810614"/>
    <s v="012-022-00317221"/>
    <n v="3340.8"/>
    <n v="3745.73"/>
    <s v="ZPVN"/>
    <s v="40568849"/>
    <s v="0000396458"/>
    <n v="8002832040"/>
    <n v="1002213600"/>
    <s v="15-00001115"/>
    <s v="ARMADURO"/>
    <n v="480"/>
    <x v="0"/>
    <s v="101560"/>
    <s v="ANDRADE PARRA JANNETH PIEDAD"/>
    <s v="805075"/>
    <s v="BLOQUERA HENRY GUAMAN"/>
    <s v="QUITO"/>
    <s v="AV CARAPUNGO Y PASAJE MIRAMELINDA"/>
    <s v="OPLLAN"/>
    <s v="O-Pichincha-Llanochico"/>
    <n v="91.4"/>
    <x v="127"/>
    <x v="127"/>
    <s v="100018006"/>
    <s v="HERRERA EDUARDO"/>
    <s v="ZEMT"/>
    <x v="181"/>
    <s v="1"/>
    <s v="Con Pallet"/>
    <n v="0.05"/>
    <n v="24"/>
    <s v="FCA"/>
    <n v="37360"/>
    <n v="24050"/>
    <n v="13310"/>
    <n v="211.2"/>
    <m/>
    <s v="4700005449"/>
    <n v="7"/>
    <s v="07"/>
    <n v="24"/>
    <x v="1"/>
    <n v="0.44"/>
    <n v="8.7999999999999989"/>
    <n v="1002213600"/>
    <x v="0"/>
    <s v="CALDERÓN (CARAPUNGO)"/>
    <s v="Pichincha"/>
    <s v="TRANSTOCAR S.A."/>
    <b v="0"/>
    <n v="0"/>
    <n v="1021688"/>
    <s v="CADENA CIFUENTES IVON SILVANA"/>
    <s v="6ENJ"/>
    <s v="Calderón, Carapungo,"/>
    <s v="UE"/>
  </r>
  <r>
    <n v="1.5"/>
    <n v="1002213584"/>
    <s v="UE01"/>
    <d v="2022-04-07T00:00:00"/>
    <d v="1899-12-30T21:18:00"/>
    <s v="012-024-00413689"/>
    <s v="9000810617"/>
    <s v="012-022-00317222"/>
    <n v="4318.24"/>
    <n v="4841.6400000000003"/>
    <s v="ZPVN"/>
    <s v="40569331"/>
    <s v="0000397061"/>
    <n v="8002832015"/>
    <n v="1002213584"/>
    <s v="15-00001123"/>
    <s v="SELVALEGRE"/>
    <n v="640"/>
    <x v="0"/>
    <s v="101446"/>
    <s v="ALMACENES FERROELECTRICO DISTRIALMA"/>
    <s v="800791"/>
    <s v="FERROELECTRICO 2"/>
    <s v="IBARRA"/>
    <s v="AV. CRISTOBAL DE TROYA  Y JORGE DAV"/>
    <s v="OIIBAR"/>
    <s v="O-Imbabura-Ibarra"/>
    <n v="30"/>
    <x v="155"/>
    <x v="155"/>
    <s v="100015298"/>
    <s v="GUALSAQUI RAMIRO"/>
    <s v="ZETT"/>
    <x v="233"/>
    <s v="1"/>
    <s v="Con Pallet"/>
    <n v="0.05"/>
    <n v="32"/>
    <s v="FCA"/>
    <n v="50420"/>
    <n v="32040"/>
    <n v="18380"/>
    <n v="121.6"/>
    <m/>
    <s v="4700005567"/>
    <n v="7"/>
    <s v="07"/>
    <n v="32"/>
    <x v="1"/>
    <n v="0.19"/>
    <n v="3.8"/>
    <n v="1002213584"/>
    <x v="0"/>
    <s v="SAGRARIO"/>
    <s v="Imbabura"/>
    <s v="SANJOPAS S.A."/>
    <b v="0"/>
    <n v="0"/>
    <n v="1013772"/>
    <s v="SIERRA HERRERA MARCELO EDUARDO"/>
    <s v="6ECU"/>
    <s v="OTVIbarAtuntZletDeli"/>
    <s v="UE"/>
  </r>
  <r>
    <n v="0"/>
    <n v="1002213633"/>
    <s v="UE01"/>
    <d v="2022-04-07T00:00:00"/>
    <d v="1899-12-30T21:20:00"/>
    <s v="012-024-00413690"/>
    <s v="9000810619"/>
    <s v="012-022-00317224"/>
    <n v="835.2"/>
    <n v="936.43"/>
    <s v="ZPVN"/>
    <s v="40569313"/>
    <s v="0000397048"/>
    <n v="8002832085"/>
    <n v="1002213633"/>
    <s v="15-00001115"/>
    <s v="ARMADURO"/>
    <n v="120"/>
    <x v="0"/>
    <s v="103861"/>
    <s v="A&amp;E ACABADOS EL VERGEL"/>
    <s v="805619"/>
    <s v="BODEGA TABABELA"/>
    <s v="QUITO"/>
    <s v="PANAMERICANA E-35 E1-488"/>
    <s v="OPPIFO"/>
    <s v="O-Pichincha-Pifo"/>
    <n v="102"/>
    <x v="107"/>
    <x v="107"/>
    <s v="10000354"/>
    <s v="HARO HARO JORDAN JOSUE"/>
    <s v="ZEMU"/>
    <x v="149"/>
    <s v="2"/>
    <s v="Sin Pallet"/>
    <n v="0"/>
    <n v="0"/>
    <s v="FCA"/>
    <n v="10490"/>
    <n v="6010"/>
    <n v="4480"/>
    <n v="51.6"/>
    <m/>
    <s v="4700005582"/>
    <n v="7"/>
    <s v="07"/>
    <n v="6"/>
    <x v="1"/>
    <n v="0.43"/>
    <n v="8.6"/>
    <n v="1002213633"/>
    <x v="1"/>
    <s v="PIFO"/>
    <s v="Pichincha"/>
    <s v="TRIMPESAS S.A."/>
    <b v="0"/>
    <n v="0"/>
    <n v="1013275"/>
    <s v="HARO RUIZ SIXTO RIGOBERTO"/>
    <s v="6ENM"/>
    <s v="Cumbaya,Tumbaco,Pmbo"/>
    <s v="UE"/>
  </r>
  <r>
    <n v="1.5"/>
    <n v="1002213633"/>
    <s v="UE01"/>
    <d v="2022-04-07T00:00:00"/>
    <d v="1899-12-30T21:20:00"/>
    <s v="012-024-00413691"/>
    <s v="9000810618"/>
    <s v="012-022-00317223"/>
    <n v="1663.2"/>
    <n v="1864.79"/>
    <s v="ZPVN"/>
    <s v="40569313"/>
    <s v="0000397049"/>
    <n v="8002832084"/>
    <n v="1002213633"/>
    <s v="15-00001123"/>
    <s v="SELVALEGRE"/>
    <n v="240"/>
    <x v="0"/>
    <s v="103861"/>
    <s v="A&amp;E ACABADOS EL VERGEL"/>
    <s v="805619"/>
    <s v="BODEGA TABABELA"/>
    <s v="QUITO"/>
    <s v="PANAMERICANA E-35 E1-488"/>
    <s v="OPPIFO"/>
    <s v="O-Pichincha-Pifo"/>
    <n v="102"/>
    <x v="107"/>
    <x v="107"/>
    <s v="10000354"/>
    <s v="HARO HARO JORDAN JOSUE"/>
    <s v="ZEMU"/>
    <x v="149"/>
    <s v="2"/>
    <s v="Sin Pallet"/>
    <n v="0"/>
    <n v="0"/>
    <s v="FCA"/>
    <n v="16500"/>
    <n v="12020"/>
    <n v="4480"/>
    <n v="103.2"/>
    <m/>
    <s v="4700005582"/>
    <n v="7"/>
    <s v="07"/>
    <n v="12"/>
    <x v="1"/>
    <n v="0.43"/>
    <n v="8.6"/>
    <n v="1002213633"/>
    <x v="0"/>
    <s v="PIFO"/>
    <s v="Pichincha"/>
    <s v="TRIMPESAS S.A."/>
    <b v="0"/>
    <n v="0"/>
    <n v="1013275"/>
    <s v="HARO RUIZ SIXTO RIGOBERTO"/>
    <s v="6ENM"/>
    <s v="Cumbaya,Tumbaco,Pmbo"/>
    <s v="UE"/>
  </r>
  <r>
    <n v="0"/>
    <n v="1002213590"/>
    <s v="UE01"/>
    <d v="2022-04-07T00:00:00"/>
    <d v="1899-12-30T21:22:00"/>
    <s v="012-024-00413692"/>
    <s v="9000810620"/>
    <s v="012-022-00317225"/>
    <n v="3897.99"/>
    <n v="4370.45"/>
    <s v="ZPVN"/>
    <s v="40569303"/>
    <s v="0000397022"/>
    <n v="8002832028"/>
    <n v="1002213590"/>
    <s v="15-00000218"/>
    <s v="MAGNO HE"/>
    <n v="32.020000000000003"/>
    <x v="1"/>
    <s v="101685"/>
    <s v="SOCIEDAD CIVIL Y COMERCIAL"/>
    <s v="802062"/>
    <s v="HORMIG DESTINO MAGNO-OTAVALO"/>
    <s v="OTAVALO"/>
    <s v="VIA A SELVALEGRE"/>
    <s v="OIOTAV"/>
    <s v="O-Imbabura-Otavalo"/>
    <n v="8"/>
    <x v="80"/>
    <x v="80"/>
    <s v="100015174"/>
    <s v="CASTRO LUCIO"/>
    <s v="ZECI"/>
    <x v="109"/>
    <s v="2"/>
    <s v="Sin Pallet"/>
    <n v="0"/>
    <n v="0"/>
    <s v="FCA"/>
    <n v="50460"/>
    <n v="32020"/>
    <n v="18440"/>
    <n v="112.71"/>
    <m/>
    <s v="4700005622"/>
    <n v="7"/>
    <s v="07"/>
    <n v="32.020000000000003"/>
    <x v="1"/>
    <n v="3.5199875078076195"/>
    <n v="3.5199875078076195"/>
    <n v="1002213590"/>
    <x v="0"/>
    <s v="SAN LUIS"/>
    <s v="Imbabura"/>
    <s v="CASTRO HERMANOS S.A."/>
    <b v="0"/>
    <n v="0"/>
    <n v="1013576"/>
    <s v="CASTRO SALGADO LUCIO OSWALDO"/>
    <s v="6ECU"/>
    <s v="OTVIbarAtuntZletDeli"/>
    <s v="UE"/>
  </r>
  <r>
    <n v="1.5"/>
    <n v="1002213649"/>
    <s v="UE01"/>
    <d v="2022-04-07T00:00:00"/>
    <d v="1899-12-30T21:24:00"/>
    <s v="012-024-00413693"/>
    <s v="9000810621"/>
    <s v="012-022-00317226"/>
    <n v="4193.1400000000003"/>
    <n v="4701.38"/>
    <s v="ZPVN"/>
    <s v="40569361"/>
    <s v="P000033931"/>
    <n v="8002832114"/>
    <n v="1002213649"/>
    <s v="15-00001123"/>
    <s v="SELVALEGRE"/>
    <n v="660"/>
    <x v="0"/>
    <s v="101680"/>
    <s v="DISTRIBUCIONES NARANJO"/>
    <s v="801408"/>
    <s v="BODEG NARANJO PUJILI"/>
    <s v="PUJILÍ"/>
    <s v="BODEG NARANJO PUJILI / VIA A PUJILI"/>
    <s v="OXPUJI"/>
    <s v="O-Cotopaxi-Pujili"/>
    <n v="205"/>
    <x v="10"/>
    <x v="10"/>
    <s v="100015021"/>
    <s v="PUNGUIL VICTOR"/>
    <s v="ZETT"/>
    <x v="17"/>
    <s v="2"/>
    <s v="Sin Pallet"/>
    <n v="0"/>
    <n v="0"/>
    <s v="FCA"/>
    <n v="51080"/>
    <n v="33030"/>
    <n v="18050"/>
    <n v="514.79999999999995"/>
    <m/>
    <s v="4700005606"/>
    <n v="7"/>
    <s v="07"/>
    <n v="33"/>
    <x v="1"/>
    <n v="0.77999999999999992"/>
    <n v="15.599999999999998"/>
    <n v="1002213649"/>
    <x v="0"/>
    <s v="PUJILÍ, CABECERA CANTONAL"/>
    <s v="Cotopaxi"/>
    <s v="TRANSPORTE PROPIO"/>
    <b v="0"/>
    <n v="0"/>
    <n v="1013863"/>
    <s v="DISTRIBUCIONES NARANJO"/>
    <s v="6EC7"/>
    <s v="LtacungSalcedSaqcili"/>
    <s v="TP"/>
  </r>
  <r>
    <n v="0"/>
    <n v="1002213646"/>
    <s v="UE01"/>
    <d v="2022-04-07T00:00:00"/>
    <d v="1899-12-30T21:34:00"/>
    <s v="012-024-00413694"/>
    <s v="9000810623"/>
    <s v="012-022-00317228"/>
    <n v="1386.88"/>
    <n v="1554.98"/>
    <s v="ZPVN"/>
    <s v="40568802"/>
    <s v="0000396367"/>
    <n v="8002832110"/>
    <n v="1002213646"/>
    <s v="15-00001115"/>
    <s v="ARMADURO"/>
    <n v="200"/>
    <x v="0"/>
    <s v="101476"/>
    <s v="PAZ RUIZ LUIS ALFONSO ESTANISLAO"/>
    <s v="801923"/>
    <s v="BODEGA PAZ LUIS"/>
    <s v="COTACACHI"/>
    <s v="9 DE OCTUBRE S/N Y"/>
    <s v="OICOTA"/>
    <s v="O-Imbabura-Cotacachi"/>
    <n v="15"/>
    <x v="86"/>
    <x v="86"/>
    <s v="100014867"/>
    <s v="RODRIGUEZ LUIS"/>
    <s v="ZEMT"/>
    <x v="118"/>
    <s v="1"/>
    <s v="Con Pallet"/>
    <n v="0.05"/>
    <n v="10"/>
    <s v="FCA"/>
    <n v="17523.332999999999"/>
    <n v="10008.333000000001"/>
    <n v="7515"/>
    <n v="30"/>
    <m/>
    <s v="4700005476"/>
    <n v="7"/>
    <s v="07"/>
    <n v="10"/>
    <x v="1"/>
    <n v="0.15"/>
    <n v="3"/>
    <n v="1002213646"/>
    <x v="1"/>
    <s v="SAGRARIO"/>
    <s v="Imbabura"/>
    <s v="TRIMPESAS S.A."/>
    <b v="0"/>
    <n v="0"/>
    <n v="1013102"/>
    <s v="VIZCAINO FLORES JENNY NARCISA"/>
    <s v="6ENL"/>
    <s v="CotacachUrcukiYachai"/>
    <s v="UE"/>
  </r>
  <r>
    <n v="1.5"/>
    <n v="1002213646"/>
    <s v="UE01"/>
    <d v="2022-04-07T00:00:00"/>
    <d v="1899-12-30T21:34:00"/>
    <s v="012-024-00413695"/>
    <s v="9000810622"/>
    <s v="012-022-00317227"/>
    <n v="1922.33"/>
    <n v="2155.33"/>
    <s v="ZPVN"/>
    <s v="40568802"/>
    <s v="0000396368"/>
    <n v="8002832109"/>
    <n v="1002213646"/>
    <s v="15-00001123"/>
    <s v="SELVALEGRE"/>
    <n v="280"/>
    <x v="0"/>
    <s v="101476"/>
    <s v="PAZ RUIZ LUIS ALFONSO ESTANISLAO"/>
    <s v="801923"/>
    <s v="BODEGA PAZ LUIS"/>
    <s v="COTACACHI"/>
    <s v="9 DE OCTUBRE S/N Y"/>
    <s v="OICOTA"/>
    <s v="O-Imbabura-Cotacachi"/>
    <n v="15"/>
    <x v="86"/>
    <x v="86"/>
    <s v="100014867"/>
    <s v="RODRIGUEZ LUIS"/>
    <s v="ZEMT"/>
    <x v="118"/>
    <s v="1"/>
    <s v="Con Pallet"/>
    <n v="0.05"/>
    <n v="14"/>
    <s v="FCA"/>
    <n v="21526.667000000001"/>
    <n v="14011.666999999999"/>
    <n v="7515"/>
    <n v="42"/>
    <m/>
    <s v="4700005476"/>
    <n v="7"/>
    <s v="07"/>
    <n v="14"/>
    <x v="1"/>
    <n v="0.15"/>
    <n v="3"/>
    <n v="1002213646"/>
    <x v="0"/>
    <s v="SAGRARIO"/>
    <s v="Imbabura"/>
    <s v="TRIMPESAS S.A."/>
    <b v="0"/>
    <n v="0"/>
    <n v="1013102"/>
    <s v="VIZCAINO FLORES JENNY NARCISA"/>
    <s v="6ENL"/>
    <s v="CotacachUrcukiYachai"/>
    <s v="UE"/>
  </r>
  <r>
    <n v="1.5"/>
    <n v="1002213585"/>
    <s v="UE01"/>
    <d v="2022-04-07T00:00:00"/>
    <d v="1899-12-30T21:36:00"/>
    <s v="012-024-00413696"/>
    <s v="9000810624"/>
    <s v="012-022-00317229"/>
    <n v="4268.8"/>
    <n v="4786.21"/>
    <s v="ZPVN"/>
    <s v="40569124"/>
    <s v="0000396709"/>
    <n v="8002832016"/>
    <n v="1002213585"/>
    <s v="15-00001124"/>
    <s v="SELVALEGRE ANTIHUMEDAD"/>
    <n v="640"/>
    <x v="0"/>
    <s v="10002564"/>
    <s v="CASA FERRETERIA FONG S.A. FERREFONG"/>
    <s v="807453"/>
    <s v="BODEGA SAN CAMILO"/>
    <s v="QUEVEDO"/>
    <s v="AV. GUAYAQUIL N° 439 Y CALLEJON A"/>
    <s v="ORQUEV"/>
    <s v="O-Losrios-Quevedo"/>
    <n v="345"/>
    <x v="99"/>
    <x v="99"/>
    <s v="100014996"/>
    <s v="GRANDA GERARDO"/>
    <s v="ZETT"/>
    <x v="139"/>
    <s v="1"/>
    <s v="Con Pallet"/>
    <n v="0.05"/>
    <n v="32"/>
    <s v="FCA"/>
    <n v="50390"/>
    <n v="32090"/>
    <n v="18300"/>
    <n v="659.2"/>
    <m/>
    <s v="4700005541"/>
    <n v="7"/>
    <s v="07"/>
    <n v="32"/>
    <x v="1"/>
    <n v="1.03"/>
    <n v="20.6"/>
    <n v="1002213585"/>
    <x v="0"/>
    <s v="SAN CRISTÓBAL"/>
    <s v="Los Rios"/>
    <s v="TRANSLOBOL S.A."/>
    <b v="0"/>
    <n v="0"/>
    <n v="1014016"/>
    <s v="CARRILLO VARGAS MARIO ALFREDO"/>
    <s v="6EM4"/>
    <s v="Vlnc,Qvd,BnFe,Qnslm"/>
    <s v="UE"/>
  </r>
  <r>
    <n v="0"/>
    <n v="1002213622"/>
    <s v="UE01"/>
    <d v="2022-04-07T00:00:00"/>
    <d v="1899-12-30T21:42:00"/>
    <s v="012-024-00413697"/>
    <s v="9000810625"/>
    <s v="012-022-00317230"/>
    <n v="3775.2"/>
    <n v="4232.7700000000004"/>
    <s v="ZPVN"/>
    <s v="40569214"/>
    <s v="0000396895"/>
    <n v="8002832071"/>
    <n v="1002213622"/>
    <s v="15-00000218"/>
    <s v="MAGNO HE"/>
    <n v="31.46"/>
    <x v="1"/>
    <s v="101659"/>
    <s v="ETERNIT ECUATORIANA S.A."/>
    <s v="805760"/>
    <s v="GRANEL ETERNIT"/>
    <s v="QUITO"/>
    <s v="KM 14 1/2 SECTOR GUAMANI"/>
    <s v="OPGUA2"/>
    <s v="O-Pichincha-Guamani2"/>
    <n v="127"/>
    <x v="1"/>
    <x v="1"/>
    <s v="10003091"/>
    <s v="SARAGURO GRANDA ANGEL MANUEL"/>
    <s v="ZECI"/>
    <x v="136"/>
    <s v="2"/>
    <s v="Sin Pallet"/>
    <n v="0"/>
    <n v="0"/>
    <s v="FCA"/>
    <n v="51440"/>
    <n v="31460"/>
    <n v="19980"/>
    <n v="353.61"/>
    <m/>
    <s v="4700005613"/>
    <n v="7"/>
    <s v="07"/>
    <n v="31.46"/>
    <x v="1"/>
    <n v="11.239987285441831"/>
    <n v="11.239987285441831"/>
    <n v="1002213622"/>
    <x v="0"/>
    <s v="GUAMANÍ"/>
    <s v="Pichincha"/>
    <s v="TRANSCONCEM CIA. LTDA."/>
    <b v="0"/>
    <n v="0"/>
    <n v="1013227"/>
    <s v="COMPAÑIA DE TRANSPORTE PESADO"/>
    <s v="6EO1"/>
    <s v="Quito sur"/>
    <s v="TP"/>
  </r>
  <r>
    <n v="1.5"/>
    <n v="1002213613"/>
    <s v="UE01"/>
    <d v="2022-04-07T00:00:00"/>
    <d v="1899-12-30T21:46:00"/>
    <s v="012-024-00413698"/>
    <s v="9000810626"/>
    <s v="012-022-00317231"/>
    <n v="2966.4"/>
    <n v="3325.95"/>
    <s v="ZPVN"/>
    <s v="40568975"/>
    <s v="P000033812"/>
    <n v="8002832058"/>
    <n v="1002213613"/>
    <s v="15-00001120"/>
    <s v="CAMPEON"/>
    <n v="480"/>
    <x v="0"/>
    <s v="101571"/>
    <s v="TRUJILLO DUQUE E HIJOS CIA. LTDA."/>
    <s v="802093"/>
    <s v="SUCURSAL TUMBACO"/>
    <s v="QUITO"/>
    <s v="SUCURSAL TUMBACO AV INTEROCEANICA K"/>
    <s v="OPTUMB"/>
    <s v="O-Pichincha-Tumbaco"/>
    <n v="110"/>
    <x v="53"/>
    <x v="53"/>
    <s v="100014948"/>
    <s v="TULCANAZA MARCELO"/>
    <s v="ZEMT"/>
    <x v="68"/>
    <s v="1"/>
    <s v="Con Pallet"/>
    <n v="0.05"/>
    <n v="24"/>
    <s v="FCA"/>
    <n v="37440"/>
    <n v="24090"/>
    <n v="13350"/>
    <n v="220.8"/>
    <m/>
    <s v="4700005472"/>
    <n v="7"/>
    <s v="07"/>
    <n v="24"/>
    <x v="1"/>
    <n v="0.46"/>
    <n v="9.2000000000000011"/>
    <n v="1002213613"/>
    <x v="0"/>
    <s v="TUMBACO"/>
    <s v="Pichincha"/>
    <s v="TRIMPESAS S.A."/>
    <b v="0"/>
    <n v="0"/>
    <n v="1014036"/>
    <s v="TULCANAZA VASQUEZ EDISON MARCELO"/>
    <s v="6ENM"/>
    <s v="Cumbaya,Tumbaco,Pmbo"/>
    <s v="UE"/>
  </r>
  <r>
    <n v="0"/>
    <n v="1002213677"/>
    <s v="UE01"/>
    <d v="2022-04-07T00:00:00"/>
    <d v="1899-12-30T21:50:00"/>
    <s v="012-024-00413699"/>
    <s v="9000810627"/>
    <s v="012-022-00317232"/>
    <n v="3903"/>
    <n v="4376.07"/>
    <s v="ZPVN"/>
    <s v="40569182"/>
    <s v="0000396883"/>
    <n v="8002832147"/>
    <n v="1002213677"/>
    <s v="15-00001121"/>
    <s v="GLADIADOR"/>
    <n v="31.06"/>
    <x v="1"/>
    <s v="10000103"/>
    <s v="GONZALEZ VALENZUELA EDISON FABRIZIO"/>
    <s v="807364"/>
    <s v="GRANEL GOVA HORMIGONES"/>
    <s v="QUITO"/>
    <s v="E 35 Y EL GAVILAN"/>
    <s v="OPTABA"/>
    <s v="O-Pichincha-Tababela"/>
    <n v="89"/>
    <x v="1"/>
    <x v="1"/>
    <s v="100015164"/>
    <s v="TRONCOZO SEGUNDO"/>
    <s v="ZECI"/>
    <x v="266"/>
    <s v="2"/>
    <s v="Sin Pallet"/>
    <n v="0"/>
    <n v="0"/>
    <s v="FCA"/>
    <n v="49650"/>
    <n v="31060"/>
    <n v="18590"/>
    <n v="251.9"/>
    <m/>
    <s v="4700005613"/>
    <n v="7"/>
    <s v="07"/>
    <n v="31.06"/>
    <x v="1"/>
    <n v="8.110109465550547"/>
    <n v="8.110109465550547"/>
    <n v="1002213677"/>
    <x v="0"/>
    <s v="TABABELA"/>
    <s v="Pichincha"/>
    <s v="TRANSCONCEM CIA. LTDA."/>
    <b v="0"/>
    <n v="0"/>
    <n v="1013227"/>
    <s v="COMPAÑIA DE TRANSPORTE PESADO"/>
    <s v="6ENM"/>
    <s v="Cumbaya,Tumbaco,Pmbo"/>
    <s v="TP"/>
  </r>
  <r>
    <n v="1.5"/>
    <n v="1002213640"/>
    <s v="UE01"/>
    <d v="2022-04-07T00:00:00"/>
    <d v="1899-12-30T21:51:00"/>
    <s v="012-024-00413700"/>
    <s v="9000810628"/>
    <s v="012-022-00317233"/>
    <n v="3238.68"/>
    <n v="3631.23"/>
    <s v="ZPVN"/>
    <s v="40568706"/>
    <s v="0000396233"/>
    <n v="8002832101"/>
    <n v="1002213640"/>
    <s v="15-00001123"/>
    <s v="SELVALEGRE"/>
    <n v="480"/>
    <x v="0"/>
    <s v="102140"/>
    <s v="DIMATECO"/>
    <s v="806001"/>
    <s v="COMERCIAL GENESIS-OTAVALO"/>
    <s v="OTAVALO"/>
    <s v="PANAMERICANA KM 1 1/2"/>
    <s v="OIOTAV"/>
    <s v="O-Imbabura-Otavalo"/>
    <n v="8"/>
    <x v="87"/>
    <x v="87"/>
    <s v="100019494"/>
    <s v="GUERRERO WILSON"/>
    <s v="ZEMT"/>
    <x v="119"/>
    <s v="2"/>
    <s v="Sin Pallet"/>
    <n v="0"/>
    <n v="0"/>
    <s v="FCA"/>
    <n v="40080"/>
    <n v="24030"/>
    <n v="16050"/>
    <n v="43.2"/>
    <m/>
    <n v="4700005668"/>
    <n v="7"/>
    <s v="07"/>
    <n v="24"/>
    <x v="1"/>
    <n v="9.0000000000000011E-2"/>
    <n v="1.8"/>
    <n v="1002213640"/>
    <x v="0"/>
    <s v="DR. MIGUEL EGAS CABEZAS (PEGUCHE)"/>
    <s v="Imbabura"/>
    <s v="RUTAS COTACACHENSES S.A."/>
    <b v="0"/>
    <n v="0"/>
    <n v="10007064"/>
    <s v="GUERRERO HUALPA WILSON GILBERTO"/>
    <s v="6ECU"/>
    <s v="OTVIbarAtuntZletDeli"/>
    <s v="UE"/>
  </r>
  <r>
    <n v="0"/>
    <n v="1002213729"/>
    <s v="UE01"/>
    <d v="2022-04-07T00:00:00"/>
    <d v="1899-12-30T21:54:00"/>
    <s v="012-024-00413701"/>
    <s v=""/>
    <s v=""/>
    <n v="0"/>
    <n v="0"/>
    <s v="ZPRC"/>
    <s v="2500108698"/>
    <s v="P000033464"/>
    <n v="8002832212"/>
    <n v="1002213729"/>
    <s v="15-00000218"/>
    <s v="MAGNO HE"/>
    <n v="30.79"/>
    <x v="1"/>
    <s v="101456"/>
    <s v="UNION DE CONCRETERAS UNICON UCUE"/>
    <s v="806059"/>
    <s v="GRANEL UNICON STO DOMINGO"/>
    <s v="SANTO DOMINGO"/>
    <s v="VIA COPETO FRENTE A EUFRATES"/>
    <s v="OJSAND"/>
    <s v="O-Santodomingo -Santodomingodelos"/>
    <n v="247"/>
    <x v="30"/>
    <x v="30"/>
    <s v="10000328"/>
    <s v="QUILUMBAQUIN BONILLA EFRAIN"/>
    <s v="ZECI"/>
    <x v="92"/>
    <s v="2"/>
    <s v="Sin Pallet"/>
    <n v="0"/>
    <n v="0"/>
    <s v="FCA"/>
    <n v="50050"/>
    <n v="30790"/>
    <n v="19260"/>
    <n v="623.5"/>
    <m/>
    <n v="4700005672"/>
    <n v="7"/>
    <s v="07"/>
    <n v="30.79"/>
    <x v="1"/>
    <n v="20.250081195193246"/>
    <n v="20.250081195193246"/>
    <n v="1002213729"/>
    <x v="0"/>
    <s v="RÍO TOACHI"/>
    <s v="Santo Domingo"/>
    <s v=" TRANSALMEIDA"/>
    <b v="0"/>
    <n v="0"/>
    <n v="1013966"/>
    <s v="ALMEIDA CHICAIZA MIGUEL ANGEL"/>
    <s v="6EN3"/>
    <s v="Sto Domingo-La Conco"/>
    <s v="TP"/>
  </r>
  <r>
    <n v="0"/>
    <n v="1002213723"/>
    <s v="UE01"/>
    <d v="2022-04-07T00:00:00"/>
    <d v="1899-12-30T21:55:00"/>
    <s v="012-024-00413702"/>
    <s v="9000810629"/>
    <s v="012-022-00317234"/>
    <n v="3853.2"/>
    <n v="4320.2299999999996"/>
    <s v="ZPVN"/>
    <s v="40569214"/>
    <s v="0000396898"/>
    <n v="8002832207"/>
    <n v="1002213723"/>
    <s v="15-00000218"/>
    <s v="MAGNO HE"/>
    <n v="32.11"/>
    <x v="1"/>
    <s v="101659"/>
    <s v="ETERNIT ECUATORIANA S.A."/>
    <s v="805760"/>
    <s v="GRANEL ETERNIT"/>
    <s v="QUITO"/>
    <s v="KM 14 1/2 SECTOR GUAMANI"/>
    <s v="OPGUA2"/>
    <s v="O-Pichincha-Guamani2"/>
    <n v="127"/>
    <x v="1"/>
    <x v="1"/>
    <s v="100018689"/>
    <s v="TOAPANTA LUIS"/>
    <s v="ZECI"/>
    <x v="2"/>
    <s v="2"/>
    <s v="Sin Pallet"/>
    <n v="0"/>
    <n v="0"/>
    <s v="FCA"/>
    <n v="51900"/>
    <n v="32110"/>
    <n v="19790"/>
    <n v="360.92"/>
    <m/>
    <s v="4700005613"/>
    <n v="7"/>
    <s v="07"/>
    <n v="32.11"/>
    <x v="1"/>
    <n v="11.240112114606042"/>
    <n v="11.240112114606042"/>
    <n v="1002213723"/>
    <x v="0"/>
    <s v="GUAMANÍ"/>
    <s v="Pichincha"/>
    <s v="TRANSCONCEM CIA. LTDA."/>
    <b v="0"/>
    <n v="0"/>
    <n v="1013227"/>
    <s v="COMPAÑIA DE TRANSPORTE PESADO"/>
    <s v="6EO1"/>
    <s v="Quito sur"/>
    <s v="TP"/>
  </r>
  <r>
    <n v="0"/>
    <n v="1002213648"/>
    <s v="UE01"/>
    <d v="2022-04-07T00:00:00"/>
    <d v="1899-12-30T21:57:00"/>
    <s v="012-024-00413703"/>
    <s v=""/>
    <s v=""/>
    <n v="0"/>
    <n v="0"/>
    <s v="ZPRC"/>
    <s v="2500108825"/>
    <s v="P000033750"/>
    <n v="8002832112"/>
    <n v="1002213648"/>
    <s v="15-00001115"/>
    <s v="ARMADURO"/>
    <n v="360"/>
    <x v="0"/>
    <s v="101724"/>
    <s v="BEDON TORRES FAUSTO RENE"/>
    <s v="800852"/>
    <s v="BODEGA GB"/>
    <s v="IBARRA"/>
    <s v="AV. MARIANO ACOSTA 23-70 Y JOSE CAN"/>
    <s v="OIIBAR"/>
    <s v="O-Imbabura-Ibarra"/>
    <n v="30"/>
    <x v="110"/>
    <x v="110"/>
    <s v="100014838"/>
    <s v="INLAGO MAX"/>
    <s v="ZEMT"/>
    <x v="153"/>
    <s v="1"/>
    <s v="Con Pallet"/>
    <n v="0.05"/>
    <n v="18"/>
    <s v="FCA"/>
    <n v="26007.5"/>
    <n v="18022.5"/>
    <n v="7985"/>
    <n v="68.400000000000006"/>
    <m/>
    <s v="4700005604"/>
    <n v="7"/>
    <s v="07"/>
    <n v="18"/>
    <x v="1"/>
    <n v="0.19"/>
    <n v="3.8000000000000003"/>
    <n v="1002213648"/>
    <x v="1"/>
    <s v="SAGRARIO"/>
    <s v="Imbabura"/>
    <s v="LIDENORTI S.A."/>
    <b v="0"/>
    <n v="0"/>
    <n v="1013860"/>
    <s v="BEDON AYALA SIXTO LEONIDAS"/>
    <s v="6ECU"/>
    <s v="OTVIbarAtuntZletDeli"/>
    <s v="UE"/>
  </r>
  <r>
    <n v="1.5"/>
    <n v="1002213648"/>
    <s v="UE01"/>
    <d v="2022-04-07T00:00:00"/>
    <d v="1899-12-30T21:57:00"/>
    <s v="012-024-00413704"/>
    <s v=""/>
    <s v=""/>
    <n v="0"/>
    <n v="0"/>
    <s v="ZPRC"/>
    <s v="2500108824"/>
    <s v="P000033749"/>
    <n v="8002832113"/>
    <n v="1002213648"/>
    <s v="15-00001123"/>
    <s v="SELVALEGRE"/>
    <n v="120"/>
    <x v="0"/>
    <s v="101724"/>
    <s v="BEDON TORRES FAUSTO RENE"/>
    <s v="800852"/>
    <s v="BODEGA GB"/>
    <s v="IBARRA"/>
    <s v="AV. MARIANO ACOSTA 23-70 Y JOSE CAN"/>
    <s v="OIIBAR"/>
    <s v="O-Imbabura-Ibarra"/>
    <n v="30"/>
    <x v="110"/>
    <x v="110"/>
    <s v="100014838"/>
    <s v="INLAGO MAX"/>
    <s v="ZEMT"/>
    <x v="153"/>
    <s v="1"/>
    <s v="Con Pallet"/>
    <n v="0.05"/>
    <n v="6"/>
    <s v="FCA"/>
    <n v="13992.5"/>
    <n v="6007.5"/>
    <n v="7985"/>
    <n v="22.8"/>
    <m/>
    <s v="4700005604"/>
    <n v="7"/>
    <s v="07"/>
    <n v="6"/>
    <x v="1"/>
    <n v="0.19"/>
    <n v="3.8000000000000003"/>
    <n v="1002213648"/>
    <x v="0"/>
    <s v="SAGRARIO"/>
    <s v="Imbabura"/>
    <s v="LIDENORTI S.A."/>
    <b v="0"/>
    <n v="0"/>
    <n v="1013860"/>
    <s v="BEDON AYALA SIXTO LEONIDAS"/>
    <s v="6ECU"/>
    <s v="OTVIbarAtuntZletDeli"/>
    <s v="UE"/>
  </r>
  <r>
    <n v="1.5"/>
    <n v="1002213716"/>
    <s v="UE01"/>
    <d v="2022-04-07T00:00:00"/>
    <d v="1899-12-30T22:02:00"/>
    <s v="012-024-00413705"/>
    <s v="9000810631"/>
    <s v="012-022-00317235"/>
    <n v="2588.4"/>
    <n v="2902.13"/>
    <s v="ZPVN"/>
    <s v="40569348"/>
    <s v="0000397091"/>
    <n v="8002832200"/>
    <n v="1002213716"/>
    <s v="15-00001115"/>
    <s v="ARMADURO"/>
    <n v="360"/>
    <x v="0"/>
    <s v="103419"/>
    <s v="BENALCAZAR CHAVARRIA LUIS ALFONSO"/>
    <s v="805656"/>
    <s v="BLOQUERA EL PROGRESO"/>
    <s v="COTACACHI"/>
    <s v="VIA PRINCIPAL A QUIROGA"/>
    <s v="OICOTA"/>
    <s v="O-Imbabura-Cotacachi"/>
    <n v="15"/>
    <x v="37"/>
    <x v="37"/>
    <s v="100014907"/>
    <s v="CALDERON LUIS"/>
    <s v="ZEMU"/>
    <x v="57"/>
    <s v="2"/>
    <s v="Sin Pallet"/>
    <n v="0"/>
    <n v="0"/>
    <s v="FCA"/>
    <n v="27230"/>
    <n v="18030"/>
    <n v="9200"/>
    <n v="54"/>
    <m/>
    <s v="4700005574"/>
    <n v="7"/>
    <s v="07"/>
    <n v="18"/>
    <x v="1"/>
    <n v="0.15"/>
    <n v="3"/>
    <n v="1002213716"/>
    <x v="0"/>
    <s v="QUIROGA"/>
    <s v="Imbabura"/>
    <s v="RAPIDO EL OTAVALEÑITO S.A."/>
    <b v="0"/>
    <n v="0"/>
    <n v="1012819"/>
    <s v="BRAVO VASQUEZ JOSE LUIS SIGIFREDO"/>
    <s v="6ENL"/>
    <s v="CotacachUrcukiYachai"/>
    <s v="UE"/>
  </r>
  <r>
    <n v="1.5"/>
    <n v="1002213749"/>
    <s v="UE01"/>
    <d v="2022-04-07T00:00:00"/>
    <d v="1899-12-30T22:05:00"/>
    <s v="012-024-00413706"/>
    <s v="9000810632"/>
    <s v="012-022-00317236"/>
    <n v="4320.21"/>
    <n v="4843.8500000000004"/>
    <s v="ZPVN"/>
    <s v="40569160"/>
    <s v="P000033882"/>
    <n v="8002832239"/>
    <n v="1002213749"/>
    <s v="15-00001123"/>
    <s v="SELVALEGRE"/>
    <n v="680"/>
    <x v="0"/>
    <s v="101680"/>
    <s v="DISTRIBUCIONES NARANJO"/>
    <s v="801408"/>
    <s v="BODEG NARANJO PUJILI"/>
    <s v="PUJILÍ"/>
    <s v="BODEG NARANJO PUJILI / VIA A PUJILI"/>
    <s v="OXPUJI"/>
    <s v="O-Cotopaxi-Pujili"/>
    <n v="205"/>
    <x v="10"/>
    <x v="10"/>
    <s v="100014834"/>
    <s v="TIGASI MARIO"/>
    <s v="ZETT"/>
    <x v="12"/>
    <s v="2"/>
    <s v="Sin Pallet"/>
    <n v="0"/>
    <n v="0"/>
    <s v="FCA"/>
    <n v="51540"/>
    <n v="34060"/>
    <n v="17480"/>
    <n v="530.4"/>
    <m/>
    <s v="4700005606"/>
    <n v="7"/>
    <s v="07"/>
    <n v="34"/>
    <x v="1"/>
    <n v="0.77999999999999992"/>
    <n v="15.6"/>
    <n v="1002213749"/>
    <x v="0"/>
    <s v="PUJILÍ, CABECERA CANTONAL"/>
    <s v="Cotopaxi"/>
    <s v="TRANSPORTE PROPIO"/>
    <b v="0"/>
    <n v="0"/>
    <n v="1013863"/>
    <s v="DISTRIBUCIONES NARANJO"/>
    <s v="6EC7"/>
    <s v="LtacungSalcedSaqcili"/>
    <s v="TP"/>
  </r>
  <r>
    <n v="1.5"/>
    <n v="1002213682"/>
    <s v="UE01"/>
    <d v="2022-04-07T00:00:00"/>
    <d v="1899-12-30T22:09:00"/>
    <s v="012-024-00413707"/>
    <s v="9000810633"/>
    <s v="012-022-00317237"/>
    <n v="4262.3999999999996"/>
    <n v="4779.03"/>
    <s v="ZPVN"/>
    <s v="40569156"/>
    <s v="0000396759"/>
    <n v="8002832153"/>
    <n v="1002213682"/>
    <s v="15-00001119"/>
    <s v="CAMPEON ANTIHUMEDAD"/>
    <n v="640"/>
    <x v="0"/>
    <s v="101664"/>
    <s v="ACERIA DEL ECUADOR C.A. ADELCA"/>
    <s v="804061"/>
    <s v="FERRETERIA MACONSE SCC"/>
    <s v="SAN LORENZO"/>
    <s v="CAMILO PONC ENRIQUZ FRNT FRROCARIL"/>
    <s v="OESANL"/>
    <s v="O-Esmeraldas-Sanlorenzo"/>
    <n v="529"/>
    <x v="137"/>
    <x v="137"/>
    <s v="100014983"/>
    <s v="GUEVARA DIEGO"/>
    <s v="ZETT"/>
    <x v="196"/>
    <s v="1"/>
    <s v="Con Pallet"/>
    <n v="0.05"/>
    <n v="32"/>
    <s v="FCA"/>
    <n v="50500"/>
    <n v="32040"/>
    <n v="18460"/>
    <n v="928"/>
    <m/>
    <s v="4700005558"/>
    <n v="7"/>
    <s v="07"/>
    <n v="32"/>
    <x v="1"/>
    <n v="1.45"/>
    <n v="29"/>
    <n v="1002213682"/>
    <x v="0"/>
    <s v="SAN LORENZO, CABECERA CANTONAL"/>
    <s v="Esmeraldas"/>
    <s v="CALDECARGO CIA"/>
    <b v="0"/>
    <n v="0"/>
    <n v="1013256"/>
    <s v="NARVAEZ VILLACIS BLADIMIR EDGARDO"/>
    <s v="6ECN"/>
    <s v="SnLorenzBorbnLasPñas"/>
    <s v="UE"/>
  </r>
  <r>
    <n v="1.5"/>
    <n v="1002213685"/>
    <s v="UE01"/>
    <d v="2022-04-07T00:00:00"/>
    <d v="1899-12-30T22:18:00"/>
    <s v="012-024-00413708"/>
    <s v=""/>
    <s v=""/>
    <n v="0"/>
    <n v="0"/>
    <s v="ZPRC"/>
    <s v="2500108881"/>
    <s v="0000396749"/>
    <n v="8002832157"/>
    <n v="1002213685"/>
    <s v="15-00001124"/>
    <s v="SELVALEGRE ANTIHUMEDAD"/>
    <n v="640"/>
    <x v="0"/>
    <s v="101487"/>
    <s v="METALHIERRO S.A."/>
    <s v="802879"/>
    <s v="BODEGA GENERAL"/>
    <s v="MANTA"/>
    <s v="VIA A MANTA"/>
    <s v="OMMANT"/>
    <s v="O-Manabi-Manta"/>
    <n v="486"/>
    <x v="19"/>
    <x v="19"/>
    <s v="100019674"/>
    <s v="CHAMBA BRAYAN"/>
    <s v="ZETT"/>
    <x v="24"/>
    <s v="1"/>
    <s v="Con Pallet"/>
    <n v="0.05"/>
    <n v="32"/>
    <s v="FCA"/>
    <n v="50310"/>
    <n v="32090"/>
    <n v="18220"/>
    <n v="723.2"/>
    <m/>
    <s v="4700005587"/>
    <n v="7"/>
    <s v="07"/>
    <n v="32"/>
    <x v="1"/>
    <n v="1.1300000000000001"/>
    <n v="22.6"/>
    <n v="1002213685"/>
    <x v="0"/>
    <s v="MANTA"/>
    <s v="Manabi"/>
    <s v="LIDENORTI S.A."/>
    <b v="0"/>
    <n v="0"/>
    <n v="1013548"/>
    <s v="POZO FUENTES DIEGO FRANCISCO"/>
    <s v="6EM9"/>
    <s v="MntMntcrstCalctTsgua"/>
    <s v="UE"/>
  </r>
  <r>
    <n v="1.5"/>
    <n v="1002213737"/>
    <s v="UE01"/>
    <d v="2022-04-07T00:00:00"/>
    <d v="1899-12-30T22:19:00"/>
    <s v="012-024-00413709"/>
    <s v="9000810634"/>
    <s v="012-022-00317238"/>
    <n v="3226.61"/>
    <n v="3617.69"/>
    <s v="ZPVN"/>
    <s v="40568991"/>
    <s v="0000396625"/>
    <n v="8002832223"/>
    <n v="1002213737"/>
    <s v="15-00001123"/>
    <s v="SELVALEGRE"/>
    <n v="480"/>
    <x v="0"/>
    <s v="101630"/>
    <s v="FERRETERIA EL CARACOL"/>
    <s v="801494"/>
    <s v="FERRETERIA EL CARAC4"/>
    <s v="MEJÍA"/>
    <s v="MANUEL GERMAN S/N Y"/>
    <s v="OPMEJI"/>
    <s v="O-Pichincha-Mejia(Machachi)"/>
    <n v="147"/>
    <x v="95"/>
    <x v="95"/>
    <s v="100014873"/>
    <s v="MEDIAVILLA JULIO"/>
    <s v="ZEMT"/>
    <x v="134"/>
    <s v="1"/>
    <s v="Con Pallet"/>
    <n v="0.05"/>
    <n v="24"/>
    <s v="FCA"/>
    <n v="39340"/>
    <n v="24060"/>
    <n v="15280"/>
    <n v="264"/>
    <m/>
    <s v="4700005457"/>
    <n v="7"/>
    <s v="07"/>
    <n v="24"/>
    <x v="1"/>
    <n v="0.55000000000000004"/>
    <n v="11"/>
    <n v="1002213737"/>
    <x v="0"/>
    <s v="MACHACHI, CABECERA CANTONAL"/>
    <s v="Pichincha"/>
    <s v="SANJOPAS S.A."/>
    <b v="0"/>
    <n v="0"/>
    <n v="1013809"/>
    <s v="MEDIAVILLA PERUGACHI JULIO MAURICIO"/>
    <s v="6EO2"/>
    <s v="Amaguaña,Sta Rosa,Al"/>
    <s v="UE"/>
  </r>
  <r>
    <n v="0"/>
    <n v="1002213727"/>
    <s v="UE01"/>
    <d v="2022-04-07T00:00:00"/>
    <d v="1899-12-30T22:23:00"/>
    <s v="012-024-00413710"/>
    <s v=""/>
    <s v=""/>
    <n v="0"/>
    <n v="0"/>
    <s v="ZPRC"/>
    <s v="2500108899"/>
    <s v="0000397024"/>
    <n v="8002832210"/>
    <n v="1002213727"/>
    <s v="15-00001116"/>
    <s v="ARMADURO GRANEL"/>
    <n v="30.07"/>
    <x v="1"/>
    <s v="101594"/>
    <s v="JEREZ ROMERO MARCO VINICIO"/>
    <s v="803310"/>
    <s v="GRANEL BODEGA PROPIA EN DESTINO"/>
    <s v="QUITO"/>
    <s v="PUCARA Y MISION GEODESICA"/>
    <s v="OPSANA"/>
    <s v="O-Pichincha-Sanantoniodepichi"/>
    <n v="101"/>
    <x v="1"/>
    <x v="1"/>
    <s v="100015104"/>
    <s v="ESQUIVEL FLAVIO"/>
    <s v="ZECI"/>
    <x v="10"/>
    <s v="2"/>
    <s v="Sin Pallet"/>
    <n v="0"/>
    <n v="0"/>
    <s v="FCA"/>
    <n v="48820"/>
    <n v="30070"/>
    <n v="18750"/>
    <n v="276.64"/>
    <m/>
    <s v="4700005613"/>
    <n v="7"/>
    <s v="07"/>
    <n v="30.07"/>
    <x v="1"/>
    <n v="9.1998669770535404"/>
    <n v="9.1998669770535404"/>
    <n v="1002213727"/>
    <x v="0"/>
    <s v="SAN ANTONIO"/>
    <s v="Pichincha"/>
    <s v="TRANSCONCEM CIA. LTDA."/>
    <b v="0"/>
    <n v="0"/>
    <n v="1013227"/>
    <s v="COMPAÑIA DE TRANSPORTE PESADO"/>
    <s v="6ENK"/>
    <s v="Pomasqui, San Antoni"/>
    <s v="TP"/>
  </r>
  <r>
    <n v="1.5"/>
    <n v="1002213690"/>
    <s v="UE01"/>
    <d v="2022-04-07T00:00:00"/>
    <d v="1899-12-30T22:30:00"/>
    <s v="012-024-00413711"/>
    <s v="9000810635"/>
    <s v="012-022-00317239"/>
    <n v="4446.68"/>
    <n v="4985.6400000000003"/>
    <s v="ZPVN"/>
    <s v="40569150"/>
    <s v="0000396772"/>
    <n v="8002832163"/>
    <n v="1002213690"/>
    <s v="15-00000181"/>
    <s v="ARMADURO ANTIHUMEDAD"/>
    <n v="660"/>
    <x v="0"/>
    <s v="101961"/>
    <s v="CAMPOVERDE JUMBO DALMITA LISBETH"/>
    <s v="809683"/>
    <s v="OBRA SANTO DOMINGO HORMIGONERA"/>
    <s v="SANTO DOMINGO"/>
    <s v="VIA QUEVEDO KM 8"/>
    <s v="OJABRA"/>
    <s v="O-Santodomingo -Abrahamcalazacón"/>
    <n v="242"/>
    <x v="35"/>
    <x v="35"/>
    <s v="100014982"/>
    <s v="PABON EDUARDO"/>
    <s v="ZETT"/>
    <x v="43"/>
    <s v="2"/>
    <s v="Sin Pallet"/>
    <n v="0"/>
    <n v="0"/>
    <s v="FCA"/>
    <n v="50900"/>
    <n v="33070"/>
    <n v="17830"/>
    <n v="574.20000000000005"/>
    <m/>
    <n v="4700005671"/>
    <n v="7"/>
    <s v="07"/>
    <n v="33"/>
    <x v="1"/>
    <n v="0.87000000000000011"/>
    <n v="17.400000000000002"/>
    <n v="1002213690"/>
    <x v="0"/>
    <s v="ABRAHAM CALAZACÓN"/>
    <s v="Santo Domingo"/>
    <s v="COMPAÑIA DE VOLQUETAS Y PLATAFORMAS SELVALEGRES.A"/>
    <b v="0"/>
    <n v="0"/>
    <n v="1013510"/>
    <s v="ESPARZA ENDARA ALVARO DAMIAN"/>
    <s v="6EN3"/>
    <s v="Sto Domingo-La Conco"/>
    <s v="UE"/>
  </r>
  <r>
    <n v="0"/>
    <n v="1002213753"/>
    <s v="UE01"/>
    <d v="2022-04-07T00:00:00"/>
    <d v="1899-12-30T22:40:00"/>
    <s v="012-024-00413712"/>
    <s v="9000810636"/>
    <s v="012-022-00317240"/>
    <n v="3997.99"/>
    <n v="4482.57"/>
    <s v="ZPVN"/>
    <s v="40569286"/>
    <s v="0000397006"/>
    <n v="8002832244"/>
    <n v="1002213753"/>
    <s v="15-00000218"/>
    <s v="MAGNO HE"/>
    <n v="32.94"/>
    <x v="1"/>
    <s v="101685"/>
    <s v="SOCIEDAD CIVIL Y COMERCIAL"/>
    <s v="802733"/>
    <s v="DESTINO GRANEL CAYAMBE-CAYAMBE"/>
    <s v="CAYAMBE"/>
    <s v="VIA A OLMEDO"/>
    <s v="OPCAYA"/>
    <s v="O-Pichincha-Cayambe"/>
    <n v="40"/>
    <x v="75"/>
    <x v="75"/>
    <s v="100014925"/>
    <s v="ROSERO FERNANDO"/>
    <s v="ZECI"/>
    <x v="108"/>
    <s v="2"/>
    <s v="Sin Pallet"/>
    <n v="0"/>
    <n v="0"/>
    <s v="FCA"/>
    <n v="52300"/>
    <n v="32940"/>
    <n v="19360"/>
    <n v="115.95"/>
    <m/>
    <s v="4700005625"/>
    <n v="7"/>
    <s v="07"/>
    <n v="32.94"/>
    <x v="1"/>
    <n v="3.520036429872496"/>
    <n v="3.520036429872496"/>
    <n v="1002213753"/>
    <x v="0"/>
    <s v="CAYAMBE"/>
    <s v="Pichincha"/>
    <s v="J.V. TRANSPREMIUN CIA.LTDA"/>
    <b v="0"/>
    <n v="0"/>
    <n v="1013906"/>
    <s v="VALLEJOS VILLEGAS SAUL EDUARDO"/>
    <s v="6EMI"/>
    <s v="Cymb,PdrMncy(Tbcnd)"/>
    <s v="UE"/>
  </r>
  <r>
    <n v="1.5"/>
    <n v="1002213733"/>
    <s v="UE01"/>
    <d v="2022-04-07T00:00:00"/>
    <d v="1899-12-30T22:42:00"/>
    <s v="012-024-00413713"/>
    <s v="9000810637"/>
    <s v="012-022-00317241"/>
    <n v="2534.4"/>
    <n v="2841.59"/>
    <s v="ZPVN"/>
    <s v="40569325"/>
    <s v="0000397100"/>
    <n v="8002832218"/>
    <n v="1002213733"/>
    <s v="15-00001123"/>
    <s v="SELVALEGRE"/>
    <n v="360"/>
    <x v="0"/>
    <s v="101780"/>
    <s v="MEGAPROFER S.A."/>
    <s v="811086"/>
    <s v="FERRETERIA COTACACHI"/>
    <s v="COTACACHI"/>
    <s v="CALLE SUCRE Y 10 DE AGOSTO ESQUINA"/>
    <s v="OICOTA"/>
    <s v="O-Imbabura-Cotacachi"/>
    <n v="15"/>
    <x v="45"/>
    <x v="45"/>
    <s v="10000932"/>
    <s v="CACOANGO RODRIGO"/>
    <s v="ZEMU"/>
    <x v="55"/>
    <s v="2"/>
    <s v="Sin Pallet"/>
    <n v="0"/>
    <n v="0"/>
    <s v="FCA"/>
    <n v="27020"/>
    <n v="18040"/>
    <n v="8980"/>
    <n v="54"/>
    <m/>
    <s v="4700005518"/>
    <n v="7"/>
    <s v="07"/>
    <n v="18"/>
    <x v="1"/>
    <n v="0.15"/>
    <n v="3"/>
    <n v="1002213733"/>
    <x v="0"/>
    <s v="SAN FRANCISCO"/>
    <s v="Imbabura"/>
    <s v="TRAPSA C.A."/>
    <b v="0"/>
    <n v="0"/>
    <n v="1014271"/>
    <s v="GARATE CARDENAS CARLOS VINICIO"/>
    <s v="6ENL"/>
    <s v="CotacachUrcukiYachai"/>
    <s v="UE"/>
  </r>
  <r>
    <n v="1.5"/>
    <n v="1002213802"/>
    <s v="UE01"/>
    <d v="2022-04-07T00:00:00"/>
    <d v="1899-12-30T22:43:00"/>
    <s v="012-024-00413714"/>
    <s v="9000810638"/>
    <s v="012-022-00317242"/>
    <n v="2462.7199999999998"/>
    <n v="2761.22"/>
    <s v="ZPVN"/>
    <s v="40569222"/>
    <s v="0000396906"/>
    <n v="8002832307"/>
    <n v="1002213802"/>
    <s v="15-00000181"/>
    <s v="ARMADURO ANTIHUMEDAD"/>
    <n v="360"/>
    <x v="0"/>
    <s v="101648"/>
    <s v="VALENZUELA DIAZ PATRICIO XAVIER"/>
    <s v="810883"/>
    <s v="SACOS NANEGALITO CONCRETES"/>
    <s v="SAN MIGUEL DE LOS BANCOS"/>
    <s v="VIA NANEGALITO JUNTO A GASOLINERA B"/>
    <s v="OPMIND"/>
    <s v="O-Pichincha-Mindo"/>
    <n v="168"/>
    <x v="36"/>
    <x v="36"/>
    <s v="100014995"/>
    <s v="LLIQUIN MIGUEL ANGEL"/>
    <s v="ZEMU"/>
    <x v="44"/>
    <s v="2"/>
    <s v="Sin Pallet"/>
    <n v="0"/>
    <n v="0"/>
    <s v="FCA"/>
    <n v="27390"/>
    <n v="18060"/>
    <n v="9330"/>
    <n v="244.8"/>
    <s v="remplaza la guia 413380"/>
    <s v="4700005481"/>
    <n v="7"/>
    <s v="07"/>
    <n v="18"/>
    <x v="1"/>
    <n v="0.68"/>
    <n v="13.600000000000001"/>
    <n v="1002213802"/>
    <x v="0"/>
    <s v="MINDO"/>
    <s v="Pichincha"/>
    <s v="TRANINTAGSA S.A."/>
    <b v="0"/>
    <n v="0"/>
    <n v="1014167"/>
    <s v="BENALCAZAR RUIZ LUIS EDUARDO"/>
    <s v="6EMK"/>
    <s v="LosBcosNagegalitPact"/>
    <s v="UE"/>
  </r>
  <r>
    <n v="1.5"/>
    <n v="1002213760"/>
    <s v="UE01"/>
    <d v="2022-04-07T00:00:00"/>
    <d v="1899-12-30T22:47:00"/>
    <s v="012-024-00413715"/>
    <s v="9000810527"/>
    <s v="013-020-00048146"/>
    <n v="2356.1999999999998"/>
    <n v="2641.78"/>
    <s v="ZPDF"/>
    <s v="70178235"/>
    <s v="0000397129"/>
    <n v="8002832250"/>
    <n v="1002213760"/>
    <s v="15-00001123"/>
    <s v="SELVALEGRE"/>
    <n v="340"/>
    <x v="0"/>
    <s v="101578"/>
    <s v="GRANJA GOMEZ VINICIO ROLANDO"/>
    <s v="810487"/>
    <s v="FERRETERIA RIERA"/>
    <s v="QUITO"/>
    <s v="AV CAMILO OREJUELA"/>
    <s v="OPGUAM"/>
    <s v="O-Pichincha-Guamani"/>
    <n v="129"/>
    <x v="160"/>
    <x v="160"/>
    <s v="10001167"/>
    <s v="AGUALONGO AGUALONGO EDWIN GEOVANNY"/>
    <s v="ZEMU"/>
    <x v="241"/>
    <s v="2"/>
    <s v="Sin Pallet"/>
    <n v="0"/>
    <n v="0"/>
    <s v="FCA"/>
    <n v="26790"/>
    <n v="17020"/>
    <n v="9770"/>
    <n v="173.4"/>
    <m/>
    <s v="4700005522"/>
    <n v="7"/>
    <s v="07"/>
    <n v="17"/>
    <x v="1"/>
    <n v="0.51"/>
    <n v="10.200000000000001"/>
    <n v="1002213760"/>
    <x v="0"/>
    <s v="GUAMANÍ"/>
    <s v="Pichincha"/>
    <s v="TRANSPORTE PROPIO"/>
    <b v="0"/>
    <n v="0"/>
    <n v="1021990"/>
    <s v="GRANJA GOMEZ VINICIO ROLANDO"/>
    <s v="6EO1"/>
    <s v="Quito sur"/>
    <s v="TP"/>
  </r>
  <r>
    <n v="1.5"/>
    <n v="1002213744"/>
    <s v="UE01"/>
    <d v="2022-04-07T00:00:00"/>
    <d v="1899-12-30T22:47:00"/>
    <s v="012-024-00413716"/>
    <s v="9000810639"/>
    <s v="012-022-00317243"/>
    <n v="2336.4"/>
    <n v="2619.59"/>
    <s v="ZPVN"/>
    <s v="40569339"/>
    <s v="0000397076"/>
    <n v="8002832233"/>
    <n v="1002213744"/>
    <s v="15-00001115"/>
    <s v="ARMADURO"/>
    <n v="360"/>
    <x v="0"/>
    <s v="101664"/>
    <s v="ACERIA DEL ECUADOR C.A. ADELCA"/>
    <s v="802513"/>
    <s v="BLANCA MUSO"/>
    <s v="LATACUNGA"/>
    <s v="AV SIMON RODRIGUEZ Y 10 DE AGOSTO"/>
    <s v="OXLATA"/>
    <s v="O-Cotopaxi-Latacunga"/>
    <n v="198"/>
    <x v="144"/>
    <x v="144"/>
    <s v="10007217"/>
    <s v="AREQUIPA GUANOLUISA RODRIGO"/>
    <s v="ZEMU"/>
    <x v="212"/>
    <s v="2"/>
    <s v="Sin Pallet"/>
    <n v="0"/>
    <n v="0"/>
    <s v="FCA"/>
    <n v="27080"/>
    <n v="18030"/>
    <n v="9050"/>
    <n v="266.39999999999998"/>
    <m/>
    <n v="470005673"/>
    <n v="7"/>
    <s v="07"/>
    <n v="18"/>
    <x v="1"/>
    <n v="0.74"/>
    <n v="14.799999999999999"/>
    <n v="1002213744"/>
    <x v="0"/>
    <s v="ELOY ALFARO  (SAN FELIPE)"/>
    <s v="Cotopaxi"/>
    <s v="TRANSPORTE PROPIO"/>
    <b v="0"/>
    <n v="0"/>
    <n v="10007210"/>
    <s v="AREQUIPA GUANOLUISA RODRIGO"/>
    <s v="6EC7"/>
    <s v="LtacungSalcedSaqcili"/>
    <s v="TP"/>
  </r>
  <r>
    <n v="1.5"/>
    <n v="1002213764"/>
    <s v="UE01"/>
    <d v="2022-04-07T00:00:00"/>
    <d v="1899-12-30T23:00:00"/>
    <s v="012-024-00413717"/>
    <s v="9000810643"/>
    <s v="012-022-00317244"/>
    <n v="4160"/>
    <n v="4664.22"/>
    <s v="ZPVN"/>
    <s v="40569213"/>
    <s v="0000396873"/>
    <n v="8002832255"/>
    <n v="1002213764"/>
    <s v="15-00001119"/>
    <s v="CAMPEON ANTIHUMEDAD"/>
    <n v="640"/>
    <x v="0"/>
    <s v="101664"/>
    <s v="ACERIA DEL ECUADOR C.A. ADELCA"/>
    <s v="803915"/>
    <s v="ROMAN HERMANOS EL COCA"/>
    <s v="ORELLANA"/>
    <s v="JUAN MONTALVO Y AMAZONAS"/>
    <s v="OQELCO"/>
    <s v="O-Orellana-Elcoca"/>
    <n v="355"/>
    <x v="145"/>
    <x v="145"/>
    <s v="100015186"/>
    <s v="YUGSI ANGEL"/>
    <s v="ZETT"/>
    <x v="215"/>
    <s v="2"/>
    <s v="Sin Pallet"/>
    <n v="0"/>
    <n v="0"/>
    <s v="FCA"/>
    <n v="50490"/>
    <n v="32070"/>
    <n v="18420"/>
    <n v="844.8"/>
    <m/>
    <s v="4700005623"/>
    <n v="7"/>
    <s v="07"/>
    <n v="32"/>
    <x v="1"/>
    <n v="1.3199999999999998"/>
    <n v="26.4"/>
    <n v="1002213764"/>
    <x v="0"/>
    <s v="PUERTO FRANCISCO DE ORELLANA (EL COCA),C"/>
    <s v="Orellana"/>
    <s v="TRANSPORTE PROPIO"/>
    <b v="0"/>
    <n v="0"/>
    <n v="1013635"/>
    <s v="ROMAN BAJANA JHONATHAN MARCEL"/>
    <s v="6EN0"/>
    <s v="ElCocaJoyadlosSachas"/>
    <s v="TP"/>
  </r>
  <r>
    <n v="0"/>
    <n v="1002213609"/>
    <s v="UE01"/>
    <d v="2022-04-07T00:00:00"/>
    <d v="1899-12-30T23:17:00"/>
    <s v="012-024-00413718"/>
    <s v="9000810647"/>
    <s v="012-022-00317247"/>
    <n v="563.20000000000005"/>
    <n v="631.46"/>
    <s v="ZPVN"/>
    <s v="40569137"/>
    <s v="0000396730"/>
    <n v="8002832053"/>
    <n v="1002213609"/>
    <s v="15-00001115"/>
    <s v="ARMADURO"/>
    <n v="80"/>
    <x v="0"/>
    <s v="101734"/>
    <s v="CABASCANGO REYES PAULINA JANETH"/>
    <s v="800868"/>
    <s v="DIFERPAC"/>
    <s v="CAYAMBE"/>
    <s v="TABACUNDO, PANAMERICANA NORTE  Y CA"/>
    <s v="OPCAYA"/>
    <s v="O-Pichincha-Cayambe"/>
    <n v="40"/>
    <x v="180"/>
    <x v="180"/>
    <s v="100016749"/>
    <s v="GARCES NESTOR"/>
    <s v="ZETT"/>
    <x v="290"/>
    <s v="1"/>
    <s v="Con Pallet"/>
    <n v="0.05"/>
    <n v="4"/>
    <s v="FCA"/>
    <n v="10314.583000000001"/>
    <n v="4011.25"/>
    <n v="6303.3329999999996"/>
    <n v="16.8"/>
    <m/>
    <s v=" "/>
    <n v="7"/>
    <s v="07"/>
    <n v="4"/>
    <x v="1"/>
    <n v="0.21000000000000002"/>
    <n v="4.2"/>
    <n v="1002213609"/>
    <x v="1"/>
    <s v="CAYAMBE"/>
    <s v="Pichincha"/>
    <s v="TRANSLOINSA"/>
    <b v="0"/>
    <n v="0"/>
    <n v="10008144"/>
    <s v="GARCES MARTINEZ NESTOR FABIAN"/>
    <s v="6EMI"/>
    <s v="Cymb,PdrMncy(Tbcnd)"/>
    <e v="#N/A"/>
  </r>
  <r>
    <n v="0"/>
    <n v="1002213609"/>
    <s v="UE01"/>
    <d v="2022-04-07T00:00:00"/>
    <d v="1899-12-30T23:17:00"/>
    <s v="012-024-00413719"/>
    <s v="9000810645"/>
    <s v="012-022-00317245"/>
    <n v="256.8"/>
    <n v="287.93"/>
    <s v="ZPVN"/>
    <s v="40569137"/>
    <s v="0000396731"/>
    <n v="8002832052"/>
    <n v="1002213609"/>
    <s v="15-00001120"/>
    <s v="CAMPEON"/>
    <n v="40"/>
    <x v="0"/>
    <s v="101734"/>
    <s v="CABASCANGO REYES PAULINA JANETH"/>
    <s v="800868"/>
    <s v="DIFERPAC"/>
    <s v="CAYAMBE"/>
    <s v="TABACUNDO, PANAMERICANA NORTE  Y CA"/>
    <s v="OPCAYA"/>
    <s v="O-Pichincha-Cayambe"/>
    <n v="40"/>
    <x v="180"/>
    <x v="180"/>
    <s v="100016749"/>
    <s v="GARCES NESTOR"/>
    <s v="ZETT"/>
    <x v="290"/>
    <s v="1"/>
    <s v="Con Pallet"/>
    <n v="0.05"/>
    <n v="2"/>
    <s v="FCA"/>
    <n v="8308.9580000000005"/>
    <n v="2005.625"/>
    <n v="6303.3329999999996"/>
    <n v="8.4"/>
    <m/>
    <s v=" "/>
    <n v="7"/>
    <s v="07"/>
    <n v="2"/>
    <x v="1"/>
    <n v="0.21000000000000002"/>
    <n v="4.2"/>
    <n v="1002213609"/>
    <x v="1"/>
    <s v="CAYAMBE"/>
    <s v="Pichincha"/>
    <s v="TRANSLOINSA"/>
    <b v="0"/>
    <n v="0"/>
    <n v="10008144"/>
    <s v="GARCES MARTINEZ NESTOR FABIAN"/>
    <s v="6EMI"/>
    <s v="Cymb,PdrMncy(Tbcnd)"/>
    <e v="#N/A"/>
  </r>
  <r>
    <n v="1.5"/>
    <n v="1002213609"/>
    <s v="UE01"/>
    <d v="2022-04-07T00:00:00"/>
    <d v="1899-12-30T23:17:00"/>
    <s v="012-024-00413720"/>
    <s v="9000810646"/>
    <s v="012-022-00317246"/>
    <n v="3624.4"/>
    <n v="4063.7"/>
    <s v="ZPVN"/>
    <s v="40569137"/>
    <s v="0000396732"/>
    <n v="8002832054"/>
    <n v="1002213609"/>
    <s v="15-00001123"/>
    <s v="SELVALEGRE"/>
    <n v="520"/>
    <x v="0"/>
    <s v="101734"/>
    <s v="CABASCANGO REYES PAULINA JANETH"/>
    <s v="800868"/>
    <s v="DIFERPAC"/>
    <s v="CAYAMBE"/>
    <s v="TABACUNDO, PANAMERICANA NORTE  Y CA"/>
    <s v="OPCAYA"/>
    <s v="O-Pichincha-Cayambe"/>
    <n v="40"/>
    <x v="180"/>
    <x v="180"/>
    <s v="100016749"/>
    <s v="GARCES NESTOR"/>
    <s v="ZETT"/>
    <x v="290"/>
    <s v="1"/>
    <s v="Con Pallet"/>
    <n v="0.05"/>
    <n v="26"/>
    <s v="FCA"/>
    <n v="32376.457999999999"/>
    <n v="26073.125"/>
    <n v="6303.3329999999996"/>
    <n v="109.2"/>
    <m/>
    <s v=" "/>
    <n v="7"/>
    <s v="07"/>
    <n v="26"/>
    <x v="1"/>
    <n v="0.21"/>
    <n v="4.2"/>
    <n v="1002213609"/>
    <x v="0"/>
    <s v="CAYAMBE"/>
    <s v="Pichincha"/>
    <s v="TRANSLOINSA"/>
    <b v="0"/>
    <n v="0"/>
    <n v="10008144"/>
    <s v="GARCES MARTINEZ NESTOR FABIAN"/>
    <s v="6EMI"/>
    <s v="Cymb,PdrMncy(Tbcnd)"/>
    <e v="#N/A"/>
  </r>
  <r>
    <n v="1.5"/>
    <n v="1002213762"/>
    <s v="UE01"/>
    <d v="2022-04-07T00:00:00"/>
    <d v="1899-12-30T23:27:00"/>
    <s v="012-024-00413721"/>
    <s v="9000810648"/>
    <s v="012-022-00317248"/>
    <n v="4514.45"/>
    <n v="5061.63"/>
    <s v="ZPVN"/>
    <s v="40569368"/>
    <s v="P000033937"/>
    <n v="8002832252"/>
    <n v="1002213762"/>
    <s v="15-00001123"/>
    <s v="SELVALEGRE"/>
    <n v="680"/>
    <x v="0"/>
    <s v="101629"/>
    <s v="CAMPAÑA MALDONADO BLANCA CECILIA"/>
    <s v="800890"/>
    <s v="BODEGA CAMPANA QUITU"/>
    <s v="QUITO"/>
    <s v="AV. LIRAÑAN S24-269 Y AV.AMARUÑAN"/>
    <s v="OPQUIT"/>
    <s v="O-Pichincha-Quitumbe"/>
    <n v="127"/>
    <x v="7"/>
    <x v="7"/>
    <s v="100014985"/>
    <s v="GUAYAQUIL FAUSTO"/>
    <s v="ZETT"/>
    <x v="38"/>
    <s v="2"/>
    <s v="Sin Pallet"/>
    <n v="0"/>
    <n v="0"/>
    <s v="FCA"/>
    <n v="51910"/>
    <n v="34070"/>
    <n v="17840"/>
    <n v="346.8"/>
    <m/>
    <s v="4700005609"/>
    <n v="7"/>
    <s v="07"/>
    <n v="34"/>
    <x v="1"/>
    <n v="0.51"/>
    <n v="10.200000000000001"/>
    <n v="1002213762"/>
    <x v="0"/>
    <s v="QUITUMBE"/>
    <s v="Pichincha"/>
    <s v="TRANSPORTE PROPIO"/>
    <b v="0"/>
    <n v="0"/>
    <n v="1013388"/>
    <s v="CAMPAÑA MALDONADO BLANCA CECILIA"/>
    <s v="6EO1"/>
    <s v="Quito sur"/>
    <s v="TP"/>
  </r>
  <r>
    <n v="0"/>
    <n v="1002213671"/>
    <s v="UE01"/>
    <d v="2022-04-07T00:00:00"/>
    <d v="1899-12-30T23:28:00"/>
    <s v="012-024-00413722"/>
    <s v="9000810650"/>
    <s v="012-022-00317250"/>
    <n v="274.62"/>
    <n v="307.89999999999998"/>
    <s v="ZPVN"/>
    <s v="40568954"/>
    <s v="0000396810"/>
    <n v="8002832140"/>
    <n v="1002213671"/>
    <s v="15-00001115"/>
    <s v="ARMADURO"/>
    <n v="40"/>
    <x v="0"/>
    <s v="102140"/>
    <s v="DIMATECO"/>
    <s v="802832"/>
    <s v="BODEGA PRINCIPAL-CAYAMBE"/>
    <s v="CAYAMBE"/>
    <s v="AV NATALIA JARRIN Y CHILE"/>
    <s v="OPCAYA"/>
    <s v="O-Pichincha-Cayambe"/>
    <n v="40"/>
    <x v="41"/>
    <x v="41"/>
    <s v="100018027"/>
    <s v="CABRERA ALFREDO"/>
    <s v="ZEMT"/>
    <x v="50"/>
    <s v="1"/>
    <s v="Con Pallet"/>
    <n v="0.05"/>
    <n v="2"/>
    <s v="FCA"/>
    <n v="9708.3330000000005"/>
    <n v="2003.3330000000001"/>
    <n v="7705"/>
    <n v="8.4"/>
    <m/>
    <s v="4700005448"/>
    <n v="7"/>
    <s v="07"/>
    <n v="2"/>
    <x v="1"/>
    <n v="0.21000000000000002"/>
    <n v="4.2"/>
    <n v="1002213671"/>
    <x v="1"/>
    <s v="CAYAMBE"/>
    <s v="Pichincha"/>
    <s v="LIDENORTI S.A."/>
    <b v="0"/>
    <n v="0"/>
    <n v="1020579"/>
    <s v="CABRERA RECALDE ALFREDO RAYMUNDO"/>
    <s v="6EMI"/>
    <s v="Cymb,PdrMncy(Tbcnd)"/>
    <s v="UE"/>
  </r>
  <r>
    <n v="1.5"/>
    <n v="1002213671"/>
    <s v="UE01"/>
    <d v="2022-04-07T00:00:00"/>
    <d v="1899-12-30T23:28:00"/>
    <s v="012-024-00413723"/>
    <s v="9000810649"/>
    <s v="012-022-00317249"/>
    <n v="2990.46"/>
    <n v="3352.93"/>
    <s v="ZPVN"/>
    <s v="40568954"/>
    <s v="0000396811"/>
    <n v="8002832139"/>
    <n v="1002213671"/>
    <s v="15-00001123"/>
    <s v="SELVALEGRE"/>
    <n v="440"/>
    <x v="0"/>
    <s v="102140"/>
    <s v="DIMATECO"/>
    <s v="802832"/>
    <s v="BODEGA PRINCIPAL-CAYAMBE"/>
    <s v="CAYAMBE"/>
    <s v="AV NATALIA JARRIN Y CHILE"/>
    <s v="OPCAYA"/>
    <s v="O-Pichincha-Cayambe"/>
    <n v="40"/>
    <x v="41"/>
    <x v="41"/>
    <s v="100018027"/>
    <s v="CABRERA ALFREDO"/>
    <s v="ZEMT"/>
    <x v="50"/>
    <s v="1"/>
    <s v="Con Pallet"/>
    <n v="0.05"/>
    <n v="22"/>
    <s v="FCA"/>
    <n v="29741.667000000001"/>
    <n v="22036.667000000001"/>
    <n v="7705"/>
    <n v="92.4"/>
    <m/>
    <s v="4700005448"/>
    <n v="7"/>
    <s v="07"/>
    <n v="22"/>
    <x v="1"/>
    <n v="0.21000000000000002"/>
    <n v="4.2"/>
    <n v="1002213671"/>
    <x v="0"/>
    <s v="CAYAMBE"/>
    <s v="Pichincha"/>
    <s v="LIDENORTI S.A."/>
    <b v="0"/>
    <n v="0"/>
    <n v="1020579"/>
    <s v="CABRERA RECALDE ALFREDO RAYMUNDO"/>
    <s v="6EMI"/>
    <s v="Cymb,PdrMncy(Tbcnd)"/>
    <s v="UE"/>
  </r>
  <r>
    <n v="1.5"/>
    <n v="1002213777"/>
    <s v="UE01"/>
    <d v="2022-04-07T00:00:00"/>
    <d v="1899-12-30T23:37:00"/>
    <s v="012-024-00413724"/>
    <s v="9000810504"/>
    <s v="013-020-00048145"/>
    <n v="4225.6499999999996"/>
    <n v="4737.83"/>
    <s v="ZPDF"/>
    <s v="70178224"/>
    <s v="0000397122"/>
    <n v="8002832276"/>
    <n v="1002213777"/>
    <s v="15-00001123"/>
    <s v="SELVALEGRE"/>
    <n v="660"/>
    <x v="0"/>
    <s v="101702"/>
    <s v="PACHECO SALAZAR WILSON FABIAN"/>
    <s v="801901"/>
    <s v="FERRIPERNOS PACHECO"/>
    <s v="AMBATO"/>
    <s v="FERRIPERNOS PACHECO AV. EL CONDOR S"/>
    <s v="OTAMBA"/>
    <s v="O-Tungurahua-Ambato"/>
    <n v="250"/>
    <x v="140"/>
    <x v="140"/>
    <s v="10008141"/>
    <s v="CHAMORRO MIRANDA CHRISTIAN ANDRES"/>
    <s v="ZETT"/>
    <x v="273"/>
    <s v="2"/>
    <s v="Sin Pallet"/>
    <n v="0"/>
    <n v="0"/>
    <s v="FCA"/>
    <n v="51450"/>
    <n v="33060"/>
    <n v="18390"/>
    <n v="594"/>
    <m/>
    <s v="4700005611"/>
    <n v="7"/>
    <s v="07"/>
    <n v="33"/>
    <x v="1"/>
    <n v="0.9"/>
    <n v="18"/>
    <n v="1002213777"/>
    <x v="0"/>
    <s v="MATRIZ"/>
    <s v="Tungurahua"/>
    <s v="TRANSPORTE PROPIO"/>
    <b v="0"/>
    <n v="0"/>
    <n v="1017512"/>
    <s v="PACHECO SALAZAR WILSON FABIAN"/>
    <s v="6EMS"/>
    <s v="Ambto,Plielo,Patte"/>
    <s v="TP"/>
  </r>
  <r>
    <n v="1.5"/>
    <n v="1002213754"/>
    <s v="UE01"/>
    <d v="2022-04-07T00:00:00"/>
    <d v="1899-12-30T23:43:00"/>
    <s v="012-024-00413725"/>
    <s v="9000810651"/>
    <s v="012-022-00317251"/>
    <n v="4415.3999999999996"/>
    <n v="4950.58"/>
    <s v="ZPVN"/>
    <s v="40569310"/>
    <s v="P000033916"/>
    <n v="8002832245"/>
    <n v="1002213754"/>
    <s v="15-00001123"/>
    <s v="SELVALEGRE"/>
    <n v="660"/>
    <x v="0"/>
    <s v="101544"/>
    <s v="LANDAZURI CORDOVA IVAN OSWALDO"/>
    <s v="801777"/>
    <s v="BODEGA LANDAZURI"/>
    <s v="TULCÁN"/>
    <s v="AV. VEINTIMILLA S/N Y"/>
    <s v="OCTULC"/>
    <s v="O-Carchi-Tulcan"/>
    <n v="159"/>
    <x v="142"/>
    <x v="142"/>
    <s v="100014942"/>
    <s v="GARCIA FERNANDO"/>
    <s v="ZETT"/>
    <x v="208"/>
    <s v="2"/>
    <s v="Sin Pallet"/>
    <n v="0"/>
    <n v="0"/>
    <s v="FCA"/>
    <n v="51550"/>
    <n v="33030"/>
    <n v="18520"/>
    <n v="382.8"/>
    <m/>
    <s v="4700005501"/>
    <n v="7"/>
    <s v="07"/>
    <n v="33"/>
    <x v="1"/>
    <n v="0.58000000000000007"/>
    <n v="11.6"/>
    <n v="1002213754"/>
    <x v="0"/>
    <s v="TULCÁN"/>
    <s v="Carchi"/>
    <s v="TRANSPORTE PROPIO"/>
    <b v="0"/>
    <n v="0"/>
    <n v="1013478"/>
    <s v="LANDAZURI CORDOVA IVAN OSWALDO"/>
    <s v="6EC6"/>
    <s v="TulSnGbrilBlvrRumchk"/>
    <s v="TP"/>
  </r>
  <r>
    <n v="0"/>
    <n v="1002213773"/>
    <s v="UE01"/>
    <d v="2022-04-07T00:00:00"/>
    <d v="1899-12-30T23:47:00"/>
    <s v="012-024-00413726"/>
    <s v="9000810653"/>
    <s v="012-022-00317253"/>
    <n v="1194"/>
    <n v="1338.72"/>
    <s v="ZPVN"/>
    <s v="40569362"/>
    <s v="0000397115"/>
    <n v="8002832271"/>
    <n v="1002213773"/>
    <s v="15-00001120"/>
    <s v="CAMPEON"/>
    <n v="200"/>
    <x v="0"/>
    <s v="101702"/>
    <s v="PACHECO SALAZAR WILSON FABIAN"/>
    <s v="801901"/>
    <s v="FERRIPERNOS PACHECO"/>
    <s v="AMBATO"/>
    <s v="FERRIPERNOS PACHECO AV. EL CONDOR S"/>
    <s v="OTAMBA"/>
    <s v="O-Tungurahua-Ambato"/>
    <n v="250"/>
    <x v="140"/>
    <x v="140"/>
    <s v="10005210"/>
    <s v="MIRANDA GUERRERO JAIME LIZARDO"/>
    <s v="ZETT"/>
    <x v="211"/>
    <s v="2"/>
    <s v="Sin Pallet"/>
    <n v="0"/>
    <n v="0"/>
    <s v="FCA"/>
    <n v="19039.241999999998"/>
    <n v="10024.242"/>
    <n v="9015"/>
    <n v="180"/>
    <m/>
    <s v="4700005611"/>
    <n v="7"/>
    <s v="07"/>
    <n v="10"/>
    <x v="1"/>
    <n v="0.9"/>
    <n v="18"/>
    <n v="1002213773"/>
    <x v="1"/>
    <s v="MATRIZ"/>
    <s v="Tungurahua"/>
    <s v="TRANSPORTE PROPIO"/>
    <b v="0"/>
    <n v="0"/>
    <n v="1017512"/>
    <s v="PACHECO SALAZAR WILSON FABIAN"/>
    <s v="6EMS"/>
    <s v="Ambto,Plielo,Patte"/>
    <s v="TP"/>
  </r>
  <r>
    <n v="1.5"/>
    <n v="1002213773"/>
    <s v="UE01"/>
    <d v="2022-04-07T00:00:00"/>
    <d v="1899-12-30T23:47:00"/>
    <s v="012-024-00413727"/>
    <s v="9000810652"/>
    <s v="012-022-00317252"/>
    <n v="2990"/>
    <n v="3352.41"/>
    <s v="ZPVN"/>
    <s v="40569362"/>
    <s v="0000397114"/>
    <n v="8002832270"/>
    <n v="1002213773"/>
    <s v="15-00001123"/>
    <s v="SELVALEGRE"/>
    <n v="460"/>
    <x v="0"/>
    <s v="101702"/>
    <s v="PACHECO SALAZAR WILSON FABIAN"/>
    <s v="801901"/>
    <s v="FERRIPERNOS PACHECO"/>
    <s v="AMBATO"/>
    <s v="FERRIPERNOS PACHECO AV. EL CONDOR S"/>
    <s v="OTAMBA"/>
    <s v="O-Tungurahua-Ambato"/>
    <n v="250"/>
    <x v="140"/>
    <x v="140"/>
    <s v="10005210"/>
    <s v="MIRANDA GUERRERO JAIME LIZARDO"/>
    <s v="ZETT"/>
    <x v="211"/>
    <s v="2"/>
    <s v="Sin Pallet"/>
    <n v="0"/>
    <n v="0"/>
    <s v="FCA"/>
    <n v="32070.758000000002"/>
    <n v="23055.758000000002"/>
    <n v="9015"/>
    <n v="414"/>
    <m/>
    <s v="4700005611"/>
    <n v="7"/>
    <s v="07"/>
    <n v="23"/>
    <x v="1"/>
    <n v="0.9"/>
    <n v="18"/>
    <n v="1002213773"/>
    <x v="0"/>
    <s v="MATRIZ"/>
    <s v="Tungurahua"/>
    <s v="TRANSPORTE PROPIO"/>
    <b v="0"/>
    <n v="0"/>
    <n v="1017512"/>
    <s v="PACHECO SALAZAR WILSON FABIAN"/>
    <s v="6EMS"/>
    <s v="Ambto,Plielo,Patte"/>
    <s v="TP"/>
  </r>
  <r>
    <n v="1.5"/>
    <n v="1002213776"/>
    <s v="UE01"/>
    <d v="2022-04-07T00:00:00"/>
    <d v="1899-12-30T23:58:00"/>
    <s v="012-024-00413728"/>
    <s v="9000810654"/>
    <s v="012-022-00317254"/>
    <n v="2494.8000000000002"/>
    <n v="2797.19"/>
    <s v="ZPVN"/>
    <s v="40569351"/>
    <s v="0000397093"/>
    <n v="8002832275"/>
    <n v="1002213776"/>
    <s v="15-00001123"/>
    <s v="SELVALEGRE"/>
    <n v="360"/>
    <x v="0"/>
    <s v="101598"/>
    <s v="FLORES PEÑA CARMEN MARIA"/>
    <s v="801576"/>
    <s v="BODEGA MACOFER"/>
    <s v="QUITO"/>
    <s v="BODEGA MACOFER / CALLE GUAYACANES"/>
    <s v="OPKENN"/>
    <s v="O-Pichincha-Kennedy"/>
    <n v="97.5"/>
    <x v="119"/>
    <x v="119"/>
    <s v="100014836"/>
    <s v="PERUGACHI PEDRO"/>
    <s v="ZEMU"/>
    <x v="166"/>
    <s v="2"/>
    <s v="Sin Pallet"/>
    <n v="0"/>
    <n v="0"/>
    <s v="FCA"/>
    <n v="27030"/>
    <n v="18010"/>
    <n v="9020"/>
    <n v="162"/>
    <m/>
    <s v="4700005531"/>
    <n v="7"/>
    <s v="07"/>
    <n v="18"/>
    <x v="1"/>
    <n v="0.45"/>
    <n v="9"/>
    <n v="1002213776"/>
    <x v="0"/>
    <s v="KENNEDY"/>
    <s v="Pichincha"/>
    <s v="TRIMPESAS S.A."/>
    <b v="0"/>
    <n v="0"/>
    <n v="1014277"/>
    <s v="PERUGACHI PANAMA PEDRO CESAR"/>
    <s v="6EMM"/>
    <s v="Quito Norte"/>
    <s v="UE"/>
  </r>
  <r>
    <n v="0"/>
    <n v="1002213782"/>
    <s v="UE01"/>
    <d v="2022-04-08T00:00:00"/>
    <d v="1899-12-30T00:02:00"/>
    <s v="012-024-00413729"/>
    <s v="9000810656"/>
    <s v="012-022-00317256"/>
    <n v="1584.79"/>
    <n v="1776.87"/>
    <s v="ZPVN"/>
    <s v="40569353"/>
    <s v="0000397105"/>
    <n v="8002832282"/>
    <n v="1002213782"/>
    <s v="15-00001115"/>
    <s v="ARMADURO"/>
    <n v="240"/>
    <x v="0"/>
    <s v="102931"/>
    <s v="ARCOS MENDOZA LUIS EDUARDO"/>
    <s v="803917"/>
    <s v="DISTRIBUCIONES ARCOS"/>
    <s v="AMBATO"/>
    <s v="AV. JOSE PERALTA Y JORGE CARRERA"/>
    <s v="OTAMBA"/>
    <s v="O-Tungurahua-Ambato"/>
    <n v="250"/>
    <x v="158"/>
    <x v="158"/>
    <s v="100019081"/>
    <s v="ARCOS JORGE"/>
    <s v="ZETT"/>
    <x v="242"/>
    <s v="2"/>
    <s v="Sin Pallet"/>
    <n v="0"/>
    <n v="0"/>
    <s v="FCA"/>
    <n v="21142.726999999999"/>
    <n v="12032.727000000001"/>
    <n v="9110"/>
    <n v="216"/>
    <m/>
    <s v="4700005480"/>
    <n v="8"/>
    <s v="08"/>
    <n v="12"/>
    <x v="1"/>
    <n v="0.9"/>
    <n v="18"/>
    <n v="1002213782"/>
    <x v="1"/>
    <s v="HUACHI CHICO"/>
    <s v="Tungurahua"/>
    <s v="TRANSPORTE PROPIO"/>
    <b v="0"/>
    <n v="0"/>
    <n v="1021138"/>
    <s v="ARCOS MENDOZA LUIS EDUARDO"/>
    <s v="6EMS"/>
    <s v="Ambto,Plielo,Patte"/>
    <s v="TP"/>
  </r>
  <r>
    <n v="1.5"/>
    <n v="1002213782"/>
    <s v="UE01"/>
    <d v="2022-04-08T00:00:00"/>
    <d v="1899-12-30T00:02:00"/>
    <s v="012-024-00413730"/>
    <s v="9000810655"/>
    <s v="012-022-00317255"/>
    <n v="2756.75"/>
    <n v="3090.89"/>
    <s v="ZPVN"/>
    <s v="40569353"/>
    <s v="0000397106"/>
    <n v="8002832283"/>
    <n v="1002213782"/>
    <s v="15-00001123"/>
    <s v="SELVALEGRE"/>
    <n v="420"/>
    <x v="0"/>
    <s v="102931"/>
    <s v="ARCOS MENDOZA LUIS EDUARDO"/>
    <s v="803917"/>
    <s v="DISTRIBUCIONES ARCOS"/>
    <s v="AMBATO"/>
    <s v="AV. JOSE PERALTA Y JORGE CARRERA"/>
    <s v="OTAMBA"/>
    <s v="O-Tungurahua-Ambato"/>
    <n v="250"/>
    <x v="158"/>
    <x v="158"/>
    <s v="100019081"/>
    <s v="ARCOS JORGE"/>
    <s v="ZETT"/>
    <x v="242"/>
    <s v="2"/>
    <s v="Sin Pallet"/>
    <n v="0"/>
    <n v="0"/>
    <s v="FCA"/>
    <n v="30167.273000000001"/>
    <n v="21057.273000000001"/>
    <n v="9110"/>
    <n v="378"/>
    <m/>
    <s v="4700005480"/>
    <n v="8"/>
    <s v="08"/>
    <n v="21"/>
    <x v="1"/>
    <n v="0.9"/>
    <n v="18"/>
    <n v="1002213782"/>
    <x v="0"/>
    <s v="HUACHI CHICO"/>
    <s v="Tungurahua"/>
    <s v="TRANSPORTE PROPIO"/>
    <b v="0"/>
    <n v="0"/>
    <n v="1021138"/>
    <s v="ARCOS MENDOZA LUIS EDUARDO"/>
    <s v="6EMS"/>
    <s v="Ambto,Plielo,Patte"/>
    <s v="TP"/>
  </r>
  <r>
    <n v="0"/>
    <n v="1002213741"/>
    <s v="UE01"/>
    <d v="2022-04-08T00:00:00"/>
    <d v="1899-12-30T00:07:00"/>
    <s v="012-024-00413731"/>
    <s v="9000810659"/>
    <s v="012-022-00317259"/>
    <n v="525.6"/>
    <n v="589.29999999999995"/>
    <s v="ZPVN"/>
    <s v="40569189"/>
    <s v="P000033888"/>
    <n v="8002832228"/>
    <n v="1002213741"/>
    <s v="15-00001115"/>
    <s v="ARMADURO"/>
    <n v="80"/>
    <x v="0"/>
    <s v="101993"/>
    <s v="CUEVA SANCHEZ GLORIA VERONICA"/>
    <s v="802741"/>
    <s v="BODEGA PRINCIPAL FERRICUEVA"/>
    <s v="AMBATO"/>
    <s v="AV GALO VELA Y F. LOFFELER"/>
    <s v="OTAMBA"/>
    <s v="O-Tungurahua-Ambato"/>
    <n v="250"/>
    <x v="62"/>
    <x v="62"/>
    <s v="100014880"/>
    <s v="MALITAXI MARCO"/>
    <s v="ZETT"/>
    <x v="176"/>
    <s v="1"/>
    <s v="Con Pallet"/>
    <n v="0.05"/>
    <n v="4"/>
    <s v="FCA"/>
    <n v="10299.583000000001"/>
    <n v="4006.25"/>
    <n v="6293.3329999999996"/>
    <n v="72"/>
    <m/>
    <s v="4700005601"/>
    <n v="8"/>
    <s v="08"/>
    <n v="4"/>
    <x v="1"/>
    <n v="0.9"/>
    <n v="18"/>
    <n v="1002213741"/>
    <x v="1"/>
    <s v="PICAIGUA"/>
    <s v="Tungurahua"/>
    <s v="SANJOPAS S.A."/>
    <b v="0"/>
    <n v="0"/>
    <n v="1013493"/>
    <s v="MEDIAVILLA PERUGACHI LUIS ALFONSO"/>
    <s v="6EMS"/>
    <s v="Ambto,Plielo,Patte"/>
    <s v="UE"/>
  </r>
  <r>
    <n v="0"/>
    <n v="1002213741"/>
    <s v="UE01"/>
    <d v="2022-04-08T00:00:00"/>
    <d v="1899-12-30T00:07:00"/>
    <s v="012-024-00413732"/>
    <s v="9000810657"/>
    <s v="012-022-00317257"/>
    <n v="484.62"/>
    <n v="543.35"/>
    <s v="ZPVN"/>
    <s v="40569188"/>
    <s v="P000033887"/>
    <n v="8002832227"/>
    <n v="1002213741"/>
    <s v="15-00001120"/>
    <s v="CAMPEON"/>
    <n v="80"/>
    <x v="0"/>
    <s v="101993"/>
    <s v="CUEVA SANCHEZ GLORIA VERONICA"/>
    <s v="802741"/>
    <s v="BODEGA PRINCIPAL FERRICUEVA"/>
    <s v="AMBATO"/>
    <s v="AV GALO VELA Y F. LOFFELER"/>
    <s v="OTAMBA"/>
    <s v="O-Tungurahua-Ambato"/>
    <n v="250"/>
    <x v="62"/>
    <x v="62"/>
    <s v="100014880"/>
    <s v="MALITAXI MARCO"/>
    <s v="ZETT"/>
    <x v="176"/>
    <s v="1"/>
    <s v="Con Pallet"/>
    <n v="0.05"/>
    <n v="4"/>
    <s v="FCA"/>
    <n v="10299.583000000001"/>
    <n v="4006.25"/>
    <n v="6293.3329999999996"/>
    <n v="72"/>
    <m/>
    <s v="4700005601"/>
    <n v="8"/>
    <s v="08"/>
    <n v="4"/>
    <x v="1"/>
    <n v="0.9"/>
    <n v="18"/>
    <n v="1002213741"/>
    <x v="1"/>
    <s v="PICAIGUA"/>
    <s v="Tungurahua"/>
    <s v="SANJOPAS S.A."/>
    <b v="0"/>
    <n v="0"/>
    <n v="1013493"/>
    <s v="MEDIAVILLA PERUGACHI LUIS ALFONSO"/>
    <s v="6EMS"/>
    <s v="Ambto,Plielo,Patte"/>
    <s v="UE"/>
  </r>
  <r>
    <n v="1.5"/>
    <n v="1002213741"/>
    <s v="UE01"/>
    <d v="2022-04-08T00:00:00"/>
    <d v="1899-12-30T00:07:00"/>
    <s v="012-024-00413733"/>
    <s v="9000810658"/>
    <s v="012-022-00317258"/>
    <n v="3134.66"/>
    <n v="3514.6"/>
    <s v="ZPVN"/>
    <s v="40569187"/>
    <s v="P000033886"/>
    <n v="8002832229"/>
    <n v="1002213741"/>
    <s v="15-00001123"/>
    <s v="SELVALEGRE"/>
    <n v="480"/>
    <x v="0"/>
    <s v="101993"/>
    <s v="CUEVA SANCHEZ GLORIA VERONICA"/>
    <s v="802741"/>
    <s v="BODEGA PRINCIPAL FERRICUEVA"/>
    <s v="AMBATO"/>
    <s v="AV GALO VELA Y F. LOFFELER"/>
    <s v="OTAMBA"/>
    <s v="O-Tungurahua-Ambato"/>
    <n v="250"/>
    <x v="62"/>
    <x v="62"/>
    <s v="100014880"/>
    <s v="MALITAXI MARCO"/>
    <s v="ZETT"/>
    <x v="176"/>
    <s v="1"/>
    <s v="Con Pallet"/>
    <n v="0.05"/>
    <n v="24"/>
    <s v="FCA"/>
    <n v="30330.832999999999"/>
    <n v="24037.5"/>
    <n v="6293.3329999999996"/>
    <n v="432"/>
    <m/>
    <s v="4700005601"/>
    <n v="8"/>
    <s v="08"/>
    <n v="24"/>
    <x v="1"/>
    <n v="0.9"/>
    <n v="18"/>
    <n v="1002213741"/>
    <x v="0"/>
    <s v="PICAIGUA"/>
    <s v="Tungurahua"/>
    <s v="SANJOPAS S.A."/>
    <b v="0"/>
    <n v="0"/>
    <n v="1013493"/>
    <s v="MEDIAVILLA PERUGACHI LUIS ALFONSO"/>
    <s v="6EMS"/>
    <s v="Ambto,Plielo,Patte"/>
    <s v="UE"/>
  </r>
  <r>
    <n v="0"/>
    <n v="1002213751"/>
    <s v="UE01"/>
    <d v="2022-04-08T00:00:00"/>
    <d v="1899-12-30T00:10:00"/>
    <s v="012-024-00413734"/>
    <s v="9000810661"/>
    <s v="012-022-00317261"/>
    <n v="1555.2"/>
    <n v="1743.7"/>
    <s v="ZPVN"/>
    <s v="40568763"/>
    <s v="0000396307"/>
    <n v="8002832241"/>
    <n v="1002213751"/>
    <s v="15-00001119"/>
    <s v="CAMPEON ANTIHUMEDAD"/>
    <n v="240"/>
    <x v="0"/>
    <s v="103507"/>
    <s v="VERA LOOR STALIN JOEL"/>
    <s v="804933"/>
    <s v="BODEGA C-MACO #2"/>
    <s v="QUEVEDO"/>
    <s v="CALLE SEGUNDA ENTRE DY E"/>
    <s v="ORQUEV"/>
    <s v="O-Losrios-Quevedo"/>
    <n v="345"/>
    <x v="151"/>
    <x v="151"/>
    <s v="10006521"/>
    <s v="ANANGONO GARCIA NELSON PABLO"/>
    <s v="ZEMT"/>
    <x v="225"/>
    <s v="1"/>
    <s v="Con Pallet"/>
    <n v="0.05"/>
    <n v="12"/>
    <s v="FCA"/>
    <n v="19020"/>
    <n v="12045"/>
    <n v="6975"/>
    <n v="247.2"/>
    <m/>
    <s v="4700005421"/>
    <n v="8"/>
    <s v="08"/>
    <n v="12"/>
    <x v="1"/>
    <n v="1.03"/>
    <n v="20.599999999999998"/>
    <n v="1002213751"/>
    <x v="1"/>
    <s v="SIETE DE OCTUBRE"/>
    <s v="Los Rios"/>
    <s v="TRANSSJQ S.A."/>
    <b v="0"/>
    <n v="0"/>
    <n v="10004775"/>
    <s v="ROSERO REYES KAREN AMPARO"/>
    <s v="6EM4"/>
    <s v="Vlnc,Qvd,BnFe,Qnslm"/>
    <s v="UE"/>
  </r>
  <r>
    <n v="1.5"/>
    <n v="1002213751"/>
    <s v="UE01"/>
    <d v="2022-04-08T00:00:00"/>
    <d v="1899-12-30T00:10:00"/>
    <s v="012-024-00413735"/>
    <s v="9000810660"/>
    <s v="012-022-00317260"/>
    <n v="1617.6"/>
    <n v="1813.66"/>
    <s v="ZPVN"/>
    <s v="40568763"/>
    <s v="0000396308"/>
    <n v="8002832240"/>
    <n v="1002213751"/>
    <s v="15-00001124"/>
    <s v="SELVALEGRE ANTIHUMEDAD"/>
    <n v="240"/>
    <x v="0"/>
    <s v="103507"/>
    <s v="VERA LOOR STALIN JOEL"/>
    <s v="804933"/>
    <s v="BODEGA C-MACO #2"/>
    <s v="QUEVEDO"/>
    <s v="CALLE SEGUNDA ENTRE DY E"/>
    <s v="ORQUEV"/>
    <s v="O-Losrios-Quevedo"/>
    <n v="345"/>
    <x v="151"/>
    <x v="151"/>
    <s v="10006521"/>
    <s v="ANANGONO GARCIA NELSON PABLO"/>
    <s v="ZEMT"/>
    <x v="225"/>
    <s v="1"/>
    <s v="Con Pallet"/>
    <n v="0.05"/>
    <n v="12"/>
    <s v="FCA"/>
    <n v="19020"/>
    <n v="12045"/>
    <n v="6975"/>
    <n v="247.2"/>
    <m/>
    <s v="4700005421"/>
    <n v="8"/>
    <s v="08"/>
    <n v="12"/>
    <x v="1"/>
    <n v="1.03"/>
    <n v="20.599999999999998"/>
    <n v="1002213751"/>
    <x v="0"/>
    <s v="SIETE DE OCTUBRE"/>
    <s v="Los Rios"/>
    <s v="TRANSSJQ S.A."/>
    <b v="0"/>
    <n v="0"/>
    <n v="10004775"/>
    <s v="ROSERO REYES KAREN AMPARO"/>
    <s v="6EM4"/>
    <s v="Vlnc,Qvd,BnFe,Qnslm"/>
    <s v="UE"/>
  </r>
  <r>
    <n v="1.5"/>
    <n v="1002213806"/>
    <s v="UE01"/>
    <d v="2022-04-08T00:00:00"/>
    <d v="1899-12-30T00:15:00"/>
    <s v="012-024-00413736"/>
    <s v="9000810662"/>
    <s v="012-022-00317262"/>
    <n v="4316.3999999999996"/>
    <n v="4839.58"/>
    <s v="ZPVN"/>
    <s v="40569396"/>
    <s v="P000033945"/>
    <n v="8002832311"/>
    <n v="1002213806"/>
    <s v="15-00001115"/>
    <s v="ARMADURO"/>
    <n v="660"/>
    <x v="0"/>
    <s v="101656"/>
    <s v="CRUZ CHANGALOMBO HILDA PIEDAD"/>
    <s v="803187"/>
    <s v="BODEGA PRINCIPAL SACOS"/>
    <s v="LATACUNGA"/>
    <s v="VIA LATACUNGA"/>
    <s v="OXLATA"/>
    <s v="O-Cotopaxi-Latacunga"/>
    <n v="198"/>
    <x v="29"/>
    <x v="29"/>
    <s v="100014894"/>
    <s v="TOAPANTA DANNY"/>
    <s v="ZETT"/>
    <x v="35"/>
    <s v="2"/>
    <s v="Sin Pallet"/>
    <n v="0"/>
    <n v="0"/>
    <s v="FCA"/>
    <n v="50680"/>
    <n v="33060"/>
    <n v="17620"/>
    <n v="488.4"/>
    <m/>
    <s v="4700005577"/>
    <n v="8"/>
    <s v="08"/>
    <n v="33"/>
    <x v="1"/>
    <n v="0.74"/>
    <n v="14.799999999999999"/>
    <n v="1002213806"/>
    <x v="0"/>
    <s v="LA MATRIZ"/>
    <s v="Cotopaxi"/>
    <s v="TRANSPORTE PROPIO"/>
    <b v="0"/>
    <n v="0"/>
    <n v="1017066"/>
    <s v="MISE MISE NESTOR SALOMON"/>
    <s v="6EC7"/>
    <s v="LtacungSalcedSaqcili"/>
    <s v="TP"/>
  </r>
  <r>
    <n v="0"/>
    <n v="1002213788"/>
    <s v="UE01"/>
    <d v="2022-04-08T00:00:00"/>
    <d v="1899-12-30T00:20:00"/>
    <s v="012-024-00413737"/>
    <s v="9000810664"/>
    <s v="012-022-00317264"/>
    <n v="565.6"/>
    <n v="634.15"/>
    <s v="ZPVN"/>
    <s v="40569181"/>
    <s v="0000396820"/>
    <n v="8002832290"/>
    <n v="1002213788"/>
    <s v="15-00001124"/>
    <s v="SELVALEGRE ANTIHUMEDAD"/>
    <n v="80"/>
    <x v="0"/>
    <s v="102270"/>
    <s v="ESCANDON VALDEZ SOFIA ISABEL"/>
    <s v="803357"/>
    <s v="BODEGA 2 CALDERON"/>
    <s v="ESMERALDAS"/>
    <s v="CALDERON Y PEDRO VICENTE MALDONADO"/>
    <s v="OEESME"/>
    <s v="O-Esmeraldas-Esmeraldas"/>
    <n v="388"/>
    <x v="65"/>
    <x v="65"/>
    <s v="100014858"/>
    <s v="MORENO MANUEL"/>
    <s v="ZEMU"/>
    <x v="94"/>
    <s v="2"/>
    <s v="Sin Pallet"/>
    <n v="0"/>
    <n v="0"/>
    <s v="FCA"/>
    <n v="8576.6669999999995"/>
    <n v="4006.6669999999999"/>
    <n v="4570"/>
    <n v="84.8"/>
    <m/>
    <s v="4700005597"/>
    <n v="8"/>
    <s v="08"/>
    <n v="4"/>
    <x v="1"/>
    <n v="1.06"/>
    <n v="21.2"/>
    <n v="1002213788"/>
    <x v="1"/>
    <s v="ESMERALDAS"/>
    <s v="Esmeraldas"/>
    <s v="TRANSSJQ S.A."/>
    <b v="0"/>
    <n v="0"/>
    <n v="1013485"/>
    <s v="PEREZ ALBUJA VICTOR ALEJANDRO"/>
    <s v="6ECI"/>
    <s v="Esmeraldas"/>
    <s v="UE"/>
  </r>
  <r>
    <n v="1.5"/>
    <n v="1002213788"/>
    <s v="UE01"/>
    <d v="2022-04-08T00:00:00"/>
    <d v="1899-12-30T00:20:00"/>
    <s v="012-024-00413738"/>
    <s v="9000810663"/>
    <s v="012-022-00317263"/>
    <n v="1979.6"/>
    <n v="2219.54"/>
    <s v="ZPVN"/>
    <s v="40569180"/>
    <s v="0000396821"/>
    <n v="8002832289"/>
    <n v="1002213788"/>
    <s v="15-00001124"/>
    <s v="SELVALEGRE ANTIHUMEDAD"/>
    <n v="280"/>
    <x v="0"/>
    <s v="102270"/>
    <s v="ESCANDON VALDEZ SOFIA ISABEL"/>
    <s v="803356"/>
    <s v="BODEGA SIMON PLATA TORRES"/>
    <s v="ESMERALDAS"/>
    <s v="OLMEDO 407 Y SAN JOSE OBRERO"/>
    <s v="OEESME"/>
    <s v="O-Esmeraldas-Esmeraldas"/>
    <n v="388"/>
    <x v="65"/>
    <x v="65"/>
    <s v="100014858"/>
    <s v="MORENO MANUEL"/>
    <s v="ZEMU"/>
    <x v="94"/>
    <s v="2"/>
    <s v="Sin Pallet"/>
    <n v="0"/>
    <n v="0"/>
    <s v="FCA"/>
    <n v="18593.332999999999"/>
    <n v="14023.333000000001"/>
    <n v="4570"/>
    <n v="296.8"/>
    <m/>
    <s v="4700005597"/>
    <n v="8"/>
    <s v="08"/>
    <n v="14"/>
    <x v="1"/>
    <n v="1.06"/>
    <n v="21.2"/>
    <n v="1002213788"/>
    <x v="0"/>
    <s v="ESMERALDAS"/>
    <s v="Esmeraldas"/>
    <s v="TRANSSJQ S.A."/>
    <b v="0"/>
    <n v="0"/>
    <n v="1013485"/>
    <s v="PEREZ ALBUJA VICTOR ALEJANDRO"/>
    <s v="6ECI"/>
    <s v="Esmeraldas"/>
    <s v="UE"/>
  </r>
  <r>
    <n v="1.5"/>
    <n v="1002213795"/>
    <s v="UE01"/>
    <d v="2022-04-08T00:00:00"/>
    <d v="1899-12-30T00:30:00"/>
    <s v="012-024-00413739"/>
    <s v="9000810362"/>
    <s v="013-020-00048136"/>
    <n v="2294.2600000000002"/>
    <n v="2572.34"/>
    <s v="ZPDF"/>
    <s v="70178153"/>
    <s v="0000396909"/>
    <n v="8002832300"/>
    <n v="1002213795"/>
    <s v="15-00001124"/>
    <s v="SELVALEGRE ANTIHUMEDAD"/>
    <n v="360"/>
    <x v="0"/>
    <s v="101450"/>
    <s v="MEGAMETALES S.A."/>
    <s v="801818"/>
    <s v="MEGAHIERRO DURAN"/>
    <s v="DURÁN"/>
    <s v="GUAYAQUIL COOP. 12 DE NOVIEMBRE"/>
    <s v="OGDURA"/>
    <s v="O-Guayas-Duran"/>
    <n v="516"/>
    <x v="9"/>
    <x v="9"/>
    <s v="100014857"/>
    <s v="PASPUEZAN WILSON"/>
    <s v="ZEMU"/>
    <x v="27"/>
    <s v="2"/>
    <s v="Sin Pallet"/>
    <n v="0"/>
    <n v="0"/>
    <s v="FCA"/>
    <n v="27030"/>
    <n v="18000"/>
    <n v="9030"/>
    <n v="468"/>
    <m/>
    <s v="4700005546"/>
    <n v="8"/>
    <s v="08"/>
    <n v="18"/>
    <x v="1"/>
    <n v="1.3"/>
    <n v="26"/>
    <n v="1002213795"/>
    <x v="0"/>
    <s v="ELOY ALFARO (DURÁN)"/>
    <s v="Guayas"/>
    <s v="LIDENORTI S.A."/>
    <b v="0"/>
    <n v="0"/>
    <n v="1013262"/>
    <s v="SEGOVIA ERAZO PATRICIA ALEXANDRA"/>
    <s v="6ECP"/>
    <s v="GYEDurnMilgrNrnjit"/>
    <s v="UE"/>
  </r>
  <r>
    <n v="1.5"/>
    <n v="1002213830"/>
    <s v="UE01"/>
    <d v="2022-04-08T00:00:00"/>
    <d v="1899-12-30T00:56:00"/>
    <s v="012-024-00413740"/>
    <s v="9000810504"/>
    <s v="013-020-00048145"/>
    <n v="4225.6499999999996"/>
    <n v="4737.83"/>
    <s v="ZPDF"/>
    <s v="70178224"/>
    <s v="0000397123"/>
    <n v="8002832340"/>
    <n v="1002213830"/>
    <s v="15-00001123"/>
    <s v="SELVALEGRE"/>
    <n v="660"/>
    <x v="0"/>
    <s v="101702"/>
    <s v="PACHECO SALAZAR WILSON FABIAN"/>
    <s v="801901"/>
    <s v="FERRIPERNOS PACHECO"/>
    <s v="AMBATO"/>
    <s v="FERRIPERNOS PACHECO AV. EL CONDOR S"/>
    <s v="OTAMBA"/>
    <s v="O-Tungurahua-Ambato"/>
    <n v="250"/>
    <x v="140"/>
    <x v="140"/>
    <s v="100021470"/>
    <s v="MAÑAY EDISSON"/>
    <s v="ZETT"/>
    <x v="205"/>
    <s v="2"/>
    <s v="Sin Pallet"/>
    <n v="0"/>
    <n v="0"/>
    <s v="FCA"/>
    <n v="51040"/>
    <n v="33060"/>
    <n v="17980"/>
    <n v="594"/>
    <m/>
    <s v="4700005611"/>
    <n v="8"/>
    <s v="08"/>
    <n v="33"/>
    <x v="1"/>
    <n v="0.9"/>
    <n v="18"/>
    <n v="1002213830"/>
    <x v="0"/>
    <s v="MATRIZ"/>
    <s v="Tungurahua"/>
    <s v="TRANSPORTE PROPIO"/>
    <b v="0"/>
    <n v="0"/>
    <n v="1017512"/>
    <s v="PACHECO SALAZAR WILSON FABIAN"/>
    <s v="6EMS"/>
    <s v="Ambto,Plielo,Patte"/>
    <s v="TP"/>
  </r>
  <r>
    <n v="1.5"/>
    <n v="1002213778"/>
    <s v="UE01"/>
    <d v="2022-04-08T00:00:00"/>
    <d v="1899-12-30T00:59:00"/>
    <s v="012-024-00413741"/>
    <s v="9000810666"/>
    <s v="012-022-00317265"/>
    <n v="3139.39"/>
    <n v="3519.91"/>
    <s v="ZPVN"/>
    <s v="40568771"/>
    <s v="0000396310"/>
    <n v="8002832277"/>
    <n v="1002213778"/>
    <s v="15-00001119"/>
    <s v="CAMPEON ANTIHUMEDAD"/>
    <n v="480"/>
    <x v="0"/>
    <s v="101529"/>
    <s v="HIDALGO ZAMBRANO RAMON LEONIDAS"/>
    <s v="801700"/>
    <s v="BODEGA OXIMAR"/>
    <s v="PEDERNALES"/>
    <s v="3 DE NOVIEMBRE S/N Y 2 S"/>
    <s v="OMPEDE"/>
    <s v="O-Manabi-Pedernales"/>
    <n v="347"/>
    <x v="118"/>
    <x v="118"/>
    <s v="100017947"/>
    <s v="SALAZAR JORGE LUIS"/>
    <s v="ZEMT"/>
    <x v="218"/>
    <s v="1"/>
    <s v="Con Pallet"/>
    <n v="0.05"/>
    <n v="24"/>
    <s v="FCA"/>
    <n v="39090"/>
    <n v="24060"/>
    <n v="15030"/>
    <n v="456"/>
    <m/>
    <s v="4700005595"/>
    <n v="8"/>
    <s v="08"/>
    <n v="24"/>
    <x v="1"/>
    <n v="0.95"/>
    <n v="19"/>
    <n v="1002213778"/>
    <x v="0"/>
    <s v="PEDERNALES, CABECERA CANTONAL"/>
    <s v="Manabi"/>
    <s v="TRAPSA C.A."/>
    <b v="0"/>
    <n v="0"/>
    <n v="1013505"/>
    <s v="HERMOZA LOZADA JORGE ABDON"/>
    <s v="6EM8"/>
    <s v="Flavio Alfaro, Peder"/>
    <s v="UE"/>
  </r>
  <r>
    <n v="1.5"/>
    <n v="1002213800"/>
    <s v="UE01"/>
    <d v="2022-04-08T00:00:00"/>
    <d v="1899-12-30T01:06:00"/>
    <s v="012-024-00413742"/>
    <s v="9000810668"/>
    <s v="012-022-00317266"/>
    <n v="3867.6"/>
    <n v="4336.38"/>
    <s v="ZPVN"/>
    <s v="40569211"/>
    <s v="0000396870"/>
    <n v="8002832305"/>
    <n v="1002213800"/>
    <s v="15-00001120"/>
    <s v="CAMPEON"/>
    <n v="660"/>
    <x v="0"/>
    <s v="101664"/>
    <s v="ACERIA DEL ECUADOR C.A. ADELCA"/>
    <s v="800649"/>
    <s v="EDISON POZO"/>
    <s v="SAN PEDRO DE PELILEO"/>
    <s v="FERRT PROMACERO, AV 24 DE MAYO Y"/>
    <s v="OTSANP"/>
    <s v="O-Tungurahua-Sanpedrodepelileo"/>
    <n v="261"/>
    <x v="8"/>
    <x v="8"/>
    <s v="100017974"/>
    <s v="MENESES ANGEL"/>
    <s v="ZETT"/>
    <x v="255"/>
    <s v="2"/>
    <s v="Sin Pallet"/>
    <n v="0"/>
    <n v="0"/>
    <s v="FCA"/>
    <n v="51470"/>
    <n v="33090"/>
    <n v="18380"/>
    <n v="620.4"/>
    <m/>
    <s v="4700005561"/>
    <n v="8"/>
    <s v="08"/>
    <n v="33"/>
    <x v="1"/>
    <n v="0.94"/>
    <n v="18.8"/>
    <n v="1002213800"/>
    <x v="0"/>
    <s v="PELILEO"/>
    <s v="Tungurahua"/>
    <s v="TRANSPORTE PROPIO"/>
    <b v="0"/>
    <n v="0"/>
    <n v="1019410"/>
    <s v="POZO VILLAFUERTE EDISON ROBERTO"/>
    <s v="6EMS"/>
    <s v="Ambto,Plielo,Patte"/>
    <s v="TP"/>
  </r>
  <r>
    <n v="0"/>
    <n v="1002213849"/>
    <s v="UE01"/>
    <d v="2022-04-08T00:00:00"/>
    <d v="1899-12-30T01:19:00"/>
    <s v="012-024-00413743"/>
    <s v="9000810670"/>
    <s v="012-022-00317268"/>
    <n v="1300"/>
    <n v="1457.57"/>
    <s v="ZPVN"/>
    <s v="40569262"/>
    <s v="0000396946"/>
    <n v="8002832366"/>
    <n v="1002213849"/>
    <s v="15-00001119"/>
    <s v="CAMPEON ANTIHUMEDAD"/>
    <n v="200"/>
    <x v="0"/>
    <s v="101780"/>
    <s v="MEGAPROFER S.A."/>
    <s v="810059"/>
    <s v="ECO ARCHIDONA"/>
    <s v="ARCHIDONA"/>
    <s v="AV. COSANGA Y AV. NAPO"/>
    <s v="ONARCH"/>
    <s v="O-Napo-Archidona"/>
    <n v="247"/>
    <x v="77"/>
    <x v="77"/>
    <s v="100014963"/>
    <s v="SANCHEZ MARCOS"/>
    <s v="ZEMU"/>
    <x v="100"/>
    <s v="2"/>
    <s v="Sin Pallet"/>
    <n v="0"/>
    <n v="0"/>
    <s v="FCA"/>
    <n v="14556.111000000001"/>
    <n v="10011.111000000001"/>
    <n v="4545"/>
    <n v="172"/>
    <m/>
    <s v="4700005589"/>
    <n v="8"/>
    <s v="08"/>
    <n v="10"/>
    <x v="1"/>
    <n v="0.86"/>
    <n v="17.2"/>
    <n v="1002213849"/>
    <x v="1"/>
    <s v="ARCHIDONA, CABECERA CANTONAL"/>
    <s v="Napo"/>
    <s v="LIDENORTI S.A."/>
    <b v="0"/>
    <n v="0"/>
    <n v="1013584"/>
    <s v="SANCHEZ TORRES MARCOS OSWALDO"/>
    <s v="6EMF"/>
    <s v="ArchidonaTenaSanLuis"/>
    <s v="UE"/>
  </r>
  <r>
    <n v="1.5"/>
    <n v="1002213849"/>
    <s v="UE01"/>
    <d v="2022-04-08T00:00:00"/>
    <d v="1899-12-30T01:19:00"/>
    <s v="012-024-00413744"/>
    <s v="9000810669"/>
    <s v="012-022-00317267"/>
    <n v="1083.2"/>
    <n v="1214.49"/>
    <s v="ZPVN"/>
    <s v="40569262"/>
    <s v="0000396947"/>
    <n v="8002832365"/>
    <n v="1002213849"/>
    <s v="15-00001124"/>
    <s v="SELVALEGRE ANTIHUMEDAD"/>
    <n v="160"/>
    <x v="0"/>
    <s v="101780"/>
    <s v="MEGAPROFER S.A."/>
    <s v="810059"/>
    <s v="ECO ARCHIDONA"/>
    <s v="ARCHIDONA"/>
    <s v="AV. COSANGA Y AV. NAPO"/>
    <s v="ONARCH"/>
    <s v="O-Napo-Archidona"/>
    <n v="247"/>
    <x v="77"/>
    <x v="77"/>
    <s v="100014963"/>
    <s v="SANCHEZ MARCOS"/>
    <s v="ZEMU"/>
    <x v="100"/>
    <s v="2"/>
    <s v="Sin Pallet"/>
    <n v="0"/>
    <n v="0"/>
    <s v="FCA"/>
    <n v="12553.888999999999"/>
    <n v="8008.8890000000001"/>
    <n v="4545"/>
    <n v="137.6"/>
    <m/>
    <s v="4700005589"/>
    <n v="8"/>
    <s v="08"/>
    <n v="8"/>
    <x v="1"/>
    <n v="0.86"/>
    <n v="17.2"/>
    <n v="1002213849"/>
    <x v="0"/>
    <s v="ARCHIDONA, CABECERA CANTONAL"/>
    <s v="Napo"/>
    <s v="LIDENORTI S.A."/>
    <b v="0"/>
    <n v="0"/>
    <n v="1013584"/>
    <s v="SANCHEZ TORRES MARCOS OSWALDO"/>
    <s v="6EMF"/>
    <s v="ArchidonaTenaSanLuis"/>
    <s v="UE"/>
  </r>
  <r>
    <n v="0"/>
    <n v="1002213854"/>
    <s v="UE01"/>
    <d v="2022-04-08T00:00:00"/>
    <d v="1899-12-30T02:25:00"/>
    <s v="012-024-00413745"/>
    <s v="9000810673"/>
    <s v="012-022-00317269"/>
    <n v="2878.23"/>
    <n v="3227.09"/>
    <s v="ZPVN"/>
    <s v="40569285"/>
    <s v="0000396989"/>
    <n v="8002832373"/>
    <n v="1002213854"/>
    <s v="15-00000218"/>
    <s v="MAGNO HE"/>
    <n v="30.39"/>
    <x v="1"/>
    <s v="101776"/>
    <s v="CONSTRUCRETO COMPANIA LIMITADA"/>
    <s v="810344"/>
    <s v="GRANEL PLANTA CONSTRUCRETO"/>
    <s v="GUAYAQUIL"/>
    <s v="VIA A LA COSTA GUAYAQUIL"/>
    <s v="OGDAUL"/>
    <s v="O-Guayas-Daule"/>
    <n v="481"/>
    <x v="161"/>
    <x v="161"/>
    <s v="100015138"/>
    <s v="ANDAGOYA FRANCISCO"/>
    <s v="ZECI"/>
    <x v="244"/>
    <s v="2"/>
    <s v="Sin Pallet"/>
    <n v="0"/>
    <n v="0"/>
    <s v="EXW"/>
    <n v="47980"/>
    <n v="30390"/>
    <n v="17590"/>
    <n v="0"/>
    <m/>
    <s v=" "/>
    <n v="8"/>
    <s v="08"/>
    <n v="30.39"/>
    <x v="1"/>
    <n v="0"/>
    <n v="0"/>
    <n v="1002213854"/>
    <x v="0"/>
    <s v="FEBRES CORDERO"/>
    <s v="Guayas"/>
    <s v="CONSORCIO HORMIMOVIL"/>
    <b v="0"/>
    <n v="0"/>
    <n v="1014414"/>
    <s v="JEREZ ROMERO MARCO VINICIO"/>
    <s v="6ECQ"/>
    <s v="BalzarJujanNobolDaul"/>
    <s v="TP"/>
  </r>
  <r>
    <n v="1.5"/>
    <n v="1002213891"/>
    <s v="UE01"/>
    <d v="2022-04-08T00:00:00"/>
    <d v="1899-12-30T04:14:00"/>
    <s v="012-024-00413746"/>
    <s v="9000810676"/>
    <s v="012-022-00317270"/>
    <n v="2300.4"/>
    <n v="2579.23"/>
    <s v="ZPVN"/>
    <s v="40569153"/>
    <s v="0000396758"/>
    <n v="8002832435"/>
    <n v="1002213891"/>
    <s v="15-00001119"/>
    <s v="CAMPEON ANTIHUMEDAD"/>
    <n v="360"/>
    <x v="0"/>
    <s v="101664"/>
    <s v="ACERIA DEL ECUADOR C.A. ADELCA"/>
    <s v="803095"/>
    <s v="ANGEL CAMINO"/>
    <s v="SANTO DOMINGO"/>
    <s v="VIA A STO DOMINGO"/>
    <s v="OJSAND"/>
    <s v="O-Santodomingo -Santodomingodelos"/>
    <n v="247"/>
    <x v="39"/>
    <x v="39"/>
    <s v="100014979"/>
    <s v="REALPE RICARDO"/>
    <s v="ZEMU"/>
    <x v="156"/>
    <s v="2"/>
    <s v="Sin Pallet"/>
    <n v="0"/>
    <n v="0"/>
    <s v="FCA"/>
    <n v="26840"/>
    <n v="18020"/>
    <n v="8820"/>
    <n v="302.39999999999998"/>
    <m/>
    <s v="4700005591"/>
    <n v="8"/>
    <s v="08"/>
    <n v="18"/>
    <x v="1"/>
    <n v="0.84"/>
    <n v="16.799999999999997"/>
    <n v="1002213891"/>
    <x v="0"/>
    <s v="SANTO DOMINGO DE LOS COLORADOS"/>
    <s v="Santo Domingo"/>
    <s v="TRANSPIONER S.A. "/>
    <b v="0"/>
    <n v="0"/>
    <n v="1014100"/>
    <s v="SIGUENZA PARRA FROILAN ALEJANDRO"/>
    <s v="6EN3"/>
    <s v="Sto Domingo-La Conco"/>
    <s v="UE"/>
  </r>
  <r>
    <n v="1.5"/>
    <n v="1002213908"/>
    <s v="UE01"/>
    <d v="2022-04-08T00:00:00"/>
    <d v="1899-12-30T04:50:00"/>
    <s v="012-024-00413747"/>
    <s v="9000810677"/>
    <s v="012-022-00317271"/>
    <n v="4507.8"/>
    <n v="5054.18"/>
    <s v="ZPVN"/>
    <s v="40569365"/>
    <s v="0000397126"/>
    <n v="8002832462"/>
    <n v="1002213908"/>
    <s v="15-00001123"/>
    <s v="SELVALEGRE"/>
    <n v="660"/>
    <x v="0"/>
    <s v="102767"/>
    <s v="HERRERA POZO ALEXANDER EFREN"/>
    <s v="803490"/>
    <s v="BODEGA SR HERRERA"/>
    <s v="TULCÁN"/>
    <s v="AV TULCANAZA Y CALLE SUECIA"/>
    <s v="OCTULC"/>
    <s v="O-Carchi-Tulcan"/>
    <n v="159"/>
    <x v="177"/>
    <x v="177"/>
    <s v="10002253"/>
    <s v="HERRERA CHAMORRO DIEGO MARCELO"/>
    <s v="ZETT"/>
    <x v="278"/>
    <s v="2"/>
    <s v="Sin Pallet"/>
    <n v="0"/>
    <n v="0"/>
    <s v="FCA"/>
    <n v="50810"/>
    <n v="33060"/>
    <n v="17750"/>
    <n v="382.8"/>
    <m/>
    <s v=" "/>
    <n v="8"/>
    <s v="08"/>
    <n v="33"/>
    <x v="1"/>
    <n v="0.58000000000000007"/>
    <n v="11.6"/>
    <n v="1002213908"/>
    <x v="0"/>
    <s v="TULCÁN"/>
    <s v="Carchi"/>
    <s v="TRANSPORTE PROPIO"/>
    <b v="0"/>
    <n v="0"/>
    <n v="1012608"/>
    <s v="HERRERA POZO ALEXANDER EFREN"/>
    <s v="6EC6"/>
    <s v="TulSnGbrilBlvrRumchk"/>
    <s v="TP"/>
  </r>
  <r>
    <n v="0"/>
    <n v="1002213915"/>
    <s v="UE01"/>
    <d v="2022-04-08T00:00:00"/>
    <d v="1899-12-30T05:06:00"/>
    <s v="012-024-00413748"/>
    <s v=""/>
    <s v=""/>
    <n v="0"/>
    <n v="0"/>
    <s v="ZPRC"/>
    <s v="2500108904"/>
    <s v="P000033933"/>
    <n v="8002832472"/>
    <n v="1002213915"/>
    <s v="15-00001120"/>
    <s v="CAMPEON"/>
    <n v="120"/>
    <x v="0"/>
    <s v="101574"/>
    <s v="PALACIOS PUCO ABEL FAUSTO"/>
    <s v="801913"/>
    <s v="OBRA LLANO TOAPANTA"/>
    <s v="LATACUNGA"/>
    <s v="OBRA LLANO TOAPANTA/ CUILCHE BOLICH"/>
    <s v="OXLASS"/>
    <s v="O-Cotopaxi-Lasso"/>
    <n v="178"/>
    <x v="111"/>
    <x v="111"/>
    <s v="100014840"/>
    <s v="VALENCIA MARCO"/>
    <s v="ZETT"/>
    <x v="154"/>
    <s v="2"/>
    <s v="Sin Pallet"/>
    <n v="0"/>
    <n v="0"/>
    <s v="FCA"/>
    <n v="14679.091"/>
    <n v="6009.0910000000003"/>
    <n v="8670"/>
    <n v="82.8"/>
    <m/>
    <s v="4700005588"/>
    <n v="8"/>
    <s v="08"/>
    <n v="6"/>
    <x v="1"/>
    <n v="0.69"/>
    <n v="13.799999999999999"/>
    <n v="1002213915"/>
    <x v="1"/>
    <s v="GUAITACAMA (GUAYTACAMA)"/>
    <s v="Cotopaxi"/>
    <s v="TRANSPORTE PROPIO"/>
    <b v="0"/>
    <n v="0"/>
    <n v="1018725"/>
    <s v="TRANSPORTE DE CARGA PESADA"/>
    <s v="6EC7"/>
    <s v="LtacungSalcedSaqcili"/>
    <s v="TP"/>
  </r>
  <r>
    <n v="1.5"/>
    <n v="1002213915"/>
    <s v="UE01"/>
    <d v="2022-04-08T00:00:00"/>
    <d v="1899-12-30T05:06:00"/>
    <s v="012-024-00413749"/>
    <s v=""/>
    <s v=""/>
    <n v="0"/>
    <n v="0"/>
    <s v="ZPRC"/>
    <s v="2500108903"/>
    <s v="P000033932"/>
    <n v="8002832473"/>
    <n v="1002213915"/>
    <s v="15-00001123"/>
    <s v="SELVALEGRE"/>
    <n v="540"/>
    <x v="0"/>
    <s v="101574"/>
    <s v="PALACIOS PUCO ABEL FAUSTO"/>
    <s v="801913"/>
    <s v="OBRA LLANO TOAPANTA"/>
    <s v="LATACUNGA"/>
    <s v="OBRA LLANO TOAPANTA/ CUILCHE BOLICH"/>
    <s v="OXLASS"/>
    <s v="O-Cotopaxi-Lasso"/>
    <n v="178"/>
    <x v="111"/>
    <x v="111"/>
    <s v="100014840"/>
    <s v="VALENCIA MARCO"/>
    <s v="ZETT"/>
    <x v="154"/>
    <s v="2"/>
    <s v="Sin Pallet"/>
    <n v="0"/>
    <n v="0"/>
    <s v="FCA"/>
    <n v="35710.909"/>
    <n v="27040.909"/>
    <n v="8670"/>
    <n v="372.6"/>
    <m/>
    <s v="4700005588"/>
    <n v="8"/>
    <s v="08"/>
    <n v="27"/>
    <x v="1"/>
    <n v="0.69000000000000006"/>
    <n v="13.8"/>
    <n v="1002213915"/>
    <x v="0"/>
    <s v="GUAITACAMA (GUAYTACAMA)"/>
    <s v="Cotopaxi"/>
    <s v="TRANSPORTE PROPIO"/>
    <b v="0"/>
    <n v="0"/>
    <n v="1018725"/>
    <s v="TRANSPORTE DE CARGA PESADA"/>
    <s v="6EC7"/>
    <s v="LtacungSalcedSaqcili"/>
    <s v="TP"/>
  </r>
  <r>
    <n v="0"/>
    <n v="1002213906"/>
    <s v="UE01"/>
    <d v="2022-04-08T00:00:00"/>
    <d v="1899-12-30T05:08:00"/>
    <s v="012-024-00413750"/>
    <s v="9000810678"/>
    <s v="012-022-00317272"/>
    <n v="3589.56"/>
    <n v="4024.64"/>
    <s v="ZPVN"/>
    <s v="40566821"/>
    <s v="0000396855"/>
    <n v="8002832459"/>
    <n v="1002213906"/>
    <s v="15-00000218"/>
    <s v="MAGNO HE"/>
    <n v="30.87"/>
    <x v="1"/>
    <s v="101704"/>
    <s v="HORMIANDES"/>
    <s v="804024"/>
    <s v="GRANEL HORMIANDES SUR"/>
    <s v="MEJÍA"/>
    <s v="PANAMERICANA SUR"/>
    <s v="OPTAMB"/>
    <s v="O-Pichincha-Tambillo"/>
    <n v="136"/>
    <x v="3"/>
    <x v="3"/>
    <s v="100020289"/>
    <s v="FLORES FERNANDO"/>
    <s v="ZECI"/>
    <x v="4"/>
    <s v="2"/>
    <s v="Sin Pallet"/>
    <n v="0"/>
    <n v="0"/>
    <s v="EXW"/>
    <n v="50680"/>
    <n v="30870"/>
    <n v="19810"/>
    <n v="0"/>
    <m/>
    <s v=" "/>
    <n v="8"/>
    <s v="08"/>
    <n v="30.87"/>
    <x v="1"/>
    <n v="0"/>
    <n v="0"/>
    <n v="1002213906"/>
    <x v="0"/>
    <s v="TAMBILLO"/>
    <s v="Pichincha"/>
    <s v="HORMIANDES"/>
    <b v="0"/>
    <n v="0"/>
    <n v="1014407"/>
    <s v="HORMIANDES"/>
    <s v="6EO2"/>
    <s v="Amaguaña,Sta Rosa,Al"/>
    <s v="TP"/>
  </r>
  <r>
    <n v="0"/>
    <n v="1002213911"/>
    <s v="UE01"/>
    <d v="2022-04-08T00:00:00"/>
    <d v="1899-12-30T05:10:00"/>
    <s v="012-024-00413751"/>
    <s v="9000810681"/>
    <s v="012-022-00317275"/>
    <n v="781.3"/>
    <n v="876"/>
    <s v="ZPVN"/>
    <s v="40569385"/>
    <s v="P000033940"/>
    <n v="8002832468"/>
    <n v="1002213911"/>
    <s v="15-00001115"/>
    <s v="ARMADURO"/>
    <n v="120"/>
    <x v="0"/>
    <s v="101795"/>
    <s v="PANIMBOZA CHAMBA NANCY PAULINA"/>
    <s v="801917"/>
    <s v="BODEGA FERRETERIA STA LUCIA MATRIZ"/>
    <s v="TISALEO"/>
    <s v="ANTONIO JOSE DE SUCRE Y 20 DE OCTUB"/>
    <s v="OTTISA"/>
    <s v="O-Tungurahua-Tisaleo"/>
    <n v="259"/>
    <x v="58"/>
    <x v="58"/>
    <s v="10000176"/>
    <s v="CAÑAR TIPAN MARCO SANTIAGO"/>
    <s v="ZETT"/>
    <x v="73"/>
    <s v="2"/>
    <s v="Sin Pallet"/>
    <n v="0"/>
    <n v="0"/>
    <s v="FCA"/>
    <n v="11698.787"/>
    <n v="6005.4539999999997"/>
    <n v="5693.3329999999996"/>
    <n v="112.8"/>
    <m/>
    <s v="4700005559"/>
    <n v="8"/>
    <s v="08"/>
    <n v="6"/>
    <x v="1"/>
    <n v="0.94"/>
    <n v="18.8"/>
    <n v="1002213911"/>
    <x v="1"/>
    <s v="TISALEO, CABECERA CANTONAL"/>
    <s v="Tungurahua"/>
    <s v="TRANSPORTE PROPIO"/>
    <b v="0"/>
    <n v="0"/>
    <n v="1017790"/>
    <s v="PANIMBOZA CHAMBA NANCY PAULINA"/>
    <s v="6EMS"/>
    <s v="Ambto,Plielo,Patte"/>
    <s v="TP"/>
  </r>
  <r>
    <n v="0"/>
    <n v="1002213911"/>
    <s v="UE01"/>
    <d v="2022-04-08T00:00:00"/>
    <d v="1899-12-30T05:10:00"/>
    <s v="012-024-00413752"/>
    <s v="9000810679"/>
    <s v="012-022-00317273"/>
    <n v="716.29"/>
    <n v="803.1"/>
    <s v="ZPVN"/>
    <s v="40569384"/>
    <s v="P000033939"/>
    <n v="8002832467"/>
    <n v="1002213911"/>
    <s v="15-00001120"/>
    <s v="CAMPEON"/>
    <n v="120"/>
    <x v="0"/>
    <s v="101795"/>
    <s v="PANIMBOZA CHAMBA NANCY PAULINA"/>
    <s v="801917"/>
    <s v="BODEGA FERRETERIA STA LUCIA MATRIZ"/>
    <s v="TISALEO"/>
    <s v="ANTONIO JOSE DE SUCRE Y 20 DE OCTUB"/>
    <s v="OTTISA"/>
    <s v="O-Tungurahua-Tisaleo"/>
    <n v="259"/>
    <x v="58"/>
    <x v="58"/>
    <s v="10000176"/>
    <s v="CAÑAR TIPAN MARCO SANTIAGO"/>
    <s v="ZETT"/>
    <x v="73"/>
    <s v="2"/>
    <s v="Sin Pallet"/>
    <n v="0"/>
    <n v="0"/>
    <s v="FCA"/>
    <n v="11698.788"/>
    <n v="6005.4549999999999"/>
    <n v="5693.3329999999996"/>
    <n v="112.8"/>
    <m/>
    <s v="4700005559"/>
    <n v="8"/>
    <s v="08"/>
    <n v="6"/>
    <x v="1"/>
    <n v="0.94"/>
    <n v="18.8"/>
    <n v="1002213911"/>
    <x v="1"/>
    <s v="TISALEO, CABECERA CANTONAL"/>
    <s v="Tungurahua"/>
    <s v="TRANSPORTE PROPIO"/>
    <b v="0"/>
    <n v="0"/>
    <n v="1017790"/>
    <s v="PANIMBOZA CHAMBA NANCY PAULINA"/>
    <s v="6EMS"/>
    <s v="Ambto,Plielo,Patte"/>
    <s v="TP"/>
  </r>
  <r>
    <n v="1.5"/>
    <n v="1002213911"/>
    <s v="UE01"/>
    <d v="2022-04-08T00:00:00"/>
    <d v="1899-12-30T05:10:00"/>
    <s v="012-024-00413753"/>
    <s v="9000810680"/>
    <s v="012-022-00317274"/>
    <n v="2718.01"/>
    <n v="3047.45"/>
    <s v="ZPVN"/>
    <s v="40569383"/>
    <s v="P000033938"/>
    <n v="8002832466"/>
    <n v="1002213911"/>
    <s v="15-00001123"/>
    <s v="SELVALEGRE"/>
    <n v="420"/>
    <x v="0"/>
    <s v="101795"/>
    <s v="PANIMBOZA CHAMBA NANCY PAULINA"/>
    <s v="801917"/>
    <s v="BODEGA FERRETERIA STA LUCIA MATRIZ"/>
    <s v="TISALEO"/>
    <s v="ANTONIO JOSE DE SUCRE Y 20 DE OCTUB"/>
    <s v="OTTISA"/>
    <s v="O-Tungurahua-Tisaleo"/>
    <n v="259"/>
    <x v="58"/>
    <x v="58"/>
    <s v="10000176"/>
    <s v="CAÑAR TIPAN MARCO SANTIAGO"/>
    <s v="ZETT"/>
    <x v="73"/>
    <s v="2"/>
    <s v="Sin Pallet"/>
    <n v="0"/>
    <n v="0"/>
    <s v="FCA"/>
    <n v="26712.423999999999"/>
    <n v="21019.091"/>
    <n v="5693.3329999999996"/>
    <n v="394.8"/>
    <m/>
    <s v="4700005559"/>
    <n v="8"/>
    <s v="08"/>
    <n v="21"/>
    <x v="1"/>
    <n v="0.94000000000000006"/>
    <n v="18.8"/>
    <n v="1002213911"/>
    <x v="0"/>
    <s v="TISALEO, CABECERA CANTONAL"/>
    <s v="Tungurahua"/>
    <s v="TRANSPORTE PROPIO"/>
    <b v="0"/>
    <n v="0"/>
    <n v="1017790"/>
    <s v="PANIMBOZA CHAMBA NANCY PAULINA"/>
    <s v="6EMS"/>
    <s v="Ambto,Plielo,Patte"/>
    <s v="TP"/>
  </r>
  <r>
    <n v="1.5"/>
    <n v="1002213930"/>
    <s v="UE01"/>
    <d v="2022-04-08T00:00:00"/>
    <d v="1899-12-30T05:27:00"/>
    <s v="012-024-00413754"/>
    <s v="9000810682"/>
    <s v="012-022-00317276"/>
    <n v="2304.9"/>
    <n v="2584.27"/>
    <s v="ZPVN"/>
    <s v="40569366"/>
    <s v="P000033934"/>
    <n v="8002832496"/>
    <n v="1002213930"/>
    <s v="15-00001123"/>
    <s v="SELVALEGRE"/>
    <n v="360"/>
    <x v="0"/>
    <s v="101629"/>
    <s v="CAMPAÑA MALDONADO BLANCA CECILIA"/>
    <s v="800892"/>
    <s v="LATACUNGA CAMPAÑA CE"/>
    <s v="LATACUNGA"/>
    <s v="LATACUNGA BARRIO SAN SILVESTRE Y"/>
    <s v="OXLATA"/>
    <s v="O-Cotopaxi-Latacunga"/>
    <n v="198"/>
    <x v="7"/>
    <x v="7"/>
    <s v="100014986"/>
    <s v="CALDERON MARCO"/>
    <s v="ZEMU"/>
    <x v="89"/>
    <s v="2"/>
    <s v="Sin Pallet"/>
    <n v="0"/>
    <n v="0"/>
    <s v="FCA"/>
    <n v="27330"/>
    <n v="18030"/>
    <n v="9300"/>
    <n v="266.39999999999998"/>
    <m/>
    <s v="4700005609"/>
    <n v="8"/>
    <s v="08"/>
    <n v="18"/>
    <x v="1"/>
    <n v="0.74"/>
    <n v="14.799999999999999"/>
    <n v="1002213930"/>
    <x v="0"/>
    <s v="LA MATRIZ"/>
    <s v="Cotopaxi"/>
    <s v="TRANSPORTE PROPIO"/>
    <b v="0"/>
    <n v="0"/>
    <n v="1013388"/>
    <s v="CAMPAÑA MALDONADO BLANCA CECILIA"/>
    <s v="6EC7"/>
    <s v="LtacungSalcedSaqcili"/>
    <s v="TP"/>
  </r>
  <r>
    <n v="0"/>
    <n v="1002213917"/>
    <s v="UE01"/>
    <d v="2022-04-08T00:00:00"/>
    <d v="1899-12-30T05:35:00"/>
    <s v="012-024-00413755"/>
    <s v="9000810685"/>
    <s v="012-022-00317279"/>
    <n v="515.35"/>
    <n v="577.80999999999995"/>
    <s v="ZPVN"/>
    <s v="40569116"/>
    <s v="0000396698"/>
    <n v="8002832476"/>
    <n v="1002213917"/>
    <s v="15-00001115"/>
    <s v="ARMADURO"/>
    <n v="80"/>
    <x v="0"/>
    <s v="101720"/>
    <s v="COMERCIAL LOS NEVADOS"/>
    <s v="801091"/>
    <s v="BODEGA COMERCIAL LOS NEVADOS MATRIZ"/>
    <s v="LATACUNGA"/>
    <s v="AV. MARCO SUBIA Y CALLE TUNGURAHUA"/>
    <s v="OXLATA"/>
    <s v="O-Cotopaxi-Latacunga"/>
    <n v="198"/>
    <x v="69"/>
    <x v="69"/>
    <s v="100014967"/>
    <s v="LASCANO AUGUSTO"/>
    <s v="ZETT"/>
    <x v="87"/>
    <s v="2"/>
    <s v="Sin Pallet"/>
    <n v="0"/>
    <n v="0"/>
    <s v="FCA"/>
    <n v="9932.7279999999992"/>
    <n v="4006.0610000000001"/>
    <n v="5926.6670000000004"/>
    <n v="59.2"/>
    <m/>
    <s v="4700005515"/>
    <n v="8"/>
    <s v="08"/>
    <n v="4"/>
    <x v="1"/>
    <n v="0.74"/>
    <n v="14.8"/>
    <n v="1002213917"/>
    <x v="1"/>
    <s v="LA MATRIZ"/>
    <s v="Cotopaxi"/>
    <s v="TRANSPORTE PROPIO"/>
    <b v="0"/>
    <n v="0"/>
    <n v="1013812"/>
    <s v="ASHQUI ANDINO JORGE AQUILINO"/>
    <s v="6EC7"/>
    <s v="LtacungSalcedSaqcili"/>
    <s v="TP"/>
  </r>
  <r>
    <n v="0"/>
    <n v="1002213917"/>
    <s v="UE01"/>
    <d v="2022-04-08T00:00:00"/>
    <d v="1899-12-30T05:35:00"/>
    <s v="012-024-00413756"/>
    <s v="9000810683"/>
    <s v="012-022-00317277"/>
    <n v="235.22"/>
    <n v="263.73"/>
    <s v="ZPVN"/>
    <s v="40569116"/>
    <s v="0000396699"/>
    <n v="8002832475"/>
    <n v="1002213917"/>
    <s v="15-00001120"/>
    <s v="CAMPEON"/>
    <n v="40"/>
    <x v="0"/>
    <s v="101720"/>
    <s v="COMERCIAL LOS NEVADOS"/>
    <s v="801091"/>
    <s v="BODEGA COMERCIAL LOS NEVADOS MATRIZ"/>
    <s v="LATACUNGA"/>
    <s v="AV. MARCO SUBIA Y CALLE TUNGURAHUA"/>
    <s v="OXLATA"/>
    <s v="O-Cotopaxi-Latacunga"/>
    <n v="198"/>
    <x v="69"/>
    <x v="69"/>
    <s v="100014967"/>
    <s v="LASCANO AUGUSTO"/>
    <s v="ZETT"/>
    <x v="87"/>
    <s v="2"/>
    <s v="Sin Pallet"/>
    <n v="0"/>
    <n v="0"/>
    <s v="FCA"/>
    <n v="7929.6970000000001"/>
    <n v="2003.03"/>
    <n v="5926.6670000000004"/>
    <n v="29.6"/>
    <m/>
    <s v="4700005515"/>
    <n v="8"/>
    <s v="08"/>
    <n v="2"/>
    <x v="1"/>
    <n v="0.74"/>
    <n v="14.8"/>
    <n v="1002213917"/>
    <x v="1"/>
    <s v="LA MATRIZ"/>
    <s v="Cotopaxi"/>
    <s v="TRANSPORTE PROPIO"/>
    <b v="0"/>
    <n v="0"/>
    <n v="1013812"/>
    <s v="ASHQUI ANDINO JORGE AQUILINO"/>
    <s v="6EC7"/>
    <s v="LtacungSalcedSaqcili"/>
    <s v="TP"/>
  </r>
  <r>
    <n v="1.5"/>
    <n v="1002213917"/>
    <s v="UE01"/>
    <d v="2022-04-08T00:00:00"/>
    <d v="1899-12-30T05:35:00"/>
    <s v="012-024-00413757"/>
    <s v="9000810684"/>
    <s v="012-022-00317278"/>
    <n v="3457.35"/>
    <n v="3876.4"/>
    <s v="ZPVN"/>
    <s v="40569116"/>
    <s v="0000396697"/>
    <n v="8002832477"/>
    <n v="1002213917"/>
    <s v="15-00001123"/>
    <s v="SELVALEGRE"/>
    <n v="540"/>
    <x v="0"/>
    <s v="101720"/>
    <s v="COMERCIAL LOS NEVADOS"/>
    <s v="801091"/>
    <s v="BODEGA COMERCIAL LOS NEVADOS MATRIZ"/>
    <s v="LATACUNGA"/>
    <s v="AV. MARCO SUBIA Y CALLE TUNGURAHUA"/>
    <s v="OXLATA"/>
    <s v="O-Cotopaxi-Latacunga"/>
    <n v="198"/>
    <x v="69"/>
    <x v="69"/>
    <s v="100014967"/>
    <s v="LASCANO AUGUSTO"/>
    <s v="ZETT"/>
    <x v="87"/>
    <s v="2"/>
    <s v="Sin Pallet"/>
    <n v="0"/>
    <n v="0"/>
    <s v="FCA"/>
    <n v="32967.576000000001"/>
    <n v="27040.909"/>
    <n v="5926.6670000000004"/>
    <n v="399.6"/>
    <m/>
    <s v="4700005515"/>
    <n v="8"/>
    <s v="08"/>
    <n v="27"/>
    <x v="1"/>
    <n v="0.74"/>
    <n v="14.8"/>
    <n v="1002213917"/>
    <x v="0"/>
    <s v="LA MATRIZ"/>
    <s v="Cotopaxi"/>
    <s v="TRANSPORTE PROPIO"/>
    <b v="0"/>
    <n v="0"/>
    <n v="1013812"/>
    <s v="ASHQUI ANDINO JORGE AQUILINO"/>
    <s v="6EC7"/>
    <s v="LtacungSalcedSaqcili"/>
    <s v="TP"/>
  </r>
  <r>
    <n v="0"/>
    <n v="1002213936"/>
    <s v="UE01"/>
    <d v="2022-04-08T00:00:00"/>
    <d v="1899-12-30T05:52:00"/>
    <s v="012-024-00413758"/>
    <s v="9000810688"/>
    <s v="012-022-00317281"/>
    <n v="1672.8"/>
    <n v="1875.56"/>
    <s v="ZPVN"/>
    <s v="40569388"/>
    <s v="P000033942"/>
    <n v="8002832506"/>
    <n v="1002213936"/>
    <s v="15-00001115"/>
    <s v="ARMADURO"/>
    <n v="240"/>
    <x v="0"/>
    <s v="101541"/>
    <s v="DISTRIBUIDORA MIRNALME"/>
    <s v="801457"/>
    <s v="BODEGA DISMAFER"/>
    <s v="IBARRA"/>
    <s v="AV JAIME ROLDOS 10-28 Y RAMON ALARC"/>
    <s v="OIIBAR"/>
    <s v="O-Imbabura-Ibarra"/>
    <n v="30"/>
    <x v="91"/>
    <x v="91"/>
    <s v="100015044"/>
    <s v="BENITEZ DAVID"/>
    <s v="ZEMT"/>
    <x v="124"/>
    <s v="2"/>
    <s v="Sin Pallet"/>
    <n v="0"/>
    <n v="0"/>
    <s v="FCA"/>
    <n v="18375"/>
    <n v="12005"/>
    <n v="6370"/>
    <n v="45.6"/>
    <m/>
    <s v="4700005443"/>
    <n v="8"/>
    <s v="08"/>
    <n v="12"/>
    <x v="1"/>
    <n v="0.19"/>
    <n v="3.8000000000000003"/>
    <n v="1002213936"/>
    <x v="1"/>
    <s v="SAGRARIO"/>
    <s v="Imbabura"/>
    <s v="TRANSPORTE PROPIO"/>
    <b v="0"/>
    <n v="0"/>
    <n v="1012808"/>
    <s v="ALVAREZ GONZAGA LASTEÑA MARIANA"/>
    <s v="6ECU"/>
    <s v="OTVIbarAtuntZletDeli"/>
    <s v="TP"/>
  </r>
  <r>
    <n v="1.5"/>
    <n v="1002213936"/>
    <s v="UE01"/>
    <d v="2022-04-08T00:00:00"/>
    <d v="1899-12-30T05:52:00"/>
    <s v="012-024-00413759"/>
    <s v="9000810687"/>
    <s v="012-022-00317280"/>
    <n v="1521.6"/>
    <n v="1706.03"/>
    <s v="ZPVN"/>
    <s v="40569387"/>
    <s v="P000033941"/>
    <n v="8002832505"/>
    <n v="1002213936"/>
    <s v="15-00001120"/>
    <s v="CAMPEON"/>
    <n v="240"/>
    <x v="0"/>
    <s v="101541"/>
    <s v="DISTRIBUIDORA MIRNALME"/>
    <s v="801457"/>
    <s v="BODEGA DISMAFER"/>
    <s v="IBARRA"/>
    <s v="AV JAIME ROLDOS 10-28 Y RAMON ALARC"/>
    <s v="OIIBAR"/>
    <s v="O-Imbabura-Ibarra"/>
    <n v="30"/>
    <x v="91"/>
    <x v="91"/>
    <s v="100015044"/>
    <s v="BENITEZ DAVID"/>
    <s v="ZEMT"/>
    <x v="124"/>
    <s v="2"/>
    <s v="Sin Pallet"/>
    <n v="0"/>
    <n v="0"/>
    <s v="FCA"/>
    <n v="18375"/>
    <n v="12005"/>
    <n v="6370"/>
    <n v="45.6"/>
    <m/>
    <s v="4700005443"/>
    <n v="8"/>
    <s v="08"/>
    <n v="12"/>
    <x v="1"/>
    <n v="0.19"/>
    <n v="3.8000000000000003"/>
    <n v="1002213936"/>
    <x v="0"/>
    <s v="SAGRARIO"/>
    <s v="Imbabura"/>
    <s v="TRANSPORTE PROPIO"/>
    <b v="0"/>
    <n v="0"/>
    <n v="1012808"/>
    <s v="ALVAREZ GONZAGA LASTEÑA MARIANA"/>
    <s v="6ECU"/>
    <s v="OTVIbarAtuntZletDeli"/>
    <s v="TP"/>
  </r>
  <r>
    <n v="0"/>
    <n v="1002213924"/>
    <s v="UE01"/>
    <d v="2022-04-08T00:00:00"/>
    <d v="1899-12-30T05:58:00"/>
    <s v="012-024-00413760"/>
    <s v=""/>
    <s v=""/>
    <n v="0"/>
    <n v="0"/>
    <s v="ZPRC"/>
    <s v="2500108616"/>
    <s v="0000396848"/>
    <n v="8002832489"/>
    <n v="1002213924"/>
    <s v="15-00001118"/>
    <s v="TECHCEM"/>
    <n v="31.28"/>
    <x v="1"/>
    <s v="101731"/>
    <s v="INTACO ECUADOR S.A."/>
    <s v="801733"/>
    <s v="DESTINO GRANEL."/>
    <s v="QUITO"/>
    <s v="VIA PIFO A PINTAG"/>
    <s v="OPITUL"/>
    <s v="O-Pichincha-Itulcachi"/>
    <n v="105"/>
    <x v="1"/>
    <x v="1"/>
    <s v="10007939"/>
    <s v="LUCERO IZA CARLOS ORLANDO"/>
    <s v="ZECI"/>
    <x v="130"/>
    <s v="2"/>
    <s v="Sin Pallet"/>
    <n v="0"/>
    <n v="0"/>
    <s v="FCA"/>
    <n v="50090"/>
    <n v="31280"/>
    <n v="18810"/>
    <n v="290.58999999999997"/>
    <m/>
    <s v="4700005613"/>
    <n v="8"/>
    <s v="08"/>
    <n v="31.28"/>
    <x v="1"/>
    <n v="9.2899616368286431"/>
    <n v="9.2899616368286431"/>
    <n v="1002213924"/>
    <x v="0"/>
    <s v="PIFO"/>
    <s v="Pichincha"/>
    <s v="TRANSCONCEM CIA. LTDA."/>
    <b v="0"/>
    <n v="0"/>
    <n v="1013227"/>
    <s v="COMPAÑIA DE TRANSPORTE PESADO"/>
    <s v="6ENM"/>
    <s v="Cumbaya,Tumbaco,Pmbo"/>
    <s v="TP"/>
  </r>
  <r>
    <n v="0"/>
    <n v="1002213926"/>
    <s v="UE01"/>
    <d v="2022-04-08T00:00:00"/>
    <d v="1899-12-30T05:59:00"/>
    <s v="012-024-00413761"/>
    <s v=""/>
    <s v=""/>
    <n v="0"/>
    <n v="0"/>
    <s v="ZPRC"/>
    <s v="2500108617"/>
    <s v="0000396849"/>
    <n v="8002832491"/>
    <n v="1002213926"/>
    <s v="15-00000218"/>
    <s v="MAGNO HE"/>
    <n v="32.700000000000003"/>
    <x v="1"/>
    <s v="101731"/>
    <s v="INTACO ECUADOR S.A."/>
    <s v="801733"/>
    <s v="DESTINO GRANEL."/>
    <s v="QUITO"/>
    <s v="VIA PIFO A PINTAG"/>
    <s v="OPITUL"/>
    <s v="O-Pichincha-Itulcachi"/>
    <n v="105"/>
    <x v="1"/>
    <x v="1"/>
    <s v="100017158"/>
    <s v="QUILO PEDRO"/>
    <s v="ZECI"/>
    <x v="201"/>
    <s v="2"/>
    <s v="Sin Pallet"/>
    <n v="0"/>
    <n v="0"/>
    <s v="FCA"/>
    <n v="51310"/>
    <n v="32700"/>
    <n v="18610"/>
    <n v="303.77999999999997"/>
    <m/>
    <s v="4700005613"/>
    <n v="8"/>
    <s v="08"/>
    <n v="32.700000000000003"/>
    <x v="1"/>
    <n v="9.2899082568807323"/>
    <n v="9.2899082568807323"/>
    <n v="1002213926"/>
    <x v="0"/>
    <s v="PIFO"/>
    <s v="Pichincha"/>
    <s v="TRANSCONCEM CIA. LTDA."/>
    <b v="0"/>
    <n v="0"/>
    <n v="1013227"/>
    <s v="COMPAÑIA DE TRANSPORTE PESADO"/>
    <s v="6ENM"/>
    <s v="Cumbaya,Tumbaco,Pmbo"/>
    <s v="TP"/>
  </r>
  <r>
    <n v="0"/>
    <n v="1002213938"/>
    <s v="UE01"/>
    <d v="2022-04-08T00:00:00"/>
    <d v="1899-12-30T06:02:00"/>
    <s v="012-024-00413762"/>
    <s v="9000810690"/>
    <s v="012-022-00317283"/>
    <n v="2076.8000000000002"/>
    <n v="2328.5300000000002"/>
    <s v="ZPVN"/>
    <s v="40569159"/>
    <s v="0000396764"/>
    <n v="8002832511"/>
    <n v="1002213938"/>
    <s v="15-00001115"/>
    <s v="ARMADURO"/>
    <n v="320"/>
    <x v="0"/>
    <s v="101664"/>
    <s v="ACERIA DEL ECUADOR C.A. ADELCA"/>
    <s v="804158"/>
    <s v="MARIA SUSANA COFRE SANTO"/>
    <s v="LATACUNGA"/>
    <s v="VIA ZUMBALICA Y LA CALERA"/>
    <s v="OXLATA"/>
    <s v="O-Cotopaxi-Latacunga"/>
    <n v="198"/>
    <x v="40"/>
    <x v="40"/>
    <s v="100014832"/>
    <s v="PIEDRA JESUS"/>
    <s v="ZEMU"/>
    <x v="49"/>
    <s v="2"/>
    <s v="Sin Pallet"/>
    <n v="0"/>
    <n v="0"/>
    <s v="FCA"/>
    <n v="20543.332999999999"/>
    <n v="16053.333000000001"/>
    <n v="4490"/>
    <n v="236.8"/>
    <m/>
    <s v="4700005538"/>
    <n v="8"/>
    <s v="08"/>
    <n v="16"/>
    <x v="1"/>
    <n v="0.74"/>
    <n v="14.8"/>
    <n v="1002213938"/>
    <x v="1"/>
    <s v="ELOY ALFARO  (SAN FELIPE)"/>
    <s v="Cotopaxi"/>
    <s v="LIDENORTI S.A."/>
    <b v="0"/>
    <n v="0"/>
    <n v="1013181"/>
    <s v="REASCOS GUZMAN HARVEY ESTANISLAO"/>
    <s v="6EC7"/>
    <s v="LtacungSalcedSaqcili"/>
    <s v="UE"/>
  </r>
  <r>
    <n v="1.5"/>
    <n v="1002213938"/>
    <s v="UE01"/>
    <d v="2022-04-08T00:00:00"/>
    <d v="1899-12-30T06:02:00"/>
    <s v="012-024-00413763"/>
    <s v="9000810689"/>
    <s v="012-022-00317282"/>
    <n v="258"/>
    <n v="289.27"/>
    <s v="ZPVN"/>
    <s v="40569159"/>
    <s v="0000396763"/>
    <n v="8002832510"/>
    <n v="1002213938"/>
    <s v="15-00001123"/>
    <s v="SELVALEGRE"/>
    <n v="40"/>
    <x v="0"/>
    <s v="101664"/>
    <s v="ACERIA DEL ECUADOR C.A. ADELCA"/>
    <s v="804158"/>
    <s v="MARIA SUSANA COFRE SANTO"/>
    <s v="LATACUNGA"/>
    <s v="VIA ZUMBALICA Y LA CALERA"/>
    <s v="OXLATA"/>
    <s v="O-Cotopaxi-Latacunga"/>
    <n v="198"/>
    <x v="40"/>
    <x v="40"/>
    <s v="100014832"/>
    <s v="PIEDRA JESUS"/>
    <s v="ZEMU"/>
    <x v="49"/>
    <s v="2"/>
    <s v="Sin Pallet"/>
    <n v="0"/>
    <n v="0"/>
    <s v="FCA"/>
    <n v="6496.6670000000004"/>
    <n v="2006.6669999999999"/>
    <n v="4490"/>
    <n v="29.6"/>
    <m/>
    <s v="4700005538"/>
    <n v="8"/>
    <s v="08"/>
    <n v="2"/>
    <x v="1"/>
    <n v="0.74"/>
    <n v="14.8"/>
    <n v="1002213938"/>
    <x v="0"/>
    <s v="ELOY ALFARO  (SAN FELIPE)"/>
    <s v="Cotopaxi"/>
    <s v="LIDENORTI S.A."/>
    <b v="0"/>
    <n v="0"/>
    <n v="1013181"/>
    <s v="REASCOS GUZMAN HARVEY ESTANISLAO"/>
    <s v="6EC7"/>
    <s v="LtacungSalcedSaqcili"/>
    <s v="UE"/>
  </r>
  <r>
    <n v="1.5"/>
    <n v="1002213933"/>
    <s v="UE01"/>
    <d v="2022-04-08T00:00:00"/>
    <d v="1899-12-30T06:09:00"/>
    <s v="012-024-00413764"/>
    <s v="9000810363"/>
    <s v="013-020-00048137"/>
    <n v="2294.2600000000002"/>
    <n v="2572.34"/>
    <s v="ZPDF"/>
    <s v="70178156"/>
    <s v="0000396910"/>
    <n v="8002832500"/>
    <n v="1002213933"/>
    <s v="15-00001124"/>
    <s v="SELVALEGRE ANTIHUMEDAD"/>
    <n v="360"/>
    <x v="0"/>
    <s v="101450"/>
    <s v="MEGAMETALES S.A."/>
    <s v="809594"/>
    <s v="LOCAL VENEZUELA"/>
    <s v="GUAYAQUIL"/>
    <s v="CALLE VENEZUELA SECTOR PUENTE PORTE"/>
    <s v="OGGUAY"/>
    <s v="O-Guayas-Guayaquil"/>
    <n v="524"/>
    <x v="133"/>
    <x v="133"/>
    <s v="100014955"/>
    <s v="VELASCO LUIS"/>
    <s v="ZEMU"/>
    <x v="190"/>
    <s v="2"/>
    <s v="Sin Pallet"/>
    <n v="0"/>
    <n v="0"/>
    <s v="FCA"/>
    <n v="27210"/>
    <n v="18020"/>
    <n v="9190"/>
    <n v="468"/>
    <m/>
    <s v="4700005636"/>
    <n v="8"/>
    <s v="08"/>
    <n v="18"/>
    <x v="1"/>
    <n v="1.3"/>
    <n v="26"/>
    <n v="1002213933"/>
    <x v="0"/>
    <s v="BOLÍVAR  (SAGRARIO)"/>
    <s v="Guayas"/>
    <s v="RUTAS COTACACHENSES S.A."/>
    <b v="0"/>
    <n v="0"/>
    <n v="10005626"/>
    <s v="BENALCAZAR DE LA CRUZ CRISTIAN ROBE"/>
    <s v="6ECP"/>
    <s v="GYEDurnMilgrNrnjit"/>
    <s v="UE"/>
  </r>
  <r>
    <n v="1.5"/>
    <n v="1002213927"/>
    <s v="UE01"/>
    <d v="2022-04-08T00:00:00"/>
    <d v="1899-12-30T06:16:00"/>
    <s v="012-024-00413765"/>
    <s v="9000810225"/>
    <s v="013-020-00048130"/>
    <n v="4134.3999999999996"/>
    <n v="4635.5200000000004"/>
    <s v="ZPDF"/>
    <s v="70178131"/>
    <s v="0000396738"/>
    <n v="8002832492"/>
    <n v="1002213927"/>
    <s v="15-00001119"/>
    <s v="CAMPEON ANTIHUMEDAD"/>
    <n v="640"/>
    <x v="0"/>
    <s v="10000438"/>
    <s v="TUL ECUADOR ECUATUL S.A.S."/>
    <s v="807466"/>
    <s v="BODEGA TUL TABABELA"/>
    <s v="QUITO"/>
    <s v="SAN PEDRO S/N, OYAMBARILLO"/>
    <s v="OPTABA"/>
    <s v="O-Pichincha-Tababela"/>
    <n v="89"/>
    <x v="42"/>
    <x v="42"/>
    <s v="100014842"/>
    <s v="ANRRANGO VICTOR"/>
    <s v="ZETT"/>
    <x v="51"/>
    <s v="1"/>
    <s v="Con Pallet"/>
    <n v="0.05"/>
    <n v="32"/>
    <s v="FCA"/>
    <n v="50450"/>
    <n v="32090"/>
    <n v="18360"/>
    <n v="262.39999999999998"/>
    <m/>
    <s v="4700005514"/>
    <n v="8"/>
    <s v="08"/>
    <n v="32"/>
    <x v="1"/>
    <n v="0.41"/>
    <n v="8.1999999999999993"/>
    <n v="1002213927"/>
    <x v="0"/>
    <s v="TABABELA"/>
    <s v="Pichincha"/>
    <s v="TRANSSJQ S.A."/>
    <b v="0"/>
    <n v="0"/>
    <n v="1014103"/>
    <s v="ANRRANGO CALDERON VICTOR HUGO"/>
    <s v="6ENM"/>
    <s v="Cumbaya,Tumbaco,Pmbo"/>
    <s v="UE"/>
  </r>
  <r>
    <n v="0"/>
    <n v="1002213959"/>
    <s v="UE01"/>
    <d v="2022-04-08T00:00:00"/>
    <d v="1899-12-30T06:26:00"/>
    <s v="012-024-00413766"/>
    <s v="9000810692"/>
    <s v="012-022-00317285"/>
    <n v="1971.2"/>
    <n v="2210.12"/>
    <s v="ZPVN"/>
    <s v="40569344"/>
    <s v="0000397088"/>
    <n v="8002832535"/>
    <n v="1002213959"/>
    <s v="15-00001115"/>
    <s v="ARMADURO"/>
    <n v="280"/>
    <x v="0"/>
    <s v="101623"/>
    <s v="RIVERA SEVILLA MARTHA ERMENCIA"/>
    <s v="801987"/>
    <s v="BODEGA RIVERA MARTHA"/>
    <s v="IBARRA"/>
    <s v="FRAY VACAS GALINDO 448 Y P.MONCAYO"/>
    <s v="OIIBAR"/>
    <s v="O-Imbabura-Ibarra"/>
    <n v="30"/>
    <x v="12"/>
    <x v="12"/>
    <s v="100014876"/>
    <s v="MORILLO DARWIN"/>
    <s v="ZEMU"/>
    <x v="14"/>
    <s v="2"/>
    <s v="Sin Pallet"/>
    <n v="0"/>
    <n v="0"/>
    <s v="FCA"/>
    <n v="18482.777999999998"/>
    <n v="14007.778"/>
    <n v="4475"/>
    <n v="53.2"/>
    <m/>
    <s v="4700005483"/>
    <n v="8"/>
    <s v="08"/>
    <n v="14"/>
    <x v="1"/>
    <n v="0.19"/>
    <n v="3.8000000000000003"/>
    <n v="1002213959"/>
    <x v="1"/>
    <s v="SAGRARIO"/>
    <s v="Imbabura"/>
    <s v="TRANSPORTE PROPIO"/>
    <b v="0"/>
    <n v="0"/>
    <n v="1013603"/>
    <s v="CALDERON RIVERA FABIAN TARQUINO"/>
    <s v="6ECU"/>
    <s v="OTVIbarAtuntZletDeli"/>
    <s v="TP"/>
  </r>
  <r>
    <n v="1.5"/>
    <n v="1002213959"/>
    <s v="UE01"/>
    <d v="2022-04-08T00:00:00"/>
    <d v="1899-12-30T06:26:00"/>
    <s v="012-024-00413767"/>
    <s v="9000810691"/>
    <s v="012-022-00317284"/>
    <n v="515.20000000000005"/>
    <n v="577.64"/>
    <s v="ZPVN"/>
    <s v="40569344"/>
    <s v="0000397086"/>
    <n v="8002832534"/>
    <n v="1002213959"/>
    <s v="15-00001120"/>
    <s v="CAMPEON"/>
    <n v="80"/>
    <x v="0"/>
    <s v="101623"/>
    <s v="RIVERA SEVILLA MARTHA ERMENCIA"/>
    <s v="801987"/>
    <s v="BODEGA RIVERA MARTHA"/>
    <s v="IBARRA"/>
    <s v="FRAY VACAS GALINDO 448 Y P.MONCAYO"/>
    <s v="OIIBAR"/>
    <s v="O-Imbabura-Ibarra"/>
    <n v="30"/>
    <x v="12"/>
    <x v="12"/>
    <s v="100014876"/>
    <s v="MORILLO DARWIN"/>
    <s v="ZEMU"/>
    <x v="14"/>
    <s v="2"/>
    <s v="Sin Pallet"/>
    <n v="0"/>
    <n v="0"/>
    <s v="FCA"/>
    <n v="8477.2219999999998"/>
    <n v="4002.2220000000002"/>
    <n v="4475"/>
    <n v="15.2"/>
    <m/>
    <s v="4700005483"/>
    <n v="8"/>
    <s v="08"/>
    <n v="4"/>
    <x v="1"/>
    <n v="0.19"/>
    <n v="3.8"/>
    <n v="1002213959"/>
    <x v="0"/>
    <s v="SAGRARIO"/>
    <s v="Imbabura"/>
    <s v="TRANSPORTE PROPIO"/>
    <b v="0"/>
    <n v="0"/>
    <n v="1013603"/>
    <s v="CALDERON RIVERA FABIAN TARQUINO"/>
    <s v="6ECU"/>
    <s v="OTVIbarAtuntZletDeli"/>
    <s v="TP"/>
  </r>
  <r>
    <n v="1.5"/>
    <n v="1002213963"/>
    <s v="UE01"/>
    <d v="2022-04-08T00:00:00"/>
    <d v="1899-12-30T06:58:00"/>
    <s v="012-024-00413768"/>
    <s v=""/>
    <s v=""/>
    <n v="0"/>
    <n v="0"/>
    <s v="ZPRC"/>
    <s v="2500108912"/>
    <s v="P000033943"/>
    <n v="8002832541"/>
    <n v="1002213963"/>
    <s v="15-00001123"/>
    <s v="SELVALEGRE"/>
    <n v="680"/>
    <x v="0"/>
    <s v="101470"/>
    <s v="SARABIA YEPEZ RUTH IRENE"/>
    <s v="802016"/>
    <s v="BODEGA FERRERIA MILENIO PRINCIPAL"/>
    <s v="SALCEDO"/>
    <s v="VICENTE MALDONADO S/N Y BELISARIO Q"/>
    <s v="OXSALC"/>
    <s v="O-Cotopaxi-Salcedo"/>
    <n v="218"/>
    <x v="5"/>
    <x v="5"/>
    <s v="100021713"/>
    <s v="ROSERO ORLANDO"/>
    <s v="ZETT"/>
    <x v="6"/>
    <s v="2"/>
    <s v="Sin Pallet"/>
    <n v="0"/>
    <n v="0"/>
    <s v="FCA"/>
    <n v="51990"/>
    <n v="34050"/>
    <n v="17940"/>
    <n v="516.79999999999995"/>
    <m/>
    <s v="4700005544"/>
    <n v="8"/>
    <s v="08"/>
    <n v="34"/>
    <x v="1"/>
    <n v="0.7599999999999999"/>
    <n v="15.2"/>
    <n v="1002213963"/>
    <x v="0"/>
    <s v="SAN MIGUEL, CABECERA CANTONAL"/>
    <s v="Cotopaxi"/>
    <s v="TRANSPORTE PROPIO"/>
    <b v="0"/>
    <n v="0"/>
    <n v="1013625"/>
    <s v="CHICAIZA CHICAIZA CESAR ELOY"/>
    <s v="6EC7"/>
    <s v="LtacungSalcedSaqcili"/>
    <s v="TP"/>
  </r>
  <r>
    <n v="1.5"/>
    <n v="1002213944"/>
    <s v="UE01"/>
    <d v="2022-04-08T00:00:00"/>
    <d v="1899-12-30T07:03:00"/>
    <s v="012-024-00413769"/>
    <s v="9000810693"/>
    <s v="012-022-00317286"/>
    <n v="3148.8"/>
    <n v="3530.46"/>
    <s v="ZPVN"/>
    <s v="40568758"/>
    <s v="0000396299"/>
    <n v="8002832518"/>
    <n v="1002213944"/>
    <s v="15-00001119"/>
    <s v="CAMPEON ANTIHUMEDAD"/>
    <n v="480"/>
    <x v="0"/>
    <s v="101634"/>
    <s v="MACOFE S.A."/>
    <s v="801795"/>
    <s v="BODEGA PROPIA F"/>
    <s v="LA LIBERTAD"/>
    <s v="AV ELEODORO SOLORZANO S/N DIAGONAL"/>
    <s v="OYLALI"/>
    <s v="O-Santaelena-Lalibertad"/>
    <n v="643"/>
    <x v="68"/>
    <x v="68"/>
    <s v="100015058"/>
    <s v="MUÑOZ JUAN"/>
    <s v="ZEMT"/>
    <x v="86"/>
    <s v="1"/>
    <s v="Con Pallet"/>
    <n v="0.05"/>
    <n v="24"/>
    <s v="FCA"/>
    <n v="40830"/>
    <n v="24070"/>
    <n v="16760"/>
    <n v="763.2"/>
    <m/>
    <s v="4700005462"/>
    <n v="8"/>
    <s v="08"/>
    <n v="24"/>
    <x v="1"/>
    <n v="1.59"/>
    <n v="31.8"/>
    <n v="1002213944"/>
    <x v="0"/>
    <s v="LA LIBERTAD, CABECERA CANTONAL"/>
    <s v="Santa Elena"/>
    <s v="SELVALEGRE S.A."/>
    <b v="0"/>
    <n v="0"/>
    <n v="1013859"/>
    <s v="MUÑOZ ORTIZ JUAN MANUEL"/>
    <s v="6EN6"/>
    <s v="SalinsLaLiberStaElen"/>
    <s v="UE"/>
  </r>
  <r>
    <n v="0"/>
    <n v="1002213973"/>
    <s v="UE01"/>
    <d v="2022-04-08T00:00:00"/>
    <d v="1899-12-30T07:08:00"/>
    <s v="012-024-00413770"/>
    <s v="9000810695"/>
    <s v="012-022-00317288"/>
    <n v="2617.56"/>
    <n v="2934.83"/>
    <s v="ZPVN"/>
    <s v="40569369"/>
    <s v="0000397138"/>
    <n v="8002832554"/>
    <n v="1002213973"/>
    <s v="15-00001115"/>
    <s v="ARMADURO"/>
    <n v="400"/>
    <x v="0"/>
    <s v="103390"/>
    <s v="RIVADENEIRA MORALES KEVIN ANTONIO"/>
    <s v="804676"/>
    <s v="FERRETERIA RIVFER"/>
    <s v="SALCEDO"/>
    <s v="PANAMERICANA NORTE"/>
    <s v="OXSALC"/>
    <s v="O-Cotopaxi-Salcedo"/>
    <n v="218"/>
    <x v="120"/>
    <x v="120"/>
    <s v="100019983"/>
    <s v="JIMENEZ STALIN"/>
    <s v="ZETT"/>
    <x v="168"/>
    <s v="2"/>
    <s v="Sin Pallet"/>
    <n v="0"/>
    <n v="0"/>
    <s v="FCA"/>
    <n v="28956.061000000002"/>
    <n v="20006.061000000002"/>
    <n v="8950"/>
    <n v="304"/>
    <m/>
    <s v=" "/>
    <n v="8"/>
    <s v="08"/>
    <n v="20"/>
    <x v="1"/>
    <n v="0.76"/>
    <n v="15.2"/>
    <n v="1002213973"/>
    <x v="1"/>
    <s v="SAN MIGUEL, CABECERA CANTONAL"/>
    <s v="Cotopaxi"/>
    <s v="TRANSPORTE PROPIO"/>
    <b v="0"/>
    <n v="0"/>
    <n v="1023699"/>
    <s v="RIVADENEIRA MORALES KEVIN ANTONIO"/>
    <s v="6EC7"/>
    <s v="LtacungSalcedSaqcili"/>
    <s v="TP"/>
  </r>
  <r>
    <n v="1.5"/>
    <n v="1002213973"/>
    <s v="UE01"/>
    <d v="2022-04-08T00:00:00"/>
    <d v="1899-12-30T07:08:00"/>
    <s v="012-024-00413771"/>
    <s v="9000810694"/>
    <s v="012-022-00317287"/>
    <n v="1691.12"/>
    <n v="1896.09"/>
    <s v="ZPVN"/>
    <s v="40569369"/>
    <s v="0000397139"/>
    <n v="8002832553"/>
    <n v="1002213973"/>
    <s v="15-00001123"/>
    <s v="SELVALEGRE"/>
    <n v="260"/>
    <x v="0"/>
    <s v="103390"/>
    <s v="RIVADENEIRA MORALES KEVIN ANTONIO"/>
    <s v="804676"/>
    <s v="FERRETERIA RIVFER"/>
    <s v="SALCEDO"/>
    <s v="PANAMERICANA NORTE"/>
    <s v="OXSALC"/>
    <s v="O-Cotopaxi-Salcedo"/>
    <n v="218"/>
    <x v="120"/>
    <x v="120"/>
    <s v="100019983"/>
    <s v="JIMENEZ STALIN"/>
    <s v="ZETT"/>
    <x v="168"/>
    <s v="2"/>
    <s v="Sin Pallet"/>
    <n v="0"/>
    <n v="0"/>
    <s v="FCA"/>
    <n v="21953.938999999998"/>
    <n v="13003.939"/>
    <n v="8950"/>
    <n v="197.6"/>
    <m/>
    <s v=" "/>
    <n v="8"/>
    <s v="08"/>
    <n v="13"/>
    <x v="1"/>
    <n v="0.76"/>
    <n v="15.2"/>
    <n v="1002213973"/>
    <x v="0"/>
    <s v="SAN MIGUEL, CABECERA CANTONAL"/>
    <s v="Cotopaxi"/>
    <s v="TRANSPORTE PROPIO"/>
    <b v="0"/>
    <n v="0"/>
    <n v="1023699"/>
    <s v="RIVADENEIRA MORALES KEVIN ANTONIO"/>
    <s v="6EC7"/>
    <s v="LtacungSalcedSaqcili"/>
    <s v="TP"/>
  </r>
  <r>
    <n v="1.5"/>
    <n v="1002213964"/>
    <s v="UE01"/>
    <d v="2022-04-08T00:00:00"/>
    <d v="1899-12-30T07:11:00"/>
    <s v="012-024-00413772"/>
    <s v="9000810696"/>
    <s v="012-022-00317289"/>
    <n v="4225.6499999999996"/>
    <n v="4737.83"/>
    <s v="ZPVN"/>
    <s v="40569395"/>
    <s v="P000033944"/>
    <n v="8002832542"/>
    <n v="1002213964"/>
    <s v="15-00001123"/>
    <s v="SELVALEGRE"/>
    <n v="660"/>
    <x v="0"/>
    <s v="101470"/>
    <s v="SARABIA YEPEZ RUTH IRENE"/>
    <s v="802016"/>
    <s v="BODEGA FERRERIA MILENIO PRINCIPAL"/>
    <s v="SALCEDO"/>
    <s v="VICENTE MALDONADO S/N Y BELISARIO Q"/>
    <s v="OXSALC"/>
    <s v="O-Cotopaxi-Salcedo"/>
    <n v="218"/>
    <x v="4"/>
    <x v="4"/>
    <s v="100020137"/>
    <s v="RACINES PATRICIO"/>
    <s v="ZETT"/>
    <x v="5"/>
    <s v="2"/>
    <s v="Sin Pallet"/>
    <n v="0"/>
    <n v="0"/>
    <s v="FCA"/>
    <n v="51940"/>
    <n v="33060"/>
    <n v="18880"/>
    <n v="501.6"/>
    <m/>
    <s v="4700005566"/>
    <n v="8"/>
    <s v="08"/>
    <n v="33"/>
    <x v="1"/>
    <n v="0.76"/>
    <n v="15.200000000000001"/>
    <n v="1002213964"/>
    <x v="0"/>
    <s v="SAN MIGUEL, CABECERA CANTONAL"/>
    <s v="Cotopaxi"/>
    <s v="TRANSPORTE PROPIO"/>
    <b v="0"/>
    <n v="0"/>
    <n v="1013820"/>
    <s v="SARABIA YEPEZ RUTH IRENE"/>
    <s v="6EC7"/>
    <s v="LtacungSalcedSaqcili"/>
    <s v="TP"/>
  </r>
  <r>
    <n v="1.5"/>
    <n v="1002213968"/>
    <s v="UE01"/>
    <d v="2022-04-08T00:00:00"/>
    <d v="1899-12-30T07:12:00"/>
    <s v="012-024-00413773"/>
    <s v="9000810697"/>
    <s v="012-022-00317290"/>
    <n v="2390"/>
    <n v="2679.68"/>
    <s v="ZPVN"/>
    <s v="40568986"/>
    <s v="P000033818"/>
    <n v="8002832547"/>
    <n v="1002213968"/>
    <s v="15-00001123"/>
    <s v="SELVALEGRE"/>
    <n v="360"/>
    <x v="0"/>
    <s v="101629"/>
    <s v="CAMPAÑA MALDONADO BLANCA CECILIA"/>
    <s v="800890"/>
    <s v="BODEGA CAMPANA QUITU"/>
    <s v="QUITO"/>
    <s v="AV. LIRAÑAN S24-269 Y AV.AMARUÑAN"/>
    <s v="OPQUIT"/>
    <s v="O-Pichincha-Quitumbe"/>
    <n v="127"/>
    <x v="7"/>
    <x v="7"/>
    <s v="100020368"/>
    <s v="CAGUANA VICTOR"/>
    <s v="ZEMU"/>
    <x v="8"/>
    <s v="2"/>
    <s v="Sin Pallet"/>
    <n v="0"/>
    <n v="0"/>
    <s v="FCA"/>
    <n v="27090"/>
    <n v="18030"/>
    <n v="9060"/>
    <n v="183.6"/>
    <m/>
    <s v="4700005609"/>
    <n v="8"/>
    <s v="08"/>
    <n v="18"/>
    <x v="1"/>
    <n v="0.51"/>
    <n v="10.199999999999999"/>
    <n v="1002213968"/>
    <x v="0"/>
    <s v="QUITUMBE"/>
    <s v="Pichincha"/>
    <s v="TRANSPORTE PROPIO"/>
    <b v="0"/>
    <n v="0"/>
    <n v="1013388"/>
    <s v="CAMPAÑA MALDONADO BLANCA CECILIA"/>
    <s v="6EO1"/>
    <s v="Quito sur"/>
    <s v="TP"/>
  </r>
  <r>
    <n v="0"/>
    <n v="1002213980"/>
    <s v="UE01"/>
    <d v="2022-04-08T00:00:00"/>
    <d v="1899-12-30T07:27:00"/>
    <s v="012-024-00413774"/>
    <s v="9000810700"/>
    <s v="012-022-00317292"/>
    <n v="1223.6400000000001"/>
    <n v="1371.96"/>
    <s v="ZPVN"/>
    <s v="40569327"/>
    <s v="P000033919"/>
    <n v="8002832562"/>
    <n v="1002213980"/>
    <s v="15-00001120"/>
    <s v="CAMPEON"/>
    <n v="200"/>
    <x v="0"/>
    <s v="101865"/>
    <s v="COMERCIAL PADILLA S.C.C."/>
    <s v="802400"/>
    <s v="BODEGA MORAN"/>
    <s v="QUITO"/>
    <s v="CARLOS MANTILLA Y GIOVANNY CALLES"/>
    <s v="OPCARA"/>
    <s v="O-Pichincha-Carapungo"/>
    <n v="89"/>
    <x v="34"/>
    <x v="34"/>
    <s v="100021318"/>
    <s v="FLORES LUIS"/>
    <s v="ZETT"/>
    <x v="42"/>
    <s v="1"/>
    <s v="Con Pallet"/>
    <n v="0.05"/>
    <n v="10"/>
    <s v="FCA"/>
    <n v="18448.824000000001"/>
    <n v="10008.824000000001"/>
    <n v="8440"/>
    <n v="88"/>
    <m/>
    <s v="4700005529"/>
    <n v="8"/>
    <s v="08"/>
    <n v="10"/>
    <x v="1"/>
    <n v="0.44"/>
    <n v="8.8000000000000007"/>
    <n v="1002213980"/>
    <x v="1"/>
    <s v="CALDERÓN (CARAPUNGO)"/>
    <s v="Pichincha"/>
    <s v="TRANSPORTE PROPIO"/>
    <b v="0"/>
    <n v="0"/>
    <n v="1024381"/>
    <s v="BALCAZAR GORDON ALEJANDRO"/>
    <s v="6ENJ"/>
    <s v="Calderón, Carapungo,"/>
    <s v="TP"/>
  </r>
  <r>
    <n v="1.5"/>
    <n v="1002213980"/>
    <s v="UE01"/>
    <d v="2022-04-08T00:00:00"/>
    <d v="1899-12-30T07:27:00"/>
    <s v="012-024-00413775"/>
    <s v="9000810699"/>
    <s v="012-022-00317291"/>
    <n v="3202.85"/>
    <n v="3591.05"/>
    <s v="ZPVN"/>
    <s v="40569326"/>
    <s v="P000033918"/>
    <n v="8002832563"/>
    <n v="1002213980"/>
    <s v="15-00001123"/>
    <s v="SELVALEGRE"/>
    <n v="480"/>
    <x v="0"/>
    <s v="101865"/>
    <s v="COMERCIAL PADILLA S.C.C."/>
    <s v="802400"/>
    <s v="BODEGA MORAN"/>
    <s v="QUITO"/>
    <s v="CARLOS MANTILLA Y GIOVANNY CALLES"/>
    <s v="OPCARA"/>
    <s v="O-Pichincha-Carapungo"/>
    <n v="89"/>
    <x v="34"/>
    <x v="34"/>
    <s v="100021318"/>
    <s v="FLORES LUIS"/>
    <s v="ZETT"/>
    <x v="42"/>
    <s v="1"/>
    <s v="Con Pallet"/>
    <n v="0.05"/>
    <n v="24"/>
    <s v="FCA"/>
    <n v="32461.175999999999"/>
    <n v="24021.175999999999"/>
    <n v="8440"/>
    <n v="211.2"/>
    <m/>
    <s v="4700005529"/>
    <n v="8"/>
    <s v="08"/>
    <n v="24"/>
    <x v="1"/>
    <n v="0.44"/>
    <n v="8.7999999999999989"/>
    <n v="1002213980"/>
    <x v="0"/>
    <s v="CALDERÓN (CARAPUNGO)"/>
    <s v="Pichincha"/>
    <s v="TRANSPORTE PROPIO"/>
    <b v="0"/>
    <n v="0"/>
    <n v="1024381"/>
    <s v="BALCAZAR GORDON ALEJANDRO"/>
    <s v="6ENJ"/>
    <s v="Calderón, Carapungo,"/>
    <s v="TP"/>
  </r>
  <r>
    <n v="1.5"/>
    <n v="1002213993"/>
    <s v="UE01"/>
    <d v="2022-04-08T00:00:00"/>
    <d v="1899-12-30T07:30:00"/>
    <s v="012-024-00413776"/>
    <s v="9000810701"/>
    <s v="012-022-00317293"/>
    <n v="2329.7199999999998"/>
    <n v="2612.1"/>
    <s v="ZPVN"/>
    <s v="40569435"/>
    <s v="0000397183"/>
    <n v="8002832579"/>
    <n v="1002213993"/>
    <s v="15-00001123"/>
    <s v="SELVALEGRE"/>
    <n v="360"/>
    <x v="0"/>
    <s v="101447"/>
    <s v="GALARZA PONCE FABIOLA CATHERINE"/>
    <s v="801590"/>
    <s v="LOCAL NORTE"/>
    <s v="AMBATO"/>
    <s v="LOCAL NORTE / AV INDOAMERICA"/>
    <s v="OTAMBA"/>
    <s v="O-Tungurahua-Ambato"/>
    <n v="250"/>
    <x v="101"/>
    <x v="101"/>
    <s v="100020628"/>
    <s v="ORTIZ LEONARDO"/>
    <s v="ZEMU"/>
    <x v="141"/>
    <s v="2"/>
    <s v="Sin Pallet"/>
    <n v="0"/>
    <n v="0"/>
    <s v="FCA"/>
    <n v="27220"/>
    <n v="18020"/>
    <n v="9200"/>
    <n v="324"/>
    <m/>
    <s v="4700005494"/>
    <n v="8"/>
    <s v="08"/>
    <n v="18"/>
    <x v="1"/>
    <n v="0.9"/>
    <n v="18"/>
    <n v="1002213993"/>
    <x v="0"/>
    <s v="MATRIZ"/>
    <s v="Tungurahua"/>
    <s v="TRANSPORTE PROPIO"/>
    <b v="0"/>
    <n v="0"/>
    <n v="1017789"/>
    <s v="GALARZA PONCE FABIOLA CATHERINE"/>
    <s v="6EMS"/>
    <s v="Ambto,Plielo,Patte"/>
    <s v="TP"/>
  </r>
  <r>
    <n v="1.5"/>
    <n v="1002213953"/>
    <s v="UE01"/>
    <d v="2022-04-08T00:00:00"/>
    <d v="1899-12-30T07:35:00"/>
    <s v="012-024-00413777"/>
    <s v="9000810702"/>
    <s v="012-022-00317294"/>
    <n v="3148.8"/>
    <n v="3530.46"/>
    <s v="ZPVN"/>
    <s v="40568758"/>
    <s v="0000396300"/>
    <n v="8002832528"/>
    <n v="1002213953"/>
    <s v="15-00001119"/>
    <s v="CAMPEON ANTIHUMEDAD"/>
    <n v="480"/>
    <x v="0"/>
    <s v="101634"/>
    <s v="MACOFE S.A."/>
    <s v="801795"/>
    <s v="BODEGA PROPIA F"/>
    <s v="LA LIBERTAD"/>
    <s v="AV ELEODORO SOLORZANO S/N DIAGONAL"/>
    <s v="OYLALI"/>
    <s v="O-Santaelena-Lalibertad"/>
    <n v="643"/>
    <x v="65"/>
    <x v="65"/>
    <s v="100014860"/>
    <s v="TANICUCHI LUIS"/>
    <s v="ZEMT"/>
    <x v="82"/>
    <s v="1"/>
    <s v="Con Pallet"/>
    <n v="0.05"/>
    <n v="24"/>
    <s v="FCA"/>
    <n v="39340"/>
    <n v="24100"/>
    <n v="15240"/>
    <n v="763.2"/>
    <m/>
    <s v="4700005597"/>
    <n v="8"/>
    <s v="08"/>
    <n v="24"/>
    <x v="1"/>
    <n v="1.59"/>
    <n v="31.8"/>
    <n v="1002213953"/>
    <x v="0"/>
    <s v="LA LIBERTAD, CABECERA CANTONAL"/>
    <s v="Santa Elena"/>
    <s v="TRANSSJQ S.A."/>
    <b v="0"/>
    <n v="0"/>
    <n v="1013485"/>
    <s v="PEREZ ALBUJA VICTOR ALEJANDRO"/>
    <s v="6EN6"/>
    <s v="SalinsLaLiberStaElen"/>
    <s v="UE"/>
  </r>
  <r>
    <n v="0"/>
    <n v="1002214002"/>
    <s v="UE01"/>
    <d v="2022-04-08T00:00:00"/>
    <d v="1899-12-30T07:55:00"/>
    <s v="012-024-00413778"/>
    <s v="9000810703"/>
    <s v="012-022-00317295"/>
    <n v="3792.07"/>
    <n v="4251.7"/>
    <s v="ZPVN"/>
    <s v="40569295"/>
    <s v="0000397010"/>
    <n v="8002832591"/>
    <n v="1002214002"/>
    <s v="15-00001121"/>
    <s v="GLADIADOR"/>
    <n v="31.08"/>
    <x v="1"/>
    <s v="102835"/>
    <s v="SOCIEDAD CIVIL Y COMERCIAL VASFERRI"/>
    <s v="805995"/>
    <s v="GRANEL HORMIGONERA VASFERRI"/>
    <s v="OTAVALO"/>
    <s v="CALLE DEL ROCIO Y PANAMERICANA"/>
    <s v="OIOTAV"/>
    <s v="O-Imbabura-Otavalo"/>
    <n v="8"/>
    <x v="30"/>
    <x v="30"/>
    <s v="100016824"/>
    <s v="YANEZ JOSE"/>
    <s v="ZECI"/>
    <x v="58"/>
    <s v="2"/>
    <s v="Sin Pallet"/>
    <n v="0"/>
    <n v="0"/>
    <s v="FCA"/>
    <n v="49360"/>
    <n v="31080"/>
    <n v="18280"/>
    <n v="109.4"/>
    <m/>
    <n v="4700005672"/>
    <n v="8"/>
    <s v="08"/>
    <n v="31.08"/>
    <x v="1"/>
    <n v="3.5199485199485205"/>
    <n v="3.5199485199485205"/>
    <n v="1002214002"/>
    <x v="0"/>
    <s v="EUGENIO ESPEJO (CALPAQUÍ)"/>
    <s v="Imbabura"/>
    <s v="TRANSALMEIDA"/>
    <b v="0"/>
    <n v="0"/>
    <n v="1013966"/>
    <s v="ALMEIDA CHICAIZA MIGUEL ANGEL"/>
    <s v="6ECU"/>
    <s v="OTVIbarAtuntZletDeli"/>
    <s v="UE"/>
  </r>
  <r>
    <n v="0"/>
    <n v="1002213990"/>
    <s v="UE01"/>
    <d v="2022-04-08T00:00:00"/>
    <d v="1899-12-30T08:01:00"/>
    <s v="012-024-00413779"/>
    <s v=""/>
    <s v=""/>
    <n v="0"/>
    <n v="0"/>
    <s v="ZPRC"/>
    <s v="2500108887"/>
    <s v="P000033894"/>
    <n v="8002832573"/>
    <n v="1002213990"/>
    <s v="15-00000218"/>
    <s v="MAGNO HE"/>
    <n v="31.25"/>
    <x v="1"/>
    <s v="101456"/>
    <s v="UNION DE CONCRETERAS UNICON UCUE"/>
    <s v="804298"/>
    <s v="UNICON EN PLANTA"/>
    <s v="QUITO"/>
    <s v="AV. SIMON BOLIVAR E INTEROCEANICA"/>
    <s v="OPCUMB"/>
    <s v="O-Pichincha-Cumbaya"/>
    <n v="113"/>
    <x v="27"/>
    <x v="27"/>
    <s v="10000328"/>
    <s v="QUILUMBAQUIN BONILLA EFRAIN"/>
    <s v="ZECI"/>
    <x v="41"/>
    <s v="2"/>
    <s v="Sin Pallet"/>
    <n v="0"/>
    <n v="0"/>
    <s v="EXW"/>
    <n v="50610"/>
    <n v="31250"/>
    <n v="19360"/>
    <n v="0"/>
    <m/>
    <n v="4700005951"/>
    <n v="8"/>
    <s v="08"/>
    <n v="31.25"/>
    <x v="1"/>
    <n v="0"/>
    <n v="0"/>
    <n v="1002213990"/>
    <x v="0"/>
    <s v="NAYÓN"/>
    <s v="Pichincha"/>
    <s v="UNICON"/>
    <b v="0"/>
    <n v="0"/>
    <n v="1014412"/>
    <s v="UNION DE CONCRETERAS UNICON UCUE"/>
    <s v="6ENM"/>
    <s v="Cumbaya,Tumbaco,Pmbo"/>
    <s v="TP"/>
  </r>
  <r>
    <n v="0"/>
    <n v="1002214017"/>
    <s v="UE01"/>
    <d v="2022-04-08T00:00:00"/>
    <d v="1899-12-30T08:10:00"/>
    <s v="012-024-00413780"/>
    <s v=""/>
    <s v=""/>
    <n v="0"/>
    <n v="0"/>
    <s v="ZPRC"/>
    <s v="2500108617"/>
    <s v="0000396850"/>
    <n v="8002832611"/>
    <n v="1002214017"/>
    <s v="15-00000218"/>
    <s v="MAGNO HE"/>
    <n v="32.479999999999997"/>
    <x v="1"/>
    <s v="101731"/>
    <s v="INTACO ECUADOR S.A."/>
    <s v="801733"/>
    <s v="DESTINO GRANEL."/>
    <s v="QUITO"/>
    <s v="VIA PIFO A PINTAG"/>
    <s v="OPITUL"/>
    <s v="O-Pichincha-Itulcachi"/>
    <n v="105"/>
    <x v="1"/>
    <x v="1"/>
    <s v="10005165"/>
    <s v="GARCIA MORALES ARMANDO XAVIER"/>
    <s v="ZECI"/>
    <x v="60"/>
    <s v="2"/>
    <s v="Sin Pallet"/>
    <n v="0"/>
    <n v="0"/>
    <s v="FCA"/>
    <n v="51820"/>
    <n v="32480"/>
    <n v="19340"/>
    <n v="301.74"/>
    <m/>
    <s v="4700005613"/>
    <n v="8"/>
    <s v="08"/>
    <n v="32.479999999999997"/>
    <x v="1"/>
    <n v="9.2900246305418737"/>
    <n v="9.2900246305418737"/>
    <n v="1002214017"/>
    <x v="0"/>
    <s v="PIFO"/>
    <s v="Pichincha"/>
    <s v="TRANSCONCEM CIA. LTDA."/>
    <b v="0"/>
    <n v="0"/>
    <n v="1013227"/>
    <s v="COMPAÑIA DE TRANSPORTE PESADO"/>
    <s v="6ENM"/>
    <s v="Cumbaya,Tumbaco,Pmbo"/>
    <s v="TP"/>
  </r>
  <r>
    <n v="0"/>
    <n v="1002214013"/>
    <s v="UE01"/>
    <d v="2022-04-08T00:00:00"/>
    <d v="1899-12-30T08:15:00"/>
    <s v="012-024-00413781"/>
    <s v="9000810705"/>
    <s v="012-022-00317297"/>
    <n v="282.8"/>
    <n v="317.08"/>
    <s v="ZPVN"/>
    <s v="40569181"/>
    <s v="0000396824"/>
    <n v="8002832604"/>
    <n v="1002214013"/>
    <s v="15-00001124"/>
    <s v="SELVALEGRE ANTIHUMEDAD"/>
    <n v="40"/>
    <x v="0"/>
    <s v="102270"/>
    <s v="ESCANDON VALDEZ SOFIA ISABEL"/>
    <s v="803357"/>
    <s v="BODEGA 2 CALDERON"/>
    <s v="ESMERALDAS"/>
    <s v="CALDERON Y PEDRO VICENTE MALDONADO"/>
    <s v="OEESME"/>
    <s v="O-Esmeraldas-Esmeraldas"/>
    <n v="388"/>
    <x v="36"/>
    <x v="36"/>
    <s v="100014995"/>
    <s v="LLIQUIN MIGUEL ANGEL"/>
    <s v="ZEMU"/>
    <x v="44"/>
    <s v="2"/>
    <s v="Sin Pallet"/>
    <n v="0"/>
    <n v="0"/>
    <s v="FCA"/>
    <n v="6661.1109999999999"/>
    <n v="2001.1110000000001"/>
    <n v="4660"/>
    <n v="42.4"/>
    <m/>
    <s v="4700005481"/>
    <n v="8"/>
    <s v="08"/>
    <n v="2"/>
    <x v="1"/>
    <n v="1.06"/>
    <n v="21.2"/>
    <n v="1002214013"/>
    <x v="1"/>
    <s v="ESMERALDAS"/>
    <s v="Esmeraldas"/>
    <s v="TRANINTAGSA S.A."/>
    <b v="0"/>
    <n v="0"/>
    <n v="1014167"/>
    <s v="BENALCAZAR RUIZ LUIS EDUARDO"/>
    <s v="6ECI"/>
    <s v="Esmeraldas"/>
    <s v="UE"/>
  </r>
  <r>
    <n v="1.5"/>
    <n v="1002214013"/>
    <s v="UE01"/>
    <d v="2022-04-08T00:00:00"/>
    <d v="1899-12-30T08:15:00"/>
    <s v="012-024-00413782"/>
    <s v="9000810704"/>
    <s v="012-022-00317296"/>
    <n v="2262.4"/>
    <n v="2536.62"/>
    <s v="ZPVN"/>
    <s v="40569180"/>
    <s v="0000396823"/>
    <n v="8002832605"/>
    <n v="1002214013"/>
    <s v="15-00001124"/>
    <s v="SELVALEGRE ANTIHUMEDAD"/>
    <n v="320"/>
    <x v="0"/>
    <s v="102270"/>
    <s v="ESCANDON VALDEZ SOFIA ISABEL"/>
    <s v="803356"/>
    <s v="BODEGA SIMON PLATA TORRES"/>
    <s v="ESMERALDAS"/>
    <s v="OLMEDO 407 Y SAN JOSE OBRERO"/>
    <s v="OEESME"/>
    <s v="O-Esmeraldas-Esmeraldas"/>
    <n v="388"/>
    <x v="36"/>
    <x v="36"/>
    <s v="100014995"/>
    <s v="LLIQUIN MIGUEL ANGEL"/>
    <s v="ZEMU"/>
    <x v="44"/>
    <s v="2"/>
    <s v="Sin Pallet"/>
    <n v="0"/>
    <n v="0"/>
    <s v="FCA"/>
    <n v="20668.888999999999"/>
    <n v="16008.888999999999"/>
    <n v="4660"/>
    <n v="339.2"/>
    <m/>
    <s v="4700005481"/>
    <n v="8"/>
    <s v="08"/>
    <n v="16"/>
    <x v="1"/>
    <n v="1.06"/>
    <n v="21.2"/>
    <n v="1002214013"/>
    <x v="0"/>
    <s v="ESMERALDAS"/>
    <s v="Esmeraldas"/>
    <s v="TRANINTAGSA S.A."/>
    <b v="0"/>
    <n v="0"/>
    <n v="1014167"/>
    <s v="BENALCAZAR RUIZ LUIS EDUARDO"/>
    <s v="6ECI"/>
    <s v="Esmeraldas"/>
    <s v="UE"/>
  </r>
  <r>
    <n v="0"/>
    <n v="1002213838"/>
    <s v="UE01"/>
    <d v="2022-04-08T00:00:00"/>
    <d v="1899-12-30T08:36:00"/>
    <s v="012-024-00413783"/>
    <s v="9000810706"/>
    <s v="012-022-00317298"/>
    <n v="556.79999999999995"/>
    <n v="624.29"/>
    <s v="ZPVN"/>
    <s v="40569264"/>
    <s v="0000396954"/>
    <n v="8002832349"/>
    <n v="1002213838"/>
    <s v="15-00001115"/>
    <s v="ARMADURO"/>
    <n v="80"/>
    <x v="0"/>
    <s v="101560"/>
    <s v="ANDRADE PARRA JANNETH PIEDAD"/>
    <s v="800827"/>
    <s v="BODEGA 1"/>
    <s v="QUITO"/>
    <s v="CALLE JUAN DE ALCAZAR Y ANDRES PERE"/>
    <s v="OPCHIM"/>
    <s v="O-Pichincha-Chimbacalle"/>
    <n v="117"/>
    <x v="33"/>
    <x v="33"/>
    <s v="100014931"/>
    <s v="VACA GALO"/>
    <s v="ZEMU"/>
    <x v="40"/>
    <s v="2"/>
    <s v="Sin Pallet"/>
    <n v="0"/>
    <n v="0"/>
    <s v="FCA"/>
    <n v="8579.4439999999995"/>
    <n v="4004.444"/>
    <n v="4575"/>
    <n v="40"/>
    <m/>
    <s v="4700005490"/>
    <n v="8"/>
    <s v="08"/>
    <n v="4"/>
    <x v="1"/>
    <n v="0.5"/>
    <n v="10"/>
    <n v="1002213838"/>
    <x v="1"/>
    <s v="LA MAGDALENA"/>
    <s v="Pichincha"/>
    <s v="CIAPRUTE S.A."/>
    <b v="0"/>
    <n v="0"/>
    <n v="1022019"/>
    <s v="ENRIQUEZ LARA ORLANDO DANILO"/>
    <s v="6EO1"/>
    <s v="Quito sur"/>
    <s v="UE"/>
  </r>
  <r>
    <n v="1.5"/>
    <n v="1002213838"/>
    <s v="UE01"/>
    <d v="2022-04-08T00:00:00"/>
    <d v="1899-12-30T08:36:00"/>
    <s v="012-024-00413784"/>
    <s v="9000810707"/>
    <s v="012-022-00317299"/>
    <n v="1940.4"/>
    <n v="2175.59"/>
    <s v="ZPVN"/>
    <s v="40569264"/>
    <s v="0000396953"/>
    <n v="8002832350"/>
    <n v="1002213838"/>
    <s v="15-00001123"/>
    <s v="SELVALEGRE"/>
    <n v="280"/>
    <x v="0"/>
    <s v="101560"/>
    <s v="ANDRADE PARRA JANNETH PIEDAD"/>
    <s v="800827"/>
    <s v="BODEGA 1"/>
    <s v="QUITO"/>
    <s v="CALLE JUAN DE ALCAZAR Y ANDRES PERE"/>
    <s v="OPCHIM"/>
    <s v="O-Pichincha-Chimbacalle"/>
    <n v="117"/>
    <x v="33"/>
    <x v="33"/>
    <s v="100014931"/>
    <s v="VACA GALO"/>
    <s v="ZEMU"/>
    <x v="40"/>
    <s v="2"/>
    <s v="Sin Pallet"/>
    <n v="0"/>
    <n v="0"/>
    <s v="FCA"/>
    <n v="18590.556"/>
    <n v="14015.556"/>
    <n v="4575"/>
    <n v="140"/>
    <m/>
    <s v="4700005490"/>
    <n v="8"/>
    <s v="08"/>
    <n v="14"/>
    <x v="1"/>
    <n v="0.5"/>
    <n v="10"/>
    <n v="1002213838"/>
    <x v="0"/>
    <s v="LA MAGDALENA"/>
    <s v="Pichincha"/>
    <s v="CIAPRUTE S.A."/>
    <b v="0"/>
    <n v="0"/>
    <n v="1022019"/>
    <s v="ENRIQUEZ LARA ORLANDO DANILO"/>
    <s v="6EO1"/>
    <s v="Quito sur"/>
    <s v="UE"/>
  </r>
  <r>
    <n v="1.5"/>
    <n v="1002214048"/>
    <s v="UE01"/>
    <d v="2022-04-08T00:00:00"/>
    <d v="1899-12-30T09:11:00"/>
    <s v="012-024-00413785"/>
    <s v="9000810751"/>
    <s v="012-022-00317300"/>
    <n v="2304.9"/>
    <n v="2584.27"/>
    <s v="ZPVN"/>
    <s v="40569447"/>
    <s v="0000397204"/>
    <n v="8002832661"/>
    <n v="1002214048"/>
    <s v="15-00001123"/>
    <s v="SELVALEGRE"/>
    <n v="360"/>
    <x v="0"/>
    <s v="101720"/>
    <s v="COMERCIAL LOS NEVADOS"/>
    <s v="801091"/>
    <s v="BODEGA COMERCIAL LOS NEVADOS MATRIZ"/>
    <s v="LATACUNGA"/>
    <s v="AV. MARCO SUBIA Y CALLE TUNGURAHUA"/>
    <s v="OXLATA"/>
    <s v="O-Cotopaxi-Latacunga"/>
    <n v="198"/>
    <x v="109"/>
    <x v="109"/>
    <s v="100020988"/>
    <s v="AGUALONGO KLEVER"/>
    <s v="ZEMU"/>
    <x v="152"/>
    <s v="2"/>
    <s v="Sin Pallet"/>
    <n v="0"/>
    <n v="0"/>
    <s v="FCA"/>
    <n v="27430"/>
    <n v="18000"/>
    <n v="9430"/>
    <n v="266.39999999999998"/>
    <m/>
    <s v="4700005488"/>
    <n v="8"/>
    <s v="08"/>
    <n v="18"/>
    <x v="1"/>
    <n v="0.74"/>
    <n v="14.799999999999999"/>
    <n v="1002214048"/>
    <x v="0"/>
    <s v="LA MATRIZ"/>
    <s v="Cotopaxi"/>
    <s v="TRANSPORTE PROPIO"/>
    <b v="0"/>
    <n v="0"/>
    <n v="1018470"/>
    <s v="COMERCIAL LOS NEVADOS"/>
    <s v="6EC7"/>
    <s v="LtacungSalcedSaqcili"/>
    <s v="TP"/>
  </r>
  <r>
    <n v="1.5"/>
    <n v="1002214009"/>
    <s v="UE01"/>
    <d v="2022-04-08T00:00:00"/>
    <d v="1899-12-30T09:17:00"/>
    <s v="012-024-00413786"/>
    <s v="9000810225"/>
    <s v="013-020-00048130"/>
    <n v="4134.3999999999996"/>
    <n v="4635.5200000000004"/>
    <s v="ZPDF"/>
    <s v="70178131"/>
    <s v="0000396739"/>
    <n v="8002832600"/>
    <n v="1002214009"/>
    <s v="15-00001119"/>
    <s v="CAMPEON ANTIHUMEDAD"/>
    <n v="640"/>
    <x v="0"/>
    <s v="10000438"/>
    <s v="TUL ECUADOR ECUATUL S.A.S."/>
    <s v="807466"/>
    <s v="BODEGA TUL TABABELA"/>
    <s v="QUITO"/>
    <s v="SAN PEDRO S/N, OYAMBARILLO"/>
    <s v="OPTABA"/>
    <s v="O-Pichincha-Tababela"/>
    <n v="89"/>
    <x v="24"/>
    <x v="24"/>
    <s v="100014929"/>
    <s v="YEPEZ PATRICIO"/>
    <s v="ZETT"/>
    <x v="30"/>
    <s v="1"/>
    <s v="Con Pallet"/>
    <n v="0.05"/>
    <n v="32"/>
    <s v="FCA"/>
    <n v="49860"/>
    <n v="32100"/>
    <n v="17760"/>
    <n v="262.39999999999998"/>
    <m/>
    <s v="4700005570"/>
    <n v="8"/>
    <s v="08"/>
    <n v="32"/>
    <x v="1"/>
    <n v="0.41"/>
    <n v="8.1999999999999993"/>
    <n v="1002214009"/>
    <x v="0"/>
    <s v="TABABELA"/>
    <s v="Pichincha"/>
    <s v="LIDENORTI S.A."/>
    <b v="0"/>
    <n v="0"/>
    <n v="1013602"/>
    <s v="VILLEGAS PASQUEL RUBEN EDUARDO"/>
    <s v="6ENM"/>
    <s v="Cumbaya,Tumbaco,Pmbo"/>
    <s v="UE"/>
  </r>
  <r>
    <n v="0"/>
    <n v="1002214075"/>
    <s v="UE01"/>
    <d v="2022-04-08T00:00:00"/>
    <d v="1899-12-30T09:28:00"/>
    <s v="012-024-00413787"/>
    <s v="9000810769"/>
    <s v="012-022-00317302"/>
    <n v="1408"/>
    <n v="1578.66"/>
    <s v="ZPVN"/>
    <s v="40569340"/>
    <s v="0000397081"/>
    <n v="8002832687"/>
    <n v="1002214075"/>
    <s v="15-00001115"/>
    <s v="ARMADURO"/>
    <n v="200"/>
    <x v="0"/>
    <s v="101443"/>
    <s v="CALDERON RIVERA FABIAN TARQUINO"/>
    <s v="800881"/>
    <s v="BODEGA GRAL ENRIQUEZ"/>
    <s v="ANTONIO ANTE"/>
    <s v="PANAMERICANA NORTE 11-46 Y GRAL. EN"/>
    <s v="OIANTE"/>
    <s v="O-Imbabura-Ant.Ante.(Atuntaqu"/>
    <n v="20"/>
    <x v="12"/>
    <x v="12"/>
    <s v="100014876"/>
    <s v="MORILLO DARWIN"/>
    <s v="ZEMU"/>
    <x v="14"/>
    <s v="2"/>
    <s v="Sin Pallet"/>
    <n v="0"/>
    <n v="0"/>
    <s v="FCA"/>
    <n v="14460"/>
    <n v="10000"/>
    <n v="4460"/>
    <n v="32"/>
    <m/>
    <s v="4700005483"/>
    <n v="8"/>
    <s v="08"/>
    <n v="10"/>
    <x v="1"/>
    <n v="0.16"/>
    <n v="3.2"/>
    <n v="1002214075"/>
    <x v="1"/>
    <s v="ATUNTAQUI"/>
    <s v="Imbabura"/>
    <s v="TRANSPORTE PROPIO"/>
    <b v="0"/>
    <n v="0"/>
    <n v="1013603"/>
    <s v="CALDERON RIVERA FABIAN TARQUINO"/>
    <s v="6ECU"/>
    <s v="OTVIbarAtuntZletDeli"/>
    <s v="TP"/>
  </r>
  <r>
    <n v="1.5"/>
    <n v="1002214075"/>
    <s v="UE01"/>
    <d v="2022-04-08T00:00:00"/>
    <d v="1899-12-30T09:28:00"/>
    <s v="012-024-00413788"/>
    <s v="9000810768"/>
    <s v="012-022-00317301"/>
    <n v="1115.2"/>
    <n v="1250.3699999999999"/>
    <s v="ZPVN"/>
    <s v="40569340"/>
    <s v="0000397084"/>
    <n v="8002832686"/>
    <n v="1002214075"/>
    <s v="15-00001123"/>
    <s v="SELVALEGRE"/>
    <n v="160"/>
    <x v="0"/>
    <s v="101443"/>
    <s v="CALDERON RIVERA FABIAN TARQUINO"/>
    <s v="800881"/>
    <s v="BODEGA GRAL ENRIQUEZ"/>
    <s v="ANTONIO ANTE"/>
    <s v="PANAMERICANA NORTE 11-46 Y GRAL. EN"/>
    <s v="OIANTE"/>
    <s v="O-Imbabura-Ant.Ante.(Atuntaqu"/>
    <n v="20"/>
    <x v="12"/>
    <x v="12"/>
    <s v="100014876"/>
    <s v="MORILLO DARWIN"/>
    <s v="ZEMU"/>
    <x v="14"/>
    <s v="2"/>
    <s v="Sin Pallet"/>
    <n v="0"/>
    <n v="0"/>
    <s v="FCA"/>
    <n v="12460"/>
    <n v="8000"/>
    <n v="4460"/>
    <n v="25.6"/>
    <m/>
    <s v="4700005483"/>
    <n v="8"/>
    <s v="08"/>
    <n v="8"/>
    <x v="1"/>
    <n v="0.16"/>
    <n v="3.2"/>
    <n v="1002214075"/>
    <x v="0"/>
    <s v="ATUNTAQUI"/>
    <s v="Imbabura"/>
    <s v="TRANSPORTE PROPIO"/>
    <b v="0"/>
    <n v="0"/>
    <n v="1013603"/>
    <s v="CALDERON RIVERA FABIAN TARQUINO"/>
    <s v="6ECU"/>
    <s v="OTVIbarAtuntZletDeli"/>
    <s v="TP"/>
  </r>
  <r>
    <n v="1.5"/>
    <n v="1002214018"/>
    <s v="UE01"/>
    <d v="2022-04-08T00:00:00"/>
    <d v="1899-12-30T09:40:00"/>
    <s v="012-024-00413789"/>
    <s v="9000810772"/>
    <s v="012-022-00317303"/>
    <n v="3115.2"/>
    <n v="3492.78"/>
    <s v="ZPVN"/>
    <s v="40568883"/>
    <s v="0000396497"/>
    <n v="8002832613"/>
    <n v="1002214018"/>
    <s v="15-00001119"/>
    <s v="CAMPEON ANTIHUMEDAD"/>
    <n v="480"/>
    <x v="0"/>
    <s v="103279"/>
    <s v="ANCHUNDIA VINCES JUAN CARLOS"/>
    <s v="804474"/>
    <s v="BODEGA PRINCIPAL"/>
    <s v="PORTOVIEJO"/>
    <s v="DIAGONAL A COMANDO DE POLICIA"/>
    <s v="OMPORT"/>
    <s v="O-Manabi-Portoviejo"/>
    <n v="468"/>
    <x v="6"/>
    <x v="6"/>
    <s v="10007345"/>
    <s v="LOPEZ CASTRO JAIME MARCELO"/>
    <s v="ZEMT"/>
    <x v="75"/>
    <s v="1"/>
    <s v="Con Pallet"/>
    <n v="0.05"/>
    <n v="24"/>
    <s v="FCA"/>
    <n v="39820"/>
    <n v="24040"/>
    <n v="15780"/>
    <n v="552"/>
    <m/>
    <s v="4700005612"/>
    <n v="8"/>
    <s v="08"/>
    <n v="24"/>
    <x v="1"/>
    <n v="1.1499999999999999"/>
    <n v="23"/>
    <n v="1002214018"/>
    <x v="0"/>
    <s v="PORTOVIEJO"/>
    <s v="Manabi"/>
    <s v="TRANSPORTE PROPIO"/>
    <b v="0"/>
    <n v="0"/>
    <n v="1013241"/>
    <s v="COMPAÑÍA DE TRANSPORTE DE CARGA PES"/>
    <s v="6EMA"/>
    <s v="RocfuertCrucitPtoLpz"/>
    <s v="TP"/>
  </r>
  <r>
    <n v="0"/>
    <n v="1002214087"/>
    <s v="UE01"/>
    <d v="2022-04-08T00:00:00"/>
    <d v="1899-12-30T09:45:00"/>
    <s v="012-024-00413790"/>
    <s v="9000810832"/>
    <s v="012-022-00317305"/>
    <n v="770.4"/>
    <n v="863.78"/>
    <s v="ZPVN"/>
    <s v="40569457"/>
    <s v="0000397239"/>
    <n v="8002832704"/>
    <n v="1002214087"/>
    <s v="15-00001120"/>
    <s v="CAMPEON"/>
    <n v="120"/>
    <x v="0"/>
    <s v="10005140"/>
    <s v="QUISHPE QUISHPE MARIA DEL ROCIO"/>
    <s v="809639"/>
    <s v="FERRIKENS"/>
    <s v="QUITO"/>
    <s v="RIO SAN PEDRO 61-33"/>
    <s v="OPCUMB"/>
    <s v="O-Pichincha-Cumbaya"/>
    <n v="113"/>
    <x v="37"/>
    <x v="37"/>
    <s v="100014907"/>
    <s v="CALDERON LUIS"/>
    <s v="ZEMU"/>
    <x v="57"/>
    <s v="2"/>
    <s v="Sin Pallet"/>
    <n v="0"/>
    <n v="0"/>
    <s v="FCA"/>
    <n v="10605"/>
    <n v="6020"/>
    <n v="4585"/>
    <n v="55.2"/>
    <m/>
    <s v="4700005574"/>
    <n v="8"/>
    <s v="08"/>
    <n v="6"/>
    <x v="1"/>
    <n v="0.46"/>
    <n v="9.2000000000000011"/>
    <n v="1002214087"/>
    <x v="1"/>
    <s v="CUMBAYÁ"/>
    <s v="Pichincha"/>
    <s v="RAPIDO EL OTAVALEÑITO S.A."/>
    <b v="0"/>
    <n v="0"/>
    <n v="1012819"/>
    <s v="BRAVO VASQUEZ JOSE LUIS SIGIFREDO"/>
    <s v="6ENM"/>
    <s v="Cumbaya,Tumbaco,Pmbo"/>
    <s v="UE"/>
  </r>
  <r>
    <n v="1.5"/>
    <n v="1002214087"/>
    <s v="UE01"/>
    <d v="2022-04-08T00:00:00"/>
    <d v="1899-12-30T09:45:00"/>
    <s v="012-024-00413791"/>
    <s v="9000810831"/>
    <s v="012-022-00317304"/>
    <n v="1663.2"/>
    <n v="1864.79"/>
    <s v="ZPVN"/>
    <s v="40569457"/>
    <s v="0000397241"/>
    <n v="8002832703"/>
    <n v="1002214087"/>
    <s v="15-00001123"/>
    <s v="SELVALEGRE"/>
    <n v="240"/>
    <x v="0"/>
    <s v="10005140"/>
    <s v="QUISHPE QUISHPE MARIA DEL ROCIO"/>
    <s v="809639"/>
    <s v="FERRIKENS"/>
    <s v="QUITO"/>
    <s v="RIO SAN PEDRO 61-33"/>
    <s v="OPCUMB"/>
    <s v="O-Pichincha-Cumbaya"/>
    <n v="113"/>
    <x v="37"/>
    <x v="37"/>
    <s v="100014907"/>
    <s v="CALDERON LUIS"/>
    <s v="ZEMU"/>
    <x v="57"/>
    <s v="2"/>
    <s v="Sin Pallet"/>
    <n v="0"/>
    <n v="0"/>
    <s v="FCA"/>
    <n v="16625"/>
    <n v="12040"/>
    <n v="4585"/>
    <n v="110.4"/>
    <m/>
    <s v="4700005574"/>
    <n v="8"/>
    <s v="08"/>
    <n v="12"/>
    <x v="1"/>
    <n v="0.46"/>
    <n v="9.2000000000000011"/>
    <n v="1002214087"/>
    <x v="0"/>
    <s v="CUMBAYÁ"/>
    <s v="Pichincha"/>
    <s v="RAPIDO EL OTAVALEÑITO S.A."/>
    <b v="0"/>
    <n v="0"/>
    <n v="1012819"/>
    <s v="BRAVO VASQUEZ JOSE LUIS SIGIFREDO"/>
    <s v="6ENM"/>
    <s v="Cumbaya,Tumbaco,Pmbo"/>
    <s v="UE"/>
  </r>
  <r>
    <n v="0"/>
    <n v="1002214074"/>
    <s v="UE01"/>
    <d v="2022-04-08T00:00:00"/>
    <d v="1899-12-30T09:50:00"/>
    <s v="012-024-00413792"/>
    <s v="9000810835"/>
    <s v="012-022-00317307"/>
    <n v="813.6"/>
    <n v="912.21"/>
    <s v="ZPVN"/>
    <s v="40569168"/>
    <s v="P000033885"/>
    <n v="8002832685"/>
    <n v="1002214074"/>
    <s v="15-00001115"/>
    <s v="ARMADURO"/>
    <n v="120"/>
    <x v="0"/>
    <s v="103671"/>
    <s v="DISTRIBUIDORA DE MATERIALES POZO"/>
    <s v="805246"/>
    <s v="BODEGA PRINCIPAL DIMACO"/>
    <s v="TULCÁN"/>
    <s v="AV. VEINTIMILLA Y MÉXICO"/>
    <s v="OCTULC"/>
    <s v="O-Carchi-Tulcan"/>
    <n v="159"/>
    <x v="0"/>
    <x v="0"/>
    <s v="100019271"/>
    <s v="MANOSALVAS MILTON"/>
    <s v="ZETT"/>
    <x v="61"/>
    <s v="2"/>
    <s v="Sin Pallet"/>
    <n v="0"/>
    <n v="0"/>
    <s v="FCA"/>
    <n v="14123.529"/>
    <n v="6003.5290000000005"/>
    <n v="8120"/>
    <n v="69.599999999999994"/>
    <m/>
    <s v="4700005593"/>
    <n v="8"/>
    <s v="08"/>
    <n v="6"/>
    <x v="1"/>
    <n v="0.57999999999999996"/>
    <n v="11.6"/>
    <n v="1002214074"/>
    <x v="1"/>
    <s v="TULCÁN"/>
    <s v="Carchi"/>
    <s v="TRANSPORTE PROPIO"/>
    <b v="0"/>
    <n v="0"/>
    <n v="1013643"/>
    <s v="POZO TARUPI MARCELO JAVIER"/>
    <s v="6EC6"/>
    <s v="TulSnGbrilBlvrRumchk"/>
    <s v="TP"/>
  </r>
  <r>
    <n v="1.5"/>
    <n v="1002214074"/>
    <s v="UE01"/>
    <d v="2022-04-08T00:00:00"/>
    <d v="1899-12-30T09:50:00"/>
    <s v="012-024-00413793"/>
    <s v="9000810834"/>
    <s v="012-022-00317306"/>
    <n v="3746.4"/>
    <n v="4200.49"/>
    <s v="ZPVN"/>
    <s v="40569167"/>
    <s v="P000033884"/>
    <n v="8002832684"/>
    <n v="1002214074"/>
    <s v="15-00001123"/>
    <s v="SELVALEGRE"/>
    <n v="560"/>
    <x v="0"/>
    <s v="103671"/>
    <s v="DISTRIBUIDORA DE MATERIALES POZO"/>
    <s v="805246"/>
    <s v="BODEGA PRINCIPAL DIMACO"/>
    <s v="TULCÁN"/>
    <s v="AV. VEINTIMILLA Y MÉXICO"/>
    <s v="OCTULC"/>
    <s v="O-Carchi-Tulcan"/>
    <n v="159"/>
    <x v="0"/>
    <x v="0"/>
    <s v="100019271"/>
    <s v="MANOSALVAS MILTON"/>
    <s v="ZETT"/>
    <x v="61"/>
    <s v="2"/>
    <s v="Sin Pallet"/>
    <n v="0"/>
    <n v="0"/>
    <s v="FCA"/>
    <n v="36136.470999999998"/>
    <n v="28016.471000000001"/>
    <n v="8120"/>
    <n v="324.8"/>
    <m/>
    <s v="4700005593"/>
    <n v="8"/>
    <s v="08"/>
    <n v="28"/>
    <x v="1"/>
    <n v="0.58000000000000007"/>
    <n v="11.6"/>
    <n v="1002214074"/>
    <x v="0"/>
    <s v="TULCÁN"/>
    <s v="Carchi"/>
    <s v="TRANSPORTE PROPIO"/>
    <b v="0"/>
    <n v="0"/>
    <n v="1013643"/>
    <s v="POZO TARUPI MARCELO JAVIER"/>
    <s v="6EC6"/>
    <s v="TulSnGbrilBlvrRumchk"/>
    <s v="TP"/>
  </r>
  <r>
    <n v="1.5"/>
    <n v="1002214104"/>
    <s v="UE01"/>
    <d v="2022-04-08T00:00:00"/>
    <d v="1899-12-30T10:02:00"/>
    <s v="012-024-00413794"/>
    <s v=""/>
    <s v=""/>
    <n v="0"/>
    <n v="0"/>
    <s v="ZPRC"/>
    <s v="2500108919"/>
    <s v="P000033952"/>
    <n v="8002832729"/>
    <n v="1002214104"/>
    <s v="15-00001115"/>
    <s v="ARMADURO"/>
    <n v="360"/>
    <x v="0"/>
    <s v="101633"/>
    <s v="CAMPAÑA MALDONADO MIGUEL ANGEL"/>
    <s v="803189"/>
    <s v="SACOS BODEGA LASSO"/>
    <s v="LATACUNGA"/>
    <s v="PANAMERICANA NORTE"/>
    <s v="OXLASS"/>
    <s v="O-Cotopaxi-Lasso"/>
    <n v="178"/>
    <x v="118"/>
    <x v="118"/>
    <s v="100020038"/>
    <s v="VIVAS ANDRES"/>
    <s v="ZEMU"/>
    <x v="165"/>
    <s v="2"/>
    <s v="Sin Pallet"/>
    <n v="0"/>
    <n v="0"/>
    <s v="FCA"/>
    <n v="27160"/>
    <n v="18010"/>
    <n v="9150"/>
    <n v="248.4"/>
    <m/>
    <s v="4700005595"/>
    <n v="8"/>
    <s v="08"/>
    <n v="18"/>
    <x v="1"/>
    <n v="0.69000000000000006"/>
    <n v="13.8"/>
    <n v="1002214104"/>
    <x v="0"/>
    <s v="GUAITACAMA (GUAYTACAMA)"/>
    <s v="Cotopaxi"/>
    <s v="TRAPSA C.A."/>
    <b v="0"/>
    <n v="0"/>
    <n v="1013505"/>
    <s v="HERMOZA LOZADA JORGE ABDON"/>
    <s v="6EC7"/>
    <s v="LtacungSalcedSaqcili"/>
    <s v="UE"/>
  </r>
  <r>
    <n v="0"/>
    <n v="1002214044"/>
    <s v="UE01"/>
    <d v="2022-04-08T00:00:00"/>
    <d v="1899-12-30T10:08:00"/>
    <s v="012-024-00413795"/>
    <s v="9000810964"/>
    <s v="012-022-00317310"/>
    <n v="1278"/>
    <n v="1432.9"/>
    <s v="ZPVN"/>
    <s v="40568916"/>
    <s v="0000396606"/>
    <n v="8002832654"/>
    <n v="1002214044"/>
    <s v="15-00001119"/>
    <s v="CAMPEON ANTIHUMEDAD"/>
    <n v="200"/>
    <x v="0"/>
    <s v="101664"/>
    <s v="ACERIA DEL ECUADOR C.A. ADELCA"/>
    <s v="807108"/>
    <s v="VARGAS CASTRO KEVIN"/>
    <s v="TENA"/>
    <s v="JUMANDY DIAGONAL RECINTO FERIAL"/>
    <s v="ONTENA"/>
    <s v="O-Napo-Tena"/>
    <n v="258"/>
    <x v="71"/>
    <x v="71"/>
    <s v="100014863"/>
    <s v="MORAN MAURICIO"/>
    <s v="ZEMT"/>
    <x v="91"/>
    <s v="2"/>
    <s v="Sin Pallet"/>
    <n v="0"/>
    <n v="0"/>
    <s v="FCA"/>
    <n v="15085"/>
    <n v="10025"/>
    <n v="5060"/>
    <n v="180"/>
    <m/>
    <s v="4700005619"/>
    <n v="8"/>
    <s v="08"/>
    <n v="10"/>
    <x v="1"/>
    <n v="0.9"/>
    <n v="18"/>
    <n v="1002214044"/>
    <x v="1"/>
    <s v="TENA, CABECERA CANTONAL Y CAPITAL PROVIN"/>
    <s v="Napo"/>
    <s v="LA ARMENIA S.A."/>
    <b v="0"/>
    <n v="0"/>
    <n v="1013556"/>
    <s v="RAMIREZ BAEZ FIDEL RAMIRO"/>
    <s v="6EMF"/>
    <s v="ArchidonaTenaSanLuis"/>
    <s v="UE"/>
  </r>
  <r>
    <n v="0"/>
    <n v="1002214044"/>
    <s v="UE01"/>
    <d v="2022-04-08T00:00:00"/>
    <d v="1899-12-30T10:08:00"/>
    <s v="012-024-00413796"/>
    <s v="9000810962"/>
    <s v="012-022-00317308"/>
    <n v="798"/>
    <n v="894.72"/>
    <s v="ZPVN"/>
    <s v="40568978"/>
    <s v="0000396603"/>
    <n v="8002832652"/>
    <n v="1002214044"/>
    <s v="15-00001124"/>
    <s v="SELVALEGRE ANTIHUMEDAD"/>
    <n v="120"/>
    <x v="0"/>
    <s v="101664"/>
    <s v="ACERIA DEL ECUADOR C.A. ADELCA"/>
    <s v="811067"/>
    <s v="BRITO ALDAZ KAROL SOLANGE"/>
    <s v="TENA"/>
    <s v="S/N FRENTE A LA IGLESIA VIA AL PUYO"/>
    <s v="ONTENA"/>
    <s v="O-Napo-Tena"/>
    <n v="258"/>
    <x v="71"/>
    <x v="71"/>
    <s v="100014863"/>
    <s v="MORAN MAURICIO"/>
    <s v="ZEMT"/>
    <x v="91"/>
    <s v="2"/>
    <s v="Sin Pallet"/>
    <n v="0"/>
    <n v="0"/>
    <s v="FCA"/>
    <n v="11075"/>
    <n v="6015"/>
    <n v="5060"/>
    <n v="108"/>
    <m/>
    <s v="4700005619"/>
    <n v="8"/>
    <s v="08"/>
    <n v="6"/>
    <x v="1"/>
    <n v="0.9"/>
    <n v="18"/>
    <n v="1002214044"/>
    <x v="1"/>
    <s v="TENA, CABECERA CANTONAL Y CAPITAL PROVIN"/>
    <s v="Napo"/>
    <s v="LA ARMENIA S.A."/>
    <b v="0"/>
    <n v="0"/>
    <n v="1013556"/>
    <s v="RAMIREZ BAEZ FIDEL RAMIRO"/>
    <s v="6EMF"/>
    <s v="ArchidonaTenaSanLuis"/>
    <s v="UE"/>
  </r>
  <r>
    <n v="1.5"/>
    <n v="1002214044"/>
    <s v="UE01"/>
    <d v="2022-04-08T00:00:00"/>
    <d v="1899-12-30T10:08:00"/>
    <s v="012-024-00413797"/>
    <s v="9000810963"/>
    <s v="012-022-00317309"/>
    <n v="1064"/>
    <n v="1192.96"/>
    <s v="ZPVN"/>
    <s v="40568916"/>
    <s v="0000396605"/>
    <n v="8002832653"/>
    <n v="1002214044"/>
    <s v="15-00001124"/>
    <s v="SELVALEGRE ANTIHUMEDAD"/>
    <n v="160"/>
    <x v="0"/>
    <s v="101664"/>
    <s v="ACERIA DEL ECUADOR C.A. ADELCA"/>
    <s v="807108"/>
    <s v="VARGAS CASTRO KEVIN"/>
    <s v="TENA"/>
    <s v="JUMANDY DIAGONAL RECINTO FERIAL"/>
    <s v="ONTENA"/>
    <s v="O-Napo-Tena"/>
    <n v="258"/>
    <x v="71"/>
    <x v="71"/>
    <s v="100014863"/>
    <s v="MORAN MAURICIO"/>
    <s v="ZEMT"/>
    <x v="91"/>
    <s v="2"/>
    <s v="Sin Pallet"/>
    <n v="0"/>
    <n v="0"/>
    <s v="FCA"/>
    <n v="13080"/>
    <n v="8020"/>
    <n v="5060"/>
    <n v="144"/>
    <m/>
    <s v="4700005619"/>
    <n v="8"/>
    <s v="08"/>
    <n v="8"/>
    <x v="1"/>
    <n v="0.9"/>
    <n v="18"/>
    <n v="1002214044"/>
    <x v="0"/>
    <s v="TENA, CABECERA CANTONAL Y CAPITAL PROVIN"/>
    <s v="Napo"/>
    <s v="LA ARMENIA S.A."/>
    <b v="0"/>
    <n v="0"/>
    <n v="1013556"/>
    <s v="RAMIREZ BAEZ FIDEL RAMIRO"/>
    <s v="6EMF"/>
    <s v="ArchidonaTenaSanLuis"/>
    <s v="UE"/>
  </r>
  <r>
    <n v="1.5"/>
    <n v="1002214124"/>
    <s v="UE01"/>
    <d v="2022-04-08T00:00:00"/>
    <d v="1899-12-30T10:09:00"/>
    <s v="012-024-00413798"/>
    <s v="9000810977"/>
    <s v="012-022-00317311"/>
    <n v="4204.8"/>
    <n v="4714.45"/>
    <s v="ZPVN"/>
    <s v="40569455"/>
    <s v="0000397234"/>
    <n v="8002832753"/>
    <n v="1002214124"/>
    <s v="15-00001123"/>
    <s v="SELVALEGRE"/>
    <n v="640"/>
    <x v="0"/>
    <s v="101567"/>
    <s v="ESPINOZA SILVA GISSELA DEL CARMEN"/>
    <s v="801476"/>
    <s v="BODEGA RIOBAMBA"/>
    <s v="RIOBAMBA"/>
    <s v="AV CORDOVEZ 3358 Y AV DE LOS HEROES"/>
    <s v="OHRIOB"/>
    <s v="O-Chimborazo-Riobamba"/>
    <n v="303"/>
    <x v="146"/>
    <x v="146"/>
    <s v="100014954"/>
    <s v="NAVARRO FRANKLIN"/>
    <s v="ZETT"/>
    <x v="220"/>
    <s v="2"/>
    <s v="Sin Pallet"/>
    <n v="0"/>
    <n v="0"/>
    <s v="FCA"/>
    <n v="50440"/>
    <n v="32050"/>
    <n v="18390"/>
    <n v="710.4"/>
    <m/>
    <s v="4700005504"/>
    <n v="8"/>
    <s v="08"/>
    <n v="32"/>
    <x v="1"/>
    <n v="1.1099999999999999"/>
    <n v="22.2"/>
    <n v="1002214124"/>
    <x v="0"/>
    <s v="MALDONADO"/>
    <s v="Chimborazo"/>
    <s v="TRANSPORTE PROPIO"/>
    <b v="0"/>
    <n v="0"/>
    <n v="1013642"/>
    <s v="ESPINOZA PAREDES ANGEL POLIVIO"/>
    <s v="6ECB"/>
    <s v="RiobambaGuanoCajabmb"/>
    <s v="TP"/>
  </r>
  <r>
    <n v="1.5"/>
    <n v="1002214116"/>
    <s v="UE01"/>
    <d v="2022-04-08T00:00:00"/>
    <d v="1899-12-30T10:13:00"/>
    <s v="012-024-00413799"/>
    <s v="9000811024"/>
    <s v="012-022-00317312"/>
    <n v="2343.91"/>
    <n v="2628.01"/>
    <s v="ZPVN"/>
    <s v="40569449"/>
    <s v="0000397209"/>
    <n v="8002832742"/>
    <n v="1002214116"/>
    <s v="15-00001115"/>
    <s v="ARMADURO"/>
    <n v="360"/>
    <x v="0"/>
    <s v="101683"/>
    <s v="SOCIEDAD CIVIL Y COMERCIAL BOSNA"/>
    <s v="805859"/>
    <s v="ANGEL LUCTO-LATACUNGA"/>
    <s v="LATACUNGA"/>
    <s v="AV. 27 DE FEBRERO"/>
    <s v="OXLATA"/>
    <s v="O-Cotopaxi-Latacunga"/>
    <n v="198"/>
    <x v="2"/>
    <x v="2"/>
    <s v="100015032"/>
    <s v="HEREDIA LUIS"/>
    <s v="ZEMU"/>
    <x v="16"/>
    <s v="2"/>
    <s v="Sin Pallet"/>
    <n v="0"/>
    <n v="0"/>
    <s v="FCA"/>
    <n v="27200"/>
    <n v="18030"/>
    <n v="9170"/>
    <n v="266.39999999999998"/>
    <m/>
    <s v="4700005583"/>
    <n v="8"/>
    <s v="08"/>
    <n v="18"/>
    <x v="1"/>
    <n v="0.74"/>
    <n v="14.799999999999999"/>
    <n v="1002214116"/>
    <x v="0"/>
    <s v="LA MATRIZ"/>
    <s v="Cotopaxi"/>
    <s v="TRANSPORTE PROPIO"/>
    <b v="0"/>
    <n v="0"/>
    <n v="1014266"/>
    <s v="TRANSBOSNA CIA. LTDA."/>
    <s v="6EC7"/>
    <s v="LtacungSalcedSaqcili"/>
    <s v="TP"/>
  </r>
  <r>
    <n v="0"/>
    <n v="1002214127"/>
    <s v="UE01"/>
    <d v="2022-04-08T00:00:00"/>
    <d v="1899-12-30T10:24:00"/>
    <s v="012-024-00413800"/>
    <s v=""/>
    <s v=""/>
    <n v="0"/>
    <n v="0"/>
    <s v="ZPRC"/>
    <s v="2500108917"/>
    <s v="0000397236"/>
    <n v="8002832757"/>
    <n v="1002214127"/>
    <s v="15-00001120"/>
    <s v="CAMPEON"/>
    <n v="120"/>
    <x v="0"/>
    <s v="101594"/>
    <s v="JEREZ ROMERO MARCO VINICIO"/>
    <s v="801759"/>
    <s v="BODEGA JEREZ MARCO,"/>
    <s v="QUITO"/>
    <s v="SAN ANTONIO DE P. AV. EQUINOCCIAL 1"/>
    <s v="OPSANA"/>
    <s v="O-Pichincha-Sanantoniodepichi"/>
    <n v="101"/>
    <x v="56"/>
    <x v="56"/>
    <s v="100014849"/>
    <s v="PROAÑO JOSELITO"/>
    <s v="ZEMT"/>
    <x v="71"/>
    <s v="2"/>
    <s v="Sin Pallet"/>
    <n v="0"/>
    <n v="0"/>
    <s v="FCA"/>
    <n v="13720"/>
    <n v="6005"/>
    <n v="7715"/>
    <n v="61.2"/>
    <m/>
    <s v="4700005464"/>
    <n v="8"/>
    <s v="08"/>
    <n v="6"/>
    <x v="1"/>
    <n v="0.51"/>
    <n v="10.200000000000001"/>
    <n v="1002214127"/>
    <x v="1"/>
    <s v="SAN ANTONIO"/>
    <s v="Pichincha"/>
    <s v="TRANSPORTE PROPIO"/>
    <b v="0"/>
    <n v="0"/>
    <n v="1013768"/>
    <s v="PROAÑO MESIAS JOSELITO"/>
    <s v="6ENK"/>
    <s v="Pomasqui, San Antoni"/>
    <s v="TP"/>
  </r>
  <r>
    <n v="1.5"/>
    <n v="1002214127"/>
    <s v="UE01"/>
    <d v="2022-04-08T00:00:00"/>
    <d v="1899-12-30T10:24:00"/>
    <s v="012-024-00413801"/>
    <s v=""/>
    <s v=""/>
    <n v="0"/>
    <n v="0"/>
    <s v="ZPRC"/>
    <s v="2500108917"/>
    <s v="0000397237"/>
    <n v="8002832756"/>
    <n v="1002214127"/>
    <s v="15-00001123"/>
    <s v="SELVALEGRE"/>
    <n v="360"/>
    <x v="0"/>
    <s v="101594"/>
    <s v="JEREZ ROMERO MARCO VINICIO"/>
    <s v="801759"/>
    <s v="BODEGA JEREZ MARCO,"/>
    <s v="QUITO"/>
    <s v="SAN ANTONIO DE P. AV. EQUINOCCIAL 1"/>
    <s v="OPSANA"/>
    <s v="O-Pichincha-Sanantoniodepichi"/>
    <n v="101"/>
    <x v="56"/>
    <x v="56"/>
    <s v="100014849"/>
    <s v="PROAÑO JOSELITO"/>
    <s v="ZEMT"/>
    <x v="71"/>
    <s v="2"/>
    <s v="Sin Pallet"/>
    <n v="0"/>
    <n v="0"/>
    <s v="FCA"/>
    <n v="25730"/>
    <n v="18015"/>
    <n v="7715"/>
    <n v="183.6"/>
    <m/>
    <s v="4700005464"/>
    <n v="8"/>
    <s v="08"/>
    <n v="18"/>
    <x v="1"/>
    <n v="0.51"/>
    <n v="10.199999999999999"/>
    <n v="1002214127"/>
    <x v="0"/>
    <s v="SAN ANTONIO"/>
    <s v="Pichincha"/>
    <s v="TRANSPORTE PROPIO"/>
    <b v="0"/>
    <n v="0"/>
    <n v="1013768"/>
    <s v="PROAÑO MESIAS JOSELITO"/>
    <s v="6ENK"/>
    <s v="Pomasqui, San Antoni"/>
    <s v="TP"/>
  </r>
  <r>
    <n v="0"/>
    <n v="1002214121"/>
    <s v="UE01"/>
    <d v="2022-04-08T00:00:00"/>
    <d v="1899-12-30T10:33:00"/>
    <s v="012-024-00413802"/>
    <s v="9000811059"/>
    <s v="012-022-00317314"/>
    <n v="1574.4"/>
    <n v="1765.23"/>
    <s v="ZPVN"/>
    <s v="40569238"/>
    <s v="0000397043"/>
    <n v="8002832748"/>
    <n v="1002214121"/>
    <s v="15-00001119"/>
    <s v="CAMPEON ANTIHUMEDAD"/>
    <n v="240"/>
    <x v="0"/>
    <s v="101664"/>
    <s v="ACERIA DEL ECUADOR C.A. ADELCA"/>
    <s v="804613"/>
    <s v="RIZZO FELIX ROSALVA BANESA"/>
    <s v="SHUSHUFINDI"/>
    <s v="AV UNIDAD NACIONAL Y EVA PERON"/>
    <s v="OKSHUS"/>
    <s v="O-Sucumbios-Shushufindi"/>
    <n v="385"/>
    <x v="118"/>
    <x v="118"/>
    <s v="100019438"/>
    <s v="CASTRO SELSO"/>
    <s v="ZEMU"/>
    <x v="282"/>
    <s v="2"/>
    <s v="Sin Pallet"/>
    <n v="0"/>
    <n v="0"/>
    <s v="FCA"/>
    <n v="16486.667000000001"/>
    <n v="12026.666999999999"/>
    <n v="4460"/>
    <n v="297.60000000000002"/>
    <m/>
    <s v="4700005595"/>
    <n v="8"/>
    <s v="08"/>
    <n v="12"/>
    <x v="1"/>
    <n v="1.24"/>
    <n v="24.8"/>
    <n v="1002214121"/>
    <x v="1"/>
    <s v="SHUSHUFINDI, CABECERA CANTONAL"/>
    <s v="Sucumbios"/>
    <s v="TRAPSA C.A."/>
    <b v="0"/>
    <n v="0"/>
    <n v="1013505"/>
    <s v="HERMOZA LOZADA JORGE ABDON"/>
    <s v="6EMY"/>
    <s v="ShshfndTrapoaAguasNg"/>
    <e v="#N/A"/>
  </r>
  <r>
    <n v="1.5"/>
    <n v="1002214121"/>
    <s v="UE01"/>
    <d v="2022-04-08T00:00:00"/>
    <d v="1899-12-30T10:33:00"/>
    <s v="012-024-00413803"/>
    <s v="9000811057"/>
    <s v="012-022-00317313"/>
    <n v="818.4"/>
    <n v="917.6"/>
    <s v="ZPVN"/>
    <s v="40569238"/>
    <s v="0000397044"/>
    <n v="8002832749"/>
    <n v="1002214121"/>
    <s v="15-00001124"/>
    <s v="SELVALEGRE ANTIHUMEDAD"/>
    <n v="120"/>
    <x v="0"/>
    <s v="101664"/>
    <s v="ACERIA DEL ECUADOR C.A. ADELCA"/>
    <s v="804613"/>
    <s v="RIZZO FELIX ROSALVA BANESA"/>
    <s v="SHUSHUFINDI"/>
    <s v="AV UNIDAD NACIONAL Y EVA PERON"/>
    <s v="OKSHUS"/>
    <s v="O-Sucumbios-Shushufindi"/>
    <n v="385"/>
    <x v="118"/>
    <x v="118"/>
    <s v="100019438"/>
    <s v="CASTRO SELSO"/>
    <s v="ZEMU"/>
    <x v="282"/>
    <s v="2"/>
    <s v="Sin Pallet"/>
    <n v="0"/>
    <n v="0"/>
    <s v="FCA"/>
    <n v="10473.333000000001"/>
    <n v="6013.3329999999996"/>
    <n v="4460"/>
    <n v="148.80000000000001"/>
    <m/>
    <s v="4700005595"/>
    <n v="8"/>
    <s v="08"/>
    <n v="6"/>
    <x v="1"/>
    <n v="1.24"/>
    <n v="24.8"/>
    <n v="1002214121"/>
    <x v="0"/>
    <s v="SHUSHUFINDI, CABECERA CANTONAL"/>
    <s v="Sucumbios"/>
    <s v="TRAPSA C.A."/>
    <b v="0"/>
    <n v="0"/>
    <n v="1013505"/>
    <s v="HERMOZA LOZADA JORGE ABDON"/>
    <s v="6EMY"/>
    <s v="ShshfndTrapoaAguasNg"/>
    <e v="#N/A"/>
  </r>
  <r>
    <n v="1.5"/>
    <n v="1002214133"/>
    <s v="UE01"/>
    <d v="2022-04-08T00:00:00"/>
    <d v="1899-12-30T10:38:00"/>
    <s v="012-024-00413804"/>
    <s v=""/>
    <s v=""/>
    <n v="0"/>
    <n v="0"/>
    <s v="ZPRC"/>
    <s v="2500108921"/>
    <s v="0000397281"/>
    <n v="8002832765"/>
    <n v="1002214133"/>
    <s v="15-00001123"/>
    <s v="SELVALEGRE"/>
    <n v="660"/>
    <x v="0"/>
    <s v="101444"/>
    <s v="RODRIGUEZ CORREA ROSA AYDE"/>
    <s v="802000"/>
    <s v="BODEGA RODRIGUEZ ROS"/>
    <s v="AMBATO"/>
    <s v="AV. LOS CAPULIES 15165 Y LA DELICIA"/>
    <s v="OTAMBA"/>
    <s v="O-Tungurahua-Ambato"/>
    <n v="250"/>
    <x v="74"/>
    <x v="74"/>
    <s v="100015050"/>
    <s v="PEREZ EDUARDO"/>
    <s v="ZETT"/>
    <x v="254"/>
    <s v="2"/>
    <s v="Sin Pallet"/>
    <n v="0"/>
    <n v="0"/>
    <s v="FCA"/>
    <n v="51640"/>
    <n v="33020"/>
    <n v="18620"/>
    <n v="594"/>
    <m/>
    <s v="4700005615"/>
    <n v="8"/>
    <s v="08"/>
    <n v="33"/>
    <x v="1"/>
    <n v="0.9"/>
    <n v="18"/>
    <n v="1002214133"/>
    <x v="0"/>
    <s v="MATRIZ"/>
    <s v="Tungurahua"/>
    <s v="TRANSPORTE PROPIO"/>
    <b v="0"/>
    <n v="0"/>
    <n v="1014110"/>
    <s v="RODRIGUEZ CORREA ROSA AYDE"/>
    <s v="6EMS"/>
    <s v="Ambto,Plielo,Patte"/>
    <s v="TP"/>
  </r>
  <r>
    <n v="1.5"/>
    <n v="1002214140"/>
    <s v="UE01"/>
    <d v="2022-04-08T00:00:00"/>
    <d v="1899-12-30T10:53:00"/>
    <s v="012-024-00413805"/>
    <s v="9000811127"/>
    <s v="012-022-00317315"/>
    <n v="2287.17"/>
    <n v="2564.39"/>
    <s v="ZPVN"/>
    <s v="40569477"/>
    <s v="P000033959"/>
    <n v="8002832774"/>
    <n v="1002214140"/>
    <s v="15-00001123"/>
    <s v="SELVALEGRE"/>
    <n v="360"/>
    <x v="0"/>
    <s v="101680"/>
    <s v="DISTRIBUCIONES NARANJO"/>
    <s v="801408"/>
    <s v="BODEG NARANJO PUJILI"/>
    <s v="PUJILÍ"/>
    <s v="BODEG NARANJO PUJILI / VIA A PUJILI"/>
    <s v="OXPUJI"/>
    <s v="O-Cotopaxi-Pujili"/>
    <n v="205"/>
    <x v="59"/>
    <x v="59"/>
    <s v="100014884"/>
    <s v="CADENA GERARDO"/>
    <s v="ZEMU"/>
    <x v="74"/>
    <s v="2"/>
    <s v="Sin Pallet"/>
    <n v="0"/>
    <n v="0"/>
    <s v="FCA"/>
    <n v="27040"/>
    <n v="18020"/>
    <n v="9020"/>
    <n v="280.8"/>
    <m/>
    <s v="4700005487"/>
    <n v="8"/>
    <s v="08"/>
    <n v="18"/>
    <x v="1"/>
    <n v="0.78"/>
    <n v="15.600000000000001"/>
    <n v="1002214140"/>
    <x v="0"/>
    <s v="PUJILÍ, CABECERA CANTONAL"/>
    <s v="Cotopaxi"/>
    <s v="GLT LOGISTICS S.A."/>
    <b v="0"/>
    <n v="0"/>
    <n v="10000368"/>
    <s v="CERVANTES GORDILLO CONSUELO DEL PIL"/>
    <s v="6EC7"/>
    <s v="LtacungSalcedSaqcili"/>
    <s v="UE"/>
  </r>
  <r>
    <n v="1.5"/>
    <n v="1002214113"/>
    <s v="UE01"/>
    <d v="2022-04-08T00:00:00"/>
    <d v="1899-12-30T10:57:00"/>
    <s v="012-024-00413806"/>
    <s v=""/>
    <s v=""/>
    <n v="0"/>
    <n v="0"/>
    <s v="ZPRC"/>
    <s v="2500108839"/>
    <s v="0000396433"/>
    <n v="8002832739"/>
    <n v="1002214113"/>
    <s v="15-00001123"/>
    <s v="SELVALEGRE"/>
    <n v="640"/>
    <x v="0"/>
    <s v="101613"/>
    <s v="COMERCIAL MICHELENA S.A."/>
    <s v="806418"/>
    <s v="CENTRO DE ACOPIO"/>
    <s v="QUITO"/>
    <s v="AV SIMON BOLIVAR Y CALLE QUITO"/>
    <s v="OPNAYO"/>
    <s v="O-Pichincha-Nayon"/>
    <n v="96.3"/>
    <x v="98"/>
    <x v="98"/>
    <s v="100019805"/>
    <s v="UBIDIA FABER"/>
    <s v="ZETT"/>
    <x v="138"/>
    <s v="4"/>
    <s v="Pallet Cortesia"/>
    <n v="0"/>
    <n v="0"/>
    <s v="FCA"/>
    <n v="50110"/>
    <n v="32040"/>
    <n v="18070"/>
    <n v="288"/>
    <m/>
    <s v="4700005547"/>
    <n v="8"/>
    <s v="08"/>
    <n v="32"/>
    <x v="1"/>
    <n v="0.45"/>
    <n v="9"/>
    <n v="1002214113"/>
    <x v="0"/>
    <s v="NAYÓN"/>
    <s v="Pichincha"/>
    <s v="TRANSPORTE PROPIO"/>
    <b v="0"/>
    <n v="0"/>
    <n v="1014509"/>
    <s v="COMERCIAL MICHELENA S.A."/>
    <s v="6EMM"/>
    <s v="Quito Norte"/>
    <s v="TP"/>
  </r>
  <r>
    <n v="0"/>
    <n v="1002214106"/>
    <s v="UE01"/>
    <d v="2022-04-08T00:00:00"/>
    <d v="1899-12-30T11:12:00"/>
    <s v="012-024-00413807"/>
    <s v="9000811134"/>
    <s v="012-022-00317317"/>
    <n v="2471.56"/>
    <n v="2771.13"/>
    <s v="ZPVN"/>
    <s v="40569098"/>
    <s v="P000033859"/>
    <n v="8002832732"/>
    <n v="1002214106"/>
    <s v="15-00001115"/>
    <s v="ARMADURO"/>
    <n v="360"/>
    <x v="0"/>
    <s v="101715"/>
    <s v="MEDINA TERAN DIEGO BLADIMIR"/>
    <s v="801809"/>
    <s v="MULTIFERRETERIA"/>
    <s v="ANTONIO ANTE"/>
    <s v="PANAMERICANA NORTE VIA IBARRA Y"/>
    <s v="OIANTE"/>
    <s v="O-Imbabura-Ant.Ante.(Atuntaqu"/>
    <n v="20"/>
    <x v="28"/>
    <x v="28"/>
    <s v="100019281"/>
    <s v="GRANDA BYRON"/>
    <s v="ZEMT"/>
    <x v="34"/>
    <s v="1"/>
    <s v="Con Pallet"/>
    <n v="0.05"/>
    <n v="18"/>
    <s v="FCA"/>
    <n v="25140"/>
    <n v="18000"/>
    <n v="7140"/>
    <n v="57.6"/>
    <m/>
    <s v="4700005608"/>
    <n v="8"/>
    <s v="08"/>
    <n v="18"/>
    <x v="1"/>
    <n v="0.16"/>
    <n v="3.2"/>
    <n v="1002214106"/>
    <x v="1"/>
    <s v="ATUNTAQUI"/>
    <s v="Imbabura"/>
    <s v="TRIMPESAS S.A."/>
    <b v="0"/>
    <n v="0"/>
    <n v="1014322"/>
    <s v="ESPARZA REVELO JORGE MARCELO"/>
    <s v="6ECU"/>
    <s v="OTVIbarAtuntZletDeli"/>
    <s v="UE"/>
  </r>
  <r>
    <n v="1.5"/>
    <n v="1002214106"/>
    <s v="UE01"/>
    <d v="2022-04-08T00:00:00"/>
    <d v="1899-12-30T11:12:00"/>
    <s v="012-024-00413808"/>
    <s v="9000811133"/>
    <s v="012-022-00317316"/>
    <n v="815.58"/>
    <n v="914.43"/>
    <s v="ZPVN"/>
    <s v="40569097"/>
    <s v="P000033858"/>
    <n v="8002832731"/>
    <n v="1002214106"/>
    <s v="15-00001123"/>
    <s v="SELVALEGRE"/>
    <n v="120"/>
    <x v="0"/>
    <s v="101715"/>
    <s v="MEDINA TERAN DIEGO BLADIMIR"/>
    <s v="801809"/>
    <s v="MULTIFERRETERIA"/>
    <s v="ANTONIO ANTE"/>
    <s v="PANAMERICANA NORTE VIA IBARRA Y"/>
    <s v="OIANTE"/>
    <s v="O-Imbabura-Ant.Ante.(Atuntaqu"/>
    <n v="20"/>
    <x v="28"/>
    <x v="28"/>
    <s v="100019281"/>
    <s v="GRANDA BYRON"/>
    <s v="ZEMT"/>
    <x v="34"/>
    <s v="1"/>
    <s v="Con Pallet"/>
    <n v="0.05"/>
    <n v="6"/>
    <s v="FCA"/>
    <n v="13140"/>
    <n v="6000"/>
    <n v="7140"/>
    <n v="19.2"/>
    <m/>
    <s v="4700005608"/>
    <n v="8"/>
    <s v="08"/>
    <n v="6"/>
    <x v="1"/>
    <n v="0.16"/>
    <n v="3.1999999999999997"/>
    <n v="1002214106"/>
    <x v="0"/>
    <s v="ATUNTAQUI"/>
    <s v="Imbabura"/>
    <s v="TRIMPESAS S.A."/>
    <b v="0"/>
    <n v="0"/>
    <n v="1014322"/>
    <s v="ESPARZA REVELO JORGE MARCELO"/>
    <s v="6ECU"/>
    <s v="OTVIbarAtuntZletDeli"/>
    <s v="UE"/>
  </r>
  <r>
    <n v="0"/>
    <n v="1002214156"/>
    <s v="UE01"/>
    <d v="2022-04-08T00:00:00"/>
    <d v="1899-12-30T11:19:00"/>
    <s v="012-024-00413809"/>
    <s v="9000811137"/>
    <s v="012-022-00317318"/>
    <n v="3993.23"/>
    <n v="4477.24"/>
    <s v="ZPVN"/>
    <s v="40569292"/>
    <s v="0000397274"/>
    <n v="8002832797"/>
    <n v="1002214156"/>
    <s v="15-00001121"/>
    <s v="GLADIADOR"/>
    <n v="31.29"/>
    <x v="1"/>
    <s v="101453"/>
    <s v="SUDAMERICANA INTEGRAL DE"/>
    <s v="810214"/>
    <s v="GRANEL MINA BALAO"/>
    <s v="BALAO"/>
    <s v="VIA NARANJAL - TENGUEL KM 33"/>
    <s v="OGBALA"/>
    <s v="O-Guayas-Balao"/>
    <n v="551"/>
    <x v="80"/>
    <x v="80"/>
    <s v="100015174"/>
    <s v="CASTRO LUCIO"/>
    <s v="ZECI"/>
    <x v="109"/>
    <s v="2"/>
    <s v="Sin Pallet"/>
    <n v="0"/>
    <n v="0"/>
    <s v="FCA"/>
    <n v="49670"/>
    <n v="31290"/>
    <n v="18380"/>
    <n v="1290.4000000000001"/>
    <m/>
    <s v="4700005622"/>
    <n v="8"/>
    <s v="08"/>
    <n v="31.29"/>
    <x v="1"/>
    <n v="41.240012783636949"/>
    <n v="41.240012783636949"/>
    <n v="1002214156"/>
    <x v="0"/>
    <s v="BALAO, CABECERA CANTONAL"/>
    <s v="Guayas"/>
    <s v="CASTRO HERMANOS S.A."/>
    <b v="0"/>
    <n v="0"/>
    <n v="1013576"/>
    <s v="CASTRO SALGADO LUCIO OSWALDO"/>
    <s v="6ECT"/>
    <s v="PlaysPrgrsNrnjlBlaot"/>
    <s v="UE"/>
  </r>
  <r>
    <n v="1.5"/>
    <n v="1002214077"/>
    <s v="UE01"/>
    <d v="2022-04-08T00:00:00"/>
    <d v="1899-12-30T11:23:00"/>
    <s v="012-024-00413810"/>
    <s v="9000811139"/>
    <s v="012-022-00317319"/>
    <n v="2932.8"/>
    <n v="3288.28"/>
    <s v="ZPVN"/>
    <s v="40568994"/>
    <s v="0000396630"/>
    <n v="8002832689"/>
    <n v="1002214077"/>
    <s v="15-00001119"/>
    <s v="CAMPEON ANTIHUMEDAD"/>
    <n v="480"/>
    <x v="0"/>
    <s v="101664"/>
    <s v="ACERIA DEL ECUADOR C.A. ADELCA"/>
    <s v="807208"/>
    <s v="SANCHEZ BAJAÑA FRANK XAVIER"/>
    <s v="BABA"/>
    <s v="AV BABAHOYO Y SIMON BOLIVAR"/>
    <s v="ORBABA"/>
    <s v="O-Losrios-Baba"/>
    <n v="481"/>
    <x v="112"/>
    <x v="112"/>
    <s v="100014919"/>
    <s v="GRANDA ANIBAL"/>
    <s v="ZEMT"/>
    <x v="280"/>
    <s v="1"/>
    <s v="Con Pallet"/>
    <n v="0.05"/>
    <n v="24"/>
    <s v="FCA"/>
    <n v="39800"/>
    <n v="24060"/>
    <n v="15740"/>
    <n v="633.6"/>
    <m/>
    <s v="4700005456"/>
    <n v="8"/>
    <s v="08"/>
    <n v="24"/>
    <x v="1"/>
    <n v="1.32"/>
    <n v="26.400000000000002"/>
    <n v="1002214077"/>
    <x v="0"/>
    <s v="BABA, CABECERA CANTONAL"/>
    <s v="Los Rios"/>
    <s v="TRANSSJQ S.A."/>
    <b v="0"/>
    <n v="0"/>
    <n v="1013949"/>
    <s v="MEDIAVILLA FLORES WILSON PATRICIO"/>
    <s v="6EM3"/>
    <s v="BabhoyVntnsVincsMntl"/>
    <s v="UE"/>
  </r>
  <r>
    <n v="0"/>
    <n v="1002214080"/>
    <s v="UE01"/>
    <d v="2022-04-08T00:00:00"/>
    <d v="1899-12-30T11:33:00"/>
    <s v="012-024-00413811"/>
    <s v="9000811141"/>
    <s v="012-022-00317321"/>
    <n v="1304"/>
    <n v="1462.05"/>
    <s v="ZPVN"/>
    <s v="40569234"/>
    <s v="0000396918"/>
    <n v="8002832696"/>
    <n v="1002214080"/>
    <s v="15-00001120"/>
    <s v="CAMPEON"/>
    <n v="200"/>
    <x v="0"/>
    <s v="101693"/>
    <s v="JARAMILLO ORDOÑEZ EDWIN RODRIGO"/>
    <s v="810671"/>
    <s v="ROYEL FLOWER"/>
    <s v="PEDRO MONCAYO"/>
    <s v="VIA TABACUNDO"/>
    <s v="OPPEDT"/>
    <s v="O-Pichincha-Pedromoncayo"/>
    <n v="40"/>
    <x v="85"/>
    <x v="85"/>
    <s v="100015010"/>
    <s v="RIVERA JOSE"/>
    <s v="ZEMT"/>
    <x v="117"/>
    <s v="2"/>
    <s v="Sin Pallet"/>
    <n v="0"/>
    <n v="0"/>
    <s v="FCA"/>
    <n v="17919.167000000001"/>
    <n v="10029.166999999999"/>
    <n v="7890"/>
    <n v="42"/>
    <m/>
    <s v="4700005465"/>
    <n v="8"/>
    <s v="08"/>
    <n v="10"/>
    <x v="1"/>
    <n v="0.21"/>
    <n v="4.2"/>
    <n v="1002214080"/>
    <x v="1"/>
    <s v="TABACUNDO"/>
    <s v="Pichincha"/>
    <s v="LIDENORTI S.A."/>
    <b v="0"/>
    <n v="0"/>
    <n v="1020716"/>
    <s v="RIVADENEIRA AYALA BERTHA NARCIZA"/>
    <s v="6EMI"/>
    <s v="Cymb,PdrMncy(Tbcnd)"/>
    <s v="UE"/>
  </r>
  <r>
    <n v="1.5"/>
    <n v="1002214080"/>
    <s v="UE01"/>
    <d v="2022-04-08T00:00:00"/>
    <d v="1899-12-30T11:33:00"/>
    <s v="012-024-00413812"/>
    <s v="9000811140"/>
    <s v="012-022-00317320"/>
    <n v="1951.6"/>
    <n v="2188.14"/>
    <s v="ZPVN"/>
    <s v="40569235"/>
    <s v="0000396919"/>
    <n v="8002832695"/>
    <n v="1002214080"/>
    <s v="15-00001123"/>
    <s v="SELVALEGRE"/>
    <n v="280"/>
    <x v="0"/>
    <s v="101734"/>
    <s v="CABASCANGO REYES PAULINA JANETH"/>
    <s v="800868"/>
    <s v="DIFERPAC"/>
    <s v="CAYAMBE"/>
    <s v="TABACUNDO, PANAMERICANA NORTE  Y CA"/>
    <s v="OPCAYA"/>
    <s v="O-Pichincha-Cayambe"/>
    <n v="40"/>
    <x v="85"/>
    <x v="85"/>
    <s v="100015010"/>
    <s v="RIVERA JOSE"/>
    <s v="ZEMT"/>
    <x v="117"/>
    <s v="2"/>
    <s v="Sin Pallet"/>
    <n v="0"/>
    <n v="0"/>
    <s v="FCA"/>
    <n v="21930.832999999999"/>
    <n v="14040.833000000001"/>
    <n v="7890"/>
    <n v="58.8"/>
    <m/>
    <s v="4700005465"/>
    <n v="8"/>
    <s v="08"/>
    <n v="14"/>
    <x v="1"/>
    <n v="0.21"/>
    <n v="4.2"/>
    <n v="1002214080"/>
    <x v="0"/>
    <s v="CAYAMBE"/>
    <s v="Pichincha"/>
    <s v="LIDENORTI S.A."/>
    <b v="0"/>
    <n v="0"/>
    <n v="1020716"/>
    <s v="RIVADENEIRA AYALA BERTHA NARCIZA"/>
    <s v="6EMI"/>
    <s v="Cymb,PdrMncy(Tbcnd)"/>
    <s v="UE"/>
  </r>
  <r>
    <n v="0"/>
    <n v="1002214185"/>
    <s v="UE01"/>
    <d v="2022-04-08T00:00:00"/>
    <d v="1899-12-30T11:39:00"/>
    <s v="012-024-00413813"/>
    <s v="9000811144"/>
    <s v="012-022-00317323"/>
    <n v="699.74"/>
    <n v="784.55"/>
    <s v="ZPVN"/>
    <s v="40569487"/>
    <s v="P000033961"/>
    <n v="8002832840"/>
    <n v="1002214185"/>
    <s v="15-00001120"/>
    <s v="CAMPEON"/>
    <n v="120"/>
    <x v="0"/>
    <s v="101680"/>
    <s v="DISTRIBUCIONES NARANJO"/>
    <s v="801411"/>
    <s v="BLOQUERA SALCEDO"/>
    <s v="SALCEDO"/>
    <s v="VIA SALCEDO PANAMERICANA ANTES DE S"/>
    <s v="OXSALC"/>
    <s v="O-Cotopaxi-Salcedo"/>
    <n v="218"/>
    <x v="96"/>
    <x v="96"/>
    <s v="10008096"/>
    <s v="SALAZAR ECHEVERRIA JUAN CARLOS"/>
    <s v="ZEMU"/>
    <x v="259"/>
    <s v="2"/>
    <s v="Sin Pallet"/>
    <n v="0"/>
    <n v="0"/>
    <s v="FCA"/>
    <n v="10468.333000000001"/>
    <n v="6003.3329999999996"/>
    <n v="4465"/>
    <n v="91.2"/>
    <m/>
    <s v="4700005607"/>
    <n v="8"/>
    <s v="08"/>
    <n v="6"/>
    <x v="1"/>
    <n v="0.76"/>
    <n v="15.200000000000001"/>
    <n v="1002214185"/>
    <x v="1"/>
    <s v="SAN MIGUEL, CABECERA CANTONAL"/>
    <s v="Cotopaxi"/>
    <s v="RUTAS COTACACHENSES S.A."/>
    <b v="0"/>
    <n v="0"/>
    <n v="1023153"/>
    <s v="BUITRON MONTENEGRO JONNY"/>
    <s v="6EC7"/>
    <s v="LtacungSalcedSaqcili"/>
    <s v="UE"/>
  </r>
  <r>
    <n v="1.5"/>
    <n v="1002214185"/>
    <s v="UE01"/>
    <d v="2022-04-08T00:00:00"/>
    <d v="1899-12-30T11:39:00"/>
    <s v="012-024-00413814"/>
    <s v="9000811143"/>
    <s v="012-022-00317322"/>
    <n v="1524.78"/>
    <n v="1709.59"/>
    <s v="ZPVN"/>
    <s v="40569486"/>
    <s v="P000033960"/>
    <n v="8002832839"/>
    <n v="1002214185"/>
    <s v="15-00001123"/>
    <s v="SELVALEGRE"/>
    <n v="240"/>
    <x v="0"/>
    <s v="101680"/>
    <s v="DISTRIBUCIONES NARANJO"/>
    <s v="801411"/>
    <s v="BLOQUERA SALCEDO"/>
    <s v="SALCEDO"/>
    <s v="VIA SALCEDO PANAMERICANA ANTES DE S"/>
    <s v="OXSALC"/>
    <s v="O-Cotopaxi-Salcedo"/>
    <n v="218"/>
    <x v="96"/>
    <x v="96"/>
    <s v="10008096"/>
    <s v="SALAZAR ECHEVERRIA JUAN CARLOS"/>
    <s v="ZEMU"/>
    <x v="259"/>
    <s v="2"/>
    <s v="Sin Pallet"/>
    <n v="0"/>
    <n v="0"/>
    <s v="FCA"/>
    <n v="16471.667000000001"/>
    <n v="12006.666999999999"/>
    <n v="4465"/>
    <n v="182.4"/>
    <m/>
    <s v="4700005607"/>
    <n v="8"/>
    <s v="08"/>
    <n v="12"/>
    <x v="1"/>
    <n v="0.76"/>
    <n v="15.200000000000001"/>
    <n v="1002214185"/>
    <x v="0"/>
    <s v="SAN MIGUEL, CABECERA CANTONAL"/>
    <s v="Cotopaxi"/>
    <s v="RUTAS COTACACHENSES S.A."/>
    <b v="0"/>
    <n v="0"/>
    <n v="1023153"/>
    <s v="BUITRON MONTENEGRO JONNY"/>
    <s v="6EC7"/>
    <s v="LtacungSalcedSaqcili"/>
    <s v="UE"/>
  </r>
  <r>
    <n v="0"/>
    <n v="1002214078"/>
    <s v="UE01"/>
    <d v="2022-04-08T00:00:00"/>
    <d v="1899-12-30T11:43:00"/>
    <s v="012-024-00413815"/>
    <s v="9000811147"/>
    <s v="012-022-00317325"/>
    <n v="1555.2"/>
    <n v="1743.7"/>
    <s v="ZPVN"/>
    <s v="40568759"/>
    <s v="0000396303"/>
    <n v="8002832690"/>
    <n v="1002214078"/>
    <s v="15-00001119"/>
    <s v="CAMPEON ANTIHUMEDAD"/>
    <n v="240"/>
    <x v="0"/>
    <s v="103543"/>
    <s v="ROBLES GARCIA MONICA BEATRIZ"/>
    <s v="805026"/>
    <s v="BODEGA PRINCIPAL VIEJO FABY"/>
    <s v="QUEVEDO"/>
    <s v="AV PRINCIPAL, SOLAR 9 Y G"/>
    <s v="ORQUEV"/>
    <s v="O-Losrios-Quevedo"/>
    <n v="345"/>
    <x v="159"/>
    <x v="159"/>
    <s v="100015026"/>
    <s v="GUAMAN LUIS"/>
    <s v="ZEMT"/>
    <x v="240"/>
    <s v="1"/>
    <s v="Con Pallet"/>
    <n v="0.05"/>
    <n v="12"/>
    <s v="FCA"/>
    <n v="20145"/>
    <n v="12025"/>
    <n v="8120"/>
    <n v="247.2"/>
    <m/>
    <s v="4700005467"/>
    <n v="8"/>
    <s v="08"/>
    <n v="12"/>
    <x v="1"/>
    <n v="1.03"/>
    <n v="20.599999999999998"/>
    <n v="1002214078"/>
    <x v="1"/>
    <s v="LA ESPERANZA"/>
    <s v="Los Rios"/>
    <s v="TRAPSA C.A."/>
    <b v="0"/>
    <n v="0"/>
    <n v="1013279"/>
    <s v="TAPIA CAMPAÑA NESTOR HEMIRO"/>
    <s v="6EM4"/>
    <s v="Vlnc,Qvd,BnFe,Qnslm"/>
    <s v="UE"/>
  </r>
  <r>
    <n v="1.5"/>
    <n v="1002214078"/>
    <s v="UE01"/>
    <d v="2022-04-08T00:00:00"/>
    <d v="1899-12-30T11:43:00"/>
    <s v="012-024-00413816"/>
    <s v="9000811146"/>
    <s v="012-022-00317324"/>
    <n v="1617.6"/>
    <n v="1813.66"/>
    <s v="ZPVN"/>
    <s v="40568759"/>
    <s v="0000396304"/>
    <n v="8002832691"/>
    <n v="1002214078"/>
    <s v="15-00001124"/>
    <s v="SELVALEGRE ANTIHUMEDAD"/>
    <n v="240"/>
    <x v="0"/>
    <s v="103543"/>
    <s v="ROBLES GARCIA MONICA BEATRIZ"/>
    <s v="805026"/>
    <s v="BODEGA PRINCIPAL VIEJO FABY"/>
    <s v="QUEVEDO"/>
    <s v="AV PRINCIPAL, SOLAR 9 Y G"/>
    <s v="ORQUEV"/>
    <s v="O-Losrios-Quevedo"/>
    <n v="345"/>
    <x v="159"/>
    <x v="159"/>
    <s v="100015026"/>
    <s v="GUAMAN LUIS"/>
    <s v="ZEMT"/>
    <x v="240"/>
    <s v="1"/>
    <s v="Con Pallet"/>
    <n v="0.05"/>
    <n v="12"/>
    <s v="FCA"/>
    <n v="20145"/>
    <n v="12025"/>
    <n v="8120"/>
    <n v="247.2"/>
    <m/>
    <s v="4700005467"/>
    <n v="8"/>
    <s v="08"/>
    <n v="12"/>
    <x v="1"/>
    <n v="1.03"/>
    <n v="20.599999999999998"/>
    <n v="1002214078"/>
    <x v="0"/>
    <s v="LA ESPERANZA"/>
    <s v="Los Rios"/>
    <s v="TRAPSA C.A."/>
    <b v="0"/>
    <n v="0"/>
    <n v="1013279"/>
    <s v="TAPIA CAMPAÑA NESTOR HEMIRO"/>
    <s v="6EM4"/>
    <s v="Vlnc,Qvd,BnFe,Qnslm"/>
    <s v="UE"/>
  </r>
  <r>
    <n v="0"/>
    <n v="1002214090"/>
    <s v="UE01"/>
    <d v="2022-04-08T00:00:00"/>
    <d v="1899-12-30T11:47:00"/>
    <s v="012-024-00413817"/>
    <s v=""/>
    <s v=""/>
    <n v="0"/>
    <n v="0"/>
    <s v="ZPRC"/>
    <s v="2500108901"/>
    <s v="0000397101"/>
    <n v="8002832710"/>
    <n v="1002214090"/>
    <s v="15-00001115"/>
    <s v="ARMADURO"/>
    <n v="40"/>
    <x v="0"/>
    <s v="101500"/>
    <s v="DISTRIBUIDORA ROSERO S.C.C."/>
    <s v="806419"/>
    <s v="CENTRO DE ACOPIO"/>
    <s v="QUITO"/>
    <s v="EL CARRIZAL E9-119 Y AV INTEROCEANI"/>
    <s v="OPTUMB"/>
    <s v="O-Pichincha-Tumbaco"/>
    <n v="110"/>
    <x v="165"/>
    <x v="165"/>
    <s v="10004504"/>
    <s v="RODRIGUEZ JOSELITO ARMANDO"/>
    <s v="ZETT"/>
    <x v="250"/>
    <s v="4"/>
    <s v="Pallet Cortesia"/>
    <n v="0"/>
    <n v="0"/>
    <s v="FCA"/>
    <n v="8392.5"/>
    <n v="2002.5"/>
    <n v="6390"/>
    <n v="18.399999999999999"/>
    <m/>
    <s v="4700005568"/>
    <n v="8"/>
    <s v="08"/>
    <n v="2"/>
    <x v="1"/>
    <n v="0.45999999999999996"/>
    <n v="9.1999999999999993"/>
    <n v="1002214090"/>
    <x v="1"/>
    <s v="TUMBACO"/>
    <s v="Pichincha"/>
    <s v="TRANSPORTE PROPIO"/>
    <b v="0"/>
    <n v="0"/>
    <n v="10003654"/>
    <s v="TRANSPORTES PALACIOS HIDALGO"/>
    <s v="6ENM"/>
    <s v="Cumbaya,Tumbaco,Pmbo"/>
    <s v="TP"/>
  </r>
  <r>
    <n v="0"/>
    <n v="1002214090"/>
    <s v="UE01"/>
    <d v="2022-04-08T00:00:00"/>
    <d v="1899-12-30T11:47:00"/>
    <s v="012-024-00413818"/>
    <s v=""/>
    <s v=""/>
    <n v="0"/>
    <n v="0"/>
    <s v="ZPRC"/>
    <s v="2500108901"/>
    <s v="0000397103"/>
    <n v="8002832711"/>
    <n v="1002214090"/>
    <s v="15-00001120"/>
    <s v="CAMPEON"/>
    <n v="40"/>
    <x v="0"/>
    <s v="101500"/>
    <s v="DISTRIBUIDORA ROSERO S.C.C."/>
    <s v="806419"/>
    <s v="CENTRO DE ACOPIO"/>
    <s v="QUITO"/>
    <s v="EL CARRIZAL E9-119 Y AV INTEROCEANI"/>
    <s v="OPTUMB"/>
    <s v="O-Pichincha-Tumbaco"/>
    <n v="110"/>
    <x v="165"/>
    <x v="165"/>
    <s v="10004504"/>
    <s v="RODRIGUEZ JOSELITO ARMANDO"/>
    <s v="ZETT"/>
    <x v="250"/>
    <s v="4"/>
    <s v="Pallet Cortesia"/>
    <n v="0"/>
    <n v="0"/>
    <s v="FCA"/>
    <n v="8392.5"/>
    <n v="2002.5"/>
    <n v="6390"/>
    <n v="18.399999999999999"/>
    <m/>
    <s v="4700005568"/>
    <n v="8"/>
    <s v="08"/>
    <n v="2"/>
    <x v="1"/>
    <n v="0.45999999999999996"/>
    <n v="9.1999999999999993"/>
    <n v="1002214090"/>
    <x v="1"/>
    <s v="TUMBACO"/>
    <s v="Pichincha"/>
    <s v="TRANSPORTE PROPIO"/>
    <b v="0"/>
    <n v="0"/>
    <n v="10003654"/>
    <s v="TRANSPORTES PALACIOS HIDALGO"/>
    <s v="6ENM"/>
    <s v="Cumbaya,Tumbaco,Pmbo"/>
    <s v="TP"/>
  </r>
  <r>
    <n v="1.5"/>
    <n v="1002214090"/>
    <s v="UE01"/>
    <d v="2022-04-08T00:00:00"/>
    <d v="1899-12-30T11:47:00"/>
    <s v="012-024-00413819"/>
    <s v=""/>
    <s v=""/>
    <n v="0"/>
    <n v="0"/>
    <s v="ZPRC"/>
    <s v="2500108901"/>
    <s v="0000397104"/>
    <n v="8002832709"/>
    <n v="1002214090"/>
    <s v="15-00001123"/>
    <s v="SELVALEGRE"/>
    <n v="560"/>
    <x v="0"/>
    <s v="101500"/>
    <s v="DISTRIBUIDORA ROSERO S.C.C."/>
    <s v="806419"/>
    <s v="CENTRO DE ACOPIO"/>
    <s v="QUITO"/>
    <s v="EL CARRIZAL E9-119 Y AV INTEROCEANI"/>
    <s v="OPTUMB"/>
    <s v="O-Pichincha-Tumbaco"/>
    <n v="110"/>
    <x v="165"/>
    <x v="165"/>
    <s v="10004504"/>
    <s v="RODRIGUEZ JOSELITO ARMANDO"/>
    <s v="ZETT"/>
    <x v="250"/>
    <s v="4"/>
    <s v="Pallet Cortesia"/>
    <n v="0"/>
    <n v="0"/>
    <s v="FCA"/>
    <n v="34425"/>
    <n v="28035"/>
    <n v="6390"/>
    <n v="257.60000000000002"/>
    <m/>
    <s v="4700005568"/>
    <n v="8"/>
    <s v="08"/>
    <n v="28"/>
    <x v="1"/>
    <n v="0.46"/>
    <n v="9.2000000000000011"/>
    <n v="1002214090"/>
    <x v="0"/>
    <s v="TUMBACO"/>
    <s v="Pichincha"/>
    <s v="TRANSPORTE PROPIO"/>
    <b v="0"/>
    <n v="0"/>
    <n v="10003654"/>
    <s v="TRANSPORTES PALACIOS HIDALGO"/>
    <s v="6ENM"/>
    <s v="Cumbaya,Tumbaco,Pmbo"/>
    <s v="TP"/>
  </r>
  <r>
    <n v="1.5"/>
    <n v="1002214189"/>
    <s v="UE01"/>
    <d v="2022-04-08T00:00:00"/>
    <d v="1899-12-30T11:50:00"/>
    <s v="012-024-00413820"/>
    <s v=""/>
    <s v=""/>
    <n v="0"/>
    <n v="0"/>
    <s v="ZPRC"/>
    <s v="2500108922"/>
    <s v="P000033963"/>
    <n v="8002832844"/>
    <n v="1002214189"/>
    <s v="15-00001123"/>
    <s v="SELVALEGRE"/>
    <n v="360"/>
    <x v="0"/>
    <s v="101633"/>
    <s v="CAMPAÑA MALDONADO MIGUEL ANGEL"/>
    <s v="803189"/>
    <s v="SACOS BODEGA LASSO"/>
    <s v="LATACUNGA"/>
    <s v="PANAMERICANA NORTE"/>
    <s v="OXLASS"/>
    <s v="O-Cotopaxi-Lasso"/>
    <n v="178"/>
    <x v="45"/>
    <x v="45"/>
    <s v="10000932"/>
    <s v="CACOANGO RODRIGO"/>
    <s v="ZEMU"/>
    <x v="55"/>
    <s v="2"/>
    <s v="Sin Pallet"/>
    <n v="0"/>
    <n v="0"/>
    <s v="FCA"/>
    <n v="27000"/>
    <n v="18030"/>
    <n v="8970"/>
    <n v="248.4"/>
    <m/>
    <s v="4700005518"/>
    <n v="8"/>
    <s v="08"/>
    <n v="18"/>
    <x v="1"/>
    <n v="0.69000000000000006"/>
    <n v="13.8"/>
    <n v="1002214189"/>
    <x v="0"/>
    <s v="GUAITACAMA (GUAYTACAMA)"/>
    <s v="Cotopaxi"/>
    <s v="TRAPSA C.A."/>
    <b v="0"/>
    <n v="0"/>
    <n v="1014271"/>
    <s v="GARATE CARDENAS CARLOS VINICIO"/>
    <s v="6EC7"/>
    <s v="LtacungSalcedSaqcili"/>
    <s v="UE"/>
  </r>
  <r>
    <n v="1.5"/>
    <n v="1002214132"/>
    <s v="UE01"/>
    <d v="2022-04-08T00:00:00"/>
    <d v="1899-12-30T12:05:00"/>
    <s v="012-024-00413821"/>
    <s v="9000811151"/>
    <s v="012-022-00317326"/>
    <n v="3238.68"/>
    <n v="3631.23"/>
    <s v="ZPVN"/>
    <s v="40569220"/>
    <s v="P000033890"/>
    <n v="8002832763"/>
    <n v="1002214132"/>
    <s v="15-00001123"/>
    <s v="SELVALEGRE"/>
    <n v="480"/>
    <x v="0"/>
    <s v="101683"/>
    <s v="SOCIEDAD CIVIL Y COMERCIAL BOSNA"/>
    <s v="802026"/>
    <s v="BOSNA PRINCIPAL-OTAVALO"/>
    <s v="OTAVALO"/>
    <s v="PIEDRAHITA 2-74 Y MARIANO SUAREZ OT"/>
    <s v="OIOTAV"/>
    <s v="O-Imbabura-Otavalo"/>
    <n v="8"/>
    <x v="39"/>
    <x v="39"/>
    <s v="100014935"/>
    <s v="MENDEZ EDMUNDO"/>
    <s v="ZEMT"/>
    <x v="191"/>
    <s v="1"/>
    <s v="Con Pallet"/>
    <n v="0.05"/>
    <n v="24"/>
    <s v="FCA"/>
    <n v="38760"/>
    <n v="24070"/>
    <n v="14690"/>
    <n v="43.2"/>
    <m/>
    <s v="4700005591"/>
    <n v="8"/>
    <s v="08"/>
    <n v="24"/>
    <x v="1"/>
    <n v="9.0000000000000011E-2"/>
    <n v="1.8"/>
    <n v="1002214132"/>
    <x v="0"/>
    <s v="SAN LUIS"/>
    <s v="Imbabura"/>
    <s v="TRANSLOBOL S.A."/>
    <b v="0"/>
    <n v="0"/>
    <n v="1014100"/>
    <s v="SIGUENZA PARRA FROILAN ALEJANDRO"/>
    <s v="6ECU"/>
    <s v="OTVIbarAtuntZletDeli"/>
    <s v="UE"/>
  </r>
  <r>
    <n v="1.5"/>
    <n v="1002214094"/>
    <s v="UE01"/>
    <d v="2022-04-08T00:00:00"/>
    <d v="1899-12-30T12:06:00"/>
    <s v="012-024-00413822"/>
    <s v="9000810360"/>
    <s v="013-020-00048134"/>
    <n v="3059.02"/>
    <n v="3429.79"/>
    <s v="ZPDF"/>
    <s v="70178151"/>
    <s v="0000396907"/>
    <n v="8002832717"/>
    <n v="1002214094"/>
    <s v="15-00001124"/>
    <s v="SELVALEGRE ANTIHUMEDAD"/>
    <n v="480"/>
    <x v="0"/>
    <s v="101450"/>
    <s v="MEGAMETALES S.A."/>
    <s v="803377"/>
    <s v="SUCURSAL SAN EDUARDO"/>
    <s v="GUAYAQUIL"/>
    <s v="MZ-189 A-1 Y AV JOSE RODRIGUEZ"/>
    <s v="OGGUAY"/>
    <s v="O-Guayas-Guayaquil"/>
    <n v="524"/>
    <x v="127"/>
    <x v="127"/>
    <s v="100018006"/>
    <s v="HERRERA EDUARDO"/>
    <s v="ZEMT"/>
    <x v="181"/>
    <s v="1"/>
    <s v="Con Pallet"/>
    <n v="0.05"/>
    <n v="24"/>
    <s v="FCA"/>
    <n v="37350"/>
    <n v="24050"/>
    <n v="13300"/>
    <n v="624"/>
    <m/>
    <s v="4700005449"/>
    <n v="8"/>
    <s v="08"/>
    <n v="24"/>
    <x v="1"/>
    <n v="1.3"/>
    <n v="26"/>
    <n v="1002214094"/>
    <x v="0"/>
    <s v="TARQUI"/>
    <s v="Guayas"/>
    <s v="TRANSTOCAR S.A."/>
    <b v="0"/>
    <n v="0"/>
    <n v="1021688"/>
    <s v="CADENA CIFUENTES IVON SILVANA"/>
    <s v="6ECP"/>
    <s v="GYEDurnMilgrNrnjit"/>
    <s v="UE"/>
  </r>
  <r>
    <n v="1.5"/>
    <n v="1002214081"/>
    <s v="UE01"/>
    <d v="2022-04-08T00:00:00"/>
    <d v="1899-12-30T12:11:00"/>
    <s v="012-024-00413823"/>
    <s v="9000811157"/>
    <s v="012-022-00317327"/>
    <n v="3182.4"/>
    <n v="3568.13"/>
    <s v="ZPVN"/>
    <s v="40569359"/>
    <s v="P000033929"/>
    <n v="8002832698"/>
    <n v="1002214081"/>
    <s v="15-00001119"/>
    <s v="CAMPEON ANTIHUMEDAD"/>
    <n v="480"/>
    <x v="0"/>
    <s v="10006037"/>
    <s v="CHALEN RODRIGUEZ LUIS CESAR"/>
    <s v="810028"/>
    <s v="BODEGA PRINCIPAL"/>
    <s v="SANTA ELENA"/>
    <s v="AV PRINCIPAL Y CRUCE PALMAR COLONCH"/>
    <s v="OYMANG"/>
    <s v="O-Santaelena-Manglaralto"/>
    <n v="668"/>
    <x v="110"/>
    <x v="110"/>
    <s v="100014838"/>
    <s v="INLAGO MAX"/>
    <s v="ZEMT"/>
    <x v="153"/>
    <s v="1"/>
    <s v="Con Pallet"/>
    <n v="0.05"/>
    <n v="24"/>
    <s v="FCA"/>
    <n v="39940"/>
    <n v="24040"/>
    <n v="15900"/>
    <n v="772.8"/>
    <m/>
    <s v="4700005604"/>
    <n v="8"/>
    <s v="08"/>
    <n v="24"/>
    <x v="1"/>
    <n v="1.6099999999999999"/>
    <n v="32.199999999999996"/>
    <n v="1002214081"/>
    <x v="0"/>
    <s v="MANGLARALTO"/>
    <s v="Santa Elena"/>
    <s v="LIDENORTI S.A."/>
    <b v="0"/>
    <n v="0"/>
    <n v="1013860"/>
    <s v="BEDON AYALA SIXTO LEONIDAS"/>
    <s v="6EN6"/>
    <s v="SalinsLaLiberStaElen"/>
    <s v="UE"/>
  </r>
  <r>
    <n v="0"/>
    <n v="1002214228"/>
    <s v="UE01"/>
    <d v="2022-04-08T00:00:00"/>
    <d v="1899-12-30T12:13:00"/>
    <s v="012-024-00413824"/>
    <s v="9000811159"/>
    <s v="012-022-00317328"/>
    <n v="3683.11"/>
    <n v="4129.5200000000004"/>
    <s v="ZPVN"/>
    <s v="40564120"/>
    <s v="0000396516"/>
    <n v="8002832893"/>
    <n v="1002214228"/>
    <s v="15-00000218"/>
    <s v="MAGNO HE"/>
    <n v="31.65"/>
    <x v="1"/>
    <s v="101704"/>
    <s v="HORMIANDES"/>
    <s v="801703"/>
    <s v="PLANTA HORMIGONERA"/>
    <s v="QUITO"/>
    <s v="PLANTA HORMIGONERA / QUITO"/>
    <s v="OPCOMI"/>
    <s v="O-Pichincha-Comitedelpueblo"/>
    <n v="94.6"/>
    <x v="3"/>
    <x v="3"/>
    <s v="100020289"/>
    <s v="FLORES FERNANDO"/>
    <s v="ZECI"/>
    <x v="4"/>
    <s v="2"/>
    <s v="Sin Pallet"/>
    <n v="0"/>
    <n v="0"/>
    <s v="EXW"/>
    <n v="51170"/>
    <n v="31650"/>
    <n v="19520"/>
    <n v="0"/>
    <m/>
    <s v=" "/>
    <n v="8"/>
    <s v="08"/>
    <n v="31.65"/>
    <x v="1"/>
    <n v="0"/>
    <n v="0"/>
    <n v="1002214228"/>
    <x v="0"/>
    <s v="CALDERÓN (CARAPUNGO)"/>
    <s v="Pichincha"/>
    <s v="HORMIANDES"/>
    <b v="0"/>
    <n v="0"/>
    <n v="1014407"/>
    <s v="HORMIANDES"/>
    <s v="6EMM"/>
    <s v="Quito Norte"/>
    <s v="TP"/>
  </r>
  <r>
    <n v="0"/>
    <n v="1002214131"/>
    <s v="UE01"/>
    <d v="2022-04-08T00:00:00"/>
    <d v="1899-12-30T12:15:00"/>
    <s v="012-024-00413825"/>
    <s v=""/>
    <s v=""/>
    <n v="0"/>
    <n v="0"/>
    <s v="ZPRC"/>
    <s v="2500108918"/>
    <s v="0000397256"/>
    <n v="8002832762"/>
    <n v="1002214131"/>
    <s v="15-00001115"/>
    <s v="ARMADURO"/>
    <n v="80"/>
    <x v="0"/>
    <s v="101586"/>
    <s v="FERRETERIAS FERRIGONZ CIA. LTDA."/>
    <s v="801499"/>
    <s v="FERRIGONZ TABACUNDO"/>
    <s v="PEDRO MONCAYO"/>
    <s v="CALLE VELASCO IBARRA 040703 A UNA C"/>
    <s v="OPPEDT"/>
    <s v="O-Pichincha-Pedromoncayo"/>
    <n v="40"/>
    <x v="174"/>
    <x v="174"/>
    <s v="100019596"/>
    <s v="TOAPANTA LUIS E."/>
    <s v="ZETT"/>
    <x v="271"/>
    <s v="1"/>
    <s v="Con Pallet"/>
    <n v="0.05"/>
    <n v="4"/>
    <s v="FCA"/>
    <n v="9930"/>
    <n v="4010"/>
    <n v="5920"/>
    <n v="16.8"/>
    <m/>
    <s v="4700005539"/>
    <n v="8"/>
    <s v="08"/>
    <n v="4"/>
    <x v="1"/>
    <n v="0.21000000000000002"/>
    <n v="4.2"/>
    <n v="1002214131"/>
    <x v="1"/>
    <s v="TABACUNDO"/>
    <s v="Pichincha"/>
    <s v="TRIMPESAS S.A."/>
    <b v="0"/>
    <n v="0"/>
    <n v="1013746"/>
    <s v="CABEZAS NARVAEZ NANCY JARDELY"/>
    <s v="6EMI"/>
    <s v="Cymb,PdrMncy(Tbcnd)"/>
    <s v="UE"/>
  </r>
  <r>
    <n v="0"/>
    <n v="1002214131"/>
    <s v="UE01"/>
    <d v="2022-04-08T00:00:00"/>
    <d v="1899-12-30T12:15:00"/>
    <s v="012-024-00413826"/>
    <s v=""/>
    <s v=""/>
    <n v="0"/>
    <n v="0"/>
    <s v="ZPRC"/>
    <s v="2500108918"/>
    <s v="0000397255"/>
    <n v="8002832760"/>
    <n v="1002214131"/>
    <s v="15-00001120"/>
    <s v="CAMPEON"/>
    <n v="80"/>
    <x v="0"/>
    <s v="101586"/>
    <s v="FERRETERIAS FERRIGONZ CIA. LTDA."/>
    <s v="801499"/>
    <s v="FERRIGONZ TABACUNDO"/>
    <s v="PEDRO MONCAYO"/>
    <s v="CALLE VELASCO IBARRA 040703 A UNA C"/>
    <s v="OPPEDT"/>
    <s v="O-Pichincha-Pedromoncayo"/>
    <n v="40"/>
    <x v="174"/>
    <x v="174"/>
    <s v="100019596"/>
    <s v="TOAPANTA LUIS E."/>
    <s v="ZETT"/>
    <x v="271"/>
    <s v="1"/>
    <s v="Con Pallet"/>
    <n v="0.05"/>
    <n v="4"/>
    <s v="FCA"/>
    <n v="9930"/>
    <n v="4010"/>
    <n v="5920"/>
    <n v="16.8"/>
    <m/>
    <s v="4700005539"/>
    <n v="8"/>
    <s v="08"/>
    <n v="4"/>
    <x v="1"/>
    <n v="0.21000000000000002"/>
    <n v="4.2"/>
    <n v="1002214131"/>
    <x v="1"/>
    <s v="TABACUNDO"/>
    <s v="Pichincha"/>
    <s v="TRIMPESAS S.A."/>
    <b v="0"/>
    <n v="0"/>
    <n v="1013746"/>
    <s v="CABEZAS NARVAEZ NANCY JARDELY"/>
    <s v="6EMI"/>
    <s v="Cymb,PdrMncy(Tbcnd)"/>
    <s v="UE"/>
  </r>
  <r>
    <n v="1.5"/>
    <n v="1002214131"/>
    <s v="UE01"/>
    <d v="2022-04-08T00:00:00"/>
    <d v="1899-12-30T12:15:00"/>
    <s v="012-024-00413827"/>
    <s v=""/>
    <s v=""/>
    <n v="0"/>
    <n v="0"/>
    <s v="ZPRC"/>
    <s v="2500108918"/>
    <s v="0000397257"/>
    <n v="8002832761"/>
    <n v="1002214131"/>
    <s v="15-00001123"/>
    <s v="SELVALEGRE"/>
    <n v="480"/>
    <x v="0"/>
    <s v="101586"/>
    <s v="FERRETERIAS FERRIGONZ CIA. LTDA."/>
    <s v="801499"/>
    <s v="FERRIGONZ TABACUNDO"/>
    <s v="PEDRO MONCAYO"/>
    <s v="CALLE VELASCO IBARRA 040703 A UNA C"/>
    <s v="OPPEDT"/>
    <s v="O-Pichincha-Pedromoncayo"/>
    <n v="40"/>
    <x v="174"/>
    <x v="174"/>
    <s v="100019596"/>
    <s v="TOAPANTA LUIS E."/>
    <s v="ZETT"/>
    <x v="271"/>
    <s v="1"/>
    <s v="Con Pallet"/>
    <n v="0.05"/>
    <n v="24"/>
    <s v="FCA"/>
    <n v="29980"/>
    <n v="24060"/>
    <n v="5920"/>
    <n v="100.8"/>
    <m/>
    <s v="4700005539"/>
    <n v="8"/>
    <s v="08"/>
    <n v="24"/>
    <x v="1"/>
    <n v="0.21"/>
    <n v="4.2"/>
    <n v="1002214131"/>
    <x v="0"/>
    <s v="TABACUNDO"/>
    <s v="Pichincha"/>
    <s v="TRIMPESAS S.A."/>
    <b v="0"/>
    <n v="0"/>
    <n v="1013746"/>
    <s v="CABEZAS NARVAEZ NANCY JARDELY"/>
    <s v="6EMI"/>
    <s v="Cymb,PdrMncy(Tbcnd)"/>
    <s v="UE"/>
  </r>
  <r>
    <n v="1.5"/>
    <n v="1002214222"/>
    <s v="UE01"/>
    <d v="2022-04-08T00:00:00"/>
    <d v="1899-12-30T12:18:00"/>
    <s v="012-024-00413828"/>
    <s v="9000811163"/>
    <s v="012-022-00317329"/>
    <n v="2534.4"/>
    <n v="2841.59"/>
    <s v="ZPVN"/>
    <s v="40569344"/>
    <s v="0000397087"/>
    <n v="8002832885"/>
    <n v="1002214222"/>
    <s v="15-00001115"/>
    <s v="ARMADURO"/>
    <n v="360"/>
    <x v="0"/>
    <s v="101623"/>
    <s v="RIVERA SEVILLA MARTHA ERMENCIA"/>
    <s v="801987"/>
    <s v="BODEGA RIVERA MARTHA"/>
    <s v="IBARRA"/>
    <s v="FRAY VACAS GALINDO 448 Y P.MONCAYO"/>
    <s v="OIIBAR"/>
    <s v="O-Imbabura-Ibarra"/>
    <n v="30"/>
    <x v="12"/>
    <x v="12"/>
    <s v="100014876"/>
    <s v="MORILLO DARWIN"/>
    <s v="ZEMU"/>
    <x v="14"/>
    <s v="2"/>
    <s v="Sin Pallet"/>
    <n v="0"/>
    <n v="0"/>
    <s v="FCA"/>
    <n v="26900"/>
    <n v="18000"/>
    <n v="8900"/>
    <n v="68.400000000000006"/>
    <m/>
    <s v="4700005483"/>
    <n v="8"/>
    <s v="08"/>
    <n v="18"/>
    <x v="1"/>
    <n v="0.19"/>
    <n v="3.8000000000000003"/>
    <n v="1002214222"/>
    <x v="0"/>
    <s v="SAGRARIO"/>
    <s v="Imbabura"/>
    <s v="TRANSPORTE PROPIO"/>
    <b v="0"/>
    <n v="0"/>
    <n v="1013603"/>
    <s v="CALDERON RIVERA FABIAN TARQUINO"/>
    <s v="6ECU"/>
    <s v="OTVIbarAtuntZletDeli"/>
    <s v="TP"/>
  </r>
  <r>
    <n v="1.5"/>
    <n v="1002214084"/>
    <s v="UE01"/>
    <d v="2022-04-08T00:00:00"/>
    <d v="1899-12-30T12:19:00"/>
    <s v="012-024-00413829"/>
    <s v=""/>
    <s v=""/>
    <n v="0"/>
    <n v="0"/>
    <s v="ZPRC"/>
    <s v="2500108881"/>
    <s v="0000396747"/>
    <n v="8002832701"/>
    <n v="1002214084"/>
    <s v="15-00001124"/>
    <s v="SELVALEGRE ANTIHUMEDAD"/>
    <n v="640"/>
    <x v="0"/>
    <s v="101487"/>
    <s v="METALHIERRO S.A."/>
    <s v="802879"/>
    <s v="BODEGA GENERAL"/>
    <s v="MANTA"/>
    <s v="VIA A MANTA"/>
    <s v="OMMANT"/>
    <s v="O-Manabi-Manta"/>
    <n v="486"/>
    <x v="104"/>
    <x v="104"/>
    <s v="100018114"/>
    <s v="MENDEZ MARCO"/>
    <s v="ZETT"/>
    <x v="145"/>
    <s v="1"/>
    <s v="Con Pallet"/>
    <n v="0.05"/>
    <n v="32"/>
    <s v="FCA"/>
    <n v="50420"/>
    <n v="32060"/>
    <n v="18360"/>
    <n v="723.2"/>
    <m/>
    <s v="4700005509"/>
    <n v="8"/>
    <s v="08"/>
    <n v="32"/>
    <x v="1"/>
    <n v="1.1300000000000001"/>
    <n v="22.6"/>
    <n v="1002214084"/>
    <x v="0"/>
    <s v="MANTA"/>
    <s v="Manabi"/>
    <s v="TRANSSJQ S.A."/>
    <b v="0"/>
    <n v="0"/>
    <n v="1013719"/>
    <s v="GARCES OSWALDO GERMAN"/>
    <s v="6EM9"/>
    <s v="MntMntcrstCalctTsgua"/>
    <s v="UE"/>
  </r>
  <r>
    <n v="0"/>
    <n v="1002214217"/>
    <s v="UE01"/>
    <d v="2022-04-08T00:00:00"/>
    <d v="1899-12-30T12:20:00"/>
    <s v="012-024-00413830"/>
    <s v="9000811166"/>
    <s v="012-022-00317331"/>
    <n v="2230.4"/>
    <n v="2500.7399999999998"/>
    <s v="ZPVN"/>
    <s v="40569482"/>
    <s v="0000397290"/>
    <n v="8002832880"/>
    <n v="1002214217"/>
    <s v="15-00001115"/>
    <s v="ARMADURO"/>
    <n v="320"/>
    <x v="0"/>
    <s v="102835"/>
    <s v="SOCIEDAD CIVIL Y COMERCIAL VASFERRI"/>
    <s v="807085"/>
    <s v="FERRICENTRO ATUNTAQUI"/>
    <s v="ANTONIO ANTE"/>
    <s v="AV SALINAS Y ATAHUALPA"/>
    <s v="OIANTE"/>
    <s v="O-Imbabura-Ant.Ante.(Atuntaqu"/>
    <n v="20"/>
    <x v="150"/>
    <x v="150"/>
    <s v="10003575"/>
    <s v="QUILCA CAYAMBE EDISON BAYARDO"/>
    <s v="ZEMU"/>
    <x v="224"/>
    <s v="2"/>
    <s v="Sin Pallet"/>
    <n v="0"/>
    <n v="0"/>
    <s v="FCA"/>
    <n v="20501.111000000001"/>
    <n v="15991.111000000001"/>
    <n v="4510"/>
    <n v="51.2"/>
    <m/>
    <s v="4700005540"/>
    <n v="8"/>
    <s v="08"/>
    <n v="16"/>
    <x v="1"/>
    <n v="0.16"/>
    <n v="3.2"/>
    <n v="1002214217"/>
    <x v="1"/>
    <s v="ATUNTAQUI"/>
    <s v="Imbabura"/>
    <s v="RUTAS COTACACHENSES S.A."/>
    <b v="0"/>
    <n v="0"/>
    <n v="1021773"/>
    <s v="RUIZ LASTRA OLGER FABIAN"/>
    <s v="6ECU"/>
    <s v="OTVIbarAtuntZletDeli"/>
    <s v="UE"/>
  </r>
  <r>
    <n v="1.5"/>
    <n v="1002214217"/>
    <s v="UE01"/>
    <d v="2022-04-08T00:00:00"/>
    <d v="1899-12-30T12:20:00"/>
    <s v="012-024-00413831"/>
    <s v="9000811165"/>
    <s v="012-022-00317330"/>
    <n v="276"/>
    <n v="309.45"/>
    <s v="ZPVN"/>
    <s v="40569482"/>
    <s v="0000397291"/>
    <n v="8002832879"/>
    <n v="1002214217"/>
    <s v="15-00001123"/>
    <s v="SELVALEGRE"/>
    <n v="40"/>
    <x v="0"/>
    <s v="102835"/>
    <s v="SOCIEDAD CIVIL Y COMERCIAL VASFERRI"/>
    <s v="807085"/>
    <s v="FERRICENTRO ATUNTAQUI"/>
    <s v="ANTONIO ANTE"/>
    <s v="AV SALINAS Y ATAHUALPA"/>
    <s v="OIANTE"/>
    <s v="O-Imbabura-Ant.Ante.(Atuntaqu"/>
    <n v="20"/>
    <x v="150"/>
    <x v="150"/>
    <s v="10003575"/>
    <s v="QUILCA CAYAMBE EDISON BAYARDO"/>
    <s v="ZEMU"/>
    <x v="224"/>
    <s v="2"/>
    <s v="Sin Pallet"/>
    <n v="0"/>
    <n v="0"/>
    <s v="FCA"/>
    <n v="6508.8890000000001"/>
    <n v="1998.8889999999999"/>
    <n v="4510"/>
    <n v="6.4"/>
    <m/>
    <s v="4700005540"/>
    <n v="8"/>
    <s v="08"/>
    <n v="2"/>
    <x v="1"/>
    <n v="0.16"/>
    <n v="3.2"/>
    <n v="1002214217"/>
    <x v="0"/>
    <s v="ATUNTAQUI"/>
    <s v="Imbabura"/>
    <s v="RUTAS COTACACHENSES S.A."/>
    <b v="0"/>
    <n v="0"/>
    <n v="1021773"/>
    <s v="RUIZ LASTRA OLGER FABIAN"/>
    <s v="6ECU"/>
    <s v="OTVIbarAtuntZletDeli"/>
    <s v="UE"/>
  </r>
  <r>
    <n v="1.5"/>
    <n v="1002214181"/>
    <s v="UE01"/>
    <d v="2022-04-08T00:00:00"/>
    <d v="1899-12-30T12:28:00"/>
    <s v="012-024-00413832"/>
    <s v="9000811167"/>
    <s v="012-022-00317332"/>
    <n v="4362.6000000000004"/>
    <n v="4891.37"/>
    <s v="ZPVN"/>
    <s v="40569463"/>
    <s v="0000397259"/>
    <n v="8002832835"/>
    <n v="1002214181"/>
    <s v="15-00001119"/>
    <s v="CAMPEON ANTIHUMEDAD"/>
    <n v="660"/>
    <x v="0"/>
    <s v="103778"/>
    <s v="ALEJANDRO CAMACHO VICTORIANO"/>
    <s v="805475"/>
    <s v="FERROLAGO"/>
    <s v="LAGO AGRIO"/>
    <s v="VIA A QUITO BARRIO EL PORTAL"/>
    <s v="OKLAGO"/>
    <s v="O-Sucumbios-Lagoagrio"/>
    <n v="469"/>
    <x v="132"/>
    <x v="132"/>
    <s v="100021581"/>
    <s v="BYRON FIDEL RUIZ CARRENO"/>
    <s v="ZETT"/>
    <x v="226"/>
    <s v="2"/>
    <s v="Sin Pallet"/>
    <n v="0"/>
    <n v="0"/>
    <s v="FCA"/>
    <n v="51330"/>
    <n v="33040"/>
    <n v="18290"/>
    <n v="917.4"/>
    <m/>
    <s v="4700005572"/>
    <n v="8"/>
    <s v="08"/>
    <n v="33"/>
    <x v="1"/>
    <n v="1.39"/>
    <n v="27.8"/>
    <n v="1002214181"/>
    <x v="0"/>
    <s v="NUEVA LOJA, CABECERA CANTONAL Y CAPITAL"/>
    <s v="Sucumbios"/>
    <s v="TRANSPORTE PROPIO"/>
    <b v="0"/>
    <n v="0"/>
    <n v="1024814"/>
    <s v="ALEJANDRO CEVALLOS ELIJIO GERMAN"/>
    <s v="6EMX"/>
    <s v="LgoAgrioiPteSanMigel"/>
    <s v="TP"/>
  </r>
  <r>
    <n v="0"/>
    <n v="1002214225"/>
    <s v="UE01"/>
    <d v="2022-04-08T00:00:00"/>
    <d v="1899-12-30T12:39:00"/>
    <s v="012-024-00413833"/>
    <s v="9000811171"/>
    <s v="012-022-00317334"/>
    <n v="250.8"/>
    <n v="281.2"/>
    <s v="ZPVN"/>
    <s v="40569512"/>
    <s v="0000397314"/>
    <n v="8002832888"/>
    <n v="1002214225"/>
    <s v="15-00001120"/>
    <s v="CAMPEON"/>
    <n v="40"/>
    <x v="0"/>
    <s v="104124"/>
    <s v="POZO VILLAFUERTE MARIA MAGDALENA"/>
    <s v="806057"/>
    <s v="FERRITECHOS"/>
    <s v="SAN PEDRO DE PELILEO"/>
    <s v="AV CONFRATERNIDAD (LOS BOMBEROS)"/>
    <s v="OTSANP"/>
    <s v="O-Tungurahua-Sanpedrodepelileo"/>
    <n v="261"/>
    <x v="102"/>
    <x v="102"/>
    <s v="100021206"/>
    <s v="OBANDO ADRIAN"/>
    <s v="ZEMU"/>
    <x v="142"/>
    <s v="2"/>
    <s v="Sin Pallet"/>
    <n v="0"/>
    <n v="0"/>
    <s v="FCA"/>
    <n v="6456.1109999999999"/>
    <n v="2001.1110000000001"/>
    <n v="4455"/>
    <n v="37.6"/>
    <m/>
    <s v="4700005548"/>
    <n v="8"/>
    <s v="08"/>
    <n v="2"/>
    <x v="1"/>
    <n v="0.94000000000000006"/>
    <n v="18.8"/>
    <n v="1002214225"/>
    <x v="1"/>
    <s v="PELILEO"/>
    <s v="Tungurahua"/>
    <s v="LA ARMENIA S.A."/>
    <b v="0"/>
    <n v="0"/>
    <n v="1021912"/>
    <s v="TAPIA MEJIA GEOVANNY FRANCISCO"/>
    <s v="6EMS"/>
    <s v="Ambto,Plielo,Patte"/>
    <s v="UE"/>
  </r>
  <r>
    <n v="1.5"/>
    <n v="1002214225"/>
    <s v="UE01"/>
    <d v="2022-04-08T00:00:00"/>
    <d v="1899-12-30T12:39:00"/>
    <s v="012-024-00413834"/>
    <s v="9000811170"/>
    <s v="012-022-00317333"/>
    <n v="2144"/>
    <n v="2403.87"/>
    <s v="ZPVN"/>
    <s v="40569512"/>
    <s v="0000397313"/>
    <n v="8002832889"/>
    <n v="1002214225"/>
    <s v="15-00001123"/>
    <s v="SELVALEGRE"/>
    <n v="320"/>
    <x v="0"/>
    <s v="104124"/>
    <s v="POZO VILLAFUERTE MARIA MAGDALENA"/>
    <s v="806057"/>
    <s v="FERRITECHOS"/>
    <s v="SAN PEDRO DE PELILEO"/>
    <s v="AV CONFRATERNIDAD (LOS BOMBEROS)"/>
    <s v="OTSANP"/>
    <s v="O-Tungurahua-Sanpedrodepelileo"/>
    <n v="261"/>
    <x v="102"/>
    <x v="102"/>
    <s v="100021206"/>
    <s v="OBANDO ADRIAN"/>
    <s v="ZEMU"/>
    <x v="142"/>
    <s v="2"/>
    <s v="Sin Pallet"/>
    <n v="0"/>
    <n v="0"/>
    <s v="FCA"/>
    <n v="20463.888999999999"/>
    <n v="16008.888999999999"/>
    <n v="4455"/>
    <n v="300.8"/>
    <m/>
    <s v="4700005548"/>
    <n v="8"/>
    <s v="08"/>
    <n v="16"/>
    <x v="1"/>
    <n v="0.94000000000000006"/>
    <n v="18.8"/>
    <n v="1002214225"/>
    <x v="0"/>
    <s v="PELILEO"/>
    <s v="Tungurahua"/>
    <s v="LA ARMENIA S.A."/>
    <b v="0"/>
    <n v="0"/>
    <n v="1021912"/>
    <s v="TAPIA MEJIA GEOVANNY FRANCISCO"/>
    <s v="6EMS"/>
    <s v="Ambto,Plielo,Patte"/>
    <s v="UE"/>
  </r>
  <r>
    <n v="1.5"/>
    <n v="1002214177"/>
    <s v="UE01"/>
    <d v="2022-04-08T00:00:00"/>
    <d v="1899-12-30T12:43:00"/>
    <s v="012-024-00413835"/>
    <s v=""/>
    <s v=""/>
    <n v="0"/>
    <n v="0"/>
    <s v="ZPRC"/>
    <s v="2500108913"/>
    <s v="P000033946"/>
    <n v="8002832831"/>
    <n v="1002214177"/>
    <s v="15-00001119"/>
    <s v="CAMPEON ANTIHUMEDAD"/>
    <n v="360"/>
    <x v="0"/>
    <s v="101663"/>
    <s v="ZURIDIST CIA. LTDA."/>
    <s v="803741"/>
    <s v="COMERCIAL CEVALLOS"/>
    <s v="MANTA"/>
    <s v="ENTRADA BARRIO CUBA"/>
    <s v="OMMANT"/>
    <s v="O-Manabi-Manta"/>
    <n v="486"/>
    <x v="162"/>
    <x v="162"/>
    <s v="100021282"/>
    <s v="PERUGACHI FAUSTO"/>
    <s v="ZEMU"/>
    <x v="245"/>
    <s v="2"/>
    <s v="Sin Pallet"/>
    <n v="0"/>
    <n v="0"/>
    <s v="FCA"/>
    <n v="27120"/>
    <n v="18040"/>
    <n v="9080"/>
    <n v="406.8"/>
    <m/>
    <s v="4700005519"/>
    <n v="8"/>
    <s v="08"/>
    <n v="18"/>
    <x v="1"/>
    <n v="1.1300000000000001"/>
    <n v="22.6"/>
    <n v="1002214177"/>
    <x v="0"/>
    <s v="MANTA"/>
    <s v="Manabi"/>
    <s v="TRANSSJQ S.A."/>
    <b v="0"/>
    <n v="0"/>
    <n v="1021764"/>
    <s v="GARCES MARTINEZ MILTON EDUARDO"/>
    <s v="6EM9"/>
    <s v="MntMntcrstCalctTsgua"/>
    <s v="UE"/>
  </r>
  <r>
    <n v="0"/>
    <n v="1002214157"/>
    <s v="UE01"/>
    <d v="2022-04-08T00:00:00"/>
    <d v="1899-12-30T12:53:00"/>
    <s v="012-024-00413836"/>
    <s v="9000781919"/>
    <s v="013-020-00046403"/>
    <n v="3927.45"/>
    <n v="4403.4799999999996"/>
    <s v="ZPDF"/>
    <s v="70171460"/>
    <s v="0000397279"/>
    <n v="8002832798"/>
    <n v="1002214157"/>
    <s v="15-00001121"/>
    <s v="GLADIADOR"/>
    <n v="30.7"/>
    <x v="1"/>
    <s v="101650"/>
    <s v="HIDALGO E HIDALGO S.A."/>
    <s v="804685"/>
    <s v="GRANEL CAMPAMENTO OLMEDO"/>
    <s v="CAYAMBE"/>
    <s v="CALLE BELISARIO QUEVEDO"/>
    <s v="OPCAYA"/>
    <s v="O-Pichincha-Cayambe"/>
    <n v="40"/>
    <x v="75"/>
    <x v="75"/>
    <s v="100014925"/>
    <s v="ROSERO FERNANDO"/>
    <s v="ZECI"/>
    <x v="108"/>
    <s v="2"/>
    <s v="Sin Pallet"/>
    <n v="0"/>
    <n v="0"/>
    <s v="FCA"/>
    <n v="50040"/>
    <n v="30700"/>
    <n v="19340"/>
    <n v="108.06"/>
    <m/>
    <s v="4700005625"/>
    <n v="8"/>
    <s v="08"/>
    <n v="30.7"/>
    <x v="1"/>
    <n v="3.519869706840391"/>
    <n v="3.519869706840391"/>
    <n v="1002214157"/>
    <x v="0"/>
    <s v="OLMEDO (PESILLO)"/>
    <s v="Pichincha"/>
    <s v="J.V. TRANSPREMIUN CIA.LTDA"/>
    <b v="0"/>
    <n v="0"/>
    <n v="1013906"/>
    <s v="VALLEJOS VILLEGAS SAUL EDUARDO"/>
    <s v="6EMI"/>
    <s v="Cymb,PdrMncy(Tbcnd)"/>
    <s v="UE"/>
  </r>
  <r>
    <n v="1.5"/>
    <n v="1002214138"/>
    <s v="UE01"/>
    <d v="2022-04-08T00:00:00"/>
    <d v="1899-12-30T13:01:00"/>
    <s v="012-024-00413837"/>
    <s v="9000811177"/>
    <s v="012-022-00317335"/>
    <n v="4435.2"/>
    <n v="4972.7700000000004"/>
    <s v="ZPVN"/>
    <s v="40569464"/>
    <s v="0000397261"/>
    <n v="8002832771"/>
    <n v="1002214138"/>
    <s v="15-00001123"/>
    <s v="SELVALEGRE"/>
    <n v="640"/>
    <x v="0"/>
    <s v="103742"/>
    <s v="CAZAR GOMEZ CRISANTO WILFRIDO"/>
    <s v="805411"/>
    <s v="BODEGA PRINCIPAL"/>
    <s v="MEJÍA"/>
    <s v="LONGITUDINAL E # 857 Y BROMELIAS"/>
    <s v="OPMEJI"/>
    <s v="O-Pichincha-Mejia(Machachi)"/>
    <n v="147"/>
    <x v="15"/>
    <x v="15"/>
    <s v="100015160"/>
    <s v="MORAN ALONSO"/>
    <s v="ZETT"/>
    <x v="19"/>
    <s v="1"/>
    <s v="Con Pallet"/>
    <n v="0.05"/>
    <n v="32"/>
    <s v="FCA"/>
    <n v="50530"/>
    <n v="32030"/>
    <n v="18500"/>
    <n v="352"/>
    <m/>
    <s v="4700005599"/>
    <n v="8"/>
    <s v="08"/>
    <n v="32"/>
    <x v="1"/>
    <n v="0.55000000000000004"/>
    <n v="11"/>
    <n v="1002214138"/>
    <x v="0"/>
    <s v="MACHACHI, CABECERA CANTONAL"/>
    <s v="Pichincha"/>
    <s v="SANJOPAS S.A."/>
    <b v="0"/>
    <n v="0"/>
    <n v="1013871"/>
    <s v="MORAN PERUGACHI ALONSO"/>
    <s v="6EO2"/>
    <s v="Amaguaña,Sta Rosa,Al"/>
    <s v="UE"/>
  </r>
  <r>
    <n v="1.5"/>
    <n v="1002214221"/>
    <s v="UE01"/>
    <d v="2022-04-08T00:00:00"/>
    <d v="1899-12-30T13:13:00"/>
    <s v="012-024-00413838"/>
    <s v="9000811179"/>
    <s v="012-022-00317336"/>
    <n v="4498.6899999999996"/>
    <n v="5043.96"/>
    <s v="ZPVN"/>
    <s v="40569495"/>
    <s v="P000033962"/>
    <n v="8002832884"/>
    <n v="1002214221"/>
    <s v="15-00001124"/>
    <s v="SELVALEGRE ANTIHUMEDAD"/>
    <n v="660"/>
    <x v="0"/>
    <s v="101964"/>
    <s v="ANGULO NIEVE SIXTA ALEXANDRA"/>
    <s v="802664"/>
    <s v="BODEGA DEPOSITO ALEXANDRA"/>
    <s v="ESMERALDAS"/>
    <s v="AV JAIME HURTADO Y  1RO DE MAYO"/>
    <s v="OEESME"/>
    <s v="O-Esmeraldas-Esmeraldas"/>
    <n v="388"/>
    <x v="32"/>
    <x v="32"/>
    <s v="100014921"/>
    <s v="QUILUMBAQUIN BENJAMIN"/>
    <s v="ZETT"/>
    <x v="39"/>
    <s v="2"/>
    <s v="Sin Pallet"/>
    <n v="0"/>
    <n v="0"/>
    <s v="FCA"/>
    <n v="50880"/>
    <n v="33050"/>
    <n v="17830"/>
    <n v="699.6"/>
    <m/>
    <s v="4700005579"/>
    <n v="8"/>
    <s v="08"/>
    <n v="33"/>
    <x v="1"/>
    <n v="1.06"/>
    <n v="21.2"/>
    <n v="1002214221"/>
    <x v="0"/>
    <s v="ESMERALDAS"/>
    <s v="Esmeraldas"/>
    <s v="TRIMPESAS S.A."/>
    <b v="0"/>
    <n v="0"/>
    <n v="1013522"/>
    <s v="ALVARADO ROMAN JORGE XAVIER"/>
    <s v="6ECI"/>
    <s v="Esmeraldas"/>
    <s v="UE"/>
  </r>
  <r>
    <n v="1.5"/>
    <n v="1002214331"/>
    <s v="UE01"/>
    <d v="2022-04-08T00:00:00"/>
    <d v="1899-12-30T13:29:00"/>
    <s v="012-024-00413839"/>
    <s v="9000811180"/>
    <s v="012-022-00317337"/>
    <n v="2563.1999999999998"/>
    <n v="2873.87"/>
    <s v="ZPVN"/>
    <s v="40568946"/>
    <s v="0000396754"/>
    <n v="8002833027"/>
    <n v="1002214331"/>
    <s v="15-00000331"/>
    <s v="MAGNO HE ANTIHUMEDAD"/>
    <n v="360"/>
    <x v="0"/>
    <s v="103671"/>
    <s v="DISTRIBUIDORA DE MATERIALES POZO"/>
    <s v="806565"/>
    <s v="HORMIGONERA JACOME"/>
    <s v="TULCÁN"/>
    <s v="E35 VIA A JULIO ANDRADE"/>
    <s v="OCJULI"/>
    <s v="O-Carchi-Julioandrade"/>
    <n v="131"/>
    <x v="0"/>
    <x v="0"/>
    <s v="100021921"/>
    <s v="QUEL CASTRO LIZARDO RAMIRO"/>
    <s v="ZEMU"/>
    <x v="0"/>
    <s v="2"/>
    <s v="Sin Pallet"/>
    <n v="0"/>
    <n v="0"/>
    <s v="FCA"/>
    <n v="26860"/>
    <n v="18000"/>
    <n v="8860"/>
    <n v="190.8"/>
    <m/>
    <s v="4700005593"/>
    <n v="8"/>
    <s v="08"/>
    <n v="18"/>
    <x v="1"/>
    <n v="0.53"/>
    <n v="10.600000000000001"/>
    <n v="1002214331"/>
    <x v="0"/>
    <s v="JULIO ANDRADE (OREJUELA)"/>
    <s v="Carchi"/>
    <s v="TRANSPORTE PROPIO"/>
    <b v="0"/>
    <n v="0"/>
    <n v="1013643"/>
    <s v="POZO TARUPI MARCELO JAVIER"/>
    <s v="6EC6"/>
    <s v="TulSnGbrilBlvrRumchk"/>
    <s v="TP"/>
  </r>
  <r>
    <n v="0"/>
    <n v="1002214172"/>
    <s v="UE01"/>
    <d v="2022-04-08T00:00:00"/>
    <d v="1899-12-30T13:31:00"/>
    <s v="012-024-00413840"/>
    <s v=""/>
    <s v=""/>
    <n v="0"/>
    <n v="0"/>
    <s v="ZPRC"/>
    <s v="2500108924"/>
    <s v="P000033966"/>
    <n v="8002832822"/>
    <n v="1002214172"/>
    <s v="15-00001115"/>
    <s v="ARMADURO"/>
    <n v="120"/>
    <x v="0"/>
    <s v="101586"/>
    <s v="FERRETERIAS FERRIGONZ CIA. LTDA."/>
    <s v="801500"/>
    <s v="FERRIGONZ PRINCIPAL"/>
    <s v="CAYAMBE"/>
    <s v="CALLE AZCASUBI Y CALLE CHILE"/>
    <s v="OPCAYA"/>
    <s v="O-Pichincha-Cayambe"/>
    <n v="40"/>
    <x v="117"/>
    <x v="117"/>
    <s v="100014879"/>
    <s v="BARAHONA ADRIAN"/>
    <s v="ZETT"/>
    <x v="163"/>
    <s v="1"/>
    <s v="Con Pallet"/>
    <n v="0.05"/>
    <n v="6"/>
    <s v="FCA"/>
    <n v="15200.625"/>
    <n v="6005.625"/>
    <n v="9195"/>
    <n v="25.2"/>
    <m/>
    <s v="4700005530"/>
    <n v="8"/>
    <s v="08"/>
    <n v="6"/>
    <x v="1"/>
    <n v="0.21"/>
    <n v="4.2"/>
    <n v="1002214172"/>
    <x v="1"/>
    <s v="CAYAMBE"/>
    <s v="Pichincha"/>
    <s v="LIDENORTI S.A."/>
    <b v="0"/>
    <n v="0"/>
    <n v="1013894"/>
    <s v="BARAHONA MARMOL ADRIAN EDMUNDO"/>
    <s v="6EMI"/>
    <s v="Cymb,PdrMncy(Tbcnd)"/>
    <s v="UE"/>
  </r>
  <r>
    <n v="1.5"/>
    <n v="1002214172"/>
    <s v="UE01"/>
    <d v="2022-04-08T00:00:00"/>
    <d v="1899-12-30T13:31:00"/>
    <s v="012-024-00413841"/>
    <s v=""/>
    <s v=""/>
    <n v="0"/>
    <n v="0"/>
    <s v="ZPRC"/>
    <s v="2500108923"/>
    <s v="P000033965"/>
    <n v="8002832821"/>
    <n v="1002214172"/>
    <s v="15-00001123"/>
    <s v="SELVALEGRE"/>
    <n v="520"/>
    <x v="0"/>
    <s v="101586"/>
    <s v="FERRETERIAS FERRIGONZ CIA. LTDA."/>
    <s v="801500"/>
    <s v="FERRIGONZ PRINCIPAL"/>
    <s v="CAYAMBE"/>
    <s v="CALLE AZCASUBI Y CALLE CHILE"/>
    <s v="OPCAYA"/>
    <s v="O-Pichincha-Cayambe"/>
    <n v="40"/>
    <x v="117"/>
    <x v="117"/>
    <s v="100014879"/>
    <s v="BARAHONA ADRIAN"/>
    <s v="ZETT"/>
    <x v="163"/>
    <s v="1"/>
    <s v="Con Pallet"/>
    <n v="0.05"/>
    <n v="26"/>
    <s v="FCA"/>
    <n v="35219.375"/>
    <n v="26024.375"/>
    <n v="9195"/>
    <n v="109.2"/>
    <m/>
    <s v="4700005530"/>
    <n v="8"/>
    <s v="08"/>
    <n v="26"/>
    <x v="1"/>
    <n v="0.21"/>
    <n v="4.2"/>
    <n v="1002214172"/>
    <x v="0"/>
    <s v="CAYAMBE"/>
    <s v="Pichincha"/>
    <s v="LIDENORTI S.A."/>
    <b v="0"/>
    <n v="0"/>
    <n v="1013894"/>
    <s v="BARAHONA MARMOL ADRIAN EDMUNDO"/>
    <s v="6EMI"/>
    <s v="Cymb,PdrMncy(Tbcnd)"/>
    <s v="UE"/>
  </r>
  <r>
    <n v="1.5"/>
    <n v="1002214167"/>
    <s v="UE01"/>
    <d v="2022-04-08T00:00:00"/>
    <d v="1899-12-30T13:33:00"/>
    <s v="012-024-00413842"/>
    <s v="9000811181"/>
    <s v="012-022-00317338"/>
    <n v="4390.3999999999996"/>
    <n v="4922.55"/>
    <s v="ZPVN"/>
    <s v="40569493"/>
    <s v="0000397298"/>
    <n v="8002832814"/>
    <n v="1002214167"/>
    <s v="15-00001123"/>
    <s v="SELVALEGRE"/>
    <n v="640"/>
    <x v="0"/>
    <s v="103020"/>
    <s v="MEGABYCACE CENTROS FERRETEROS S.A."/>
    <s v="804145"/>
    <s v="BODEGA PRINCIPAL"/>
    <s v="QUITO"/>
    <s v="CALLE 5 # OE1-84Y AV MALDONADO"/>
    <s v="OPGUAM"/>
    <s v="O-Pichincha-Guamani"/>
    <n v="129"/>
    <x v="71"/>
    <x v="71"/>
    <s v="100014908"/>
    <s v="GIACOMETTI CRISTHIAN"/>
    <s v="ZETT"/>
    <x v="116"/>
    <s v="1"/>
    <s v="Con Pallet"/>
    <n v="0.05"/>
    <n v="32"/>
    <s v="FCA"/>
    <n v="49320"/>
    <n v="32080"/>
    <n v="17240"/>
    <n v="326.39999999999998"/>
    <m/>
    <s v="4700005619"/>
    <n v="8"/>
    <s v="08"/>
    <n v="32"/>
    <x v="1"/>
    <n v="0.51"/>
    <n v="10.199999999999999"/>
    <n v="1002214167"/>
    <x v="0"/>
    <s v="GUAMANÍ"/>
    <s v="Pichincha"/>
    <s v="LA ARMENIA S.A."/>
    <b v="0"/>
    <n v="0"/>
    <n v="1013556"/>
    <s v="RAMIREZ BAEZ FIDEL RAMIRO"/>
    <s v="6EO1"/>
    <s v="Quito sur"/>
    <s v="UE"/>
  </r>
  <r>
    <n v="1.5"/>
    <n v="1002214269"/>
    <s v="UE01"/>
    <d v="2022-04-08T00:00:00"/>
    <d v="1899-12-30T13:34:00"/>
    <s v="012-024-00413843"/>
    <s v="9000811182"/>
    <s v="012-022-00317339"/>
    <n v="2239.1999999999998"/>
    <n v="2510.6"/>
    <s v="ZPVN"/>
    <s v="40569518"/>
    <s v="0000397319"/>
    <n v="8002832945"/>
    <n v="1002214269"/>
    <s v="15-00001119"/>
    <s v="CAMPEON ANTIHUMEDAD"/>
    <n v="360"/>
    <x v="0"/>
    <s v="101780"/>
    <s v="MEGAPROFER S.A."/>
    <s v="805340"/>
    <s v="PROFERRETERIA BABAHOYO"/>
    <s v="BABAHOYO"/>
    <s v="AV. JUAN MARCO Y 9 DE NOVIEMBRE"/>
    <s v="ORBABH"/>
    <s v="O-Losrios-Babahoyo"/>
    <n v="446"/>
    <x v="107"/>
    <x v="107"/>
    <s v="10000354"/>
    <s v="HARO HARO JORDAN JOSUE"/>
    <s v="ZEMU"/>
    <x v="149"/>
    <s v="2"/>
    <s v="Sin Pallet"/>
    <n v="0"/>
    <n v="0"/>
    <s v="FCA"/>
    <n v="27010"/>
    <n v="18050"/>
    <n v="8960"/>
    <n v="424.8"/>
    <m/>
    <s v="4700005582"/>
    <n v="8"/>
    <s v="08"/>
    <n v="18"/>
    <x v="1"/>
    <n v="1.18"/>
    <n v="23.6"/>
    <n v="1002214269"/>
    <x v="0"/>
    <s v="PIMOCHA"/>
    <s v="Los Rios"/>
    <s v="TRIMPESAS S.A."/>
    <b v="0"/>
    <n v="0"/>
    <n v="1013275"/>
    <s v="HARO RUIZ SIXTO RIGOBERTO"/>
    <s v="6EM3"/>
    <s v="BabhoyVntnsVincsMntl"/>
    <s v="UE"/>
  </r>
  <r>
    <n v="0"/>
    <n v="1002214204"/>
    <s v="UE01"/>
    <d v="2022-04-08T00:00:00"/>
    <d v="1899-12-30T13:35:00"/>
    <s v="012-024-00413844"/>
    <s v=""/>
    <s v=""/>
    <n v="0"/>
    <n v="0"/>
    <s v="ZPRC"/>
    <s v="2500108893"/>
    <s v="0000397134"/>
    <n v="8002832866"/>
    <n v="1002214204"/>
    <s v="15-00001115"/>
    <s v="ARMADURO"/>
    <n v="120"/>
    <x v="0"/>
    <s v="101533"/>
    <s v="CONSTANTE NAVAS ALONSO NEPTALI"/>
    <s v="806490"/>
    <s v="CENTRO DE ACOPIO"/>
    <s v="RUMIÑAHUI"/>
    <s v="AV GRAL PINTAG Y GUALACEO"/>
    <s v="OPSANG"/>
    <s v="O-Pichincha-Sangolqui"/>
    <n v="130"/>
    <x v="6"/>
    <x v="6"/>
    <s v="100019386"/>
    <s v="CALUGUILLIN ROBERTO"/>
    <s v="ZEMT"/>
    <x v="81"/>
    <s v="4"/>
    <s v="Pallet Cortesia"/>
    <n v="0"/>
    <n v="0"/>
    <s v="FCA"/>
    <n v="11036.666999999999"/>
    <n v="6010"/>
    <n v="5026.6670000000004"/>
    <n v="64.8"/>
    <m/>
    <s v="4700005612"/>
    <n v="8"/>
    <s v="08"/>
    <n v="6"/>
    <x v="1"/>
    <n v="0.53999999999999992"/>
    <n v="10.799999999999999"/>
    <n v="1002214204"/>
    <x v="1"/>
    <s v="SANGOLQUÍ"/>
    <s v="Pichincha"/>
    <s v="TRANSPORTE PROPIO"/>
    <b v="0"/>
    <n v="0"/>
    <n v="1013241"/>
    <s v="COMPAÑÍA DE TRANSPORTE DE CARGA PES"/>
    <s v="6EMJ"/>
    <s v="ConctVlldChllsSnglqi"/>
    <s v="TP"/>
  </r>
  <r>
    <n v="0"/>
    <n v="1002214204"/>
    <s v="UE01"/>
    <d v="2022-04-08T00:00:00"/>
    <d v="1899-12-30T13:35:00"/>
    <s v="012-024-00413845"/>
    <s v=""/>
    <s v=""/>
    <n v="0"/>
    <n v="0"/>
    <s v="ZPRC"/>
    <s v="2500108893"/>
    <s v="0000397133"/>
    <n v="8002832864"/>
    <n v="1002214204"/>
    <s v="15-00001120"/>
    <s v="CAMPEON"/>
    <n v="160"/>
    <x v="0"/>
    <s v="101533"/>
    <s v="CONSTANTE NAVAS ALONSO NEPTALI"/>
    <s v="806490"/>
    <s v="CENTRO DE ACOPIO"/>
    <s v="RUMIÑAHUI"/>
    <s v="AV GRAL PINTAG Y GUALACEO"/>
    <s v="OPSANG"/>
    <s v="O-Pichincha-Sangolqui"/>
    <n v="130"/>
    <x v="6"/>
    <x v="6"/>
    <s v="100019386"/>
    <s v="CALUGUILLIN ROBERTO"/>
    <s v="ZEMT"/>
    <x v="81"/>
    <s v="4"/>
    <s v="Pallet Cortesia"/>
    <n v="0"/>
    <n v="0"/>
    <s v="FCA"/>
    <n v="13040"/>
    <n v="8013.3329999999996"/>
    <n v="5026.6670000000004"/>
    <n v="86.4"/>
    <m/>
    <s v="4700005612"/>
    <n v="8"/>
    <s v="08"/>
    <n v="8"/>
    <x v="1"/>
    <n v="0.54"/>
    <n v="10.8"/>
    <n v="1002214204"/>
    <x v="1"/>
    <s v="SANGOLQUÍ"/>
    <s v="Pichincha"/>
    <s v="TRANSPORTE PROPIO"/>
    <b v="0"/>
    <n v="0"/>
    <n v="1013241"/>
    <s v="COMPAÑÍA DE TRANSPORTE DE CARGA PES"/>
    <s v="6EMJ"/>
    <s v="ConctVlldChllsSnglqi"/>
    <s v="TP"/>
  </r>
  <r>
    <n v="1.5"/>
    <n v="1002214204"/>
    <s v="UE01"/>
    <d v="2022-04-08T00:00:00"/>
    <d v="1899-12-30T13:35:00"/>
    <s v="012-024-00413846"/>
    <s v=""/>
    <s v=""/>
    <n v="0"/>
    <n v="0"/>
    <s v="ZPRC"/>
    <s v="2500108893"/>
    <s v="0000397132"/>
    <n v="8002832865"/>
    <n v="1002214204"/>
    <s v="15-00001123"/>
    <s v="SELVALEGRE"/>
    <n v="200"/>
    <x v="0"/>
    <s v="101533"/>
    <s v="CONSTANTE NAVAS ALONSO NEPTALI"/>
    <s v="806490"/>
    <s v="CENTRO DE ACOPIO"/>
    <s v="RUMIÑAHUI"/>
    <s v="AV GRAL PINTAG Y GUALACEO"/>
    <s v="OPSANG"/>
    <s v="O-Pichincha-Sangolqui"/>
    <n v="130"/>
    <x v="6"/>
    <x v="6"/>
    <s v="100019386"/>
    <s v="CALUGUILLIN ROBERTO"/>
    <s v="ZEMT"/>
    <x v="81"/>
    <s v="4"/>
    <s v="Pallet Cortesia"/>
    <n v="0"/>
    <n v="0"/>
    <s v="FCA"/>
    <n v="15043.334000000001"/>
    <n v="10016.666999999999"/>
    <n v="5026.6670000000004"/>
    <n v="108"/>
    <m/>
    <s v="4700005612"/>
    <n v="8"/>
    <s v="08"/>
    <n v="10"/>
    <x v="1"/>
    <n v="0.54"/>
    <n v="10.8"/>
    <n v="1002214204"/>
    <x v="0"/>
    <s v="SANGOLQUÍ"/>
    <s v="Pichincha"/>
    <s v="TRANSPORTE PROPIO"/>
    <b v="0"/>
    <n v="0"/>
    <n v="1013241"/>
    <s v="COMPAÑÍA DE TRANSPORTE DE CARGA PES"/>
    <s v="6EMJ"/>
    <s v="ConctVlldChllsSnglqi"/>
    <s v="TP"/>
  </r>
  <r>
    <n v="0"/>
    <n v="1002214160"/>
    <s v="UE01"/>
    <d v="2022-04-08T00:00:00"/>
    <d v="1899-12-30T13:37:00"/>
    <s v="012-024-00413847"/>
    <s v=""/>
    <s v=""/>
    <n v="0"/>
    <n v="0"/>
    <s v="ZPRC"/>
    <s v="2500108896"/>
    <s v="P000033910"/>
    <n v="8002832803"/>
    <n v="1002214160"/>
    <s v="15-00001115"/>
    <s v="ARMADURO"/>
    <n v="240"/>
    <x v="0"/>
    <s v="101724"/>
    <s v="BEDON TORRES FAUSTO RENE"/>
    <s v="800852"/>
    <s v="BODEGA GB"/>
    <s v="IBARRA"/>
    <s v="AV. MARIANO ACOSTA 23-70 Y JOSE CAN"/>
    <s v="OIIBAR"/>
    <s v="O-Imbabura-Ibarra"/>
    <n v="30"/>
    <x v="112"/>
    <x v="112"/>
    <s v="100015001"/>
    <s v="GUZMAN ERNESTO"/>
    <s v="ZEMT"/>
    <x v="157"/>
    <s v="1"/>
    <s v="Con Pallet"/>
    <n v="0.05"/>
    <n v="12"/>
    <s v="FCA"/>
    <n v="19770"/>
    <n v="12030"/>
    <n v="7740"/>
    <n v="45.6"/>
    <m/>
    <s v="4700005456"/>
    <n v="8"/>
    <s v="08"/>
    <n v="12"/>
    <x v="1"/>
    <n v="0.19"/>
    <n v="3.8000000000000003"/>
    <n v="1002214160"/>
    <x v="1"/>
    <s v="SAGRARIO"/>
    <s v="Imbabura"/>
    <s v="TRANSSJQ S.A."/>
    <b v="0"/>
    <n v="0"/>
    <n v="1013949"/>
    <s v="MEDIAVILLA FLORES WILSON PATRICIO"/>
    <s v="6ECU"/>
    <s v="OTVIbarAtuntZletDeli"/>
    <s v="UE"/>
  </r>
  <r>
    <n v="1.5"/>
    <n v="1002214160"/>
    <s v="UE01"/>
    <d v="2022-04-08T00:00:00"/>
    <d v="1899-12-30T13:37:00"/>
    <s v="012-024-00413848"/>
    <s v=""/>
    <s v=""/>
    <n v="0"/>
    <n v="0"/>
    <s v="ZPRC"/>
    <s v="2500108895"/>
    <s v="P000033909"/>
    <n v="8002832802"/>
    <n v="1002214160"/>
    <s v="15-00001123"/>
    <s v="SELVALEGRE"/>
    <n v="240"/>
    <x v="0"/>
    <s v="101724"/>
    <s v="BEDON TORRES FAUSTO RENE"/>
    <s v="800852"/>
    <s v="BODEGA GB"/>
    <s v="IBARRA"/>
    <s v="AV. MARIANO ACOSTA 23-70 Y JOSE CAN"/>
    <s v="OIIBAR"/>
    <s v="O-Imbabura-Ibarra"/>
    <n v="30"/>
    <x v="112"/>
    <x v="112"/>
    <s v="100015001"/>
    <s v="GUZMAN ERNESTO"/>
    <s v="ZEMT"/>
    <x v="157"/>
    <s v="1"/>
    <s v="Con Pallet"/>
    <n v="0.05"/>
    <n v="12"/>
    <s v="FCA"/>
    <n v="19770"/>
    <n v="12030"/>
    <n v="7740"/>
    <n v="45.6"/>
    <m/>
    <s v="4700005456"/>
    <n v="8"/>
    <s v="08"/>
    <n v="12"/>
    <x v="1"/>
    <n v="0.19"/>
    <n v="3.8000000000000003"/>
    <n v="1002214160"/>
    <x v="0"/>
    <s v="SAGRARIO"/>
    <s v="Imbabura"/>
    <s v="TRANSSJQ S.A."/>
    <b v="0"/>
    <n v="0"/>
    <n v="1013949"/>
    <s v="MEDIAVILLA FLORES WILSON PATRICIO"/>
    <s v="6ECU"/>
    <s v="OTVIbarAtuntZletDeli"/>
    <s v="UE"/>
  </r>
  <r>
    <n v="1.5"/>
    <n v="1002214208"/>
    <s v="UE01"/>
    <d v="2022-04-08T00:00:00"/>
    <d v="1899-12-30T13:39:00"/>
    <s v="012-024-00413849"/>
    <s v="9000811183"/>
    <s v="012-022-00317340"/>
    <n v="4336.2"/>
    <n v="4861.7700000000004"/>
    <s v="ZPVN"/>
    <s v="40569485"/>
    <s v="0000397293"/>
    <n v="8002832870"/>
    <n v="1002214208"/>
    <s v="15-00001123"/>
    <s v="SELVALEGRE"/>
    <n v="660"/>
    <x v="0"/>
    <s v="103020"/>
    <s v="MEGABYCACE CENTROS FERRETEROS S.A."/>
    <s v="804380"/>
    <s v="SUCURSAL LATACUNGA"/>
    <s v="LATACUNGA"/>
    <s v="MARCO AURELIO SUBIA"/>
    <s v="OXLATA"/>
    <s v="O-Cotopaxi-Latacunga"/>
    <n v="198"/>
    <x v="71"/>
    <x v="71"/>
    <s v="100014916"/>
    <s v="PUETATE MAURICIO"/>
    <s v="ZETT"/>
    <x v="209"/>
    <s v="2"/>
    <s v="Sin Pallet"/>
    <n v="0"/>
    <n v="0"/>
    <s v="FCA"/>
    <n v="50790"/>
    <n v="33030"/>
    <n v="17760"/>
    <n v="488.4"/>
    <m/>
    <s v="4700005619"/>
    <n v="8"/>
    <s v="08"/>
    <n v="33"/>
    <x v="1"/>
    <n v="0.74"/>
    <n v="14.799999999999999"/>
    <n v="1002214208"/>
    <x v="0"/>
    <s v="ELOY ALFARO  (SAN FELIPE)"/>
    <s v="Cotopaxi"/>
    <s v="LA ARMENIA S.A."/>
    <b v="0"/>
    <n v="0"/>
    <n v="1013556"/>
    <s v="RAMIREZ BAEZ FIDEL RAMIRO"/>
    <s v="6EC7"/>
    <s v="LtacungSalcedSaqcili"/>
    <s v="UE"/>
  </r>
  <r>
    <n v="0"/>
    <n v="1002214304"/>
    <s v="UE01"/>
    <d v="2022-04-08T00:00:00"/>
    <d v="1899-12-30T14:02:00"/>
    <s v="012-024-00413850"/>
    <s v="9000811189"/>
    <s v="012-022-00317342"/>
    <n v="1820"/>
    <n v="2040.6"/>
    <s v="ZPVN"/>
    <s v="40569525"/>
    <s v="P000033975"/>
    <n v="8002832989"/>
    <n v="1002214304"/>
    <s v="15-00001119"/>
    <s v="CAMPEON ANTIHUMEDAD"/>
    <n v="280"/>
    <x v="0"/>
    <s v="101478"/>
    <s v="ARROBA MOSCOSO ESTELA MARINA"/>
    <s v="805206"/>
    <s v="FERRETERIA DASALMA"/>
    <s v="TENA"/>
    <s v="AV. MUYUNA Y JUMANDY"/>
    <s v="ONTENA"/>
    <s v="O-Napo-Tena"/>
    <n v="258"/>
    <x v="44"/>
    <x v="44"/>
    <s v="10007279"/>
    <s v="QUILUMBANGO LLIQUIN HECTOR FERNANDO"/>
    <s v="ZEMU"/>
    <x v="54"/>
    <s v="2"/>
    <s v="Sin Pallet"/>
    <n v="0"/>
    <n v="0"/>
    <s v="FCA"/>
    <n v="18528.332999999999"/>
    <n v="14023.333000000001"/>
    <n v="4505"/>
    <n v="252"/>
    <m/>
    <s v="4700005543"/>
    <n v="8"/>
    <s v="08"/>
    <n v="14"/>
    <x v="1"/>
    <n v="0.9"/>
    <n v="18"/>
    <n v="1002214304"/>
    <x v="1"/>
    <s v="TENA, CABECERA CANTONAL Y CAPITAL PROVIN"/>
    <s v="Napo"/>
    <s v="LIDENORTI S.A."/>
    <b v="0"/>
    <n v="0"/>
    <n v="1022120"/>
    <s v="RUIZ MORALES VANESSA SOLANGE"/>
    <s v="6EMF"/>
    <s v="ArchidonaTenaSanLuis"/>
    <s v="UE"/>
  </r>
  <r>
    <n v="1.5"/>
    <n v="1002214304"/>
    <s v="UE01"/>
    <d v="2022-04-08T00:00:00"/>
    <d v="1899-12-30T14:02:00"/>
    <s v="012-024-00413851"/>
    <s v="9000811188"/>
    <s v="012-022-00317341"/>
    <n v="541.6"/>
    <n v="607.24"/>
    <s v="ZPVN"/>
    <s v="40569524"/>
    <s v="P000033974"/>
    <n v="8002832990"/>
    <n v="1002214304"/>
    <s v="15-00001124"/>
    <s v="SELVALEGRE ANTIHUMEDAD"/>
    <n v="80"/>
    <x v="0"/>
    <s v="101478"/>
    <s v="ARROBA MOSCOSO ESTELA MARINA"/>
    <s v="805206"/>
    <s v="FERRETERIA DASALMA"/>
    <s v="TENA"/>
    <s v="AV. MUYUNA Y JUMANDY"/>
    <s v="ONTENA"/>
    <s v="O-Napo-Tena"/>
    <n v="258"/>
    <x v="44"/>
    <x v="44"/>
    <s v="10007279"/>
    <s v="QUILUMBANGO LLIQUIN HECTOR FERNANDO"/>
    <s v="ZEMU"/>
    <x v="54"/>
    <s v="2"/>
    <s v="Sin Pallet"/>
    <n v="0"/>
    <n v="0"/>
    <s v="FCA"/>
    <n v="8511.6669999999995"/>
    <n v="4006.6669999999999"/>
    <n v="4505"/>
    <n v="72"/>
    <m/>
    <s v="4700005543"/>
    <n v="8"/>
    <s v="08"/>
    <n v="4"/>
    <x v="1"/>
    <n v="0.9"/>
    <n v="18"/>
    <n v="1002214304"/>
    <x v="0"/>
    <s v="TENA, CABECERA CANTONAL Y CAPITAL PROVIN"/>
    <s v="Napo"/>
    <s v="LIDENORTI S.A."/>
    <b v="0"/>
    <n v="0"/>
    <n v="1022120"/>
    <s v="RUIZ MORALES VANESSA SOLANGE"/>
    <s v="6EMF"/>
    <s v="ArchidonaTenaSanLuis"/>
    <s v="UE"/>
  </r>
  <r>
    <n v="0"/>
    <n v="1002214286"/>
    <s v="UE01"/>
    <d v="2022-04-08T00:00:00"/>
    <d v="1899-12-30T14:09:00"/>
    <s v="012-024-00413852"/>
    <s v="9000811194"/>
    <s v="012-022-00317344"/>
    <n v="1672.8"/>
    <n v="1875.56"/>
    <s v="ZPVN"/>
    <s v="40569517"/>
    <s v="P000033969"/>
    <n v="8002832965"/>
    <n v="1002214286"/>
    <s v="15-00001115"/>
    <s v="ARMADURO"/>
    <n v="240"/>
    <x v="0"/>
    <s v="101541"/>
    <s v="DISTRIBUIDORA MIRNALME"/>
    <s v="801457"/>
    <s v="BODEGA DISMAFER"/>
    <s v="IBARRA"/>
    <s v="AV JAIME ROLDOS 10-28 Y RAMON ALARC"/>
    <s v="OIIBAR"/>
    <s v="O-Imbabura-Ibarra"/>
    <n v="30"/>
    <x v="91"/>
    <x v="91"/>
    <s v="100015044"/>
    <s v="BENITEZ DAVID"/>
    <s v="ZEMT"/>
    <x v="124"/>
    <s v="2"/>
    <s v="Sin Pallet"/>
    <n v="0"/>
    <n v="0"/>
    <s v="FCA"/>
    <n v="18375"/>
    <n v="12015"/>
    <n v="6360"/>
    <n v="45.6"/>
    <m/>
    <s v="4700005443"/>
    <n v="8"/>
    <s v="08"/>
    <n v="12"/>
    <x v="1"/>
    <n v="0.19"/>
    <n v="3.8000000000000003"/>
    <n v="1002214286"/>
    <x v="1"/>
    <s v="SAGRARIO"/>
    <s v="Imbabura"/>
    <s v="TRANSPORTE PROPIO"/>
    <b v="0"/>
    <n v="0"/>
    <n v="1012808"/>
    <s v="ALVAREZ GONZAGA LASTEÑA MARIANA"/>
    <s v="6ECU"/>
    <s v="OTVIbarAtuntZletDeli"/>
    <s v="TP"/>
  </r>
  <r>
    <n v="1.5"/>
    <n v="1002214286"/>
    <s v="UE01"/>
    <d v="2022-04-08T00:00:00"/>
    <d v="1899-12-30T14:09:00"/>
    <s v="012-024-00413853"/>
    <s v="9000811193"/>
    <s v="012-022-00317343"/>
    <n v="1521.6"/>
    <n v="1706.03"/>
    <s v="ZPVN"/>
    <s v="40569516"/>
    <s v="P000033968"/>
    <n v="8002832964"/>
    <n v="1002214286"/>
    <s v="15-00001120"/>
    <s v="CAMPEON"/>
    <n v="240"/>
    <x v="0"/>
    <s v="101541"/>
    <s v="DISTRIBUIDORA MIRNALME"/>
    <s v="801457"/>
    <s v="BODEGA DISMAFER"/>
    <s v="IBARRA"/>
    <s v="AV JAIME ROLDOS 10-28 Y RAMON ALARC"/>
    <s v="OIIBAR"/>
    <s v="O-Imbabura-Ibarra"/>
    <n v="30"/>
    <x v="91"/>
    <x v="91"/>
    <s v="100015044"/>
    <s v="BENITEZ DAVID"/>
    <s v="ZEMT"/>
    <x v="124"/>
    <s v="2"/>
    <s v="Sin Pallet"/>
    <n v="0"/>
    <n v="0"/>
    <s v="FCA"/>
    <n v="18375"/>
    <n v="12015"/>
    <n v="6360"/>
    <n v="45.6"/>
    <m/>
    <s v="4700005443"/>
    <n v="8"/>
    <s v="08"/>
    <n v="12"/>
    <x v="1"/>
    <n v="0.19"/>
    <n v="3.8000000000000003"/>
    <n v="1002214286"/>
    <x v="0"/>
    <s v="SAGRARIO"/>
    <s v="Imbabura"/>
    <s v="TRANSPORTE PROPIO"/>
    <b v="0"/>
    <n v="0"/>
    <n v="1012808"/>
    <s v="ALVAREZ GONZAGA LASTEÑA MARIANA"/>
    <s v="6ECU"/>
    <s v="OTVIbarAtuntZletDeli"/>
    <s v="TP"/>
  </r>
  <r>
    <n v="0"/>
    <n v="1002214305"/>
    <s v="UE01"/>
    <d v="2022-04-08T00:00:00"/>
    <d v="1899-12-30T14:10:00"/>
    <s v="012-024-00413854"/>
    <s v="9000811196"/>
    <s v="012-022-00317346"/>
    <n v="1576.8"/>
    <n v="1767.92"/>
    <s v="ZPVN"/>
    <s v="40569510"/>
    <s v="0000397324"/>
    <n v="8002832992"/>
    <n v="1002214305"/>
    <s v="15-00001119"/>
    <s v="CAMPEON ANTIHUMEDAD"/>
    <n v="240"/>
    <x v="0"/>
    <s v="101664"/>
    <s v="ACERIA DEL ECUADOR C.A. ADELCA"/>
    <s v="803632"/>
    <s v="SEGUNDO LECHON"/>
    <s v="LA JOYA DE LOS SACHAS"/>
    <s v="AV 9 DE OCTUBRE Y JULIO LLORI"/>
    <s v="OQELCO"/>
    <s v="O-Orellana-Elcoca"/>
    <n v="355"/>
    <x v="149"/>
    <x v="149"/>
    <s v="10008195"/>
    <s v="ESTRADA MORENO GERAL VICHENSO"/>
    <s v="ZEMU"/>
    <x v="223"/>
    <s v="2"/>
    <s v="Sin Pallet"/>
    <n v="0"/>
    <n v="0"/>
    <s v="FCA"/>
    <n v="16585"/>
    <n v="12040"/>
    <n v="4545"/>
    <n v="316.8"/>
    <m/>
    <s v="4700005524"/>
    <n v="8"/>
    <s v="08"/>
    <n v="12"/>
    <x v="1"/>
    <n v="1.32"/>
    <n v="26.400000000000002"/>
    <n v="1002214305"/>
    <x v="1"/>
    <s v="LA JOYA DE LOS SACHAS, CABECERA CANTONAL"/>
    <s v="Orellana"/>
    <s v="SANJOPAS S.A."/>
    <b v="0"/>
    <n v="0"/>
    <n v="1022327"/>
    <s v="JACOME ECHEVERRIA JEFFERSON SANTIAG"/>
    <s v="6EN0"/>
    <s v="ElCocaJoyadlosSachas"/>
    <s v="UE"/>
  </r>
  <r>
    <n v="1.5"/>
    <n v="1002214305"/>
    <s v="UE01"/>
    <d v="2022-04-08T00:00:00"/>
    <d v="1899-12-30T14:10:00"/>
    <s v="012-024-00413855"/>
    <s v="9000811195"/>
    <s v="012-022-00317345"/>
    <n v="820.8"/>
    <n v="920.29"/>
    <s v="ZPVN"/>
    <s v="40569510"/>
    <s v="0000397325"/>
    <n v="8002832991"/>
    <n v="1002214305"/>
    <s v="15-00001124"/>
    <s v="SELVALEGRE ANTIHUMEDAD"/>
    <n v="120"/>
    <x v="0"/>
    <s v="101664"/>
    <s v="ACERIA DEL ECUADOR C.A. ADELCA"/>
    <s v="803632"/>
    <s v="SEGUNDO LECHON"/>
    <s v="LA JOYA DE LOS SACHAS"/>
    <s v="AV 9 DE OCTUBRE Y JULIO LLORI"/>
    <s v="OQELCO"/>
    <s v="O-Orellana-Elcoca"/>
    <n v="355"/>
    <x v="149"/>
    <x v="149"/>
    <s v="10008195"/>
    <s v="ESTRADA MORENO GERAL VICHENSO"/>
    <s v="ZEMU"/>
    <x v="223"/>
    <s v="2"/>
    <s v="Sin Pallet"/>
    <n v="0"/>
    <n v="0"/>
    <s v="FCA"/>
    <n v="10565"/>
    <n v="6020"/>
    <n v="4545"/>
    <n v="158.4"/>
    <m/>
    <s v="4700005524"/>
    <n v="8"/>
    <s v="08"/>
    <n v="6"/>
    <x v="1"/>
    <n v="1.32"/>
    <n v="26.400000000000002"/>
    <n v="1002214305"/>
    <x v="0"/>
    <s v="LA JOYA DE LOS SACHAS, CABECERA CANTONAL"/>
    <s v="Orellana"/>
    <s v="SANJOPAS S.A."/>
    <b v="0"/>
    <n v="0"/>
    <n v="1022327"/>
    <s v="JACOME ECHEVERRIA JEFFERSON SANTIAG"/>
    <s v="6EN0"/>
    <s v="ElCocaJoyadlosSachas"/>
    <s v="UE"/>
  </r>
  <r>
    <n v="0"/>
    <n v="1002214250"/>
    <s v="UE01"/>
    <d v="2022-04-08T00:00:00"/>
    <d v="1899-12-30T14:14:00"/>
    <s v="012-024-00413857"/>
    <s v=""/>
    <s v=""/>
    <n v="0"/>
    <n v="0"/>
    <s v="ZPRC"/>
    <s v="2500108888"/>
    <s v="P000033895"/>
    <n v="8002832922"/>
    <n v="1002214250"/>
    <s v="15-00000218"/>
    <s v="MAGNO HE"/>
    <n v="31.1"/>
    <x v="1"/>
    <s v="101456"/>
    <s v="UNION DE CONCRETERAS UNICON UCUE"/>
    <s v="804298"/>
    <s v="UNICON EN PLANTA"/>
    <s v="QUITO"/>
    <s v="AV. SIMON BOLIVAR E INTEROCEANICA"/>
    <s v="OPCUMB"/>
    <s v="O-Pichincha-Cumbaya"/>
    <n v="113"/>
    <x v="27"/>
    <x v="27"/>
    <s v="10000328"/>
    <s v="QUILUMBAQUIN BONILLA EFRAIN"/>
    <s v="ZECI"/>
    <x v="41"/>
    <s v="2"/>
    <s v="Sin Pallet"/>
    <n v="0"/>
    <n v="0"/>
    <s v="EXW"/>
    <n v="47730"/>
    <n v="31100"/>
    <n v="16630"/>
    <n v="0"/>
    <m/>
    <n v="4700005951"/>
    <n v="8"/>
    <s v="08"/>
    <n v="31.1"/>
    <x v="1"/>
    <n v="0"/>
    <n v="0"/>
    <n v="1002214250"/>
    <x v="0"/>
    <s v="NAYÓN"/>
    <s v="Pichincha"/>
    <s v="UNICON"/>
    <b v="0"/>
    <n v="0"/>
    <n v="1014412"/>
    <s v="UNION DE CONCRETERAS UNICON UCUE"/>
    <s v="6ENM"/>
    <s v="Cumbaya,Tumbaco,Pmbo"/>
    <s v="TP"/>
  </r>
  <r>
    <n v="1.5"/>
    <n v="1002214171"/>
    <s v="UE01"/>
    <d v="2022-04-08T00:00:00"/>
    <d v="1899-12-30T14:16:00"/>
    <s v="012-024-00413858"/>
    <s v="9000811202"/>
    <s v="012-022-00317348"/>
    <n v="3238.68"/>
    <n v="3631.23"/>
    <s v="ZPVN"/>
    <s v="40569321"/>
    <s v="P000033917"/>
    <n v="8002832820"/>
    <n v="1002214171"/>
    <s v="15-00001123"/>
    <s v="SELVALEGRE"/>
    <n v="480"/>
    <x v="0"/>
    <s v="101683"/>
    <s v="SOCIEDAD CIVIL Y COMERCIAL BOSNA"/>
    <s v="802035"/>
    <s v="BOSNA No 2-OTAVALO"/>
    <s v="OTAVALO"/>
    <s v="CALLE MORALES  S/N Y CALLE31 DE OCT"/>
    <s v="OIOTAV"/>
    <s v="O-Imbabura-Otavalo"/>
    <n v="8"/>
    <x v="104"/>
    <x v="104"/>
    <s v="100021747"/>
    <s v="GARCES MILTON"/>
    <s v="ZEMT"/>
    <x v="249"/>
    <s v="1"/>
    <s v="Con Pallet"/>
    <n v="0.05"/>
    <n v="24"/>
    <s v="FCA"/>
    <n v="37770"/>
    <n v="24050"/>
    <n v="13720"/>
    <n v="43.2"/>
    <m/>
    <s v="4700005509"/>
    <n v="8"/>
    <s v="08"/>
    <n v="24"/>
    <x v="1"/>
    <n v="9.0000000000000011E-2"/>
    <n v="1.8"/>
    <n v="1002214171"/>
    <x v="0"/>
    <s v="SAN LUIS"/>
    <s v="Imbabura"/>
    <s v="TRANSSJQ S.A."/>
    <b v="0"/>
    <n v="0"/>
    <n v="1013719"/>
    <s v="GARCES OSWALDO GERMAN"/>
    <s v="6ECU"/>
    <s v="OTVIbarAtuntZletDeli"/>
    <s v="UE"/>
  </r>
  <r>
    <n v="0"/>
    <n v="1002214227"/>
    <s v="UE01"/>
    <d v="2022-04-08T00:00:00"/>
    <d v="1899-12-30T14:18:00"/>
    <s v="012-024-00413859"/>
    <s v="9000811203"/>
    <s v="012-022-00317349"/>
    <n v="4008.04"/>
    <n v="4493.84"/>
    <s v="ZPVN"/>
    <s v="40569183"/>
    <s v="0000396825"/>
    <n v="8002832892"/>
    <n v="1002214227"/>
    <s v="15-00000218"/>
    <s v="MAGNO HE"/>
    <n v="29.72"/>
    <x v="1"/>
    <s v="101895"/>
    <s v="VIBROPOSTE CIA. LTDA."/>
    <s v="802472"/>
    <s v="DESTINO VIBROPOSTE GRANEL"/>
    <s v="ANTONIO ANTE"/>
    <s v="CALLE CORNELIO VELASCO"/>
    <s v="OIANTE"/>
    <s v="O-Imbabura-Ant.Ante.(Atuntaqu"/>
    <n v="20"/>
    <x v="30"/>
    <x v="30"/>
    <s v="100016824"/>
    <s v="YANEZ JOSE"/>
    <s v="ZECI"/>
    <x v="58"/>
    <s v="2"/>
    <s v="Sin Pallet"/>
    <n v="0"/>
    <n v="0"/>
    <s v="FCA"/>
    <n v="47970"/>
    <n v="29720"/>
    <n v="18250"/>
    <n v="132.55000000000001"/>
    <m/>
    <n v="4700005672"/>
    <n v="8"/>
    <s v="08"/>
    <n v="29.72"/>
    <x v="1"/>
    <n v="4.4599596231493948"/>
    <n v="4.4599596231493948"/>
    <n v="1002214227"/>
    <x v="0"/>
    <s v="ATUNTAQUI"/>
    <s v="Imbabura"/>
    <s v="TRANSALMEIDA"/>
    <b v="0"/>
    <n v="0"/>
    <n v="1013966"/>
    <s v="ALMEIDA CHICAIZA MIGUEL ANGEL"/>
    <s v="6ECU"/>
    <s v="OTVIbarAtuntZletDeli"/>
    <s v="UE"/>
  </r>
  <r>
    <n v="0"/>
    <n v="1002214232"/>
    <s v="UE01"/>
    <d v="2022-04-08T00:00:00"/>
    <d v="1899-12-30T14:21:00"/>
    <s v="012-024-00413860"/>
    <s v="9000811206"/>
    <s v="012-022-00317351"/>
    <n v="1557.6"/>
    <n v="1746.39"/>
    <s v="ZPVN"/>
    <s v="40569109"/>
    <s v="0000396692"/>
    <n v="8002832897"/>
    <n v="1002214232"/>
    <s v="15-00001119"/>
    <s v="CAMPEON ANTIHUMEDAD"/>
    <n v="240"/>
    <x v="0"/>
    <s v="103279"/>
    <s v="ANCHUNDIA VINCES JUAN CARLOS"/>
    <s v="804474"/>
    <s v="BODEGA PRINCIPAL"/>
    <s v="PORTOVIEJO"/>
    <s v="DIAGONAL A COMANDO DE POLICIA"/>
    <s v="OMPORT"/>
    <s v="O-Manabi-Portoviejo"/>
    <n v="468"/>
    <x v="105"/>
    <x v="105"/>
    <s v="100017992"/>
    <s v="VILLEGAS DARWIN"/>
    <s v="ZEMT"/>
    <x v="147"/>
    <s v="1"/>
    <s v="Con Pallet"/>
    <n v="0.05"/>
    <n v="12"/>
    <s v="FCA"/>
    <n v="20150"/>
    <n v="12035"/>
    <n v="8115"/>
    <n v="276"/>
    <m/>
    <s v="4700005475"/>
    <n v="8"/>
    <s v="08"/>
    <n v="12"/>
    <x v="1"/>
    <n v="1.1499999999999999"/>
    <n v="23"/>
    <n v="1002214232"/>
    <x v="1"/>
    <s v="PORTOVIEJO"/>
    <s v="Manabi"/>
    <s v="TRIMPESAS S.A."/>
    <b v="0"/>
    <n v="0"/>
    <n v="1020170"/>
    <s v="VILLEGAS PASQUEL DARWIN EDMUNDO"/>
    <s v="6EMA"/>
    <s v="RocfuertCrucitPtoLpz"/>
    <s v="UE"/>
  </r>
  <r>
    <n v="1.5"/>
    <n v="1002214232"/>
    <s v="UE01"/>
    <d v="2022-04-08T00:00:00"/>
    <d v="1899-12-30T14:21:00"/>
    <s v="012-024-00413861"/>
    <s v="9000811205"/>
    <s v="012-022-00317350"/>
    <n v="1620"/>
    <n v="1816.35"/>
    <s v="ZPVN"/>
    <s v="40569109"/>
    <s v="0000396691"/>
    <n v="8002832898"/>
    <n v="1002214232"/>
    <s v="15-00001124"/>
    <s v="SELVALEGRE ANTIHUMEDAD"/>
    <n v="240"/>
    <x v="0"/>
    <s v="103279"/>
    <s v="ANCHUNDIA VINCES JUAN CARLOS"/>
    <s v="804474"/>
    <s v="BODEGA PRINCIPAL"/>
    <s v="PORTOVIEJO"/>
    <s v="DIAGONAL A COMANDO DE POLICIA"/>
    <s v="OMPORT"/>
    <s v="O-Manabi-Portoviejo"/>
    <n v="468"/>
    <x v="105"/>
    <x v="105"/>
    <s v="100017992"/>
    <s v="VILLEGAS DARWIN"/>
    <s v="ZEMT"/>
    <x v="147"/>
    <s v="1"/>
    <s v="Con Pallet"/>
    <n v="0.05"/>
    <n v="12"/>
    <s v="FCA"/>
    <n v="20150"/>
    <n v="12035"/>
    <n v="8115"/>
    <n v="276"/>
    <m/>
    <s v="4700005475"/>
    <n v="8"/>
    <s v="08"/>
    <n v="12"/>
    <x v="1"/>
    <n v="1.1499999999999999"/>
    <n v="23"/>
    <n v="1002214232"/>
    <x v="0"/>
    <s v="PORTOVIEJO"/>
    <s v="Manabi"/>
    <s v="TRIMPESAS S.A."/>
    <b v="0"/>
    <n v="0"/>
    <n v="1020170"/>
    <s v="VILLEGAS PASQUEL DARWIN EDMUNDO"/>
    <s v="6EMA"/>
    <s v="RocfuertCrucitPtoLpz"/>
    <s v="UE"/>
  </r>
  <r>
    <n v="0"/>
    <n v="1002214254"/>
    <s v="UE01"/>
    <d v="2022-04-08T00:00:00"/>
    <d v="1899-12-30T14:24:00"/>
    <s v="012-024-00413862"/>
    <s v="9000811208"/>
    <s v="012-022-00317352"/>
    <n v="3900.31"/>
    <n v="4373.0600000000004"/>
    <s v="ZPVN"/>
    <s v="40569293"/>
    <s v="0000397276"/>
    <n v="8002832926"/>
    <n v="1002214254"/>
    <s v="15-00000218"/>
    <s v="MAGNO HE"/>
    <n v="31.51"/>
    <x v="1"/>
    <s v="101453"/>
    <s v="SUDAMERICANA INTEGRAL DE"/>
    <s v="807707"/>
    <s v="PUENTE COLIMES"/>
    <s v="DAULE"/>
    <s v="VIA COLIMES"/>
    <s v="OGCOLI"/>
    <s v="O-Guayas-Colimes"/>
    <n v="544"/>
    <x v="1"/>
    <x v="1"/>
    <s v="100017509"/>
    <s v="YANDUN RUBEN"/>
    <s v="ZECI"/>
    <x v="272"/>
    <s v="2"/>
    <s v="Sin Pallet"/>
    <n v="0"/>
    <n v="0"/>
    <s v="FCA"/>
    <n v="49430"/>
    <n v="31510"/>
    <n v="17920"/>
    <n v="1210.3"/>
    <m/>
    <s v="4700005613"/>
    <n v="8"/>
    <s v="08"/>
    <n v="31.51"/>
    <x v="1"/>
    <n v="38.410028562361148"/>
    <n v="38.410028562361148"/>
    <n v="1002214254"/>
    <x v="0"/>
    <s v="DAULE"/>
    <s v="Guayas"/>
    <s v="TRANSCONCEM CIA. LTDA."/>
    <b v="0"/>
    <n v="0"/>
    <n v="1013227"/>
    <s v="COMPAÑIA DE TRANSPORTE PESADO"/>
    <s v="6ECQ"/>
    <s v="BalzarJujanNobolDaul"/>
    <s v="TP"/>
  </r>
  <r>
    <n v="0"/>
    <n v="1002214306"/>
    <s v="UE01"/>
    <d v="2022-04-08T00:00:00"/>
    <d v="1899-12-30T14:26:00"/>
    <s v="012-024-00413863"/>
    <s v="9000811211"/>
    <s v="012-022-00317354"/>
    <n v="1314"/>
    <n v="1473.27"/>
    <s v="ZPVN"/>
    <s v="40569343"/>
    <s v="0000397079"/>
    <n v="8002832994"/>
    <n v="1002214306"/>
    <s v="15-00001119"/>
    <s v="CAMPEON ANTIHUMEDAD"/>
    <n v="200"/>
    <x v="0"/>
    <s v="101664"/>
    <s v="ACERIA DEL ECUADOR C.A. ADELCA"/>
    <s v="810309"/>
    <s v="CASTRO CASTRO CARLOS DEIFILIO"/>
    <s v="LA JOYA DE LOS SACHAS"/>
    <s v="GENERAL JUMANDY S/N Y MISION CAPUCH"/>
    <s v="OQLAJO"/>
    <s v="O-Orellana-Lajoyadelossacch"/>
    <n v="371"/>
    <x v="31"/>
    <x v="31"/>
    <s v="100014899"/>
    <s v="PILLAJO LUIS"/>
    <s v="ZEMU"/>
    <x v="37"/>
    <s v="2"/>
    <s v="Sin Pallet"/>
    <n v="0"/>
    <n v="0"/>
    <s v="FCA"/>
    <n v="14532.222"/>
    <n v="10022.222"/>
    <n v="4510"/>
    <n v="242"/>
    <m/>
    <s v="4700005534"/>
    <n v="8"/>
    <s v="08"/>
    <n v="10"/>
    <x v="1"/>
    <n v="1.21"/>
    <n v="24.2"/>
    <n v="1002214306"/>
    <x v="1"/>
    <s v="LA JOYA DE LOS SACHAS, CABECERA CANTONAL"/>
    <s v="Orellana"/>
    <s v="SANJOPAS S.A."/>
    <b v="0"/>
    <n v="0"/>
    <n v="1014267"/>
    <s v="PILLAJO GUATEMAL VICTOR JULIO"/>
    <s v="6EN0"/>
    <s v="ElCocaJoyadlosSachas"/>
    <s v="UE"/>
  </r>
  <r>
    <n v="1.5"/>
    <n v="1002214306"/>
    <s v="UE01"/>
    <d v="2022-04-08T00:00:00"/>
    <d v="1899-12-30T14:26:00"/>
    <s v="012-024-00413864"/>
    <s v="9000811209"/>
    <s v="012-022-00317353"/>
    <n v="1094.4000000000001"/>
    <n v="1227.05"/>
    <s v="ZPVN"/>
    <s v="40569343"/>
    <s v="0000397080"/>
    <n v="8002832993"/>
    <n v="1002214306"/>
    <s v="15-00001124"/>
    <s v="SELVALEGRE ANTIHUMEDAD"/>
    <n v="160"/>
    <x v="0"/>
    <s v="101664"/>
    <s v="ACERIA DEL ECUADOR C.A. ADELCA"/>
    <s v="810309"/>
    <s v="CASTRO CASTRO CARLOS DEIFILIO"/>
    <s v="LA JOYA DE LOS SACHAS"/>
    <s v="GENERAL JUMANDY S/N Y MISION CAPUCH"/>
    <s v="OQLAJO"/>
    <s v="O-Orellana-Lajoyadelossacch"/>
    <n v="371"/>
    <x v="31"/>
    <x v="31"/>
    <s v="100014899"/>
    <s v="PILLAJO LUIS"/>
    <s v="ZEMU"/>
    <x v="37"/>
    <s v="2"/>
    <s v="Sin Pallet"/>
    <n v="0"/>
    <n v="0"/>
    <s v="FCA"/>
    <n v="12527.778"/>
    <n v="8017.7780000000002"/>
    <n v="4510"/>
    <n v="193.6"/>
    <m/>
    <s v="4700005534"/>
    <n v="8"/>
    <s v="08"/>
    <n v="8"/>
    <x v="1"/>
    <n v="1.21"/>
    <n v="24.2"/>
    <n v="1002214306"/>
    <x v="0"/>
    <s v="LA JOYA DE LOS SACHAS, CABECERA CANTONAL"/>
    <s v="Orellana"/>
    <s v="SANJOPAS S.A."/>
    <b v="0"/>
    <n v="0"/>
    <n v="1014267"/>
    <s v="PILLAJO GUATEMAL VICTOR JULIO"/>
    <s v="6EN0"/>
    <s v="ElCocaJoyadlosSachas"/>
    <s v="UE"/>
  </r>
  <r>
    <n v="1.5"/>
    <n v="1002214242"/>
    <s v="UE01"/>
    <d v="2022-04-08T00:00:00"/>
    <d v="1899-12-30T14:30:00"/>
    <s v="012-024-00413865"/>
    <s v="9000811212"/>
    <s v="012-022-00317355"/>
    <n v="4440.18"/>
    <n v="4978.3599999999997"/>
    <s v="ZPVN"/>
    <s v="40569198"/>
    <s v="0000396836"/>
    <n v="8002832913"/>
    <n v="1002214242"/>
    <s v="15-00000181"/>
    <s v="ARMADURO ANTIHUMEDAD"/>
    <n v="660"/>
    <x v="0"/>
    <s v="101961"/>
    <s v="CAMPOVERDE JUMBO DALMITA LISBETH"/>
    <s v="809676"/>
    <s v="OBRA BUENA FE HORMIGONERA"/>
    <s v="BUENA FÉ"/>
    <s v="TRONCAL DE LA COSTA"/>
    <s v="ORBUEN"/>
    <s v="O-Losrios-Buenafe"/>
    <n v="328"/>
    <x v="159"/>
    <x v="159"/>
    <s v="10008306"/>
    <s v="SALAZAR POZO CARLOS EDUARDO"/>
    <s v="ZETT"/>
    <x v="291"/>
    <s v="2"/>
    <s v="Sin Pallet"/>
    <n v="0"/>
    <n v="0"/>
    <s v="FCA"/>
    <n v="50430"/>
    <n v="33110"/>
    <n v="17320"/>
    <n v="679.8"/>
    <m/>
    <s v="4700005467"/>
    <n v="8"/>
    <s v="08"/>
    <n v="33"/>
    <x v="1"/>
    <n v="1.03"/>
    <n v="20.599999999999998"/>
    <n v="1002214242"/>
    <x v="0"/>
    <s v="SAN JACINTO DE BUENA FÉ"/>
    <s v="Los Rios"/>
    <s v="TRAPSA C.A."/>
    <b v="0"/>
    <n v="0"/>
    <n v="1013279"/>
    <s v="TAPIA CAMPAÑA NESTOR HEMIRO"/>
    <s v="6EM4"/>
    <s v="Vlnc,Qvd,BnFe,Qnslm"/>
    <e v="#N/A"/>
  </r>
  <r>
    <n v="1.5"/>
    <n v="1002214371"/>
    <s v="UE01"/>
    <d v="2022-04-08T00:00:00"/>
    <d v="1899-12-30T14:35:00"/>
    <s v="012-024-00413866"/>
    <s v="9000811213"/>
    <s v="012-022-00317356"/>
    <n v="4332.04"/>
    <n v="4857.1099999999997"/>
    <s v="ZPVN"/>
    <s v="40568952"/>
    <s v="0000396584"/>
    <n v="8002833081"/>
    <n v="1002214371"/>
    <s v="15-00001123"/>
    <s v="SELVALEGRE"/>
    <n v="660"/>
    <x v="0"/>
    <s v="102931"/>
    <s v="ARCOS MENDOZA LUIS EDUARDO"/>
    <s v="803917"/>
    <s v="DISTRIBUCIONES ARCOS"/>
    <s v="AMBATO"/>
    <s v="AV. JOSE PERALTA Y JORGE CARRERA"/>
    <s v="OTAMBA"/>
    <s v="O-Tungurahua-Ambato"/>
    <n v="250"/>
    <x v="158"/>
    <x v="158"/>
    <s v="10002770"/>
    <s v="YANEZ SALTOS ROLANDO FABIAN"/>
    <s v="ZETT"/>
    <x v="239"/>
    <s v="2"/>
    <s v="Sin Pallet"/>
    <n v="0"/>
    <n v="0"/>
    <s v="FCA"/>
    <n v="50710"/>
    <n v="33070"/>
    <n v="17640"/>
    <n v="594"/>
    <m/>
    <s v="4700005480"/>
    <n v="8"/>
    <s v="08"/>
    <n v="33"/>
    <x v="1"/>
    <n v="0.9"/>
    <n v="18"/>
    <n v="1002214371"/>
    <x v="0"/>
    <s v="HUACHI CHICO"/>
    <s v="Tungurahua"/>
    <s v="TRANSPORTE PROPIO"/>
    <b v="0"/>
    <n v="0"/>
    <n v="1021138"/>
    <s v="ARCOS MENDOZA LUIS EDUARDO"/>
    <s v="6EMS"/>
    <s v="Ambto,Plielo,Patte"/>
    <s v="TP"/>
  </r>
  <r>
    <n v="1.5"/>
    <n v="1002214151"/>
    <s v="UE01"/>
    <d v="2022-04-08T00:00:00"/>
    <d v="1899-12-30T14:36:00"/>
    <s v="012-024-00413867"/>
    <s v=""/>
    <s v=""/>
    <n v="0"/>
    <n v="0"/>
    <s v="ZPRC"/>
    <s v="2500108920"/>
    <s v="0000397263"/>
    <n v="8002832790"/>
    <n v="1002214151"/>
    <s v="15-00001115"/>
    <s v="ARMADURO"/>
    <n v="640"/>
    <x v="0"/>
    <s v="101724"/>
    <s v="BEDON TORRES FAUSTO RENE"/>
    <s v="800852"/>
    <s v="BODEGA GB"/>
    <s v="IBARRA"/>
    <s v="AV. MARIANO ACOSTA 23-70 Y JOSE CAN"/>
    <s v="OIIBAR"/>
    <s v="O-Imbabura-Ibarra"/>
    <n v="30"/>
    <x v="181"/>
    <x v="181"/>
    <s v="10003471"/>
    <s v="CUASES POTOSI HENRY SEGUNDO"/>
    <s v="ZETT"/>
    <x v="292"/>
    <s v="1"/>
    <s v="Con Pallet"/>
    <n v="0.05"/>
    <n v="32"/>
    <s v="FCA"/>
    <n v="50380"/>
    <n v="31990"/>
    <n v="18390"/>
    <n v="121.6"/>
    <m/>
    <s v=" "/>
    <n v="8"/>
    <s v="08"/>
    <n v="32"/>
    <x v="1"/>
    <n v="0.19"/>
    <n v="3.8"/>
    <n v="1002214151"/>
    <x v="0"/>
    <s v="SAGRARIO"/>
    <s v="Imbabura"/>
    <s v="LIDENORTI S.A."/>
    <b v="0"/>
    <n v="0"/>
    <n v="10008163"/>
    <s v="ESPARZA MENDEZ KEVIN ISRAEL"/>
    <s v="6ECU"/>
    <s v="OTVIbarAtuntZletDeli"/>
    <e v="#N/A"/>
  </r>
  <r>
    <n v="1.5"/>
    <n v="1002214320"/>
    <s v="UE01"/>
    <d v="2022-04-08T00:00:00"/>
    <d v="1899-12-30T14:38:00"/>
    <s v="012-024-00413868"/>
    <s v="9000811214"/>
    <s v="012-022-00317357"/>
    <n v="3326.4"/>
    <n v="3729.58"/>
    <s v="ZPVN"/>
    <s v="40569287"/>
    <s v="0000396992"/>
    <n v="8002833012"/>
    <n v="1002214320"/>
    <s v="15-00001123"/>
    <s v="SELVALEGRE"/>
    <n v="480"/>
    <x v="0"/>
    <s v="101631"/>
    <s v="QUINATOA PISUÑA JOSE"/>
    <s v="807102"/>
    <s v="FERRETERIA GRUPO ROCADA"/>
    <s v="QUITO"/>
    <s v="VIA PRINCIPAL JUNTO A LA V IRGEN"/>
    <s v="OPTUMB"/>
    <s v="O-Pichincha-Tumbaco"/>
    <n v="110"/>
    <x v="86"/>
    <x v="86"/>
    <s v="100014867"/>
    <s v="RODRIGUEZ LUIS"/>
    <s v="ZEMT"/>
    <x v="118"/>
    <s v="1"/>
    <s v="Con Pallet"/>
    <n v="0.05"/>
    <n v="24"/>
    <s v="FCA"/>
    <n v="38930"/>
    <n v="24050"/>
    <n v="14880"/>
    <n v="220.8"/>
    <m/>
    <s v="4700005476"/>
    <n v="8"/>
    <s v="08"/>
    <n v="24"/>
    <x v="1"/>
    <n v="0.46"/>
    <n v="9.2000000000000011"/>
    <n v="1002214320"/>
    <x v="0"/>
    <s v="TUMBACO"/>
    <s v="Pichincha"/>
    <s v="TRIMPESAS S.A."/>
    <b v="0"/>
    <n v="0"/>
    <n v="1013102"/>
    <s v="VIZCAINO FLORES JENNY NARCISA"/>
    <s v="6ENM"/>
    <s v="Cumbaya,Tumbaco,Pmbo"/>
    <s v="UE"/>
  </r>
  <r>
    <n v="1.5"/>
    <n v="1002214347"/>
    <s v="UE01"/>
    <d v="2022-04-08T00:00:00"/>
    <d v="1899-12-30T14:39:00"/>
    <s v="012-024-00413869"/>
    <s v="9000811215"/>
    <s v="012-022-00317358"/>
    <n v="2390"/>
    <n v="2679.68"/>
    <s v="ZPVN"/>
    <s v="40569508"/>
    <s v="P000033967"/>
    <n v="8002833048"/>
    <n v="1002214347"/>
    <s v="15-00001123"/>
    <s v="SELVALEGRE"/>
    <n v="360"/>
    <x v="0"/>
    <s v="101629"/>
    <s v="CAMPAÑA MALDONADO BLANCA CECILIA"/>
    <s v="800887"/>
    <s v="BODEGA GUAYLLABAMBA"/>
    <s v="QUITO"/>
    <s v="CALLE NOVENA Y CALLE PRINCIPAL CERC"/>
    <s v="OPGUAY"/>
    <s v="O-Pichincha-Guayllabamba"/>
    <n v="67"/>
    <x v="7"/>
    <x v="7"/>
    <s v="100020368"/>
    <s v="CAGUANA VICTOR"/>
    <s v="ZEMU"/>
    <x v="8"/>
    <s v="2"/>
    <s v="Sin Pallet"/>
    <n v="0"/>
    <n v="0"/>
    <s v="FCA"/>
    <n v="27040"/>
    <n v="18000"/>
    <n v="9040"/>
    <n v="118.8"/>
    <m/>
    <s v="4700005609"/>
    <n v="8"/>
    <s v="08"/>
    <n v="18"/>
    <x v="1"/>
    <n v="0.33"/>
    <n v="6.6"/>
    <n v="1002214347"/>
    <x v="0"/>
    <s v="GUAYLLABAMBA"/>
    <s v="Pichincha"/>
    <s v="TRANSPORTE PROPIO"/>
    <b v="0"/>
    <n v="0"/>
    <n v="1013388"/>
    <s v="CAMPAÑA MALDONADO BLANCA CECILIA"/>
    <s v="6ENC"/>
    <s v="Checa,ElQuinche,Gyll"/>
    <s v="TP"/>
  </r>
  <r>
    <n v="0"/>
    <n v="1002214168"/>
    <s v="UE01"/>
    <d v="2022-04-08T00:00:00"/>
    <d v="1899-12-30T14:41:00"/>
    <s v="012-024-00413870"/>
    <s v="9000811221"/>
    <s v="012-022-00317360"/>
    <n v="557.6"/>
    <n v="625.17999999999995"/>
    <s v="ZPVN"/>
    <s v="40569481"/>
    <s v="0000397288"/>
    <n v="8002832815"/>
    <n v="1002214168"/>
    <s v="15-00001115"/>
    <s v="ARMADURO"/>
    <n v="80"/>
    <x v="0"/>
    <s v="102835"/>
    <s v="SOCIEDAD CIVIL Y COMERCIAL VASFERRI"/>
    <s v="803600"/>
    <s v="FERRICENTRO CAMAL"/>
    <s v="OTAVALO"/>
    <s v="PANAMERICANA Y CALLE DEL ROCIO"/>
    <s v="OIOTAV"/>
    <s v="O-Imbabura-Otavalo"/>
    <n v="8"/>
    <x v="94"/>
    <x v="94"/>
    <s v="10003496"/>
    <s v="AYALA LOPEZ PABLO ERNESTO"/>
    <s v="ZETT"/>
    <x v="131"/>
    <s v="1"/>
    <s v="Con Pallet"/>
    <n v="0.05"/>
    <n v="4"/>
    <s v="FCA"/>
    <n v="13241.25"/>
    <n v="4011.25"/>
    <n v="9230"/>
    <n v="7.2"/>
    <m/>
    <s v="4700005516"/>
    <n v="8"/>
    <s v="08"/>
    <n v="4"/>
    <x v="1"/>
    <n v="0.09"/>
    <n v="1.8"/>
    <n v="1002214168"/>
    <x v="1"/>
    <s v="JORDÁN"/>
    <s v="Imbabura"/>
    <s v="TRAPSA C.A."/>
    <b v="0"/>
    <n v="0"/>
    <n v="10003459"/>
    <s v="AYALA LOPEZ PABLO ROBERTO"/>
    <s v="6ECU"/>
    <s v="OTVIbarAtuntZletDeli"/>
    <s v="UE"/>
  </r>
  <r>
    <n v="1.5"/>
    <n v="1002214168"/>
    <s v="UE01"/>
    <d v="2022-04-08T00:00:00"/>
    <d v="1899-12-30T14:41:00"/>
    <s v="012-024-00413871"/>
    <s v="9000811219"/>
    <s v="012-022-00317359"/>
    <n v="3864"/>
    <n v="4332.34"/>
    <s v="ZPVN"/>
    <s v="40569481"/>
    <s v="0000397287"/>
    <n v="8002832816"/>
    <n v="1002214168"/>
    <s v="15-00001123"/>
    <s v="SELVALEGRE"/>
    <n v="560"/>
    <x v="0"/>
    <s v="102835"/>
    <s v="SOCIEDAD CIVIL Y COMERCIAL VASFERRI"/>
    <s v="803600"/>
    <s v="FERRICENTRO CAMAL"/>
    <s v="OTAVALO"/>
    <s v="PANAMERICANA Y CALLE DEL ROCIO"/>
    <s v="OIOTAV"/>
    <s v="O-Imbabura-Otavalo"/>
    <n v="8"/>
    <x v="94"/>
    <x v="94"/>
    <s v="10003496"/>
    <s v="AYALA LOPEZ PABLO ERNESTO"/>
    <s v="ZETT"/>
    <x v="131"/>
    <s v="1"/>
    <s v="Con Pallet"/>
    <n v="0.05"/>
    <n v="28"/>
    <s v="FCA"/>
    <n v="37308.75"/>
    <n v="28078.75"/>
    <n v="9230"/>
    <n v="50.4"/>
    <m/>
    <s v="4700005516"/>
    <n v="8"/>
    <s v="08"/>
    <n v="28"/>
    <x v="1"/>
    <n v="0.09"/>
    <n v="1.8"/>
    <n v="1002214168"/>
    <x v="0"/>
    <s v="JORDÁN"/>
    <s v="Imbabura"/>
    <s v="TRAPSA C.A."/>
    <b v="0"/>
    <n v="0"/>
    <n v="10003459"/>
    <s v="AYALA LOPEZ PABLO ROBERTO"/>
    <s v="6ECU"/>
    <s v="OTVIbarAtuntZletDeli"/>
    <s v="UE"/>
  </r>
  <r>
    <n v="1.5"/>
    <n v="1002214310"/>
    <s v="UE01"/>
    <d v="2022-04-08T00:00:00"/>
    <d v="1899-12-30T14:43:00"/>
    <s v="012-024-00413872"/>
    <s v="9000811222"/>
    <s v="012-022-00317361"/>
    <n v="2545.1999999999998"/>
    <n v="2853.69"/>
    <s v="ZPVN"/>
    <s v="40569509"/>
    <s v="0000397310"/>
    <n v="8002832998"/>
    <n v="1002214310"/>
    <s v="15-00001124"/>
    <s v="SELVALEGRE ANTIHUMEDAD"/>
    <n v="360"/>
    <x v="0"/>
    <s v="103114"/>
    <s v="SOLORZANO NAVARRETE EDGAR JOSELITO"/>
    <s v="804190"/>
    <s v="EDSOFER FERRETERIA"/>
    <s v="ESMERALDAS"/>
    <s v="CALLE PALOMINO 1200 Y LIBERTAD"/>
    <s v="OEESME"/>
    <s v="O-Esmeraldas-Esmeraldas"/>
    <n v="388"/>
    <x v="16"/>
    <x v="16"/>
    <s v="10008215"/>
    <s v="MAFLA SEVILLANO LUIS EDUARDO"/>
    <s v="ZEMU"/>
    <x v="107"/>
    <s v="2"/>
    <s v="Sin Pallet"/>
    <n v="0"/>
    <n v="0"/>
    <s v="FCA"/>
    <n v="26980"/>
    <n v="17960"/>
    <n v="9020"/>
    <n v="381.6"/>
    <m/>
    <s v="4700005575"/>
    <n v="8"/>
    <s v="08"/>
    <n v="18"/>
    <x v="1"/>
    <n v="1.06"/>
    <n v="21.200000000000003"/>
    <n v="1002214310"/>
    <x v="0"/>
    <s v="BARTOLOMÉ RUIZ (CÉSAR FRANCO CARRIÓN)"/>
    <s v="Esmeraldas"/>
    <s v="LA ARMENIA S.A."/>
    <b v="0"/>
    <n v="0"/>
    <n v="1020060"/>
    <s v="FUERTES RUEDA HUGO BALDOMERO"/>
    <s v="6ECI"/>
    <s v="Esmeraldas"/>
    <s v="UE"/>
  </r>
  <r>
    <n v="1.5"/>
    <n v="1002214299"/>
    <s v="UE01"/>
    <d v="2022-04-08T00:00:00"/>
    <d v="1899-12-30T14:45:00"/>
    <s v="012-024-00413873"/>
    <s v="9000811223"/>
    <s v="012-022-00317362"/>
    <n v="4422.3999999999996"/>
    <n v="4958.43"/>
    <s v="ZPVN"/>
    <s v="40569539"/>
    <s v="0000397347"/>
    <n v="8002832984"/>
    <n v="1002214299"/>
    <s v="15-00001124"/>
    <s v="SELVALEGRE ANTIHUMEDAD"/>
    <n v="640"/>
    <x v="0"/>
    <s v="103532"/>
    <s v="VICENTE &amp; ARTURO IMPORTACIONES &amp;"/>
    <s v="805034"/>
    <s v="OBRA DAYUMA CPP"/>
    <s v="ORELLANA"/>
    <s v="KM 40 VIA AL AUCA"/>
    <s v="OQDAYU"/>
    <s v="O-Orellana-Dayuma"/>
    <n v="359"/>
    <x v="35"/>
    <x v="35"/>
    <s v="100014897"/>
    <s v="CHAUCA RAMIRO"/>
    <s v="ZETT"/>
    <x v="232"/>
    <s v="1"/>
    <s v="Con Pallet"/>
    <n v="0.05"/>
    <n v="32"/>
    <s v="FCA"/>
    <n v="49580"/>
    <n v="32090"/>
    <n v="17490"/>
    <n v="870.4"/>
    <m/>
    <n v="4700005671"/>
    <n v="8"/>
    <s v="08"/>
    <n v="32"/>
    <x v="1"/>
    <n v="1.3599999999999999"/>
    <n v="27.2"/>
    <n v="1002214299"/>
    <x v="0"/>
    <s v="DAYUMA"/>
    <s v="Orellana"/>
    <s v="SELVALEGRE S.A."/>
    <b v="0"/>
    <n v="0"/>
    <n v="1013510"/>
    <s v="ESPARZA ENDARA ALVARO DAMIAN"/>
    <s v="6ENS"/>
    <s v="Dayuma"/>
    <s v="UE"/>
  </r>
  <r>
    <n v="1.5"/>
    <n v="1002214336"/>
    <s v="UE01"/>
    <d v="2022-04-08T00:00:00"/>
    <d v="1899-12-30T14:48:00"/>
    <s v="012-024-00413874"/>
    <s v="9000811224"/>
    <s v="012-022-00317363"/>
    <n v="4353.7"/>
    <n v="4881.3900000000003"/>
    <s v="ZPVN"/>
    <s v="40569507"/>
    <s v="P000033964"/>
    <n v="8002833033"/>
    <n v="1002214336"/>
    <s v="15-00001123"/>
    <s v="SELVALEGRE"/>
    <n v="680"/>
    <x v="0"/>
    <s v="101629"/>
    <s v="CAMPAÑA MALDONADO BLANCA CECILIA"/>
    <s v="800892"/>
    <s v="LATACUNGA CAMPAÑA CE"/>
    <s v="LATACUNGA"/>
    <s v="LATACUNGA BARRIO SAN SILVESTRE Y"/>
    <s v="OXLATA"/>
    <s v="O-Cotopaxi-Latacunga"/>
    <n v="198"/>
    <x v="7"/>
    <x v="7"/>
    <s v="100014985"/>
    <s v="GUAYAQUIL FAUSTO"/>
    <s v="ZETT"/>
    <x v="38"/>
    <s v="2"/>
    <s v="Sin Pallet"/>
    <n v="0"/>
    <n v="0"/>
    <s v="FCA"/>
    <n v="51980"/>
    <n v="34060"/>
    <n v="17920"/>
    <n v="503.2"/>
    <m/>
    <s v="4700005609"/>
    <n v="8"/>
    <s v="08"/>
    <n v="34"/>
    <x v="1"/>
    <n v="0.74"/>
    <n v="14.799999999999999"/>
    <n v="1002214336"/>
    <x v="0"/>
    <s v="LA MATRIZ"/>
    <s v="Cotopaxi"/>
    <s v="TRANSPORTE PROPIO"/>
    <b v="0"/>
    <n v="0"/>
    <n v="1013388"/>
    <s v="CAMPAÑA MALDONADO BLANCA CECILIA"/>
    <s v="6EC7"/>
    <s v="LtacungSalcedSaqcili"/>
    <s v="TP"/>
  </r>
  <r>
    <n v="1.5"/>
    <n v="1002214352"/>
    <s v="UE01"/>
    <d v="2022-04-08T00:00:00"/>
    <d v="1899-12-30T14:50:00"/>
    <s v="012-024-00413875"/>
    <s v="9000811225"/>
    <s v="012-022-00317364"/>
    <n v="2329.7199999999998"/>
    <n v="2612.1"/>
    <s v="ZPVN"/>
    <s v="40569542"/>
    <s v="P000033985"/>
    <n v="8002833055"/>
    <n v="1002214352"/>
    <s v="15-00001123"/>
    <s v="SELVALEGRE"/>
    <n v="360"/>
    <x v="0"/>
    <s v="101576"/>
    <s v="VEGA VEGA FABIAN"/>
    <s v="802173"/>
    <s v="FERROMAX LTGA."/>
    <s v="LATACUNGA"/>
    <s v="AV 5 DE JUNIO S/N Y 10 DE AGOSTO"/>
    <s v="OXLATA"/>
    <s v="O-Cotopaxi-Latacunga"/>
    <n v="198"/>
    <x v="92"/>
    <x v="92"/>
    <s v="100015040"/>
    <s v="GUANOLUISA JULIO CESAR"/>
    <s v="ZEMU"/>
    <x v="127"/>
    <s v="2"/>
    <s v="Sin Pallet"/>
    <n v="0"/>
    <n v="0"/>
    <s v="FCA"/>
    <n v="27050"/>
    <n v="18050"/>
    <n v="9000"/>
    <n v="266.39999999999998"/>
    <m/>
    <s v="4700005553"/>
    <n v="8"/>
    <s v="08"/>
    <n v="18"/>
    <x v="1"/>
    <n v="0.74"/>
    <n v="14.799999999999999"/>
    <n v="1002214352"/>
    <x v="0"/>
    <s v="LA MATRIZ"/>
    <s v="Cotopaxi"/>
    <s v="TRANSPORTE PROPIO"/>
    <b v="0"/>
    <n v="0"/>
    <n v="1013789"/>
    <s v="VEGA VEGA FABIAN"/>
    <s v="6EC7"/>
    <s v="LtacungSalcedSaqcili"/>
    <s v="TP"/>
  </r>
  <r>
    <n v="1.5"/>
    <n v="1002214313"/>
    <s v="UE01"/>
    <d v="2022-04-08T00:00:00"/>
    <d v="1899-12-30T14:55:00"/>
    <s v="012-024-00413876"/>
    <s v="9000810361"/>
    <s v="013-020-00048135"/>
    <n v="3059.02"/>
    <n v="3429.79"/>
    <s v="ZPDF"/>
    <s v="70178152"/>
    <s v="0000396908"/>
    <n v="8002833001"/>
    <n v="1002214313"/>
    <s v="15-00001124"/>
    <s v="SELVALEGRE ANTIHUMEDAD"/>
    <n v="480"/>
    <x v="0"/>
    <s v="101450"/>
    <s v="MEGAMETALES S.A."/>
    <s v="805661"/>
    <s v="SUCURSAL LA AURORA"/>
    <s v="DAULE"/>
    <s v="AV LEON FEBRES CORDERO"/>
    <s v="OGDAUL"/>
    <s v="O-Guayas-Daule"/>
    <n v="481"/>
    <x v="171"/>
    <x v="171"/>
    <s v="100019746"/>
    <s v="MENDEZ WILSON"/>
    <s v="ZEMT"/>
    <x v="289"/>
    <s v="1"/>
    <s v="Con Pallet"/>
    <n v="0.05"/>
    <n v="24"/>
    <s v="FCA"/>
    <n v="37900"/>
    <n v="24020"/>
    <n v="13880"/>
    <n v="585.6"/>
    <m/>
    <s v="4700005459"/>
    <n v="8"/>
    <s v="08"/>
    <n v="24"/>
    <x v="1"/>
    <n v="1.22"/>
    <n v="24.400000000000002"/>
    <n v="1002214313"/>
    <x v="0"/>
    <s v="LA AURORA (SATÉLITE)"/>
    <s v="Guayas"/>
    <s v="RUTAS COTACACHENSES S.A."/>
    <b v="0"/>
    <n v="0"/>
    <n v="1022020"/>
    <s v="MENDEZ FIGUEROA JUAN CARLOS"/>
    <s v="6ECQ"/>
    <s v="BalzarJujanNobolDaul"/>
    <e v="#N/A"/>
  </r>
  <r>
    <n v="1.5"/>
    <n v="1002214372"/>
    <s v="UE01"/>
    <d v="2022-04-08T00:00:00"/>
    <d v="1899-12-30T14:58:00"/>
    <s v="012-024-00413877"/>
    <s v="9000811228"/>
    <s v="012-022-00317365"/>
    <n v="2444.9"/>
    <n v="2741.24"/>
    <s v="ZPVN"/>
    <s v="40569550"/>
    <s v="P000033990"/>
    <n v="8002833082"/>
    <n v="1002214372"/>
    <s v="15-00001123"/>
    <s v="SELVALEGRE"/>
    <n v="360"/>
    <x v="0"/>
    <s v="102238"/>
    <s v="PERUGACHI SALCEDO HECTOR PATRICIO"/>
    <s v="803202"/>
    <s v="BODEGA PROPIA FERRECUADOR"/>
    <s v="QUITO"/>
    <s v="AV. SIMON BOLIVAR NO. 826"/>
    <s v="OPGUAY"/>
    <s v="O-Pichincha-Guayllabamba"/>
    <n v="67"/>
    <x v="23"/>
    <x v="23"/>
    <s v="10008183"/>
    <s v="TOCARRNUCHO BERNAL LUIS FRANCISCO"/>
    <s v="ZEMU"/>
    <x v="29"/>
    <s v="2"/>
    <s v="Sin Pallet"/>
    <n v="0"/>
    <n v="0"/>
    <s v="FCA"/>
    <n v="26890"/>
    <n v="18020"/>
    <n v="8870"/>
    <n v="118.8"/>
    <m/>
    <s v="4700005533"/>
    <n v="8"/>
    <s v="08"/>
    <n v="18"/>
    <x v="1"/>
    <n v="0.33"/>
    <n v="6.6"/>
    <n v="1002214372"/>
    <x v="0"/>
    <s v="GUAYLLABAMBA"/>
    <s v="Pichincha"/>
    <s v="TRANSPORTE PROPIO"/>
    <b v="0"/>
    <n v="0"/>
    <n v="1021616"/>
    <s v="PERUGACHI SALCEDO HECTOR PATRICIO"/>
    <s v="6ENC"/>
    <s v="Checa,ElQuinche,Gyll"/>
    <s v="TP"/>
  </r>
  <r>
    <n v="0"/>
    <n v="1002214314"/>
    <s v="UE01"/>
    <d v="2022-04-08T00:00:00"/>
    <d v="1899-12-30T15:02:00"/>
    <s v="012-024-00413878"/>
    <s v="9000811231"/>
    <s v="012-022-00317367"/>
    <n v="1386.88"/>
    <n v="1554.98"/>
    <s v="ZPVN"/>
    <s v="40569356"/>
    <s v="P000033928"/>
    <n v="8002833003"/>
    <n v="1002214314"/>
    <s v="15-00001115"/>
    <s v="ARMADURO"/>
    <n v="200"/>
    <x v="0"/>
    <s v="101476"/>
    <s v="PAZ RUIZ LUIS ALFONSO ESTANISLAO"/>
    <s v="801923"/>
    <s v="BODEGA PAZ LUIS"/>
    <s v="COTACACHI"/>
    <s v="9 DE OCTUBRE S/N Y"/>
    <s v="OICOTA"/>
    <s v="O-Imbabura-Cotacachi"/>
    <n v="15"/>
    <x v="125"/>
    <x v="125"/>
    <s v="100015198"/>
    <s v="IBUJES JESUS"/>
    <s v="ZEMT"/>
    <x v="178"/>
    <s v="1"/>
    <s v="Con Pallet"/>
    <n v="0.05"/>
    <n v="10"/>
    <s v="FCA"/>
    <n v="17570"/>
    <n v="10000"/>
    <n v="7570"/>
    <n v="30"/>
    <m/>
    <s v="4700005468"/>
    <n v="8"/>
    <s v="08"/>
    <n v="10"/>
    <x v="1"/>
    <n v="0.15"/>
    <n v="3"/>
    <n v="1002214314"/>
    <x v="1"/>
    <s v="SAGRARIO"/>
    <s v="Imbabura"/>
    <s v="TRAPSA C.A."/>
    <b v="0"/>
    <n v="0"/>
    <n v="1013257"/>
    <s v="TERAN SARZOSA FRANCISCO BOLIVAR"/>
    <s v="6ENL"/>
    <s v="CotacachUrcukiYachai"/>
    <s v="UE"/>
  </r>
  <r>
    <n v="1.5"/>
    <n v="1002214314"/>
    <s v="UE01"/>
    <d v="2022-04-08T00:00:00"/>
    <d v="1899-12-30T15:02:00"/>
    <s v="012-024-00413879"/>
    <s v="9000811230"/>
    <s v="012-022-00317366"/>
    <n v="1922.33"/>
    <n v="2155.33"/>
    <s v="ZPVN"/>
    <s v="40569355"/>
    <s v="P000033927"/>
    <n v="8002833002"/>
    <n v="1002214314"/>
    <s v="15-00001123"/>
    <s v="SELVALEGRE"/>
    <n v="280"/>
    <x v="0"/>
    <s v="101476"/>
    <s v="PAZ RUIZ LUIS ALFONSO ESTANISLAO"/>
    <s v="801923"/>
    <s v="BODEGA PAZ LUIS"/>
    <s v="COTACACHI"/>
    <s v="9 DE OCTUBRE S/N Y"/>
    <s v="OICOTA"/>
    <s v="O-Imbabura-Cotacachi"/>
    <n v="15"/>
    <x v="125"/>
    <x v="125"/>
    <s v="100015198"/>
    <s v="IBUJES JESUS"/>
    <s v="ZEMT"/>
    <x v="178"/>
    <s v="1"/>
    <s v="Con Pallet"/>
    <n v="0.05"/>
    <n v="14"/>
    <s v="FCA"/>
    <n v="21570"/>
    <n v="14000"/>
    <n v="7570"/>
    <n v="42"/>
    <m/>
    <s v="4700005468"/>
    <n v="8"/>
    <s v="08"/>
    <n v="14"/>
    <x v="1"/>
    <n v="0.15"/>
    <n v="3"/>
    <n v="1002214314"/>
    <x v="0"/>
    <s v="SAGRARIO"/>
    <s v="Imbabura"/>
    <s v="TRAPSA C.A."/>
    <b v="0"/>
    <n v="0"/>
    <n v="1013257"/>
    <s v="TERAN SARZOSA FRANCISCO BOLIVAR"/>
    <s v="6ENL"/>
    <s v="CotacachUrcukiYachai"/>
    <s v="UE"/>
  </r>
  <r>
    <n v="0"/>
    <n v="1002214316"/>
    <s v="UE01"/>
    <d v="2022-04-08T00:00:00"/>
    <d v="1899-12-30T15:07:00"/>
    <s v="012-024-00413880"/>
    <s v=""/>
    <s v=""/>
    <n v="0"/>
    <n v="0"/>
    <s v="ZPRC"/>
    <s v="2500108876"/>
    <s v="0000396702"/>
    <n v="8002833006"/>
    <n v="1002214316"/>
    <s v="15-00001120"/>
    <s v="CAMPEON"/>
    <n v="240"/>
    <x v="0"/>
    <s v="101613"/>
    <s v="COMERCIAL MICHELENA S.A."/>
    <s v="806418"/>
    <s v="CENTRO DE ACOPIO"/>
    <s v="QUITO"/>
    <s v="AV SIMON BOLIVAR Y CALLE QUITO"/>
    <s v="OPNAYO"/>
    <s v="O-Pichincha-Nayon"/>
    <n v="96.3"/>
    <x v="87"/>
    <x v="87"/>
    <s v="100019494"/>
    <s v="GUERRERO WILSON"/>
    <s v="ZEMT"/>
    <x v="119"/>
    <s v="4"/>
    <s v="Pallet Cortesia"/>
    <n v="0"/>
    <n v="0"/>
    <s v="FCA"/>
    <n v="20400"/>
    <n v="12020"/>
    <n v="8380"/>
    <n v="108"/>
    <m/>
    <n v="4700005668"/>
    <n v="8"/>
    <s v="08"/>
    <n v="12"/>
    <x v="1"/>
    <n v="0.45"/>
    <n v="9"/>
    <n v="1002214316"/>
    <x v="1"/>
    <s v="NAYÓN"/>
    <s v="Pichincha"/>
    <s v="RUTAS COTACACHENSES S.A."/>
    <b v="0"/>
    <n v="0"/>
    <n v="10007064"/>
    <s v="GUERRERO HUALPA WILSON GILBERTO"/>
    <s v="6EMM"/>
    <s v="Quito Norte"/>
    <s v="UE"/>
  </r>
  <r>
    <n v="1.5"/>
    <n v="1002214316"/>
    <s v="UE01"/>
    <d v="2022-04-08T00:00:00"/>
    <d v="1899-12-30T15:07:00"/>
    <s v="012-024-00413881"/>
    <s v=""/>
    <s v=""/>
    <n v="0"/>
    <n v="0"/>
    <s v="ZPRC"/>
    <s v="2500108876"/>
    <s v="0000396701"/>
    <n v="8002833005"/>
    <n v="1002214316"/>
    <s v="15-00001123"/>
    <s v="SELVALEGRE"/>
    <n v="240"/>
    <x v="0"/>
    <s v="101613"/>
    <s v="COMERCIAL MICHELENA S.A."/>
    <s v="806418"/>
    <s v="CENTRO DE ACOPIO"/>
    <s v="QUITO"/>
    <s v="AV SIMON BOLIVAR Y CALLE QUITO"/>
    <s v="OPNAYO"/>
    <s v="O-Pichincha-Nayon"/>
    <n v="96.3"/>
    <x v="87"/>
    <x v="87"/>
    <s v="100019494"/>
    <s v="GUERRERO WILSON"/>
    <s v="ZEMT"/>
    <x v="119"/>
    <s v="4"/>
    <s v="Pallet Cortesia"/>
    <n v="0"/>
    <n v="0"/>
    <s v="FCA"/>
    <n v="20400"/>
    <n v="12020"/>
    <n v="8380"/>
    <n v="108"/>
    <m/>
    <n v="4700005668"/>
    <n v="8"/>
    <s v="08"/>
    <n v="12"/>
    <x v="1"/>
    <n v="0.45"/>
    <n v="9"/>
    <n v="1002214316"/>
    <x v="0"/>
    <s v="NAYÓN"/>
    <s v="Pichincha"/>
    <s v="RUTAS COTACACHENSES S.A."/>
    <b v="0"/>
    <n v="0"/>
    <n v="10007064"/>
    <s v="GUERRERO HUALPA WILSON GILBERTO"/>
    <s v="6EMM"/>
    <s v="Quito Norte"/>
    <s v="UE"/>
  </r>
  <r>
    <n v="0"/>
    <n v="1002214278"/>
    <s v="UE01"/>
    <d v="2022-04-08T00:00:00"/>
    <d v="1899-12-30T15:11:00"/>
    <s v="012-024-00413882"/>
    <s v="9000811239"/>
    <s v="012-022-00317369"/>
    <n v="3288"/>
    <n v="3686.53"/>
    <s v="ZPVN"/>
    <s v="40569174"/>
    <s v="0000396803"/>
    <n v="8002832954"/>
    <n v="1002214278"/>
    <s v="15-00001115"/>
    <s v="ARMADURO"/>
    <n v="480"/>
    <x v="0"/>
    <s v="101664"/>
    <s v="ACERIA DEL ECUADOR C.A. ADELCA"/>
    <s v="805154"/>
    <s v="MEGAHIERRO 2 EUGENIO ESPEJO"/>
    <s v="IBARRA"/>
    <s v="EUGENIO ESPEJO Y CORREDOR PERIFERI"/>
    <s v="OIIBAR"/>
    <s v="O-Imbabura-Ibarra"/>
    <n v="30"/>
    <x v="75"/>
    <x v="75"/>
    <s v="100014924"/>
    <s v="POZO RAUL"/>
    <s v="ZETT"/>
    <x v="106"/>
    <s v="1"/>
    <s v="Con Pallet"/>
    <n v="0.05"/>
    <n v="24"/>
    <s v="FCA"/>
    <n v="32882.5"/>
    <n v="24022.5"/>
    <n v="8860"/>
    <n v="91.2"/>
    <m/>
    <s v="4700005625"/>
    <n v="8"/>
    <s v="08"/>
    <n v="24"/>
    <x v="1"/>
    <n v="0.19"/>
    <n v="3.8000000000000003"/>
    <n v="1002214278"/>
    <x v="1"/>
    <s v="SAGRARIO"/>
    <s v="Imbabura"/>
    <s v="J.V. TRANSPREMIUN CIA.LTDA"/>
    <b v="0"/>
    <n v="0"/>
    <n v="1013906"/>
    <s v="VALLEJOS VILLEGAS SAUL EDUARDO"/>
    <s v="6ECU"/>
    <s v="OTVIbarAtuntZletDeli"/>
    <s v="UE"/>
  </r>
  <r>
    <n v="1.5"/>
    <n v="1002214278"/>
    <s v="UE01"/>
    <d v="2022-04-08T00:00:00"/>
    <d v="1899-12-30T15:11:00"/>
    <s v="012-024-00413883"/>
    <s v="9000811238"/>
    <s v="012-022-00317368"/>
    <n v="1084.8"/>
    <n v="1216.29"/>
    <s v="ZPVN"/>
    <s v="40569174"/>
    <s v="0000396804"/>
    <n v="8002832955"/>
    <n v="1002214278"/>
    <s v="15-00001123"/>
    <s v="SELVALEGRE"/>
    <n v="160"/>
    <x v="0"/>
    <s v="101664"/>
    <s v="ACERIA DEL ECUADOR C.A. ADELCA"/>
    <s v="805154"/>
    <s v="MEGAHIERRO 2 EUGENIO ESPEJO"/>
    <s v="IBARRA"/>
    <s v="EUGENIO ESPEJO Y CORREDOR PERIFERI"/>
    <s v="OIIBAR"/>
    <s v="O-Imbabura-Ibarra"/>
    <n v="30"/>
    <x v="75"/>
    <x v="75"/>
    <s v="100014924"/>
    <s v="POZO RAUL"/>
    <s v="ZETT"/>
    <x v="106"/>
    <s v="1"/>
    <s v="Con Pallet"/>
    <n v="0.05"/>
    <n v="8"/>
    <s v="FCA"/>
    <n v="16867.5"/>
    <n v="8007.5"/>
    <n v="8860"/>
    <n v="30.4"/>
    <m/>
    <s v="4700005625"/>
    <n v="8"/>
    <s v="08"/>
    <n v="8"/>
    <x v="1"/>
    <n v="0.19"/>
    <n v="3.8"/>
    <n v="1002214278"/>
    <x v="0"/>
    <s v="SAGRARIO"/>
    <s v="Imbabura"/>
    <s v="J.V. TRANSPREMIUN CIA.LTDA"/>
    <b v="0"/>
    <n v="0"/>
    <n v="1013906"/>
    <s v="VALLEJOS VILLEGAS SAUL EDUARDO"/>
    <s v="6ECU"/>
    <s v="OTVIbarAtuntZletDeli"/>
    <s v="UE"/>
  </r>
  <r>
    <n v="1.5"/>
    <n v="1002214327"/>
    <s v="UE01"/>
    <d v="2022-04-08T00:00:00"/>
    <d v="1899-12-30T15:16:00"/>
    <s v="012-024-00413884"/>
    <s v=""/>
    <s v=""/>
    <n v="0"/>
    <n v="0"/>
    <s v="ZPRC"/>
    <s v="2500108873"/>
    <s v="P000033851"/>
    <n v="8002833020"/>
    <n v="1002214327"/>
    <s v="15-00001115"/>
    <s v="ARMADURO"/>
    <n v="480"/>
    <x v="0"/>
    <s v="101724"/>
    <s v="BEDON TORRES FAUSTO RENE"/>
    <s v="800852"/>
    <s v="BODEGA GB"/>
    <s v="IBARRA"/>
    <s v="AV. MARIANO ACOSTA 23-70 Y JOSE CAN"/>
    <s v="OIIBAR"/>
    <s v="O-Imbabura-Ibarra"/>
    <n v="30"/>
    <x v="176"/>
    <x v="176"/>
    <s v="10003585"/>
    <s v="VARELA ZAPATA RUBEN MAURICIO"/>
    <s v="ZEMT"/>
    <x v="276"/>
    <s v="1"/>
    <s v="Con Pallet"/>
    <n v="0.05"/>
    <n v="24"/>
    <s v="FCA"/>
    <n v="38480"/>
    <n v="24030"/>
    <n v="14450"/>
    <n v="91.2"/>
    <m/>
    <s v="4700005452"/>
    <n v="8"/>
    <s v="08"/>
    <n v="24"/>
    <x v="1"/>
    <n v="0.19"/>
    <n v="3.8000000000000003"/>
    <n v="1002214327"/>
    <x v="0"/>
    <s v="SAGRARIO"/>
    <s v="Imbabura"/>
    <s v="TRIMPESAS S.A."/>
    <b v="0"/>
    <n v="0"/>
    <n v="1013502"/>
    <s v="ESPIN GUEVARA JOSE MARCELO"/>
    <s v="6ECU"/>
    <s v="OTVIbarAtuntZletDeli"/>
    <s v="UE"/>
  </r>
  <r>
    <n v="1.5"/>
    <n v="1002214454"/>
    <s v="UE01"/>
    <d v="2022-04-08T00:00:00"/>
    <d v="1899-12-30T15:20:00"/>
    <s v="012-024-00413885"/>
    <s v="9000811240"/>
    <s v="012-022-00317370"/>
    <n v="4422.3999999999996"/>
    <n v="4958.43"/>
    <s v="ZPVN"/>
    <s v="40569283"/>
    <s v="0000396976"/>
    <n v="8002833175"/>
    <n v="1002214454"/>
    <s v="15-00000181"/>
    <s v="ARMADURO ANTIHUMEDAD"/>
    <n v="640"/>
    <x v="0"/>
    <s v="101728"/>
    <s v="BIGPOSTE C.A"/>
    <s v="800859"/>
    <s v="BODEGA BIGPOSTE"/>
    <s v="SANTO DOMINGO"/>
    <s v="BODEGA BIGPOSTE / VIA SANTO DOMINGO"/>
    <s v="OJSAND"/>
    <s v="O-Santodomingo -Santodomingodelos"/>
    <n v="247"/>
    <x v="72"/>
    <x v="72"/>
    <s v="100014825"/>
    <s v="MEJIA ARMANDO"/>
    <s v="ZETT"/>
    <x v="93"/>
    <s v="1"/>
    <s v="Con Pallet"/>
    <n v="0.05"/>
    <n v="32"/>
    <s v="FCA"/>
    <n v="49980"/>
    <n v="32120"/>
    <n v="17860"/>
    <n v="537.6"/>
    <m/>
    <s v="4700005584"/>
    <n v="8"/>
    <s v="08"/>
    <n v="32"/>
    <x v="1"/>
    <n v="0.84000000000000008"/>
    <n v="16.8"/>
    <n v="1002214454"/>
    <x v="0"/>
    <s v="SANTO DOMINGO DE LOS COLORADOS"/>
    <s v="Santo Domingo"/>
    <s v="LIDENORTI S.A."/>
    <b v="0"/>
    <n v="0"/>
    <n v="1013538"/>
    <s v="ROSERO TAFUR JOSE STALIN"/>
    <s v="6EN3"/>
    <s v="Sto Domingo-La Conco"/>
    <s v="UE"/>
  </r>
  <r>
    <n v="1.5"/>
    <n v="1002214391"/>
    <s v="UE01"/>
    <d v="2022-04-08T00:00:00"/>
    <d v="1899-12-30T15:25:00"/>
    <s v="012-024-00413886"/>
    <s v="9000811241"/>
    <s v="012-022-00317371"/>
    <n v="3235.2"/>
    <n v="3627.32"/>
    <s v="ZPVN"/>
    <s v="40569263"/>
    <s v="P000033901"/>
    <n v="8002833107"/>
    <n v="1002214391"/>
    <s v="15-00001123"/>
    <s v="SELVALEGRE"/>
    <n v="480"/>
    <x v="0"/>
    <s v="101571"/>
    <s v="TRUJILLO DUQUE E HIJOS CIA. LTDA."/>
    <s v="802093"/>
    <s v="SUCURSAL TUMBACO"/>
    <s v="QUITO"/>
    <s v="SUCURSAL TUMBACO AV INTEROCEANICA K"/>
    <s v="OPTUMB"/>
    <s v="O-Pichincha-Tumbaco"/>
    <n v="110"/>
    <x v="28"/>
    <x v="28"/>
    <s v="100019281"/>
    <s v="GRANDA BYRON"/>
    <s v="ZEMT"/>
    <x v="34"/>
    <s v="1"/>
    <s v="Con Pallet"/>
    <n v="0.05"/>
    <n v="24"/>
    <s v="FCA"/>
    <n v="38270"/>
    <n v="24030"/>
    <n v="14240"/>
    <n v="220.8"/>
    <m/>
    <s v="4700005608"/>
    <n v="8"/>
    <s v="08"/>
    <n v="24"/>
    <x v="1"/>
    <n v="0.46"/>
    <n v="9.2000000000000011"/>
    <n v="1002214391"/>
    <x v="0"/>
    <s v="TUMBACO"/>
    <s v="Pichincha"/>
    <s v="TRIMPESAS S.A."/>
    <b v="0"/>
    <n v="0"/>
    <n v="1014322"/>
    <s v="ESPARZA REVELO JORGE MARCELO"/>
    <s v="6ENM"/>
    <s v="Cumbaya,Tumbaco,Pmbo"/>
    <s v="UE"/>
  </r>
  <r>
    <n v="1.5"/>
    <n v="1002214303"/>
    <s v="UE01"/>
    <d v="2022-04-08T00:00:00"/>
    <d v="1899-12-30T15:28:00"/>
    <s v="012-024-00413887"/>
    <s v="9000811244"/>
    <s v="012-022-00317372"/>
    <n v="4390.3999999999996"/>
    <n v="4922.55"/>
    <s v="ZPVN"/>
    <s v="40569530"/>
    <s v="0000397339"/>
    <n v="8002832988"/>
    <n v="1002214303"/>
    <s v="15-00001123"/>
    <s v="SELVALEGRE"/>
    <n v="640"/>
    <x v="0"/>
    <s v="103020"/>
    <s v="MEGABYCACE CENTROS FERRETEROS S.A."/>
    <s v="810661"/>
    <s v="DISFERCONS"/>
    <s v="QUITO"/>
    <s v="MARIETA DE VEINTIMILLA Y CARLOS MAN"/>
    <s v="OPCARA"/>
    <s v="O-Pichincha-Carapungo"/>
    <n v="89"/>
    <x v="155"/>
    <x v="155"/>
    <s v="100015298"/>
    <s v="GUALSAQUI RAMIRO"/>
    <s v="ZETT"/>
    <x v="233"/>
    <s v="1"/>
    <s v="Con Pallet"/>
    <n v="0.05"/>
    <n v="32"/>
    <s v="FCA"/>
    <n v="50350"/>
    <n v="32050"/>
    <n v="18300"/>
    <n v="281.60000000000002"/>
    <m/>
    <s v="4700005567"/>
    <n v="8"/>
    <s v="08"/>
    <n v="32"/>
    <x v="1"/>
    <n v="0.44000000000000006"/>
    <n v="8.8000000000000007"/>
    <n v="1002214303"/>
    <x v="0"/>
    <s v="CALDERÓN (CARAPUNGO)"/>
    <s v="Pichincha"/>
    <s v="SANJOPAS S.A."/>
    <b v="0"/>
    <n v="0"/>
    <n v="1013772"/>
    <s v="SIERRA HERRERA MARCELO EDUARDO"/>
    <s v="6ENJ"/>
    <s v="Calderón, Carapungo,"/>
    <s v="UE"/>
  </r>
  <r>
    <n v="0"/>
    <n v="1002214457"/>
    <s v="UE01"/>
    <d v="2022-04-08T00:00:00"/>
    <d v="1899-12-30T15:41:00"/>
    <s v="012-024-00413888"/>
    <s v="9000811253"/>
    <s v="012-022-00317374"/>
    <n v="277.38"/>
    <n v="311"/>
    <s v="ZPVN"/>
    <s v="40569576"/>
    <s v="P000033999"/>
    <n v="8002833179"/>
    <n v="1002214457"/>
    <s v="15-00001115"/>
    <s v="ARMADURO"/>
    <n v="40"/>
    <x v="0"/>
    <s v="101476"/>
    <s v="PAZ RUIZ LUIS ALFONSO ESTANISLAO"/>
    <s v="807382"/>
    <s v="JM FERRETERO"/>
    <s v="COTACACHI"/>
    <s v="PEDRO MONCAYO Y SEGUNDO LUIS MORENO"/>
    <s v="OICOTA"/>
    <s v="O-Imbabura-Cotacachi"/>
    <n v="15"/>
    <x v="46"/>
    <x v="46"/>
    <s v="100018609"/>
    <s v="CHACON WILSON"/>
    <s v="ZEMU"/>
    <x v="56"/>
    <s v="2"/>
    <s v="Sin Pallet"/>
    <n v="0"/>
    <n v="0"/>
    <s v="FCA"/>
    <n v="6633.3329999999996"/>
    <n v="2003.3330000000001"/>
    <n v="4630"/>
    <n v="6"/>
    <m/>
    <s v="4700005550"/>
    <n v="8"/>
    <s v="08"/>
    <n v="2"/>
    <x v="1"/>
    <n v="0.15"/>
    <n v="3"/>
    <n v="1002214457"/>
    <x v="1"/>
    <s v="SAN FRANCISCO"/>
    <s v="Imbabura"/>
    <s v="TRAPSA C.A."/>
    <b v="0"/>
    <n v="0"/>
    <n v="1013764"/>
    <s v="TERAN SARZOSA CRISTIAN DAVID"/>
    <s v="6ENL"/>
    <s v="CotacachUrcukiYachai"/>
    <s v="UE"/>
  </r>
  <r>
    <n v="1.5"/>
    <n v="1002214457"/>
    <s v="UE01"/>
    <d v="2022-04-08T00:00:00"/>
    <d v="1899-12-30T15:41:00"/>
    <s v="012-024-00413889"/>
    <s v="9000811252"/>
    <s v="012-022-00317373"/>
    <n v="2196.94"/>
    <n v="2463.2199999999998"/>
    <s v="ZPVN"/>
    <s v="40569575"/>
    <s v="P000033998"/>
    <n v="8002833178"/>
    <n v="1002214457"/>
    <s v="15-00001123"/>
    <s v="SELVALEGRE"/>
    <n v="320"/>
    <x v="0"/>
    <s v="101476"/>
    <s v="PAZ RUIZ LUIS ALFONSO ESTANISLAO"/>
    <s v="807382"/>
    <s v="JM FERRETERO"/>
    <s v="COTACACHI"/>
    <s v="PEDRO MONCAYO Y SEGUNDO LUIS MORENO"/>
    <s v="OICOTA"/>
    <s v="O-Imbabura-Cotacachi"/>
    <n v="15"/>
    <x v="46"/>
    <x v="46"/>
    <s v="100018609"/>
    <s v="CHACON WILSON"/>
    <s v="ZEMU"/>
    <x v="56"/>
    <s v="2"/>
    <s v="Sin Pallet"/>
    <n v="0"/>
    <n v="0"/>
    <s v="FCA"/>
    <n v="20656.667000000001"/>
    <n v="16026.666999999999"/>
    <n v="4630"/>
    <n v="48"/>
    <m/>
    <s v="4700005550"/>
    <n v="8"/>
    <s v="08"/>
    <n v="16"/>
    <x v="1"/>
    <n v="0.15"/>
    <n v="3"/>
    <n v="1002214457"/>
    <x v="0"/>
    <s v="SAN FRANCISCO"/>
    <s v="Imbabura"/>
    <s v="TRAPSA C.A."/>
    <b v="0"/>
    <n v="0"/>
    <n v="1013764"/>
    <s v="TERAN SARZOSA CRISTIAN DAVID"/>
    <s v="6ENL"/>
    <s v="CotacachUrcukiYachai"/>
    <s v="UE"/>
  </r>
  <r>
    <n v="1.5"/>
    <n v="1002214461"/>
    <s v="UE01"/>
    <d v="2022-04-08T00:00:00"/>
    <d v="1899-12-30T15:46:00"/>
    <s v="012-024-00413890"/>
    <s v="9000811254"/>
    <s v="012-022-00317375"/>
    <n v="2484"/>
    <n v="2785.08"/>
    <s v="ZPVN"/>
    <s v="40569581"/>
    <s v="P000034000"/>
    <n v="8002833184"/>
    <n v="1002214461"/>
    <s v="15-00001123"/>
    <s v="SELVALEGRE"/>
    <n v="360"/>
    <x v="0"/>
    <s v="102835"/>
    <s v="SOCIEDAD CIVIL Y COMERCIAL VASFERRI"/>
    <s v="803602"/>
    <s v="FERRICENTRO CAYAMBE"/>
    <s v="CAYAMBE"/>
    <s v="CALLE VENEZUELA Y HUMBERTO FIERRO"/>
    <s v="OPCAYA"/>
    <s v="O-Pichincha-Cayambe"/>
    <n v="40"/>
    <x v="14"/>
    <x v="14"/>
    <s v="100020316"/>
    <s v="TROYA DAVID"/>
    <s v="ZEMU"/>
    <x v="183"/>
    <s v="2"/>
    <s v="Sin Pallet"/>
    <n v="0"/>
    <n v="0"/>
    <s v="FCA"/>
    <n v="26890"/>
    <n v="18020"/>
    <n v="8870"/>
    <n v="75.599999999999994"/>
    <m/>
    <s v="4700005528"/>
    <n v="8"/>
    <s v="08"/>
    <n v="18"/>
    <x v="1"/>
    <n v="0.21"/>
    <n v="4.1999999999999993"/>
    <n v="1002214461"/>
    <x v="0"/>
    <s v="CAYAMBE"/>
    <s v="Pichincha"/>
    <s v="OTAVALOTRUCKS S.A."/>
    <b v="0"/>
    <n v="0"/>
    <n v="1014339"/>
    <s v="NICOLALDE FLORES MILTON FABIAN"/>
    <s v="6EMI"/>
    <s v="Cymb,PdrMncy(Tbcnd)"/>
    <s v="UE"/>
  </r>
  <r>
    <n v="1.5"/>
    <n v="1002214470"/>
    <s v="UE01"/>
    <d v="2022-04-08T00:00:00"/>
    <d v="1899-12-30T15:50:00"/>
    <s v="012-024-00413891"/>
    <s v="9000811256"/>
    <s v="012-022-00317376"/>
    <n v="2358"/>
    <n v="2643.8"/>
    <s v="ZPVN"/>
    <s v="40569335"/>
    <s v="0000397069"/>
    <n v="8002833191"/>
    <n v="1002214470"/>
    <s v="15-00001119"/>
    <s v="CAMPEON ANTIHUMEDAD"/>
    <n v="360"/>
    <x v="0"/>
    <s v="10003223"/>
    <s v="ANCHUNDIA VERDUGA FERNANDO JOSE"/>
    <s v="807622"/>
    <s v="BODEGA PRINCIPAL"/>
    <s v="PORTOVIEJO"/>
    <s v="AV REALES TAMARINDOS  Y EUDORO LOOR"/>
    <s v="OMPORT"/>
    <s v="O-Manabi-Portoviejo"/>
    <n v="468"/>
    <x v="48"/>
    <x v="48"/>
    <s v="100019553"/>
    <s v="GRANDA HENDRY"/>
    <s v="ZEMU"/>
    <x v="62"/>
    <s v="2"/>
    <s v="Sin Pallet"/>
    <n v="0"/>
    <n v="0"/>
    <s v="FCA"/>
    <n v="27030"/>
    <n v="18070"/>
    <n v="8960"/>
    <n v="414"/>
    <m/>
    <s v="4700005521"/>
    <n v="8"/>
    <s v="08"/>
    <n v="18"/>
    <x v="1"/>
    <n v="1.1499999999999999"/>
    <n v="23"/>
    <n v="1002214470"/>
    <x v="0"/>
    <s v="18 DE OCTUBRE"/>
    <s v="Manabi"/>
    <s v="TRAPSA C.A."/>
    <b v="0"/>
    <n v="0"/>
    <n v="1024047"/>
    <s v="GRANDA ALMEIDA LUIS ANIBAL"/>
    <s v="6EMA"/>
    <s v="RocfuertCrucitPtoLpz"/>
    <s v="UE"/>
  </r>
  <r>
    <n v="0"/>
    <n v="1002214429"/>
    <s v="UE01"/>
    <d v="2022-04-08T00:00:00"/>
    <d v="1899-12-30T15:52:00"/>
    <s v="012-024-00413892"/>
    <s v="9000811258"/>
    <s v="012-022-00317378"/>
    <n v="3578.4"/>
    <n v="4012.13"/>
    <s v="ZPVN"/>
    <s v="40569311"/>
    <s v="0000397047"/>
    <n v="8002833148"/>
    <n v="1002214429"/>
    <s v="15-00001119"/>
    <s v="CAMPEON ANTIHUMEDAD"/>
    <n v="560"/>
    <x v="0"/>
    <s v="101664"/>
    <s v="ACERIA DEL ECUADOR C.A. ADELCA"/>
    <s v="805431"/>
    <s v="MACAS MARCA OLGA"/>
    <s v="SANTO DOMINGO"/>
    <s v="AV LOS COLONOS FRNT GASOLINERA P&amp;S"/>
    <s v="OJSAND"/>
    <s v="O-Santodomingo -Santodomingodelos"/>
    <n v="247"/>
    <x v="169"/>
    <x v="169"/>
    <s v="10006913"/>
    <s v="DE LA CRUZ MANUEL ALADINO"/>
    <s v="ZETT"/>
    <x v="257"/>
    <s v="1"/>
    <s v="Con Pallet"/>
    <n v="0.05"/>
    <n v="28"/>
    <s v="FCA"/>
    <n v="36907.5"/>
    <n v="28052.5"/>
    <n v="8855"/>
    <n v="470.4"/>
    <m/>
    <n v="4700005664"/>
    <n v="8"/>
    <s v="08"/>
    <n v="28"/>
    <x v="1"/>
    <n v="0.84"/>
    <n v="16.8"/>
    <n v="1002214429"/>
    <x v="1"/>
    <s v="BOMBOLÍ"/>
    <s v="Santo Domingo"/>
    <s v="ELOHIM S.A."/>
    <b v="0"/>
    <n v="0"/>
    <n v="10006852"/>
    <s v="DE LA CRUZ MANUEL ALADINO"/>
    <s v="6EN3"/>
    <s v="Sto Domingo-La Conco"/>
    <s v="UE"/>
  </r>
  <r>
    <n v="1.5"/>
    <n v="1002214429"/>
    <s v="UE01"/>
    <d v="2022-04-08T00:00:00"/>
    <d v="1899-12-30T15:52:00"/>
    <s v="012-024-00413893"/>
    <s v="9000811257"/>
    <s v="012-022-00317377"/>
    <n v="532"/>
    <n v="596.48"/>
    <s v="ZPVN"/>
    <s v="40569311"/>
    <s v="0000397046"/>
    <n v="8002833147"/>
    <n v="1002214429"/>
    <s v="15-00001124"/>
    <s v="SELVALEGRE ANTIHUMEDAD"/>
    <n v="80"/>
    <x v="0"/>
    <s v="101664"/>
    <s v="ACERIA DEL ECUADOR C.A. ADELCA"/>
    <s v="805431"/>
    <s v="MACAS MARCA OLGA"/>
    <s v="SANTO DOMINGO"/>
    <s v="AV LOS COLONOS FRNT GASOLINERA P&amp;S"/>
    <s v="OJSAND"/>
    <s v="O-Santodomingo -Santodomingodelos"/>
    <n v="247"/>
    <x v="169"/>
    <x v="169"/>
    <s v="10006913"/>
    <s v="DE LA CRUZ MANUEL ALADINO"/>
    <s v="ZETT"/>
    <x v="257"/>
    <s v="1"/>
    <s v="Con Pallet"/>
    <n v="0.05"/>
    <n v="4"/>
    <s v="FCA"/>
    <n v="12862.5"/>
    <n v="4007.5"/>
    <n v="8855"/>
    <n v="67.2"/>
    <m/>
    <n v="4700005664"/>
    <n v="8"/>
    <s v="08"/>
    <n v="4"/>
    <x v="1"/>
    <n v="0.84000000000000008"/>
    <n v="16.8"/>
    <n v="1002214429"/>
    <x v="0"/>
    <s v="BOMBOLÍ"/>
    <s v="Santo Domingo"/>
    <s v="ELOHIM S.A."/>
    <b v="0"/>
    <n v="0"/>
    <n v="10006852"/>
    <s v="DE LA CRUZ MANUEL ALADINO"/>
    <s v="6EN3"/>
    <s v="Sto Domingo-La Conco"/>
    <s v="UE"/>
  </r>
  <r>
    <n v="1.5"/>
    <n v="1002214448"/>
    <s v="UE01"/>
    <d v="2022-04-08T00:00:00"/>
    <d v="1899-12-30T15:54:00"/>
    <s v="012-024-00413894"/>
    <s v=""/>
    <s v=""/>
    <n v="0"/>
    <n v="0"/>
    <s v="ZPRC"/>
    <s v="2500108934"/>
    <s v="P000034002"/>
    <n v="8002833169"/>
    <n v="1002214448"/>
    <s v="15-00001115"/>
    <s v="ARMADURO"/>
    <n v="360"/>
    <x v="0"/>
    <s v="101633"/>
    <s v="CAMPAÑA MALDONADO MIGUEL ANGEL"/>
    <s v="806454"/>
    <s v="BOD.SACOS PASTOCALLE PATRICIO NUÑEZ"/>
    <s v="LATACUNGA"/>
    <s v="CALLE PRINCIPAL BOLICHE"/>
    <s v="OXLATA"/>
    <s v="O-Cotopaxi-Latacunga"/>
    <n v="198"/>
    <x v="100"/>
    <x v="100"/>
    <s v="10008072"/>
    <s v="FLORES GARCIA CHRISTIA FERNANDO"/>
    <s v="ZEMU"/>
    <x v="140"/>
    <s v="2"/>
    <s v="Sin Pallet"/>
    <n v="0"/>
    <n v="0"/>
    <s v="FCA"/>
    <n v="27040"/>
    <n v="18000"/>
    <n v="9040"/>
    <n v="266.39999999999998"/>
    <m/>
    <s v="4700005545"/>
    <n v="8"/>
    <s v="08"/>
    <n v="18"/>
    <x v="1"/>
    <n v="0.74"/>
    <n v="14.799999999999999"/>
    <n v="1002214448"/>
    <x v="0"/>
    <s v="SAN JUAN DE PASTOCALLE"/>
    <s v="Cotopaxi"/>
    <s v="SANJOPAS S.A."/>
    <b v="0"/>
    <n v="0"/>
    <n v="1013597"/>
    <s v="RUIZ RUIZ EDISON FRANKLIN"/>
    <s v="6EC7"/>
    <s v="LtacungSalcedSaqcili"/>
    <s v="UE"/>
  </r>
  <r>
    <n v="1.5"/>
    <n v="1002214329"/>
    <s v="UE01"/>
    <d v="2022-04-08T00:00:00"/>
    <d v="1899-12-30T15:57:00"/>
    <s v="012-024-00413895"/>
    <s v="9000811261"/>
    <s v="012-022-00317379"/>
    <n v="4422.3999999999996"/>
    <n v="4958.43"/>
    <s v="ZPVN"/>
    <s v="40569539"/>
    <s v="0000397348"/>
    <n v="8002833023"/>
    <n v="1002214329"/>
    <s v="15-00001124"/>
    <s v="SELVALEGRE ANTIHUMEDAD"/>
    <n v="640"/>
    <x v="0"/>
    <s v="103532"/>
    <s v="VICENTE &amp; ARTURO IMPORTACIONES &amp;"/>
    <s v="805034"/>
    <s v="OBRA DAYUMA CPP"/>
    <s v="ORELLANA"/>
    <s v="KM 40 VIA AL AUCA"/>
    <s v="OQDAYU"/>
    <s v="O-Orellana-Dayuma"/>
    <n v="359"/>
    <x v="75"/>
    <x v="75"/>
    <s v="100014926"/>
    <s v="LATACUMBA LUIS"/>
    <s v="ZETT"/>
    <x v="236"/>
    <s v="1"/>
    <s v="Con Pallet"/>
    <n v="0.05"/>
    <n v="32"/>
    <s v="FCA"/>
    <n v="49960"/>
    <n v="32060"/>
    <n v="17900"/>
    <n v="870.4"/>
    <m/>
    <s v="4700005625"/>
    <n v="8"/>
    <s v="08"/>
    <n v="32"/>
    <x v="1"/>
    <n v="1.3599999999999999"/>
    <n v="27.2"/>
    <n v="1002214329"/>
    <x v="0"/>
    <s v="DAYUMA"/>
    <s v="Orellana"/>
    <s v="J.V. TRANSPREMIUN CIA.LTDA"/>
    <b v="0"/>
    <n v="0"/>
    <n v="1013906"/>
    <s v="VALLEJOS VILLEGAS SAUL EDUARDO"/>
    <s v="6ENS"/>
    <s v="Dayuma"/>
    <s v="UE"/>
  </r>
  <r>
    <n v="1.5"/>
    <n v="1002214466"/>
    <s v="UE01"/>
    <d v="2022-04-08T00:00:00"/>
    <d v="1899-12-30T15:58:00"/>
    <s v="012-024-00413896"/>
    <s v="9000811262"/>
    <s v="012-022-00317380"/>
    <n v="2484.11"/>
    <n v="2785.2"/>
    <s v="ZPVN"/>
    <s v="40569590"/>
    <s v="P000034005"/>
    <n v="8002833187"/>
    <n v="1002214466"/>
    <s v="15-00001115"/>
    <s v="ARMADURO"/>
    <n v="360"/>
    <x v="0"/>
    <s v="101726"/>
    <s v="CONSTRUCCIONES CRANBEGAL"/>
    <s v="807596"/>
    <s v="FERRETERIA QUELAL CAHUASQUI"/>
    <s v="SAN MIGUEL DE URCUQUÍ"/>
    <s v="JUNTA DE CAHUASQUI"/>
    <s v="OICAHU"/>
    <s v="O-Imbabura-Cahuasqui"/>
    <n v="77"/>
    <x v="93"/>
    <x v="93"/>
    <s v="100014969"/>
    <s v="LARGO ANGEL"/>
    <s v="ZEMU"/>
    <x v="129"/>
    <s v="2"/>
    <s v="Sin Pallet"/>
    <n v="0"/>
    <n v="0"/>
    <s v="FCA"/>
    <n v="27190"/>
    <n v="18040"/>
    <n v="9150"/>
    <n v="111.6"/>
    <m/>
    <s v="4700005454"/>
    <n v="8"/>
    <s v="08"/>
    <n v="18"/>
    <x v="1"/>
    <n v="0.31"/>
    <n v="6.1999999999999993"/>
    <n v="1002214466"/>
    <x v="0"/>
    <s v="CAHUASQUÍ"/>
    <s v="Imbabura"/>
    <s v="TRANSSJQ S.A."/>
    <b v="0"/>
    <n v="0"/>
    <n v="1012878"/>
    <s v="HINOJOSA SAN ANDRES ANGEL PATRICIO"/>
    <s v="6ENL"/>
    <s v="CotacachUrcukiYachai"/>
    <s v="UE"/>
  </r>
  <r>
    <n v="0"/>
    <n v="1002214425"/>
    <s v="UE01"/>
    <d v="2022-04-08T00:00:00"/>
    <d v="1899-12-30T16:01:00"/>
    <s v="012-024-00413897"/>
    <s v="9000811268"/>
    <s v="012-022-00317382"/>
    <n v="247.2"/>
    <n v="277.16000000000003"/>
    <s v="ZPVN"/>
    <s v="40569300"/>
    <s v="P000033915"/>
    <n v="8002833144"/>
    <n v="1002214425"/>
    <s v="15-00001120"/>
    <s v="CAMPEON"/>
    <n v="40"/>
    <x v="0"/>
    <s v="101628"/>
    <s v="COMERCIAL CANO LASTRA CIA. LTDA"/>
    <s v="801023"/>
    <s v="LOCAL TUMBACO"/>
    <s v="QUITO"/>
    <s v="FCO. DE ORELLANA S/N Y"/>
    <s v="OPTUMB"/>
    <s v="O-Pichincha-Tumbaco"/>
    <n v="110"/>
    <x v="47"/>
    <x v="47"/>
    <s v="100014947"/>
    <s v="FLORES DIEGO"/>
    <s v="ZEMT"/>
    <x v="59"/>
    <s v="1"/>
    <s v="Con Pallet"/>
    <n v="0.05"/>
    <n v="2"/>
    <s v="FCA"/>
    <n v="9404.1669999999995"/>
    <n v="2004.1669999999999"/>
    <n v="7400"/>
    <n v="18.399999999999999"/>
    <m/>
    <s v="4700005444"/>
    <n v="8"/>
    <s v="08"/>
    <n v="2"/>
    <x v="1"/>
    <n v="0.45999999999999996"/>
    <n v="9.1999999999999993"/>
    <n v="1002214425"/>
    <x v="1"/>
    <s v="TUMBACO"/>
    <s v="Pichincha"/>
    <s v="TRIMPESAS S.A."/>
    <b v="0"/>
    <n v="0"/>
    <n v="1013747"/>
    <s v="ANDINO CHICO ERLINDA MARIA"/>
    <s v="6ENM"/>
    <s v="Cumbaya,Tumbaco,Pmbo"/>
    <s v="UE"/>
  </r>
  <r>
    <n v="1.5"/>
    <n v="1002214425"/>
    <s v="UE01"/>
    <d v="2022-04-08T00:00:00"/>
    <d v="1899-12-30T16:01:00"/>
    <s v="012-024-00413898"/>
    <s v="9000811267"/>
    <s v="012-022-00317381"/>
    <n v="2965.6"/>
    <n v="3325.05"/>
    <s v="ZPVN"/>
    <s v="40569299"/>
    <s v="P000033914"/>
    <n v="8002833143"/>
    <n v="1002214425"/>
    <s v="15-00001123"/>
    <s v="SELVALEGRE"/>
    <n v="440"/>
    <x v="0"/>
    <s v="101628"/>
    <s v="COMERCIAL CANO LASTRA CIA. LTDA"/>
    <s v="801023"/>
    <s v="LOCAL TUMBACO"/>
    <s v="QUITO"/>
    <s v="FCO. DE ORELLANA S/N Y"/>
    <s v="OPTUMB"/>
    <s v="O-Pichincha-Tumbaco"/>
    <n v="110"/>
    <x v="47"/>
    <x v="47"/>
    <s v="100014947"/>
    <s v="FLORES DIEGO"/>
    <s v="ZEMT"/>
    <x v="59"/>
    <s v="1"/>
    <s v="Con Pallet"/>
    <n v="0.05"/>
    <n v="22"/>
    <s v="FCA"/>
    <n v="29445.832999999999"/>
    <n v="22045.832999999999"/>
    <n v="7400"/>
    <n v="202.4"/>
    <m/>
    <s v="4700005444"/>
    <n v="8"/>
    <s v="08"/>
    <n v="22"/>
    <x v="1"/>
    <n v="0.46"/>
    <n v="9.2000000000000011"/>
    <n v="1002214425"/>
    <x v="0"/>
    <s v="TUMBACO"/>
    <s v="Pichincha"/>
    <s v="TRIMPESAS S.A."/>
    <b v="0"/>
    <n v="0"/>
    <n v="1013747"/>
    <s v="ANDINO CHICO ERLINDA MARIA"/>
    <s v="6ENM"/>
    <s v="Cumbaya,Tumbaco,Pmbo"/>
    <s v="UE"/>
  </r>
  <r>
    <n v="0"/>
    <n v="1002214529"/>
    <s v="UE01"/>
    <d v="2022-04-08T00:00:00"/>
    <d v="1899-12-30T16:03:00"/>
    <s v="012-024-00413899"/>
    <s v="9000811270"/>
    <s v="012-022-00317384"/>
    <n v="4054.8"/>
    <n v="4546.2700000000004"/>
    <s v="ZPVN"/>
    <s v="40569536"/>
    <s v="P000033983"/>
    <n v="8002833257"/>
    <n v="1002214529"/>
    <s v="15-00001115"/>
    <s v="ARMADURO"/>
    <n v="620"/>
    <x v="0"/>
    <s v="101656"/>
    <s v="CRUZ CHANGALOMBO HILDA PIEDAD"/>
    <s v="803187"/>
    <s v="BODEGA PRINCIPAL SACOS"/>
    <s v="LATACUNGA"/>
    <s v="VIA LATACUNGA"/>
    <s v="OXLATA"/>
    <s v="O-Cotopaxi-Latacunga"/>
    <n v="198"/>
    <x v="29"/>
    <x v="29"/>
    <s v="100014894"/>
    <s v="TOAPANTA DANNY"/>
    <s v="ZETT"/>
    <x v="35"/>
    <s v="2"/>
    <s v="Sin Pallet"/>
    <n v="0"/>
    <n v="0"/>
    <s v="FCA"/>
    <n v="39910.606"/>
    <n v="30990.606"/>
    <n v="8920"/>
    <n v="458.8"/>
    <m/>
    <s v="4700005577"/>
    <n v="8"/>
    <s v="08"/>
    <n v="31"/>
    <x v="1"/>
    <n v="0.74"/>
    <n v="14.8"/>
    <n v="1002214529"/>
    <x v="1"/>
    <s v="LA MATRIZ"/>
    <s v="Cotopaxi"/>
    <s v="TRANSPORTE PROPIO"/>
    <b v="0"/>
    <n v="0"/>
    <n v="1017066"/>
    <s v="MISE MISE NESTOR SALOMON"/>
    <s v="6EC7"/>
    <s v="LtacungSalcedSaqcili"/>
    <s v="TP"/>
  </r>
  <r>
    <n v="1.5"/>
    <n v="1002214529"/>
    <s v="UE01"/>
    <d v="2022-04-08T00:00:00"/>
    <d v="1899-12-30T16:03:00"/>
    <s v="012-024-00413900"/>
    <s v="9000811269"/>
    <s v="012-022-00317383"/>
    <n v="260"/>
    <n v="291.51"/>
    <s v="ZPVN"/>
    <s v="40569537"/>
    <s v="P000033984"/>
    <n v="8002833256"/>
    <n v="1002214529"/>
    <s v="15-00001123"/>
    <s v="SELVALEGRE"/>
    <n v="40"/>
    <x v="0"/>
    <s v="101656"/>
    <s v="CRUZ CHANGALOMBO HILDA PIEDAD"/>
    <s v="803187"/>
    <s v="BODEGA PRINCIPAL SACOS"/>
    <s v="LATACUNGA"/>
    <s v="VIA LATACUNGA"/>
    <s v="OXLATA"/>
    <s v="O-Cotopaxi-Latacunga"/>
    <n v="198"/>
    <x v="29"/>
    <x v="29"/>
    <s v="100014894"/>
    <s v="TOAPANTA DANNY"/>
    <s v="ZETT"/>
    <x v="35"/>
    <s v="2"/>
    <s v="Sin Pallet"/>
    <n v="0"/>
    <n v="0"/>
    <s v="FCA"/>
    <n v="10919.394"/>
    <n v="1999.394"/>
    <n v="8920"/>
    <n v="29.6"/>
    <m/>
    <s v="4700005577"/>
    <n v="8"/>
    <s v="08"/>
    <n v="2"/>
    <x v="1"/>
    <n v="0.74"/>
    <n v="14.8"/>
    <n v="1002214529"/>
    <x v="0"/>
    <s v="LA MATRIZ"/>
    <s v="Cotopaxi"/>
    <s v="TRANSPORTE PROPIO"/>
    <b v="0"/>
    <n v="0"/>
    <n v="1017066"/>
    <s v="MISE MISE NESTOR SALOMON"/>
    <s v="6EC7"/>
    <s v="LtacungSalcedSaqcili"/>
    <s v="TP"/>
  </r>
  <r>
    <n v="0"/>
    <n v="1002214506"/>
    <s v="UE01"/>
    <d v="2022-04-08T00:00:00"/>
    <d v="1899-12-30T16:06:00"/>
    <s v="012-024-00413901"/>
    <s v=""/>
    <s v=""/>
    <n v="0"/>
    <n v="0"/>
    <s v="ZPRC"/>
    <s v="2500108925"/>
    <s v="P000033970"/>
    <n v="8002833229"/>
    <n v="1002214506"/>
    <s v="15-00000218"/>
    <s v="MAGNO HE"/>
    <n v="29.87"/>
    <x v="1"/>
    <s v="101456"/>
    <s v="UNION DE CONCRETERAS UNICON UCUE"/>
    <s v="804298"/>
    <s v="UNICON EN PLANTA"/>
    <s v="QUITO"/>
    <s v="AV. SIMON BOLIVAR E INTEROCEANICA"/>
    <s v="OPCUMB"/>
    <s v="O-Pichincha-Cumbaya"/>
    <n v="113"/>
    <x v="27"/>
    <x v="27"/>
    <s v="100014871"/>
    <s v="ALMEIDA JORGE"/>
    <s v="ZECI"/>
    <x v="202"/>
    <s v="2"/>
    <s v="Sin Pallet"/>
    <n v="0"/>
    <n v="0"/>
    <s v="EXW"/>
    <n v="45910"/>
    <n v="29870"/>
    <n v="16040"/>
    <n v="0"/>
    <m/>
    <n v="4700005951"/>
    <n v="8"/>
    <s v="08"/>
    <n v="29.87"/>
    <x v="1"/>
    <n v="0"/>
    <n v="0"/>
    <n v="1002214506"/>
    <x v="0"/>
    <s v="NAYÓN"/>
    <s v="Pichincha"/>
    <s v="UNICON"/>
    <b v="0"/>
    <n v="0"/>
    <n v="1014412"/>
    <s v="UNION DE CONCRETERAS UNICON UCUE"/>
    <s v="6ENM"/>
    <s v="Cumbaya,Tumbaco,Pmbo"/>
    <s v="TP"/>
  </r>
  <r>
    <n v="1.5"/>
    <n v="1002214494"/>
    <s v="UE01"/>
    <d v="2022-04-08T00:00:00"/>
    <d v="1899-12-30T16:07:00"/>
    <s v="012-024-00413902"/>
    <s v="9000811271"/>
    <s v="012-022-00317385"/>
    <n v="2559.6"/>
    <n v="2869.84"/>
    <s v="ZPVN"/>
    <s v="40569341"/>
    <s v="0000397077"/>
    <n v="8002833215"/>
    <n v="1002214494"/>
    <s v="15-00000181"/>
    <s v="ARMADURO ANTIHUMEDAD"/>
    <n v="360"/>
    <x v="0"/>
    <s v="101443"/>
    <s v="CALDERON RIVERA FABIAN TARQUINO"/>
    <s v="805289"/>
    <s v="OBRA HACIENDA EL CORTIJO"/>
    <s v="SAN LORENZO"/>
    <s v="KM5 HACIENDA EL CORTIJO"/>
    <s v="OESANL"/>
    <s v="O-Esmeraldas-Sanlorenzo"/>
    <n v="529"/>
    <x v="12"/>
    <x v="12"/>
    <s v="100014876"/>
    <s v="MORILLO DARWIN"/>
    <s v="ZEMU"/>
    <x v="14"/>
    <s v="2"/>
    <s v="Sin Pallet"/>
    <n v="0"/>
    <n v="0"/>
    <s v="FCA"/>
    <n v="27030"/>
    <n v="18020"/>
    <n v="9010"/>
    <n v="522"/>
    <m/>
    <s v="4700005483"/>
    <n v="8"/>
    <s v="08"/>
    <n v="18"/>
    <x v="1"/>
    <n v="1.45"/>
    <n v="29"/>
    <n v="1002214494"/>
    <x v="0"/>
    <s v="SAN LORENZO, CABECERA CANTONAL"/>
    <s v="Esmeraldas"/>
    <s v="TRANSPORTE PROPIO"/>
    <b v="0"/>
    <n v="0"/>
    <n v="1013603"/>
    <s v="CALDERON RIVERA FABIAN TARQUINO"/>
    <s v="6ECN"/>
    <s v="SnLorenzBorbnLasPñas"/>
    <s v="TP"/>
  </r>
  <r>
    <n v="0"/>
    <n v="1002214517"/>
    <s v="UE01"/>
    <d v="2022-04-08T00:00:00"/>
    <d v="1899-12-30T16:11:00"/>
    <s v="012-024-00413903"/>
    <s v="9000811273"/>
    <s v="012-022-00317387"/>
    <n v="780"/>
    <n v="874.54"/>
    <s v="ZPVN"/>
    <s v="40569597"/>
    <s v="P000034009"/>
    <n v="8002833244"/>
    <n v="1002214517"/>
    <s v="15-00001119"/>
    <s v="CAMPEON ANTIHUMEDAD"/>
    <n v="120"/>
    <x v="0"/>
    <s v="104203"/>
    <s v="MONTENEGRO MERCHAN EDWIN BYRON"/>
    <s v="806185"/>
    <s v="FERRIVET HUAMBOYA"/>
    <s v="HUAMBOYA"/>
    <s v="EUGENIO ESPEJO Y 16 DE OCTUBRE"/>
    <s v="OVHUAM"/>
    <s v="O-Moronasantiag-Huamboya"/>
    <n v="399"/>
    <x v="103"/>
    <x v="103"/>
    <s v="100019413"/>
    <s v="CASANOVA ROMEL"/>
    <s v="ZEMU"/>
    <x v="144"/>
    <s v="2"/>
    <s v="Sin Pallet"/>
    <n v="0"/>
    <n v="0"/>
    <s v="FCA"/>
    <n v="10496.666999999999"/>
    <n v="6016.6670000000004"/>
    <n v="4480"/>
    <n v="153.6"/>
    <m/>
    <s v="4700005603"/>
    <n v="8"/>
    <s v="08"/>
    <n v="6"/>
    <x v="1"/>
    <n v="1.28"/>
    <n v="25.599999999999998"/>
    <n v="1002214517"/>
    <x v="1"/>
    <s v="HUAMBOYA, CABECERA CANTONAL"/>
    <s v="Morona"/>
    <s v="TRAPSA C.A."/>
    <b v="0"/>
    <n v="0"/>
    <n v="1013573"/>
    <s v="CUASPA PEREZ SEGUNDO MANUEL"/>
    <s v="6EMD"/>
    <s v="Palora,Huamboya"/>
    <s v="UE"/>
  </r>
  <r>
    <n v="1.5"/>
    <n v="1002214517"/>
    <s v="UE01"/>
    <d v="2022-04-08T00:00:00"/>
    <d v="1899-12-30T16:11:00"/>
    <s v="012-024-00413904"/>
    <s v="9000811272"/>
    <s v="012-022-00317386"/>
    <n v="1560"/>
    <n v="1749.08"/>
    <s v="ZPVN"/>
    <s v="40569596"/>
    <s v="P000034008"/>
    <n v="8002833243"/>
    <n v="1002214517"/>
    <s v="15-00001119"/>
    <s v="CAMPEON ANTIHUMEDAD"/>
    <n v="240"/>
    <x v="0"/>
    <s v="104203"/>
    <s v="MONTENEGRO MERCHAN EDWIN BYRON"/>
    <s v="806186"/>
    <s v="FERRIVET PABLO SEXTO"/>
    <s v="HUAMBOYA"/>
    <s v="ISIDRO FARINANGO Y ESPAÑA"/>
    <s v="OVHUAM"/>
    <s v="O-Moronasantiag-Huamboya"/>
    <n v="399"/>
    <x v="103"/>
    <x v="103"/>
    <s v="100019413"/>
    <s v="CASANOVA ROMEL"/>
    <s v="ZEMU"/>
    <x v="144"/>
    <s v="2"/>
    <s v="Sin Pallet"/>
    <n v="0"/>
    <n v="0"/>
    <s v="FCA"/>
    <n v="16513.332999999999"/>
    <n v="12033.333000000001"/>
    <n v="4480"/>
    <n v="307.2"/>
    <m/>
    <s v="4700005603"/>
    <n v="8"/>
    <s v="08"/>
    <n v="12"/>
    <x v="1"/>
    <n v="1.28"/>
    <n v="25.599999999999998"/>
    <n v="1002214517"/>
    <x v="0"/>
    <s v="HUAMBOYA, CABECERA CANTONAL"/>
    <s v="Morona"/>
    <s v="TRAPSA C.A."/>
    <b v="0"/>
    <n v="0"/>
    <n v="1013573"/>
    <s v="CUASPA PEREZ SEGUNDO MANUEL"/>
    <s v="6EMD"/>
    <s v="Palora,Huamboya"/>
    <s v="UE"/>
  </r>
  <r>
    <n v="0"/>
    <n v="1002214385"/>
    <s v="UE01"/>
    <d v="2022-04-08T00:00:00"/>
    <d v="1899-12-30T16:12:00"/>
    <s v="012-024-00413905"/>
    <s v="9000811277"/>
    <s v="012-022-00317389"/>
    <n v="2471.56"/>
    <n v="2771.13"/>
    <s v="ZPVN"/>
    <s v="40569431"/>
    <s v="P000033951"/>
    <n v="8002833099"/>
    <n v="1002214385"/>
    <s v="15-00001115"/>
    <s v="ARMADURO"/>
    <n v="360"/>
    <x v="0"/>
    <s v="101715"/>
    <s v="MEDINA TERAN DIEGO BLADIMIR"/>
    <s v="801809"/>
    <s v="MULTIFERRETERIA"/>
    <s v="ANTONIO ANTE"/>
    <s v="PANAMERICANA NORTE VIA IBARRA Y"/>
    <s v="OIANTE"/>
    <s v="O-Imbabura-Ant.Ante.(Atuntaqu"/>
    <n v="20"/>
    <x v="77"/>
    <x v="77"/>
    <s v="100014971"/>
    <s v="QUIROZ EDUARDO"/>
    <s v="ZEMT"/>
    <x v="101"/>
    <s v="1"/>
    <s v="Con Pallet"/>
    <n v="0.05"/>
    <n v="18"/>
    <s v="FCA"/>
    <n v="26025"/>
    <n v="18015"/>
    <n v="8010"/>
    <n v="57.6"/>
    <m/>
    <s v="4700005589"/>
    <n v="8"/>
    <s v="08"/>
    <n v="18"/>
    <x v="1"/>
    <n v="0.16"/>
    <n v="3.2"/>
    <n v="1002214385"/>
    <x v="1"/>
    <s v="ATUNTAQUI"/>
    <s v="Imbabura"/>
    <s v="LIDENORTI S.A."/>
    <b v="0"/>
    <n v="0"/>
    <n v="1013584"/>
    <s v="SANCHEZ TORRES MARCOS OSWALDO"/>
    <s v="6ECU"/>
    <s v="OTVIbarAtuntZletDeli"/>
    <s v="UE"/>
  </r>
  <r>
    <n v="1.5"/>
    <n v="1002214385"/>
    <s v="UE01"/>
    <d v="2022-04-08T00:00:00"/>
    <d v="1899-12-30T16:12:00"/>
    <s v="012-024-00413906"/>
    <s v="9000811276"/>
    <s v="012-022-00317388"/>
    <n v="749.39"/>
    <n v="840.22"/>
    <s v="ZPVN"/>
    <s v="40569430"/>
    <s v="P000033950"/>
    <n v="8002833100"/>
    <n v="1002214385"/>
    <s v="15-00001120"/>
    <s v="CAMPEON"/>
    <n v="120"/>
    <x v="0"/>
    <s v="101715"/>
    <s v="MEDINA TERAN DIEGO BLADIMIR"/>
    <s v="801809"/>
    <s v="MULTIFERRETERIA"/>
    <s v="ANTONIO ANTE"/>
    <s v="PANAMERICANA NORTE VIA IBARRA Y"/>
    <s v="OIANTE"/>
    <s v="O-Imbabura-Ant.Ante.(Atuntaqu"/>
    <n v="20"/>
    <x v="77"/>
    <x v="77"/>
    <s v="100014971"/>
    <s v="QUIROZ EDUARDO"/>
    <s v="ZEMT"/>
    <x v="101"/>
    <s v="1"/>
    <s v="Con Pallet"/>
    <n v="0.05"/>
    <n v="6"/>
    <s v="FCA"/>
    <n v="14015"/>
    <n v="6005"/>
    <n v="8010"/>
    <n v="19.2"/>
    <m/>
    <s v="4700005589"/>
    <n v="8"/>
    <s v="08"/>
    <n v="6"/>
    <x v="1"/>
    <n v="0.16"/>
    <n v="3.1999999999999997"/>
    <n v="1002214385"/>
    <x v="0"/>
    <s v="ATUNTAQUI"/>
    <s v="Imbabura"/>
    <s v="LIDENORTI S.A."/>
    <b v="0"/>
    <n v="0"/>
    <n v="1013584"/>
    <s v="SANCHEZ TORRES MARCOS OSWALDO"/>
    <s v="6ECU"/>
    <s v="OTVIbarAtuntZletDeli"/>
    <s v="UE"/>
  </r>
  <r>
    <n v="1.5"/>
    <n v="1002214538"/>
    <s v="UE01"/>
    <d v="2022-04-08T00:00:00"/>
    <d v="1899-12-30T16:16:00"/>
    <s v="012-024-00413907"/>
    <s v="9000811278"/>
    <s v="012-022-00317390"/>
    <n v="4320.21"/>
    <n v="4843.8500000000004"/>
    <s v="ZPVN"/>
    <s v="40569543"/>
    <s v="P000033986"/>
    <n v="8002833271"/>
    <n v="1002214538"/>
    <s v="15-00001123"/>
    <s v="SELVALEGRE"/>
    <n v="680"/>
    <x v="0"/>
    <s v="101680"/>
    <s v="DISTRIBUCIONES NARANJO"/>
    <s v="801408"/>
    <s v="BODEG NARANJO PUJILI"/>
    <s v="PUJILÍ"/>
    <s v="BODEG NARANJO PUJILI / VIA A PUJILI"/>
    <s v="OXPUJI"/>
    <s v="O-Cotopaxi-Pujili"/>
    <n v="205"/>
    <x v="10"/>
    <x v="10"/>
    <s v="100014834"/>
    <s v="TIGASI MARIO"/>
    <s v="ZETT"/>
    <x v="12"/>
    <s v="2"/>
    <s v="Sin Pallet"/>
    <n v="0"/>
    <n v="0"/>
    <s v="FCA"/>
    <n v="51300"/>
    <n v="34060"/>
    <n v="17240"/>
    <n v="530.4"/>
    <m/>
    <s v="4700005606"/>
    <n v="8"/>
    <s v="08"/>
    <n v="34"/>
    <x v="1"/>
    <n v="0.77999999999999992"/>
    <n v="15.6"/>
    <n v="1002214538"/>
    <x v="0"/>
    <s v="PUJILÍ, CABECERA CANTONAL"/>
    <s v="Cotopaxi"/>
    <s v="TRANSPORTE PROPIO"/>
    <b v="0"/>
    <n v="0"/>
    <n v="1013863"/>
    <s v="DISTRIBUCIONES NARANJO"/>
    <s v="6EC7"/>
    <s v="LtacungSalcedSaqcili"/>
    <s v="TP"/>
  </r>
  <r>
    <n v="0"/>
    <n v="1002214533"/>
    <s v="UE01"/>
    <d v="2022-04-08T00:00:00"/>
    <d v="1899-12-30T16:23:00"/>
    <s v="012-024-00413908"/>
    <s v="9000811285"/>
    <s v="012-022-00317393"/>
    <n v="1917.79"/>
    <n v="2150.23"/>
    <s v="ZPVN"/>
    <s v="40569546"/>
    <s v="P000033989"/>
    <n v="8002833265"/>
    <n v="1002214533"/>
    <s v="15-00001115"/>
    <s v="ARMADURO"/>
    <n v="300"/>
    <x v="0"/>
    <s v="101680"/>
    <s v="DISTRIBUCIONES NARANJO"/>
    <s v="801411"/>
    <s v="BLOQUERA SALCEDO"/>
    <s v="SALCEDO"/>
    <s v="VIA SALCEDO PANAMERICANA ANTES DE S"/>
    <s v="OXSALC"/>
    <s v="O-Cotopaxi-Salcedo"/>
    <n v="218"/>
    <x v="10"/>
    <x v="10"/>
    <s v="100015021"/>
    <s v="PUNGUIL VICTOR"/>
    <s v="ZETT"/>
    <x v="17"/>
    <s v="2"/>
    <s v="Sin Pallet"/>
    <n v="0"/>
    <n v="0"/>
    <s v="FCA"/>
    <n v="21026.969000000001"/>
    <n v="15013.636"/>
    <n v="6013.3329999999996"/>
    <n v="228"/>
    <m/>
    <s v="4700005606"/>
    <n v="8"/>
    <s v="08"/>
    <n v="15"/>
    <x v="1"/>
    <n v="0.76"/>
    <n v="15.2"/>
    <n v="1002214533"/>
    <x v="1"/>
    <s v="SAN MIGUEL, CABECERA CANTONAL"/>
    <s v="Cotopaxi"/>
    <s v="TRANSPORTE PROPIO"/>
    <b v="0"/>
    <n v="0"/>
    <n v="1013863"/>
    <s v="DISTRIBUCIONES NARANJO"/>
    <s v="6EC7"/>
    <s v="LtacungSalcedSaqcili"/>
    <s v="TP"/>
  </r>
  <r>
    <n v="0"/>
    <n v="1002214533"/>
    <s v="UE01"/>
    <d v="2022-04-08T00:00:00"/>
    <d v="1899-12-30T16:23:00"/>
    <s v="012-024-00413909"/>
    <s v="9000811283"/>
    <s v="012-022-00317391"/>
    <n v="1166.24"/>
    <n v="1307.5999999999999"/>
    <s v="ZPVN"/>
    <s v="40569545"/>
    <s v="P000033988"/>
    <n v="8002833264"/>
    <n v="1002214533"/>
    <s v="15-00001120"/>
    <s v="CAMPEON"/>
    <n v="200"/>
    <x v="0"/>
    <s v="101680"/>
    <s v="DISTRIBUCIONES NARANJO"/>
    <s v="801411"/>
    <s v="BLOQUERA SALCEDO"/>
    <s v="SALCEDO"/>
    <s v="VIA SALCEDO PANAMERICANA ANTES DE S"/>
    <s v="OXSALC"/>
    <s v="O-Cotopaxi-Salcedo"/>
    <n v="218"/>
    <x v="10"/>
    <x v="10"/>
    <s v="100015021"/>
    <s v="PUNGUIL VICTOR"/>
    <s v="ZETT"/>
    <x v="17"/>
    <s v="2"/>
    <s v="Sin Pallet"/>
    <n v="0"/>
    <n v="0"/>
    <s v="FCA"/>
    <n v="16022.424000000001"/>
    <n v="10009.091"/>
    <n v="6013.3329999999996"/>
    <n v="152"/>
    <m/>
    <s v="4700005606"/>
    <n v="8"/>
    <s v="08"/>
    <n v="10"/>
    <x v="1"/>
    <n v="0.76"/>
    <n v="15.2"/>
    <n v="1002214533"/>
    <x v="1"/>
    <s v="SAN MIGUEL, CABECERA CANTONAL"/>
    <s v="Cotopaxi"/>
    <s v="TRANSPORTE PROPIO"/>
    <b v="0"/>
    <n v="0"/>
    <n v="1013863"/>
    <s v="DISTRIBUCIONES NARANJO"/>
    <s v="6EC7"/>
    <s v="LtacungSalcedSaqcili"/>
    <s v="TP"/>
  </r>
  <r>
    <n v="1.5"/>
    <n v="1002214533"/>
    <s v="UE01"/>
    <d v="2022-04-08T00:00:00"/>
    <d v="1899-12-30T16:23:00"/>
    <s v="012-024-00413910"/>
    <s v="9000811284"/>
    <s v="012-022-00317392"/>
    <n v="1016.52"/>
    <n v="1139.73"/>
    <s v="ZPVN"/>
    <s v="40569544"/>
    <s v="P000033987"/>
    <n v="8002833266"/>
    <n v="1002214533"/>
    <s v="15-00001123"/>
    <s v="SELVALEGRE"/>
    <n v="160"/>
    <x v="0"/>
    <s v="101680"/>
    <s v="DISTRIBUCIONES NARANJO"/>
    <s v="801411"/>
    <s v="BLOQUERA SALCEDO"/>
    <s v="SALCEDO"/>
    <s v="VIA SALCEDO PANAMERICANA ANTES DE S"/>
    <s v="OXSALC"/>
    <s v="O-Cotopaxi-Salcedo"/>
    <n v="218"/>
    <x v="10"/>
    <x v="10"/>
    <s v="100015021"/>
    <s v="PUNGUIL VICTOR"/>
    <s v="ZETT"/>
    <x v="17"/>
    <s v="2"/>
    <s v="Sin Pallet"/>
    <n v="0"/>
    <n v="0"/>
    <s v="FCA"/>
    <n v="14020.606"/>
    <n v="8007.2730000000001"/>
    <n v="6013.3329999999996"/>
    <n v="121.6"/>
    <m/>
    <s v="4700005606"/>
    <n v="8"/>
    <s v="08"/>
    <n v="8"/>
    <x v="1"/>
    <n v="0.76"/>
    <n v="15.2"/>
    <n v="1002214533"/>
    <x v="0"/>
    <s v="SAN MIGUEL, CABECERA CANTONAL"/>
    <s v="Cotopaxi"/>
    <s v="TRANSPORTE PROPIO"/>
    <b v="0"/>
    <n v="0"/>
    <n v="1013863"/>
    <s v="DISTRIBUCIONES NARANJO"/>
    <s v="6EC7"/>
    <s v="LtacungSalcedSaqcili"/>
    <s v="TP"/>
  </r>
  <r>
    <n v="1.5"/>
    <n v="1002214523"/>
    <s v="UE01"/>
    <d v="2022-04-08T00:00:00"/>
    <d v="1899-12-30T16:25:00"/>
    <s v="012-024-00413911"/>
    <s v=""/>
    <s v=""/>
    <n v="0"/>
    <n v="0"/>
    <s v="ZPRC"/>
    <s v="2500108936"/>
    <s v="P000034010"/>
    <n v="8002833250"/>
    <n v="1002214523"/>
    <s v="15-00001123"/>
    <s v="SELVALEGRE"/>
    <n v="360"/>
    <x v="0"/>
    <s v="101612"/>
    <s v="QUEZADA GODOY FREDDY IVAN"/>
    <s v="806199"/>
    <s v="FERRETERÍA FLORES"/>
    <s v="QUITO"/>
    <s v="PIO XLL LOTE 1 MANUEL ENRIQUEZ"/>
    <s v="OPCARA"/>
    <s v="O-Pichincha-Carapungo"/>
    <n v="89"/>
    <x v="22"/>
    <x v="22"/>
    <s v="100020338"/>
    <s v="TERAN ARNULFO"/>
    <s v="ZEMU"/>
    <x v="88"/>
    <s v="2"/>
    <s v="Sin Pallet"/>
    <n v="0"/>
    <n v="0"/>
    <s v="FCA"/>
    <n v="27010"/>
    <n v="18030"/>
    <n v="8980"/>
    <n v="158.4"/>
    <m/>
    <s v="4700005621"/>
    <n v="8"/>
    <s v="08"/>
    <n v="18"/>
    <x v="1"/>
    <n v="0.44"/>
    <n v="8.8000000000000007"/>
    <n v="1002214523"/>
    <x v="0"/>
    <s v="CALDERÓN (CARAPUNGO)"/>
    <s v="Pichincha"/>
    <s v="TRANINTAGSA S.A."/>
    <b v="0"/>
    <n v="0"/>
    <n v="1014062"/>
    <s v="BENALCAZAR DE LA CRUZ MILTON PATRIC"/>
    <s v="6ENJ"/>
    <s v="Calderón, Carapungo,"/>
    <s v="UE"/>
  </r>
  <r>
    <n v="1.5"/>
    <n v="1002214432"/>
    <s v="UE01"/>
    <d v="2022-04-08T00:00:00"/>
    <d v="1899-12-30T16:30:00"/>
    <s v="012-024-00413912"/>
    <s v="9000811288"/>
    <s v="012-022-00317394"/>
    <n v="4313.6000000000004"/>
    <n v="4836.43"/>
    <s v="ZPVN"/>
    <s v="40569360"/>
    <s v="0000397110"/>
    <n v="8002833151"/>
    <n v="1002214432"/>
    <s v="15-00001119"/>
    <s v="CAMPEON ANTIHUMEDAD"/>
    <n v="640"/>
    <x v="0"/>
    <s v="103662"/>
    <s v="CHECA SANDOVAL JEFFERSON JOSELITO"/>
    <s v="805222"/>
    <s v="EQUIPOS Y SOLDADURAS ORIENTE"/>
    <s v="CUYABENO"/>
    <s v="VIA AGUAS NEGRAS"/>
    <s v="OKCUYA"/>
    <s v="O-Sucumbios-Cuyabeno"/>
    <n v="461"/>
    <x v="42"/>
    <x v="42"/>
    <s v="100014842"/>
    <s v="ANRRANGO VICTOR"/>
    <s v="ZETT"/>
    <x v="51"/>
    <s v="1"/>
    <s v="Con Pallet"/>
    <n v="0.05"/>
    <n v="32"/>
    <s v="FCA"/>
    <n v="50310"/>
    <n v="32090"/>
    <n v="18220"/>
    <n v="921.6"/>
    <m/>
    <s v="4700005514"/>
    <n v="8"/>
    <s v="08"/>
    <n v="32"/>
    <x v="1"/>
    <n v="1.44"/>
    <n v="28.8"/>
    <n v="1002214432"/>
    <x v="0"/>
    <s v="AGUAS NEGRAS"/>
    <s v="Sucumbios"/>
    <s v="TRANSSJQ S.A."/>
    <b v="0"/>
    <n v="0"/>
    <n v="1014103"/>
    <s v="ANRRANGO CALDERON VICTOR HUGO"/>
    <s v="6EMY"/>
    <s v="ShshfndTrapoaAguasNg"/>
    <s v="UE"/>
  </r>
  <r>
    <n v="0"/>
    <n v="1002214550"/>
    <s v="UE01"/>
    <d v="2022-04-08T00:00:00"/>
    <d v="1899-12-30T16:31:00"/>
    <s v="012-024-00413913"/>
    <s v=""/>
    <s v=""/>
    <n v="0"/>
    <n v="0"/>
    <s v="ZPRC"/>
    <s v="2500108927"/>
    <s v="P000033972"/>
    <n v="8002833284"/>
    <n v="1002214550"/>
    <s v="15-00000218"/>
    <s v="MAGNO HE"/>
    <n v="25.99"/>
    <x v="1"/>
    <s v="101456"/>
    <s v="UNION DE CONCRETERAS UNICON UCUE"/>
    <s v="804298"/>
    <s v="UNICON EN PLANTA"/>
    <s v="QUITO"/>
    <s v="AV. SIMON BOLIVAR E INTEROCEANICA"/>
    <s v="OPCUMB"/>
    <s v="O-Pichincha-Cumbaya"/>
    <n v="113"/>
    <x v="27"/>
    <x v="27"/>
    <s v="100020620"/>
    <s v="ALMEIDA MIGUEL"/>
    <s v="ZECI"/>
    <x v="97"/>
    <s v="2"/>
    <s v="Sin Pallet"/>
    <n v="0"/>
    <n v="0"/>
    <s v="EXW"/>
    <n v="42380"/>
    <n v="25990"/>
    <n v="16390"/>
    <n v="0"/>
    <m/>
    <n v="4700005951"/>
    <n v="8"/>
    <s v="08"/>
    <n v="25.99"/>
    <x v="1"/>
    <n v="0"/>
    <n v="0"/>
    <n v="1002214550"/>
    <x v="0"/>
    <s v="NAYÓN"/>
    <s v="Pichincha"/>
    <s v="UNICON"/>
    <b v="0"/>
    <n v="0"/>
    <n v="1014412"/>
    <s v="UNION DE CONCRETERAS UNICON UCUE"/>
    <s v="6ENM"/>
    <s v="Cumbaya,Tumbaco,Pmbo"/>
    <s v="TP"/>
  </r>
  <r>
    <n v="1.5"/>
    <n v="1002214301"/>
    <s v="UE01"/>
    <d v="2022-04-08T00:00:00"/>
    <d v="1899-12-30T16:35:00"/>
    <s v="012-024-00413914"/>
    <s v="9000811292"/>
    <s v="012-022-00317395"/>
    <n v="4422.3999999999996"/>
    <n v="4958.43"/>
    <s v="ZPVN"/>
    <s v="40569283"/>
    <s v="0000396977"/>
    <n v="8002832986"/>
    <n v="1002214301"/>
    <s v="15-00000181"/>
    <s v="ARMADURO ANTIHUMEDAD"/>
    <n v="640"/>
    <x v="0"/>
    <s v="101728"/>
    <s v="BIGPOSTE C.A"/>
    <s v="800859"/>
    <s v="BODEGA BIGPOSTE"/>
    <s v="SANTO DOMINGO"/>
    <s v="BODEGA BIGPOSTE / VIA SANTO DOMINGO"/>
    <s v="OJSAND"/>
    <s v="O-Santodomingo -Santodomingodelos"/>
    <n v="247"/>
    <x v="18"/>
    <x v="18"/>
    <s v="100018122"/>
    <s v="YAR DIEGO"/>
    <s v="ZETT"/>
    <x v="293"/>
    <s v="1"/>
    <s v="Con Pallet"/>
    <n v="0.05"/>
    <n v="32"/>
    <s v="FCA"/>
    <n v="50370"/>
    <n v="32050"/>
    <n v="18320"/>
    <n v="537.6"/>
    <m/>
    <s v="4700005598"/>
    <n v="8"/>
    <s v="08"/>
    <n v="32"/>
    <x v="1"/>
    <n v="0.84000000000000008"/>
    <n v="16.8"/>
    <n v="1002214301"/>
    <x v="0"/>
    <s v="SANTO DOMINGO DE LOS COLORADOS"/>
    <s v="Santo Domingo"/>
    <s v="LA ARMENIA S.A."/>
    <b v="0"/>
    <n v="0"/>
    <n v="1021830"/>
    <s v="MORALES GARZON CHRISTIAN SANTIAGO"/>
    <s v="6EN3"/>
    <s v="Sto Domingo-La Conco"/>
    <e v="#N/A"/>
  </r>
  <r>
    <n v="1.5"/>
    <n v="1002214562"/>
    <s v="UE01"/>
    <d v="2022-04-08T00:00:00"/>
    <d v="1899-12-30T16:36:00"/>
    <s v="012-024-00413915"/>
    <s v="9000811233"/>
    <s v="013-020-00048158"/>
    <n v="2365.1999999999998"/>
    <n v="2651.87"/>
    <s v="ZPDF"/>
    <s v="70178326"/>
    <s v="0000397511"/>
    <n v="8002833300"/>
    <n v="1002214562"/>
    <s v="15-00001123"/>
    <s v="SELVALEGRE"/>
    <n v="360"/>
    <x v="0"/>
    <s v="101578"/>
    <s v="GRANJA GOMEZ VINICIO ROLANDO"/>
    <s v="801648"/>
    <s v="SELVALEGRE CAMPEON BODEGA PROPIA"/>
    <s v="LATACUNGA"/>
    <s v="AV.MARCO AURELIO SUBIA 7005 Y RIO G"/>
    <s v="OXLATA"/>
    <s v="O-Cotopaxi-Latacunga"/>
    <n v="198"/>
    <x v="160"/>
    <x v="160"/>
    <s v="10001167"/>
    <s v="AGUALONGO AGUALONGO EDWIN GEOVANNY"/>
    <s v="ZEMU"/>
    <x v="241"/>
    <s v="2"/>
    <s v="Sin Pallet"/>
    <n v="0"/>
    <n v="0"/>
    <s v="FCA"/>
    <n v="27420"/>
    <n v="18010"/>
    <n v="9410"/>
    <n v="266.39999999999998"/>
    <m/>
    <s v="4700005522"/>
    <n v="8"/>
    <s v="08"/>
    <n v="18"/>
    <x v="1"/>
    <n v="0.74"/>
    <n v="14.799999999999999"/>
    <n v="1002214562"/>
    <x v="0"/>
    <s v="LA MATRIZ"/>
    <s v="Cotopaxi"/>
    <s v="TRANSPORTE PROPIO"/>
    <b v="0"/>
    <n v="0"/>
    <n v="1021990"/>
    <s v="GRANJA GOMEZ VINICIO ROLANDO"/>
    <s v="6EC7"/>
    <s v="LtacungSalcedSaqcili"/>
    <s v="TP"/>
  </r>
  <r>
    <n v="1.5"/>
    <n v="1002214565"/>
    <s v="UE01"/>
    <d v="2022-04-08T00:00:00"/>
    <d v="1899-12-30T16:41:00"/>
    <s v="012-024-00413916"/>
    <s v="9000811293"/>
    <s v="012-022-00317396"/>
    <n v="2283.62"/>
    <n v="2560.41"/>
    <s v="ZPVN"/>
    <s v="40569584"/>
    <s v="0000397383"/>
    <n v="8002833302"/>
    <n v="1002214565"/>
    <s v="15-00001119"/>
    <s v="CAMPEON ANTIHUMEDAD"/>
    <n v="360"/>
    <x v="0"/>
    <s v="101539"/>
    <s v="LUNA GUEVARA JANETH PATRICIA"/>
    <s v="807211"/>
    <s v="BODEGA ZURITSA LOCAL 2"/>
    <s v="SANTO DOMINGO"/>
    <s v="BYPASS QUITO A QUEVEDO"/>
    <s v="OJSAND"/>
    <s v="O-Santodomingo -Santodomingodelos"/>
    <n v="247"/>
    <x v="119"/>
    <x v="119"/>
    <s v="100014836"/>
    <s v="PERUGACHI PEDRO"/>
    <s v="ZEMU"/>
    <x v="166"/>
    <s v="2"/>
    <s v="Sin Pallet"/>
    <n v="0"/>
    <n v="0"/>
    <s v="FCA"/>
    <n v="27150"/>
    <n v="18020"/>
    <n v="9130"/>
    <n v="302.39999999999998"/>
    <m/>
    <s v="4700005531"/>
    <n v="8"/>
    <s v="08"/>
    <n v="18"/>
    <x v="1"/>
    <n v="0.84"/>
    <n v="16.799999999999997"/>
    <n v="1002214565"/>
    <x v="0"/>
    <s v="SANTO DOMINGO DE LOS COLORADOS"/>
    <s v="Santo Domingo"/>
    <s v="TRIMPESAS S.A."/>
    <b v="0"/>
    <n v="0"/>
    <n v="1014277"/>
    <s v="PERUGACHI PANAMA PEDRO CESAR"/>
    <s v="6EN3"/>
    <s v="Sto Domingo-La Conco"/>
    <s v="UE"/>
  </r>
  <r>
    <n v="1.5"/>
    <n v="1002214473"/>
    <s v="UE01"/>
    <d v="2022-04-08T00:00:00"/>
    <d v="1899-12-30T16:47:00"/>
    <s v="012-024-00413917"/>
    <s v="9000811185"/>
    <s v="013-020-00048155"/>
    <n v="2436.1"/>
    <n v="2731.37"/>
    <s v="ZPDF"/>
    <s v="70178309"/>
    <s v="0000397393"/>
    <n v="8002833193"/>
    <n v="1002214473"/>
    <s v="15-00001124"/>
    <s v="SELVALEGRE ANTIHUMEDAD"/>
    <n v="360"/>
    <x v="0"/>
    <s v="103778"/>
    <s v="ALEJANDRO CAMACHO VICTORIANO"/>
    <s v="810570"/>
    <s v="OBRA LA TRONCAL SEVILLA"/>
    <s v="CASCALES"/>
    <s v="CENTRO"/>
    <s v="OKCASC"/>
    <s v="O-Sucumbios-Cascales"/>
    <n v="506"/>
    <x v="63"/>
    <x v="63"/>
    <s v="10005910"/>
    <s v="URBANO MOQUINCHE WALTER ARMANDO"/>
    <s v="ZEMU"/>
    <x v="79"/>
    <s v="2"/>
    <s v="Sin Pallet"/>
    <n v="0"/>
    <n v="0"/>
    <s v="FCA"/>
    <n v="26810"/>
    <n v="18050"/>
    <n v="8760"/>
    <n v="543.6"/>
    <m/>
    <s v="4700005645"/>
    <n v="8"/>
    <s v="08"/>
    <n v="18"/>
    <x v="1"/>
    <n v="1.51"/>
    <n v="30.200000000000003"/>
    <n v="1002214473"/>
    <x v="0"/>
    <s v="SEVILLA"/>
    <s v="Sucumbios"/>
    <s v="RUTAS COTACACHENSES S.A."/>
    <b v="0"/>
    <n v="0"/>
    <n v="10005834"/>
    <s v="RUIZ CHECA JOSE JAVIER"/>
    <s v="6EMX"/>
    <s v="LgoAgrioiPteSanMigel"/>
    <s v="UE"/>
  </r>
  <r>
    <n v="0"/>
    <n v="1002214544"/>
    <s v="UE01"/>
    <d v="2022-04-08T00:00:00"/>
    <d v="1899-12-30T16:47:00"/>
    <s v="012-024-00413918"/>
    <s v="9000811295"/>
    <s v="012-022-00317398"/>
    <n v="1680"/>
    <n v="1883.63"/>
    <s v="ZPVN"/>
    <s v="40569558"/>
    <s v="0000397365"/>
    <n v="8002833278"/>
    <n v="1002214544"/>
    <s v="15-00000181"/>
    <s v="ARMADURO ANTIHUMEDAD"/>
    <n v="240"/>
    <x v="0"/>
    <s v="103635"/>
    <s v="PALOMEQUE CAIZA LUIS FERNANDO"/>
    <s v="807500"/>
    <s v="OBRA LAGO AGRIO"/>
    <s v="LAGO AGRIO"/>
    <s v="KM 31/2 VIA A QUITO"/>
    <s v="OKLAGO"/>
    <s v="O-Sucumbios-Lagoagrio"/>
    <n v="469"/>
    <x v="78"/>
    <x v="78"/>
    <s v="100020264"/>
    <s v="VACACELA JUAN"/>
    <s v="ZEMU"/>
    <x v="103"/>
    <s v="2"/>
    <s v="Sin Pallet"/>
    <n v="0"/>
    <n v="0"/>
    <s v="FCA"/>
    <n v="16791.175999999999"/>
    <n v="12021.175999999999"/>
    <n v="4770"/>
    <n v="333.6"/>
    <m/>
    <s v="4700005600"/>
    <n v="8"/>
    <s v="08"/>
    <n v="12"/>
    <x v="1"/>
    <n v="1.3900000000000001"/>
    <n v="27.8"/>
    <n v="1002214544"/>
    <x v="1"/>
    <s v="NUEVA LOJA, CABECERA CANTONAL Y CAPITAL"/>
    <s v="Sucumbios"/>
    <s v="TRANSPORTE PROPIO"/>
    <b v="0"/>
    <n v="0"/>
    <n v="1023011"/>
    <s v="PALOMEQUE CAIZA LUIS FERNANDO"/>
    <s v="6EMX"/>
    <s v="LgoAgrioiPteSanMigel"/>
    <s v="TP"/>
  </r>
  <r>
    <n v="1.5"/>
    <n v="1002214544"/>
    <s v="UE01"/>
    <d v="2022-04-08T00:00:00"/>
    <d v="1899-12-30T16:47:00"/>
    <s v="012-024-00413919"/>
    <s v="9000811294"/>
    <s v="012-022-00317397"/>
    <n v="668"/>
    <n v="748.97"/>
    <s v="ZPVN"/>
    <s v="40569558"/>
    <s v="0000397364"/>
    <n v="8002833277"/>
    <n v="1002214544"/>
    <s v="15-00001119"/>
    <s v="CAMPEON ANTIHUMEDAD"/>
    <n v="100"/>
    <x v="0"/>
    <s v="103635"/>
    <s v="PALOMEQUE CAIZA LUIS FERNANDO"/>
    <s v="807500"/>
    <s v="OBRA LAGO AGRIO"/>
    <s v="LAGO AGRIO"/>
    <s v="KM 31/2 VIA A QUITO"/>
    <s v="OKLAGO"/>
    <s v="O-Sucumbios-Lagoagrio"/>
    <n v="469"/>
    <x v="78"/>
    <x v="78"/>
    <s v="100020264"/>
    <s v="VACACELA JUAN"/>
    <s v="ZEMU"/>
    <x v="103"/>
    <s v="2"/>
    <s v="Sin Pallet"/>
    <n v="0"/>
    <n v="0"/>
    <s v="FCA"/>
    <n v="9778.8240000000005"/>
    <n v="5008.8239999999996"/>
    <n v="4770"/>
    <n v="139"/>
    <m/>
    <s v="4700005600"/>
    <n v="8"/>
    <s v="08"/>
    <n v="5"/>
    <x v="1"/>
    <n v="1.39"/>
    <n v="27.8"/>
    <n v="1002214544"/>
    <x v="0"/>
    <s v="NUEVA LOJA, CABECERA CANTONAL Y CAPITAL"/>
    <s v="Sucumbios"/>
    <s v="TRANSPORTE PROPIO"/>
    <b v="0"/>
    <n v="0"/>
    <n v="1023011"/>
    <s v="PALOMEQUE CAIZA LUIS FERNANDO"/>
    <s v="6EMX"/>
    <s v="LgoAgrioiPteSanMigel"/>
    <s v="TP"/>
  </r>
  <r>
    <n v="1.5"/>
    <n v="1002214559"/>
    <s v="UE01"/>
    <d v="2022-04-08T00:00:00"/>
    <d v="1899-12-30T16:50:00"/>
    <s v="012-024-00413920"/>
    <s v="9000811296"/>
    <s v="012-022-00317399"/>
    <n v="2287.17"/>
    <n v="2564.39"/>
    <s v="ZPVN"/>
    <s v="40569630"/>
    <s v="P000034017"/>
    <n v="8002833296"/>
    <n v="1002214559"/>
    <s v="15-00001123"/>
    <s v="SELVALEGRE"/>
    <n v="360"/>
    <x v="0"/>
    <s v="101680"/>
    <s v="DISTRIBUCIONES NARANJO"/>
    <s v="801411"/>
    <s v="BLOQUERA SALCEDO"/>
    <s v="SALCEDO"/>
    <s v="VIA SALCEDO PANAMERICANA ANTES DE S"/>
    <s v="OXSALC"/>
    <s v="O-Cotopaxi-Salcedo"/>
    <n v="218"/>
    <x v="15"/>
    <x v="15"/>
    <s v="100018302"/>
    <s v="VERA EDWIN"/>
    <s v="ZEMU"/>
    <x v="102"/>
    <s v="2"/>
    <s v="Sin Pallet"/>
    <n v="0"/>
    <n v="0"/>
    <s v="FCA"/>
    <n v="27120"/>
    <n v="18020"/>
    <n v="9100"/>
    <n v="273.60000000000002"/>
    <m/>
    <s v="4700005599"/>
    <n v="8"/>
    <s v="08"/>
    <n v="18"/>
    <x v="1"/>
    <n v="0.76"/>
    <n v="15.200000000000001"/>
    <n v="1002214559"/>
    <x v="0"/>
    <s v="SAN MIGUEL, CABECERA CANTONAL"/>
    <s v="Cotopaxi"/>
    <s v="SANJOPAS S.A."/>
    <b v="0"/>
    <n v="0"/>
    <n v="1013871"/>
    <s v="MORAN PERUGACHI ALONSO"/>
    <s v="6EC7"/>
    <s v="LtacungSalcedSaqcili"/>
    <s v="UE"/>
  </r>
  <r>
    <n v="0"/>
    <n v="1002214569"/>
    <s v="UE01"/>
    <d v="2022-04-08T00:00:00"/>
    <d v="1899-12-30T16:52:00"/>
    <s v="012-024-00413921"/>
    <s v=""/>
    <s v=""/>
    <n v="0"/>
    <n v="0"/>
    <s v="ZPRC"/>
    <s v="2500108940"/>
    <s v="0000397519"/>
    <n v="8002833308"/>
    <n v="1002214569"/>
    <s v="15-00000218"/>
    <s v="MAGNO HE"/>
    <n v="31.87"/>
    <x v="1"/>
    <s v="101660"/>
    <s v="CONSORCIO NACIONAL DE CEMENTOS"/>
    <s v="807558"/>
    <s v="GRANEL HORMIGONERA HORMCEM"/>
    <s v="AMBATO"/>
    <s v="AV SEGUNDO INGRESO AL FINAL CALLE 5"/>
    <s v="OTAMBA"/>
    <s v="O-Tungurahua-Ambato"/>
    <n v="250"/>
    <x v="1"/>
    <x v="1"/>
    <s v="100015164"/>
    <s v="TRONCOZO SEGUNDO"/>
    <s v="ZECI"/>
    <x v="266"/>
    <s v="2"/>
    <s v="Sin Pallet"/>
    <n v="0"/>
    <n v="0"/>
    <s v="EXW"/>
    <n v="50390"/>
    <n v="31870"/>
    <n v="18520"/>
    <n v="0"/>
    <m/>
    <s v="4700005613"/>
    <n v="8"/>
    <s v="08"/>
    <n v="31.87"/>
    <x v="1"/>
    <n v="0"/>
    <n v="0"/>
    <n v="1002214569"/>
    <x v="0"/>
    <s v="IZAMBA"/>
    <s v="Tungurahua"/>
    <s v="TRANSCONCEM CIA. LTDA."/>
    <b v="0"/>
    <n v="0"/>
    <n v="1013227"/>
    <s v="COMPAÑIA DE TRANSPORTE PESADO"/>
    <s v="6EMS"/>
    <s v="Ambto,Plielo,Patte"/>
    <s v="TP"/>
  </r>
  <r>
    <n v="1.5"/>
    <n v="1002214499"/>
    <s v="UE01"/>
    <d v="2022-04-08T00:00:00"/>
    <d v="1899-12-30T16:53:00"/>
    <s v="012-024-00413922"/>
    <s v="9000811297"/>
    <s v="012-022-00317400"/>
    <n v="3235.2"/>
    <n v="3627.32"/>
    <s v="ZPVN"/>
    <s v="40569342"/>
    <s v="P000033920"/>
    <n v="8002833222"/>
    <n v="1002214499"/>
    <s v="15-00001123"/>
    <s v="SELVALEGRE"/>
    <n v="480"/>
    <x v="0"/>
    <s v="101628"/>
    <s v="COMERCIAL CANO LASTRA CIA. LTDA"/>
    <s v="801021"/>
    <s v="LOCAL PUEMBO"/>
    <s v="QUITO"/>
    <s v="VIA INTEROCEANICA S/N Y LA Y DE PUE"/>
    <s v="OPPUEM"/>
    <s v="O-Pichincha-Puembo"/>
    <n v="110"/>
    <x v="39"/>
    <x v="39"/>
    <s v="100014935"/>
    <s v="MENDEZ EDMUNDO"/>
    <s v="ZEMT"/>
    <x v="191"/>
    <s v="1"/>
    <s v="Con Pallet"/>
    <n v="0.05"/>
    <n v="24"/>
    <s v="FCA"/>
    <n v="38710"/>
    <n v="24040"/>
    <n v="14670"/>
    <n v="206.4"/>
    <m/>
    <s v="4700005591"/>
    <n v="8"/>
    <s v="08"/>
    <n v="24"/>
    <x v="1"/>
    <n v="0.43"/>
    <n v="8.6"/>
    <n v="1002214499"/>
    <x v="0"/>
    <s v="PUEMBO"/>
    <s v="Pichincha"/>
    <s v="TRANSLOBOL S.A."/>
    <b v="0"/>
    <n v="0"/>
    <n v="1014100"/>
    <s v="SIGUENZA PARRA FROILAN ALEJANDRO"/>
    <s v="6ENM"/>
    <s v="Cumbaya,Tumbaco,Pmbo"/>
    <s v="UE"/>
  </r>
  <r>
    <n v="1.5"/>
    <n v="1002214532"/>
    <s v="UE01"/>
    <d v="2022-04-08T00:00:00"/>
    <d v="1899-12-30T16:55:00"/>
    <s v="012-024-00413923"/>
    <s v="9000811298"/>
    <s v="012-022-00317401"/>
    <n v="2563.1999999999998"/>
    <n v="2873.87"/>
    <s v="ZPVN"/>
    <s v="40569612"/>
    <s v="P000034011"/>
    <n v="8002833263"/>
    <n v="1002214532"/>
    <s v="15-00001115"/>
    <s v="ARMADURO"/>
    <n v="360"/>
    <x v="0"/>
    <s v="101554"/>
    <s v="TERAN JATIVA JOSEFINA MAGDALENA"/>
    <s v="802078"/>
    <s v="FERRETERIA SAN ROQUE"/>
    <s v="ANTONIO ANTE"/>
    <s v="MODESTO LARREA Y PANAMERICANA FRENT"/>
    <s v="OIANTE"/>
    <s v="O-Imbabura-Ant.Ante.(Atuntaqu"/>
    <n v="20"/>
    <x v="9"/>
    <x v="9"/>
    <s v="100020335"/>
    <s v="HARO LUIS"/>
    <s v="ZEMU"/>
    <x v="11"/>
    <s v="2"/>
    <s v="Sin Pallet"/>
    <n v="0"/>
    <n v="0"/>
    <s v="FCA"/>
    <n v="27090"/>
    <n v="18030"/>
    <n v="9060"/>
    <n v="57.6"/>
    <m/>
    <s v="4700005546"/>
    <n v="8"/>
    <s v="08"/>
    <n v="18"/>
    <x v="1"/>
    <n v="0.16"/>
    <n v="3.2"/>
    <n v="1002214532"/>
    <x v="0"/>
    <s v="ATUNTAQUI"/>
    <s v="Imbabura"/>
    <s v="RUTAS COTACACHENSES S.A."/>
    <b v="0"/>
    <n v="0"/>
    <n v="1013262"/>
    <s v="SEGOVIA ERAZO PATRICIA ALEXANDRA"/>
    <s v="6ECU"/>
    <s v="OTVIbarAtuntZletDeli"/>
    <s v="UE"/>
  </r>
  <r>
    <n v="1.5"/>
    <n v="1002214516"/>
    <s v="UE01"/>
    <d v="2022-04-08T00:00:00"/>
    <d v="1899-12-30T17:02:00"/>
    <s v="012-024-00413924"/>
    <s v="9000810532"/>
    <s v="013-020-00048147"/>
    <n v="2556"/>
    <n v="2865.8"/>
    <s v="ZPDF"/>
    <s v="70178237"/>
    <s v="0000397136"/>
    <n v="8002833242"/>
    <n v="1002214516"/>
    <s v="15-00001124"/>
    <s v="SELVALEGRE ANTIHUMEDAD"/>
    <n v="360"/>
    <x v="0"/>
    <s v="10003656"/>
    <s v="SANTOS MOREIRA JOSE PATRICIO"/>
    <s v="807730"/>
    <s v="BODEGA GIGANTE FERRETERO"/>
    <s v="ATACAMES"/>
    <s v="VIA PRINCIPAL Y SANTA ELENA"/>
    <s v="OETONS"/>
    <s v="O-Esmeraldas-Tonsupa"/>
    <n v="403"/>
    <x v="116"/>
    <x v="116"/>
    <s v="100014941"/>
    <s v="JACOME PAUL"/>
    <s v="ZEMU"/>
    <x v="161"/>
    <s v="2"/>
    <s v="Sin Pallet"/>
    <n v="0"/>
    <n v="0"/>
    <s v="FCA"/>
    <n v="27110"/>
    <n v="18040"/>
    <n v="9070"/>
    <n v="396"/>
    <m/>
    <s v="4700005525"/>
    <n v="8"/>
    <s v="08"/>
    <n v="18"/>
    <x v="1"/>
    <n v="1.1000000000000001"/>
    <n v="22"/>
    <n v="1002214516"/>
    <x v="0"/>
    <s v="TONSUPA"/>
    <s v="Esmeraldas"/>
    <s v="TRAPSA C.A."/>
    <b v="0"/>
    <n v="0"/>
    <n v="1014289"/>
    <s v="JACOME ECHEVERRIA PEDRO PAUL"/>
    <s v="6ECJ"/>
    <s v="AtcmesTonspSmeTonch"/>
    <s v="UE"/>
  </r>
  <r>
    <n v="1.5"/>
    <n v="1002214512"/>
    <s v="UE01"/>
    <d v="2022-04-08T00:00:00"/>
    <d v="1899-12-30T17:06:00"/>
    <s v="012-024-00413925"/>
    <s v="9000811207"/>
    <s v="013-020-00048157"/>
    <n v="2572.8000000000002"/>
    <n v="2884.64"/>
    <s v="ZPDF"/>
    <s v="70178303"/>
    <s v="0000397426"/>
    <n v="8002833236"/>
    <n v="1002214512"/>
    <s v="15-00001119"/>
    <s v="CAMPEON ANTIHUMEDAD"/>
    <n v="640"/>
    <x v="0"/>
    <s v="103024"/>
    <s v="OPAMAZONECUADOR S A"/>
    <s v="804157"/>
    <s v="PUERTO PROVIDENCIA - LETICIA"/>
    <s v="SHUSHUFINDI"/>
    <s v="SHUSHUFINDE PUERTO PROVIDENCIA"/>
    <s v="OKPUER"/>
    <s v="O-Sucumbios-Puertoitaya"/>
    <n v="423"/>
    <x v="19"/>
    <x v="19"/>
    <s v="100019625"/>
    <s v="MENDEZ FRANKLIN"/>
    <s v="ZETT"/>
    <x v="274"/>
    <s v="2"/>
    <s v="Sin Pallet"/>
    <n v="0"/>
    <n v="0"/>
    <s v="EXW"/>
    <n v="49530"/>
    <n v="32040"/>
    <n v="17490"/>
    <n v="0"/>
    <m/>
    <s v="4700005587"/>
    <n v="8"/>
    <s v="08"/>
    <n v="32"/>
    <x v="1"/>
    <n v="0"/>
    <n v="0"/>
    <n v="1002214512"/>
    <x v="0"/>
    <s v="SHUSHUFINDI, CABECERA CANTONAL"/>
    <s v="Sucumbios"/>
    <s v="LIDENORTI S.A."/>
    <b v="1"/>
    <n v="1"/>
    <n v="1013548"/>
    <s v="POZO FUENTES DIEGO FRANCISCO"/>
    <s v="6EN1"/>
    <s v="PuertoItayaProvidnci"/>
    <s v="UE"/>
  </r>
  <r>
    <n v="1.5"/>
    <n v="1002214577"/>
    <s v="UE01"/>
    <d v="2022-04-08T00:00:00"/>
    <d v="1899-12-30T17:10:00"/>
    <s v="012-024-00413926"/>
    <s v="9000811300"/>
    <s v="012-022-00317402"/>
    <n v="4313.6000000000004"/>
    <n v="4836.43"/>
    <s v="ZPVN"/>
    <s v="40569278"/>
    <s v="0000397403"/>
    <n v="8002833322"/>
    <n v="1002214577"/>
    <s v="15-00001123"/>
    <s v="SELVALEGRE"/>
    <n v="640"/>
    <x v="0"/>
    <s v="101628"/>
    <s v="COMERCIAL CANO LASTRA CIA. LTDA"/>
    <s v="801021"/>
    <s v="LOCAL PUEMBO"/>
    <s v="QUITO"/>
    <s v="VIA INTEROCEANICA S/N Y LA Y DE PUE"/>
    <s v="OPPUEM"/>
    <s v="O-Pichincha-Puembo"/>
    <n v="110"/>
    <x v="76"/>
    <x v="76"/>
    <s v="100015030"/>
    <s v="CASTRO MARCO"/>
    <s v="ZETT"/>
    <x v="195"/>
    <s v="1"/>
    <s v="Con Pallet"/>
    <n v="0.05"/>
    <n v="32"/>
    <s v="FCA"/>
    <n v="50130"/>
    <n v="32040"/>
    <n v="18090"/>
    <n v="275.2"/>
    <m/>
    <s v="4700005586"/>
    <n v="8"/>
    <s v="08"/>
    <n v="32"/>
    <x v="1"/>
    <n v="0.43"/>
    <n v="8.6"/>
    <n v="1002214577"/>
    <x v="0"/>
    <s v="PUEMBO"/>
    <s v="Pichincha"/>
    <s v="LIDENORTI S.A."/>
    <b v="0"/>
    <n v="0"/>
    <n v="1013592"/>
    <s v="VALENCIA BENAVIDES GLADYS RUBY"/>
    <s v="6ENM"/>
    <s v="Cumbaya,Tumbaco,Pmbo"/>
    <s v="UE"/>
  </r>
  <r>
    <n v="0"/>
    <n v="1002214611"/>
    <s v="UE01"/>
    <d v="2022-04-08T00:00:00"/>
    <d v="1899-12-30T17:19:00"/>
    <s v="012-024-00413927"/>
    <s v=""/>
    <s v=""/>
    <n v="0"/>
    <n v="0"/>
    <s v="ZPRC"/>
    <s v="2500108932"/>
    <s v="P000033979"/>
    <n v="8002833363"/>
    <n v="1002214611"/>
    <s v="15-00000218"/>
    <s v="MAGNO HE"/>
    <n v="31.26"/>
    <x v="1"/>
    <s v="101456"/>
    <s v="UNION DE CONCRETERAS UNICON UCUE"/>
    <s v="804298"/>
    <s v="UNICON EN PLANTA"/>
    <s v="QUITO"/>
    <s v="AV. SIMON BOLIVAR E INTEROCEANICA"/>
    <s v="OPCUMB"/>
    <s v="O-Pichincha-Cumbaya"/>
    <n v="113"/>
    <x v="27"/>
    <x v="27"/>
    <s v="10003351"/>
    <s v="MENDEZ CHICAIZA MARCO ENRIQUE"/>
    <s v="ZECI"/>
    <x v="33"/>
    <s v="2"/>
    <s v="Sin Pallet"/>
    <n v="0"/>
    <n v="0"/>
    <s v="EXW"/>
    <n v="50570"/>
    <n v="31260"/>
    <n v="19310"/>
    <n v="0"/>
    <m/>
    <n v="4700005951"/>
    <n v="8"/>
    <s v="08"/>
    <n v="31.26"/>
    <x v="1"/>
    <n v="0"/>
    <n v="0"/>
    <n v="1002214611"/>
    <x v="0"/>
    <s v="NAYÓN"/>
    <s v="Pichincha"/>
    <s v="UNICON"/>
    <b v="0"/>
    <n v="0"/>
    <n v="1014412"/>
    <s v="UNION DE CONCRETERAS UNICON UCUE"/>
    <s v="6ENM"/>
    <s v="Cumbaya,Tumbaco,Pmbo"/>
    <s v="TP"/>
  </r>
  <r>
    <n v="1.5"/>
    <n v="1002214576"/>
    <s v="UE01"/>
    <d v="2022-04-08T00:00:00"/>
    <d v="1899-12-30T17:24:00"/>
    <s v="012-024-00413928"/>
    <s v="9000811304"/>
    <s v="012-022-00317403"/>
    <n v="2498.4"/>
    <n v="2801.22"/>
    <s v="ZPVN"/>
    <s v="40569642"/>
    <s v="P000034020"/>
    <n v="8002833321"/>
    <n v="1002214576"/>
    <s v="15-00001124"/>
    <s v="SELVALEGRE ANTIHUMEDAD"/>
    <n v="360"/>
    <x v="0"/>
    <s v="101628"/>
    <s v="COMERCIAL CANO LASTRA CIA. LTDA"/>
    <s v="810840"/>
    <s v="PLATAFORMA MARIANN 30"/>
    <s v="CUYABENO"/>
    <s v="VIA AGUAS NEGRAS"/>
    <s v="OKAGUA"/>
    <s v="O-Sucumbios-Aguasnegras"/>
    <n v="417"/>
    <x v="88"/>
    <x v="88"/>
    <s v="10003590"/>
    <s v="CUAYCAL TACUNGA JORGE ANIBAL"/>
    <s v="ZEMU"/>
    <x v="120"/>
    <s v="2"/>
    <s v="Sin Pallet"/>
    <n v="0"/>
    <n v="0"/>
    <s v="FCA"/>
    <n v="27110"/>
    <n v="18070"/>
    <n v="9040"/>
    <n v="442.8"/>
    <m/>
    <s v="4700005489"/>
    <n v="8"/>
    <s v="08"/>
    <n v="18"/>
    <x v="1"/>
    <n v="1.23"/>
    <n v="24.6"/>
    <n v="1002214576"/>
    <x v="0"/>
    <s v="AGUAS NEGRAS"/>
    <s v="Sucumbios"/>
    <s v="TRANSSJQ S.A."/>
    <b v="0"/>
    <n v="0"/>
    <n v="1014104"/>
    <s v="CORDOVA MEDIAVILLA ANDERSON OMAR"/>
    <s v="6EMY"/>
    <s v="ShshfndTrapoaAguasNg"/>
    <s v="UE"/>
  </r>
  <r>
    <n v="1.5"/>
    <n v="1002214511"/>
    <s v="UE01"/>
    <d v="2022-04-08T00:00:00"/>
    <d v="1899-12-30T17:27:00"/>
    <s v="012-024-00413929"/>
    <s v="9000811207"/>
    <s v="013-020-00048157"/>
    <n v="2572.8000000000002"/>
    <n v="2884.64"/>
    <s v="ZPDF"/>
    <s v="70178303"/>
    <s v="0000397425"/>
    <n v="8002833235"/>
    <n v="1002214511"/>
    <s v="15-00001119"/>
    <s v="CAMPEON ANTIHUMEDAD"/>
    <n v="640"/>
    <x v="0"/>
    <s v="103024"/>
    <s v="OPAMAZONECUADOR S A"/>
    <s v="804157"/>
    <s v="PUERTO PROVIDENCIA - LETICIA"/>
    <s v="SHUSHUFINDI"/>
    <s v="SHUSHUFINDE PUERTO PROVIDENCIA"/>
    <s v="OKPUER"/>
    <s v="O-Sucumbios-Puertoitaya"/>
    <n v="423"/>
    <x v="52"/>
    <x v="52"/>
    <s v="100014855"/>
    <s v="PALACIOS ALFONSO"/>
    <s v="ZETT"/>
    <x v="67"/>
    <s v="2"/>
    <s v="Sin Pallet"/>
    <n v="0"/>
    <n v="0"/>
    <s v="EXW"/>
    <n v="50040"/>
    <n v="32030"/>
    <n v="18010"/>
    <n v="0"/>
    <m/>
    <s v="4700005616"/>
    <n v="8"/>
    <s v="08"/>
    <n v="32"/>
    <x v="1"/>
    <n v="0"/>
    <n v="0"/>
    <n v="1002214511"/>
    <x v="0"/>
    <s v="SHUSHUFINDI, CABECERA CANTONAL"/>
    <s v="Sucumbios"/>
    <s v="NARVAEZ VACA CIA. LTDA."/>
    <b v="1"/>
    <n v="1"/>
    <n v="1013947"/>
    <s v="LOYO LIMA JORGE FERNANDO"/>
    <s v="6EN1"/>
    <s v="PuertoItayaProvidnci"/>
    <s v="UE"/>
  </r>
  <r>
    <n v="1.5"/>
    <n v="1002214605"/>
    <s v="UE01"/>
    <d v="2022-04-08T00:00:00"/>
    <d v="1899-12-30T17:30:00"/>
    <s v="012-024-00413930"/>
    <s v="9000811307"/>
    <s v="012-022-00317404"/>
    <n v="2494.8000000000002"/>
    <n v="2797.19"/>
    <s v="ZPVN"/>
    <s v="40569574"/>
    <s v="0000397481"/>
    <n v="8002833358"/>
    <n v="1002214605"/>
    <s v="15-00001123"/>
    <s v="SELVALEGRE"/>
    <n v="360"/>
    <x v="0"/>
    <s v="101780"/>
    <s v="MEGAPROFER S.A."/>
    <s v="809399"/>
    <s v="FERRETERIA ECONOMICA LLANO GRANDE"/>
    <s v="QUITO"/>
    <s v="GARCIA MORENO N248 PASAJE 1/4"/>
    <s v="OPCARA"/>
    <s v="O-Pichincha-Carapungo"/>
    <n v="89"/>
    <x v="106"/>
    <x v="106"/>
    <s v="100014932"/>
    <s v="CORREA MILTON"/>
    <s v="ZEMU"/>
    <x v="148"/>
    <s v="2"/>
    <s v="Sin Pallet"/>
    <n v="0"/>
    <n v="0"/>
    <s v="FCA"/>
    <n v="27000"/>
    <n v="18020"/>
    <n v="8980"/>
    <n v="158.4"/>
    <m/>
    <s v="4700005590"/>
    <n v="8"/>
    <s v="08"/>
    <n v="18"/>
    <x v="1"/>
    <n v="0.44"/>
    <n v="8.8000000000000007"/>
    <n v="1002214605"/>
    <x v="0"/>
    <s v="CALDERÓN (CARAPUNGO)"/>
    <s v="Pichincha"/>
    <s v="LA ARMENIA S.A."/>
    <b v="0"/>
    <n v="0"/>
    <n v="1021623"/>
    <s v="VILLARREAL HIGUERA FERNANDO SALVADO"/>
    <s v="6ENJ"/>
    <s v="Calderón, Carapungo,"/>
    <s v="UE"/>
  </r>
  <r>
    <n v="0"/>
    <n v="1002214603"/>
    <s v="UE01"/>
    <d v="2022-04-08T00:00:00"/>
    <d v="1899-12-30T17:31:00"/>
    <s v="012-024-00413931"/>
    <s v="9000811309"/>
    <s v="012-022-00317406"/>
    <n v="1386.88"/>
    <n v="1554.98"/>
    <s v="ZPVN"/>
    <s v="40569474"/>
    <s v="P000033957"/>
    <n v="8002833355"/>
    <n v="1002214603"/>
    <s v="15-00001115"/>
    <s v="ARMADURO"/>
    <n v="200"/>
    <x v="0"/>
    <s v="101476"/>
    <s v="PAZ RUIZ LUIS ALFONSO ESTANISLAO"/>
    <s v="801923"/>
    <s v="BODEGA PAZ LUIS"/>
    <s v="COTACACHI"/>
    <s v="9 DE OCTUBRE S/N Y"/>
    <s v="OICOTA"/>
    <s v="O-Imbabura-Cotacachi"/>
    <n v="15"/>
    <x v="95"/>
    <x v="95"/>
    <s v="100014873"/>
    <s v="MEDIAVILLA JULIO"/>
    <s v="ZEMT"/>
    <x v="134"/>
    <s v="1"/>
    <s v="Con Pallet"/>
    <n v="0.05"/>
    <n v="10"/>
    <s v="FCA"/>
    <n v="17585"/>
    <n v="10025"/>
    <n v="7560"/>
    <n v="30"/>
    <m/>
    <s v="4700005457"/>
    <n v="8"/>
    <s v="08"/>
    <n v="10"/>
    <x v="1"/>
    <n v="0.15"/>
    <n v="3"/>
    <n v="1002214603"/>
    <x v="1"/>
    <s v="SAGRARIO"/>
    <s v="Imbabura"/>
    <s v="SANJOPAS S.A."/>
    <b v="0"/>
    <n v="0"/>
    <n v="1013809"/>
    <s v="MEDIAVILLA PERUGACHI JULIO MAURICIO"/>
    <s v="6ENL"/>
    <s v="CotacachUrcukiYachai"/>
    <s v="UE"/>
  </r>
  <r>
    <n v="1.5"/>
    <n v="1002214603"/>
    <s v="UE01"/>
    <d v="2022-04-08T00:00:00"/>
    <d v="1899-12-30T17:31:00"/>
    <s v="012-024-00413932"/>
    <s v="9000811308"/>
    <s v="012-022-00317405"/>
    <n v="1922.33"/>
    <n v="2155.33"/>
    <s v="ZPVN"/>
    <s v="40569473"/>
    <s v="P000033956"/>
    <n v="8002833354"/>
    <n v="1002214603"/>
    <s v="15-00001123"/>
    <s v="SELVALEGRE"/>
    <n v="280"/>
    <x v="0"/>
    <s v="101476"/>
    <s v="PAZ RUIZ LUIS ALFONSO ESTANISLAO"/>
    <s v="801923"/>
    <s v="BODEGA PAZ LUIS"/>
    <s v="COTACACHI"/>
    <s v="9 DE OCTUBRE S/N Y"/>
    <s v="OICOTA"/>
    <s v="O-Imbabura-Cotacachi"/>
    <n v="15"/>
    <x v="95"/>
    <x v="95"/>
    <s v="100014873"/>
    <s v="MEDIAVILLA JULIO"/>
    <s v="ZEMT"/>
    <x v="134"/>
    <s v="1"/>
    <s v="Con Pallet"/>
    <n v="0.05"/>
    <n v="14"/>
    <s v="FCA"/>
    <n v="21595"/>
    <n v="14035"/>
    <n v="7560"/>
    <n v="42"/>
    <m/>
    <s v="4700005457"/>
    <n v="8"/>
    <s v="08"/>
    <n v="14"/>
    <x v="1"/>
    <n v="0.15"/>
    <n v="3"/>
    <n v="1002214603"/>
    <x v="0"/>
    <s v="SAGRARIO"/>
    <s v="Imbabura"/>
    <s v="SANJOPAS S.A."/>
    <b v="0"/>
    <n v="0"/>
    <n v="1013809"/>
    <s v="MEDIAVILLA PERUGACHI JULIO MAURICIO"/>
    <s v="6ENL"/>
    <s v="CotacachUrcukiYachai"/>
    <s v="UE"/>
  </r>
  <r>
    <n v="1.5"/>
    <n v="1002214623"/>
    <s v="UE01"/>
    <d v="2022-04-08T00:00:00"/>
    <d v="1899-12-30T17:33:00"/>
    <s v="012-024-00413933"/>
    <s v="9000811310"/>
    <s v="012-022-00317407"/>
    <n v="3278.88"/>
    <n v="3676.31"/>
    <s v="ZPVN"/>
    <s v="40569259"/>
    <s v="0000396936"/>
    <n v="8002833378"/>
    <n v="1002214623"/>
    <s v="15-00001123"/>
    <s v="SELVALEGRE"/>
    <n v="480"/>
    <x v="0"/>
    <s v="103128"/>
    <s v="LARA PUGA REBECA MARISOL"/>
    <s v="805453"/>
    <s v="SUCURSAL EL CONSTRUCTOR TABACUNDO"/>
    <s v="PEDRO MONCAYO"/>
    <s v="PANAMERICANA NORTE KM 48 1/2"/>
    <s v="OPPEDT"/>
    <s v="O-Pichincha-Pedromoncayo"/>
    <n v="40"/>
    <x v="90"/>
    <x v="90"/>
    <s v="100019698"/>
    <s v="VELASTEGUI JHONATAN"/>
    <s v="ZEMT"/>
    <x v="122"/>
    <s v="2"/>
    <s v="Sin Pallet"/>
    <n v="0"/>
    <n v="0"/>
    <s v="FCA"/>
    <n v="37950"/>
    <n v="24030"/>
    <n v="13920"/>
    <n v="100.8"/>
    <m/>
    <s v="4700005474"/>
    <n v="8"/>
    <s v="08"/>
    <n v="24"/>
    <x v="1"/>
    <n v="0.21"/>
    <n v="4.2"/>
    <n v="1002214623"/>
    <x v="0"/>
    <s v="TABACUNDO"/>
    <s v="Pichincha"/>
    <s v="LIDENORTI S.A."/>
    <b v="0"/>
    <n v="0"/>
    <n v="1021893"/>
    <s v="VELASTEGUI ROMO LENIN ALEXANDER"/>
    <s v="6EMI"/>
    <s v="Cymb,PdrMncy(Tbcnd)"/>
    <s v="UE"/>
  </r>
  <r>
    <n v="1.5"/>
    <n v="1002214621"/>
    <s v="UE01"/>
    <d v="2022-04-08T00:00:00"/>
    <d v="1899-12-30T17:35:00"/>
    <s v="012-024-00413934"/>
    <s v="9000811311"/>
    <s v="012-022-00317408"/>
    <n v="3295.42"/>
    <n v="3694.85"/>
    <s v="ZPVN"/>
    <s v="40569127"/>
    <s v="P000033877"/>
    <n v="8002833376"/>
    <n v="1002214621"/>
    <s v="15-00001123"/>
    <s v="SELVALEGRE"/>
    <n v="480"/>
    <x v="0"/>
    <s v="101476"/>
    <s v="PAZ RUIZ LUIS ALFONSO ESTANISLAO"/>
    <s v="801923"/>
    <s v="BODEGA PAZ LUIS"/>
    <s v="COTACACHI"/>
    <s v="9 DE OCTUBRE S/N Y"/>
    <s v="OICOTA"/>
    <s v="O-Imbabura-Cotacachi"/>
    <n v="15"/>
    <x v="53"/>
    <x v="53"/>
    <s v="100014948"/>
    <s v="TULCANAZA MARCELO"/>
    <s v="ZEMT"/>
    <x v="68"/>
    <s v="1"/>
    <s v="Con Pallet"/>
    <n v="0.05"/>
    <n v="24"/>
    <s v="FCA"/>
    <n v="37500"/>
    <n v="24060"/>
    <n v="13440"/>
    <n v="72"/>
    <m/>
    <s v="4700005472"/>
    <n v="8"/>
    <s v="08"/>
    <n v="24"/>
    <x v="1"/>
    <n v="0.15"/>
    <n v="3"/>
    <n v="1002214621"/>
    <x v="0"/>
    <s v="SAGRARIO"/>
    <s v="Imbabura"/>
    <s v="TRIMPESAS S.A."/>
    <b v="0"/>
    <n v="0"/>
    <n v="1014036"/>
    <s v="TULCANAZA VASQUEZ EDISON MARCELO"/>
    <s v="6ENL"/>
    <s v="CotacachUrcukiYachai"/>
    <s v="UE"/>
  </r>
  <r>
    <n v="0"/>
    <n v="1002214566"/>
    <s v="UE01"/>
    <d v="2022-04-08T00:00:00"/>
    <d v="1899-12-30T17:36:00"/>
    <s v="012-024-00413935"/>
    <s v="9000810479"/>
    <s v="013-020-00048144"/>
    <n v="814.8"/>
    <n v="913.56"/>
    <s v="ZPDF"/>
    <s v="70178207"/>
    <s v="0000397096"/>
    <n v="8002833305"/>
    <n v="1002214566"/>
    <s v="15-00001119"/>
    <s v="CAMPEON ANTIHUMEDAD"/>
    <n v="120"/>
    <x v="0"/>
    <s v="102873"/>
    <s v="ANGULO BORJA ANGEL ALBERTO"/>
    <s v="803659"/>
    <s v="FERRETERIA EL AHORRO"/>
    <s v="QUININDÉ"/>
    <s v="JULIO ESTUPIÑAN Y 21 DE ENERO"/>
    <s v="OESANM"/>
    <s v="O-Esmeraldas-Sanmateo(Viche)"/>
    <n v="376"/>
    <x v="22"/>
    <x v="22"/>
    <s v="100021095"/>
    <s v="CUARAN ROMMEL"/>
    <s v="ZEMU"/>
    <x v="143"/>
    <s v="2"/>
    <s v="Sin Pallet"/>
    <n v="0"/>
    <n v="0"/>
    <s v="FCA"/>
    <n v="10621.666999999999"/>
    <n v="6016.6670000000004"/>
    <n v="4605"/>
    <n v="123.6"/>
    <m/>
    <s v="4700005621"/>
    <n v="8"/>
    <s v="08"/>
    <n v="6"/>
    <x v="1"/>
    <n v="1.03"/>
    <n v="20.599999999999998"/>
    <n v="1002214566"/>
    <x v="1"/>
    <s v="VICHE"/>
    <s v="Esmeraldas"/>
    <s v="TRANINTAGSA S.A."/>
    <b v="0"/>
    <n v="0"/>
    <n v="1014062"/>
    <s v="BENALCAZAR DE LA CRUZ MILTON PATRIC"/>
    <s v="6ECI"/>
    <s v="Esmeraldas"/>
    <s v="UE"/>
  </r>
  <r>
    <n v="1.5"/>
    <n v="1002214566"/>
    <s v="UE01"/>
    <d v="2022-04-08T00:00:00"/>
    <d v="1899-12-30T17:36:00"/>
    <s v="012-024-00413936"/>
    <s v="9000810479"/>
    <s v="013-020-00048144"/>
    <n v="1629.6"/>
    <n v="1827.12"/>
    <s v="ZPDF"/>
    <s v="70178207"/>
    <s v="0000397095"/>
    <n v="8002833304"/>
    <n v="1002214566"/>
    <s v="15-00001124"/>
    <s v="SELVALEGRE ANTIHUMEDAD"/>
    <n v="240"/>
    <x v="0"/>
    <s v="102873"/>
    <s v="ANGULO BORJA ANGEL ALBERTO"/>
    <s v="803659"/>
    <s v="FERRETERIA EL AHORRO"/>
    <s v="QUININDÉ"/>
    <s v="JULIO ESTUPIÑAN Y 21 DE ENERO"/>
    <s v="OESANM"/>
    <s v="O-Esmeraldas-Sanmateo(Viche)"/>
    <n v="376"/>
    <x v="22"/>
    <x v="22"/>
    <s v="100021095"/>
    <s v="CUARAN ROMMEL"/>
    <s v="ZEMU"/>
    <x v="143"/>
    <s v="2"/>
    <s v="Sin Pallet"/>
    <n v="0"/>
    <n v="0"/>
    <s v="FCA"/>
    <n v="16638.332999999999"/>
    <n v="12033.333000000001"/>
    <n v="4605"/>
    <n v="247.2"/>
    <m/>
    <s v="4700005621"/>
    <n v="8"/>
    <s v="08"/>
    <n v="12"/>
    <x v="1"/>
    <n v="1.03"/>
    <n v="20.599999999999998"/>
    <n v="1002214566"/>
    <x v="0"/>
    <s v="VICHE"/>
    <s v="Esmeraldas"/>
    <s v="TRANINTAGSA S.A."/>
    <b v="0"/>
    <n v="0"/>
    <n v="1014062"/>
    <s v="BENALCAZAR DE LA CRUZ MILTON PATRIC"/>
    <s v="6ECI"/>
    <s v="Esmeraldas"/>
    <s v="UE"/>
  </r>
  <r>
    <n v="1.5"/>
    <n v="1002214637"/>
    <s v="UE01"/>
    <d v="2022-04-08T00:00:00"/>
    <d v="1899-12-30T17:41:00"/>
    <s v="012-024-00413937"/>
    <s v="9000811313"/>
    <s v="012-022-00317409"/>
    <n v="3158.4"/>
    <n v="3541.22"/>
    <s v="ZPVN"/>
    <s v="40569197"/>
    <s v="0000396835"/>
    <n v="8002833393"/>
    <n v="1002214637"/>
    <s v="15-00001119"/>
    <s v="CAMPEON ANTIHUMEDAD"/>
    <n v="480"/>
    <x v="0"/>
    <s v="101664"/>
    <s v="ACERIA DEL ECUADOR C.A. ADELCA"/>
    <s v="800657"/>
    <s v="FERRETERIA CHONE"/>
    <s v="SUCRE"/>
    <s v="FERRETERIA CHONE, AV. CESAR RUPERTI"/>
    <s v="OMBAHI"/>
    <s v="O-Manabi-Bahiacaraquez"/>
    <n v="439"/>
    <x v="112"/>
    <x v="112"/>
    <s v="100015001"/>
    <s v="GUZMAN ERNESTO"/>
    <s v="ZEMT"/>
    <x v="157"/>
    <s v="2"/>
    <s v="Sin Pallet"/>
    <n v="0"/>
    <n v="0"/>
    <s v="FCA"/>
    <n v="38940"/>
    <n v="24030"/>
    <n v="14910"/>
    <n v="542.4"/>
    <m/>
    <s v="4700005456"/>
    <n v="8"/>
    <s v="08"/>
    <n v="24"/>
    <x v="1"/>
    <n v="1.1299999999999999"/>
    <n v="22.599999999999998"/>
    <n v="1002214637"/>
    <x v="0"/>
    <s v="BAHÍA DE CARÁQUEZ"/>
    <s v="Manabi"/>
    <s v="TRANSSJQ S.A."/>
    <b v="0"/>
    <n v="0"/>
    <n v="1013949"/>
    <s v="MEDIAVILLA FLORES WILSON PATRICIO"/>
    <s v="6EM5"/>
    <s v="BhíaSnIsdroSnVcntJam"/>
    <s v="UE"/>
  </r>
  <r>
    <n v="1.5"/>
    <n v="1002214606"/>
    <s v="UE01"/>
    <d v="2022-04-08T00:00:00"/>
    <d v="1899-12-30T17:42:00"/>
    <s v="012-024-00413938"/>
    <s v="9000811316"/>
    <s v="012-022-00317410"/>
    <n v="4527.6000000000004"/>
    <n v="5076.37"/>
    <s v="ZPVN"/>
    <s v="40569100"/>
    <s v="0000396684"/>
    <n v="8002833359"/>
    <n v="1002214606"/>
    <s v="15-00001123"/>
    <s v="SELVALEGRE"/>
    <n v="660"/>
    <x v="0"/>
    <s v="101607"/>
    <s v="JAYA PANCHI MARIA MERCEDES"/>
    <s v="801750"/>
    <s v="FERRETERIA ABIGAIL"/>
    <s v="QUITO"/>
    <s v="CALLE C NUMERO 940 Y CALLE 69A"/>
    <s v="OPGUAM"/>
    <s v="O-Pichincha-Guamani"/>
    <n v="129"/>
    <x v="163"/>
    <x v="163"/>
    <s v="100017801"/>
    <s v="CUASES VICTOR"/>
    <s v="ZETT"/>
    <x v="246"/>
    <s v="2"/>
    <s v="Sin Pallet"/>
    <n v="0"/>
    <n v="0"/>
    <s v="FCA"/>
    <n v="50780"/>
    <n v="33080"/>
    <n v="17700"/>
    <n v="336.6"/>
    <m/>
    <s v="4700005502"/>
    <n v="8"/>
    <s v="08"/>
    <n v="33"/>
    <x v="1"/>
    <n v="0.51"/>
    <n v="10.200000000000001"/>
    <n v="1002214606"/>
    <x v="0"/>
    <s v="GUAMANÍ"/>
    <s v="Pichincha"/>
    <s v="TRIMPESAS S.A."/>
    <b v="0"/>
    <n v="0"/>
    <n v="1013858"/>
    <s v="LARA VILLEGAS MARIANA DE JESUS"/>
    <s v="6EO1"/>
    <s v="Quito sur"/>
    <s v="UE"/>
  </r>
  <r>
    <n v="0"/>
    <n v="1002214632"/>
    <s v="UE01"/>
    <d v="2022-04-08T00:00:00"/>
    <d v="1899-12-30T17:46:00"/>
    <s v="012-024-00413939"/>
    <s v="9000811318"/>
    <s v="012-022-00317411"/>
    <n v="3915.6"/>
    <n v="4390.1899999999996"/>
    <s v="ZPVN"/>
    <s v="40569214"/>
    <s v="0000397415"/>
    <n v="8002833388"/>
    <n v="1002214632"/>
    <s v="15-00000218"/>
    <s v="MAGNO HE"/>
    <n v="32.630000000000003"/>
    <x v="1"/>
    <s v="101659"/>
    <s v="ETERNIT ECUATORIANA S.A."/>
    <s v="805760"/>
    <s v="GRANEL ETERNIT"/>
    <s v="QUITO"/>
    <s v="KM 14 1/2 SECTOR GUAMANI"/>
    <s v="OPGUA2"/>
    <s v="O-Pichincha-Guamani2"/>
    <n v="127"/>
    <x v="1"/>
    <x v="1"/>
    <s v="10003377"/>
    <s v="NARVAEZ IPIALES BRAYAN JAVIER"/>
    <s v="ZECI"/>
    <x v="252"/>
    <s v="2"/>
    <s v="Sin Pallet"/>
    <n v="0"/>
    <n v="0"/>
    <s v="FCA"/>
    <n v="51120"/>
    <n v="32630"/>
    <n v="18490"/>
    <n v="366.76"/>
    <m/>
    <s v="4700005613"/>
    <n v="8"/>
    <s v="08"/>
    <n v="32.630000000000003"/>
    <x v="1"/>
    <n v="11.239963224026967"/>
    <n v="11.239963224026967"/>
    <n v="1002214632"/>
    <x v="0"/>
    <s v="GUAMANÍ"/>
    <s v="Pichincha"/>
    <s v="TRANSCONCEM CIA. LTDA."/>
    <b v="0"/>
    <n v="0"/>
    <n v="1013227"/>
    <s v="COMPAÑIA DE TRANSPORTE PESADO"/>
    <s v="6EO1"/>
    <s v="Quito sur"/>
    <s v="TP"/>
  </r>
  <r>
    <n v="0"/>
    <n v="1002214650"/>
    <s v="UE01"/>
    <d v="2022-04-08T00:00:00"/>
    <d v="1899-12-30T17:54:00"/>
    <s v="012-024-00413940"/>
    <s v=""/>
    <s v=""/>
    <n v="0"/>
    <n v="0"/>
    <s v="ZPRC"/>
    <s v="2500108938"/>
    <s v="P000034015"/>
    <n v="8002833412"/>
    <n v="1002214650"/>
    <s v="15-00001115"/>
    <s v="ARMADURO"/>
    <n v="340"/>
    <x v="0"/>
    <s v="101574"/>
    <s v="PALACIOS PUCO ABEL FAUSTO"/>
    <s v="801913"/>
    <s v="OBRA LLANO TOAPANTA"/>
    <s v="LATACUNGA"/>
    <s v="OBRA LLANO TOAPANTA/ CUILCHE BOLICH"/>
    <s v="OXLASS"/>
    <s v="O-Cotopaxi-Lasso"/>
    <n v="178"/>
    <x v="111"/>
    <x v="111"/>
    <s v="100015039"/>
    <s v="MENA WILSON"/>
    <s v="ZETT"/>
    <x v="203"/>
    <s v="2"/>
    <s v="Sin Pallet"/>
    <n v="0"/>
    <n v="0"/>
    <s v="FCA"/>
    <n v="25960.606"/>
    <n v="17020.606"/>
    <n v="8940"/>
    <n v="234.6"/>
    <m/>
    <s v="4700005588"/>
    <n v="8"/>
    <s v="08"/>
    <n v="17"/>
    <x v="1"/>
    <n v="0.69"/>
    <n v="13.799999999999999"/>
    <n v="1002214650"/>
    <x v="1"/>
    <s v="GUAITACAMA (GUAYTACAMA)"/>
    <s v="Cotopaxi"/>
    <s v="TRANSPORTE PROPIO"/>
    <b v="0"/>
    <n v="0"/>
    <n v="1018725"/>
    <s v="TRANSPORTE DE CARGA PESADA"/>
    <s v="6EC7"/>
    <s v="LtacungSalcedSaqcili"/>
    <s v="TP"/>
  </r>
  <r>
    <n v="1.5"/>
    <n v="1002214650"/>
    <s v="UE01"/>
    <d v="2022-04-08T00:00:00"/>
    <d v="1899-12-30T17:54:00"/>
    <s v="012-024-00413941"/>
    <s v=""/>
    <s v=""/>
    <n v="0"/>
    <n v="0"/>
    <s v="ZPRC"/>
    <s v="2500108937"/>
    <s v="P000034014"/>
    <n v="8002833411"/>
    <n v="1002214650"/>
    <s v="15-00001123"/>
    <s v="SELVALEGRE"/>
    <n v="320"/>
    <x v="0"/>
    <s v="101574"/>
    <s v="PALACIOS PUCO ABEL FAUSTO"/>
    <s v="801913"/>
    <s v="OBRA LLANO TOAPANTA"/>
    <s v="LATACUNGA"/>
    <s v="OBRA LLANO TOAPANTA/ CUILCHE BOLICH"/>
    <s v="OXLASS"/>
    <s v="O-Cotopaxi-Lasso"/>
    <n v="178"/>
    <x v="111"/>
    <x v="111"/>
    <s v="100015039"/>
    <s v="MENA WILSON"/>
    <s v="ZETT"/>
    <x v="203"/>
    <s v="2"/>
    <s v="Sin Pallet"/>
    <n v="0"/>
    <n v="0"/>
    <s v="FCA"/>
    <n v="24959.394"/>
    <n v="16019.394"/>
    <n v="8940"/>
    <n v="220.8"/>
    <m/>
    <s v="4700005588"/>
    <n v="8"/>
    <s v="08"/>
    <n v="16"/>
    <x v="1"/>
    <n v="0.69000000000000006"/>
    <n v="13.8"/>
    <n v="1002214650"/>
    <x v="0"/>
    <s v="GUAITACAMA (GUAYTACAMA)"/>
    <s v="Cotopaxi"/>
    <s v="TRANSPORTE PROPIO"/>
    <b v="0"/>
    <n v="0"/>
    <n v="1018725"/>
    <s v="TRANSPORTE DE CARGA PESADA"/>
    <s v="6EC7"/>
    <s v="LtacungSalcedSaqcili"/>
    <s v="TP"/>
  </r>
  <r>
    <n v="1.5"/>
    <n v="1002214685"/>
    <s v="UE01"/>
    <d v="2022-04-08T00:00:00"/>
    <d v="1899-12-30T17:55:00"/>
    <s v="012-024-00413942"/>
    <s v="9000811324"/>
    <s v="012-022-00317412"/>
    <n v="2304.9"/>
    <n v="2584.27"/>
    <s v="ZPVN"/>
    <s v="40569592"/>
    <s v="P000034006"/>
    <n v="8002833447"/>
    <n v="1002214685"/>
    <s v="15-00001123"/>
    <s v="SELVALEGRE"/>
    <n v="360"/>
    <x v="0"/>
    <s v="101629"/>
    <s v="CAMPAÑA MALDONADO BLANCA CECILIA"/>
    <s v="800886"/>
    <s v="OB. LA CALERA"/>
    <s v="LATACUNGA"/>
    <s v="PANAMERICANA NORTE DIAGONAL UNIVERS"/>
    <s v="OXLATA"/>
    <s v="O-Cotopaxi-Latacunga"/>
    <n v="198"/>
    <x v="7"/>
    <x v="7"/>
    <s v="100014986"/>
    <s v="CALDERON MARCO"/>
    <s v="ZEMU"/>
    <x v="89"/>
    <s v="2"/>
    <s v="Sin Pallet"/>
    <n v="0"/>
    <n v="0"/>
    <s v="FCA"/>
    <n v="27360"/>
    <n v="18040"/>
    <n v="9320"/>
    <n v="266.39999999999998"/>
    <m/>
    <s v="4700005609"/>
    <n v="8"/>
    <s v="08"/>
    <n v="18"/>
    <x v="1"/>
    <n v="0.74"/>
    <n v="14.799999999999999"/>
    <n v="1002214685"/>
    <x v="0"/>
    <s v="LA MATRIZ"/>
    <s v="Cotopaxi"/>
    <s v="TRANSPORTE PROPIO"/>
    <b v="0"/>
    <n v="0"/>
    <n v="1013388"/>
    <s v="CAMPAÑA MALDONADO BLANCA CECILIA"/>
    <s v="6EC7"/>
    <s v="LtacungSalcedSaqcili"/>
    <s v="TP"/>
  </r>
  <r>
    <n v="0"/>
    <n v="1002214625"/>
    <s v="UE01"/>
    <d v="2022-04-08T00:00:00"/>
    <d v="1899-12-30T17:58:00"/>
    <s v="012-024-00413943"/>
    <s v="9000811328"/>
    <s v="012-022-00317414"/>
    <n v="3014"/>
    <n v="3379.32"/>
    <s v="ZPVN"/>
    <s v="40569171"/>
    <s v="0000396801"/>
    <n v="8002833380"/>
    <n v="1002214625"/>
    <s v="15-00001115"/>
    <s v="ARMADURO"/>
    <n v="440"/>
    <x v="0"/>
    <s v="101664"/>
    <s v="ACERIA DEL ECUADOR C.A. ADELCA"/>
    <s v="805645"/>
    <s v="MEGAHIERRO SUCRE"/>
    <s v="IBARRA"/>
    <s v="CALLE SUCRE Y OBISPO MOSQUERA"/>
    <s v="OIIBAR"/>
    <s v="O-Imbabura-Ibarra"/>
    <n v="30"/>
    <x v="82"/>
    <x v="82"/>
    <s v="100018690"/>
    <s v="MORALES PATRICIO V."/>
    <s v="ZEMT"/>
    <x v="112"/>
    <s v="1"/>
    <s v="Con Pallet"/>
    <n v="0.05"/>
    <n v="22"/>
    <s v="FCA"/>
    <n v="30116.667000000001"/>
    <n v="22036.667000000001"/>
    <n v="8080"/>
    <n v="83.6"/>
    <m/>
    <s v="4700005460"/>
    <n v="8"/>
    <s v="08"/>
    <n v="22"/>
    <x v="1"/>
    <n v="0.18999999999999997"/>
    <n v="3.8"/>
    <n v="1002214625"/>
    <x v="1"/>
    <s v="SAGRARIO"/>
    <s v="Imbabura"/>
    <s v="LA ARMENIA S.A."/>
    <b v="0"/>
    <n v="0"/>
    <n v="1021911"/>
    <s v="MORALES GORDILLO VICENTE PATRICIO"/>
    <s v="6ECU"/>
    <s v="OTVIbarAtuntZletDeli"/>
    <s v="UE"/>
  </r>
  <r>
    <n v="1.5"/>
    <n v="1002214625"/>
    <s v="UE01"/>
    <d v="2022-04-08T00:00:00"/>
    <d v="1899-12-30T17:58:00"/>
    <s v="012-024-00413944"/>
    <s v="9000811327"/>
    <s v="012-022-00317413"/>
    <n v="271.2"/>
    <n v="304.07"/>
    <s v="ZPVN"/>
    <s v="40569171"/>
    <s v="0000396800"/>
    <n v="8002833381"/>
    <n v="1002214625"/>
    <s v="15-00001123"/>
    <s v="SELVALEGRE"/>
    <n v="40"/>
    <x v="0"/>
    <s v="101664"/>
    <s v="ACERIA DEL ECUADOR C.A. ADELCA"/>
    <s v="805645"/>
    <s v="MEGAHIERRO SUCRE"/>
    <s v="IBARRA"/>
    <s v="CALLE SUCRE Y OBISPO MOSQUERA"/>
    <s v="OIIBAR"/>
    <s v="O-Imbabura-Ibarra"/>
    <n v="30"/>
    <x v="82"/>
    <x v="82"/>
    <s v="100018690"/>
    <s v="MORALES PATRICIO V."/>
    <s v="ZEMT"/>
    <x v="112"/>
    <s v="1"/>
    <s v="Con Pallet"/>
    <n v="0.05"/>
    <n v="2"/>
    <s v="FCA"/>
    <n v="10083.333000000001"/>
    <n v="2003.3330000000001"/>
    <n v="8080"/>
    <n v="7.6"/>
    <m/>
    <s v="4700005460"/>
    <n v="8"/>
    <s v="08"/>
    <n v="2"/>
    <x v="1"/>
    <n v="0.19"/>
    <n v="3.8"/>
    <n v="1002214625"/>
    <x v="0"/>
    <s v="SAGRARIO"/>
    <s v="Imbabura"/>
    <s v="LA ARMENIA S.A."/>
    <b v="0"/>
    <n v="0"/>
    <n v="1021911"/>
    <s v="MORALES GORDILLO VICENTE PATRICIO"/>
    <s v="6ECU"/>
    <s v="OTVIbarAtuntZletDeli"/>
    <s v="UE"/>
  </r>
  <r>
    <n v="0"/>
    <n v="1002214644"/>
    <s v="UE01"/>
    <d v="2022-04-08T00:00:00"/>
    <d v="1899-12-30T18:00:00"/>
    <s v="012-024-00413945"/>
    <s v="9000811331"/>
    <s v="012-022-00317417"/>
    <n v="1080"/>
    <n v="1210.9000000000001"/>
    <s v="ZPVN"/>
    <s v="40569672"/>
    <s v="0000397604"/>
    <n v="8002833403"/>
    <n v="1002214644"/>
    <s v="15-00001115"/>
    <s v="ARMADURO"/>
    <n v="160"/>
    <x v="0"/>
    <s v="101664"/>
    <s v="ACERIA DEL ECUADOR C.A. ADELCA"/>
    <s v="807345"/>
    <s v="GUZMAN CUAICAL ANGELICA MARIA"/>
    <s v="PIMAMPIRO"/>
    <s v="RACAFUERTE  Y LUIS MARYINEZ"/>
    <s v="OIPIMA"/>
    <s v="O-Imbabura-Pimampiro"/>
    <n v="78"/>
    <x v="14"/>
    <x v="14"/>
    <s v="100015134"/>
    <s v="NICOLALDE FABIAN"/>
    <s v="ZEMU"/>
    <x v="18"/>
    <s v="2"/>
    <s v="Sin Pallet"/>
    <n v="0"/>
    <n v="0"/>
    <s v="FCA"/>
    <n v="11054.445"/>
    <n v="8017.7780000000002"/>
    <n v="3036.6669999999999"/>
    <n v="65.599999999999994"/>
    <m/>
    <s v="4700005528"/>
    <n v="8"/>
    <s v="08"/>
    <n v="8"/>
    <x v="1"/>
    <n v="0.41"/>
    <n v="8.1999999999999993"/>
    <n v="1002214644"/>
    <x v="1"/>
    <s v="PIMAMPIRO, CABECERA CANTONAL"/>
    <s v="Imbabura"/>
    <s v="SANJOPAS S.A."/>
    <b v="0"/>
    <n v="0"/>
    <n v="1014339"/>
    <s v="NICOLALDE FLORES MILTON FABIAN"/>
    <s v="6EO3"/>
    <s v="ChtAmbuqíJuncalPim"/>
    <s v="UE"/>
  </r>
  <r>
    <n v="0"/>
    <n v="1002214644"/>
    <s v="UE01"/>
    <d v="2022-04-08T00:00:00"/>
    <d v="1899-12-30T18:00:00"/>
    <s v="012-024-00413946"/>
    <s v="9000811329"/>
    <s v="012-022-00317415"/>
    <n v="734.4"/>
    <n v="823.42"/>
    <s v="ZPVN"/>
    <s v="40569672"/>
    <s v="0000397605"/>
    <n v="8002833401"/>
    <n v="1002214644"/>
    <s v="15-00001120"/>
    <s v="CAMPEON"/>
    <n v="120"/>
    <x v="0"/>
    <s v="101664"/>
    <s v="ACERIA DEL ECUADOR C.A. ADELCA"/>
    <s v="807345"/>
    <s v="GUZMAN CUAICAL ANGELICA MARIA"/>
    <s v="PIMAMPIRO"/>
    <s v="RACAFUERTE  Y LUIS MARYINEZ"/>
    <s v="OIPIMA"/>
    <s v="O-Imbabura-Pimampiro"/>
    <n v="78"/>
    <x v="14"/>
    <x v="14"/>
    <s v="100015134"/>
    <s v="NICOLALDE FABIAN"/>
    <s v="ZEMU"/>
    <x v="18"/>
    <s v="2"/>
    <s v="Sin Pallet"/>
    <n v="0"/>
    <n v="0"/>
    <s v="FCA"/>
    <n v="9050"/>
    <n v="6013.3329999999996"/>
    <n v="3036.6669999999999"/>
    <n v="49.2"/>
    <m/>
    <s v="4700005528"/>
    <n v="8"/>
    <s v="08"/>
    <n v="6"/>
    <x v="1"/>
    <n v="0.41000000000000003"/>
    <n v="8.2000000000000011"/>
    <n v="1002214644"/>
    <x v="1"/>
    <s v="PIMAMPIRO, CABECERA CANTONAL"/>
    <s v="Imbabura"/>
    <s v="SANJOPAS S.A."/>
    <b v="0"/>
    <n v="0"/>
    <n v="1014339"/>
    <s v="NICOLALDE FLORES MILTON FABIAN"/>
    <s v="6EO3"/>
    <s v="ChtAmbuqíJuncalPim"/>
    <s v="UE"/>
  </r>
  <r>
    <n v="1.5"/>
    <n v="1002214644"/>
    <s v="UE01"/>
    <d v="2022-04-08T00:00:00"/>
    <d v="1899-12-30T18:00:00"/>
    <s v="012-024-00413947"/>
    <s v="9000811330"/>
    <s v="012-022-00317416"/>
    <n v="534.4"/>
    <n v="599.16999999999996"/>
    <s v="ZPVN"/>
    <s v="40569672"/>
    <s v="0000397603"/>
    <n v="8002833402"/>
    <n v="1002214644"/>
    <s v="15-00001123"/>
    <s v="SELVALEGRE"/>
    <n v="80"/>
    <x v="0"/>
    <s v="101664"/>
    <s v="ACERIA DEL ECUADOR C.A. ADELCA"/>
    <s v="807345"/>
    <s v="GUZMAN CUAICAL ANGELICA MARIA"/>
    <s v="PIMAMPIRO"/>
    <s v="RACAFUERTE  Y LUIS MARYINEZ"/>
    <s v="OIPIMA"/>
    <s v="O-Imbabura-Pimampiro"/>
    <n v="78"/>
    <x v="14"/>
    <x v="14"/>
    <s v="100015134"/>
    <s v="NICOLALDE FABIAN"/>
    <s v="ZEMU"/>
    <x v="18"/>
    <s v="2"/>
    <s v="Sin Pallet"/>
    <n v="0"/>
    <n v="0"/>
    <s v="FCA"/>
    <n v="7045.5559999999996"/>
    <n v="4008.8890000000001"/>
    <n v="3036.6669999999999"/>
    <n v="32.799999999999997"/>
    <m/>
    <s v="4700005528"/>
    <n v="8"/>
    <s v="08"/>
    <n v="4"/>
    <x v="1"/>
    <n v="0.41"/>
    <n v="8.1999999999999993"/>
    <n v="1002214644"/>
    <x v="0"/>
    <s v="PIMAMPIRO, CABECERA CANTONAL"/>
    <s v="Imbabura"/>
    <s v="SANJOPAS S.A."/>
    <b v="0"/>
    <n v="0"/>
    <n v="1014339"/>
    <s v="NICOLALDE FLORES MILTON FABIAN"/>
    <s v="6EO3"/>
    <s v="ChtAmbuqíJuncalPim"/>
    <s v="UE"/>
  </r>
  <r>
    <n v="0"/>
    <n v="1002214592"/>
    <s v="UE01"/>
    <d v="2022-04-08T00:00:00"/>
    <d v="1899-12-30T18:03:00"/>
    <s v="012-024-00413948"/>
    <s v="9000811332"/>
    <s v="012-022-00317418"/>
    <n v="3864"/>
    <n v="4332.34"/>
    <s v="ZPVN"/>
    <s v="40569214"/>
    <s v="0000397414"/>
    <n v="8002833340"/>
    <n v="1002214592"/>
    <s v="15-00000218"/>
    <s v="MAGNO HE"/>
    <n v="32.200000000000003"/>
    <x v="1"/>
    <s v="101659"/>
    <s v="ETERNIT ECUATORIANA S.A."/>
    <s v="805760"/>
    <s v="GRANEL ETERNIT"/>
    <s v="QUITO"/>
    <s v="KM 14 1/2 SECTOR GUAMANI"/>
    <s v="OPGUA2"/>
    <s v="O-Pichincha-Guamani2"/>
    <n v="127"/>
    <x v="1"/>
    <x v="1"/>
    <s v="100018689"/>
    <s v="TOAPANTA LUIS"/>
    <s v="ZECI"/>
    <x v="2"/>
    <s v="2"/>
    <s v="Sin Pallet"/>
    <n v="0"/>
    <n v="0"/>
    <s v="FCA"/>
    <n v="51850"/>
    <n v="32200"/>
    <n v="19650"/>
    <n v="361.93"/>
    <m/>
    <s v="4700005613"/>
    <n v="8"/>
    <s v="08"/>
    <n v="32.200000000000003"/>
    <x v="1"/>
    <n v="11.240062111801242"/>
    <n v="11.240062111801242"/>
    <n v="1002214592"/>
    <x v="0"/>
    <s v="GUAMANÍ"/>
    <s v="Pichincha"/>
    <s v="TRANSCONCEM CIA. LTDA."/>
    <b v="0"/>
    <n v="0"/>
    <n v="1013227"/>
    <s v="COMPAÑIA DE TRANSPORTE PESADO"/>
    <s v="6EO1"/>
    <s v="Quito sur"/>
    <s v="TP"/>
  </r>
  <r>
    <n v="1.5"/>
    <n v="1002214627"/>
    <s v="UE01"/>
    <d v="2022-04-08T00:00:00"/>
    <d v="1899-12-30T18:06:00"/>
    <s v="012-024-00413949"/>
    <s v="9000811333"/>
    <s v="012-022-00317419"/>
    <n v="3238.68"/>
    <n v="3631.23"/>
    <s v="ZPVN"/>
    <s v="40569570"/>
    <s v="P000033995"/>
    <n v="8002833383"/>
    <n v="1002214627"/>
    <s v="15-00001123"/>
    <s v="SELVALEGRE"/>
    <n v="480"/>
    <x v="0"/>
    <s v="101683"/>
    <s v="SOCIEDAD CIVIL Y COMERCIAL BOSNA"/>
    <s v="802026"/>
    <s v="BOSNA PRINCIPAL-OTAVALO"/>
    <s v="OTAVALO"/>
    <s v="PIEDRAHITA 2-74 Y MARIANO SUAREZ OT"/>
    <s v="OIOTAV"/>
    <s v="O-Imbabura-Otavalo"/>
    <n v="8"/>
    <x v="156"/>
    <x v="156"/>
    <s v="100020578"/>
    <s v="TAIMAL MAYKOL"/>
    <s v="ZEMT"/>
    <x v="234"/>
    <s v="1"/>
    <s v="Con Pallet"/>
    <n v="0.05"/>
    <n v="24"/>
    <s v="FCA"/>
    <n v="40200"/>
    <n v="24050"/>
    <n v="16150"/>
    <n v="43.2"/>
    <m/>
    <s v="4700005605"/>
    <n v="8"/>
    <s v="08"/>
    <n v="24"/>
    <x v="1"/>
    <n v="9.0000000000000011E-2"/>
    <n v="1.8"/>
    <n v="1002214627"/>
    <x v="0"/>
    <s v="SAN LUIS"/>
    <s v="Imbabura"/>
    <s v="SILOGTER S.A."/>
    <b v="0"/>
    <n v="0"/>
    <n v="1021996"/>
    <s v="FRANCO VEGA SANDRO MARCELO"/>
    <s v="6ECU"/>
    <s v="OTVIbarAtuntZletDeli"/>
    <s v="UE"/>
  </r>
  <r>
    <n v="0"/>
    <n v="1002214649"/>
    <s v="UE01"/>
    <d v="2022-04-08T00:00:00"/>
    <d v="1899-12-30T18:12:00"/>
    <s v="012-024-00413950"/>
    <s v="9000811339"/>
    <s v="012-022-00317421"/>
    <n v="1635.89"/>
    <n v="1834.17"/>
    <s v="ZPVN"/>
    <s v="40569680"/>
    <s v="0000397624"/>
    <n v="8002833409"/>
    <n v="1002214649"/>
    <s v="15-00001115"/>
    <s v="ARMADURO"/>
    <n v="240"/>
    <x v="0"/>
    <s v="101446"/>
    <s v="ALMACENES FERROELECTRICO DISTRIALMA"/>
    <s v="806019"/>
    <s v="FERRETERIA CIMIENTO"/>
    <s v="IBARRA"/>
    <s v="AV GALO PLAZA VIA ZULETA"/>
    <s v="OIZULE"/>
    <s v="O-Imbabura-Zuleta"/>
    <n v="57"/>
    <x v="130"/>
    <x v="130"/>
    <s v="100014950"/>
    <s v="MONTESDEOCA JORGE"/>
    <s v="ZEMU"/>
    <x v="187"/>
    <s v="2"/>
    <s v="Sin Pallet"/>
    <n v="0"/>
    <n v="0"/>
    <s v="FCA"/>
    <n v="16591.667000000001"/>
    <n v="12026.666999999999"/>
    <n v="4565"/>
    <n v="67.2"/>
    <m/>
    <s v="4700005552"/>
    <n v="8"/>
    <s v="08"/>
    <n v="12"/>
    <x v="1"/>
    <n v="0.28000000000000003"/>
    <n v="5.6000000000000005"/>
    <n v="1002214649"/>
    <x v="1"/>
    <s v="LA ESPERANZA"/>
    <s v="Imbabura"/>
    <s v="LIDENORTI S.A."/>
    <b v="0"/>
    <n v="0"/>
    <n v="1014151"/>
    <s v="VEGA RUIZ WILSON MARCELO"/>
    <s v="6ECU"/>
    <s v="OTVIbarAtuntZletDeli"/>
    <s v="UE"/>
  </r>
  <r>
    <n v="1.5"/>
    <n v="1002214649"/>
    <s v="UE01"/>
    <d v="2022-04-08T00:00:00"/>
    <d v="1899-12-30T18:12:00"/>
    <s v="012-024-00413951"/>
    <s v="9000811338"/>
    <s v="012-022-00317420"/>
    <n v="809.67"/>
    <n v="907.81"/>
    <s v="ZPVN"/>
    <s v="40569680"/>
    <s v="0000397623"/>
    <n v="8002833410"/>
    <n v="1002214649"/>
    <s v="15-00001123"/>
    <s v="SELVALEGRE"/>
    <n v="120"/>
    <x v="0"/>
    <s v="101446"/>
    <s v="ALMACENES FERROELECTRICO DISTRIALMA"/>
    <s v="806019"/>
    <s v="FERRETERIA CIMIENTO"/>
    <s v="IBARRA"/>
    <s v="AV GALO PLAZA VIA ZULETA"/>
    <s v="OIZULE"/>
    <s v="O-Imbabura-Zuleta"/>
    <n v="57"/>
    <x v="130"/>
    <x v="130"/>
    <s v="100014950"/>
    <s v="MONTESDEOCA JORGE"/>
    <s v="ZEMU"/>
    <x v="187"/>
    <s v="2"/>
    <s v="Sin Pallet"/>
    <n v="0"/>
    <n v="0"/>
    <s v="FCA"/>
    <n v="10578.333000000001"/>
    <n v="6013.3329999999996"/>
    <n v="4565"/>
    <n v="33.6"/>
    <m/>
    <s v="4700005552"/>
    <n v="8"/>
    <s v="08"/>
    <n v="6"/>
    <x v="1"/>
    <n v="0.28000000000000003"/>
    <n v="5.6000000000000005"/>
    <n v="1002214649"/>
    <x v="0"/>
    <s v="LA ESPERANZA"/>
    <s v="Imbabura"/>
    <s v="LIDENORTI S.A."/>
    <b v="0"/>
    <n v="0"/>
    <n v="1014151"/>
    <s v="VEGA RUIZ WILSON MARCELO"/>
    <s v="6ECU"/>
    <s v="OTVIbarAtuntZletDeli"/>
    <s v="UE"/>
  </r>
  <r>
    <n v="0"/>
    <n v="1002214651"/>
    <s v="UE01"/>
    <d v="2022-04-08T00:00:00"/>
    <d v="1899-12-30T18:16:00"/>
    <s v="012-024-00413952"/>
    <s v=""/>
    <s v=""/>
    <n v="0"/>
    <n v="0"/>
    <s v="ZPRC"/>
    <s v="2500108945"/>
    <s v="P000034023"/>
    <n v="8002833414"/>
    <n v="1002214651"/>
    <s v="15-00001120"/>
    <s v="CAMPEON"/>
    <n v="120"/>
    <x v="0"/>
    <s v="101586"/>
    <s v="FERRETERIAS FERRIGONZ CIA. LTDA."/>
    <s v="801500"/>
    <s v="FERRIGONZ PRINCIPAL"/>
    <s v="CAYAMBE"/>
    <s v="CALLE AZCASUBI Y CALLE CHILE"/>
    <s v="OPCAYA"/>
    <s v="O-Pichincha-Cayambe"/>
    <n v="40"/>
    <x v="20"/>
    <x v="20"/>
    <s v="100015045"/>
    <s v="MORAN JOSE"/>
    <s v="ZEMT"/>
    <x v="25"/>
    <s v="1"/>
    <s v="Con Pallet"/>
    <n v="0.05"/>
    <n v="6"/>
    <s v="FCA"/>
    <n v="14125"/>
    <n v="6010"/>
    <n v="8115"/>
    <n v="25.2"/>
    <m/>
    <s v="4700005458"/>
    <n v="8"/>
    <s v="08"/>
    <n v="6"/>
    <x v="1"/>
    <n v="0.21"/>
    <n v="4.2"/>
    <n v="1002214651"/>
    <x v="1"/>
    <s v="CAYAMBE"/>
    <s v="Pichincha"/>
    <s v="TRANSSJQ S.A."/>
    <b v="0"/>
    <n v="0"/>
    <n v="1016455"/>
    <s v="MEDIAVILLA VALENZUELA MILTON SANTIA"/>
    <s v="6EMI"/>
    <s v="Cymb,PdrMncy(Tbcnd)"/>
    <s v="UE"/>
  </r>
  <r>
    <n v="1.5"/>
    <n v="1002214651"/>
    <s v="UE01"/>
    <d v="2022-04-08T00:00:00"/>
    <d v="1899-12-30T18:16:00"/>
    <s v="012-024-00413953"/>
    <s v=""/>
    <s v=""/>
    <n v="0"/>
    <n v="0"/>
    <s v="ZPRC"/>
    <s v="2500108944"/>
    <s v="P000034022"/>
    <n v="8002833413"/>
    <n v="1002214651"/>
    <s v="15-00001123"/>
    <s v="SELVALEGRE"/>
    <n v="360"/>
    <x v="0"/>
    <s v="101586"/>
    <s v="FERRETERIAS FERRIGONZ CIA. LTDA."/>
    <s v="801500"/>
    <s v="FERRIGONZ PRINCIPAL"/>
    <s v="CAYAMBE"/>
    <s v="CALLE AZCASUBI Y CALLE CHILE"/>
    <s v="OPCAYA"/>
    <s v="O-Pichincha-Cayambe"/>
    <n v="40"/>
    <x v="20"/>
    <x v="20"/>
    <s v="100015045"/>
    <s v="MORAN JOSE"/>
    <s v="ZEMT"/>
    <x v="25"/>
    <s v="1"/>
    <s v="Con Pallet"/>
    <n v="0.05"/>
    <n v="18"/>
    <s v="FCA"/>
    <n v="26145"/>
    <n v="18030"/>
    <n v="8115"/>
    <n v="75.599999999999994"/>
    <m/>
    <s v="4700005458"/>
    <n v="8"/>
    <s v="08"/>
    <n v="18"/>
    <x v="1"/>
    <n v="0.21"/>
    <n v="4.1999999999999993"/>
    <n v="1002214651"/>
    <x v="0"/>
    <s v="CAYAMBE"/>
    <s v="Pichincha"/>
    <s v="TRANSSJQ S.A."/>
    <b v="0"/>
    <n v="0"/>
    <n v="1016455"/>
    <s v="MEDIAVILLA VALENZUELA MILTON SANTIA"/>
    <s v="6EMI"/>
    <s v="Cymb,PdrMncy(Tbcnd)"/>
    <s v="UE"/>
  </r>
  <r>
    <n v="1.5"/>
    <n v="1002214647"/>
    <s v="UE01"/>
    <d v="2022-04-08T00:00:00"/>
    <d v="1899-12-30T18:18:00"/>
    <s v="012-024-00413954"/>
    <s v=""/>
    <s v=""/>
    <n v="0"/>
    <n v="0"/>
    <s v="ZPRC"/>
    <s v="2500108883"/>
    <s v="0000396752"/>
    <n v="8002833406"/>
    <n v="1002214647"/>
    <s v="15-00001124"/>
    <s v="SELVALEGRE ANTIHUMEDAD"/>
    <n v="480"/>
    <x v="0"/>
    <s v="101487"/>
    <s v="METALHIERRO S.A."/>
    <s v="801859"/>
    <s v="SUCURSAL METALHIERRO"/>
    <s v="MANTA"/>
    <s v="SUCURSAL METALHIERRO/AVENIDA 113"/>
    <s v="OMMANT"/>
    <s v="O-Manabi-Manta"/>
    <n v="486"/>
    <x v="104"/>
    <x v="104"/>
    <s v="100021747"/>
    <s v="GARCES MILTON"/>
    <s v="ZEMT"/>
    <x v="249"/>
    <s v="1"/>
    <s v="Con Pallet"/>
    <n v="0.05"/>
    <n v="24"/>
    <s v="FCA"/>
    <n v="37650"/>
    <n v="24080"/>
    <n v="13570"/>
    <n v="542.4"/>
    <m/>
    <s v="4700005509"/>
    <n v="8"/>
    <s v="08"/>
    <n v="24"/>
    <x v="1"/>
    <n v="1.1299999999999999"/>
    <n v="22.599999999999998"/>
    <n v="1002214647"/>
    <x v="0"/>
    <s v="MANTA"/>
    <s v="Manabi"/>
    <s v="TRANSSJQ S.A."/>
    <b v="0"/>
    <n v="0"/>
    <n v="1013719"/>
    <s v="GARCES OSWALDO GERMAN"/>
    <s v="6EM9"/>
    <s v="MntMntcrstCalctTsgua"/>
    <s v="UE"/>
  </r>
  <r>
    <n v="1.5"/>
    <n v="1002214723"/>
    <s v="UE01"/>
    <d v="2022-04-08T00:00:00"/>
    <d v="1899-12-30T18:22:00"/>
    <s v="012-024-00413956"/>
    <s v="9000811343"/>
    <s v="012-022-00317422"/>
    <n v="4745.3999999999996"/>
    <n v="5320.58"/>
    <s v="ZPVN"/>
    <s v="40569627"/>
    <s v="0000397546"/>
    <n v="8002833490"/>
    <n v="1002214723"/>
    <s v="15-00001115"/>
    <s v="ARMADURO"/>
    <n v="660"/>
    <x v="0"/>
    <s v="101721"/>
    <s v="WASICENTER CHANGO E HIJOS"/>
    <s v="810446"/>
    <s v="ANDRADE CEVALLOS MARIO MAURICIO"/>
    <s v="IBARRA"/>
    <s v="AV. FRAY VACAS GALINDO"/>
    <s v="OIIBAR"/>
    <s v="O-Imbabura-Ibarra"/>
    <n v="30"/>
    <x v="153"/>
    <x v="153"/>
    <s v="100020688"/>
    <s v="RIVERA JENRRI"/>
    <s v="ZETT"/>
    <x v="228"/>
    <s v="2"/>
    <s v="Sin Pallet"/>
    <n v="0"/>
    <n v="0"/>
    <s v="FCA"/>
    <n v="50270"/>
    <n v="33100"/>
    <n v="17170"/>
    <n v="125.4"/>
    <m/>
    <s v="4700005495"/>
    <n v="8"/>
    <s v="08"/>
    <n v="33"/>
    <x v="1"/>
    <n v="0.19"/>
    <n v="3.8000000000000003"/>
    <n v="1002214723"/>
    <x v="0"/>
    <s v="SAN FRANCISCO"/>
    <s v="Imbabura"/>
    <s v="LIDENORTI S.A."/>
    <b v="0"/>
    <n v="0"/>
    <n v="1013759"/>
    <s v="DURAN VALENCIA CARLOS EFREN"/>
    <s v="6ECU"/>
    <s v="OTVIbarAtuntZletDeli"/>
    <s v="UE"/>
  </r>
  <r>
    <n v="1.5"/>
    <n v="1002214633"/>
    <s v="UE01"/>
    <d v="2022-04-08T00:00:00"/>
    <d v="1899-12-30T18:25:00"/>
    <s v="012-024-00413957"/>
    <s v="9000811347"/>
    <s v="012-022-00317423"/>
    <n v="3238.68"/>
    <n v="3631.23"/>
    <s v="ZPVN"/>
    <s v="40569571"/>
    <s v="P000033996"/>
    <n v="8002833389"/>
    <n v="1002214633"/>
    <s v="15-00001123"/>
    <s v="SELVALEGRE"/>
    <n v="480"/>
    <x v="0"/>
    <s v="101683"/>
    <s v="SOCIEDAD CIVIL Y COMERCIAL BOSNA"/>
    <s v="802026"/>
    <s v="BOSNA PRINCIPAL-OTAVALO"/>
    <s v="OTAVALO"/>
    <s v="PIEDRAHITA 2-74 Y MARIANO SUAREZ OT"/>
    <s v="OIOTAV"/>
    <s v="O-Imbabura-Otavalo"/>
    <n v="8"/>
    <x v="107"/>
    <x v="107"/>
    <s v="10005884"/>
    <s v="FLORES SANTANDER CARLOS EDUARDO"/>
    <s v="ZEMT"/>
    <x v="151"/>
    <s v="1"/>
    <s v="Con Pallet"/>
    <n v="0.05"/>
    <n v="24"/>
    <s v="FCA"/>
    <n v="40170"/>
    <n v="24030"/>
    <n v="16140"/>
    <n v="43.2"/>
    <m/>
    <s v="4700005582"/>
    <n v="8"/>
    <s v="08"/>
    <n v="24"/>
    <x v="1"/>
    <n v="9.0000000000000011E-2"/>
    <n v="1.8"/>
    <n v="1002214633"/>
    <x v="0"/>
    <s v="SAN LUIS"/>
    <s v="Imbabura"/>
    <s v="TRIMPESAS S.A."/>
    <b v="0"/>
    <n v="0"/>
    <n v="1013275"/>
    <s v="HARO RUIZ SIXTO RIGOBERTO"/>
    <s v="6ECU"/>
    <s v="OTVIbarAtuntZletDeli"/>
    <s v="UE"/>
  </r>
  <r>
    <n v="0"/>
    <n v="1002214699"/>
    <s v="UE01"/>
    <d v="2022-04-08T00:00:00"/>
    <d v="1899-12-30T18:26:00"/>
    <s v="012-024-00413958"/>
    <s v="9000811349"/>
    <s v="012-022-00317424"/>
    <n v="3939.44"/>
    <n v="4416.92"/>
    <s v="ZPVN"/>
    <s v="40569563"/>
    <s v="0000397410"/>
    <n v="8002833462"/>
    <n v="1002214699"/>
    <s v="15-00001121"/>
    <s v="GLADIADOR"/>
    <n v="31.35"/>
    <x v="1"/>
    <s v="10000103"/>
    <s v="GONZALEZ VALENZUELA EDISON FABRIZIO"/>
    <s v="807364"/>
    <s v="GRANEL GOVA HORMIGONES"/>
    <s v="QUITO"/>
    <s v="E 35 Y EL GAVILAN"/>
    <s v="OPTABA"/>
    <s v="O-Pichincha-Tababela"/>
    <n v="89"/>
    <x v="1"/>
    <x v="1"/>
    <s v="100017520"/>
    <s v="PINCAY JAVIER"/>
    <s v="ZECI"/>
    <x v="146"/>
    <s v="2"/>
    <s v="Sin Pallet"/>
    <n v="0"/>
    <n v="0"/>
    <s v="FCA"/>
    <n v="50060"/>
    <n v="31350"/>
    <n v="18710"/>
    <n v="254.25"/>
    <m/>
    <s v="4700005613"/>
    <n v="8"/>
    <s v="08"/>
    <n v="31.35"/>
    <x v="1"/>
    <n v="8.1100478468899517"/>
    <n v="8.1100478468899517"/>
    <n v="1002214699"/>
    <x v="0"/>
    <s v="TABABELA"/>
    <s v="Pichincha"/>
    <s v="TRANSCONCEM CIA. LTDA."/>
    <b v="0"/>
    <n v="0"/>
    <n v="1013227"/>
    <s v="COMPAÑIA DE TRANSPORTE PESADO"/>
    <s v="6ENM"/>
    <s v="Cumbaya,Tumbaco,Pmbo"/>
    <s v="TP"/>
  </r>
  <r>
    <n v="0"/>
    <n v="1002214701"/>
    <s v="UE01"/>
    <d v="2022-04-08T00:00:00"/>
    <d v="1899-12-30T18:35:00"/>
    <s v="012-024-00413959"/>
    <s v=""/>
    <s v=""/>
    <n v="0"/>
    <n v="0"/>
    <s v="ZPRC"/>
    <s v="2500108935"/>
    <s v="0000397454"/>
    <n v="8002833464"/>
    <n v="1002214701"/>
    <s v="15-00000218"/>
    <s v="MAGNO HE"/>
    <n v="31.48"/>
    <x v="1"/>
    <s v="101456"/>
    <s v="UNION DE CONCRETERAS UNICON UCUE"/>
    <s v="804507"/>
    <s v="UNICON CARCELEN"/>
    <s v="QUITO"/>
    <s v="JOSE ENRIQUE GUERRERO N71-116"/>
    <s v="OPCOM2"/>
    <s v="O-Pichincha-Comite del Pueblo"/>
    <n v="100"/>
    <x v="30"/>
    <x v="30"/>
    <s v="100019435"/>
    <s v="CAMPILLO LÁZARO"/>
    <s v="ZECI"/>
    <x v="217"/>
    <s v="2"/>
    <s v="Sin Pallet"/>
    <n v="0"/>
    <n v="0"/>
    <s v="FCA"/>
    <n v="49900"/>
    <n v="31480"/>
    <n v="18420"/>
    <n v="285.83999999999997"/>
    <m/>
    <n v="4700005672"/>
    <n v="8"/>
    <s v="08"/>
    <n v="31.48"/>
    <x v="1"/>
    <n v="9.0800508259212194"/>
    <n v="9.0800508259212194"/>
    <n v="1002214701"/>
    <x v="0"/>
    <s v="CARCELÉN"/>
    <s v="Pichincha"/>
    <s v="TRANSALMEIDA"/>
    <b v="0"/>
    <n v="0"/>
    <n v="1013966"/>
    <s v="ALMEIDA CHICAIZA MIGUEL ANGEL"/>
    <s v="6ENM"/>
    <s v="Cumbaya,Tumbaco,Pmbo"/>
    <s v="UE"/>
  </r>
  <r>
    <n v="0"/>
    <n v="1002214737"/>
    <s v="UE01"/>
    <d v="2022-04-08T00:00:00"/>
    <d v="1899-12-30T18:41:00"/>
    <s v="012-024-00413960"/>
    <s v="9000811354"/>
    <s v="012-022-00317426"/>
    <n v="1074.83"/>
    <n v="1205.1099999999999"/>
    <s v="ZPVN"/>
    <s v="40569703"/>
    <s v="P000034037"/>
    <n v="8002833508"/>
    <n v="1002214737"/>
    <s v="15-00001115"/>
    <s v="ARMADURO"/>
    <n v="160"/>
    <x v="0"/>
    <s v="101779"/>
    <s v="SORIA VARGAS VINICIO HERNAN"/>
    <s v="810781"/>
    <s v="FERRETERIA HARO"/>
    <s v="QUITO"/>
    <s v="CALLE QUITO"/>
    <s v="OPTABA"/>
    <s v="O-Pichincha-Tababela"/>
    <n v="89"/>
    <x v="33"/>
    <x v="33"/>
    <s v="100014931"/>
    <s v="VACA GALO"/>
    <s v="ZEMU"/>
    <x v="40"/>
    <s v="2"/>
    <s v="Sin Pallet"/>
    <n v="0"/>
    <n v="0"/>
    <s v="FCA"/>
    <n v="12512.778"/>
    <n v="8017.7780000000002"/>
    <n v="4495"/>
    <n v="65.599999999999994"/>
    <m/>
    <s v="4700005490"/>
    <n v="8"/>
    <s v="08"/>
    <n v="8"/>
    <x v="1"/>
    <n v="0.41"/>
    <n v="8.1999999999999993"/>
    <n v="1002214737"/>
    <x v="1"/>
    <s v="TABABELA"/>
    <s v="Pichincha"/>
    <s v="CIAPRUTE S.A."/>
    <b v="0"/>
    <n v="0"/>
    <n v="1022019"/>
    <s v="ENRIQUEZ LARA ORLANDO DANILO"/>
    <s v="6ENM"/>
    <s v="Cumbaya,Tumbaco,Pmbo"/>
    <s v="UE"/>
  </r>
  <r>
    <n v="1.5"/>
    <n v="1002214737"/>
    <s v="UE01"/>
    <d v="2022-04-08T00:00:00"/>
    <d v="1899-12-30T18:41:00"/>
    <s v="012-024-00413961"/>
    <s v="9000811353"/>
    <s v="012-022-00317425"/>
    <n v="1337.63"/>
    <n v="1499.76"/>
    <s v="ZPVN"/>
    <s v="40569702"/>
    <s v="P000034036"/>
    <n v="8002833509"/>
    <n v="1002214737"/>
    <s v="15-00001123"/>
    <s v="SELVALEGRE"/>
    <n v="200"/>
    <x v="0"/>
    <s v="101779"/>
    <s v="SORIA VARGAS VINICIO HERNAN"/>
    <s v="810781"/>
    <s v="FERRETERIA HARO"/>
    <s v="QUITO"/>
    <s v="CALLE QUITO"/>
    <s v="OPTABA"/>
    <s v="O-Pichincha-Tababela"/>
    <n v="89"/>
    <x v="33"/>
    <x v="33"/>
    <s v="100014931"/>
    <s v="VACA GALO"/>
    <s v="ZEMU"/>
    <x v="40"/>
    <s v="2"/>
    <s v="Sin Pallet"/>
    <n v="0"/>
    <n v="0"/>
    <s v="FCA"/>
    <n v="14517.222"/>
    <n v="10022.222"/>
    <n v="4495"/>
    <n v="82"/>
    <m/>
    <s v="4700005490"/>
    <n v="8"/>
    <s v="08"/>
    <n v="10"/>
    <x v="1"/>
    <n v="0.41"/>
    <n v="8.1999999999999993"/>
    <n v="1002214737"/>
    <x v="0"/>
    <s v="TABABELA"/>
    <s v="Pichincha"/>
    <s v="CIAPRUTE S.A."/>
    <b v="0"/>
    <n v="0"/>
    <n v="1022019"/>
    <s v="ENRIQUEZ LARA ORLANDO DANILO"/>
    <s v="6ENM"/>
    <s v="Cumbaya,Tumbaco,Pmbo"/>
    <s v="UE"/>
  </r>
  <r>
    <n v="1.5"/>
    <n v="1002214726"/>
    <s v="UE01"/>
    <d v="2022-04-08T00:00:00"/>
    <d v="1899-12-30T18:42:00"/>
    <s v="012-024-00413962"/>
    <s v="9000811356"/>
    <s v="012-022-00317427"/>
    <n v="2301.35"/>
    <n v="2580.29"/>
    <s v="ZPVN"/>
    <s v="40569693"/>
    <s v="P000034029"/>
    <n v="8002833493"/>
    <n v="1002214726"/>
    <s v="15-00001115"/>
    <s v="ARMADURO"/>
    <n v="360"/>
    <x v="0"/>
    <s v="101680"/>
    <s v="DISTRIBUCIONES NARANJO"/>
    <s v="801410"/>
    <s v="BODE. LA CALERA"/>
    <s v="LATACUNGA"/>
    <s v="VIA A LA CALERA A 1 KM 1/2 HACIA  F"/>
    <s v="OXLATA"/>
    <s v="O-Cotopaxi-Latacunga"/>
    <n v="198"/>
    <x v="106"/>
    <x v="106"/>
    <s v="100019455"/>
    <s v="ORDONEZ ISAIAS"/>
    <s v="ZEMU"/>
    <x v="169"/>
    <s v="2"/>
    <s v="Sin Pallet"/>
    <n v="0"/>
    <n v="0"/>
    <s v="FCA"/>
    <n v="27130"/>
    <n v="18020"/>
    <n v="9110"/>
    <n v="266.39999999999998"/>
    <m/>
    <s v="4700005590"/>
    <n v="8"/>
    <s v="08"/>
    <n v="18"/>
    <x v="1"/>
    <n v="0.74"/>
    <n v="14.799999999999999"/>
    <n v="1002214726"/>
    <x v="0"/>
    <s v="LA MATRIZ"/>
    <s v="Cotopaxi"/>
    <s v="LA ARMENIA S.A."/>
    <b v="0"/>
    <n v="0"/>
    <n v="1021623"/>
    <s v="VILLARREAL HIGUERA FERNANDO SALVADO"/>
    <s v="6EC7"/>
    <s v="LtacungSalcedSaqcili"/>
    <s v="UE"/>
  </r>
  <r>
    <n v="1.5"/>
    <n v="1002214656"/>
    <s v="UE01"/>
    <d v="2022-04-08T00:00:00"/>
    <d v="1899-12-30T18:45:00"/>
    <s v="012-024-00413963"/>
    <s v="9000811357"/>
    <s v="012-022-00317428"/>
    <n v="2268"/>
    <n v="2542.9"/>
    <s v="ZPVN"/>
    <s v="40569673"/>
    <s v="0000397606"/>
    <n v="8002833417"/>
    <n v="1002214656"/>
    <s v="15-00001119"/>
    <s v="CAMPEON ANTIHUMEDAD"/>
    <n v="360"/>
    <x v="0"/>
    <s v="101664"/>
    <s v="ACERIA DEL ECUADOR C.A. ADELCA"/>
    <s v="802632"/>
    <s v="ZAMBRANO MANZABA TAYRON LENIN"/>
    <s v="QUEVEDO"/>
    <s v="AV WALTER ANDRADE Y DECIMA ESQUINA"/>
    <s v="ORQUEV"/>
    <s v="O-Losrios-Quevedo"/>
    <n v="345"/>
    <x v="150"/>
    <x v="150"/>
    <s v="10003575"/>
    <s v="QUILCA CAYAMBE EDISON BAYARDO"/>
    <s v="ZEMU"/>
    <x v="224"/>
    <s v="2"/>
    <s v="Sin Pallet"/>
    <n v="0"/>
    <n v="0"/>
    <s v="FCA"/>
    <n v="27030"/>
    <n v="18020"/>
    <n v="9010"/>
    <n v="370.8"/>
    <m/>
    <s v="4700005540"/>
    <n v="8"/>
    <s v="08"/>
    <n v="18"/>
    <x v="1"/>
    <n v="1.03"/>
    <n v="20.6"/>
    <n v="1002214656"/>
    <x v="0"/>
    <s v="SIETE DE OCTUBRE"/>
    <s v="Los Rios"/>
    <s v="RUTAS COTACACHENSES S.A."/>
    <b v="0"/>
    <n v="0"/>
    <n v="1021773"/>
    <s v="RUIZ LASTRA OLGER FABIAN"/>
    <s v="6EM4"/>
    <s v="Vlnc,Qvd,BnFe,Qnslm"/>
    <s v="UE"/>
  </r>
  <r>
    <n v="0"/>
    <n v="1002214756"/>
    <s v="UE01"/>
    <d v="2022-04-08T00:00:00"/>
    <d v="1899-12-30T18:47:00"/>
    <s v="012-024-00413964"/>
    <s v=""/>
    <s v=""/>
    <n v="0"/>
    <n v="0"/>
    <s v="ZPRC"/>
    <s v="2500108926"/>
    <s v="P000033971"/>
    <n v="8002833529"/>
    <n v="1002214756"/>
    <s v="15-00000218"/>
    <s v="MAGNO HE"/>
    <n v="31.29"/>
    <x v="1"/>
    <s v="101456"/>
    <s v="UNION DE CONCRETERAS UNICON UCUE"/>
    <s v="804298"/>
    <s v="UNICON EN PLANTA"/>
    <s v="QUITO"/>
    <s v="AV. SIMON BOLIVAR E INTEROCEANICA"/>
    <s v="OPCUMB"/>
    <s v="O-Pichincha-Cumbaya"/>
    <n v="113"/>
    <x v="27"/>
    <x v="27"/>
    <s v="10000328"/>
    <s v="QUILUMBAQUIN BONILLA EFRAIN"/>
    <s v="ZECI"/>
    <x v="41"/>
    <s v="2"/>
    <s v="Sin Pallet"/>
    <n v="0"/>
    <n v="0"/>
    <s v="EXW"/>
    <n v="50090"/>
    <n v="31290"/>
    <n v="18800"/>
    <n v="0"/>
    <m/>
    <n v="4700005951"/>
    <n v="8"/>
    <s v="08"/>
    <n v="31.29"/>
    <x v="1"/>
    <n v="0"/>
    <n v="0"/>
    <n v="1002214756"/>
    <x v="0"/>
    <s v="NAYÓN"/>
    <s v="Pichincha"/>
    <s v="UNICON"/>
    <b v="0"/>
    <n v="0"/>
    <n v="1014412"/>
    <s v="UNION DE CONCRETERAS UNICON UCUE"/>
    <s v="6ENM"/>
    <s v="Cumbaya,Tumbaco,Pmbo"/>
    <s v="TP"/>
  </r>
  <r>
    <n v="1.5"/>
    <n v="1002214640"/>
    <s v="UE01"/>
    <d v="2022-04-08T00:00:00"/>
    <d v="1899-12-30T18:50:00"/>
    <s v="012-024-00413965"/>
    <s v="9000811359"/>
    <s v="012-022-00317429"/>
    <n v="4375.8"/>
    <n v="4906.18"/>
    <s v="ZPVN"/>
    <s v="40569199"/>
    <s v="0000396843"/>
    <n v="8002833396"/>
    <n v="1002214640"/>
    <s v="15-00001119"/>
    <s v="CAMPEON ANTIHUMEDAD"/>
    <n v="660"/>
    <x v="0"/>
    <s v="10001427"/>
    <s v="BELTRAN RIVERA GALO JAVIER"/>
    <s v="807250"/>
    <s v="BODEGA PRINCIPAL COMERCIAL BELTRAN"/>
    <s v="SANTA ELENA"/>
    <s v="ANCON Y ENTRADA NUEVA JERUSALEN 2"/>
    <s v="OYSANT"/>
    <s v="O-Santaelena-Santaelena"/>
    <n v="630"/>
    <x v="81"/>
    <x v="81"/>
    <s v="100014895"/>
    <s v="TERAN JAIME"/>
    <s v="ZETT"/>
    <x v="162"/>
    <s v="2"/>
    <s v="Sin Pallet"/>
    <n v="0"/>
    <n v="0"/>
    <s v="FCA"/>
    <n v="49920"/>
    <n v="33150"/>
    <n v="16770"/>
    <n v="1036.2"/>
    <m/>
    <s v="4700005594"/>
    <n v="8"/>
    <s v="08"/>
    <n v="33"/>
    <x v="1"/>
    <n v="1.57"/>
    <n v="31.400000000000002"/>
    <n v="1002214640"/>
    <x v="0"/>
    <s v="SANTA ELENA"/>
    <s v="Santa Elena"/>
    <s v="LA ARMENIA S.A."/>
    <b v="0"/>
    <n v="0"/>
    <n v="1013564"/>
    <s v="VIVERO MORALES MILTON CICERON"/>
    <s v="6EN6"/>
    <s v="SalinsLaLiberStaElen"/>
    <s v="UE"/>
  </r>
  <r>
    <n v="1.5"/>
    <n v="1002214704"/>
    <s v="UE01"/>
    <d v="2022-04-08T00:00:00"/>
    <d v="1899-12-30T18:58:00"/>
    <s v="012-024-00413966"/>
    <s v="9000811360"/>
    <s v="012-022-00317430"/>
    <n v="4121.6000000000004"/>
    <n v="4621.16"/>
    <s v="ZPVN"/>
    <s v="40569692"/>
    <s v="0000397652"/>
    <n v="8002833468"/>
    <n v="1002214704"/>
    <s v="15-00001119"/>
    <s v="CAMPEON ANTIHUMEDAD"/>
    <n v="640"/>
    <x v="0"/>
    <s v="102986"/>
    <s v="CORPORACION LOPEZ VILLAGOMEZ CIA."/>
    <s v="805636"/>
    <s v="FERRETERIA LOPEZ Nª3"/>
    <s v="SANTO DOMINGO"/>
    <s v="BY PASS UIO-QUEVEDO Y RIO TOACHI"/>
    <s v="OJSAND"/>
    <s v="O-Santodomingo -Santodomingodelos"/>
    <n v="247"/>
    <x v="55"/>
    <x v="55"/>
    <s v="100020748"/>
    <s v="SANCHEZ IVAN"/>
    <s v="ZETT"/>
    <x v="70"/>
    <s v="1"/>
    <s v="Con Pallet"/>
    <n v="0.05"/>
    <n v="32"/>
    <s v="FCA"/>
    <n v="51000"/>
    <n v="32070"/>
    <n v="18930"/>
    <n v="537.6"/>
    <m/>
    <s v="4700005571"/>
    <n v="8"/>
    <s v="08"/>
    <n v="32"/>
    <x v="1"/>
    <n v="0.84000000000000008"/>
    <n v="16.8"/>
    <n v="1002214704"/>
    <x v="0"/>
    <s v="RÍO VERDE"/>
    <s v="Santo Domingo"/>
    <s v="LIDENORTI S.A."/>
    <b v="0"/>
    <n v="0"/>
    <n v="1013568"/>
    <s v="PINTO TORRES AGUSTO GEOVANY"/>
    <s v="6EN3"/>
    <s v="Sto Domingo-La Conco"/>
    <s v="UE"/>
  </r>
  <r>
    <n v="1.5"/>
    <n v="1002214658"/>
    <s v="UE01"/>
    <d v="2022-04-08T00:00:00"/>
    <d v="1899-12-30T19:08:00"/>
    <s v="012-024-00413967"/>
    <s v=""/>
    <s v=""/>
    <n v="0"/>
    <n v="0"/>
    <s v="ZPRC"/>
    <s v="2500108941"/>
    <s v="0000397530"/>
    <n v="8002833421"/>
    <n v="1002214658"/>
    <s v="15-00001123"/>
    <s v="SELVALEGRE"/>
    <n v="640"/>
    <x v="0"/>
    <s v="101613"/>
    <s v="COMERCIAL MICHELENA S.A."/>
    <s v="806418"/>
    <s v="CENTRO DE ACOPIO"/>
    <s v="QUITO"/>
    <s v="AV SIMON BOLIVAR Y CALLE QUITO"/>
    <s v="OPNAYO"/>
    <s v="O-Pichincha-Nayon"/>
    <n v="96.3"/>
    <x v="83"/>
    <x v="83"/>
    <s v="100015006"/>
    <s v="RIVERA JOSE LUIS"/>
    <s v="ZETT"/>
    <x v="113"/>
    <s v="4"/>
    <s v="Pallet Cortesia"/>
    <n v="0"/>
    <n v="0"/>
    <s v="FCA"/>
    <n v="50580"/>
    <n v="32050"/>
    <n v="18530"/>
    <n v="288"/>
    <m/>
    <s v="4700005569"/>
    <n v="8"/>
    <s v="08"/>
    <n v="32"/>
    <x v="1"/>
    <n v="0.45"/>
    <n v="9"/>
    <n v="1002214658"/>
    <x v="0"/>
    <s v="NAYÓN"/>
    <s v="Pichincha"/>
    <s v="LIDENORTI S.A."/>
    <b v="0"/>
    <n v="0"/>
    <n v="1013539"/>
    <s v="VALENCIA BENAVIDES GUSTAVO PLUTARCO"/>
    <s v="6EMM"/>
    <s v="Quito Norte"/>
    <s v="UE"/>
  </r>
  <r>
    <n v="0"/>
    <n v="1002214728"/>
    <s v="UE01"/>
    <d v="2022-04-08T00:00:00"/>
    <d v="1899-12-30T19:12:00"/>
    <s v="012-024-00413968"/>
    <s v=""/>
    <s v=""/>
    <n v="0"/>
    <n v="0"/>
    <s v="ZPRC"/>
    <s v="2500108949"/>
    <s v="P000034030"/>
    <n v="8002833497"/>
    <n v="1002214728"/>
    <s v="15-00001119"/>
    <s v="CAMPEON ANTIHUMEDAD"/>
    <n v="200"/>
    <x v="0"/>
    <s v="101663"/>
    <s v="ZURIDIST CIA. LTDA."/>
    <s v="802191"/>
    <s v="FERRE ZURITA UNO COM"/>
    <s v="PORTOVIEJO"/>
    <s v="AMERICA Y AV. DEL EJERCITO"/>
    <s v="OMPORT"/>
    <s v="O-Manabi-Portoviejo"/>
    <n v="468"/>
    <x v="37"/>
    <x v="37"/>
    <s v="100014907"/>
    <s v="CALDERON LUIS"/>
    <s v="ZEMU"/>
    <x v="57"/>
    <s v="2"/>
    <s v="Sin Pallet"/>
    <n v="0"/>
    <n v="0"/>
    <s v="FCA"/>
    <n v="14717.778"/>
    <n v="10027.778"/>
    <n v="4690"/>
    <n v="230"/>
    <m/>
    <s v="4700005574"/>
    <n v="8"/>
    <s v="08"/>
    <n v="10"/>
    <x v="1"/>
    <n v="1.1499999999999999"/>
    <n v="23"/>
    <n v="1002214728"/>
    <x v="1"/>
    <s v="PORTOVIEJO"/>
    <s v="Manabi"/>
    <s v="RAPIDO EL OTAVALEÑITO S.A."/>
    <b v="0"/>
    <n v="0"/>
    <n v="1012819"/>
    <s v="BRAVO VASQUEZ JOSE LUIS SIGIFREDO"/>
    <s v="6EMA"/>
    <s v="RocfuertCrucitPtoLpz"/>
    <s v="UE"/>
  </r>
  <r>
    <n v="1.5"/>
    <n v="1002214728"/>
    <s v="UE01"/>
    <d v="2022-04-08T00:00:00"/>
    <d v="1899-12-30T19:12:00"/>
    <s v="012-024-00413969"/>
    <s v=""/>
    <s v=""/>
    <n v="0"/>
    <n v="0"/>
    <s v="ZPRC"/>
    <s v="2500108950"/>
    <s v="P000034031"/>
    <n v="8002833496"/>
    <n v="1002214728"/>
    <s v="15-00001124"/>
    <s v="SELVALEGRE ANTIHUMEDAD"/>
    <n v="160"/>
    <x v="0"/>
    <s v="101663"/>
    <s v="ZURIDIST CIA. LTDA."/>
    <s v="802191"/>
    <s v="FERRE ZURITA UNO COM"/>
    <s v="PORTOVIEJO"/>
    <s v="AMERICA Y AV. DEL EJERCITO"/>
    <s v="OMPORT"/>
    <s v="O-Manabi-Portoviejo"/>
    <n v="468"/>
    <x v="37"/>
    <x v="37"/>
    <s v="100014907"/>
    <s v="CALDERON LUIS"/>
    <s v="ZEMU"/>
    <x v="57"/>
    <s v="2"/>
    <s v="Sin Pallet"/>
    <n v="0"/>
    <n v="0"/>
    <s v="FCA"/>
    <n v="12712.222"/>
    <n v="8022.2219999999998"/>
    <n v="4690"/>
    <n v="184"/>
    <m/>
    <s v="4700005574"/>
    <n v="8"/>
    <s v="08"/>
    <n v="8"/>
    <x v="1"/>
    <n v="1.1499999999999999"/>
    <n v="23"/>
    <n v="1002214728"/>
    <x v="0"/>
    <s v="PORTOVIEJO"/>
    <s v="Manabi"/>
    <s v="RAPIDO EL OTAVALEÑITO S.A."/>
    <b v="0"/>
    <n v="0"/>
    <n v="1012819"/>
    <s v="BRAVO VASQUEZ JOSE LUIS SIGIFREDO"/>
    <s v="6EMA"/>
    <s v="RocfuertCrucitPtoLpz"/>
    <s v="UE"/>
  </r>
  <r>
    <n v="0"/>
    <n v="1002214771"/>
    <s v="UE01"/>
    <d v="2022-04-08T00:00:00"/>
    <d v="1899-12-30T19:16:00"/>
    <s v="012-024-00413970"/>
    <s v="9000811370"/>
    <s v="012-022-00317431"/>
    <n v="3715.2"/>
    <n v="4165.5"/>
    <s v="ZPVN"/>
    <s v="40569480"/>
    <s v="0000397285"/>
    <n v="8002833546"/>
    <n v="1002214771"/>
    <s v="15-00001121"/>
    <s v="GLADIADOR"/>
    <n v="30.45"/>
    <x v="1"/>
    <s v="102835"/>
    <s v="SOCIEDAD CIVIL Y COMERCIAL VASFERRI"/>
    <s v="805995"/>
    <s v="GRANEL HORMIGONERA VASFERRI"/>
    <s v="OTAVALO"/>
    <s v="CALLE DEL ROCIO Y PANAMERICANA"/>
    <s v="OIOTAV"/>
    <s v="O-Imbabura-Otavalo"/>
    <n v="8"/>
    <x v="18"/>
    <x v="18"/>
    <s v="10000844"/>
    <s v="MORALES GARZON ISRAEL ALEJANDRO"/>
    <s v="ZECI"/>
    <x v="198"/>
    <s v="2"/>
    <s v="Sin Pallet"/>
    <n v="0"/>
    <n v="0"/>
    <s v="FCA"/>
    <n v="50440"/>
    <n v="30450"/>
    <n v="19990"/>
    <n v="74.91"/>
    <m/>
    <s v="4700005598"/>
    <n v="8"/>
    <s v="08"/>
    <n v="30.45"/>
    <x v="1"/>
    <n v="2.4600985221674878"/>
    <n v="2.4600985221674878"/>
    <n v="1002214771"/>
    <x v="0"/>
    <s v="EUGENIO ESPEJO (CALPAQUÍ)"/>
    <s v="Imbabura"/>
    <s v="LIDENORTI S.A."/>
    <b v="0"/>
    <n v="0"/>
    <n v="1021830"/>
    <s v="MORALES GARZON CHRISTIAN SANTIAGO"/>
    <s v="6ECU"/>
    <s v="OTVIbarAtuntZletDeli"/>
    <s v="UE"/>
  </r>
  <r>
    <n v="1.5"/>
    <n v="1002214738"/>
    <s v="UE01"/>
    <d v="2022-04-08T00:00:00"/>
    <d v="1899-12-30T19:25:00"/>
    <s v="012-024-00413971"/>
    <s v="9000811374"/>
    <s v="012-022-00317432"/>
    <n v="4364.8"/>
    <n v="4893.8500000000004"/>
    <s v="ZPVN"/>
    <s v="40569704"/>
    <s v="P000034038"/>
    <n v="8002833510"/>
    <n v="1002214738"/>
    <s v="15-00001115"/>
    <s v="ARMADURO"/>
    <n v="640"/>
    <x v="0"/>
    <s v="101779"/>
    <s v="SORIA VARGAS VINICIO HERNAN"/>
    <s v="802071"/>
    <s v="BODEGA SORIA"/>
    <s v="QUITO"/>
    <s v="INTEROCEANICA LOTE 7"/>
    <s v="OPPUEM"/>
    <s v="O-Pichincha-Puembo"/>
    <n v="110"/>
    <x v="181"/>
    <x v="181"/>
    <s v="10008307"/>
    <s v="RECALDE HERNANDEZ SEGUNDO WILSON"/>
    <s v="ZETT"/>
    <x v="294"/>
    <s v="1"/>
    <s v="Con Pallet"/>
    <n v="0.05"/>
    <n v="32"/>
    <s v="FCA"/>
    <n v="51390"/>
    <n v="32120"/>
    <n v="19270"/>
    <n v="275.2"/>
    <m/>
    <s v=" "/>
    <n v="8"/>
    <s v="08"/>
    <n v="32"/>
    <x v="1"/>
    <n v="0.43"/>
    <n v="8.6"/>
    <n v="1002214738"/>
    <x v="0"/>
    <s v="PUEMBO"/>
    <s v="Pichincha"/>
    <s v="J.V. TRANSPREMIUN CIA.LTDA"/>
    <b v="0"/>
    <n v="0"/>
    <n v="10008163"/>
    <s v="ESPARZA MENDEZ KEVIN ISRAEL"/>
    <s v="6ENM"/>
    <s v="Cumbaya,Tumbaco,Pmbo"/>
    <e v="#N/A"/>
  </r>
  <r>
    <n v="1.5"/>
    <n v="1002214759"/>
    <s v="UE01"/>
    <d v="2022-04-08T00:00:00"/>
    <d v="1899-12-30T19:29:00"/>
    <s v="012-024-00413972"/>
    <s v="9000811376"/>
    <s v="012-022-00317433"/>
    <n v="4415.3999999999996"/>
    <n v="4950.58"/>
    <s v="ZPVN"/>
    <s v="40569588"/>
    <s v="P000034003"/>
    <n v="8002833532"/>
    <n v="1002214759"/>
    <s v="15-00001123"/>
    <s v="SELVALEGRE"/>
    <n v="660"/>
    <x v="0"/>
    <s v="101544"/>
    <s v="LANDAZURI CORDOVA IVAN OSWALDO"/>
    <s v="801777"/>
    <s v="BODEGA LANDAZURI"/>
    <s v="TULCÁN"/>
    <s v="AV. VEINTIMILLA S/N Y"/>
    <s v="OCTULC"/>
    <s v="O-Carchi-Tulcan"/>
    <n v="159"/>
    <x v="142"/>
    <x v="142"/>
    <s v="100014942"/>
    <s v="GARCIA FERNANDO"/>
    <s v="ZETT"/>
    <x v="208"/>
    <s v="2"/>
    <s v="Sin Pallet"/>
    <n v="0"/>
    <n v="0"/>
    <s v="FCA"/>
    <n v="51360"/>
    <n v="33090"/>
    <n v="18270"/>
    <n v="382.8"/>
    <m/>
    <s v="4700005501"/>
    <n v="8"/>
    <s v="08"/>
    <n v="33"/>
    <x v="1"/>
    <n v="0.58000000000000007"/>
    <n v="11.6"/>
    <n v="1002214759"/>
    <x v="0"/>
    <s v="TULCÁN"/>
    <s v="Carchi"/>
    <s v="TRANSPORTE PROPIO"/>
    <b v="0"/>
    <n v="0"/>
    <n v="1013478"/>
    <s v="LANDAZURI CORDOVA IVAN OSWALDO"/>
    <s v="6EC6"/>
    <s v="TulSnGbrilBlvrRumchk"/>
    <s v="TP"/>
  </r>
  <r>
    <n v="1.5"/>
    <n v="1002214777"/>
    <s v="UE01"/>
    <d v="2022-04-08T00:00:00"/>
    <d v="1899-12-30T19:31:00"/>
    <s v="012-024-00413973"/>
    <s v="9000811377"/>
    <s v="012-022-00317434"/>
    <n v="4217.3999999999996"/>
    <n v="4728.58"/>
    <s v="ZPVN"/>
    <s v="40569212"/>
    <s v="0000396871"/>
    <n v="8002833551"/>
    <n v="1002214777"/>
    <s v="15-00001123"/>
    <s v="SELVALEGRE"/>
    <n v="660"/>
    <x v="0"/>
    <s v="101664"/>
    <s v="ACERIA DEL ECUADOR C.A. ADELCA"/>
    <s v="802944"/>
    <s v="ISRAEL FREIRE FREVI"/>
    <s v="AMBATO"/>
    <s v="ISRAEL FREIRE VIA A AMBATO"/>
    <s v="OTAMBA"/>
    <s v="O-Tungurahua-Ambato"/>
    <n v="250"/>
    <x v="57"/>
    <x v="57"/>
    <s v="10007128"/>
    <s v="BORJA MAYORGA ULISES ENRIQUE"/>
    <s v="ZETT"/>
    <x v="72"/>
    <s v="2"/>
    <s v="Sin Pallet"/>
    <n v="0"/>
    <n v="0"/>
    <s v="FCA"/>
    <n v="50930"/>
    <n v="33040"/>
    <n v="17890"/>
    <n v="594"/>
    <m/>
    <s v="4700005508"/>
    <n v="8"/>
    <s v="08"/>
    <n v="33"/>
    <x v="1"/>
    <n v="0.9"/>
    <n v="18"/>
    <n v="1002214777"/>
    <x v="0"/>
    <s v="HUACHI CHICO"/>
    <s v="Tungurahua"/>
    <s v="TRANSPORTE PROPIO"/>
    <b v="0"/>
    <n v="0"/>
    <n v="1013244"/>
    <s v="FREVITRANSPORT CIA. LTDA."/>
    <s v="6EMS"/>
    <s v="Ambto,Plielo,Patte"/>
    <s v="TP"/>
  </r>
  <r>
    <n v="0"/>
    <n v="1002214795"/>
    <s v="UE01"/>
    <d v="2022-04-08T00:00:00"/>
    <d v="1899-12-30T19:33:00"/>
    <s v="012-024-00413974"/>
    <s v="9000811378"/>
    <s v="012-022-00317435"/>
    <n v="4035.66"/>
    <n v="4524.8100000000004"/>
    <s v="ZPVN"/>
    <s v="40569629"/>
    <s v="0000397535"/>
    <n v="8002833568"/>
    <n v="1002214795"/>
    <s v="15-00000218"/>
    <s v="MAGNO HE"/>
    <n v="31.91"/>
    <x v="1"/>
    <s v="102776"/>
    <s v="A&amp;P ASFALTOSYPAVIMENTOS CONSTRUCTOR"/>
    <s v="804808"/>
    <s v="GRANEL A&amp;P ASFALTOS Y PAVIMENTOS"/>
    <s v="AMBATO"/>
    <s v="VIA A KUMUCHI"/>
    <s v="OTAMBA"/>
    <s v="O-Tungurahua-Ambato"/>
    <n v="250"/>
    <x v="75"/>
    <x v="75"/>
    <s v="100014925"/>
    <s v="ROSERO FERNANDO"/>
    <s v="ZECI"/>
    <x v="108"/>
    <s v="2"/>
    <s v="Sin Pallet"/>
    <n v="0"/>
    <n v="0"/>
    <s v="FCA"/>
    <n v="51260"/>
    <n v="31910"/>
    <n v="19350"/>
    <n v="461.42"/>
    <m/>
    <s v="4700005625"/>
    <n v="8"/>
    <s v="08"/>
    <n v="31.91"/>
    <x v="1"/>
    <n v="14.460043873393921"/>
    <n v="14.460043873393921"/>
    <n v="1002214795"/>
    <x v="0"/>
    <s v="IZAMBA"/>
    <s v="Tungurahua"/>
    <s v="J.V. TRANSPREMIUN CIA.LTDA"/>
    <b v="0"/>
    <n v="0"/>
    <n v="1013906"/>
    <s v="VALLEJOS VILLEGAS SAUL EDUARDO"/>
    <s v="6EMS"/>
    <s v="Ambto,Plielo,Patte"/>
    <s v="UE"/>
  </r>
  <r>
    <n v="1.5"/>
    <n v="1002214762"/>
    <s v="UE01"/>
    <d v="2022-04-08T00:00:00"/>
    <d v="1899-12-30T19:35:00"/>
    <s v="012-024-00413975"/>
    <s v=""/>
    <s v=""/>
    <n v="0"/>
    <n v="0"/>
    <s v="ZPRC"/>
    <s v="2500108951"/>
    <s v="P000034039"/>
    <n v="8002833535"/>
    <n v="1002214762"/>
    <s v="15-00001123"/>
    <s v="SELVALEGRE"/>
    <n v="360"/>
    <x v="0"/>
    <s v="101612"/>
    <s v="QUEZADA GODOY FREDDY IVAN"/>
    <s v="801959"/>
    <s v="BODEGA PROPIA QUEZADA"/>
    <s v="QUITO"/>
    <s v="FRANCISCO DE ALBORNOZ N8-149 Y LEON"/>
    <s v="OPCARA"/>
    <s v="O-Pichincha-Carapungo"/>
    <n v="89"/>
    <x v="136"/>
    <x v="136"/>
    <s v="100016550"/>
    <s v="JACOME ARTURO"/>
    <s v="ZEMU"/>
    <x v="194"/>
    <s v="2"/>
    <s v="Sin Pallet"/>
    <n v="0"/>
    <n v="0"/>
    <s v="FCA"/>
    <n v="27250"/>
    <n v="18040"/>
    <n v="9210"/>
    <n v="158.4"/>
    <m/>
    <s v="4700005523"/>
    <n v="8"/>
    <s v="08"/>
    <n v="18"/>
    <x v="1"/>
    <n v="0.44"/>
    <n v="8.8000000000000007"/>
    <n v="1002214762"/>
    <x v="0"/>
    <s v="CALDERÓN (CARAPUNGO)"/>
    <s v="Pichincha"/>
    <s v="LIDENORTI S.A."/>
    <b v="0"/>
    <n v="0"/>
    <n v="1014323"/>
    <s v="JACOME AGUIRRE CARLOS ARTURO"/>
    <s v="6ENJ"/>
    <s v="Calderón, Carapungo,"/>
    <s v="UE"/>
  </r>
  <r>
    <n v="0"/>
    <n v="1002214748"/>
    <s v="UE01"/>
    <d v="2022-04-08T00:00:00"/>
    <d v="1899-12-30T19:49:00"/>
    <s v="012-024-00413976"/>
    <s v="9000811381"/>
    <s v="012-022-00317437"/>
    <n v="545.6"/>
    <n v="611.73"/>
    <s v="ZPVN"/>
    <s v="40569701"/>
    <s v="P000034035"/>
    <n v="8002833522"/>
    <n v="1002214748"/>
    <s v="15-00001115"/>
    <s v="ARMADURO"/>
    <n v="80"/>
    <x v="0"/>
    <s v="101779"/>
    <s v="SORIA VARGAS VINICIO HERNAN"/>
    <s v="802071"/>
    <s v="BODEGA SORIA"/>
    <s v="QUITO"/>
    <s v="INTEROCEANICA LOTE 7"/>
    <s v="OPPUEM"/>
    <s v="O-Pichincha-Puembo"/>
    <n v="110"/>
    <x v="117"/>
    <x v="117"/>
    <s v="100014879"/>
    <s v="BARAHONA ADRIAN"/>
    <s v="ZETT"/>
    <x v="163"/>
    <s v="1"/>
    <s v="Con Pallet"/>
    <n v="0.05"/>
    <n v="4"/>
    <s v="FCA"/>
    <n v="13251.25"/>
    <n v="4006.25"/>
    <n v="9245"/>
    <n v="34.4"/>
    <m/>
    <s v="4700005530"/>
    <n v="8"/>
    <s v="08"/>
    <n v="4"/>
    <x v="1"/>
    <n v="0.43"/>
    <n v="8.6"/>
    <n v="1002214748"/>
    <x v="1"/>
    <s v="PUEMBO"/>
    <s v="Pichincha"/>
    <s v="LIDENORTI S.A."/>
    <b v="0"/>
    <n v="0"/>
    <n v="1013894"/>
    <s v="BARAHONA MARMOL ADRIAN EDMUNDO"/>
    <s v="6ENM"/>
    <s v="Cumbaya,Tumbaco,Pmbo"/>
    <s v="UE"/>
  </r>
  <r>
    <n v="1.5"/>
    <n v="1002214748"/>
    <s v="UE01"/>
    <d v="2022-04-08T00:00:00"/>
    <d v="1899-12-30T19:49:00"/>
    <s v="012-024-00413977"/>
    <s v="9000811380"/>
    <s v="012-022-00317436"/>
    <n v="3802.4"/>
    <n v="4263.28"/>
    <s v="ZPVN"/>
    <s v="40569700"/>
    <s v="P000034034"/>
    <n v="8002833521"/>
    <n v="1002214748"/>
    <s v="15-00001123"/>
    <s v="SELVALEGRE"/>
    <n v="560"/>
    <x v="0"/>
    <s v="101779"/>
    <s v="SORIA VARGAS VINICIO HERNAN"/>
    <s v="802071"/>
    <s v="BODEGA SORIA"/>
    <s v="QUITO"/>
    <s v="INTEROCEANICA LOTE 7"/>
    <s v="OPPUEM"/>
    <s v="O-Pichincha-Puembo"/>
    <n v="110"/>
    <x v="117"/>
    <x v="117"/>
    <s v="100014879"/>
    <s v="BARAHONA ADRIAN"/>
    <s v="ZETT"/>
    <x v="163"/>
    <s v="1"/>
    <s v="Con Pallet"/>
    <n v="0.05"/>
    <n v="28"/>
    <s v="FCA"/>
    <n v="37288.75"/>
    <n v="28043.75"/>
    <n v="9245"/>
    <n v="240.8"/>
    <m/>
    <s v="4700005530"/>
    <n v="8"/>
    <s v="08"/>
    <n v="28"/>
    <x v="1"/>
    <n v="0.43"/>
    <n v="8.6"/>
    <n v="1002214748"/>
    <x v="0"/>
    <s v="PUEMBO"/>
    <s v="Pichincha"/>
    <s v="LIDENORTI S.A."/>
    <b v="0"/>
    <n v="0"/>
    <n v="1013894"/>
    <s v="BARAHONA MARMOL ADRIAN EDMUNDO"/>
    <s v="6ENM"/>
    <s v="Cumbaya,Tumbaco,Pmbo"/>
    <s v="UE"/>
  </r>
  <r>
    <n v="0"/>
    <n v="1002214808"/>
    <s v="UE01"/>
    <d v="2022-04-08T00:00:00"/>
    <d v="1899-12-30T19:50:00"/>
    <s v="012-024-00413978"/>
    <s v=""/>
    <s v=""/>
    <n v="0"/>
    <n v="0"/>
    <s v="ZPRC"/>
    <s v="2500108935"/>
    <s v="0000397456"/>
    <n v="8002833582"/>
    <n v="1002214808"/>
    <s v="15-00000218"/>
    <s v="MAGNO HE"/>
    <n v="31.64"/>
    <x v="1"/>
    <s v="101456"/>
    <s v="UNION DE CONCRETERAS UNICON UCUE"/>
    <s v="804507"/>
    <s v="UNICON CARCELEN"/>
    <s v="QUITO"/>
    <s v="JOSE ENRIQUE GUERRERO N71-116"/>
    <s v="OPCOM2"/>
    <s v="O-Pichincha-Comite del Pueblo"/>
    <n v="100"/>
    <x v="30"/>
    <x v="30"/>
    <s v="100016824"/>
    <s v="YANEZ JOSE"/>
    <s v="ZECI"/>
    <x v="58"/>
    <s v="2"/>
    <s v="Sin Pallet"/>
    <n v="0"/>
    <n v="0"/>
    <s v="FCA"/>
    <n v="49860"/>
    <n v="31640"/>
    <n v="18220"/>
    <n v="287.29000000000002"/>
    <m/>
    <n v="4700005672"/>
    <n v="8"/>
    <s v="08"/>
    <n v="31.64"/>
    <x v="1"/>
    <n v="9.0799620733249053"/>
    <n v="9.0799620733249053"/>
    <n v="1002214808"/>
    <x v="0"/>
    <s v="CARCELÉN"/>
    <s v="Pichincha"/>
    <s v="TRANSALMEIDA"/>
    <b v="0"/>
    <n v="0"/>
    <n v="1013966"/>
    <s v="ALMEIDA CHICAIZA MIGUEL ANGEL"/>
    <s v="6ENM"/>
    <s v="Cumbaya,Tumbaco,Pmbo"/>
    <s v="UE"/>
  </r>
  <r>
    <n v="1.5"/>
    <n v="1002214745"/>
    <s v="UE01"/>
    <d v="2022-04-08T00:00:00"/>
    <d v="1899-12-30T19:54:00"/>
    <s v="012-024-00413979"/>
    <s v="9000811291"/>
    <s v="013-020-00048159"/>
    <n v="4463.2299999999996"/>
    <n v="5004.2"/>
    <s v="ZPDF"/>
    <s v="70178351"/>
    <s v="0000397599"/>
    <n v="8002833518"/>
    <n v="1002214745"/>
    <s v="15-00001124"/>
    <s v="SELVALEGRE ANTIHUMEDAD"/>
    <n v="640"/>
    <x v="0"/>
    <s v="102988"/>
    <s v="PINOS MONTENEGRO MARCO ANTONIO"/>
    <s v="811094"/>
    <s v="CYFOIL BRISAS DEL CUYABENO"/>
    <s v="CUYABENO"/>
    <s v="VIA PRINCIPAL"/>
    <s v="OKCUYA"/>
    <s v="O-Sucumbios-Cuyabeno"/>
    <n v="461"/>
    <x v="24"/>
    <x v="24"/>
    <s v="100014929"/>
    <s v="YEPEZ PATRICIO"/>
    <s v="ZETT"/>
    <x v="30"/>
    <s v="4"/>
    <s v="Pallet Cortesia"/>
    <n v="0"/>
    <n v="0"/>
    <s v="FCA"/>
    <n v="49820"/>
    <n v="32160"/>
    <n v="17660"/>
    <n v="921.6"/>
    <m/>
    <s v="4700005570"/>
    <n v="8"/>
    <s v="08"/>
    <n v="32"/>
    <x v="1"/>
    <n v="1.44"/>
    <n v="28.8"/>
    <n v="1002214745"/>
    <x v="0"/>
    <s v="CUYABENO"/>
    <s v="Sucumbios"/>
    <s v="LIDENORTI S.A."/>
    <b v="0"/>
    <n v="0"/>
    <n v="1013602"/>
    <s v="VILLEGAS PASQUEL RUBEN EDUARDO"/>
    <s v="6EMY"/>
    <s v="ShshfndTrapoaAguasNg"/>
    <s v="UE"/>
  </r>
  <r>
    <n v="1.5"/>
    <n v="1002214830"/>
    <s v="UE01"/>
    <d v="2022-04-08T00:00:00"/>
    <d v="1899-12-30T19:54:00"/>
    <s v="012-024-00413980"/>
    <s v="9000811382"/>
    <s v="012-022-00317438"/>
    <n v="2287.17"/>
    <n v="2564.39"/>
    <s v="ZPVN"/>
    <s v="40569709"/>
    <s v="P000034042"/>
    <n v="8002833609"/>
    <n v="1002214830"/>
    <s v="15-00001123"/>
    <s v="SELVALEGRE"/>
    <n v="360"/>
    <x v="0"/>
    <s v="101680"/>
    <s v="DISTRIBUCIONES NARANJO"/>
    <s v="801411"/>
    <s v="BLOQUERA SALCEDO"/>
    <s v="SALCEDO"/>
    <s v="VIA SALCEDO PANAMERICANA ANTES DE S"/>
    <s v="OXSALC"/>
    <s v="O-Cotopaxi-Salcedo"/>
    <n v="218"/>
    <x v="16"/>
    <x v="16"/>
    <s v="100022266"/>
    <s v="CALDERON REYES SEGUNDO JORGE"/>
    <s v="ZEMU"/>
    <x v="21"/>
    <s v="2"/>
    <s v="Sin Pallet"/>
    <n v="0"/>
    <n v="0"/>
    <s v="FCA"/>
    <n v="27020"/>
    <n v="18010"/>
    <n v="9010"/>
    <n v="273.60000000000002"/>
    <m/>
    <s v="4700005575"/>
    <n v="8"/>
    <s v="08"/>
    <n v="18"/>
    <x v="1"/>
    <n v="0.76"/>
    <n v="15.200000000000001"/>
    <n v="1002214830"/>
    <x v="0"/>
    <s v="SAN MIGUEL, CABECERA CANTONAL"/>
    <s v="Cotopaxi"/>
    <s v="LA ARMENIA S.A."/>
    <b v="0"/>
    <n v="0"/>
    <n v="1020060"/>
    <s v="FUERTES RUEDA HUGO BALDOMERO"/>
    <s v="6EC7"/>
    <s v="LtacungSalcedSaqcili"/>
    <s v="UE"/>
  </r>
  <r>
    <n v="0"/>
    <n v="1002214784"/>
    <s v="UE01"/>
    <d v="2022-04-08T00:00:00"/>
    <d v="1899-12-30T19:57:00"/>
    <s v="012-024-00413981"/>
    <s v="9000811383"/>
    <s v="012-022-00317439"/>
    <n v="3853.2"/>
    <n v="4320.2299999999996"/>
    <s v="ZPVN"/>
    <s v="40569214"/>
    <s v="0000397416"/>
    <n v="8002833558"/>
    <n v="1002214784"/>
    <s v="15-00000218"/>
    <s v="MAGNO HE"/>
    <n v="32.11"/>
    <x v="1"/>
    <s v="101659"/>
    <s v="ETERNIT ECUATORIANA S.A."/>
    <s v="805760"/>
    <s v="GRANEL ETERNIT"/>
    <s v="QUITO"/>
    <s v="KM 14 1/2 SECTOR GUAMANI"/>
    <s v="OPGUA2"/>
    <s v="O-Pichincha-Guamani2"/>
    <n v="127"/>
    <x v="1"/>
    <x v="1"/>
    <s v="10005165"/>
    <s v="GARCIA MORALES ARMANDO XAVIER"/>
    <s v="ZECI"/>
    <x v="60"/>
    <s v="2"/>
    <s v="Sin Pallet"/>
    <n v="0"/>
    <n v="0"/>
    <s v="FCA"/>
    <n v="51390"/>
    <n v="32110"/>
    <n v="19280"/>
    <n v="360.92"/>
    <m/>
    <s v="4700005613"/>
    <n v="8"/>
    <s v="08"/>
    <n v="32.11"/>
    <x v="1"/>
    <n v="11.240112114606042"/>
    <n v="11.240112114606042"/>
    <n v="1002214784"/>
    <x v="0"/>
    <s v="GUAMANÍ"/>
    <s v="Pichincha"/>
    <s v="TRANSCONCEM CIA. LTDA."/>
    <b v="0"/>
    <n v="0"/>
    <n v="1013227"/>
    <s v="COMPAÑIA DE TRANSPORTE PESADO"/>
    <s v="6EO1"/>
    <s v="Quito sur"/>
    <s v="TP"/>
  </r>
  <r>
    <n v="1.5"/>
    <n v="1002214671"/>
    <s v="UE01"/>
    <d v="2022-04-08T00:00:00"/>
    <d v="1899-12-30T19:59:00"/>
    <s v="012-024-00413982"/>
    <s v="9000811384"/>
    <s v="012-022-00317440"/>
    <n v="3144"/>
    <n v="3525.07"/>
    <s v="ZPVN"/>
    <s v="40569572"/>
    <s v="P000033997"/>
    <n v="8002833435"/>
    <n v="1002214671"/>
    <s v="15-00001124"/>
    <s v="SELVALEGRE ANTIHUMEDAD"/>
    <n v="480"/>
    <x v="0"/>
    <s v="101538"/>
    <s v="PUENTE ALLAN EDUARDO ORLANDO"/>
    <s v="801948"/>
    <s v="BODEGA PROMAINCO"/>
    <s v="QUEVEDO"/>
    <s v="VIA A VALENCIA - LA MANA SECTOR SAN"/>
    <s v="ORQUEV"/>
    <s v="O-Losrios-Quevedo"/>
    <n v="345"/>
    <x v="85"/>
    <x v="85"/>
    <s v="100015010"/>
    <s v="RIVERA JOSE"/>
    <s v="ZEMT"/>
    <x v="117"/>
    <s v="1"/>
    <s v="Con Pallet"/>
    <n v="0.05"/>
    <n v="24"/>
    <s v="FCA"/>
    <n v="40300"/>
    <n v="24060"/>
    <n v="16240"/>
    <n v="494.4"/>
    <m/>
    <s v="4700005465"/>
    <n v="8"/>
    <s v="08"/>
    <n v="24"/>
    <x v="1"/>
    <n v="1.03"/>
    <n v="20.599999999999998"/>
    <n v="1002214671"/>
    <x v="0"/>
    <s v="QUEVEDO"/>
    <s v="Los Rios"/>
    <s v="LIDENORTI S.A."/>
    <b v="0"/>
    <n v="0"/>
    <n v="1020716"/>
    <s v="RIVADENEIRA AYALA BERTHA NARCIZA"/>
    <s v="6EM4"/>
    <s v="Vlnc,Qvd,BnFe,Qnslm"/>
    <s v="UE"/>
  </r>
  <r>
    <n v="0"/>
    <n v="1002214841"/>
    <s v="UE01"/>
    <d v="2022-04-08T00:00:00"/>
    <d v="1899-12-30T20:07:00"/>
    <s v="012-024-00413983"/>
    <s v="9000811386"/>
    <s v="012-022-00317442"/>
    <n v="3270"/>
    <n v="3666.35"/>
    <s v="ZPVN"/>
    <s v="40569708"/>
    <s v="P000034041"/>
    <n v="8002833624"/>
    <n v="1002214841"/>
    <s v="15-00001115"/>
    <s v="ARMADURO"/>
    <n v="500"/>
    <x v="0"/>
    <s v="101449"/>
    <s v="JACOME MARTINEZ EDGAR BOLIVAR"/>
    <s v="801744"/>
    <s v="SACOS, BOD. FERRINORTE"/>
    <s v="LATACUNGA"/>
    <s v="SIMON RODRIGUEZ S/N Y SALVADOR"/>
    <s v="OXLATA"/>
    <s v="O-Cotopaxi-Latacunga"/>
    <n v="198"/>
    <x v="108"/>
    <x v="108"/>
    <s v="100015013"/>
    <s v="REA GALO"/>
    <s v="ZETT"/>
    <x v="150"/>
    <s v="2"/>
    <s v="Sin Pallet"/>
    <n v="0"/>
    <n v="0"/>
    <s v="FCA"/>
    <n v="33962.576000000001"/>
    <n v="25007.576000000001"/>
    <n v="8955"/>
    <n v="370"/>
    <m/>
    <s v="4700005614"/>
    <n v="8"/>
    <s v="08"/>
    <n v="25"/>
    <x v="1"/>
    <n v="0.74"/>
    <n v="14.8"/>
    <n v="1002214841"/>
    <x v="1"/>
    <s v="ELOY ALFARO  (SAN FELIPE)"/>
    <s v="Cotopaxi"/>
    <s v="TRANSPORTE PROPIO"/>
    <b v="0"/>
    <n v="0"/>
    <n v="1013862"/>
    <s v="JACOME MARTINEZ EDGAR BOLIVAR"/>
    <s v="6EC7"/>
    <s v="LtacungSalcedSaqcili"/>
    <s v="TP"/>
  </r>
  <r>
    <n v="1.5"/>
    <n v="1002214841"/>
    <s v="UE01"/>
    <d v="2022-04-08T00:00:00"/>
    <d v="1899-12-30T20:07:00"/>
    <s v="012-024-00413984"/>
    <s v="9000811385"/>
    <s v="012-022-00317441"/>
    <n v="1040"/>
    <n v="1166.05"/>
    <s v="ZPVN"/>
    <s v="40569707"/>
    <s v="P000034040"/>
    <n v="8002833623"/>
    <n v="1002214841"/>
    <s v="15-00001123"/>
    <s v="SELVALEGRE"/>
    <n v="160"/>
    <x v="0"/>
    <s v="101449"/>
    <s v="JACOME MARTINEZ EDGAR BOLIVAR"/>
    <s v="801744"/>
    <s v="SACOS, BOD. FERRINORTE"/>
    <s v="LATACUNGA"/>
    <s v="SIMON RODRIGUEZ S/N Y SALVADOR"/>
    <s v="OXLATA"/>
    <s v="O-Cotopaxi-Latacunga"/>
    <n v="198"/>
    <x v="108"/>
    <x v="108"/>
    <s v="100015013"/>
    <s v="REA GALO"/>
    <s v="ZETT"/>
    <x v="150"/>
    <s v="2"/>
    <s v="Sin Pallet"/>
    <n v="0"/>
    <n v="0"/>
    <s v="FCA"/>
    <n v="16957.423999999999"/>
    <n v="8002.424"/>
    <n v="8955"/>
    <n v="118.4"/>
    <m/>
    <s v="4700005614"/>
    <n v="8"/>
    <s v="08"/>
    <n v="8"/>
    <x v="1"/>
    <n v="0.74"/>
    <n v="14.8"/>
    <n v="1002214841"/>
    <x v="0"/>
    <s v="ELOY ALFARO  (SAN FELIPE)"/>
    <s v="Cotopaxi"/>
    <s v="TRANSPORTE PROPIO"/>
    <b v="0"/>
    <n v="0"/>
    <n v="1013862"/>
    <s v="JACOME MARTINEZ EDGAR BOLIVAR"/>
    <s v="6EC7"/>
    <s v="LtacungSalcedSaqcili"/>
    <s v="TP"/>
  </r>
  <r>
    <n v="1.5"/>
    <n v="1002214837"/>
    <s v="UE01"/>
    <d v="2022-04-08T00:00:00"/>
    <d v="1899-12-30T20:14:00"/>
    <s v="012-024-00413985"/>
    <s v="9000811387"/>
    <s v="012-022-00317443"/>
    <n v="3182.4"/>
    <n v="3568.13"/>
    <s v="ZPVN"/>
    <s v="40569206"/>
    <s v="0000396879"/>
    <n v="8002833620"/>
    <n v="1002214837"/>
    <s v="15-00001119"/>
    <s v="CAMPEON ANTIHUMEDAD"/>
    <n v="480"/>
    <x v="0"/>
    <s v="10003243"/>
    <s v="RODRIGUEZ YAGUAL GUILLERMO ISAIAS"/>
    <s v="807626"/>
    <s v="BODEGA PRINCIPAL"/>
    <s v="SALINAS"/>
    <s v="CALLE 15 Y CALLE R (MUEY)"/>
    <s v="OYMANG"/>
    <s v="O-Santaelena-Manglaralto"/>
    <n v="668"/>
    <x v="125"/>
    <x v="125"/>
    <s v="100015198"/>
    <s v="IBUJES JESUS"/>
    <s v="ZEMT"/>
    <x v="178"/>
    <s v="1"/>
    <s v="Con Pallet"/>
    <n v="0.05"/>
    <n v="24"/>
    <s v="FCA"/>
    <n v="39180"/>
    <n v="24070"/>
    <n v="15110"/>
    <n v="772.8"/>
    <m/>
    <s v="4700005468"/>
    <n v="8"/>
    <s v="08"/>
    <n v="24"/>
    <x v="1"/>
    <n v="1.6099999999999999"/>
    <n v="32.199999999999996"/>
    <n v="1002214837"/>
    <x v="0"/>
    <s v="JOSÉ LUIS TAMAYO (MUEY)"/>
    <s v="Santa Elena"/>
    <s v="TRAPSA C.A."/>
    <b v="0"/>
    <n v="0"/>
    <n v="1013257"/>
    <s v="TERAN SARZOSA FRANCISCO BOLIVAR"/>
    <s v="6EN6"/>
    <s v="SalinsLaLiberStaElen"/>
    <s v="UE"/>
  </r>
  <r>
    <n v="1.5"/>
    <n v="1002214857"/>
    <s v="UE01"/>
    <d v="2022-04-08T00:00:00"/>
    <d v="1899-12-30T20:37:00"/>
    <s v="012-024-00413986"/>
    <s v=""/>
    <s v=""/>
    <n v="0"/>
    <n v="0"/>
    <s v="ZPRC"/>
    <s v="2500108954"/>
    <s v="P000034045"/>
    <n v="8002833642"/>
    <n v="1002214857"/>
    <s v="15-00001115"/>
    <s v="ARMADURO"/>
    <n v="360"/>
    <x v="0"/>
    <s v="101633"/>
    <s v="CAMPAÑA MALDONADO MIGUEL ANGEL"/>
    <s v="810878"/>
    <s v="BODEGA ZUMBALICA"/>
    <s v="LATACUNGA"/>
    <s v="COLAISA"/>
    <s v="OXLATA"/>
    <s v="O-Cotopaxi-Latacunga"/>
    <n v="198"/>
    <x v="129"/>
    <x v="129"/>
    <s v="100014881"/>
    <s v="HARO VICENTE"/>
    <s v="ZEMU"/>
    <x v="186"/>
    <s v="2"/>
    <s v="Sin Pallet"/>
    <n v="0"/>
    <n v="0"/>
    <s v="FCA"/>
    <n v="27310"/>
    <n v="18020"/>
    <n v="9290"/>
    <n v="266.39999999999998"/>
    <m/>
    <s v="4700005491"/>
    <n v="8"/>
    <s v="08"/>
    <n v="18"/>
    <x v="1"/>
    <n v="0.74"/>
    <n v="14.799999999999999"/>
    <n v="1002214857"/>
    <x v="0"/>
    <s v="ELOY ALFARO  (SAN FELIPE)"/>
    <s v="Cotopaxi"/>
    <s v="SANJOPAS S.A."/>
    <b v="0"/>
    <n v="0"/>
    <n v="1022361"/>
    <s v="ESCOBAR VILLARREAL JORGE FRANCISCO"/>
    <s v="6EC7"/>
    <s v="LtacungSalcedSaqcili"/>
    <s v="UE"/>
  </r>
  <r>
    <n v="1.5"/>
    <n v="1002214849"/>
    <s v="UE01"/>
    <d v="2022-04-08T00:00:00"/>
    <d v="1899-12-30T20:39:00"/>
    <s v="012-024-00413987"/>
    <s v=""/>
    <s v=""/>
    <n v="0"/>
    <n v="0"/>
    <s v="ZPRC"/>
    <s v="2500108933"/>
    <s v="0000397337"/>
    <n v="8002833633"/>
    <n v="1002214849"/>
    <s v="15-00001119"/>
    <s v="CAMPEON ANTIHUMEDAD"/>
    <n v="480"/>
    <x v="0"/>
    <s v="101663"/>
    <s v="ZURIDIST CIA. LTDA."/>
    <s v="802188"/>
    <s v="BODEGA MANTA"/>
    <s v="MANTA"/>
    <s v="VIA A MONTECRISTI SECTOR LA Y CIUDA"/>
    <s v="OMMANT"/>
    <s v="O-Manabi-Manta"/>
    <n v="486"/>
    <x v="113"/>
    <x v="113"/>
    <s v="100015003"/>
    <s v="CASTRO MILTON"/>
    <s v="ZEMT"/>
    <x v="158"/>
    <s v="1"/>
    <s v="Con Pallet"/>
    <n v="0.05"/>
    <n v="24"/>
    <s v="FCA"/>
    <n v="38320"/>
    <n v="24050"/>
    <n v="14270"/>
    <n v="542.4"/>
    <m/>
    <s v="4700005450"/>
    <n v="8"/>
    <s v="08"/>
    <n v="24"/>
    <x v="1"/>
    <n v="1.1299999999999999"/>
    <n v="22.599999999999998"/>
    <n v="1002214849"/>
    <x v="0"/>
    <s v="MANTA"/>
    <s v="Manabi"/>
    <s v="TRANSVOLCA S.A."/>
    <b v="0"/>
    <n v="0"/>
    <n v="1014038"/>
    <s v="CASTRO NAVARRETE MILTON GEOVANNY"/>
    <s v="6EM9"/>
    <s v="MntMntcrstCalctTsgua"/>
    <s v="UE"/>
  </r>
  <r>
    <n v="1.5"/>
    <n v="1002214750"/>
    <s v="UE01"/>
    <d v="2022-04-08T00:00:00"/>
    <d v="1899-12-30T20:50:00"/>
    <s v="012-024-00413988"/>
    <s v="9000811388"/>
    <s v="012-022-00317444"/>
    <n v="3220.8"/>
    <n v="3611.19"/>
    <s v="ZPVN"/>
    <s v="40569242"/>
    <s v="0000396928"/>
    <n v="8002833524"/>
    <n v="1002214750"/>
    <s v="15-00001124"/>
    <s v="SELVALEGRE ANTIHUMEDAD"/>
    <n v="480"/>
    <x v="0"/>
    <s v="102986"/>
    <s v="CORPORACION LOPEZ VILLAGOMEZ CIA."/>
    <s v="805636"/>
    <s v="FERRETERIA LOPEZ Nª3"/>
    <s v="SANTO DOMINGO"/>
    <s v="BY PASS UIO-QUEVEDO Y RIO TOACHI"/>
    <s v="OJSAND"/>
    <s v="O-Santodomingo -Santodomingodelos"/>
    <n v="247"/>
    <x v="64"/>
    <x v="64"/>
    <s v="100014869"/>
    <s v="ROCHA JORGE"/>
    <s v="ZEMT"/>
    <x v="80"/>
    <s v="1"/>
    <s v="Con Pallet"/>
    <n v="0.05"/>
    <n v="24"/>
    <s v="FCA"/>
    <n v="39960"/>
    <n v="24020"/>
    <n v="15940"/>
    <n v="403.2"/>
    <m/>
    <s v="4700005453"/>
    <n v="8"/>
    <s v="08"/>
    <n v="24"/>
    <x v="1"/>
    <n v="0.84"/>
    <n v="16.8"/>
    <n v="1002214750"/>
    <x v="0"/>
    <s v="RÍO VERDE"/>
    <s v="Santo Domingo"/>
    <s v="TRAPSA C.A."/>
    <b v="0"/>
    <n v="0"/>
    <n v="10003431"/>
    <s v="FIALLOS ARTEAGA ESTEFANIA CAROLINA"/>
    <s v="6EN3"/>
    <s v="Sto Domingo-La Conco"/>
    <s v="UE"/>
  </r>
  <r>
    <n v="1.5"/>
    <n v="1002214746"/>
    <s v="UE01"/>
    <d v="2022-04-08T00:00:00"/>
    <d v="1899-12-30T20:56:00"/>
    <s v="012-024-00413989"/>
    <s v=""/>
    <s v=""/>
    <n v="0"/>
    <n v="0"/>
    <s v="ZPRC"/>
    <s v="2500108941"/>
    <s v="0000397531"/>
    <n v="8002833519"/>
    <n v="1002214746"/>
    <s v="15-00001123"/>
    <s v="SELVALEGRE"/>
    <n v="640"/>
    <x v="0"/>
    <s v="101613"/>
    <s v="COMERCIAL MICHELENA S.A."/>
    <s v="806418"/>
    <s v="CENTRO DE ACOPIO"/>
    <s v="QUITO"/>
    <s v="AV SIMON BOLIVAR Y CALLE QUITO"/>
    <s v="OPNAYO"/>
    <s v="O-Pichincha-Nayon"/>
    <n v="96.3"/>
    <x v="94"/>
    <x v="94"/>
    <s v="10003496"/>
    <s v="AYALA LOPEZ PABLO ERNESTO"/>
    <s v="ZETT"/>
    <x v="131"/>
    <s v="4"/>
    <s v="Pallet Cortesia"/>
    <n v="0"/>
    <n v="0"/>
    <s v="FCA"/>
    <n v="50550"/>
    <n v="32070"/>
    <n v="18480"/>
    <n v="288"/>
    <m/>
    <s v="4700005516"/>
    <n v="8"/>
    <s v="08"/>
    <n v="32"/>
    <x v="1"/>
    <n v="0.45"/>
    <n v="9"/>
    <n v="1002214746"/>
    <x v="0"/>
    <s v="NAYÓN"/>
    <s v="Pichincha"/>
    <s v="TRAPSA C.A."/>
    <b v="0"/>
    <n v="0"/>
    <n v="10003459"/>
    <s v="AYALA LOPEZ PABLO ROBERTO"/>
    <s v="6EMM"/>
    <s v="Quito Norte"/>
    <s v="UE"/>
  </r>
  <r>
    <n v="1.5"/>
    <n v="1002214873"/>
    <s v="UE01"/>
    <d v="2022-04-08T00:00:00"/>
    <d v="1899-12-30T21:10:00"/>
    <s v="012-024-00413990"/>
    <s v=""/>
    <s v=""/>
    <n v="0"/>
    <n v="0"/>
    <s v="ZPRC"/>
    <s v="2500108955"/>
    <s v="P000034046"/>
    <n v="8002833664"/>
    <n v="1002214873"/>
    <s v="15-00001115"/>
    <s v="ARMADURO"/>
    <n v="360"/>
    <x v="0"/>
    <s v="101633"/>
    <s v="CAMPAÑA MALDONADO MIGUEL ANGEL"/>
    <s v="803189"/>
    <s v="SACOS BODEGA LASSO"/>
    <s v="LATACUNGA"/>
    <s v="PANAMERICANA NORTE"/>
    <s v="OXLASS"/>
    <s v="O-Cotopaxi-Lasso"/>
    <n v="178"/>
    <x v="22"/>
    <x v="22"/>
    <s v="100016661"/>
    <s v="BENALCAZAR MILTON"/>
    <s v="ZEMU"/>
    <x v="28"/>
    <s v="2"/>
    <s v="Sin Pallet"/>
    <n v="0"/>
    <n v="0"/>
    <s v="FCA"/>
    <n v="27230"/>
    <n v="18030"/>
    <n v="9200"/>
    <n v="248.4"/>
    <m/>
    <s v="4700005621"/>
    <n v="8"/>
    <s v="08"/>
    <n v="18"/>
    <x v="1"/>
    <n v="0.69000000000000006"/>
    <n v="13.8"/>
    <n v="1002214873"/>
    <x v="0"/>
    <s v="GUAITACAMA (GUAYTACAMA)"/>
    <s v="Cotopaxi"/>
    <s v="TRANINTAGSA S.A."/>
    <b v="0"/>
    <n v="0"/>
    <n v="1014062"/>
    <s v="BENALCAZAR DE LA CRUZ MILTON PATRIC"/>
    <s v="6EC7"/>
    <s v="LtacungSalcedSaqcili"/>
    <s v="UE"/>
  </r>
  <r>
    <n v="1.5"/>
    <n v="1002214840"/>
    <s v="UE01"/>
    <d v="2022-04-08T00:00:00"/>
    <d v="1899-12-30T21:11:00"/>
    <s v="012-024-00413991"/>
    <s v="9000811389"/>
    <s v="012-022-00317445"/>
    <n v="3150.58"/>
    <n v="3532.45"/>
    <s v="ZPVN"/>
    <s v="40569711"/>
    <s v="P000034044"/>
    <n v="8002833622"/>
    <n v="1002214840"/>
    <s v="15-00001123"/>
    <s v="SELVALEGRE"/>
    <n v="480"/>
    <x v="0"/>
    <s v="10005003"/>
    <s v="CAZORLA NEGRETE EDISON PATRICIO"/>
    <s v="809560"/>
    <s v="FERROALKOSTO"/>
    <s v="RIOBAMBA"/>
    <s v="AV. EDELBERTO BONILLA"/>
    <s v="OHRIOB"/>
    <s v="O-Chimborazo-Riobamba"/>
    <n v="303"/>
    <x v="176"/>
    <x v="176"/>
    <s v="10003585"/>
    <s v="VARELA ZAPATA RUBEN MAURICIO"/>
    <s v="ZEMT"/>
    <x v="276"/>
    <s v="1"/>
    <s v="Con Pallet"/>
    <n v="0.05"/>
    <n v="24"/>
    <s v="FCA"/>
    <n v="38640"/>
    <n v="24080"/>
    <n v="14560"/>
    <n v="532.79999999999995"/>
    <m/>
    <s v="4700005452"/>
    <n v="8"/>
    <s v="08"/>
    <n v="24"/>
    <x v="1"/>
    <n v="1.1099999999999999"/>
    <n v="22.2"/>
    <n v="1002214840"/>
    <x v="0"/>
    <s v="MALDONADO"/>
    <s v="Chimborazo"/>
    <s v="TRIMPESAS S.A."/>
    <b v="0"/>
    <n v="0"/>
    <n v="1013502"/>
    <s v="ESPIN GUEVARA JOSE MARCELO"/>
    <s v="6ECB"/>
    <s v="RiobambaGuanoCajabmb"/>
    <s v="UE"/>
  </r>
  <r>
    <n v="0"/>
    <n v="1002214908"/>
    <s v="UE01"/>
    <d v="2022-04-08T00:00:00"/>
    <d v="1899-12-30T21:25:00"/>
    <s v="012-024-00413992"/>
    <s v=""/>
    <s v=""/>
    <n v="0"/>
    <n v="0"/>
    <s v="ZPRC"/>
    <s v="2500108935"/>
    <s v="0000397458"/>
    <n v="8002833703"/>
    <n v="1002214908"/>
    <s v="15-00000218"/>
    <s v="MAGNO HE"/>
    <n v="31.89"/>
    <x v="1"/>
    <s v="101456"/>
    <s v="UNION DE CONCRETERAS UNICON UCUE"/>
    <s v="804507"/>
    <s v="UNICON CARCELEN"/>
    <s v="QUITO"/>
    <s v="JOSE ENRIQUE GUERRERO N71-116"/>
    <s v="OPCOM2"/>
    <s v="O-Pichincha-Comite del Pueblo"/>
    <n v="100"/>
    <x v="80"/>
    <x v="80"/>
    <s v="100015157"/>
    <s v="TOCAGON CESAR"/>
    <s v="ZECI"/>
    <x v="105"/>
    <s v="2"/>
    <s v="Sin Pallet"/>
    <n v="0"/>
    <n v="0"/>
    <s v="FCA"/>
    <n v="50900"/>
    <n v="31890"/>
    <n v="19010"/>
    <n v="289.56"/>
    <m/>
    <s v="4700005622"/>
    <n v="8"/>
    <s v="08"/>
    <n v="31.89"/>
    <x v="1"/>
    <n v="9.0799623706491062"/>
    <n v="9.0799623706491062"/>
    <n v="1002214908"/>
    <x v="0"/>
    <s v="CARCELÉN"/>
    <s v="Pichincha"/>
    <s v="CASTROHERMANOS S.A"/>
    <b v="0"/>
    <n v="0"/>
    <n v="1013576"/>
    <s v="CASTRO SALGADO LUCIO OSWALDO"/>
    <s v="6ENM"/>
    <s v="Cumbaya,Tumbaco,Pmbo"/>
    <s v="UE"/>
  </r>
  <r>
    <n v="0"/>
    <n v="1002214815"/>
    <s v="UE01"/>
    <d v="2022-04-08T00:00:00"/>
    <d v="1899-12-30T21:31:00"/>
    <s v="012-024-00413993"/>
    <s v=""/>
    <s v=""/>
    <n v="0"/>
    <n v="0"/>
    <s v="ZPRC"/>
    <s v="2500108581"/>
    <s v="0000397412"/>
    <n v="8002833590"/>
    <n v="1002214815"/>
    <s v="15-00000218"/>
    <s v="MAGNO HE"/>
    <n v="31.77"/>
    <x v="1"/>
    <s v="101580"/>
    <s v="ECOHORMIGONES CIA. LTDA."/>
    <s v="801461"/>
    <s v="PLANTA DE HORMIGON"/>
    <s v="AMBATO"/>
    <s v="C.ALASKA Y VIA A RIOBAMBA"/>
    <s v="OTAMBA"/>
    <s v="O-Tungurahua-Ambato"/>
    <n v="250"/>
    <x v="1"/>
    <x v="1"/>
    <s v="10007939"/>
    <s v="LUCERO IZA CARLOS ORLANDO"/>
    <s v="ZECI"/>
    <x v="130"/>
    <s v="2"/>
    <s v="Sin Pallet"/>
    <n v="0"/>
    <n v="0"/>
    <s v="FCA"/>
    <n v="50510"/>
    <n v="31770"/>
    <n v="18740"/>
    <n v="650.65"/>
    <m/>
    <s v="4700005613"/>
    <n v="8"/>
    <s v="08"/>
    <n v="31.77"/>
    <x v="1"/>
    <n v="20.480012590494177"/>
    <n v="20.480012590494177"/>
    <n v="1002214815"/>
    <x v="0"/>
    <s v="HUACHI GRANDE"/>
    <s v="Tungurahua"/>
    <s v="TRANSCONCEM CIA. LTDA."/>
    <b v="0"/>
    <n v="0"/>
    <n v="1013227"/>
    <s v="COMPAÑIA DE TRANSPORTE PESADO"/>
    <s v="6EMS"/>
    <s v="Ambto,Plielo,Patte"/>
    <s v="TP"/>
  </r>
  <r>
    <n v="0"/>
    <n v="1002214936"/>
    <s v="UE01"/>
    <d v="2022-04-08T00:00:00"/>
    <d v="1899-12-30T21:37:00"/>
    <s v="012-024-00413994"/>
    <s v="9000811394"/>
    <s v="012-022-00317447"/>
    <n v="818.53"/>
    <n v="917.74"/>
    <s v="ZPVN"/>
    <s v="40569697"/>
    <s v="P000034033"/>
    <n v="8002833735"/>
    <n v="1002214936"/>
    <s v="15-00001115"/>
    <s v="ARMADURO"/>
    <n v="120"/>
    <x v="0"/>
    <s v="102238"/>
    <s v="PERUGACHI SALCEDO HECTOR PATRICIO"/>
    <s v="803202"/>
    <s v="BODEGA PROPIA FERRECUADOR"/>
    <s v="QUITO"/>
    <s v="AV. SIMON BOLIVAR NO. 826"/>
    <s v="OPGUAY"/>
    <s v="O-Pichincha-Guayllabamba"/>
    <n v="67"/>
    <x v="23"/>
    <x v="23"/>
    <s v="10008183"/>
    <s v="TOCARRNUCHO BERNAL LUIS FRANCISCO"/>
    <s v="ZEMU"/>
    <x v="29"/>
    <s v="2"/>
    <s v="Sin Pallet"/>
    <n v="0"/>
    <n v="0"/>
    <s v="FCA"/>
    <n v="10628.333000000001"/>
    <n v="6013.3329999999996"/>
    <n v="4615"/>
    <n v="39.6"/>
    <m/>
    <s v="4700005533"/>
    <n v="8"/>
    <s v="08"/>
    <n v="6"/>
    <x v="1"/>
    <n v="0.33"/>
    <n v="6.6000000000000005"/>
    <n v="1002214936"/>
    <x v="1"/>
    <s v="GUAYLLABAMBA"/>
    <s v="Pichincha"/>
    <s v="TRANSPORTE PROPIO"/>
    <b v="0"/>
    <n v="0"/>
    <n v="1021616"/>
    <s v="PERUGACHI SALCEDO HECTOR PATRICIO"/>
    <s v="6ENC"/>
    <s v="Checa,ElQuinche,Gyll"/>
    <s v="TP"/>
  </r>
  <r>
    <n v="1.5"/>
    <n v="1002214936"/>
    <s v="UE01"/>
    <d v="2022-04-08T00:00:00"/>
    <d v="1899-12-30T21:37:00"/>
    <s v="012-024-00413995"/>
    <s v="9000811393"/>
    <s v="012-022-00317446"/>
    <n v="1629.94"/>
    <n v="1827.5"/>
    <s v="ZPVN"/>
    <s v="40569696"/>
    <s v="P000034032"/>
    <n v="8002833736"/>
    <n v="1002214936"/>
    <s v="15-00001123"/>
    <s v="SELVALEGRE"/>
    <n v="240"/>
    <x v="0"/>
    <s v="102238"/>
    <s v="PERUGACHI SALCEDO HECTOR PATRICIO"/>
    <s v="803202"/>
    <s v="BODEGA PROPIA FERRECUADOR"/>
    <s v="QUITO"/>
    <s v="AV. SIMON BOLIVAR NO. 826"/>
    <s v="OPGUAY"/>
    <s v="O-Pichincha-Guayllabamba"/>
    <n v="67"/>
    <x v="23"/>
    <x v="23"/>
    <s v="10008183"/>
    <s v="TOCARRNUCHO BERNAL LUIS FRANCISCO"/>
    <s v="ZEMU"/>
    <x v="29"/>
    <s v="2"/>
    <s v="Sin Pallet"/>
    <n v="0"/>
    <n v="0"/>
    <s v="FCA"/>
    <n v="16641.667000000001"/>
    <n v="12026.666999999999"/>
    <n v="4615"/>
    <n v="79.2"/>
    <m/>
    <s v="4700005533"/>
    <n v="8"/>
    <s v="08"/>
    <n v="12"/>
    <x v="1"/>
    <n v="0.33"/>
    <n v="6.6000000000000005"/>
    <n v="1002214936"/>
    <x v="0"/>
    <s v="GUAYLLABAMBA"/>
    <s v="Pichincha"/>
    <s v="TRANSPORTE PROPIO"/>
    <b v="0"/>
    <n v="0"/>
    <n v="1021616"/>
    <s v="PERUGACHI SALCEDO HECTOR PATRICIO"/>
    <s v="6ENC"/>
    <s v="Checa,ElQuinche,Gyll"/>
    <s v="TP"/>
  </r>
  <r>
    <n v="0"/>
    <n v="1002214905"/>
    <s v="UE01"/>
    <d v="2022-04-08T00:00:00"/>
    <d v="1899-12-30T21:52:00"/>
    <s v="012-024-00413996"/>
    <s v=""/>
    <s v=""/>
    <n v="0"/>
    <n v="0"/>
    <s v="ZPRC"/>
    <s v="2500108952"/>
    <s v="0000397668"/>
    <n v="8002833701"/>
    <n v="1002214905"/>
    <s v="15-00001120"/>
    <s v="CAMPEON"/>
    <n v="120"/>
    <x v="0"/>
    <s v="101533"/>
    <s v="CONSTANTE NAVAS ALONSO NEPTALI"/>
    <s v="806490"/>
    <s v="CENTRO DE ACOPIO"/>
    <s v="RUMIÑAHUI"/>
    <s v="AV GRAL PINTAG Y GUALACEO"/>
    <s v="OPSANG"/>
    <s v="O-Pichincha-Sangolqui"/>
    <n v="130"/>
    <x v="6"/>
    <x v="6"/>
    <s v="10000175"/>
    <s v="CALDERON CHASIPANTA JUAN CARLOS"/>
    <s v="ZETT"/>
    <x v="52"/>
    <s v="4"/>
    <s v="Pallet Cortesia"/>
    <n v="0"/>
    <n v="0"/>
    <s v="FCA"/>
    <n v="15401.25"/>
    <n v="6011.25"/>
    <n v="9390"/>
    <n v="64.8"/>
    <m/>
    <s v="4700005612"/>
    <n v="8"/>
    <s v="08"/>
    <n v="6"/>
    <x v="1"/>
    <n v="0.53999999999999992"/>
    <n v="10.799999999999999"/>
    <n v="1002214905"/>
    <x v="1"/>
    <s v="SANGOLQUÍ"/>
    <s v="Pichincha"/>
    <s v="TRANSPORTE PROPIO"/>
    <b v="0"/>
    <n v="0"/>
    <n v="1013241"/>
    <s v="COMPAÑÍA DE TRANSPORTE DE CARGA PES"/>
    <s v="6EMJ"/>
    <s v="ConctVlldChllsSnglqi"/>
    <s v="TP"/>
  </r>
  <r>
    <n v="1.5"/>
    <n v="1002214905"/>
    <s v="UE01"/>
    <d v="2022-04-08T00:00:00"/>
    <d v="1899-12-30T21:52:00"/>
    <s v="012-024-00413997"/>
    <s v=""/>
    <s v=""/>
    <n v="0"/>
    <n v="0"/>
    <s v="ZPRC"/>
    <s v="2500108952"/>
    <s v="0000397667"/>
    <n v="8002833700"/>
    <n v="1002214905"/>
    <s v="15-00001123"/>
    <s v="SELVALEGRE"/>
    <n v="520"/>
    <x v="0"/>
    <s v="101533"/>
    <s v="CONSTANTE NAVAS ALONSO NEPTALI"/>
    <s v="806490"/>
    <s v="CENTRO DE ACOPIO"/>
    <s v="RUMIÑAHUI"/>
    <s v="AV GRAL PINTAG Y GUALACEO"/>
    <s v="OPSANG"/>
    <s v="O-Pichincha-Sangolqui"/>
    <n v="130"/>
    <x v="6"/>
    <x v="6"/>
    <s v="10000175"/>
    <s v="CALDERON CHASIPANTA JUAN CARLOS"/>
    <s v="ZETT"/>
    <x v="52"/>
    <s v="4"/>
    <s v="Pallet Cortesia"/>
    <n v="0"/>
    <n v="0"/>
    <s v="FCA"/>
    <n v="35438.75"/>
    <n v="26048.75"/>
    <n v="9390"/>
    <n v="280.8"/>
    <m/>
    <s v="4700005612"/>
    <n v="8"/>
    <s v="08"/>
    <n v="26"/>
    <x v="1"/>
    <n v="0.54"/>
    <n v="10.8"/>
    <n v="1002214905"/>
    <x v="0"/>
    <s v="SANGOLQUÍ"/>
    <s v="Pichincha"/>
    <s v="TRANSPORTE PROPIO"/>
    <b v="0"/>
    <n v="0"/>
    <n v="1013241"/>
    <s v="COMPAÑÍA DE TRANSPORTE DE CARGA PES"/>
    <s v="6EMJ"/>
    <s v="ConctVlldChllsSnglqi"/>
    <s v="TP"/>
  </r>
  <r>
    <n v="1.5"/>
    <n v="1002214943"/>
    <s v="UE01"/>
    <d v="2022-04-08T00:00:00"/>
    <d v="1899-12-30T22:22:00"/>
    <s v="012-024-00413998"/>
    <s v="9000811396"/>
    <s v="012-022-00317448"/>
    <n v="4332.04"/>
    <n v="4857.1099999999997"/>
    <s v="ZPVN"/>
    <s v="40569511"/>
    <s v="0000397311"/>
    <n v="8002833744"/>
    <n v="1002214943"/>
    <s v="15-00001123"/>
    <s v="SELVALEGRE"/>
    <n v="660"/>
    <x v="0"/>
    <s v="102931"/>
    <s v="ARCOS MENDOZA LUIS EDUARDO"/>
    <s v="803917"/>
    <s v="DISTRIBUCIONES ARCOS"/>
    <s v="AMBATO"/>
    <s v="AV. JOSE PERALTA Y JORGE CARRERA"/>
    <s v="OTAMBA"/>
    <s v="O-Tungurahua-Ambato"/>
    <n v="250"/>
    <x v="158"/>
    <x v="158"/>
    <s v="100019081"/>
    <s v="ARCOS JORGE"/>
    <s v="ZETT"/>
    <x v="242"/>
    <s v="2"/>
    <s v="Sin Pallet"/>
    <n v="0"/>
    <n v="0"/>
    <s v="FCA"/>
    <n v="51480"/>
    <n v="33060"/>
    <n v="18420"/>
    <n v="594"/>
    <m/>
    <s v="4700005480"/>
    <n v="8"/>
    <s v="08"/>
    <n v="33"/>
    <x v="1"/>
    <n v="0.9"/>
    <n v="18"/>
    <n v="1002214943"/>
    <x v="0"/>
    <s v="HUACHI CHICO"/>
    <s v="Tungurahua"/>
    <s v="TRANSPORTE PROPIO"/>
    <b v="0"/>
    <n v="0"/>
    <n v="1021138"/>
    <s v="ARCOS MENDOZA LUIS EDUARDO"/>
    <s v="6EMS"/>
    <s v="Ambto,Plielo,Patte"/>
    <s v="TP"/>
  </r>
  <r>
    <n v="0"/>
    <n v="1002214890"/>
    <s v="UE01"/>
    <d v="2022-04-08T00:00:00"/>
    <d v="1899-12-30T22:26:00"/>
    <s v="012-024-00413999"/>
    <s v="9000811399"/>
    <s v="012-022-00317450"/>
    <n v="1308"/>
    <n v="1466.54"/>
    <s v="ZPVN"/>
    <s v="40569362"/>
    <s v="0000397117"/>
    <n v="8002833682"/>
    <n v="1002214890"/>
    <s v="15-00001115"/>
    <s v="ARMADURO"/>
    <n v="200"/>
    <x v="0"/>
    <s v="101702"/>
    <s v="PACHECO SALAZAR WILSON FABIAN"/>
    <s v="801901"/>
    <s v="FERRIPERNOS PACHECO"/>
    <s v="AMBATO"/>
    <s v="FERRIPERNOS PACHECO AV. EL CONDOR S"/>
    <s v="OTAMBA"/>
    <s v="O-Tungurahua-Ambato"/>
    <n v="250"/>
    <x v="140"/>
    <x v="140"/>
    <s v="100021470"/>
    <s v="MAÑAY EDISSON"/>
    <s v="ZETT"/>
    <x v="205"/>
    <s v="2"/>
    <s v="Sin Pallet"/>
    <n v="0"/>
    <n v="0"/>
    <s v="FCA"/>
    <n v="19050.151999999998"/>
    <n v="10015.152"/>
    <n v="9035"/>
    <n v="180"/>
    <m/>
    <s v="4700005611"/>
    <n v="8"/>
    <s v="08"/>
    <n v="10"/>
    <x v="1"/>
    <n v="0.9"/>
    <n v="18"/>
    <n v="1002214890"/>
    <x v="1"/>
    <s v="MATRIZ"/>
    <s v="Tungurahua"/>
    <s v="TRANSPORTE PROPIO"/>
    <b v="0"/>
    <n v="0"/>
    <n v="1017512"/>
    <s v="PACHECO SALAZAR WILSON FABIAN"/>
    <s v="6EMS"/>
    <s v="Ambto,Plielo,Patte"/>
    <s v="TP"/>
  </r>
  <r>
    <n v="1.5"/>
    <n v="1002214890"/>
    <s v="UE01"/>
    <d v="2022-04-08T00:00:00"/>
    <d v="1899-12-30T22:26:00"/>
    <s v="012-024-00414000"/>
    <s v="9000811398"/>
    <s v="012-022-00317449"/>
    <n v="2990"/>
    <n v="3352.41"/>
    <s v="ZPVN"/>
    <s v="40569362"/>
    <s v="0000397118"/>
    <n v="8002833683"/>
    <n v="1002214890"/>
    <s v="15-00001123"/>
    <s v="SELVALEGRE"/>
    <n v="460"/>
    <x v="0"/>
    <s v="101702"/>
    <s v="PACHECO SALAZAR WILSON FABIAN"/>
    <s v="801901"/>
    <s v="FERRIPERNOS PACHECO"/>
    <s v="AMBATO"/>
    <s v="FERRIPERNOS PACHECO AV. EL CONDOR S"/>
    <s v="OTAMBA"/>
    <s v="O-Tungurahua-Ambato"/>
    <n v="250"/>
    <x v="140"/>
    <x v="140"/>
    <s v="100021470"/>
    <s v="MAÑAY EDISSON"/>
    <s v="ZETT"/>
    <x v="205"/>
    <s v="2"/>
    <s v="Sin Pallet"/>
    <n v="0"/>
    <n v="0"/>
    <s v="FCA"/>
    <n v="32069.848000000002"/>
    <n v="23034.848000000002"/>
    <n v="9035"/>
    <n v="414"/>
    <m/>
    <s v="4700005611"/>
    <n v="8"/>
    <s v="08"/>
    <n v="23"/>
    <x v="1"/>
    <n v="0.9"/>
    <n v="18"/>
    <n v="1002214890"/>
    <x v="0"/>
    <s v="MATRIZ"/>
    <s v="Tungurahua"/>
    <s v="TRANSPORTE PROPIO"/>
    <b v="0"/>
    <n v="0"/>
    <n v="1017512"/>
    <s v="PACHECO SALAZAR WILSON FABIAN"/>
    <s v="6EMS"/>
    <s v="Ambto,Plielo,Patte"/>
    <s v="TP"/>
  </r>
  <r>
    <n v="0"/>
    <n v="1002214962"/>
    <s v="UE01"/>
    <d v="2022-04-08T00:00:00"/>
    <d v="1899-12-30T22:26:00"/>
    <s v="012-024-00414001"/>
    <s v="9000811400"/>
    <s v="012-022-00317451"/>
    <n v="3765.6"/>
    <n v="4222.01"/>
    <s v="ZPVN"/>
    <s v="40569214"/>
    <s v="0000397417"/>
    <n v="8002833764"/>
    <n v="1002214962"/>
    <s v="15-00000218"/>
    <s v="MAGNO HE"/>
    <n v="31.38"/>
    <x v="1"/>
    <s v="101659"/>
    <s v="ETERNIT ECUATORIANA S.A."/>
    <s v="805760"/>
    <s v="GRANEL ETERNIT"/>
    <s v="QUITO"/>
    <s v="KM 14 1/2 SECTOR GUAMANI"/>
    <s v="OPGUA2"/>
    <s v="O-Pichincha-Guamani2"/>
    <n v="127"/>
    <x v="1"/>
    <x v="1"/>
    <s v="100015104"/>
    <s v="ESQUIVEL FLAVIO"/>
    <s v="ZECI"/>
    <x v="10"/>
    <s v="2"/>
    <s v="Sin Pallet"/>
    <n v="0"/>
    <n v="0"/>
    <s v="FCA"/>
    <n v="49940"/>
    <n v="31380"/>
    <n v="18560"/>
    <n v="352.71"/>
    <m/>
    <s v="4700005613"/>
    <n v="8"/>
    <s v="08"/>
    <n v="31.38"/>
    <x v="1"/>
    <n v="11.239961759082219"/>
    <n v="11.239961759082219"/>
    <n v="1002214962"/>
    <x v="0"/>
    <s v="GUAMANÍ"/>
    <s v="Pichincha"/>
    <s v="TRANSCONCEM CIA. LTDA."/>
    <b v="0"/>
    <n v="0"/>
    <n v="1013227"/>
    <s v="COMPAÑIA DE TRANSPORTE PESADO"/>
    <s v="6EO1"/>
    <s v="Quito sur"/>
    <s v="TP"/>
  </r>
  <r>
    <n v="1.5"/>
    <n v="1002214935"/>
    <s v="UE01"/>
    <d v="2022-04-08T00:00:00"/>
    <d v="1899-12-30T22:34:00"/>
    <s v="012-024-00414002"/>
    <s v="9000811401"/>
    <s v="012-022-00317452"/>
    <n v="3024"/>
    <n v="3390.53"/>
    <s v="ZPVN"/>
    <s v="40569200"/>
    <s v="0000396878"/>
    <n v="8002833734"/>
    <n v="1002214935"/>
    <s v="15-00001119"/>
    <s v="CAMPEON ANTIHUMEDAD"/>
    <n v="480"/>
    <x v="0"/>
    <s v="101538"/>
    <s v="PUENTE ALLAN EDUARDO ORLANDO"/>
    <s v="801949"/>
    <s v="BUENA FE SUCURSAL"/>
    <s v="BUENA FÉ"/>
    <s v="BUENA FE SUCURSAL / VIA A BUENA FE"/>
    <s v="ORBUEN"/>
    <s v="O-Losrios-Buenafe"/>
    <n v="328"/>
    <x v="62"/>
    <x v="62"/>
    <s v="100014851"/>
    <s v="MEDIAVILLA LUIS"/>
    <s v="ZEMT"/>
    <x v="78"/>
    <s v="1"/>
    <s v="Con Pallet"/>
    <n v="0.05"/>
    <n v="24"/>
    <s v="FCA"/>
    <n v="39940"/>
    <n v="24090"/>
    <n v="15850"/>
    <n v="494.4"/>
    <m/>
    <s v="4700005601"/>
    <n v="8"/>
    <s v="08"/>
    <n v="24"/>
    <x v="1"/>
    <n v="1.03"/>
    <n v="20.599999999999998"/>
    <n v="1002214935"/>
    <x v="0"/>
    <s v="SAN JACINTO DE BUENA FÉ"/>
    <s v="Los Rios"/>
    <s v="SANJOPAS S.A."/>
    <b v="0"/>
    <n v="0"/>
    <n v="1013493"/>
    <s v="MEDIAVILLA PERUGACHI LUIS ALFONSO"/>
    <s v="6EM4"/>
    <s v="Vlnc,Qvd,BnFe,Qnslm"/>
    <s v="UE"/>
  </r>
  <r>
    <n v="0"/>
    <n v="1002214980"/>
    <s v="UE01"/>
    <d v="2022-04-08T00:00:00"/>
    <d v="1899-12-30T22:42:00"/>
    <s v="012-024-00414003"/>
    <s v="9000811402"/>
    <s v="012-022-00317453"/>
    <n v="4089.35"/>
    <n v="4585"/>
    <s v="ZPVN"/>
    <s v="40569681"/>
    <s v="0000397626"/>
    <n v="8002833780"/>
    <n v="1002214980"/>
    <s v="15-00000218"/>
    <s v="MAGNO HE"/>
    <n v="32.72"/>
    <x v="1"/>
    <s v="101704"/>
    <s v="HORMIANDES"/>
    <s v="801703"/>
    <s v="PLANTA HORMIGONERA"/>
    <s v="QUITO"/>
    <s v="PLANTA HORMIGONERA / QUITO"/>
    <s v="OPCOMI"/>
    <s v="O-Pichincha-Comitedelpueblo"/>
    <n v="94.6"/>
    <x v="1"/>
    <x v="1"/>
    <s v="100014878"/>
    <s v="MANOSALVAS JUAN CARLOS"/>
    <s v="ZECI"/>
    <x v="132"/>
    <s v="2"/>
    <s v="Sin Pallet"/>
    <n v="0"/>
    <n v="0"/>
    <s v="FCA"/>
    <n v="52180"/>
    <n v="32720"/>
    <n v="19460"/>
    <n v="281.72000000000003"/>
    <m/>
    <s v="4700005613"/>
    <n v="8"/>
    <s v="08"/>
    <n v="32.72"/>
    <x v="1"/>
    <n v="8.6100244498777521"/>
    <n v="8.6100244498777521"/>
    <n v="1002214980"/>
    <x v="0"/>
    <s v="CALDERÓN (CARAPUNGO)"/>
    <s v="Pichincha"/>
    <s v="TRANSCONCEM CIA. LTDA."/>
    <b v="0"/>
    <n v="0"/>
    <n v="1013227"/>
    <s v="COMPAÑIA DE TRANSPORTE PESADO"/>
    <s v="6EMM"/>
    <s v="Quito Norte"/>
    <s v="TP"/>
  </r>
  <r>
    <n v="0"/>
    <n v="1002214947"/>
    <s v="UE01"/>
    <d v="2022-04-08T00:00:00"/>
    <d v="1899-12-30T22:43:00"/>
    <s v="012-024-00414004"/>
    <s v="9000811405"/>
    <s v="012-022-00317456"/>
    <n v="660"/>
    <n v="740"/>
    <s v="ZPVN"/>
    <s v="40569535"/>
    <s v="P000033982"/>
    <n v="8002833749"/>
    <n v="1002214947"/>
    <s v="15-00000181"/>
    <s v="ARMADURO ANTIHUMEDAD"/>
    <n v="100"/>
    <x v="0"/>
    <s v="102772"/>
    <s v="BONILLA PILATAXI CHRISTIAN"/>
    <s v="803514"/>
    <s v="MEGA FERRETERIA BONILLA"/>
    <s v="LA MANÁ"/>
    <s v="AV 19 DE MAYO S/N Y VELASCO IBARRA"/>
    <s v="OXLAMA"/>
    <s v="O-Cotopaxi-Lamana"/>
    <n v="330"/>
    <x v="54"/>
    <x v="54"/>
    <s v="100021851"/>
    <s v="LOPEZ JACINTO"/>
    <s v="ZETT"/>
    <x v="171"/>
    <s v="2"/>
    <s v="Sin Pallet"/>
    <n v="0"/>
    <n v="0"/>
    <s v="FCA"/>
    <n v="10750.909"/>
    <n v="5007.576"/>
    <n v="5743.3329999999996"/>
    <n v="133"/>
    <m/>
    <s v="4700005617"/>
    <n v="8"/>
    <s v="08"/>
    <n v="5"/>
    <x v="1"/>
    <n v="1.33"/>
    <n v="26.6"/>
    <n v="1002214947"/>
    <x v="1"/>
    <s v="GUASAGANDA (CAB.EN GUASAGANDA"/>
    <s v="Cotopaxi"/>
    <s v="TRANSPORTE PROPIO"/>
    <b v="0"/>
    <n v="0"/>
    <n v="1024926"/>
    <s v="BONILLA PILATAXI CHRISTIAN"/>
    <s v="6EC8"/>
    <s v="La Mana"/>
    <s v="TP"/>
  </r>
  <r>
    <n v="0"/>
    <n v="1002214947"/>
    <s v="UE01"/>
    <d v="2022-04-08T00:00:00"/>
    <d v="1899-12-30T22:43:00"/>
    <s v="012-024-00414005"/>
    <s v="9000811403"/>
    <s v="012-022-00317454"/>
    <n v="1504.8"/>
    <n v="1687.2"/>
    <s v="ZPVN"/>
    <s v="40569534"/>
    <s v="P000033981"/>
    <n v="8002833747"/>
    <n v="1002214947"/>
    <s v="15-00001119"/>
    <s v="CAMPEON ANTIHUMEDAD"/>
    <n v="240"/>
    <x v="0"/>
    <s v="102772"/>
    <s v="BONILLA PILATAXI CHRISTIAN"/>
    <s v="803514"/>
    <s v="MEGA FERRETERIA BONILLA"/>
    <s v="LA MANÁ"/>
    <s v="AV 19 DE MAYO S/N Y VELASCO IBARRA"/>
    <s v="OXLAMA"/>
    <s v="O-Cotopaxi-Lamana"/>
    <n v="330"/>
    <x v="54"/>
    <x v="54"/>
    <s v="100021851"/>
    <s v="LOPEZ JACINTO"/>
    <s v="ZETT"/>
    <x v="171"/>
    <s v="2"/>
    <s v="Sin Pallet"/>
    <n v="0"/>
    <n v="0"/>
    <s v="FCA"/>
    <n v="17761.514999999999"/>
    <n v="12018.182000000001"/>
    <n v="5743.3329999999996"/>
    <n v="319.2"/>
    <m/>
    <s v="4700005617"/>
    <n v="8"/>
    <s v="08"/>
    <n v="12"/>
    <x v="1"/>
    <n v="1.3299999999999998"/>
    <n v="26.599999999999998"/>
    <n v="1002214947"/>
    <x v="1"/>
    <s v="GUASAGANDA (CAB.EN GUASAGANDA"/>
    <s v="Cotopaxi"/>
    <s v="TRANSPORTE PROPIO"/>
    <b v="0"/>
    <n v="0"/>
    <n v="1024926"/>
    <s v="BONILLA PILATAXI CHRISTIAN"/>
    <s v="6EC8"/>
    <s v="La Mana"/>
    <s v="TP"/>
  </r>
  <r>
    <n v="1.5"/>
    <n v="1002214947"/>
    <s v="UE01"/>
    <d v="2022-04-08T00:00:00"/>
    <d v="1899-12-30T22:43:00"/>
    <s v="012-024-00414006"/>
    <s v="9000811404"/>
    <s v="012-022-00317455"/>
    <n v="2086.4"/>
    <n v="2339.29"/>
    <s v="ZPVN"/>
    <s v="40569533"/>
    <s v="P000033980"/>
    <n v="8002833748"/>
    <n v="1002214947"/>
    <s v="15-00001124"/>
    <s v="SELVALEGRE ANTIHUMEDAD"/>
    <n v="320"/>
    <x v="0"/>
    <s v="102772"/>
    <s v="BONILLA PILATAXI CHRISTIAN"/>
    <s v="803514"/>
    <s v="MEGA FERRETERIA BONILLA"/>
    <s v="LA MANÁ"/>
    <s v="AV 19 DE MAYO S/N Y VELASCO IBARRA"/>
    <s v="OXLAMA"/>
    <s v="O-Cotopaxi-Lamana"/>
    <n v="330"/>
    <x v="54"/>
    <x v="54"/>
    <s v="100021851"/>
    <s v="LOPEZ JACINTO"/>
    <s v="ZETT"/>
    <x v="171"/>
    <s v="2"/>
    <s v="Sin Pallet"/>
    <n v="0"/>
    <n v="0"/>
    <s v="FCA"/>
    <n v="21767.575000000001"/>
    <n v="16024.242"/>
    <n v="5743.3329999999996"/>
    <n v="425.6"/>
    <m/>
    <s v="4700005617"/>
    <n v="8"/>
    <s v="08"/>
    <n v="16"/>
    <x v="1"/>
    <n v="1.33"/>
    <n v="26.6"/>
    <n v="1002214947"/>
    <x v="0"/>
    <s v="GUASAGANDA (CAB.EN GUASAGANDA"/>
    <s v="Cotopaxi"/>
    <s v="TRANSPORTE PROPIO"/>
    <b v="0"/>
    <n v="0"/>
    <n v="1024926"/>
    <s v="BONILLA PILATAXI CHRISTIAN"/>
    <s v="6EC8"/>
    <s v="La Mana"/>
    <s v="TP"/>
  </r>
  <r>
    <n v="1.5"/>
    <n v="1002214914"/>
    <s v="UE01"/>
    <d v="2022-04-08T00:00:00"/>
    <d v="1899-12-30T22:46:00"/>
    <s v="012-024-00414007"/>
    <s v="9000811406"/>
    <s v="012-022-00317457"/>
    <n v="4384"/>
    <n v="4915.37"/>
    <s v="ZPVN"/>
    <s v="40569620"/>
    <s v="0000397518"/>
    <n v="8002833709"/>
    <n v="1002214914"/>
    <s v="15-00001115"/>
    <s v="ARMADURO"/>
    <n v="640"/>
    <x v="0"/>
    <s v="101664"/>
    <s v="ACERIA DEL ECUADOR C.A. ADELCA"/>
    <s v="805154"/>
    <s v="MEGAHIERRO 2 EUGENIO ESPEJO"/>
    <s v="IBARRA"/>
    <s v="EUGENIO ESPEJO Y CORREDOR PERIFERI"/>
    <s v="OIIBAR"/>
    <s v="O-Imbabura-Ibarra"/>
    <n v="30"/>
    <x v="156"/>
    <x v="156"/>
    <s v="100014984"/>
    <s v="DIAZ WALTER"/>
    <s v="ZETT"/>
    <x v="235"/>
    <s v="1"/>
    <s v="Con Pallet"/>
    <n v="0.05"/>
    <n v="32"/>
    <s v="FCA"/>
    <n v="49950"/>
    <n v="32050"/>
    <n v="17900"/>
    <n v="121.6"/>
    <m/>
    <s v="4700005605"/>
    <n v="8"/>
    <s v="08"/>
    <n v="32"/>
    <x v="1"/>
    <n v="0.19"/>
    <n v="3.8"/>
    <n v="1002214914"/>
    <x v="0"/>
    <s v="SAGRARIO"/>
    <s v="Imbabura"/>
    <s v="LIDENORTI S.A."/>
    <b v="0"/>
    <n v="0"/>
    <n v="1021996"/>
    <s v="FRANCO VEGA SANDRO MARCELO"/>
    <s v="6ECU"/>
    <s v="OTVIbarAtuntZletDeli"/>
    <s v="UE"/>
  </r>
  <r>
    <n v="0"/>
    <n v="1002214917"/>
    <s v="UE01"/>
    <d v="2022-04-08T00:00:00"/>
    <d v="1899-12-30T22:55:00"/>
    <s v="012-024-00414008"/>
    <s v="9000811409"/>
    <s v="012-022-00317459"/>
    <n v="247.2"/>
    <n v="277.16000000000003"/>
    <s v="ZPVN"/>
    <s v="40569350"/>
    <s v="P000033925"/>
    <n v="8002833712"/>
    <n v="1002214917"/>
    <s v="15-00001120"/>
    <s v="CAMPEON"/>
    <n v="40"/>
    <x v="0"/>
    <s v="101628"/>
    <s v="COMERCIAL CANO LASTRA CIA. LTDA"/>
    <s v="806688"/>
    <s v="SUCURSAL CUMBAYA"/>
    <s v="QUITO"/>
    <s v="AV MARIA ANGELICA HIDROBO"/>
    <s v="OPCUMB"/>
    <s v="O-Pichincha-Cumbaya"/>
    <n v="113"/>
    <x v="96"/>
    <x v="96"/>
    <s v="10008095"/>
    <s v="TATES CASTILLO LUIS EUCLIDES"/>
    <s v="ZEMU"/>
    <x v="260"/>
    <s v="1"/>
    <s v="Con Pallet"/>
    <n v="0.05"/>
    <n v="2"/>
    <s v="FCA"/>
    <n v="6665"/>
    <n v="2000"/>
    <n v="4665"/>
    <n v="18.399999999999999"/>
    <m/>
    <s v="4700005607"/>
    <n v="8"/>
    <s v="08"/>
    <n v="2"/>
    <x v="1"/>
    <n v="0.45999999999999996"/>
    <n v="9.1999999999999993"/>
    <n v="1002214917"/>
    <x v="1"/>
    <s v="CUMBAYÁ"/>
    <s v="Pichincha"/>
    <s v="RUTAS COTACACHENSES S.A."/>
    <b v="0"/>
    <n v="0"/>
    <n v="1023153"/>
    <s v="BUITRON MONTENEGRO JONNY"/>
    <s v="6ENM"/>
    <s v="Cumbaya,Tumbaco,Pmbo"/>
    <s v="UE"/>
  </r>
  <r>
    <n v="1.5"/>
    <n v="1002214917"/>
    <s v="UE01"/>
    <d v="2022-04-08T00:00:00"/>
    <d v="1899-12-30T22:55:00"/>
    <s v="012-024-00414009"/>
    <s v="9000811408"/>
    <s v="012-022-00317458"/>
    <n v="2156.8000000000002"/>
    <n v="2418.2199999999998"/>
    <s v="ZPVN"/>
    <s v="40569349"/>
    <s v="P000033924"/>
    <n v="8002833713"/>
    <n v="1002214917"/>
    <s v="15-00001123"/>
    <s v="SELVALEGRE"/>
    <n v="320"/>
    <x v="0"/>
    <s v="101628"/>
    <s v="COMERCIAL CANO LASTRA CIA. LTDA"/>
    <s v="806688"/>
    <s v="SUCURSAL CUMBAYA"/>
    <s v="QUITO"/>
    <s v="AV MARIA ANGELICA HIDROBO"/>
    <s v="OPCUMB"/>
    <s v="O-Pichincha-Cumbaya"/>
    <n v="113"/>
    <x v="96"/>
    <x v="96"/>
    <s v="10008095"/>
    <s v="TATES CASTILLO LUIS EUCLIDES"/>
    <s v="ZEMU"/>
    <x v="260"/>
    <s v="1"/>
    <s v="Con Pallet"/>
    <n v="0.05"/>
    <n v="16"/>
    <s v="FCA"/>
    <n v="20665"/>
    <n v="16000"/>
    <n v="4665"/>
    <n v="147.19999999999999"/>
    <m/>
    <s v="4700005607"/>
    <n v="8"/>
    <s v="08"/>
    <n v="16"/>
    <x v="1"/>
    <n v="0.45999999999999996"/>
    <n v="9.1999999999999993"/>
    <n v="1002214917"/>
    <x v="0"/>
    <s v="CUMBAYÁ"/>
    <s v="Pichincha"/>
    <s v="RUTAS COTACACHENSES S.A."/>
    <b v="0"/>
    <n v="0"/>
    <n v="1023153"/>
    <s v="BUITRON MONTENEGRO JONNY"/>
    <s v="6ENM"/>
    <s v="Cumbaya,Tumbaco,Pmbo"/>
    <s v="UE"/>
  </r>
  <r>
    <n v="0"/>
    <n v="1002214994"/>
    <s v="UE01"/>
    <d v="2022-04-08T00:00:00"/>
    <d v="1899-12-30T23:10:00"/>
    <s v="012-024-00414010"/>
    <s v="9000811410"/>
    <s v="012-022-00317460"/>
    <n v="3636.08"/>
    <n v="4076.8"/>
    <s v="ZPVN"/>
    <s v="40566821"/>
    <s v="0000396856"/>
    <n v="8002833794"/>
    <n v="1002214994"/>
    <s v="15-00000218"/>
    <s v="MAGNO HE"/>
    <n v="31.27"/>
    <x v="1"/>
    <s v="101704"/>
    <s v="HORMIANDES"/>
    <s v="804024"/>
    <s v="GRANEL HORMIANDES SUR"/>
    <s v="MEJÍA"/>
    <s v="PANAMERICANA SUR"/>
    <s v="OPTAMB"/>
    <s v="O-Pichincha-Tambillo"/>
    <n v="136"/>
    <x v="3"/>
    <x v="3"/>
    <s v="100020289"/>
    <s v="FLORES FERNANDO"/>
    <s v="ZECI"/>
    <x v="4"/>
    <s v="2"/>
    <s v="Sin Pallet"/>
    <n v="0"/>
    <n v="0"/>
    <s v="EXW"/>
    <n v="51120"/>
    <n v="31270"/>
    <n v="19850"/>
    <n v="0"/>
    <m/>
    <s v=" "/>
    <n v="8"/>
    <s v="08"/>
    <n v="31.27"/>
    <x v="1"/>
    <n v="0"/>
    <n v="0"/>
    <n v="1002214994"/>
    <x v="0"/>
    <s v="TAMBILLO"/>
    <s v="Pichincha"/>
    <s v="HORMIANDES"/>
    <b v="0"/>
    <n v="0"/>
    <n v="1014407"/>
    <s v="HORMIANDES"/>
    <s v="6EO2"/>
    <s v="Amaguaña,Sta Rosa,Al"/>
    <s v="TP"/>
  </r>
  <r>
    <n v="1.5"/>
    <n v="1002214915"/>
    <s v="UE01"/>
    <d v="2022-04-08T00:00:00"/>
    <d v="1899-12-30T23:12:00"/>
    <s v="012-024-00414011"/>
    <s v="9000811411"/>
    <s v="012-022-00317461"/>
    <n v="4384"/>
    <n v="4915.37"/>
    <s v="ZPVN"/>
    <s v="40569631"/>
    <s v="0000397536"/>
    <n v="8002833710"/>
    <n v="1002214915"/>
    <s v="15-00001115"/>
    <s v="ARMADURO"/>
    <n v="640"/>
    <x v="0"/>
    <s v="101664"/>
    <s v="ACERIA DEL ECUADOR C.A. ADELCA"/>
    <s v="805153"/>
    <s v="MEGAHIERRO 1 CRISTOBAL DE TROYA"/>
    <s v="IBARRA"/>
    <s v="AV CRISTOBAL DE TROYA"/>
    <s v="OIIBAR"/>
    <s v="O-Imbabura-Ibarra"/>
    <n v="30"/>
    <x v="172"/>
    <x v="172"/>
    <s v="10004392"/>
    <s v="KLEVER"/>
    <s v="ZETT"/>
    <x v="263"/>
    <s v="1"/>
    <s v="Con Pallet"/>
    <n v="0.05"/>
    <n v="32"/>
    <s v="FCA"/>
    <n v="50060"/>
    <n v="32090"/>
    <n v="17970"/>
    <n v="121.6"/>
    <m/>
    <s v="4700005511"/>
    <n v="8"/>
    <s v="08"/>
    <n v="32"/>
    <x v="1"/>
    <n v="0.19"/>
    <n v="3.8"/>
    <n v="1002214915"/>
    <x v="0"/>
    <s v="SAN FRANCISCO"/>
    <s v="Imbabura"/>
    <s v="TRANSLOBOL S.A."/>
    <b v="0"/>
    <n v="0"/>
    <n v="1013827"/>
    <s v="ALMEIDA ECHEVERRIA NELSON EDUARDO"/>
    <s v="6ECU"/>
    <s v="OTVIbarAtuntZletDeli"/>
    <s v="UE"/>
  </r>
  <r>
    <n v="0"/>
    <n v="1002215040"/>
    <s v="UE01"/>
    <d v="2022-04-08T00:00:00"/>
    <d v="1899-12-30T23:17:00"/>
    <s v="012-024-00414012"/>
    <s v="9000811413"/>
    <s v="012-022-00317463"/>
    <n v="541.6"/>
    <n v="607.24"/>
    <s v="ZPVN"/>
    <s v="40569683"/>
    <s v="0000397629"/>
    <n v="8002833852"/>
    <n v="1002215040"/>
    <s v="15-00001115"/>
    <s v="ARMADURO"/>
    <n v="80"/>
    <x v="0"/>
    <s v="101628"/>
    <s v="COMERCIAL CANO LASTRA CIA. LTDA"/>
    <s v="811087"/>
    <s v="ARGU PROJECTS"/>
    <s v="QUITO"/>
    <s v="CALLE LOS ARRAYANES"/>
    <s v="OPPUEM"/>
    <s v="O-Pichincha-Puembo"/>
    <n v="110"/>
    <x v="106"/>
    <x v="106"/>
    <s v="100019455"/>
    <s v="ORDONEZ ISAIAS"/>
    <s v="ZEMU"/>
    <x v="169"/>
    <s v="2"/>
    <s v="Sin Pallet"/>
    <n v="0"/>
    <n v="0"/>
    <s v="FCA"/>
    <n v="8534.4439999999995"/>
    <n v="4004.444"/>
    <n v="4530"/>
    <n v="34.4"/>
    <m/>
    <s v="4700005590"/>
    <n v="8"/>
    <s v="08"/>
    <n v="4"/>
    <x v="1"/>
    <n v="0.43"/>
    <n v="8.6"/>
    <n v="1002215040"/>
    <x v="1"/>
    <s v="PUEMBO"/>
    <s v="Pichincha"/>
    <s v="LA ARMENIA S.A."/>
    <b v="0"/>
    <n v="0"/>
    <n v="1021623"/>
    <s v="VILLARREAL HIGUERA FERNANDO SALVADO"/>
    <s v="6ENM"/>
    <s v="Cumbaya,Tumbaco,Pmbo"/>
    <s v="UE"/>
  </r>
  <r>
    <n v="1.5"/>
    <n v="1002215040"/>
    <s v="UE01"/>
    <d v="2022-04-08T00:00:00"/>
    <d v="1899-12-30T23:17:00"/>
    <s v="012-024-00414013"/>
    <s v="9000811412"/>
    <s v="012-022-00317462"/>
    <n v="1887.2"/>
    <n v="2115.94"/>
    <s v="ZPVN"/>
    <s v="40569683"/>
    <s v="0000397628"/>
    <n v="8002833851"/>
    <n v="1002215040"/>
    <s v="15-00001123"/>
    <s v="SELVALEGRE"/>
    <n v="280"/>
    <x v="0"/>
    <s v="101628"/>
    <s v="COMERCIAL CANO LASTRA CIA. LTDA"/>
    <s v="811087"/>
    <s v="ARGU PROJECTS"/>
    <s v="QUITO"/>
    <s v="CALLE LOS ARRAYANES"/>
    <s v="OPPUEM"/>
    <s v="O-Pichincha-Puembo"/>
    <n v="110"/>
    <x v="106"/>
    <x v="106"/>
    <s v="100019455"/>
    <s v="ORDONEZ ISAIAS"/>
    <s v="ZEMU"/>
    <x v="169"/>
    <s v="2"/>
    <s v="Sin Pallet"/>
    <n v="0"/>
    <n v="0"/>
    <s v="FCA"/>
    <n v="18545.556"/>
    <n v="14015.556"/>
    <n v="4530"/>
    <n v="120.4"/>
    <m/>
    <s v="4700005590"/>
    <n v="8"/>
    <s v="08"/>
    <n v="14"/>
    <x v="1"/>
    <n v="0.43"/>
    <n v="8.6"/>
    <n v="1002215040"/>
    <x v="0"/>
    <s v="PUEMBO"/>
    <s v="Pichincha"/>
    <s v="LA ARMENIA S.A."/>
    <b v="0"/>
    <n v="0"/>
    <n v="1021623"/>
    <s v="VILLARREAL HIGUERA FERNANDO SALVADO"/>
    <s v="6ENM"/>
    <s v="Cumbaya,Tumbaco,Pmbo"/>
    <s v="UE"/>
  </r>
  <r>
    <n v="0"/>
    <n v="1002215045"/>
    <s v="UE01"/>
    <d v="2022-04-08T00:00:00"/>
    <d v="1899-12-30T23:17:00"/>
    <s v="012-024-00414014"/>
    <s v="9000811414"/>
    <s v="012-022-00317464"/>
    <n v="494.4"/>
    <n v="554.33000000000004"/>
    <s v="ZPVN"/>
    <s v="40569690"/>
    <s v="0000397648"/>
    <n v="8002833858"/>
    <n v="1002215045"/>
    <s v="15-00001120"/>
    <s v="CAMPEON"/>
    <n v="80"/>
    <x v="0"/>
    <s v="101500"/>
    <s v="DISTRIBUIDORA ROSERO S.C.C."/>
    <s v="807110"/>
    <s v="FERRETERIA EL CARMEN"/>
    <s v="QUITO"/>
    <s v="CALLE GUAYAQUIL"/>
    <s v="OPELQU"/>
    <s v="O-Pichincha-Elquinche"/>
    <n v="76"/>
    <x v="16"/>
    <x v="16"/>
    <s v="10008215"/>
    <s v="MAFLA SEVILLANO LUIS EDUARDO"/>
    <s v="ZEMU"/>
    <x v="107"/>
    <s v="2"/>
    <s v="Sin Pallet"/>
    <n v="0"/>
    <n v="0"/>
    <s v="FCA"/>
    <n v="8472.7780000000002"/>
    <n v="4017.7779999999998"/>
    <n v="4455"/>
    <n v="28"/>
    <m/>
    <s v="4700005575"/>
    <n v="8"/>
    <s v="08"/>
    <n v="4"/>
    <x v="1"/>
    <n v="0.35"/>
    <n v="7"/>
    <n v="1002215045"/>
    <x v="1"/>
    <s v="EL QUINCHE"/>
    <s v="Pichincha"/>
    <s v="LA ARMENIA S.A."/>
    <b v="0"/>
    <n v="0"/>
    <n v="1020060"/>
    <s v="FUERTES RUEDA HUGO BALDOMERO"/>
    <s v="6ENC"/>
    <s v="Checa,ElQuinche,Gyll"/>
    <s v="UE"/>
  </r>
  <r>
    <n v="1.5"/>
    <n v="1002215045"/>
    <s v="UE01"/>
    <d v="2022-04-08T00:00:00"/>
    <d v="1899-12-30T23:17:00"/>
    <s v="012-024-00414015"/>
    <s v="9000811415"/>
    <s v="012-022-00317465"/>
    <n v="1887.2"/>
    <n v="2115.94"/>
    <s v="ZPVN"/>
    <s v="40569690"/>
    <s v="0000397647"/>
    <n v="8002833857"/>
    <n v="1002215045"/>
    <s v="15-00001123"/>
    <s v="SELVALEGRE"/>
    <n v="280"/>
    <x v="0"/>
    <s v="101500"/>
    <s v="DISTRIBUIDORA ROSERO S.C.C."/>
    <s v="807110"/>
    <s v="FERRETERIA EL CARMEN"/>
    <s v="QUITO"/>
    <s v="CALLE GUAYAQUIL"/>
    <s v="OPELQU"/>
    <s v="O-Pichincha-Elquinche"/>
    <n v="76"/>
    <x v="16"/>
    <x v="16"/>
    <s v="10008215"/>
    <s v="MAFLA SEVILLANO LUIS EDUARDO"/>
    <s v="ZEMU"/>
    <x v="107"/>
    <s v="2"/>
    <s v="Sin Pallet"/>
    <n v="0"/>
    <n v="0"/>
    <s v="FCA"/>
    <n v="18517.222000000002"/>
    <n v="14062.222"/>
    <n v="4455"/>
    <n v="98"/>
    <m/>
    <s v="4700005575"/>
    <n v="8"/>
    <s v="08"/>
    <n v="14"/>
    <x v="1"/>
    <n v="0.35"/>
    <n v="7"/>
    <n v="1002215045"/>
    <x v="0"/>
    <s v="EL QUINCHE"/>
    <s v="Pichincha"/>
    <s v="LA ARMENIA S.A."/>
    <b v="0"/>
    <n v="0"/>
    <n v="1020060"/>
    <s v="FUERTES RUEDA HUGO BALDOMERO"/>
    <s v="6ENC"/>
    <s v="Checa,ElQuinche,Gyll"/>
    <s v="UE"/>
  </r>
  <r>
    <n v="1.5"/>
    <n v="1002214998"/>
    <s v="UE01"/>
    <d v="2022-04-08T00:00:00"/>
    <d v="1899-12-30T23:20:00"/>
    <s v="012-024-00414016"/>
    <s v=""/>
    <s v=""/>
    <n v="0"/>
    <n v="0"/>
    <s v="ZPRC"/>
    <s v="2500108882"/>
    <s v="0000396748"/>
    <n v="8002833801"/>
    <n v="1002214998"/>
    <s v="15-00001124"/>
    <s v="SELVALEGRE ANTIHUMEDAD"/>
    <n v="480"/>
    <x v="0"/>
    <s v="101487"/>
    <s v="METALHIERRO S.A."/>
    <s v="805028"/>
    <s v="BODEGA MANTA BEACH"/>
    <s v="MANTA"/>
    <s v="VIA A SAN MATEO CDLA MANTA BEACH"/>
    <s v="OMMANT"/>
    <s v="O-Manabi-Manta"/>
    <n v="486"/>
    <x v="64"/>
    <x v="64"/>
    <s v="100017276"/>
    <s v="CASTRO BYRON"/>
    <s v="ZEMT"/>
    <x v="126"/>
    <s v="1"/>
    <s v="Con Pallet"/>
    <n v="0.05"/>
    <n v="24"/>
    <s v="FCA"/>
    <n v="40290"/>
    <n v="24010"/>
    <n v="16280"/>
    <n v="542.4"/>
    <m/>
    <s v="4700005453"/>
    <n v="8"/>
    <s v="08"/>
    <n v="24"/>
    <x v="1"/>
    <n v="1.1299999999999999"/>
    <n v="22.599999999999998"/>
    <n v="1002214998"/>
    <x v="0"/>
    <s v="MANTA"/>
    <s v="Manabi"/>
    <s v="TRAPSA C.A."/>
    <b v="0"/>
    <n v="0"/>
    <n v="10003431"/>
    <s v="FIALLOS ARTEAGA ESTEFANIA CAROLINA"/>
    <s v="6EM9"/>
    <s v="MntMntcrstCalctTsgua"/>
    <s v="UE"/>
  </r>
  <r>
    <n v="0"/>
    <n v="1002214996"/>
    <s v="UE01"/>
    <d v="2022-04-08T00:00:00"/>
    <d v="1899-12-30T23:29:00"/>
    <s v="012-024-00414017"/>
    <s v="9000811418"/>
    <s v="012-022-00317468"/>
    <n v="271.60000000000002"/>
    <n v="304.52"/>
    <s v="ZPVN"/>
    <s v="40569633"/>
    <s v="0000397556"/>
    <n v="8002833797"/>
    <n v="1002214996"/>
    <s v="15-00001119"/>
    <s v="CAMPEON ANTIHUMEDAD"/>
    <n v="40"/>
    <x v="0"/>
    <s v="103418"/>
    <s v="ESTACIO CACERES WILSON ALFREDO"/>
    <s v="804748"/>
    <s v="BODEGA WILSON ESTACIO"/>
    <s v="ESMERALDAS"/>
    <s v="CIUDADELA VICTORIA CALLE C M68 SL29"/>
    <s v="OEESME"/>
    <s v="O-Esmeraldas-Esmeraldas"/>
    <n v="388"/>
    <x v="14"/>
    <x v="14"/>
    <s v="100020316"/>
    <s v="TROYA DAVID"/>
    <s v="ZEMU"/>
    <x v="183"/>
    <s v="2"/>
    <s v="Sin Pallet"/>
    <n v="0"/>
    <n v="0"/>
    <s v="FCA"/>
    <n v="4956.6670000000004"/>
    <n v="2000"/>
    <n v="2956.6669999999999"/>
    <n v="42.4"/>
    <m/>
    <s v="4700005528"/>
    <n v="8"/>
    <s v="08"/>
    <n v="2"/>
    <x v="1"/>
    <n v="1.06"/>
    <n v="21.2"/>
    <n v="1002214996"/>
    <x v="1"/>
    <s v="SIMÓN PLATA TORRES"/>
    <s v="Esmeraldas"/>
    <s v="OTAVALOTRUCKS S.A."/>
    <b v="0"/>
    <n v="0"/>
    <n v="1014339"/>
    <s v="NICOLALDE FLORES MILTON FABIAN"/>
    <s v="6ECI"/>
    <s v="Esmeraldas"/>
    <s v="UE"/>
  </r>
  <r>
    <n v="0"/>
    <n v="1002214996"/>
    <s v="UE01"/>
    <d v="2022-04-08T00:00:00"/>
    <d v="1899-12-30T23:29:00"/>
    <s v="012-024-00414018"/>
    <s v="9000811416"/>
    <s v="012-022-00317466"/>
    <n v="1312.02"/>
    <n v="1471.04"/>
    <s v="ZPVN"/>
    <s v="40569638"/>
    <s v="0000397558"/>
    <n v="8002833799"/>
    <n v="1002214996"/>
    <s v="15-00001119"/>
    <s v="CAMPEON ANTIHUMEDAD"/>
    <n v="200"/>
    <x v="0"/>
    <s v="101964"/>
    <s v="ANGULO NIEVE SIXTA ALEXANDRA"/>
    <s v="802664"/>
    <s v="BODEGA DEPOSITO ALEXANDRA"/>
    <s v="ESMERALDAS"/>
    <s v="AV JAIME HURTADO Y  1RO DE MAYO"/>
    <s v="OEESME"/>
    <s v="O-Esmeraldas-Esmeraldas"/>
    <n v="388"/>
    <x v="14"/>
    <x v="14"/>
    <s v="100020316"/>
    <s v="TROYA DAVID"/>
    <s v="ZEMU"/>
    <x v="183"/>
    <s v="2"/>
    <s v="Sin Pallet"/>
    <n v="0"/>
    <n v="0"/>
    <s v="FCA"/>
    <n v="12956.666999999999"/>
    <n v="10000"/>
    <n v="2956.6669999999999"/>
    <n v="212"/>
    <m/>
    <s v="4700005528"/>
    <n v="8"/>
    <s v="08"/>
    <n v="10"/>
    <x v="1"/>
    <n v="1.06"/>
    <n v="21.2"/>
    <n v="1002214996"/>
    <x v="1"/>
    <s v="ESMERALDAS"/>
    <s v="Esmeraldas"/>
    <s v="OTAVALOTRUCKS S.A."/>
    <b v="0"/>
    <n v="0"/>
    <n v="1014339"/>
    <s v="NICOLALDE FLORES MILTON FABIAN"/>
    <s v="6ECI"/>
    <s v="Esmeraldas"/>
    <s v="UE"/>
  </r>
  <r>
    <n v="1.5"/>
    <n v="1002214996"/>
    <s v="UE01"/>
    <d v="2022-04-08T00:00:00"/>
    <d v="1899-12-30T23:29:00"/>
    <s v="012-024-00414019"/>
    <s v="9000811417"/>
    <s v="012-022-00317467"/>
    <n v="848.4"/>
    <n v="951.23"/>
    <s v="ZPVN"/>
    <s v="40569633"/>
    <s v="0000397557"/>
    <n v="8002833798"/>
    <n v="1002214996"/>
    <s v="15-00001124"/>
    <s v="SELVALEGRE ANTIHUMEDAD"/>
    <n v="120"/>
    <x v="0"/>
    <s v="103418"/>
    <s v="ESTACIO CACERES WILSON ALFREDO"/>
    <s v="804748"/>
    <s v="BODEGA WILSON ESTACIO"/>
    <s v="ESMERALDAS"/>
    <s v="CIUDADELA VICTORIA CALLE C M68 SL29"/>
    <s v="OEESME"/>
    <s v="O-Esmeraldas-Esmeraldas"/>
    <n v="388"/>
    <x v="14"/>
    <x v="14"/>
    <s v="100020316"/>
    <s v="TROYA DAVID"/>
    <s v="ZEMU"/>
    <x v="183"/>
    <s v="2"/>
    <s v="Sin Pallet"/>
    <n v="0"/>
    <n v="0"/>
    <s v="FCA"/>
    <n v="8956.6669999999995"/>
    <n v="6000"/>
    <n v="2956.6669999999999"/>
    <n v="127.2"/>
    <m/>
    <s v="4700005528"/>
    <n v="8"/>
    <s v="08"/>
    <n v="6"/>
    <x v="1"/>
    <n v="1.06"/>
    <n v="21.2"/>
    <n v="1002214996"/>
    <x v="0"/>
    <s v="SIMÓN PLATA TORRES"/>
    <s v="Esmeraldas"/>
    <s v="OTAVALOTRUCKS S.A."/>
    <b v="0"/>
    <n v="0"/>
    <n v="1014339"/>
    <s v="NICOLALDE FLORES MILTON FABIAN"/>
    <s v="6ECI"/>
    <s v="Esmeraldas"/>
    <s v="UE"/>
  </r>
  <r>
    <n v="1.5"/>
    <n v="1002215024"/>
    <s v="UE01"/>
    <d v="2022-04-08T00:00:00"/>
    <d v="1899-12-30T23:36:00"/>
    <s v="012-024-00414020"/>
    <s v=""/>
    <s v=""/>
    <n v="0"/>
    <n v="0"/>
    <s v="ZPRC"/>
    <s v="2500108882"/>
    <s v="0000396751"/>
    <n v="8002833833"/>
    <n v="1002215024"/>
    <s v="15-00001119"/>
    <s v="CAMPEON ANTIHUMEDAD"/>
    <n v="480"/>
    <x v="0"/>
    <s v="101487"/>
    <s v="METALHIERRO S.A."/>
    <s v="805028"/>
    <s v="BODEGA MANTA BEACH"/>
    <s v="MANTA"/>
    <s v="VIA A SAN MATEO CDLA MANTA BEACH"/>
    <s v="OMMANT"/>
    <s v="O-Manabi-Manta"/>
    <n v="486"/>
    <x v="87"/>
    <x v="87"/>
    <s v="100019494"/>
    <s v="GUERRERO WILSON"/>
    <s v="ZEMT"/>
    <x v="119"/>
    <s v="1"/>
    <s v="Con Pallet"/>
    <n v="0.05"/>
    <n v="24"/>
    <s v="FCA"/>
    <n v="40610"/>
    <n v="24030"/>
    <n v="16580"/>
    <n v="542.4"/>
    <m/>
    <n v="4700005668"/>
    <n v="8"/>
    <s v="08"/>
    <n v="24"/>
    <x v="1"/>
    <n v="1.1299999999999999"/>
    <n v="22.599999999999998"/>
    <n v="1002215024"/>
    <x v="0"/>
    <s v="MANTA"/>
    <s v="Manabi"/>
    <s v="RUTAS COTACACHENSES S.A."/>
    <b v="0"/>
    <n v="0"/>
    <n v="10007064"/>
    <s v="GUERRERO HUALPA WILSON GILBERTO"/>
    <s v="6EM9"/>
    <s v="MntMntcrstCalctTsgua"/>
    <s v="UE"/>
  </r>
  <r>
    <n v="1.5"/>
    <n v="1002214913"/>
    <s v="UE01"/>
    <d v="2022-04-08T00:00:00"/>
    <d v="1899-12-30T23:47:00"/>
    <s v="012-024-00414021"/>
    <s v="9000811419"/>
    <s v="012-022-00317469"/>
    <n v="4332.8"/>
    <n v="4857.97"/>
    <s v="ZPVN"/>
    <s v="40569643"/>
    <s v="P000034021"/>
    <n v="8002833708"/>
    <n v="1002214913"/>
    <s v="15-00001115"/>
    <s v="ARMADURO"/>
    <n v="640"/>
    <x v="0"/>
    <s v="101628"/>
    <s v="COMERCIAL CANO LASTRA CIA. LTDA"/>
    <s v="801021"/>
    <s v="LOCAL PUEMBO"/>
    <s v="QUITO"/>
    <s v="VIA INTEROCEANICA S/N Y LA Y DE PUE"/>
    <s v="OPPUEM"/>
    <s v="O-Pichincha-Puembo"/>
    <n v="110"/>
    <x v="139"/>
    <x v="139"/>
    <s v="100018201"/>
    <s v="GUERRERO MARCELO"/>
    <s v="ZETT"/>
    <x v="204"/>
    <s v="1"/>
    <s v="Con Pallet"/>
    <n v="0.05"/>
    <n v="32"/>
    <s v="FCA"/>
    <n v="49780"/>
    <n v="32060"/>
    <n v="17720"/>
    <n v="275.2"/>
    <m/>
    <s v="4700005517"/>
    <n v="8"/>
    <s v="08"/>
    <n v="32"/>
    <x v="1"/>
    <n v="0.43"/>
    <n v="8.6"/>
    <n v="1002214913"/>
    <x v="0"/>
    <s v="PUEMBO"/>
    <s v="Pichincha"/>
    <s v="TRAPSA C.A."/>
    <b v="0"/>
    <n v="0"/>
    <n v="1013882"/>
    <s v="GUERRERO ANDRADE EDUARDO MARCELO"/>
    <s v="6ENM"/>
    <s v="Cumbaya,Tumbaco,Pmbo"/>
    <s v="UE"/>
  </r>
  <r>
    <n v="1.5"/>
    <n v="1002215041"/>
    <s v="UE01"/>
    <d v="2022-04-08T00:00:00"/>
    <d v="1899-12-30T23:49:00"/>
    <s v="012-024-00414022"/>
    <s v="9000811420"/>
    <s v="012-022-00317470"/>
    <n v="4362.6000000000004"/>
    <n v="4891.37"/>
    <s v="ZPVN"/>
    <s v="40569714"/>
    <s v="P000034047"/>
    <n v="8002833853"/>
    <n v="1002215041"/>
    <s v="15-00001119"/>
    <s v="CAMPEON ANTIHUMEDAD"/>
    <n v="660"/>
    <x v="0"/>
    <s v="103778"/>
    <s v="ALEJANDRO CAMACHO VICTORIANO"/>
    <s v="807655"/>
    <s v="OBRA CASCALES"/>
    <s v="CASCALES"/>
    <s v="AV. QUITO E 45"/>
    <s v="OKCASC"/>
    <s v="O-Sucumbios-Cascales"/>
    <n v="506"/>
    <x v="132"/>
    <x v="132"/>
    <s v="10008150"/>
    <s v="CHAMAZA GUAMAN JOSE ROLANDO"/>
    <s v="ZETT"/>
    <x v="189"/>
    <s v="2"/>
    <s v="Sin Pallet"/>
    <n v="0"/>
    <n v="0"/>
    <s v="FCA"/>
    <n v="52170"/>
    <n v="33060"/>
    <n v="19110"/>
    <n v="996.6"/>
    <m/>
    <s v="4700005572"/>
    <n v="8"/>
    <s v="08"/>
    <n v="33"/>
    <x v="1"/>
    <n v="1.51"/>
    <n v="30.2"/>
    <n v="1002215041"/>
    <x v="0"/>
    <s v="EL DORADO DE CASCALES, CABECERA CANTONAL"/>
    <s v="Sucumbios"/>
    <s v="TRANSPORTE PROPIO"/>
    <b v="0"/>
    <n v="0"/>
    <n v="1024814"/>
    <s v="ALEJANDRO CEVALLOS ELIJIO GERMAN"/>
    <s v="6EMX"/>
    <s v="LgoAgrioiPteSanMigel"/>
    <s v="TP"/>
  </r>
  <r>
    <n v="0"/>
    <n v="1002215039"/>
    <s v="UE01"/>
    <d v="2022-04-09T00:00:00"/>
    <d v="1899-12-30T00:04:00"/>
    <s v="012-024-00414025"/>
    <s v=""/>
    <s v=""/>
    <n v="0"/>
    <n v="0"/>
    <s v="ZPRC"/>
    <s v="2500108905"/>
    <s v="P000033935"/>
    <n v="8002833850"/>
    <n v="1002215039"/>
    <s v="15-00000218"/>
    <s v="MAGNO HE"/>
    <n v="30.35"/>
    <x v="1"/>
    <s v="101456"/>
    <s v="UNION DE CONCRETERAS UNICON UCUE"/>
    <s v="806059"/>
    <s v="GRANEL UNICON STO DOMINGO"/>
    <s v="SANTO DOMINGO"/>
    <s v="VIA COPETO FRENTE A EUFRATES"/>
    <s v="OJSAND"/>
    <s v="O-Santodomingo -Santodomingodelos"/>
    <n v="247"/>
    <x v="30"/>
    <x v="30"/>
    <s v="10000328"/>
    <s v="QUILUMBAQUIN BONILLA EFRAIN"/>
    <s v="ZECI"/>
    <x v="92"/>
    <s v="2"/>
    <s v="Sin Pallet"/>
    <n v="0"/>
    <n v="0"/>
    <s v="FCA"/>
    <n v="49450"/>
    <n v="30350"/>
    <n v="19100"/>
    <n v="614.59"/>
    <m/>
    <n v="4700005672"/>
    <n v="9"/>
    <s v="09"/>
    <n v="30.35"/>
    <x v="1"/>
    <n v="20.2500823723229"/>
    <n v="20.2500823723229"/>
    <n v="1002215039"/>
    <x v="0"/>
    <s v="RÍO TOACHI"/>
    <s v="Santo Domingo"/>
    <s v=" TRANSALMEIDA"/>
    <b v="0"/>
    <n v="0"/>
    <n v="1013966"/>
    <s v="ALMEIDA CHICAIZA MIGUEL ANGEL"/>
    <s v="6EN3"/>
    <s v="Sto Domingo-La Conco"/>
    <s v="TP"/>
  </r>
  <r>
    <n v="1.5"/>
    <n v="1002215145"/>
    <s v="UE01"/>
    <d v="2022-04-09T00:00:00"/>
    <d v="1899-12-30T05:19:00"/>
    <s v="012-024-00414026"/>
    <s v=""/>
    <s v=""/>
    <n v="0"/>
    <n v="0"/>
    <s v="ZPRC"/>
    <s v="2500108882"/>
    <s v="0000396753"/>
    <n v="8002833970"/>
    <n v="1002215145"/>
    <s v="15-00001119"/>
    <s v="CAMPEON ANTIHUMEDAD"/>
    <n v="480"/>
    <x v="0"/>
    <s v="101487"/>
    <s v="METALHIERRO S.A."/>
    <s v="805028"/>
    <s v="BODEGA MANTA BEACH"/>
    <s v="MANTA"/>
    <s v="VIA A SAN MATEO CDLA MANTA BEACH"/>
    <s v="OMMANT"/>
    <s v="O-Manabi-Manta"/>
    <n v="486"/>
    <x v="138"/>
    <x v="138"/>
    <s v="100014953"/>
    <s v="ALBUJA CESAR"/>
    <s v="ZEMT"/>
    <x v="197"/>
    <s v="1"/>
    <s v="Con Pallet"/>
    <n v="0.05"/>
    <n v="24"/>
    <s v="FCA"/>
    <n v="38810"/>
    <n v="24030"/>
    <n v="14780"/>
    <n v="542.4"/>
    <m/>
    <s v="4700005442"/>
    <n v="9"/>
    <s v="09"/>
    <n v="24"/>
    <x v="1"/>
    <n v="1.1299999999999999"/>
    <n v="22.599999999999998"/>
    <n v="1002215145"/>
    <x v="0"/>
    <s v="MANTA"/>
    <s v="Manabi"/>
    <s v="RUTAS COTACACHENSES S.A."/>
    <b v="0"/>
    <n v="0"/>
    <n v="1013946"/>
    <s v="ALBUJA RUIZ CESAR UBEN"/>
    <s v="6EM9"/>
    <s v="MntMntcrstCalctTsgua"/>
    <s v="UE"/>
  </r>
  <r>
    <n v="1.5"/>
    <n v="1002215162"/>
    <s v="UE01"/>
    <d v="2022-04-09T00:00:00"/>
    <d v="1899-12-30T06:31:00"/>
    <s v="012-024-00414027"/>
    <s v=""/>
    <s v=""/>
    <n v="0"/>
    <n v="0"/>
    <s v="ZPRC"/>
    <s v="2500108882"/>
    <s v="0000396750"/>
    <n v="8002833991"/>
    <n v="1002215162"/>
    <s v="15-00001124"/>
    <s v="SELVALEGRE ANTIHUMEDAD"/>
    <n v="480"/>
    <x v="0"/>
    <s v="101487"/>
    <s v="METALHIERRO S.A."/>
    <s v="805028"/>
    <s v="BODEGA MANTA BEACH"/>
    <s v="MANTA"/>
    <s v="VIA A SAN MATEO CDLA MANTA BEACH"/>
    <s v="OMMANT"/>
    <s v="O-Manabi-Manta"/>
    <n v="486"/>
    <x v="114"/>
    <x v="114"/>
    <s v="100014846"/>
    <s v="SANCHEZ EDUARDO"/>
    <s v="ZEMT"/>
    <x v="159"/>
    <s v="1"/>
    <s v="Con Pallet"/>
    <n v="0.05"/>
    <n v="24"/>
    <s v="FCA"/>
    <n v="39180"/>
    <n v="24010"/>
    <n v="15170"/>
    <n v="542.4"/>
    <m/>
    <s v="4700005466"/>
    <n v="9"/>
    <s v="09"/>
    <n v="24"/>
    <x v="1"/>
    <n v="1.1299999999999999"/>
    <n v="22.599999999999998"/>
    <n v="1002215162"/>
    <x v="0"/>
    <s v="MANTA"/>
    <s v="Manabi"/>
    <s v="LIDENORTI S.A."/>
    <b v="0"/>
    <n v="0"/>
    <n v="1014106"/>
    <s v="SANCHEZ PILA FRANKLIN EDUARDO"/>
    <s v="6EM9"/>
    <s v="MntMntcrstCalctTsgua"/>
    <s v="UE"/>
  </r>
  <r>
    <n v="1.5"/>
    <n v="1002215207"/>
    <s v="UE01"/>
    <d v="2022-04-09T00:00:00"/>
    <d v="1899-12-30T07:04:00"/>
    <s v="012-024-00414028"/>
    <s v="9000811427"/>
    <s v="012-022-00317473"/>
    <n v="2064"/>
    <n v="2314.17"/>
    <s v="ZPVN"/>
    <s v="40569710"/>
    <s v="0000397672"/>
    <n v="8002834047"/>
    <n v="1002215207"/>
    <s v="15-00001123"/>
    <s v="SELVALEGRE"/>
    <n v="320"/>
    <x v="0"/>
    <s v="101664"/>
    <s v="ACERIA DEL ECUADOR C.A. ADELCA"/>
    <s v="800622"/>
    <s v="GABRIELA CHILUISA"/>
    <s v="LATACUNGA"/>
    <s v="FERRETERIA TOAQUIZA / PANA NORTE"/>
    <s v="OXLATA"/>
    <s v="O-Cotopaxi-Latacunga"/>
    <n v="198"/>
    <x v="175"/>
    <x v="175"/>
    <s v="10007249"/>
    <s v="ARIAS LLANO FRANKLIN RUBEN"/>
    <s v="ZEMU"/>
    <x v="275"/>
    <s v="2"/>
    <s v="Sin Pallet"/>
    <n v="0"/>
    <n v="0"/>
    <s v="FCA"/>
    <n v="26870"/>
    <n v="16040"/>
    <n v="10830"/>
    <n v="236.8"/>
    <m/>
    <s v=" "/>
    <n v="9"/>
    <s v="09"/>
    <n v="16"/>
    <x v="1"/>
    <n v="0.74"/>
    <n v="14.8"/>
    <n v="1002215207"/>
    <x v="0"/>
    <s v="LA MATRIZ"/>
    <s v="Cotopaxi"/>
    <s v="TRANSPORTE PROPIO"/>
    <b v="0"/>
    <n v="0"/>
    <n v="10007245"/>
    <s v="TOAQUIZA VILCA EDISON VLADIMIR"/>
    <s v="6EC7"/>
    <s v="LtacungSalcedSaqcili"/>
    <s v="TP"/>
  </r>
  <r>
    <n v="1.5"/>
    <n v="1002215197"/>
    <s v="UE01"/>
    <d v="2022-04-09T00:00:00"/>
    <d v="1899-12-30T07:30:00"/>
    <s v="012-024-00414029"/>
    <s v="9000811428"/>
    <s v="012-022-00317474"/>
    <n v="3235.2"/>
    <n v="3627.32"/>
    <s v="ZPVN"/>
    <s v="40569347"/>
    <s v="P000033923"/>
    <n v="8002834036"/>
    <n v="1002215197"/>
    <s v="15-00001123"/>
    <s v="SELVALEGRE"/>
    <n v="480"/>
    <x v="0"/>
    <s v="101628"/>
    <s v="COMERCIAL CANO LASTRA CIA. LTDA"/>
    <s v="801021"/>
    <s v="LOCAL PUEMBO"/>
    <s v="QUITO"/>
    <s v="VIA INTEROCEANICA S/N Y LA Y DE PUE"/>
    <s v="OPPUEM"/>
    <s v="O-Pichincha-Puembo"/>
    <n v="110"/>
    <x v="134"/>
    <x v="134"/>
    <s v="100015025"/>
    <s v="ARCINIEGA OSWALDO"/>
    <s v="ZEMT"/>
    <x v="192"/>
    <s v="1"/>
    <s v="Con Pallet"/>
    <n v="0.05"/>
    <n v="24"/>
    <s v="FCA"/>
    <n v="39830"/>
    <n v="24070"/>
    <n v="15760"/>
    <n v="206.4"/>
    <m/>
    <s v="4700005446"/>
    <n v="9"/>
    <s v="09"/>
    <n v="24"/>
    <x v="1"/>
    <n v="0.43"/>
    <n v="8.6"/>
    <n v="1002215197"/>
    <x v="0"/>
    <s v="PUEMBO"/>
    <s v="Pichincha"/>
    <s v="LIDENORTI S.A."/>
    <b v="0"/>
    <n v="0"/>
    <n v="1013581"/>
    <s v="BARRERA GALLEGOS FRANKLIN GUILLERMO"/>
    <s v="6ENM"/>
    <s v="Cumbaya,Tumbaco,Pmbo"/>
    <s v="UE"/>
  </r>
  <r>
    <n v="0"/>
    <n v="1002215198"/>
    <s v="UE01"/>
    <d v="2022-04-09T00:00:00"/>
    <d v="1899-12-30T08:03:00"/>
    <s v="012-024-00414030"/>
    <s v="9000811431"/>
    <s v="012-022-00317475"/>
    <n v="3631.2"/>
    <n v="4071.32"/>
    <s v="ZPVN"/>
    <s v="40569214"/>
    <s v="0000397422"/>
    <n v="8002834037"/>
    <n v="1002215198"/>
    <s v="15-00000218"/>
    <s v="MAGNO HE"/>
    <n v="30.26"/>
    <x v="1"/>
    <s v="101659"/>
    <s v="ETERNIT ECUATORIANA S.A."/>
    <s v="805760"/>
    <s v="GRANEL ETERNIT"/>
    <s v="QUITO"/>
    <s v="KM 14 1/2 SECTOR GUAMANI"/>
    <s v="OPGUA2"/>
    <s v="O-Pichincha-Guamani2"/>
    <n v="127"/>
    <x v="1"/>
    <x v="1"/>
    <s v="10003091"/>
    <s v="SARAGURO GRANDA ANGEL MANUEL"/>
    <s v="ZECI"/>
    <x v="136"/>
    <s v="2"/>
    <s v="Sin Pallet"/>
    <n v="0"/>
    <n v="0"/>
    <s v="FCA"/>
    <n v="50190"/>
    <n v="30260"/>
    <n v="19930"/>
    <n v="340.12"/>
    <m/>
    <s v="4700005613"/>
    <n v="9"/>
    <s v="09"/>
    <n v="30.26"/>
    <x v="1"/>
    <n v="11.239920687376074"/>
    <n v="11.239920687376074"/>
    <n v="1002215198"/>
    <x v="0"/>
    <s v="GUAMANÍ"/>
    <s v="Pichincha"/>
    <s v="TRANSCONCEM CIA. LTDA."/>
    <b v="0"/>
    <n v="0"/>
    <n v="1013227"/>
    <s v="COMPAÑIA DE TRANSPORTE PESADO"/>
    <s v="6EO1"/>
    <s v="Quito sur"/>
    <s v="TP"/>
  </r>
  <r>
    <n v="0"/>
    <n v="1002215165"/>
    <s v="UE01"/>
    <d v="2022-04-09T00:00:00"/>
    <d v="1899-12-30T09:08:00"/>
    <s v="012-024-00414031"/>
    <s v="9000811436"/>
    <s v="012-022-00317478"/>
    <n v="660"/>
    <n v="740"/>
    <s v="ZPVN"/>
    <s v="40569717"/>
    <s v="P000034050"/>
    <n v="8002833996"/>
    <n v="1002215165"/>
    <s v="15-00000181"/>
    <s v="ARMADURO ANTIHUMEDAD"/>
    <n v="100"/>
    <x v="0"/>
    <s v="102772"/>
    <s v="BONILLA PILATAXI CHRISTIAN"/>
    <s v="803514"/>
    <s v="MEGA FERRETERIA BONILLA"/>
    <s v="LA MANÁ"/>
    <s v="AV 19 DE MAYO S/N Y VELASCO IBARRA"/>
    <s v="OXLAMA"/>
    <s v="O-Cotopaxi-Lamana"/>
    <n v="330"/>
    <x v="54"/>
    <x v="54"/>
    <s v="100022202"/>
    <s v="BARRERA ESPIN LEONEL ALONSO"/>
    <s v="ZETT"/>
    <x v="69"/>
    <s v="2"/>
    <s v="Sin Pallet"/>
    <n v="0"/>
    <n v="0"/>
    <s v="FCA"/>
    <n v="11006.362999999999"/>
    <n v="5003.03"/>
    <n v="6003.3329999999996"/>
    <n v="133"/>
    <m/>
    <s v="4700005617"/>
    <n v="9"/>
    <s v="09"/>
    <n v="5"/>
    <x v="1"/>
    <n v="1.33"/>
    <n v="26.6"/>
    <n v="1002215165"/>
    <x v="1"/>
    <s v="GUASAGANDA (CAB.EN GUASAGANDA"/>
    <s v="Cotopaxi"/>
    <s v="TRANSPORTE PROPIO"/>
    <b v="0"/>
    <n v="0"/>
    <n v="1024926"/>
    <s v="BONILLA PILATAXI CHRISTIAN"/>
    <s v="6EC8"/>
    <s v="La Mana"/>
    <s v="TP"/>
  </r>
  <r>
    <n v="0"/>
    <n v="1002215165"/>
    <s v="UE01"/>
    <d v="2022-04-09T00:00:00"/>
    <d v="1899-12-30T09:08:00"/>
    <s v="012-024-00414032"/>
    <s v="9000811434"/>
    <s v="012-022-00317476"/>
    <n v="752.4"/>
    <n v="843.6"/>
    <s v="ZPVN"/>
    <s v="40569716"/>
    <s v="P000034049"/>
    <n v="8002833995"/>
    <n v="1002215165"/>
    <s v="15-00001119"/>
    <s v="CAMPEON ANTIHUMEDAD"/>
    <n v="120"/>
    <x v="0"/>
    <s v="102772"/>
    <s v="BONILLA PILATAXI CHRISTIAN"/>
    <s v="803514"/>
    <s v="MEGA FERRETERIA BONILLA"/>
    <s v="LA MANÁ"/>
    <s v="AV 19 DE MAYO S/N Y VELASCO IBARRA"/>
    <s v="OXLAMA"/>
    <s v="O-Cotopaxi-Lamana"/>
    <n v="330"/>
    <x v="54"/>
    <x v="54"/>
    <s v="100022202"/>
    <s v="BARRERA ESPIN LEONEL ALONSO"/>
    <s v="ZETT"/>
    <x v="69"/>
    <s v="2"/>
    <s v="Sin Pallet"/>
    <n v="0"/>
    <n v="0"/>
    <s v="FCA"/>
    <n v="12006.968999999999"/>
    <n v="6003.6360000000004"/>
    <n v="6003.3329999999996"/>
    <n v="159.6"/>
    <m/>
    <s v="4700005617"/>
    <n v="9"/>
    <s v="09"/>
    <n v="6"/>
    <x v="1"/>
    <n v="1.3299999999999998"/>
    <n v="26.599999999999998"/>
    <n v="1002215165"/>
    <x v="1"/>
    <s v="GUASAGANDA (CAB.EN GUASAGANDA"/>
    <s v="Cotopaxi"/>
    <s v="TRANSPORTE PROPIO"/>
    <b v="0"/>
    <n v="0"/>
    <n v="1024926"/>
    <s v="BONILLA PILATAXI CHRISTIAN"/>
    <s v="6EC8"/>
    <s v="La Mana"/>
    <s v="TP"/>
  </r>
  <r>
    <n v="1.5"/>
    <n v="1002215165"/>
    <s v="UE01"/>
    <d v="2022-04-09T00:00:00"/>
    <d v="1899-12-30T09:08:00"/>
    <s v="012-024-00414033"/>
    <s v="9000811435"/>
    <s v="012-022-00317477"/>
    <n v="2868.8"/>
    <n v="3216.52"/>
    <s v="ZPVN"/>
    <s v="40569715"/>
    <s v="P000034048"/>
    <n v="8002833997"/>
    <n v="1002215165"/>
    <s v="15-00001124"/>
    <s v="SELVALEGRE ANTIHUMEDAD"/>
    <n v="440"/>
    <x v="0"/>
    <s v="102772"/>
    <s v="BONILLA PILATAXI CHRISTIAN"/>
    <s v="803514"/>
    <s v="MEGA FERRETERIA BONILLA"/>
    <s v="LA MANÁ"/>
    <s v="AV 19 DE MAYO S/N Y VELASCO IBARRA"/>
    <s v="OXLAMA"/>
    <s v="O-Cotopaxi-Lamana"/>
    <n v="330"/>
    <x v="54"/>
    <x v="54"/>
    <s v="100022202"/>
    <s v="BARRERA ESPIN LEONEL ALONSO"/>
    <s v="ZETT"/>
    <x v="69"/>
    <s v="2"/>
    <s v="Sin Pallet"/>
    <n v="0"/>
    <n v="0"/>
    <s v="FCA"/>
    <n v="28016.667000000001"/>
    <n v="22013.333999999999"/>
    <n v="6003.3329999999996"/>
    <n v="585.20000000000005"/>
    <m/>
    <s v="4700005617"/>
    <n v="9"/>
    <s v="09"/>
    <n v="22"/>
    <x v="1"/>
    <n v="1.33"/>
    <n v="26.6"/>
    <n v="1002215165"/>
    <x v="0"/>
    <s v="GUASAGANDA (CAB.EN GUASAGANDA"/>
    <s v="Cotopaxi"/>
    <s v="TRANSPORTE PROPIO"/>
    <b v="0"/>
    <n v="0"/>
    <n v="1024926"/>
    <s v="BONILLA PILATAXI CHRISTIAN"/>
    <s v="6EC8"/>
    <s v="La Mana"/>
    <s v="TP"/>
  </r>
  <r>
    <n v="1.5"/>
    <n v="1002215285"/>
    <s v="UE01"/>
    <d v="2022-04-09T00:00:00"/>
    <d v="1899-12-30T09:27:00"/>
    <s v="012-024-00414034"/>
    <s v="9000811438"/>
    <s v="012-022-00317479"/>
    <n v="2167.1999999999998"/>
    <n v="2429.87"/>
    <s v="ZPVN"/>
    <s v="40569470"/>
    <s v="0000397273"/>
    <n v="8002834127"/>
    <n v="1002215285"/>
    <s v="15-00001120"/>
    <s v="CAMPEON"/>
    <n v="360"/>
    <x v="0"/>
    <s v="101664"/>
    <s v="ACERIA DEL ECUADOR C.A. ADELCA"/>
    <s v="805024"/>
    <s v="VASQUEZ MARIA"/>
    <s v="CAÑAR"/>
    <s v="AV 24 DE MAYO Y EL VERGEL"/>
    <s v="OUAZOG"/>
    <s v="O-Cañar-Azogues"/>
    <n v="519"/>
    <x v="93"/>
    <x v="93"/>
    <s v="100014969"/>
    <s v="LARGO ANGEL"/>
    <s v="ZEMU"/>
    <x v="129"/>
    <s v="2"/>
    <s v="Sin Pallet"/>
    <n v="0"/>
    <n v="0"/>
    <s v="FCA"/>
    <n v="27250"/>
    <n v="18060"/>
    <n v="9190"/>
    <n v="612"/>
    <m/>
    <s v="4700005454"/>
    <n v="9"/>
    <s v="09"/>
    <n v="18"/>
    <x v="1"/>
    <n v="1.7"/>
    <n v="34"/>
    <n v="1002215285"/>
    <x v="0"/>
    <s v="CAÑAR, CABECERA CANTONAL"/>
    <s v="Cañar"/>
    <s v="TRANSSJQ S.A."/>
    <b v="0"/>
    <n v="0"/>
    <n v="1012878"/>
    <s v="HINOJOSA SAN ANDRES ANGEL PATRICIO"/>
    <s v="6EC4"/>
    <s v="Azogues, Cañar, El T"/>
    <s v="UE"/>
  </r>
  <r>
    <n v="0"/>
    <n v="1002215265"/>
    <s v="UE01"/>
    <d v="2022-04-09T00:00:00"/>
    <d v="1899-12-30T09:45:00"/>
    <s v="012-024-00414035"/>
    <s v="9000811441"/>
    <s v="012-022-00317481"/>
    <n v="236.8"/>
    <n v="265.51"/>
    <s v="ZPVN"/>
    <s v="40569625"/>
    <s v="0000397528"/>
    <n v="8002834111"/>
    <n v="1002215265"/>
    <s v="15-00001120"/>
    <s v="CAMPEON"/>
    <n v="40"/>
    <x v="0"/>
    <s v="101664"/>
    <s v="ACERIA DEL ECUADOR C.A. ADELCA"/>
    <s v="800589"/>
    <s v="DANILO CORDOVA AGUIL"/>
    <s v="AMBATO"/>
    <s v="DANILO CORDOVA AGUILAR / VIA AMBATO"/>
    <s v="OTAMBA"/>
    <s v="O-Tungurahua-Ambato"/>
    <n v="250"/>
    <x v="41"/>
    <x v="41"/>
    <s v="100018027"/>
    <s v="CABRERA ALFREDO"/>
    <s v="ZEMT"/>
    <x v="50"/>
    <s v="2"/>
    <s v="Sin Pallet"/>
    <n v="0"/>
    <n v="0"/>
    <s v="FCA"/>
    <n v="9328.3330000000005"/>
    <n v="2003.3330000000001"/>
    <n v="7325"/>
    <n v="36"/>
    <m/>
    <s v="4700005448"/>
    <n v="9"/>
    <s v="09"/>
    <n v="2"/>
    <x v="1"/>
    <n v="0.9"/>
    <n v="18"/>
    <n v="1002215265"/>
    <x v="1"/>
    <s v="MATRIZ"/>
    <s v="Tungurahua"/>
    <s v="LIDENORTI S.A."/>
    <b v="0"/>
    <n v="0"/>
    <n v="1020579"/>
    <s v="CABRERA RECALDE ALFREDO RAYMUNDO"/>
    <s v="6EMS"/>
    <s v="Ambto,Plielo,Patte"/>
    <s v="UE"/>
  </r>
  <r>
    <n v="1.5"/>
    <n v="1002215265"/>
    <s v="UE01"/>
    <d v="2022-04-09T00:00:00"/>
    <d v="1899-12-30T09:45:00"/>
    <s v="012-024-00414036"/>
    <s v="9000811440"/>
    <s v="012-022-00317480"/>
    <n v="2838"/>
    <n v="3181.98"/>
    <s v="ZPVN"/>
    <s v="40569625"/>
    <s v="0000397527"/>
    <n v="8002834110"/>
    <n v="1002215265"/>
    <s v="15-00001123"/>
    <s v="SELVALEGRE"/>
    <n v="440"/>
    <x v="0"/>
    <s v="101664"/>
    <s v="ACERIA DEL ECUADOR C.A. ADELCA"/>
    <s v="800589"/>
    <s v="DANILO CORDOVA AGUIL"/>
    <s v="AMBATO"/>
    <s v="DANILO CORDOVA AGUILAR / VIA AMBATO"/>
    <s v="OTAMBA"/>
    <s v="O-Tungurahua-Ambato"/>
    <n v="250"/>
    <x v="41"/>
    <x v="41"/>
    <s v="100018027"/>
    <s v="CABRERA ALFREDO"/>
    <s v="ZEMT"/>
    <x v="50"/>
    <s v="2"/>
    <s v="Sin Pallet"/>
    <n v="0"/>
    <n v="0"/>
    <s v="FCA"/>
    <n v="29361.667000000001"/>
    <n v="22036.667000000001"/>
    <n v="7325"/>
    <n v="396"/>
    <m/>
    <s v="4700005448"/>
    <n v="9"/>
    <s v="09"/>
    <n v="22"/>
    <x v="1"/>
    <n v="0.9"/>
    <n v="18"/>
    <n v="1002215265"/>
    <x v="0"/>
    <s v="MATRIZ"/>
    <s v="Tungurahua"/>
    <s v="LIDENORTI S.A."/>
    <b v="0"/>
    <n v="0"/>
    <n v="1020579"/>
    <s v="CABRERA RECALDE ALFREDO RAYMUNDO"/>
    <s v="6EMS"/>
    <s v="Ambto,Plielo,Patte"/>
    <s v="UE"/>
  </r>
  <r>
    <n v="0"/>
    <n v="1002215309"/>
    <s v="UE01"/>
    <d v="2022-04-09T00:00:00"/>
    <d v="1899-12-30T09:55:00"/>
    <s v="012-024-00414037"/>
    <s v="9000811442"/>
    <s v="012-022-00317482"/>
    <n v="3853.2"/>
    <n v="4320.2299999999996"/>
    <s v="ZPVN"/>
    <s v="40569214"/>
    <s v="0000397423"/>
    <n v="8002834144"/>
    <n v="1002215309"/>
    <s v="15-00000218"/>
    <s v="MAGNO HE"/>
    <n v="32.11"/>
    <x v="1"/>
    <s v="101659"/>
    <s v="ETERNIT ECUATORIANA S.A."/>
    <s v="805760"/>
    <s v="GRANEL ETERNIT"/>
    <s v="QUITO"/>
    <s v="KM 14 1/2 SECTOR GUAMANI"/>
    <s v="OPGUA2"/>
    <s v="O-Pichincha-Guamani2"/>
    <n v="127"/>
    <x v="1"/>
    <x v="1"/>
    <s v="100017158"/>
    <s v="QUILO PEDRO"/>
    <s v="ZECI"/>
    <x v="201"/>
    <s v="2"/>
    <s v="Sin Pallet"/>
    <n v="0"/>
    <n v="0"/>
    <s v="FCA"/>
    <n v="50910"/>
    <n v="32110"/>
    <n v="18800"/>
    <n v="360.92"/>
    <m/>
    <s v="4700005613"/>
    <n v="9"/>
    <s v="09"/>
    <n v="32.11"/>
    <x v="1"/>
    <n v="11.240112114606042"/>
    <n v="11.240112114606042"/>
    <n v="1002215309"/>
    <x v="0"/>
    <s v="GUAMANÍ"/>
    <s v="Pichincha"/>
    <s v="TRANSCONCEM CIA. LTDA."/>
    <b v="0"/>
    <n v="0"/>
    <n v="1013227"/>
    <s v="COMPAÑIA DE TRANSPORTE PESADO"/>
    <s v="6EO1"/>
    <s v="Quito sur"/>
    <s v="TP"/>
  </r>
  <r>
    <n v="1.5"/>
    <n v="1002215308"/>
    <s v="UE01"/>
    <d v="2022-04-09T00:00:00"/>
    <d v="1899-12-30T09:59:00"/>
    <s v="012-024-00414038"/>
    <s v="9000811444"/>
    <s v="012-022-00317483"/>
    <n v="4626.6000000000004"/>
    <n v="5187.37"/>
    <s v="ZPVN"/>
    <s v="40569721"/>
    <s v="0000397694"/>
    <n v="8002834143"/>
    <n v="1002215308"/>
    <s v="15-00000181"/>
    <s v="ARMADURO ANTIHUMEDAD"/>
    <n v="660"/>
    <x v="0"/>
    <s v="101730"/>
    <s v="SOCIEDAD CIVIL Y COMERCIAL"/>
    <s v="810041"/>
    <s v="FERRYBLOQ TONSUPA"/>
    <s v="ATACAMES"/>
    <s v="VÍA ATACAMES"/>
    <s v="OETONS"/>
    <s v="O-Esmeraldas-Tonsupa"/>
    <n v="403"/>
    <x v="122"/>
    <x v="122"/>
    <s v="100014975"/>
    <s v="YEPEZ NESTOR"/>
    <s v="ZETT"/>
    <x v="173"/>
    <s v="2"/>
    <s v="Sin Pallet"/>
    <n v="0"/>
    <n v="0"/>
    <s v="FCA"/>
    <n v="51540"/>
    <n v="33010"/>
    <n v="18530"/>
    <n v="726"/>
    <m/>
    <s v="4700005565"/>
    <n v="9"/>
    <s v="09"/>
    <n v="33"/>
    <x v="1"/>
    <n v="1.1000000000000001"/>
    <n v="22"/>
    <n v="1002215308"/>
    <x v="0"/>
    <s v="TONSUPA"/>
    <s v="Esmeraldas"/>
    <s v="TRANSPORTE PROPIO"/>
    <b v="0"/>
    <n v="0"/>
    <n v="1024017"/>
    <s v="SANTO CHICAIZA EDISON XAVIER"/>
    <s v="6ECJ"/>
    <s v="AtcmesTonspSmeTonch"/>
    <s v="TP"/>
  </r>
  <r>
    <n v="1.5"/>
    <n v="1002215327"/>
    <s v="UE01"/>
    <d v="2022-04-09T00:00:00"/>
    <d v="1899-12-30T10:08:00"/>
    <s v="012-024-00414039"/>
    <s v="9000809941"/>
    <s v="013-020-00048112"/>
    <n v="4448.3999999999996"/>
    <n v="4987.58"/>
    <s v="ZPDF"/>
    <s v="70178040"/>
    <s v="0000397635"/>
    <n v="8002834160"/>
    <n v="1002215327"/>
    <s v="15-00001119"/>
    <s v="CAMPEON ANTIHUMEDAD"/>
    <n v="660"/>
    <x v="0"/>
    <s v="101650"/>
    <s v="HIDALGO E HIDALGO S.A."/>
    <s v="810768"/>
    <s v="MANTENIMIENTO Y DE BAEZA – LAGO AGR"/>
    <s v="CASCALES"/>
    <s v="E 45  CASCALES"/>
    <s v="OKCASC"/>
    <s v="O-Sucumbios-Cascales"/>
    <n v="506"/>
    <x v="147"/>
    <x v="147"/>
    <s v="100014930"/>
    <s v="SANCHEZ JORGE"/>
    <s v="ZETT"/>
    <x v="288"/>
    <s v="2"/>
    <s v="Sin Pallet"/>
    <n v="0"/>
    <n v="0"/>
    <s v="FCA"/>
    <n v="50860"/>
    <n v="33080"/>
    <n v="17780"/>
    <n v="996.6"/>
    <m/>
    <s v="4700005563"/>
    <n v="9"/>
    <s v="09"/>
    <n v="33"/>
    <x v="1"/>
    <n v="1.51"/>
    <n v="30.2"/>
    <n v="1002215327"/>
    <x v="0"/>
    <s v="EL DORADO DE CASCALES, CABECERA CANTONAL"/>
    <s v="Sucumbios"/>
    <s v="TRAPSA C.A."/>
    <b v="0"/>
    <n v="0"/>
    <n v="1013232"/>
    <s v="SANCHEZ VALLEJOS JORGE FABIAN"/>
    <s v="6EMX"/>
    <s v="LgoAgrioiPteSanMigel"/>
    <e v="#N/A"/>
  </r>
  <r>
    <n v="1.5"/>
    <n v="1002215288"/>
    <s v="UE01"/>
    <d v="2022-04-09T00:00:00"/>
    <d v="1899-12-30T10:09:00"/>
    <s v="012-024-00414040"/>
    <s v="9000811452"/>
    <s v="012-022-00317484"/>
    <n v="2462.4"/>
    <n v="2760.86"/>
    <s v="ZPVN"/>
    <s v="40569720"/>
    <s v="0000397692"/>
    <n v="8002834130"/>
    <n v="1002215288"/>
    <s v="15-00001124"/>
    <s v="SELVALEGRE ANTIHUMEDAD"/>
    <n v="360"/>
    <x v="0"/>
    <s v="103851"/>
    <s v="JAYA SINCHIGUANO ANTONIO BOLIVAR"/>
    <s v="805605"/>
    <s v="BODEGA MINA SAN ANTONIO"/>
    <s v="LA CONCORDIA"/>
    <s v="CALLE 07 ENTRADA VIRGEN CISNE"/>
    <s v="OJLACO"/>
    <s v="O-SantoDomingo-LaCondordia"/>
    <n v="233"/>
    <x v="118"/>
    <x v="118"/>
    <s v="100020038"/>
    <s v="VIVAS ANDRES"/>
    <s v="ZEMU"/>
    <x v="165"/>
    <s v="2"/>
    <s v="Sin Pallet"/>
    <n v="0"/>
    <n v="0"/>
    <s v="FCA"/>
    <n v="27200"/>
    <n v="18010"/>
    <n v="9190"/>
    <n v="277.2"/>
    <m/>
    <s v="4700005595"/>
    <n v="9"/>
    <s v="09"/>
    <n v="18"/>
    <x v="1"/>
    <n v="0.77"/>
    <n v="15.399999999999999"/>
    <n v="1002215288"/>
    <x v="0"/>
    <s v="LA CONCORDIA, CABECERA CANTONAL"/>
    <s v="Santo Domingo"/>
    <s v="TRAPSA C.A."/>
    <b v="0"/>
    <n v="0"/>
    <n v="1013505"/>
    <s v="HERMOZA LOZADA JORGE ABDON"/>
    <s v="6EN3"/>
    <s v="Sto Domingo-La Conco"/>
    <s v="UE"/>
  </r>
  <r>
    <n v="1.5"/>
    <n v="1002215341"/>
    <s v="UE01"/>
    <d v="2022-04-09T00:00:00"/>
    <d v="1899-12-30T10:20:00"/>
    <s v="012-024-00414041"/>
    <s v="9000811458"/>
    <s v="012-022-00317485"/>
    <n v="2386.8000000000002"/>
    <n v="2676.1"/>
    <s v="ZPVN"/>
    <s v="40569497"/>
    <s v="0000397303"/>
    <n v="8002834173"/>
    <n v="1002215341"/>
    <s v="15-00001123"/>
    <s v="SELVALEGRE"/>
    <n v="360"/>
    <x v="0"/>
    <s v="101563"/>
    <s v="ORDOÑEZ MURILLO LUIS MARCELO"/>
    <s v="801896"/>
    <s v="BODEGA HIERRO CONT"/>
    <s v="LATACUNGA"/>
    <s v="LATACUNGA CALIXTO PINO 321 Y"/>
    <s v="OXLATA"/>
    <s v="O-Cotopaxi-Latacunga"/>
    <n v="198"/>
    <x v="66"/>
    <x v="66"/>
    <s v="100014865"/>
    <s v="LANDI LUIS"/>
    <s v="ZEMU"/>
    <x v="83"/>
    <s v="2"/>
    <s v="Sin Pallet"/>
    <n v="0"/>
    <n v="0"/>
    <s v="FCA"/>
    <n v="27260"/>
    <n v="18030"/>
    <n v="9230"/>
    <n v="266.39999999999998"/>
    <m/>
    <s v="4700005592"/>
    <n v="9"/>
    <s v="09"/>
    <n v="18"/>
    <x v="1"/>
    <n v="0.74"/>
    <n v="14.799999999999999"/>
    <n v="1002215341"/>
    <x v="0"/>
    <s v="LA MATRIZ"/>
    <s v="Cotopaxi"/>
    <s v="TRANSVOLCA S.A."/>
    <b v="0"/>
    <n v="0"/>
    <n v="1023077"/>
    <s v="JIMENEZ ICAZA HENRY ELADIO"/>
    <s v="6EC7"/>
    <s v="LtacungSalcedSaqcili"/>
    <s v="UE"/>
  </r>
  <r>
    <n v="1.5"/>
    <n v="1002215287"/>
    <s v="UE01"/>
    <d v="2022-04-09T00:00:00"/>
    <d v="1899-12-30T10:21:00"/>
    <s v="012-024-00414042"/>
    <s v="9000811459"/>
    <s v="012-022-00317486"/>
    <n v="2301.35"/>
    <n v="2580.29"/>
    <s v="ZPVN"/>
    <s v="40569718"/>
    <s v="P000034051"/>
    <n v="8002834129"/>
    <n v="1002215287"/>
    <s v="15-00001115"/>
    <s v="ARMADURO"/>
    <n v="360"/>
    <x v="0"/>
    <s v="101680"/>
    <s v="DISTRIBUCIONES NARANJO"/>
    <s v="801411"/>
    <s v="BLOQUERA SALCEDO"/>
    <s v="SALCEDO"/>
    <s v="VIA SALCEDO PANAMERICANA ANTES DE S"/>
    <s v="OXSALC"/>
    <s v="O-Cotopaxi-Salcedo"/>
    <n v="218"/>
    <x v="131"/>
    <x v="131"/>
    <s v="10008262"/>
    <s v="AYALA VIVAS EDISON SANTIAGO"/>
    <s v="ZEMU"/>
    <x v="188"/>
    <s v="2"/>
    <s v="Sin Pallet"/>
    <n v="0"/>
    <n v="0"/>
    <s v="FCA"/>
    <n v="27270"/>
    <n v="18040"/>
    <n v="9230"/>
    <n v="273.60000000000002"/>
    <m/>
    <s v="4700005527"/>
    <n v="9"/>
    <s v="09"/>
    <n v="18"/>
    <x v="1"/>
    <n v="0.76"/>
    <n v="15.200000000000001"/>
    <n v="1002215287"/>
    <x v="0"/>
    <s v="SAN MIGUEL, CABECERA CANTONAL"/>
    <s v="Cotopaxi"/>
    <s v="SETRAINCE"/>
    <b v="0"/>
    <n v="0"/>
    <n v="1013806"/>
    <s v="LOPEZ FREDY HERNAN"/>
    <s v="6EC7"/>
    <s v="LtacungSalcedSaqcili"/>
    <s v="UE"/>
  </r>
  <r>
    <n v="0"/>
    <n v="1002215331"/>
    <s v="UE01"/>
    <d v="2022-04-09T00:00:00"/>
    <d v="1899-12-30T10:24:00"/>
    <s v="012-024-00414043"/>
    <s v="9000811461"/>
    <s v="012-022-00317488"/>
    <n v="2230.4"/>
    <n v="2500.7399999999998"/>
    <s v="ZPVN"/>
    <s v="40569724"/>
    <s v="P000034053"/>
    <n v="8002834165"/>
    <n v="1002215331"/>
    <s v="15-00001115"/>
    <s v="ARMADURO"/>
    <n v="320"/>
    <x v="0"/>
    <s v="102835"/>
    <s v="SOCIEDAD CIVIL Y COMERCIAL VASFERRI"/>
    <s v="807085"/>
    <s v="FERRICENTRO ATUNTAQUI"/>
    <s v="ANTONIO ANTE"/>
    <s v="AV SALINAS Y ATAHUALPA"/>
    <s v="OIANTE"/>
    <s v="O-Imbabura-Ant.Ante.(Atuntaqu"/>
    <n v="20"/>
    <x v="106"/>
    <x v="106"/>
    <s v="100014973"/>
    <s v="CUACES JOSE ANTONIO"/>
    <s v="ZEMU"/>
    <x v="185"/>
    <s v="2"/>
    <s v="Sin Pallet"/>
    <n v="0"/>
    <n v="0"/>
    <s v="FCA"/>
    <n v="20549.444"/>
    <n v="16044.444"/>
    <n v="4505"/>
    <n v="51.2"/>
    <m/>
    <s v="4700005590"/>
    <n v="9"/>
    <s v="09"/>
    <n v="16"/>
    <x v="1"/>
    <n v="0.16"/>
    <n v="3.2"/>
    <n v="1002215331"/>
    <x v="1"/>
    <s v="ATUNTAQUI"/>
    <s v="Imbabura"/>
    <s v="LA ARMENIA S.A."/>
    <b v="0"/>
    <n v="0"/>
    <n v="1021623"/>
    <s v="VILLARREAL HIGUERA FERNANDO SALVADO"/>
    <s v="6ECU"/>
    <s v="OTVIbarAtuntZletDeli"/>
    <s v="UE"/>
  </r>
  <r>
    <n v="1.5"/>
    <n v="1002215331"/>
    <s v="UE01"/>
    <d v="2022-04-09T00:00:00"/>
    <d v="1899-12-30T10:24:00"/>
    <s v="012-024-00414044"/>
    <s v="9000811460"/>
    <s v="012-022-00317487"/>
    <n v="276"/>
    <n v="309.45"/>
    <s v="ZPVN"/>
    <s v="40569723"/>
    <s v="P000034052"/>
    <n v="8002834164"/>
    <n v="1002215331"/>
    <s v="15-00001123"/>
    <s v="SELVALEGRE"/>
    <n v="40"/>
    <x v="0"/>
    <s v="102835"/>
    <s v="SOCIEDAD CIVIL Y COMERCIAL VASFERRI"/>
    <s v="807085"/>
    <s v="FERRICENTRO ATUNTAQUI"/>
    <s v="ANTONIO ANTE"/>
    <s v="AV SALINAS Y ATAHUALPA"/>
    <s v="OIANTE"/>
    <s v="O-Imbabura-Ant.Ante.(Atuntaqu"/>
    <n v="20"/>
    <x v="106"/>
    <x v="106"/>
    <s v="100014973"/>
    <s v="CUACES JOSE ANTONIO"/>
    <s v="ZEMU"/>
    <x v="185"/>
    <s v="2"/>
    <s v="Sin Pallet"/>
    <n v="0"/>
    <n v="0"/>
    <s v="FCA"/>
    <n v="6510.5559999999996"/>
    <n v="2005.556"/>
    <n v="4505"/>
    <n v="6.4"/>
    <m/>
    <s v="4700005590"/>
    <n v="9"/>
    <s v="09"/>
    <n v="2"/>
    <x v="1"/>
    <n v="0.16"/>
    <n v="3.2"/>
    <n v="1002215331"/>
    <x v="0"/>
    <s v="ATUNTAQUI"/>
    <s v="Imbabura"/>
    <s v="LA ARMENIA S.A."/>
    <b v="0"/>
    <n v="0"/>
    <n v="1021623"/>
    <s v="VILLARREAL HIGUERA FERNANDO SALVADO"/>
    <s v="6ECU"/>
    <s v="OTVIbarAtuntZletDeli"/>
    <s v="UE"/>
  </r>
  <r>
    <n v="1.5"/>
    <n v="1002215283"/>
    <s v="UE01"/>
    <d v="2022-04-09T00:00:00"/>
    <d v="1899-12-30T10:26:00"/>
    <s v="012-024-00414045"/>
    <s v="9000811463"/>
    <s v="012-022-00317489"/>
    <n v="3205.58"/>
    <n v="3594.12"/>
    <s v="ZPVN"/>
    <s v="40569610"/>
    <s v="0000397472"/>
    <n v="8002834126"/>
    <n v="1002215283"/>
    <s v="15-00001119"/>
    <s v="CAMPEON ANTIHUMEDAD"/>
    <n v="480"/>
    <x v="0"/>
    <s v="102140"/>
    <s v="DIMATECO"/>
    <s v="807460"/>
    <s v="DISTRIBUIDOR PAS-SAN LORENZO"/>
    <s v="SAN LORENZO"/>
    <s v="KM2 VÍA SAN LORENZO"/>
    <s v="OESANL"/>
    <s v="O-Esmeraldas-Sanlorenzo"/>
    <n v="529"/>
    <x v="77"/>
    <x v="77"/>
    <s v="100014971"/>
    <s v="QUIROZ EDUARDO"/>
    <s v="ZEMT"/>
    <x v="101"/>
    <s v="1"/>
    <s v="Con Pallet"/>
    <n v="0.05"/>
    <n v="24"/>
    <s v="FCA"/>
    <n v="40240"/>
    <n v="24040"/>
    <n v="16200"/>
    <n v="696"/>
    <m/>
    <s v="4700005589"/>
    <n v="9"/>
    <s v="09"/>
    <n v="24"/>
    <x v="1"/>
    <n v="1.45"/>
    <n v="29"/>
    <n v="1002215283"/>
    <x v="0"/>
    <s v="SAN LORENZO, CABECERA CANTONAL"/>
    <s v="Esmeraldas"/>
    <s v="LIDENORTI S.A."/>
    <b v="0"/>
    <n v="0"/>
    <n v="1013584"/>
    <s v="SANCHEZ TORRES MARCOS OSWALDO"/>
    <s v="6ECN"/>
    <s v="SnLorenzBorbnLasPñas"/>
    <s v="UE"/>
  </r>
  <r>
    <n v="1.5"/>
    <n v="1002215326"/>
    <s v="UE01"/>
    <d v="2022-04-09T00:00:00"/>
    <d v="1899-12-30T10:31:00"/>
    <s v="012-024-00414046"/>
    <s v="9000811475"/>
    <s v="012-022-00317490"/>
    <n v="4560.6000000000004"/>
    <n v="5113.37"/>
    <s v="ZPVN"/>
    <s v="40569557"/>
    <s v="0000397363"/>
    <n v="8002834159"/>
    <n v="1002215326"/>
    <s v="15-00001123"/>
    <s v="SELVALEGRE"/>
    <n v="660"/>
    <x v="0"/>
    <s v="101664"/>
    <s v="ACERIA DEL ECUADOR C.A. ADELCA"/>
    <s v="807557"/>
    <s v="OBRA HIDROELECTRICA SABANILLA"/>
    <s v="ZAMORA"/>
    <s v="VIA ZAMORA LOJA KM 8.5 BARRIO SAÑAD"/>
    <s v="OZZAMO"/>
    <s v="O-Zamorachinchi-Zamora"/>
    <n v="738"/>
    <x v="84"/>
    <x v="84"/>
    <s v="100021489"/>
    <s v="MONTEROS ESTEBAN"/>
    <s v="ZETT"/>
    <x v="115"/>
    <s v="2"/>
    <s v="Sin Pallet"/>
    <n v="0"/>
    <n v="0"/>
    <s v="FCA"/>
    <n v="49810"/>
    <n v="33060"/>
    <n v="16750"/>
    <n v="1432.2"/>
    <m/>
    <s v="4700005498"/>
    <n v="9"/>
    <s v="09"/>
    <n v="33"/>
    <x v="1"/>
    <n v="2.17"/>
    <n v="43.4"/>
    <n v="1002215326"/>
    <x v="0"/>
    <s v="SABANILLA"/>
    <s v="Zamora"/>
    <s v="TRANSSJQ S.A."/>
    <b v="0"/>
    <n v="0"/>
    <n v="1013799"/>
    <s v="MONTEROS REYES ROBERTH ESTEBAN"/>
    <s v="6EMV"/>
    <s v="ZamorYantzazElPangui"/>
    <s v="UE"/>
  </r>
  <r>
    <n v="1.5"/>
    <n v="1002215346"/>
    <s v="UE01"/>
    <d v="2022-04-09T00:00:00"/>
    <d v="1899-12-30T10:38:00"/>
    <s v="012-024-00414047"/>
    <s v="9000811514"/>
    <s v="012-022-00317491"/>
    <n v="2301.35"/>
    <n v="2580.29"/>
    <s v="ZPVN"/>
    <s v="40569632"/>
    <s v="0000397541"/>
    <n v="8002834176"/>
    <n v="1002215346"/>
    <s v="15-00001119"/>
    <s v="CAMPEON ANTIHUMEDAD"/>
    <n v="360"/>
    <x v="0"/>
    <s v="101613"/>
    <s v="COMERCIAL MICHELENA S.A."/>
    <s v="811025"/>
    <s v="OBRA MARCO MUÑOZ"/>
    <s v="MANTA"/>
    <s v="SECTOR EL GAVILAN JUNTO A URB BARU"/>
    <s v="OMMANT"/>
    <s v="O-Manabi-Manta"/>
    <n v="486"/>
    <x v="173"/>
    <x v="173"/>
    <s v="100014977"/>
    <s v="MORALES GERMAN"/>
    <s v="ZEMU"/>
    <x v="268"/>
    <s v="2"/>
    <s v="Sin Pallet"/>
    <n v="0"/>
    <n v="0"/>
    <s v="FCA"/>
    <n v="27060"/>
    <n v="18040"/>
    <n v="9020"/>
    <n v="406.8"/>
    <m/>
    <s v="4700005520"/>
    <n v="9"/>
    <s v="09"/>
    <n v="18"/>
    <x v="1"/>
    <n v="1.1300000000000001"/>
    <n v="22.6"/>
    <n v="1002215346"/>
    <x v="0"/>
    <s v="MANTA"/>
    <s v="Manabi"/>
    <s v="TRANINTAGSA S.A."/>
    <b v="0"/>
    <n v="0"/>
    <n v="1012880"/>
    <s v="GOMEZ MORALES NORA MONSERRATT"/>
    <s v="6EM9"/>
    <s v="MntMntcrstCalctTsgua"/>
    <s v="UE"/>
  </r>
  <r>
    <n v="0"/>
    <n v="1002215362"/>
    <s v="UE01"/>
    <d v="2022-04-09T00:00:00"/>
    <d v="1899-12-30T10:42:00"/>
    <s v="012-024-00414048"/>
    <s v="9000811546"/>
    <s v="012-022-00317493"/>
    <n v="2105.54"/>
    <n v="2360.7399999999998"/>
    <s v="ZPVN"/>
    <s v="40569727"/>
    <s v="0000397731"/>
    <n v="8002834193"/>
    <n v="1002215362"/>
    <s v="15-00001119"/>
    <s v="CAMPEON ANTIHUMEDAD"/>
    <n v="320"/>
    <x v="0"/>
    <s v="103635"/>
    <s v="PALOMEQUE CAIZA LUIS FERNANDO"/>
    <s v="807500"/>
    <s v="OBRA LAGO AGRIO"/>
    <s v="LAGO AGRIO"/>
    <s v="KM 31/2 VIA A QUITO"/>
    <s v="OKLAGO"/>
    <s v="O-Sucumbios-Lagoagrio"/>
    <n v="469"/>
    <x v="78"/>
    <x v="78"/>
    <s v="100022006"/>
    <s v="MEJIA VEGA GINSON ALEXANDER"/>
    <s v="ZETT"/>
    <x v="219"/>
    <s v="2"/>
    <s v="Sin Pallet"/>
    <n v="0"/>
    <n v="0"/>
    <s v="FCA"/>
    <n v="25415"/>
    <n v="16030"/>
    <n v="9385"/>
    <n v="444.8"/>
    <m/>
    <s v="4700005600"/>
    <n v="9"/>
    <s v="09"/>
    <n v="16"/>
    <x v="1"/>
    <n v="1.3900000000000001"/>
    <n v="27.8"/>
    <n v="1002215362"/>
    <x v="1"/>
    <s v="NUEVA LOJA, CABECERA CANTONAL Y CAPITAL"/>
    <s v="Sucumbios"/>
    <s v="TRANSPORTE PROPIO"/>
    <b v="0"/>
    <n v="0"/>
    <n v="1023011"/>
    <s v="PALOMEQUE CAIZA LUIS FERNANDO"/>
    <s v="6EMX"/>
    <s v="LgoAgrioiPteSanMigel"/>
    <s v="TP"/>
  </r>
  <r>
    <n v="1.5"/>
    <n v="1002215362"/>
    <s v="UE01"/>
    <d v="2022-04-09T00:00:00"/>
    <d v="1899-12-30T10:42:00"/>
    <s v="012-024-00414049"/>
    <s v="9000811541"/>
    <s v="012-022-00317492"/>
    <n v="2137.6"/>
    <n v="2396.69"/>
    <s v="ZPVN"/>
    <s v="40569728"/>
    <s v="0000397732"/>
    <n v="8002834194"/>
    <n v="1002215362"/>
    <s v="15-00001119"/>
    <s v="CAMPEON ANTIHUMEDAD"/>
    <n v="320"/>
    <x v="0"/>
    <s v="103635"/>
    <s v="PALOMEQUE CAIZA LUIS FERNANDO"/>
    <s v="810368"/>
    <s v="OBRA PARROQUIA SEVILLA"/>
    <s v="CASCALES"/>
    <s v="SEVILLA E45"/>
    <s v="OKCASC"/>
    <s v="O-Sucumbios-Cascales"/>
    <n v="506"/>
    <x v="78"/>
    <x v="78"/>
    <s v="100022006"/>
    <s v="MEJIA VEGA GINSON ALEXANDER"/>
    <s v="ZETT"/>
    <x v="219"/>
    <s v="2"/>
    <s v="Sin Pallet"/>
    <n v="0"/>
    <n v="0"/>
    <s v="FCA"/>
    <n v="25415"/>
    <n v="16030"/>
    <n v="9385"/>
    <n v="483.2"/>
    <m/>
    <s v="4700005600"/>
    <n v="9"/>
    <s v="09"/>
    <n v="16"/>
    <x v="1"/>
    <n v="1.51"/>
    <n v="30.2"/>
    <n v="1002215362"/>
    <x v="0"/>
    <s v="SEVILLA"/>
    <s v="Sucumbios"/>
    <s v="TRANSPORTE PROPIO"/>
    <b v="0"/>
    <n v="0"/>
    <n v="1023011"/>
    <s v="PALOMEQUE CAIZA LUIS FERNANDO"/>
    <s v="6EMX"/>
    <s v="LgoAgrioiPteSanMigel"/>
    <s v="TP"/>
  </r>
  <r>
    <n v="0"/>
    <n v="1002215356"/>
    <s v="UE01"/>
    <d v="2022-04-09T00:00:00"/>
    <d v="1899-12-30T10:46:00"/>
    <s v="012-024-00414050"/>
    <s v="9000811553"/>
    <s v="012-022-00317495"/>
    <n v="1354"/>
    <n v="1518.11"/>
    <s v="ZPVN"/>
    <s v="40569647"/>
    <s v="0000397584"/>
    <n v="8002834185"/>
    <n v="1002215356"/>
    <s v="15-00001115"/>
    <s v="ARMADURO"/>
    <n v="200"/>
    <x v="0"/>
    <s v="101571"/>
    <s v="TRUJILLO DUQUE E HIJOS CIA. LTDA."/>
    <s v="811092"/>
    <s v="OBRA TERRAVIVA"/>
    <s v="QUITO"/>
    <s v="CALLE LUIS CORDERO"/>
    <s v="OPTUMB"/>
    <s v="O-Pichincha-Tumbaco"/>
    <n v="110"/>
    <x v="9"/>
    <x v="9"/>
    <s v="100020335"/>
    <s v="HARO LUIS"/>
    <s v="ZEMU"/>
    <x v="11"/>
    <s v="2"/>
    <s v="Sin Pallet"/>
    <n v="0"/>
    <n v="0"/>
    <s v="FCA"/>
    <n v="14542.222"/>
    <n v="10022.222"/>
    <n v="4520"/>
    <n v="92"/>
    <m/>
    <s v="4700005546"/>
    <n v="9"/>
    <s v="09"/>
    <n v="10"/>
    <x v="1"/>
    <n v="0.46"/>
    <n v="9.1999999999999993"/>
    <n v="1002215356"/>
    <x v="1"/>
    <s v="TUMBACO"/>
    <s v="Pichincha"/>
    <s v="RUTAS COTACACHENSES S.A."/>
    <b v="0"/>
    <n v="0"/>
    <n v="1013262"/>
    <s v="SEGOVIA ERAZO PATRICIA ALEXANDRA"/>
    <s v="6ENM"/>
    <s v="Cumbaya,Tumbaco,Pmbo"/>
    <s v="UE"/>
  </r>
  <r>
    <n v="1.5"/>
    <n v="1002215356"/>
    <s v="UE01"/>
    <d v="2022-04-09T00:00:00"/>
    <d v="1899-12-30T10:46:00"/>
    <s v="012-024-00414051"/>
    <s v="9000811552"/>
    <s v="012-022-00317494"/>
    <n v="1078.4000000000001"/>
    <n v="1209.1099999999999"/>
    <s v="ZPVN"/>
    <s v="40569648"/>
    <s v="0000397585"/>
    <n v="8002834186"/>
    <n v="1002215356"/>
    <s v="15-00001123"/>
    <s v="SELVALEGRE"/>
    <n v="160"/>
    <x v="0"/>
    <s v="101571"/>
    <s v="TRUJILLO DUQUE E HIJOS CIA. LTDA."/>
    <s v="802093"/>
    <s v="SUCURSAL TUMBACO"/>
    <s v="QUITO"/>
    <s v="SUCURSAL TUMBACO AV INTEROCEANICA K"/>
    <s v="OPTUMB"/>
    <s v="O-Pichincha-Tumbaco"/>
    <n v="110"/>
    <x v="9"/>
    <x v="9"/>
    <s v="100020335"/>
    <s v="HARO LUIS"/>
    <s v="ZEMU"/>
    <x v="11"/>
    <s v="2"/>
    <s v="Sin Pallet"/>
    <n v="0"/>
    <n v="0"/>
    <s v="FCA"/>
    <n v="12537.778"/>
    <n v="8017.7780000000002"/>
    <n v="4520"/>
    <n v="73.599999999999994"/>
    <m/>
    <s v="4700005546"/>
    <n v="9"/>
    <s v="09"/>
    <n v="8"/>
    <x v="1"/>
    <n v="0.45999999999999996"/>
    <n v="9.1999999999999993"/>
    <n v="1002215356"/>
    <x v="0"/>
    <s v="TUMBACO"/>
    <s v="Pichincha"/>
    <s v="RUTAS COTACACHENSES S.A."/>
    <b v="0"/>
    <n v="0"/>
    <n v="1013262"/>
    <s v="SEGOVIA ERAZO PATRICIA ALEXANDRA"/>
    <s v="6ENM"/>
    <s v="Cumbaya,Tumbaco,Pmbo"/>
    <s v="UE"/>
  </r>
  <r>
    <n v="0"/>
    <n v="1002215337"/>
    <s v="UE01"/>
    <d v="2022-04-09T00:00:00"/>
    <d v="1899-12-30T10:51:00"/>
    <s v="012-024-00414052"/>
    <s v=""/>
    <s v=""/>
    <n v="0"/>
    <n v="0"/>
    <s v="ZPRC"/>
    <s v="2500108929"/>
    <s v="P000033976"/>
    <n v="8002834170"/>
    <n v="1002215337"/>
    <s v="15-00000218"/>
    <s v="MAGNO HE"/>
    <n v="29.46"/>
    <x v="1"/>
    <s v="101456"/>
    <s v="UNION DE CONCRETERAS UNICON UCUE"/>
    <s v="804298"/>
    <s v="UNICON EN PLANTA"/>
    <s v="QUITO"/>
    <s v="AV. SIMON BOLIVAR E INTEROCEANICA"/>
    <s v="OPCUMB"/>
    <s v="O-Pichincha-Cumbaya"/>
    <n v="113"/>
    <x v="27"/>
    <x v="27"/>
    <s v="100014871"/>
    <s v="ALMEIDA JORGE"/>
    <s v="ZECI"/>
    <x v="202"/>
    <s v="2"/>
    <s v="Sin Pallet"/>
    <n v="0"/>
    <n v="0"/>
    <s v="EXW"/>
    <n v="45340"/>
    <n v="29460"/>
    <n v="15880"/>
    <n v="0"/>
    <m/>
    <n v="4700005951"/>
    <n v="9"/>
    <s v="09"/>
    <n v="29.46"/>
    <x v="1"/>
    <n v="0"/>
    <n v="0"/>
    <n v="1002215337"/>
    <x v="0"/>
    <s v="NAYÓN"/>
    <s v="Pichincha"/>
    <s v="UNICON"/>
    <b v="0"/>
    <n v="0"/>
    <n v="1014412"/>
    <s v="UNION DE CONCRETERAS UNICON UCUE"/>
    <s v="6ENM"/>
    <s v="Cumbaya,Tumbaco,Pmbo"/>
    <s v="TP"/>
  </r>
  <r>
    <n v="1.5"/>
    <n v="1002215342"/>
    <s v="UE01"/>
    <d v="2022-04-09T00:00:00"/>
    <d v="1899-12-30T10:51:00"/>
    <s v="012-024-00414053"/>
    <s v="9000811321"/>
    <s v="013-020-00048162"/>
    <n v="2469.6"/>
    <n v="2768.93"/>
    <s v="ZPDF"/>
    <s v="70178361"/>
    <s v="0000397663"/>
    <n v="8002834174"/>
    <n v="1002215342"/>
    <s v="15-00001123"/>
    <s v="SELVALEGRE"/>
    <n v="360"/>
    <x v="0"/>
    <s v="103008"/>
    <s v="INDUSTRIA ACEROS MONTECRISTI"/>
    <s v="807106"/>
    <s v="QUALYACEROS"/>
    <s v="QUITO"/>
    <s v="DE LOS JAZMINES N58- 135 Y JUAN M"/>
    <s v="OPCOMI"/>
    <s v="O-Pichincha-Comitedelpueblo"/>
    <n v="94.6"/>
    <x v="73"/>
    <x v="73"/>
    <s v="100014882"/>
    <s v="RIVERA JOSE"/>
    <s v="ZEMU"/>
    <x v="95"/>
    <s v="2"/>
    <s v="Sin Pallet"/>
    <n v="0"/>
    <n v="0"/>
    <s v="FCA"/>
    <n v="27260"/>
    <n v="18030"/>
    <n v="9230"/>
    <n v="162"/>
    <m/>
    <s v="4700005485"/>
    <n v="9"/>
    <s v="09"/>
    <n v="18"/>
    <x v="1"/>
    <n v="0.45"/>
    <n v="9"/>
    <n v="1002215342"/>
    <x v="0"/>
    <s v="COMITÉ DEL PUEBLO"/>
    <s v="Pichincha"/>
    <s v="TRIMPESAS S.A."/>
    <b v="0"/>
    <n v="0"/>
    <n v="1013684"/>
    <s v="CASTRO NAVARRETE FRANCISCO ARMANDO"/>
    <s v="6EMM"/>
    <s v="Quito Norte"/>
    <s v="UE"/>
  </r>
  <r>
    <n v="1.5"/>
    <n v="1002215312"/>
    <s v="UE01"/>
    <d v="2022-04-09T00:00:00"/>
    <d v="1899-12-30T10:55:00"/>
    <s v="012-024-00414054"/>
    <s v="9000811556"/>
    <s v="012-022-00317496"/>
    <n v="3120"/>
    <n v="3498.16"/>
    <s v="ZPVN"/>
    <s v="40569645"/>
    <s v="0000397562"/>
    <n v="8002834147"/>
    <n v="1002215312"/>
    <s v="15-00001119"/>
    <s v="CAMPEON ANTIHUMEDAD"/>
    <n v="480"/>
    <x v="0"/>
    <s v="104220"/>
    <s v="VELEZ DELGADO MARIA JAZMIN"/>
    <s v="806245"/>
    <s v="FERRETERIA ANDRADE N° 2"/>
    <s v="JIPIJAPA"/>
    <s v="AV ALEJO LASCANO DIGNAL MICOMISARIA"/>
    <s v="OMJIPI"/>
    <s v="O-Manabi-Jipijapa"/>
    <n v="512"/>
    <x v="11"/>
    <x v="11"/>
    <s v="100014920"/>
    <s v="AMAGUAYA HECTOR"/>
    <s v="ZEMT"/>
    <x v="13"/>
    <s v="1"/>
    <s v="Con Pallet"/>
    <n v="0.05"/>
    <n v="24"/>
    <s v="FCA"/>
    <n v="39980"/>
    <n v="24050"/>
    <n v="15930"/>
    <n v="547.20000000000005"/>
    <m/>
    <s v="4700005477"/>
    <n v="9"/>
    <s v="09"/>
    <n v="24"/>
    <x v="1"/>
    <n v="1.1400000000000001"/>
    <n v="22.8"/>
    <n v="1002215312"/>
    <x v="0"/>
    <s v="SAN LORENZO DE JIPIJAPA"/>
    <s v="Manabi"/>
    <s v="TRAPSA C.A."/>
    <b v="0"/>
    <n v="0"/>
    <n v="1013273"/>
    <s v="YEPEZ DIAZ LEONEL MANUEL"/>
    <s v="6EM7"/>
    <s v="JipijapPajnPtoLopPch"/>
    <s v="UE"/>
  </r>
  <r>
    <n v="0"/>
    <n v="1002215313"/>
    <s v="UE01"/>
    <d v="2022-04-09T00:00:00"/>
    <d v="1899-12-30T10:57:00"/>
    <s v="012-024-00414055"/>
    <s v="9000811559"/>
    <s v="012-022-00317497"/>
    <n v="3772.8"/>
    <n v="4230.09"/>
    <s v="ZPVN"/>
    <s v="40569214"/>
    <s v="0000397424"/>
    <n v="8002834148"/>
    <n v="1002215313"/>
    <s v="15-00000218"/>
    <s v="MAGNO HE"/>
    <n v="31.44"/>
    <x v="1"/>
    <s v="101659"/>
    <s v="ETERNIT ECUATORIANA S.A."/>
    <s v="805760"/>
    <s v="GRANEL ETERNIT"/>
    <s v="QUITO"/>
    <s v="KM 14 1/2 SECTOR GUAMANI"/>
    <s v="OPGUA2"/>
    <s v="O-Pichincha-Guamani2"/>
    <n v="127"/>
    <x v="18"/>
    <x v="18"/>
    <s v="10000844"/>
    <s v="MORALES GARZON ISRAEL ALEJANDRO"/>
    <s v="ZECI"/>
    <x v="198"/>
    <s v="2"/>
    <s v="Sin Pallet"/>
    <n v="0"/>
    <n v="0"/>
    <s v="FCA"/>
    <n v="51390"/>
    <n v="31440"/>
    <n v="19950"/>
    <n v="247.43"/>
    <m/>
    <s v="4700005598"/>
    <n v="9"/>
    <s v="09"/>
    <n v="31.44"/>
    <x v="1"/>
    <n v="7.869910941475827"/>
    <n v="7.869910941475827"/>
    <n v="1002215313"/>
    <x v="0"/>
    <s v="GUAMANÍ"/>
    <s v="Pichincha"/>
    <s v="LIDENORTI S.A."/>
    <b v="0"/>
    <n v="0"/>
    <n v="1021830"/>
    <s v="MORALES GARZON CHRISTIAN SANTIAGO"/>
    <s v="6EO1"/>
    <s v="Quito sur"/>
    <s v="UE"/>
  </r>
  <r>
    <n v="1.5"/>
    <n v="1002215389"/>
    <s v="UE01"/>
    <d v="2022-04-09T00:00:00"/>
    <d v="1899-12-30T11:03:00"/>
    <s v="012-024-00414056"/>
    <s v="9000811562"/>
    <s v="012-022-00317498"/>
    <n v="2343.91"/>
    <n v="2628.01"/>
    <s v="ZPVN"/>
    <s v="40569734"/>
    <s v="P000034055"/>
    <n v="8002834221"/>
    <n v="1002215389"/>
    <s v="15-00001115"/>
    <s v="ARMADURO"/>
    <n v="360"/>
    <x v="0"/>
    <s v="101576"/>
    <s v="VEGA VEGA FABIAN"/>
    <s v="802173"/>
    <s v="FERROMAX LTGA."/>
    <s v="LATACUNGA"/>
    <s v="AV 5 DE JUNIO S/N Y 10 DE AGOSTO"/>
    <s v="OXLATA"/>
    <s v="O-Cotopaxi-Latacunga"/>
    <n v="198"/>
    <x v="92"/>
    <x v="92"/>
    <s v="100015040"/>
    <s v="GUANOLUISA JULIO CESAR"/>
    <s v="ZEMU"/>
    <x v="127"/>
    <s v="2"/>
    <s v="Sin Pallet"/>
    <n v="0"/>
    <n v="0"/>
    <s v="FCA"/>
    <n v="27000"/>
    <n v="18060"/>
    <n v="8940"/>
    <n v="266.39999999999998"/>
    <m/>
    <s v="4700005553"/>
    <n v="9"/>
    <s v="09"/>
    <n v="18"/>
    <x v="1"/>
    <n v="0.74"/>
    <n v="14.799999999999999"/>
    <n v="1002215389"/>
    <x v="0"/>
    <s v="LA MATRIZ"/>
    <s v="Cotopaxi"/>
    <s v="TRANSPORTE PROPIO"/>
    <b v="0"/>
    <n v="0"/>
    <n v="1013789"/>
    <s v="VEGA VEGA FABIAN"/>
    <s v="6EC7"/>
    <s v="LtacungSalcedSaqcili"/>
    <s v="TP"/>
  </r>
  <r>
    <n v="0"/>
    <n v="1002215361"/>
    <s v="UE01"/>
    <d v="2022-04-09T00:00:00"/>
    <d v="1899-12-30T11:05:00"/>
    <s v="012-024-00414057"/>
    <s v="9000811564"/>
    <s v="012-022-00317500"/>
    <n v="2447.2800000000002"/>
    <n v="2743.9"/>
    <s v="ZPVN"/>
    <s v="40569555"/>
    <s v="P000033992"/>
    <n v="8002834191"/>
    <n v="1002215361"/>
    <s v="15-00001120"/>
    <s v="CAMPEON"/>
    <n v="400"/>
    <x v="0"/>
    <s v="101865"/>
    <s v="COMERCIAL PADILLA S.C.C."/>
    <s v="802401"/>
    <s v="BODEGA SAN JUAN"/>
    <s v="QUITO"/>
    <s v="AMALIA URIGUEN Y ALBORNOZ"/>
    <s v="OPCARA"/>
    <s v="O-Pichincha-Carapungo"/>
    <n v="89"/>
    <x v="34"/>
    <x v="34"/>
    <s v="100021318"/>
    <s v="FLORES LUIS"/>
    <s v="ZETT"/>
    <x v="42"/>
    <s v="1"/>
    <s v="Con Pallet"/>
    <n v="0.05"/>
    <n v="20"/>
    <s v="FCA"/>
    <n v="28391.175999999999"/>
    <n v="20041.175999999999"/>
    <n v="8350"/>
    <n v="176"/>
    <m/>
    <s v="4700005529"/>
    <n v="9"/>
    <s v="09"/>
    <n v="20"/>
    <x v="1"/>
    <n v="0.44"/>
    <n v="8.8000000000000007"/>
    <n v="1002215361"/>
    <x v="1"/>
    <s v="CALDERÓN (CARAPUNGO)"/>
    <s v="Pichincha"/>
    <s v="TRANSPORTE PROPIO"/>
    <b v="0"/>
    <n v="0"/>
    <n v="1024381"/>
    <s v="BALCAZAR GORDON ALEJANDRO"/>
    <s v="6ENJ"/>
    <s v="Calderón, Carapungo,"/>
    <s v="TP"/>
  </r>
  <r>
    <n v="1.5"/>
    <n v="1002215361"/>
    <s v="UE01"/>
    <d v="2022-04-09T00:00:00"/>
    <d v="1899-12-30T11:05:00"/>
    <s v="012-024-00414058"/>
    <s v="9000811563"/>
    <s v="012-022-00317499"/>
    <n v="1868.33"/>
    <n v="2094.7800000000002"/>
    <s v="ZPVN"/>
    <s v="40569554"/>
    <s v="P000033991"/>
    <n v="8002834192"/>
    <n v="1002215361"/>
    <s v="15-00001123"/>
    <s v="SELVALEGRE"/>
    <n v="280"/>
    <x v="0"/>
    <s v="101865"/>
    <s v="COMERCIAL PADILLA S.C.C."/>
    <s v="802401"/>
    <s v="BODEGA SAN JUAN"/>
    <s v="QUITO"/>
    <s v="AMALIA URIGUEN Y ALBORNOZ"/>
    <s v="OPCARA"/>
    <s v="O-Pichincha-Carapungo"/>
    <n v="89"/>
    <x v="34"/>
    <x v="34"/>
    <s v="100021318"/>
    <s v="FLORES LUIS"/>
    <s v="ZETT"/>
    <x v="42"/>
    <s v="1"/>
    <s v="Con Pallet"/>
    <n v="0.05"/>
    <n v="14"/>
    <s v="FCA"/>
    <n v="22378.824000000001"/>
    <n v="14028.824000000001"/>
    <n v="8350"/>
    <n v="123.2"/>
    <m/>
    <s v="4700005529"/>
    <n v="9"/>
    <s v="09"/>
    <n v="14"/>
    <x v="1"/>
    <n v="0.44"/>
    <n v="8.8000000000000007"/>
    <n v="1002215361"/>
    <x v="0"/>
    <s v="CALDERÓN (CARAPUNGO)"/>
    <s v="Pichincha"/>
    <s v="TRANSPORTE PROPIO"/>
    <b v="0"/>
    <n v="0"/>
    <n v="1024381"/>
    <s v="BALCAZAR GORDON ALEJANDRO"/>
    <s v="6ENJ"/>
    <s v="Calderón, Carapungo,"/>
    <s v="TP"/>
  </r>
  <r>
    <n v="0"/>
    <n v="1002215328"/>
    <s v="UE01"/>
    <d v="2022-04-09T00:00:00"/>
    <d v="1899-12-30T11:11:00"/>
    <s v="012-024-00414059"/>
    <s v="9000811568"/>
    <s v="012-022-00317502"/>
    <n v="2568"/>
    <n v="2879.26"/>
    <s v="ZPVN"/>
    <s v="40569635"/>
    <s v="0000397554"/>
    <n v="8002834161"/>
    <n v="1002215328"/>
    <s v="15-00001120"/>
    <s v="CAMPEON"/>
    <n v="400"/>
    <x v="0"/>
    <s v="101794"/>
    <s v="CADECOADITIVOS CIA. LTDA."/>
    <s v="800878"/>
    <s v="BODEG CADECOADITIVO"/>
    <s v="QUITO"/>
    <s v="BODEGA CADECOADITIVOS / VIA QUITO"/>
    <s v="OPLAAR"/>
    <s v="O-Pichincha-Laargelia"/>
    <n v="121"/>
    <x v="171"/>
    <x v="171"/>
    <s v="100021498"/>
    <s v="MENDEZ JUAN"/>
    <s v="ZEMT"/>
    <x v="262"/>
    <s v="1"/>
    <s v="Con Pallet"/>
    <n v="0.05"/>
    <n v="20"/>
    <s v="FCA"/>
    <n v="28210"/>
    <n v="20025"/>
    <n v="8185"/>
    <n v="204"/>
    <m/>
    <s v="4700005459"/>
    <n v="9"/>
    <s v="09"/>
    <n v="20"/>
    <x v="1"/>
    <n v="0.51"/>
    <n v="10.199999999999999"/>
    <n v="1002215328"/>
    <x v="1"/>
    <s v="LA ARGELIA"/>
    <s v="Pichincha"/>
    <s v="RUTAS COTACACHENSES S.A."/>
    <b v="0"/>
    <n v="0"/>
    <n v="1022020"/>
    <s v="MENDEZ FIGUEROA JUAN CARLOS"/>
    <s v="6EO1"/>
    <s v="Quito sur"/>
    <s v="UE"/>
  </r>
  <r>
    <n v="1.5"/>
    <n v="1002215328"/>
    <s v="UE01"/>
    <d v="2022-04-09T00:00:00"/>
    <d v="1899-12-30T11:11:00"/>
    <s v="012-024-00414060"/>
    <s v="9000811566"/>
    <s v="012-022-00317501"/>
    <n v="554.4"/>
    <n v="621.6"/>
    <s v="ZPVN"/>
    <s v="40569635"/>
    <s v="0000397555"/>
    <n v="8002834162"/>
    <n v="1002215328"/>
    <s v="15-00001123"/>
    <s v="SELVALEGRE"/>
    <n v="80"/>
    <x v="0"/>
    <s v="101794"/>
    <s v="CADECOADITIVOS CIA. LTDA."/>
    <s v="800878"/>
    <s v="BODEG CADECOADITIVO"/>
    <s v="QUITO"/>
    <s v="BODEGA CADECOADITIVOS / VIA QUITO"/>
    <s v="OPLAAR"/>
    <s v="O-Pichincha-Laargelia"/>
    <n v="121"/>
    <x v="171"/>
    <x v="171"/>
    <s v="100021498"/>
    <s v="MENDEZ JUAN"/>
    <s v="ZEMT"/>
    <x v="262"/>
    <s v="1"/>
    <s v="Con Pallet"/>
    <n v="0.05"/>
    <n v="4"/>
    <s v="FCA"/>
    <n v="12190"/>
    <n v="4005"/>
    <n v="8185"/>
    <n v="40.799999999999997"/>
    <m/>
    <s v="4700005459"/>
    <n v="9"/>
    <s v="09"/>
    <n v="4"/>
    <x v="1"/>
    <n v="0.51"/>
    <n v="10.199999999999999"/>
    <n v="1002215328"/>
    <x v="0"/>
    <s v="LA ARGELIA"/>
    <s v="Pichincha"/>
    <s v="RUTAS COTACACHENSES S.A."/>
    <b v="0"/>
    <n v="0"/>
    <n v="1022020"/>
    <s v="MENDEZ FIGUEROA JUAN CARLOS"/>
    <s v="6EO1"/>
    <s v="Quito sur"/>
    <s v="UE"/>
  </r>
  <r>
    <n v="1.5"/>
    <n v="1002215319"/>
    <s v="UE01"/>
    <d v="2022-04-09T00:00:00"/>
    <d v="1899-12-30T11:25:00"/>
    <s v="012-024-00414061"/>
    <s v="9000811574"/>
    <s v="012-022-00317503"/>
    <n v="4051.2"/>
    <n v="4542.2299999999996"/>
    <s v="ZPVN"/>
    <s v="40569559"/>
    <s v="0000397367"/>
    <n v="8002834153"/>
    <n v="1002215319"/>
    <s v="15-00001119"/>
    <s v="CAMPEON ANTIHUMEDAD"/>
    <n v="640"/>
    <x v="0"/>
    <s v="101664"/>
    <s v="ACERIA DEL ECUADOR C.A. ADELCA"/>
    <s v="800709"/>
    <s v="FERRETERIA LINO"/>
    <s v="PUERTO LÓPEZ"/>
    <s v="FERRETERIA LINO/CALLE GONZALEZ SUAR"/>
    <s v="OMPUER"/>
    <s v="O-Manabi-Puertolopez"/>
    <n v="565"/>
    <x v="75"/>
    <x v="75"/>
    <s v="100014924"/>
    <s v="POZO RAUL"/>
    <s v="ZETT"/>
    <x v="106"/>
    <s v="1"/>
    <s v="Con Pallet"/>
    <n v="0.05"/>
    <n v="32"/>
    <s v="FCA"/>
    <n v="49580"/>
    <n v="32060"/>
    <n v="17520"/>
    <n v="800"/>
    <m/>
    <s v="4700005625"/>
    <n v="9"/>
    <s v="09"/>
    <n v="32"/>
    <x v="1"/>
    <n v="1.25"/>
    <n v="25"/>
    <n v="1002215319"/>
    <x v="0"/>
    <s v="PUERTO LÓPEZ, CABECERA CANTONAL"/>
    <s v="Manabi"/>
    <s v="J.V. TRANSPREMIUN CIA.LTDA"/>
    <b v="0"/>
    <n v="0"/>
    <n v="1013906"/>
    <s v="VALLEJOS VILLEGAS SAUL EDUARDO"/>
    <s v="6EM7"/>
    <s v="JipijapPajnPtoLopPch"/>
    <s v="UE"/>
  </r>
  <r>
    <n v="0"/>
    <n v="1002215388"/>
    <s v="UE01"/>
    <d v="2022-04-09T00:00:00"/>
    <d v="1899-12-30T11:36:00"/>
    <s v="012-024-00414062"/>
    <s v="9000811585"/>
    <s v="012-022-00317505"/>
    <n v="2140.8000000000002"/>
    <n v="2400.2800000000002"/>
    <s v="ZPVN"/>
    <s v="40569637"/>
    <s v="P000034019"/>
    <n v="8002834220"/>
    <n v="1002215388"/>
    <s v="15-00001119"/>
    <s v="CAMPEON ANTIHUMEDAD"/>
    <n v="320"/>
    <x v="0"/>
    <s v="103156"/>
    <s v="VELEZ LOAYZA DIANA CAROLINA"/>
    <s v="804300"/>
    <s v="FERRETERIA VELEZ"/>
    <s v="LA JOYA DE LOS SACHAS"/>
    <s v="AV. FUNDADORES Y CALLE K"/>
    <s v="OQLAJO"/>
    <s v="O-Orellana-Lajoyadelossacch"/>
    <n v="371"/>
    <x v="79"/>
    <x v="79"/>
    <s v="100016219"/>
    <s v="ALQUINGA FABIAN"/>
    <s v="ZEMT"/>
    <x v="177"/>
    <s v="1"/>
    <s v="Con Pallet"/>
    <n v="0.05"/>
    <n v="16"/>
    <s v="FCA"/>
    <n v="23905"/>
    <n v="16020"/>
    <n v="7885"/>
    <n v="387.2"/>
    <m/>
    <s v="4700005573"/>
    <n v="9"/>
    <s v="09"/>
    <n v="16"/>
    <x v="1"/>
    <n v="1.21"/>
    <n v="24.2"/>
    <n v="1002215388"/>
    <x v="1"/>
    <s v="LA JOYA DE LOS SACHAS, CABECERA CANTONAL"/>
    <s v="Orellana"/>
    <s v="ALQUINGA &amp; ALQUINGA"/>
    <b v="0"/>
    <n v="0"/>
    <n v="1013844"/>
    <s v="ALQUINGA LUCERO WILTER FABIAN"/>
    <s v="6EN0"/>
    <s v="ElCocaJoyadlosSachas"/>
    <s v="UE"/>
  </r>
  <r>
    <n v="1.5"/>
    <n v="1002215388"/>
    <s v="UE01"/>
    <d v="2022-04-09T00:00:00"/>
    <d v="1899-12-30T11:36:00"/>
    <s v="012-024-00414063"/>
    <s v="9000811584"/>
    <s v="012-022-00317504"/>
    <n v="1113.5999999999999"/>
    <n v="1248.57"/>
    <s v="ZPVN"/>
    <s v="40569636"/>
    <s v="P000034018"/>
    <n v="8002834219"/>
    <n v="1002215388"/>
    <s v="15-00001124"/>
    <s v="SELVALEGRE ANTIHUMEDAD"/>
    <n v="160"/>
    <x v="0"/>
    <s v="103156"/>
    <s v="VELEZ LOAYZA DIANA CAROLINA"/>
    <s v="804300"/>
    <s v="FERRETERIA VELEZ"/>
    <s v="LA JOYA DE LOS SACHAS"/>
    <s v="AV. FUNDADORES Y CALLE K"/>
    <s v="OQLAJO"/>
    <s v="O-Orellana-Lajoyadelossacch"/>
    <n v="371"/>
    <x v="79"/>
    <x v="79"/>
    <s v="100016219"/>
    <s v="ALQUINGA FABIAN"/>
    <s v="ZEMT"/>
    <x v="177"/>
    <s v="1"/>
    <s v="Con Pallet"/>
    <n v="0.05"/>
    <n v="8"/>
    <s v="FCA"/>
    <n v="15895"/>
    <n v="8010"/>
    <n v="7885"/>
    <n v="193.6"/>
    <m/>
    <s v="4700005573"/>
    <n v="9"/>
    <s v="09"/>
    <n v="8"/>
    <x v="1"/>
    <n v="1.21"/>
    <n v="24.2"/>
    <n v="1002215388"/>
    <x v="0"/>
    <s v="LA JOYA DE LOS SACHAS, CABECERA CANTONAL"/>
    <s v="Orellana"/>
    <s v="ALQUINGA &amp; ALQUINGA"/>
    <b v="0"/>
    <n v="0"/>
    <n v="1013844"/>
    <s v="ALQUINGA LUCERO WILTER FABIAN"/>
    <s v="6EN0"/>
    <s v="ElCocaJoyadlosSachas"/>
    <s v="UE"/>
  </r>
  <r>
    <n v="0"/>
    <n v="1002215395"/>
    <s v="UE01"/>
    <d v="2022-04-09T00:00:00"/>
    <d v="1899-12-30T11:42:00"/>
    <s v="012-024-00414064"/>
    <s v="9000811588"/>
    <s v="012-022-00317507"/>
    <n v="1839.6"/>
    <n v="2062.5700000000002"/>
    <s v="ZPVN"/>
    <s v="40569719"/>
    <s v="0000397738"/>
    <n v="8002834226"/>
    <n v="1002215395"/>
    <s v="15-00001119"/>
    <s v="CAMPEON ANTIHUMEDAD"/>
    <n v="280"/>
    <x v="0"/>
    <s v="103490"/>
    <s v="CRIOLLO VILLAGOMEZ CRISTHOFER JOAO"/>
    <s v="804875"/>
    <s v="BODEGA  CASA FERRETERA"/>
    <s v="SANTO DOMINGO"/>
    <s v="VIA A CHONE KM 21"/>
    <s v="OJSAND"/>
    <s v="O-Santodomingo -Santodomingodelos"/>
    <n v="247"/>
    <x v="93"/>
    <x v="93"/>
    <s v="10008274"/>
    <s v="JUMA AYALA DIEGO ARMANDO"/>
    <s v="ZEMU"/>
    <x v="286"/>
    <s v="2"/>
    <s v="Sin Pallet"/>
    <n v="0"/>
    <n v="0"/>
    <s v="FCA"/>
    <n v="18396.667000000001"/>
    <n v="14046.666999999999"/>
    <n v="4350"/>
    <n v="235.2"/>
    <m/>
    <s v="4700005454"/>
    <n v="9"/>
    <s v="09"/>
    <n v="14"/>
    <x v="1"/>
    <n v="0.84"/>
    <n v="16.8"/>
    <n v="1002215395"/>
    <x v="1"/>
    <s v="SANTO DOMINGO DE LOS COLORADOS"/>
    <s v="Santo Domingo"/>
    <s v="TRIMPESAS"/>
    <b v="0"/>
    <n v="0"/>
    <n v="1012878"/>
    <s v="HINOJOSA SAN ANDRES ANGEL PATRICIO"/>
    <s v="6EN3"/>
    <s v="Sto Domingo-La Conco"/>
    <e v="#N/A"/>
  </r>
  <r>
    <n v="1.5"/>
    <n v="1002215395"/>
    <s v="UE01"/>
    <d v="2022-04-09T00:00:00"/>
    <d v="1899-12-30T11:42:00"/>
    <s v="012-024-00414065"/>
    <s v="9000811587"/>
    <s v="012-022-00317506"/>
    <n v="547.20000000000005"/>
    <n v="613.52"/>
    <s v="ZPVN"/>
    <s v="40569719"/>
    <s v="0000397739"/>
    <n v="8002834225"/>
    <n v="1002215395"/>
    <s v="15-00001124"/>
    <s v="SELVALEGRE ANTIHUMEDAD"/>
    <n v="80"/>
    <x v="0"/>
    <s v="103490"/>
    <s v="CRIOLLO VILLAGOMEZ CRISTHOFER JOAO"/>
    <s v="804875"/>
    <s v="BODEGA  CASA FERRETERA"/>
    <s v="SANTO DOMINGO"/>
    <s v="VIA A CHONE KM 21"/>
    <s v="OJSAND"/>
    <s v="O-Santodomingo -Santodomingodelos"/>
    <n v="247"/>
    <x v="93"/>
    <x v="93"/>
    <s v="10008274"/>
    <s v="JUMA AYALA DIEGO ARMANDO"/>
    <s v="ZEMU"/>
    <x v="286"/>
    <s v="2"/>
    <s v="Sin Pallet"/>
    <n v="0"/>
    <n v="0"/>
    <s v="FCA"/>
    <n v="8363.3330000000005"/>
    <n v="4013.3330000000001"/>
    <n v="4350"/>
    <n v="67.2"/>
    <m/>
    <s v="4700005454"/>
    <n v="9"/>
    <s v="09"/>
    <n v="4"/>
    <x v="1"/>
    <n v="0.84000000000000008"/>
    <n v="16.8"/>
    <n v="1002215395"/>
    <x v="0"/>
    <s v="SANTO DOMINGO DE LOS COLORADOS"/>
    <s v="Santo Domingo"/>
    <s v="TRIMPESAS"/>
    <b v="0"/>
    <n v="0"/>
    <n v="1012878"/>
    <s v="HINOJOSA SAN ANDRES ANGEL PATRICIO"/>
    <s v="6EN3"/>
    <s v="Sto Domingo-La Conco"/>
    <e v="#N/A"/>
  </r>
  <r>
    <n v="1.5"/>
    <n v="1002215357"/>
    <s v="UE01"/>
    <d v="2022-04-09T00:00:00"/>
    <d v="1899-12-30T11:46:00"/>
    <s v="012-024-00414066"/>
    <s v="9000811589"/>
    <s v="012-022-00317508"/>
    <n v="2494.8000000000002"/>
    <n v="2797.19"/>
    <s v="ZPVN"/>
    <s v="40569665"/>
    <s v="0000397590"/>
    <n v="8002834187"/>
    <n v="1002215357"/>
    <s v="15-00001123"/>
    <s v="SELVALEGRE"/>
    <n v="360"/>
    <x v="0"/>
    <s v="101631"/>
    <s v="QUINATOA PISUÑA JOSE"/>
    <s v="807102"/>
    <s v="FERRETERIA GRUPO ROCADA"/>
    <s v="QUITO"/>
    <s v="VIA PRINCIPAL JUNTO A LA V IRGEN"/>
    <s v="OPTUMB"/>
    <s v="O-Pichincha-Tumbaco"/>
    <n v="110"/>
    <x v="121"/>
    <x v="121"/>
    <s v="100014999"/>
    <s v="TUTILLO SEGUNDO"/>
    <s v="ZEMU"/>
    <x v="182"/>
    <s v="2"/>
    <s v="Sin Pallet"/>
    <n v="0"/>
    <n v="0"/>
    <s v="FCA"/>
    <n v="27120"/>
    <n v="18050"/>
    <n v="9070"/>
    <n v="165.6"/>
    <m/>
    <s v="4700005602"/>
    <n v="9"/>
    <s v="09"/>
    <n v="18"/>
    <x v="1"/>
    <n v="0.45999999999999996"/>
    <n v="9.1999999999999993"/>
    <n v="1002215357"/>
    <x v="0"/>
    <s v="TUMBACO"/>
    <s v="Pichincha"/>
    <s v="LIDENORTI S.A."/>
    <b v="0"/>
    <n v="0"/>
    <n v="1013565"/>
    <s v="ESPARZA ESPINOZA JIMMY ERNESTO"/>
    <s v="6ENM"/>
    <s v="Cumbaya,Tumbaco,Pmbo"/>
    <s v="UE"/>
  </r>
  <r>
    <n v="1.5"/>
    <n v="1002215426"/>
    <s v="UE01"/>
    <d v="2022-04-09T00:00:00"/>
    <d v="1899-12-30T11:54:00"/>
    <s v="012-024-00414067"/>
    <s v="9000811590"/>
    <s v="012-022-00317509"/>
    <n v="4320"/>
    <n v="4843.6099999999997"/>
    <s v="ZPVN"/>
    <s v="40569699"/>
    <s v="0000397662"/>
    <n v="8002834262"/>
    <n v="1002215426"/>
    <s v="15-00001124"/>
    <s v="SELVALEGRE ANTIHUMEDAD"/>
    <n v="640"/>
    <x v="0"/>
    <s v="101664"/>
    <s v="ACERIA DEL ECUADOR C.A. ADELCA"/>
    <s v="810444"/>
    <s v="OBRA ROMAN HERMANOS CASCALES"/>
    <s v="CASCALES"/>
    <s v="AV QUITO S/N Y TANSVERSAL JUNTO AL"/>
    <s v="OKCASC"/>
    <s v="O-Sucumbios-Cascales"/>
    <n v="506"/>
    <x v="145"/>
    <x v="145"/>
    <s v="100021810"/>
    <s v="FLORES CRUZ WALTER POLIVIO"/>
    <s v="ZETT"/>
    <x v="265"/>
    <s v="2"/>
    <s v="Sin Pallet"/>
    <n v="0"/>
    <n v="0"/>
    <s v="FCA"/>
    <n v="49630"/>
    <n v="32000"/>
    <n v="17630"/>
    <n v="966.4"/>
    <m/>
    <s v="4700005623"/>
    <n v="9"/>
    <s v="09"/>
    <n v="32"/>
    <x v="1"/>
    <n v="1.51"/>
    <n v="30.2"/>
    <n v="1002215426"/>
    <x v="0"/>
    <s v="EL DORADO DE CASCALES, CABECERA CANTONAL"/>
    <s v="Sucumbios"/>
    <s v="TRANSPORTE PROPIO"/>
    <b v="0"/>
    <n v="0"/>
    <n v="1013635"/>
    <s v="ROMAN BAJANA JHONATHAN MARCEL"/>
    <s v="6EMX"/>
    <s v="LgoAgrioiPteSanMigel"/>
    <s v="TP"/>
  </r>
  <r>
    <n v="1.5"/>
    <n v="1002215363"/>
    <s v="UE01"/>
    <d v="2022-04-09T00:00:00"/>
    <d v="1899-12-30T11:58:00"/>
    <s v="012-024-00414068"/>
    <s v=""/>
    <s v=""/>
    <n v="0"/>
    <n v="0"/>
    <s v="ZPRC"/>
    <s v="2500108915"/>
    <s v="P000033948"/>
    <n v="8002834195"/>
    <n v="1002215363"/>
    <s v="15-00001119"/>
    <s v="CAMPEON ANTIHUMEDAD"/>
    <n v="480"/>
    <x v="0"/>
    <s v="101663"/>
    <s v="ZURIDIST CIA. LTDA."/>
    <s v="802188"/>
    <s v="BODEGA MANTA"/>
    <s v="MANTA"/>
    <s v="VIA A MONTECRISTI SECTOR LA Y CIUDA"/>
    <s v="OMMANT"/>
    <s v="O-Manabi-Manta"/>
    <n v="486"/>
    <x v="20"/>
    <x v="20"/>
    <s v="100015045"/>
    <s v="MORAN JOSE"/>
    <s v="ZEMT"/>
    <x v="25"/>
    <s v="1"/>
    <s v="Con Pallet"/>
    <n v="0.05"/>
    <n v="24"/>
    <s v="FCA"/>
    <n v="40210"/>
    <n v="24000"/>
    <n v="16210"/>
    <n v="542.4"/>
    <m/>
    <s v="4700005458"/>
    <n v="9"/>
    <s v="09"/>
    <n v="24"/>
    <x v="1"/>
    <n v="1.1299999999999999"/>
    <n v="22.599999999999998"/>
    <n v="1002215363"/>
    <x v="0"/>
    <s v="MANTA"/>
    <s v="Manabi"/>
    <s v="TRANSSJQ S.A."/>
    <b v="0"/>
    <n v="0"/>
    <n v="1016455"/>
    <s v="MEDIAVILLA VALENZUELA MILTON SANTIA"/>
    <s v="6EM9"/>
    <s v="MntMntcrstCalctTsgua"/>
    <s v="UE"/>
  </r>
  <r>
    <n v="1.5"/>
    <n v="1002215420"/>
    <s v="UE01"/>
    <d v="2022-04-09T00:00:00"/>
    <d v="1899-12-30T12:02:00"/>
    <s v="012-024-00414069"/>
    <s v="9000811593"/>
    <s v="012-022-00317510"/>
    <n v="2310"/>
    <n v="2589.9899999999998"/>
    <s v="ZPVN"/>
    <s v="40569726"/>
    <s v="P000034054"/>
    <n v="8002834258"/>
    <n v="1002215420"/>
    <s v="15-00001119"/>
    <s v="CAMPEON ANTIHUMEDAD"/>
    <n v="660"/>
    <x v="0"/>
    <s v="101544"/>
    <s v="LANDAZURI CORDOVA IVAN OSWALDO"/>
    <s v="802875"/>
    <s v="DESTINO GENERAL FARFÁN - LA PUNTA"/>
    <s v="LAGO AGRIO"/>
    <s v="PUENTE SAN MIGUEL, LAGO AGRIO"/>
    <s v="OKLAGO"/>
    <s v="O-Sucumbios-Lagoagrio"/>
    <n v="469"/>
    <x v="142"/>
    <x v="142"/>
    <s v="10006129"/>
    <s v="PALADINES GUEVARA REYTER EDUARDO"/>
    <s v="ZETT"/>
    <x v="214"/>
    <s v="2"/>
    <s v="Sin Pallet"/>
    <n v="0"/>
    <n v="0"/>
    <s v="EXW"/>
    <n v="51540"/>
    <n v="33050"/>
    <n v="18490"/>
    <n v="0"/>
    <m/>
    <s v="4700005501"/>
    <n v="9"/>
    <s v="09"/>
    <n v="33"/>
    <x v="1"/>
    <n v="0"/>
    <n v="0"/>
    <n v="1002215420"/>
    <x v="0"/>
    <s v="GENERAL FARFÁN"/>
    <s v="Sucumbios"/>
    <s v="TRANSPORTE PROPIO"/>
    <b v="1"/>
    <n v="1"/>
    <n v="1013478"/>
    <s v="LANDAZURI CORDOVA IVAN OSWALDO"/>
    <s v="6ENW"/>
    <s v="EXW Pte San Miguel"/>
    <s v="TP"/>
  </r>
  <r>
    <n v="1.5"/>
    <n v="1002215359"/>
    <s v="UE01"/>
    <d v="2022-04-09T00:00:00"/>
    <d v="1899-12-30T12:10:00"/>
    <s v="012-024-00414070"/>
    <s v=""/>
    <s v=""/>
    <n v="0"/>
    <n v="0"/>
    <s v="ZPRC"/>
    <s v="2500108914"/>
    <s v="P000033947"/>
    <n v="8002834189"/>
    <n v="1002215359"/>
    <s v="15-00001124"/>
    <s v="SELVALEGRE ANTIHUMEDAD"/>
    <n v="480"/>
    <x v="0"/>
    <s v="101663"/>
    <s v="ZURIDIST CIA. LTDA."/>
    <s v="802188"/>
    <s v="BODEGA MANTA"/>
    <s v="MANTA"/>
    <s v="VIA A MONTECRISTI SECTOR LA Y CIUDA"/>
    <s v="OMMANT"/>
    <s v="O-Manabi-Manta"/>
    <n v="486"/>
    <x v="107"/>
    <x v="107"/>
    <s v="10005884"/>
    <s v="FLORES SANTANDER CARLOS EDUARDO"/>
    <s v="ZEMT"/>
    <x v="151"/>
    <s v="1"/>
    <s v="Con Pallet"/>
    <n v="0.05"/>
    <n v="24"/>
    <s v="FCA"/>
    <n v="40100"/>
    <n v="24010"/>
    <n v="16090"/>
    <n v="542.4"/>
    <m/>
    <s v="4700005582"/>
    <n v="9"/>
    <s v="09"/>
    <n v="24"/>
    <x v="1"/>
    <n v="1.1299999999999999"/>
    <n v="22.599999999999998"/>
    <n v="1002215359"/>
    <x v="0"/>
    <s v="MANTA"/>
    <s v="Manabi"/>
    <s v="TRIMPESAS S.A."/>
    <b v="0"/>
    <n v="0"/>
    <n v="1013275"/>
    <s v="HARO RUIZ SIXTO RIGOBERTO"/>
    <s v="6EM9"/>
    <s v="MntMntcrstCalctTsgua"/>
    <s v="UE"/>
  </r>
  <r>
    <n v="1.5"/>
    <n v="1002215406"/>
    <s v="UE01"/>
    <d v="2022-04-09T00:00:00"/>
    <d v="1899-12-30T12:13:00"/>
    <s v="012-024-00414071"/>
    <s v="9000811595"/>
    <s v="012-022-00317511"/>
    <n v="2507.02"/>
    <n v="2810.88"/>
    <s v="ZPVN"/>
    <s v="40569739"/>
    <s v="0000397741"/>
    <n v="8002834241"/>
    <n v="1002215406"/>
    <s v="15-00001124"/>
    <s v="SELVALEGRE ANTIHUMEDAD"/>
    <n v="360"/>
    <x v="0"/>
    <s v="103110"/>
    <s v="CONSORCIO ESMERALDEÑO DE METALES"/>
    <s v="806362"/>
    <s v="COESMETT BODEGA MATRIZ"/>
    <s v="ESMERALDAS"/>
    <s v="OLMEDO 304 NTRE IMBABURA Y SAN J"/>
    <s v="OEESME"/>
    <s v="O-Esmeraldas-Esmeraldas"/>
    <n v="388"/>
    <x v="21"/>
    <x v="21"/>
    <s v="10000371"/>
    <s v="PERUGACHI MORENO DARWIN SANTIAGO"/>
    <s v="ZEMU"/>
    <x v="26"/>
    <s v="2"/>
    <s v="Sin Pallet"/>
    <n v="0"/>
    <n v="0"/>
    <s v="FCA"/>
    <n v="27130"/>
    <n v="18010"/>
    <n v="9120"/>
    <n v="381.6"/>
    <m/>
    <s v="4700005492"/>
    <n v="9"/>
    <s v="09"/>
    <n v="18"/>
    <x v="1"/>
    <n v="1.06"/>
    <n v="21.200000000000003"/>
    <n v="1002215406"/>
    <x v="0"/>
    <s v="ESMERALDAS"/>
    <s v="Esmeraldas"/>
    <s v="TRIMPESAS S.A."/>
    <b v="0"/>
    <n v="0"/>
    <n v="1013819"/>
    <s v="ESPARZA ENDARA GUIDO MAURICIO"/>
    <s v="6ECI"/>
    <s v="Esmeraldas"/>
    <s v="UE"/>
  </r>
  <r>
    <n v="0"/>
    <n v="1002215464"/>
    <s v="UE01"/>
    <d v="2022-04-09T00:00:00"/>
    <d v="1899-12-30T12:16:00"/>
    <s v="012-024-00414072"/>
    <s v=""/>
    <s v=""/>
    <n v="0"/>
    <n v="0"/>
    <s v="ZPRC"/>
    <s v="2500108902"/>
    <s v="P000033930"/>
    <n v="8002834300"/>
    <n v="1002215464"/>
    <s v="15-00000218"/>
    <s v="MAGNO HE"/>
    <n v="30.38"/>
    <x v="1"/>
    <s v="101456"/>
    <s v="UNION DE CONCRETERAS UNICON UCUE"/>
    <s v="810745"/>
    <s v="GRANEL BUENA FE"/>
    <s v="BUENA FÉ"/>
    <s v="CALLE 7 DE AGISTO Y TRONCAL DE LA C"/>
    <s v="ORBUEN"/>
    <s v="O-Losrios-Buenafe"/>
    <n v="328"/>
    <x v="30"/>
    <x v="30"/>
    <s v="100020620"/>
    <s v="ALMEIDA MIGUEL"/>
    <s v="ZECI"/>
    <x v="247"/>
    <s v="2"/>
    <s v="Sin Pallet"/>
    <n v="0"/>
    <n v="0"/>
    <s v="FCA"/>
    <n v="48850"/>
    <n v="30380"/>
    <n v="18470"/>
    <n v="771.96"/>
    <m/>
    <n v="4700005672"/>
    <n v="9"/>
    <s v="09"/>
    <n v="30.38"/>
    <x v="1"/>
    <n v="25.410138248847929"/>
    <n v="25.410138248847929"/>
    <n v="1002215464"/>
    <x v="0"/>
    <s v="SAN JACINTO DE BUENA FÉ"/>
    <s v="Los Rios"/>
    <s v=" TRANSALMEIDA"/>
    <b v="0"/>
    <n v="0"/>
    <n v="1013966"/>
    <s v="ALMEIDA CHICAIZA MIGUEL ANGEL"/>
    <s v="6EM4"/>
    <s v="Vlnc,Qvd,BnFe,Qnslm"/>
    <s v="TP"/>
  </r>
  <r>
    <n v="1.5"/>
    <n v="1002215428"/>
    <s v="UE01"/>
    <d v="2022-04-09T00:00:00"/>
    <d v="1899-12-30T12:19:00"/>
    <s v="012-024-00414073"/>
    <s v="9000811596"/>
    <s v="012-022-00317512"/>
    <n v="4153.6000000000004"/>
    <n v="4657.04"/>
    <s v="ZPVN"/>
    <s v="40569573"/>
    <s v="0000397376"/>
    <n v="8002834264"/>
    <n v="1002215428"/>
    <s v="15-00001119"/>
    <s v="CAMPEON ANTIHUMEDAD"/>
    <n v="640"/>
    <x v="0"/>
    <s v="101664"/>
    <s v="ACERIA DEL ECUADOR C.A. ADELCA"/>
    <s v="810444"/>
    <s v="OBRA ROMAN HERMANOS CASCALES"/>
    <s v="CASCALES"/>
    <s v="AV QUITO S/N Y TANSVERSAL JUNTO AL"/>
    <s v="OKCASC"/>
    <s v="O-Sucumbios-Cascales"/>
    <n v="506"/>
    <x v="145"/>
    <x v="145"/>
    <s v="10001731"/>
    <s v="TUSTON LOZADA EDDY EDUARDO"/>
    <s v="ZETT"/>
    <x v="213"/>
    <s v="2"/>
    <s v="Sin Pallet"/>
    <n v="0"/>
    <n v="0"/>
    <s v="FCA"/>
    <n v="50730"/>
    <n v="32030"/>
    <n v="18700"/>
    <n v="966.4"/>
    <m/>
    <s v="4700005623"/>
    <n v="9"/>
    <s v="09"/>
    <n v="32"/>
    <x v="1"/>
    <n v="1.51"/>
    <n v="30.2"/>
    <n v="1002215428"/>
    <x v="0"/>
    <s v="EL DORADO DE CASCALES, CABECERA CANTONAL"/>
    <s v="Sucumbios"/>
    <s v="TRANSPORTE PROPIO"/>
    <b v="0"/>
    <n v="0"/>
    <n v="1013635"/>
    <s v="ROMAN BAJANA JHONATHAN MARCEL"/>
    <s v="6EMX"/>
    <s v="LgoAgrioiPteSanMigel"/>
    <s v="TP"/>
  </r>
  <r>
    <n v="1.5"/>
    <n v="1002215409"/>
    <s v="UE01"/>
    <d v="2022-04-09T00:00:00"/>
    <d v="1899-12-30T12:20:00"/>
    <s v="012-024-00414074"/>
    <s v="9000811597"/>
    <s v="012-022-00317513"/>
    <n v="2458.8000000000002"/>
    <n v="2756.83"/>
    <s v="ZPVN"/>
    <s v="40569742"/>
    <s v="0000397743"/>
    <n v="8002834243"/>
    <n v="1002215409"/>
    <s v="15-00001124"/>
    <s v="SELVALEGRE ANTIHUMEDAD"/>
    <n v="360"/>
    <x v="0"/>
    <s v="103519"/>
    <s v="AGUILAR BECERRA JESSICA PAOLA"/>
    <s v="804973"/>
    <s v="BODEGA FERRI CONSTRUCCIONES SHADAI"/>
    <s v="PEDRO VICENTE MALDONADO"/>
    <s v="29 DE JUNIO S/N BARRIO INDIRAGANDI"/>
    <s v="OPPEDR"/>
    <s v="O-Pichincha-Pedrovicentemald."/>
    <n v="210"/>
    <x v="46"/>
    <x v="46"/>
    <s v="100018609"/>
    <s v="CHACON WILSON"/>
    <s v="ZEMU"/>
    <x v="56"/>
    <s v="2"/>
    <s v="Sin Pallet"/>
    <n v="0"/>
    <n v="0"/>
    <s v="FCA"/>
    <n v="27270"/>
    <n v="18020"/>
    <n v="9250"/>
    <n v="255.6"/>
    <m/>
    <s v="4700005550"/>
    <n v="9"/>
    <s v="09"/>
    <n v="18"/>
    <x v="1"/>
    <n v="0.71"/>
    <n v="14.2"/>
    <n v="1002215409"/>
    <x v="0"/>
    <s v="PEDRO VICENTE MALDONADO, CABECERA CANTON"/>
    <s v="Pichincha"/>
    <s v="TRAPSA C.A."/>
    <b v="0"/>
    <n v="0"/>
    <n v="1013764"/>
    <s v="TERAN SARZOSA CRISTIAN DAVID"/>
    <s v="6EML"/>
    <s v="PV Maldonado, Pto. Q"/>
    <s v="UE"/>
  </r>
  <r>
    <n v="1.5"/>
    <n v="1002215436"/>
    <s v="UE01"/>
    <d v="2022-04-09T00:00:00"/>
    <d v="1899-12-30T12:23:00"/>
    <s v="012-024-00414075"/>
    <s v="9000811600"/>
    <s v="012-022-00317514"/>
    <n v="4448.3999999999996"/>
    <n v="4987.58"/>
    <s v="ZPVN"/>
    <s v="40569743"/>
    <s v="0000397745"/>
    <n v="8002834272"/>
    <n v="1002215436"/>
    <s v="15-00001119"/>
    <s v="CAMPEON ANTIHUMEDAD"/>
    <n v="660"/>
    <x v="0"/>
    <s v="103662"/>
    <s v="CHECA SANDOVAL JEFFERSON JOSELITO"/>
    <s v="805222"/>
    <s v="EQUIPOS Y SOLDADURAS ORIENTE"/>
    <s v="CUYABENO"/>
    <s v="VIA AGUAS NEGRAS"/>
    <s v="OKCUYA"/>
    <s v="O-Sucumbios-Cuyabeno"/>
    <n v="461"/>
    <x v="35"/>
    <x v="35"/>
    <s v="100014982"/>
    <s v="PABON EDUARDO"/>
    <s v="ZETT"/>
    <x v="43"/>
    <s v="2"/>
    <s v="Sin Pallet"/>
    <n v="0"/>
    <n v="0"/>
    <s v="FCA"/>
    <n v="51040"/>
    <n v="33040"/>
    <n v="18000"/>
    <n v="950.4"/>
    <m/>
    <n v="4700005671"/>
    <n v="9"/>
    <s v="09"/>
    <n v="33"/>
    <x v="1"/>
    <n v="1.44"/>
    <n v="28.8"/>
    <n v="1002215436"/>
    <x v="0"/>
    <s v="AGUAS NEGRAS"/>
    <s v="Sucumbios"/>
    <s v="COMPAÑIA DE VOLQUETAS Y PLATAFORMAS SELVALEGRES.A"/>
    <b v="0"/>
    <n v="0"/>
    <n v="1013510"/>
    <s v="ESPARZA ENDARA ALVARO DAMIAN"/>
    <s v="6EMY"/>
    <s v="ShshfndTrapoaAguasNg"/>
    <s v="UE"/>
  </r>
  <r>
    <n v="1.5"/>
    <n v="1002215323"/>
    <s v="UE01"/>
    <d v="2022-04-09T00:00:00"/>
    <d v="1899-12-30T12:26:00"/>
    <s v="012-024-00414076"/>
    <s v="9000811603"/>
    <s v="012-022-00317515"/>
    <n v="4560.6000000000004"/>
    <n v="5113.37"/>
    <s v="ZPVN"/>
    <s v="40569557"/>
    <s v="0000397362"/>
    <n v="8002834155"/>
    <n v="1002215323"/>
    <s v="15-00001123"/>
    <s v="SELVALEGRE"/>
    <n v="660"/>
    <x v="0"/>
    <s v="101664"/>
    <s v="ACERIA DEL ECUADOR C.A. ADELCA"/>
    <s v="807557"/>
    <s v="OBRA HIDROELECTRICA SABANILLA"/>
    <s v="ZAMORA"/>
    <s v="VIA ZAMORA LOJA KM 8.5 BARRIO SAÑAD"/>
    <s v="OZZAMO"/>
    <s v="O-Zamorachinchi-Zamora"/>
    <n v="738"/>
    <x v="181"/>
    <x v="181"/>
    <s v="10003471"/>
    <s v="CUASES POTOSI HENRY SEGUNDO"/>
    <s v="ZETT"/>
    <x v="292"/>
    <s v="2"/>
    <s v="Sin Pallet"/>
    <n v="0"/>
    <n v="0"/>
    <s v="FCA"/>
    <n v="50780"/>
    <n v="33100"/>
    <n v="17680"/>
    <n v="1432.2"/>
    <m/>
    <s v=" "/>
    <n v="9"/>
    <s v="09"/>
    <n v="33"/>
    <x v="1"/>
    <n v="2.17"/>
    <n v="43.4"/>
    <n v="1002215323"/>
    <x v="0"/>
    <s v="SABANILLA"/>
    <s v="Zamora"/>
    <s v="LIDENORTI S.A."/>
    <b v="0"/>
    <n v="0"/>
    <n v="10008163"/>
    <s v="ESPARZA MENDEZ KEVIN ISRAEL"/>
    <s v="6EMV"/>
    <s v="ZamorYantzazElPangui"/>
    <e v="#N/A"/>
  </r>
  <r>
    <n v="1.5"/>
    <n v="1002215473"/>
    <s v="UE01"/>
    <d v="2022-04-09T00:00:00"/>
    <d v="1899-12-30T12:29:00"/>
    <s v="012-024-00414077"/>
    <s v=""/>
    <s v=""/>
    <n v="0"/>
    <n v="0"/>
    <s v="ZPRC"/>
    <s v="2500108960"/>
    <s v="P000034063"/>
    <n v="8002834309"/>
    <n v="1002215473"/>
    <s v="15-00001115"/>
    <s v="ARMADURO"/>
    <n v="360"/>
    <x v="0"/>
    <s v="101633"/>
    <s v="CAMPAÑA MALDONADO MIGUEL ANGEL"/>
    <s v="806465"/>
    <s v="BODEGA SACOS BRAZALES PATRICIO NUÑE"/>
    <s v="LATACUNGA"/>
    <s v="AV 10 DE AGOSTO"/>
    <s v="OXLATA"/>
    <s v="O-Cotopaxi-Latacunga"/>
    <n v="198"/>
    <x v="22"/>
    <x v="22"/>
    <s v="100020338"/>
    <s v="TERAN ARNULFO"/>
    <s v="ZEMU"/>
    <x v="88"/>
    <s v="2"/>
    <s v="Sin Pallet"/>
    <n v="0"/>
    <n v="0"/>
    <s v="FCA"/>
    <n v="27120"/>
    <n v="18050"/>
    <n v="9070"/>
    <n v="266.39999999999998"/>
    <m/>
    <s v="4700005621"/>
    <n v="9"/>
    <s v="09"/>
    <n v="18"/>
    <x v="1"/>
    <n v="0.74"/>
    <n v="14.799999999999999"/>
    <n v="1002215473"/>
    <x v="0"/>
    <s v="ELOY ALFARO  (SAN FELIPE)"/>
    <s v="Cotopaxi"/>
    <s v="TRANINTAGSA S.A."/>
    <b v="0"/>
    <n v="0"/>
    <n v="1014062"/>
    <s v="BENALCAZAR DE LA CRUZ MILTON PATRIC"/>
    <s v="6EC7"/>
    <s v="LtacungSalcedSaqcili"/>
    <s v="UE"/>
  </r>
  <r>
    <n v="0"/>
    <n v="1002215485"/>
    <s v="UE01"/>
    <d v="2022-04-09T00:00:00"/>
    <d v="1899-12-30T12:31:00"/>
    <s v="012-024-00414078"/>
    <s v=""/>
    <s v=""/>
    <n v="0"/>
    <n v="0"/>
    <s v="ZPRC"/>
    <s v="2500108942"/>
    <s v="0000397573"/>
    <n v="8002834323"/>
    <n v="1002215485"/>
    <s v="15-00001121"/>
    <s v="GLADIADOR"/>
    <n v="30.89"/>
    <x v="1"/>
    <s v="101487"/>
    <s v="METALHIERRO S.A."/>
    <s v="810669"/>
    <s v="GRANEL CONSORCIO CHONE VIAL"/>
    <s v="CHONE"/>
    <s v="AV ELOY ALFARO RDL LOS RAIDISTAS"/>
    <s v="OMCHON"/>
    <s v="O-Manabi-Chone"/>
    <n v="396"/>
    <x v="30"/>
    <x v="30"/>
    <s v="100019435"/>
    <s v="CAMPILLO LÁZARO"/>
    <s v="ZECI"/>
    <x v="217"/>
    <s v="2"/>
    <s v="Sin Pallet"/>
    <n v="0"/>
    <n v="0"/>
    <s v="FCA"/>
    <n v="49050"/>
    <n v="30890"/>
    <n v="18160"/>
    <n v="929.79"/>
    <m/>
    <n v="4700005672"/>
    <n v="9"/>
    <s v="09"/>
    <n v="30.89"/>
    <x v="1"/>
    <n v="30.100032372936223"/>
    <n v="30.100032372936223"/>
    <n v="1002215485"/>
    <x v="0"/>
    <s v="CHONE"/>
    <s v="Manabi"/>
    <s v="TRANSALMEIDA"/>
    <b v="0"/>
    <n v="0"/>
    <n v="1013966"/>
    <s v="ALMEIDA CHICAIZA MIGUEL ANGEL"/>
    <s v="6ENI"/>
    <s v="Chone"/>
    <s v="UE"/>
  </r>
  <r>
    <n v="1.5"/>
    <n v="1002215350"/>
    <s v="UE01"/>
    <d v="2022-04-09T00:00:00"/>
    <d v="1899-12-30T12:33:00"/>
    <s v="012-024-00414079"/>
    <s v="9000811605"/>
    <s v="012-022-00317516"/>
    <n v="2386.8000000000002"/>
    <n v="2676.1"/>
    <s v="ZPVN"/>
    <s v="40569336"/>
    <s v="0000397072"/>
    <n v="8002834179"/>
    <n v="1002215350"/>
    <s v="15-00001124"/>
    <s v="SELVALEGRE ANTIHUMEDAD"/>
    <n v="360"/>
    <x v="0"/>
    <s v="101664"/>
    <s v="ACERIA DEL ECUADOR C.A. ADELCA"/>
    <s v="800729"/>
    <s v="JAIME ARTEAGA VERA"/>
    <s v="PORTOVIEJO"/>
    <s v="PASO LATRAL A 3KM D ADELCA PRTOVJO"/>
    <s v="OMPORT"/>
    <s v="O-Manabi-Portoviejo"/>
    <n v="468"/>
    <x v="96"/>
    <x v="96"/>
    <s v="10008096"/>
    <s v="SALAZAR ECHEVERRIA JUAN CARLOS"/>
    <s v="ZEMU"/>
    <x v="259"/>
    <s v="2"/>
    <s v="Sin Pallet"/>
    <n v="0"/>
    <n v="0"/>
    <s v="FCA"/>
    <n v="26830"/>
    <n v="18010"/>
    <n v="8820"/>
    <n v="414"/>
    <m/>
    <s v="4700005607"/>
    <n v="9"/>
    <s v="09"/>
    <n v="18"/>
    <x v="1"/>
    <n v="1.1499999999999999"/>
    <n v="23"/>
    <n v="1002215350"/>
    <x v="0"/>
    <s v="PORTOVIEJO"/>
    <s v="Manabi"/>
    <s v="RUTAS COTACACHENSES S.A."/>
    <b v="0"/>
    <n v="0"/>
    <n v="1023153"/>
    <s v="BUITRON MONTENEGRO JONNY"/>
    <s v="6EMA"/>
    <s v="RocfuertCrucitPtoLpz"/>
    <s v="UE"/>
  </r>
  <r>
    <n v="0"/>
    <n v="1002215417"/>
    <s v="UE01"/>
    <d v="2022-04-09T00:00:00"/>
    <d v="1899-12-30T12:34:00"/>
    <s v="012-024-00414080"/>
    <s v="9000811607"/>
    <s v="012-022-00317518"/>
    <n v="1083.2"/>
    <n v="1214.49"/>
    <s v="ZPVN"/>
    <s v="40569725"/>
    <s v="0000397709"/>
    <n v="8002834253"/>
    <n v="1002215417"/>
    <s v="15-00001115"/>
    <s v="ARMADURO"/>
    <n v="160"/>
    <x v="0"/>
    <s v="101628"/>
    <s v="COMERCIAL CANO LASTRA CIA. LTDA"/>
    <s v="811091"/>
    <s v="NARVAEZ Y MANCHENO"/>
    <s v="QUITO"/>
    <s v="CALLE MANUEL BURBANO"/>
    <s v="OPPIFO"/>
    <s v="O-Pichincha-Pifo"/>
    <n v="102"/>
    <x v="14"/>
    <x v="14"/>
    <s v="100015134"/>
    <s v="NICOLALDE FABIAN"/>
    <s v="ZEMU"/>
    <x v="18"/>
    <s v="2"/>
    <s v="Sin Pallet"/>
    <n v="0"/>
    <n v="0"/>
    <s v="FCA"/>
    <n v="12566.111000000001"/>
    <n v="8031.1109999999999"/>
    <n v="4535"/>
    <n v="68.8"/>
    <m/>
    <s v="4700005528"/>
    <n v="9"/>
    <s v="09"/>
    <n v="8"/>
    <x v="1"/>
    <n v="0.43"/>
    <n v="8.6"/>
    <n v="1002215417"/>
    <x v="1"/>
    <s v="PIFO"/>
    <s v="Pichincha"/>
    <s v="SANJOPAS S.A."/>
    <b v="0"/>
    <n v="0"/>
    <n v="1014339"/>
    <s v="NICOLALDE FLORES MILTON FABIAN"/>
    <s v="6ENM"/>
    <s v="Cumbaya,Tumbaco,Pmbo"/>
    <s v="UE"/>
  </r>
  <r>
    <n v="1.5"/>
    <n v="1002215417"/>
    <s v="UE01"/>
    <d v="2022-04-09T00:00:00"/>
    <d v="1899-12-30T12:34:00"/>
    <s v="012-024-00414081"/>
    <s v="9000811606"/>
    <s v="012-022-00317517"/>
    <n v="1348"/>
    <n v="1511.39"/>
    <s v="ZPVN"/>
    <s v="40569725"/>
    <s v="0000397708"/>
    <n v="8002834254"/>
    <n v="1002215417"/>
    <s v="15-00001123"/>
    <s v="SELVALEGRE"/>
    <n v="200"/>
    <x v="0"/>
    <s v="101628"/>
    <s v="COMERCIAL CANO LASTRA CIA. LTDA"/>
    <s v="811091"/>
    <s v="NARVAEZ Y MANCHENO"/>
    <s v="QUITO"/>
    <s v="CALLE MANUEL BURBANO"/>
    <s v="OPPIFO"/>
    <s v="O-Pichincha-Pifo"/>
    <n v="102"/>
    <x v="14"/>
    <x v="14"/>
    <s v="100015134"/>
    <s v="NICOLALDE FABIAN"/>
    <s v="ZEMU"/>
    <x v="18"/>
    <s v="2"/>
    <s v="Sin Pallet"/>
    <n v="0"/>
    <n v="0"/>
    <s v="FCA"/>
    <n v="14573.888999999999"/>
    <n v="10038.888999999999"/>
    <n v="4535"/>
    <n v="86"/>
    <m/>
    <s v="4700005528"/>
    <n v="9"/>
    <s v="09"/>
    <n v="10"/>
    <x v="1"/>
    <n v="0.43"/>
    <n v="8.6"/>
    <n v="1002215417"/>
    <x v="0"/>
    <s v="PIFO"/>
    <s v="Pichincha"/>
    <s v="SANJOPAS S.A."/>
    <b v="0"/>
    <n v="0"/>
    <n v="1014339"/>
    <s v="NICOLALDE FLORES MILTON FABIAN"/>
    <s v="6ENM"/>
    <s v="Cumbaya,Tumbaco,Pmbo"/>
    <s v="UE"/>
  </r>
  <r>
    <n v="1.5"/>
    <n v="1002215494"/>
    <s v="UE01"/>
    <d v="2022-04-09T00:00:00"/>
    <d v="1899-12-30T12:36:00"/>
    <s v="012-024-00414082"/>
    <s v="9000811608"/>
    <s v="012-022-00317519"/>
    <n v="4390.3999999999996"/>
    <n v="4922.55"/>
    <s v="ZPVN"/>
    <s v="40569745"/>
    <s v="0000397751"/>
    <n v="8002834333"/>
    <n v="1002215494"/>
    <s v="15-00001123"/>
    <s v="SELVALEGRE"/>
    <n v="640"/>
    <x v="0"/>
    <s v="10007360"/>
    <s v="PALACIOSHIDALGO S.A.S."/>
    <s v="810470"/>
    <s v="BODEGA PRINCIPAL"/>
    <s v="QUITO"/>
    <s v="AV SIMON BOLIVAR Y MALDONADO"/>
    <s v="OPCHIL"/>
    <s v="O-Pichincha-Chillogallo"/>
    <n v="128"/>
    <x v="165"/>
    <x v="165"/>
    <s v="10004504"/>
    <s v="RODRIGUEZ JOSELITO ARMANDO"/>
    <s v="ZETT"/>
    <x v="250"/>
    <s v="2"/>
    <s v="Sin Pallet"/>
    <n v="0"/>
    <n v="0"/>
    <s v="FCA"/>
    <n v="50700"/>
    <n v="32070"/>
    <n v="18630"/>
    <n v="326.39999999999998"/>
    <m/>
    <s v="4700005568"/>
    <n v="9"/>
    <s v="09"/>
    <n v="32"/>
    <x v="1"/>
    <n v="0.51"/>
    <n v="10.199999999999999"/>
    <n v="1002215494"/>
    <x v="0"/>
    <s v="CHILLOGALLO"/>
    <s v="Pichincha"/>
    <s v="TRANSPORTE PROPIO"/>
    <b v="0"/>
    <n v="0"/>
    <n v="10003654"/>
    <s v="TRANSPORTES PALACIOS HIDALGO"/>
    <s v="6EO1"/>
    <s v="Quito sur"/>
    <s v="TP"/>
  </r>
  <r>
    <n v="1.5"/>
    <n v="1002215369"/>
    <s v="UE01"/>
    <d v="2022-04-09T00:00:00"/>
    <d v="1899-12-30T12:37:00"/>
    <s v="012-024-00414083"/>
    <s v="9000811609"/>
    <s v="012-022-00317520"/>
    <n v="4556.8"/>
    <n v="5109.12"/>
    <s v="ZPVN"/>
    <s v="40569736"/>
    <s v="P000034056"/>
    <n v="8002834198"/>
    <n v="1002215369"/>
    <s v="15-00001124"/>
    <s v="SELVALEGRE ANTIHUMEDAD"/>
    <n v="640"/>
    <x v="0"/>
    <s v="101723"/>
    <s v="AGUIRRE HERRERA FLORENCIO"/>
    <s v="800781"/>
    <s v="LUBRI FERRI AGUIRRE"/>
    <s v="ELOY ALFARO"/>
    <s v="LUBRI FERRI AGUIRRE / VIA A ESMERAL"/>
    <s v="OEELOB"/>
    <s v="O-Esmeraldas-Eloyalfaro(Borbon)"/>
    <n v="477"/>
    <x v="51"/>
    <x v="51"/>
    <s v="100014928"/>
    <s v="INLAGO RODRIGO"/>
    <s v="ZETT"/>
    <x v="66"/>
    <s v="1"/>
    <s v="Con Pallet"/>
    <n v="0.05"/>
    <n v="32"/>
    <s v="FCA"/>
    <n v="50290"/>
    <n v="32070"/>
    <n v="18220"/>
    <n v="832"/>
    <m/>
    <s v="4700005500"/>
    <n v="9"/>
    <s v="09"/>
    <n v="32"/>
    <x v="1"/>
    <n v="1.3"/>
    <n v="26"/>
    <n v="1002215369"/>
    <x v="0"/>
    <s v="BORBÓN"/>
    <s v="Esmeraldas"/>
    <s v="TRANSCARLONISA"/>
    <b v="0"/>
    <n v="0"/>
    <n v="1014153"/>
    <s v="INLAGO ANDRANGO LUIS RODRIGO"/>
    <s v="6ECN"/>
    <s v="SnLorenzBorbnLasPñas"/>
    <s v="UE"/>
  </r>
  <r>
    <n v="1.5"/>
    <n v="1002215456"/>
    <s v="UE01"/>
    <d v="2022-04-09T00:00:00"/>
    <d v="1899-12-30T12:42:00"/>
    <s v="012-024-00414084"/>
    <s v="9000811612"/>
    <s v="012-022-00317521"/>
    <n v="2426.4"/>
    <n v="2720.5"/>
    <s v="ZPVN"/>
    <s v="40569748"/>
    <s v="0000397777"/>
    <n v="8002834294"/>
    <n v="1002215456"/>
    <s v="15-00001124"/>
    <s v="SELVALEGRE ANTIHUMEDAD"/>
    <n v="360"/>
    <x v="0"/>
    <s v="103507"/>
    <s v="VERA LOOR STALIN JOEL"/>
    <s v="804933"/>
    <s v="BODEGA C-MACO #2"/>
    <s v="QUEVEDO"/>
    <s v="CALLE SEGUNDA ENTRE DY E"/>
    <s v="ORQUEV"/>
    <s v="O-Losrios-Quevedo"/>
    <n v="345"/>
    <x v="96"/>
    <x v="96"/>
    <s v="10007705"/>
    <s v="BUITRON MONTENEGRO JONNY WASHIGNTON"/>
    <s v="ZEMU"/>
    <x v="135"/>
    <s v="2"/>
    <s v="Sin Pallet"/>
    <n v="0"/>
    <n v="0"/>
    <s v="FCA"/>
    <n v="26790"/>
    <n v="18010"/>
    <n v="8780"/>
    <n v="370.8"/>
    <m/>
    <s v="4700005607"/>
    <n v="9"/>
    <s v="09"/>
    <n v="18"/>
    <x v="1"/>
    <n v="1.03"/>
    <n v="20.6"/>
    <n v="1002215456"/>
    <x v="0"/>
    <s v="SIETE DE OCTUBRE"/>
    <s v="Los Rios"/>
    <s v="SUCUMTRANSA S.A. "/>
    <b v="0"/>
    <n v="0"/>
    <n v="1023153"/>
    <s v="BUITRON MONTENEGRO JONNY"/>
    <s v="6EM4"/>
    <s v="Vlnc,Qvd,BnFe,Qnslm"/>
    <s v="UE"/>
  </r>
  <r>
    <n v="0"/>
    <n v="1002215543"/>
    <s v="UE01"/>
    <d v="2022-04-09T00:00:00"/>
    <d v="1899-12-30T12:47:00"/>
    <s v="012-024-00414085"/>
    <s v=""/>
    <s v=""/>
    <n v="0"/>
    <n v="0"/>
    <s v="ZPRC"/>
    <s v="2500108962"/>
    <s v="P000034066"/>
    <n v="8002834382"/>
    <n v="1002215543"/>
    <s v="15-00001115"/>
    <s v="ARMADURO"/>
    <n v="80"/>
    <x v="0"/>
    <s v="101633"/>
    <s v="CAMPAÑA MALDONADO MIGUEL ANGEL"/>
    <s v="803189"/>
    <s v="SACOS BODEGA LASSO"/>
    <s v="LATACUNGA"/>
    <s v="PANAMERICANA NORTE"/>
    <s v="OXLASS"/>
    <s v="O-Cotopaxi-Lasso"/>
    <n v="178"/>
    <x v="33"/>
    <x v="33"/>
    <s v="100014931"/>
    <s v="VACA GALO"/>
    <s v="ZEMU"/>
    <x v="40"/>
    <s v="2"/>
    <s v="Sin Pallet"/>
    <n v="0"/>
    <n v="0"/>
    <s v="FCA"/>
    <n v="8576.1110000000008"/>
    <n v="4011.1109999999999"/>
    <n v="4565"/>
    <n v="55.2"/>
    <m/>
    <s v="4700005490"/>
    <n v="9"/>
    <s v="09"/>
    <n v="4"/>
    <x v="1"/>
    <n v="0.69000000000000006"/>
    <n v="13.8"/>
    <n v="1002215543"/>
    <x v="1"/>
    <s v="GUAITACAMA (GUAYTACAMA)"/>
    <s v="Cotopaxi"/>
    <s v="CIAPRUTE S.A."/>
    <b v="0"/>
    <n v="0"/>
    <n v="1022019"/>
    <s v="ENRIQUEZ LARA ORLANDO DANILO"/>
    <s v="6EC7"/>
    <s v="LtacungSalcedSaqcili"/>
    <s v="UE"/>
  </r>
  <r>
    <n v="1.5"/>
    <n v="1002215543"/>
    <s v="UE01"/>
    <d v="2022-04-09T00:00:00"/>
    <d v="1899-12-30T12:47:00"/>
    <s v="012-024-00414086"/>
    <s v=""/>
    <s v=""/>
    <n v="0"/>
    <n v="0"/>
    <s v="ZPRC"/>
    <s v="2500108961"/>
    <s v="P000034065"/>
    <n v="8002834383"/>
    <n v="1002215543"/>
    <s v="15-00001123"/>
    <s v="SELVALEGRE"/>
    <n v="280"/>
    <x v="0"/>
    <s v="101633"/>
    <s v="CAMPAÑA MALDONADO MIGUEL ANGEL"/>
    <s v="803189"/>
    <s v="SACOS BODEGA LASSO"/>
    <s v="LATACUNGA"/>
    <s v="PANAMERICANA NORTE"/>
    <s v="OXLASS"/>
    <s v="O-Cotopaxi-Lasso"/>
    <n v="178"/>
    <x v="33"/>
    <x v="33"/>
    <s v="100014931"/>
    <s v="VACA GALO"/>
    <s v="ZEMU"/>
    <x v="40"/>
    <s v="2"/>
    <s v="Sin Pallet"/>
    <n v="0"/>
    <n v="0"/>
    <s v="FCA"/>
    <n v="18603.888999999999"/>
    <n v="14038.888999999999"/>
    <n v="4565"/>
    <n v="193.2"/>
    <m/>
    <s v="4700005490"/>
    <n v="9"/>
    <s v="09"/>
    <n v="14"/>
    <x v="1"/>
    <n v="0.69"/>
    <n v="13.799999999999999"/>
    <n v="1002215543"/>
    <x v="0"/>
    <s v="GUAITACAMA (GUAYTACAMA)"/>
    <s v="Cotopaxi"/>
    <s v="CIAPRUTE S.A."/>
    <b v="0"/>
    <n v="0"/>
    <n v="1022019"/>
    <s v="ENRIQUEZ LARA ORLANDO DANILO"/>
    <s v="6EC7"/>
    <s v="LtacungSalcedSaqcili"/>
    <s v="UE"/>
  </r>
  <r>
    <n v="0"/>
    <n v="1002215492"/>
    <s v="UE01"/>
    <d v="2022-04-09T00:00:00"/>
    <d v="1899-12-30T12:53:00"/>
    <s v="012-024-00414087"/>
    <s v="9000811617"/>
    <s v="012-022-00317522"/>
    <n v="3927.6"/>
    <n v="4403.6499999999996"/>
    <s v="ZPVN"/>
    <s v="40569214"/>
    <s v="0000397427"/>
    <n v="8002834331"/>
    <n v="1002215492"/>
    <s v="15-00000218"/>
    <s v="MAGNO HE"/>
    <n v="32.729999999999997"/>
    <x v="1"/>
    <s v="101659"/>
    <s v="ETERNIT ECUATORIANA S.A."/>
    <s v="805760"/>
    <s v="GRANEL ETERNIT"/>
    <s v="QUITO"/>
    <s v="KM 14 1/2 SECTOR GUAMANI"/>
    <s v="OPGUA2"/>
    <s v="O-Pichincha-Guamani2"/>
    <n v="127"/>
    <x v="1"/>
    <x v="1"/>
    <s v="100017520"/>
    <s v="PINCAY JAVIER"/>
    <s v="ZECI"/>
    <x v="146"/>
    <s v="2"/>
    <s v="Sin Pallet"/>
    <n v="0"/>
    <n v="0"/>
    <s v="FCA"/>
    <n v="51730"/>
    <n v="32730"/>
    <n v="19000"/>
    <n v="367.89"/>
    <m/>
    <s v="4700005613"/>
    <n v="9"/>
    <s v="09"/>
    <n v="32.729999999999997"/>
    <x v="1"/>
    <n v="11.240146654445464"/>
    <n v="11.240146654445464"/>
    <n v="1002215492"/>
    <x v="0"/>
    <s v="GUAMANÍ"/>
    <s v="Pichincha"/>
    <s v="TRANSCONCEM CIA. LTDA."/>
    <b v="0"/>
    <n v="0"/>
    <n v="1013227"/>
    <s v="COMPAÑIA DE TRANSPORTE PESADO"/>
    <s v="6EO1"/>
    <s v="Quito sur"/>
    <s v="TP"/>
  </r>
  <r>
    <n v="0"/>
    <n v="1002215495"/>
    <s v="UE01"/>
    <d v="2022-04-09T00:00:00"/>
    <d v="1899-12-30T12:56:00"/>
    <s v="012-024-00414088"/>
    <s v="9000811619"/>
    <s v="012-022-00317524"/>
    <n v="1048"/>
    <n v="1175.02"/>
    <s v="ZPVN"/>
    <s v="40569751"/>
    <s v="0000397783"/>
    <n v="8002834334"/>
    <n v="1002215495"/>
    <s v="15-00001119"/>
    <s v="CAMPEON ANTIHUMEDAD"/>
    <n v="160"/>
    <x v="0"/>
    <s v="105055"/>
    <s v="ALAVA CEVALLOS GABRIEL ORLANDO"/>
    <s v="806503"/>
    <s v="BODEGA ALAPON PORTOVIEJO"/>
    <s v="PORTOVIEJO"/>
    <s v="MEDARDO CEVALLOS"/>
    <s v="OMPORT"/>
    <s v="O-Manabi-Portoviejo"/>
    <n v="468"/>
    <x v="39"/>
    <x v="39"/>
    <s v="100014979"/>
    <s v="REALPE RICARDO"/>
    <s v="ZEMU"/>
    <x v="156"/>
    <s v="2"/>
    <s v="Sin Pallet"/>
    <n v="0"/>
    <n v="0"/>
    <s v="FCA"/>
    <n v="12444.444"/>
    <n v="8004.4440000000004"/>
    <n v="4440"/>
    <n v="184"/>
    <m/>
    <s v="4700005591"/>
    <n v="9"/>
    <s v="09"/>
    <n v="8"/>
    <x v="1"/>
    <n v="1.1499999999999999"/>
    <n v="23"/>
    <n v="1002215495"/>
    <x v="1"/>
    <s v="ANDRÉS DE VERA"/>
    <s v="Manabi"/>
    <s v="TRANSPIONER S.A. "/>
    <b v="0"/>
    <n v="0"/>
    <n v="1014100"/>
    <s v="SIGUENZA PARRA FROILAN ALEJANDRO"/>
    <s v="6EMA"/>
    <s v="RocfuertCrucitPtoLpz"/>
    <s v="UE"/>
  </r>
  <r>
    <n v="1.5"/>
    <n v="1002215495"/>
    <s v="UE01"/>
    <d v="2022-04-09T00:00:00"/>
    <d v="1899-12-30T12:56:00"/>
    <s v="012-024-00414089"/>
    <s v="9000811618"/>
    <s v="012-022-00317523"/>
    <n v="1362"/>
    <n v="1527.08"/>
    <s v="ZPVN"/>
    <s v="40569751"/>
    <s v="0000397784"/>
    <n v="8002834335"/>
    <n v="1002215495"/>
    <s v="15-00001124"/>
    <s v="SELVALEGRE ANTIHUMEDAD"/>
    <n v="200"/>
    <x v="0"/>
    <s v="105055"/>
    <s v="ALAVA CEVALLOS GABRIEL ORLANDO"/>
    <s v="806503"/>
    <s v="BODEGA ALAPON PORTOVIEJO"/>
    <s v="PORTOVIEJO"/>
    <s v="MEDARDO CEVALLOS"/>
    <s v="OMPORT"/>
    <s v="O-Manabi-Portoviejo"/>
    <n v="468"/>
    <x v="39"/>
    <x v="39"/>
    <s v="100014979"/>
    <s v="REALPE RICARDO"/>
    <s v="ZEMU"/>
    <x v="156"/>
    <s v="2"/>
    <s v="Sin Pallet"/>
    <n v="0"/>
    <n v="0"/>
    <s v="FCA"/>
    <n v="14445.556"/>
    <n v="10005.556"/>
    <n v="4440"/>
    <n v="230"/>
    <m/>
    <s v="4700005591"/>
    <n v="9"/>
    <s v="09"/>
    <n v="10"/>
    <x v="1"/>
    <n v="1.1499999999999999"/>
    <n v="23"/>
    <n v="1002215495"/>
    <x v="0"/>
    <s v="ANDRÉS DE VERA"/>
    <s v="Manabi"/>
    <s v="TRANSPIONER S.A. "/>
    <b v="0"/>
    <n v="0"/>
    <n v="1014100"/>
    <s v="SIGUENZA PARRA FROILAN ALEJANDRO"/>
    <s v="6EMA"/>
    <s v="RocfuertCrucitPtoLpz"/>
    <s v="UE"/>
  </r>
  <r>
    <n v="0"/>
    <n v="1002215510"/>
    <s v="UE01"/>
    <d v="2022-04-09T00:00:00"/>
    <d v="1899-12-30T12:58:00"/>
    <s v="012-024-00414090"/>
    <s v="9000811620"/>
    <s v="012-022-00317525"/>
    <n v="3460.85"/>
    <n v="3880.33"/>
    <s v="ZPVN"/>
    <s v="40564120"/>
    <s v="0000394584"/>
    <n v="8002834347"/>
    <n v="1002215510"/>
    <s v="15-00000218"/>
    <s v="MAGNO HE"/>
    <n v="29.74"/>
    <x v="1"/>
    <s v="101704"/>
    <s v="HORMIANDES"/>
    <s v="801703"/>
    <s v="PLANTA HORMIGONERA"/>
    <s v="QUITO"/>
    <s v="PLANTA HORMIGONERA / QUITO"/>
    <s v="OPCOMI"/>
    <s v="O-Pichincha-Comitedelpueblo"/>
    <n v="94.6"/>
    <x v="3"/>
    <x v="3"/>
    <s v="100020289"/>
    <s v="FLORES FERNANDO"/>
    <s v="ZECI"/>
    <x v="4"/>
    <s v="2"/>
    <s v="Sin Pallet"/>
    <n v="0"/>
    <n v="0"/>
    <s v="EXW"/>
    <n v="49390"/>
    <n v="29740"/>
    <n v="19650"/>
    <n v="0"/>
    <m/>
    <s v=" "/>
    <n v="9"/>
    <s v="09"/>
    <n v="29.74"/>
    <x v="1"/>
    <n v="0"/>
    <n v="0"/>
    <n v="1002215510"/>
    <x v="0"/>
    <s v="CALDERÓN (CARAPUNGO)"/>
    <s v="Pichincha"/>
    <s v="HORMIANDES"/>
    <b v="0"/>
    <n v="0"/>
    <n v="1014407"/>
    <s v="HORMIANDES"/>
    <s v="6EMM"/>
    <s v="Quito Norte"/>
    <s v="TP"/>
  </r>
  <r>
    <n v="1.5"/>
    <n v="1002215442"/>
    <s v="UE01"/>
    <d v="2022-04-09T00:00:00"/>
    <d v="1899-12-30T13:00:00"/>
    <s v="012-024-00414091"/>
    <s v="9000811621"/>
    <s v="012-022-00317526"/>
    <n v="4217.3999999999996"/>
    <n v="4728.58"/>
    <s v="ZPVN"/>
    <s v="40569676"/>
    <s v="0000397760"/>
    <n v="8002834279"/>
    <n v="1002215442"/>
    <s v="15-00001119"/>
    <s v="CAMPEON ANTIHUMEDAD"/>
    <n v="660"/>
    <x v="0"/>
    <s v="101664"/>
    <s v="ACERIA DEL ECUADOR C.A. ADELCA"/>
    <s v="803456"/>
    <s v="JANETH ROCIO PEÑA ALDIAN"/>
    <s v="LA CONCORDIA"/>
    <s v="AV. SIMON PLATA TORRES / BYPASS"/>
    <s v="OJLACO"/>
    <s v="O-SantoDomingo-LaCondordia"/>
    <n v="233"/>
    <x v="123"/>
    <x v="123"/>
    <s v="100014917"/>
    <s v="SUAREZ ARTURO"/>
    <s v="ZETT"/>
    <x v="174"/>
    <s v="2"/>
    <s v="Sin Pallet"/>
    <n v="0"/>
    <n v="0"/>
    <s v="FCA"/>
    <n v="50050"/>
    <n v="33060"/>
    <n v="16990"/>
    <n v="508.2"/>
    <m/>
    <s v="4700005532"/>
    <n v="9"/>
    <s v="09"/>
    <n v="33"/>
    <x v="1"/>
    <n v="0.77"/>
    <n v="15.4"/>
    <n v="1002215442"/>
    <x v="0"/>
    <s v="LA CONCORDIA, CABECERA CANTONAL"/>
    <s v="Santo Domingo"/>
    <s v="LIDENORTI S.A."/>
    <b v="0"/>
    <n v="0"/>
    <n v="1013915"/>
    <s v="BEDON ALMEIDA EDWIN FABIÁN"/>
    <s v="6EN3"/>
    <s v="Sto Domingo-La Conco"/>
    <s v="UE"/>
  </r>
  <r>
    <n v="1.5"/>
    <n v="1002215451"/>
    <s v="UE01"/>
    <d v="2022-04-09T00:00:00"/>
    <d v="1899-12-30T13:06:00"/>
    <s v="012-024-00414092"/>
    <s v="9000811625"/>
    <s v="012-022-00317527"/>
    <n v="3076.8"/>
    <n v="3449.73"/>
    <s v="ZPVN"/>
    <s v="40569582"/>
    <s v="P000034001"/>
    <n v="8002834288"/>
    <n v="1002215451"/>
    <s v="15-00001119"/>
    <s v="CAMPEON ANTIHUMEDAD"/>
    <n v="480"/>
    <x v="0"/>
    <s v="101757"/>
    <s v="INTERNEGOCIOS DE HIERRO S.A."/>
    <s v="801735"/>
    <s v="INTERNEGOCIOS BUENA"/>
    <s v="BUENA FÉ"/>
    <s v="INTERNEGOCIOS BUENA FE / VIA A BUEN"/>
    <s v="ORBUEN"/>
    <s v="O-Losrios-Buenafe"/>
    <n v="328"/>
    <x v="90"/>
    <x v="90"/>
    <s v="100019698"/>
    <s v="VELASTEGUI JHONATAN"/>
    <s v="ZEMT"/>
    <x v="122"/>
    <s v="1"/>
    <s v="Con Pallet"/>
    <n v="0.05"/>
    <n v="24"/>
    <s v="FCA"/>
    <n v="38530"/>
    <n v="24040"/>
    <n v="14490"/>
    <n v="494.4"/>
    <m/>
    <s v="4700005474"/>
    <n v="9"/>
    <s v="09"/>
    <n v="24"/>
    <x v="1"/>
    <n v="1.03"/>
    <n v="20.599999999999998"/>
    <n v="1002215451"/>
    <x v="0"/>
    <s v="SAN JACINTO DE BUENA FÉ"/>
    <s v="Los Rios"/>
    <s v="LIDENORTI S.A."/>
    <b v="0"/>
    <n v="0"/>
    <n v="1021893"/>
    <s v="VELASTEGUI ROMO LENIN ALEXANDER"/>
    <s v="6EM4"/>
    <s v="Vlnc,Qvd,BnFe,Qnslm"/>
    <s v="UE"/>
  </r>
  <r>
    <n v="1.5"/>
    <n v="1002215449"/>
    <s v="UE01"/>
    <d v="2022-04-09T00:00:00"/>
    <d v="1899-12-30T13:08:00"/>
    <s v="012-024-00414093"/>
    <s v="9000811626"/>
    <s v="012-022-00317528"/>
    <n v="4356.0600000000004"/>
    <n v="4884.05"/>
    <s v="ZPVN"/>
    <s v="40569519"/>
    <s v="0000397762"/>
    <n v="8002834287"/>
    <n v="1002215449"/>
    <s v="15-00001124"/>
    <s v="SELVALEGRE ANTIHUMEDAD"/>
    <n v="640"/>
    <x v="0"/>
    <s v="101529"/>
    <s v="HIDALGO ZAMBRANO RAMON LEONIDAS"/>
    <s v="801700"/>
    <s v="BODEGA OXIMAR"/>
    <s v="PEDERNALES"/>
    <s v="3 DE NOVIEMBRE S/N Y 2 S"/>
    <s v="OMPEDE"/>
    <s v="O-Manabi-Pedernales"/>
    <n v="347"/>
    <x v="38"/>
    <x v="38"/>
    <s v="100014835"/>
    <s v="VINUEZA EDISON"/>
    <s v="ZETT"/>
    <x v="46"/>
    <s v="1"/>
    <s v="Con Pallet"/>
    <n v="0.05"/>
    <n v="32"/>
    <s v="FCA"/>
    <n v="50230"/>
    <n v="32010"/>
    <n v="18220"/>
    <n v="608"/>
    <m/>
    <s v="4700005564"/>
    <n v="9"/>
    <s v="09"/>
    <n v="32"/>
    <x v="1"/>
    <n v="0.95"/>
    <n v="19"/>
    <n v="1002215449"/>
    <x v="0"/>
    <s v="PEDERNALES, CABECERA CANTONAL"/>
    <s v="Manabi"/>
    <s v="TRIMPESAS S.A."/>
    <b v="0"/>
    <n v="0"/>
    <n v="1014018"/>
    <s v="VINUEZA PINTO EDISON CRISTOBAL"/>
    <s v="6EM8"/>
    <s v="Flavio Alfaro, Peder"/>
    <s v="UE"/>
  </r>
  <r>
    <n v="1.5"/>
    <n v="1002215471"/>
    <s v="UE01"/>
    <d v="2022-04-09T00:00:00"/>
    <d v="1899-12-30T13:20:00"/>
    <s v="012-024-00414094"/>
    <s v="9000811629"/>
    <s v="012-022-00317529"/>
    <n v="4313.6000000000004"/>
    <n v="4836.43"/>
    <s v="ZPVN"/>
    <s v="40569548"/>
    <s v="0000397781"/>
    <n v="8002834307"/>
    <n v="1002215471"/>
    <s v="15-00001119"/>
    <s v="CAMPEON ANTIHUMEDAD"/>
    <n v="640"/>
    <x v="0"/>
    <s v="103662"/>
    <s v="CHECA SANDOVAL JEFFERSON JOSELITO"/>
    <s v="805222"/>
    <s v="EQUIPOS Y SOLDADURAS ORIENTE"/>
    <s v="CUYABENO"/>
    <s v="VIA AGUAS NEGRAS"/>
    <s v="OKCUYA"/>
    <s v="O-Sucumbios-Cuyabeno"/>
    <n v="461"/>
    <x v="67"/>
    <x v="67"/>
    <s v="100016838"/>
    <s v="PASPUEL NIXON"/>
    <s v="ZETT"/>
    <x v="84"/>
    <s v="1"/>
    <s v="Con Pallet"/>
    <n v="0.05"/>
    <n v="32"/>
    <s v="FCA"/>
    <n v="50960"/>
    <n v="32050"/>
    <n v="18910"/>
    <n v="921.6"/>
    <m/>
    <s v="4700005560"/>
    <n v="9"/>
    <s v="09"/>
    <n v="32"/>
    <x v="1"/>
    <n v="1.44"/>
    <n v="28.8"/>
    <n v="1002215471"/>
    <x v="0"/>
    <s v="AGUAS NEGRAS"/>
    <s v="Sucumbios"/>
    <s v="TRAPSA C.A."/>
    <b v="0"/>
    <n v="0"/>
    <n v="1013148"/>
    <s v="PINDUISACA MACHADO BLANCA MARIA"/>
    <s v="6EMY"/>
    <s v="ShshfndTrapoaAguasNg"/>
    <s v="UE"/>
  </r>
  <r>
    <n v="1.5"/>
    <n v="1002215542"/>
    <s v="UE01"/>
    <d v="2022-04-09T00:00:00"/>
    <d v="1899-12-30T13:23:00"/>
    <s v="012-024-00414095"/>
    <s v="9000811633"/>
    <s v="012-022-00317530"/>
    <n v="4440.18"/>
    <n v="4978.3599999999997"/>
    <s v="ZPVN"/>
    <s v="40569746"/>
    <s v="0000397755"/>
    <n v="8002834381"/>
    <n v="1002215542"/>
    <s v="15-00000181"/>
    <s v="ARMADURO ANTIHUMEDAD"/>
    <n v="660"/>
    <x v="0"/>
    <s v="101961"/>
    <s v="CAMPOVERDE JUMBO DALMITA LISBETH"/>
    <s v="809676"/>
    <s v="OBRA BUENA FE HORMIGONERA"/>
    <s v="BUENA FÉ"/>
    <s v="TRONCAL DE LA COSTA"/>
    <s v="ORBUEN"/>
    <s v="O-Losrios-Buenafe"/>
    <n v="328"/>
    <x v="163"/>
    <x v="163"/>
    <s v="100017801"/>
    <s v="CUASES VICTOR"/>
    <s v="ZETT"/>
    <x v="246"/>
    <s v="2"/>
    <s v="Sin Pallet"/>
    <n v="0"/>
    <n v="0"/>
    <s v="FCA"/>
    <n v="50620"/>
    <n v="33100"/>
    <n v="17520"/>
    <n v="679.8"/>
    <m/>
    <s v="4700005502"/>
    <n v="9"/>
    <s v="09"/>
    <n v="33"/>
    <x v="1"/>
    <n v="1.03"/>
    <n v="20.599999999999998"/>
    <n v="1002215542"/>
    <x v="0"/>
    <s v="SAN JACINTO DE BUENA FÉ"/>
    <s v="Los Rios"/>
    <s v="TRIMPESAS S.A."/>
    <b v="0"/>
    <n v="0"/>
    <n v="1013858"/>
    <s v="LARA VILLEGAS MARIANA DE JESUS"/>
    <s v="6EM4"/>
    <s v="Vlnc,Qvd,BnFe,Qnslm"/>
    <s v="UE"/>
  </r>
  <r>
    <n v="1.5"/>
    <n v="1002215447"/>
    <s v="UE01"/>
    <d v="2022-04-09T00:00:00"/>
    <d v="1899-12-30T13:24:00"/>
    <s v="012-024-00414096"/>
    <s v="9000811634"/>
    <s v="012-022-00317531"/>
    <n v="3936"/>
    <n v="4413.07"/>
    <s v="ZPVN"/>
    <s v="40569744"/>
    <s v="0000397764"/>
    <n v="8002834285"/>
    <n v="1002215447"/>
    <s v="15-00001120"/>
    <s v="CAMPEON"/>
    <n v="640"/>
    <x v="0"/>
    <s v="10005003"/>
    <s v="CAZORLA NEGRETE EDISON PATRICIO"/>
    <s v="809560"/>
    <s v="FERROALKOSTO"/>
    <s v="RIOBAMBA"/>
    <s v="AV. EDELBERTO BONILLA"/>
    <s v="OHRIOB"/>
    <s v="O-Chimborazo-Riobamba"/>
    <n v="303"/>
    <x v="15"/>
    <x v="15"/>
    <s v="100015160"/>
    <s v="MORAN ALONSO"/>
    <s v="ZETT"/>
    <x v="19"/>
    <s v="1"/>
    <s v="Con Pallet"/>
    <n v="0.05"/>
    <n v="32"/>
    <s v="FCA"/>
    <n v="50390"/>
    <n v="32070"/>
    <n v="18320"/>
    <n v="710.4"/>
    <m/>
    <s v="4700005599"/>
    <n v="9"/>
    <s v="09"/>
    <n v="32"/>
    <x v="1"/>
    <n v="1.1099999999999999"/>
    <n v="22.2"/>
    <n v="1002215447"/>
    <x v="0"/>
    <s v="MALDONADO"/>
    <s v="Chimborazo"/>
    <s v="SANJOPAS S.A."/>
    <b v="0"/>
    <n v="0"/>
    <n v="1013871"/>
    <s v="MORAN PERUGACHI ALONSO"/>
    <s v="6ECB"/>
    <s v="RiobambaGuanoCajabmb"/>
    <s v="UE"/>
  </r>
  <r>
    <n v="1.5"/>
    <n v="1002215579"/>
    <s v="UE01"/>
    <d v="2022-04-09T00:00:00"/>
    <d v="1899-12-30T13:32:00"/>
    <s v="012-024-00414097"/>
    <s v="9000811635"/>
    <s v="012-022-00317532"/>
    <n v="3067.2"/>
    <n v="3438.96"/>
    <s v="ZPVN"/>
    <s v="40569677"/>
    <s v="0000397609"/>
    <n v="8002834422"/>
    <n v="1002215579"/>
    <s v="15-00001119"/>
    <s v="CAMPEON ANTIHUMEDAD"/>
    <n v="480"/>
    <x v="0"/>
    <s v="101664"/>
    <s v="ACERIA DEL ECUADOR C.A. ADELCA"/>
    <s v="803455"/>
    <s v="CELIO VERA ALDEAN"/>
    <s v="LA CONCORDIA"/>
    <s v="VIA PUERTO QUITO"/>
    <s v="OJLACO"/>
    <s v="O-SantoDomingo-LaCondordia"/>
    <n v="233"/>
    <x v="156"/>
    <x v="156"/>
    <s v="100020578"/>
    <s v="TAIMAL MAYKOL"/>
    <s v="ZEMT"/>
    <x v="234"/>
    <s v="1"/>
    <s v="Con Pallet"/>
    <n v="0.05"/>
    <n v="24"/>
    <s v="FCA"/>
    <n v="40160"/>
    <n v="24070"/>
    <n v="16090"/>
    <n v="369.6"/>
    <m/>
    <s v="4700005605"/>
    <n v="9"/>
    <s v="09"/>
    <n v="24"/>
    <x v="1"/>
    <n v="0.77"/>
    <n v="15.4"/>
    <n v="1002215579"/>
    <x v="0"/>
    <s v="LA CONCORDIA, CABECERA CANTONAL"/>
    <s v="Santo Domingo"/>
    <s v="SILOGTER S.A."/>
    <b v="0"/>
    <n v="0"/>
    <n v="1021996"/>
    <s v="FRANCO VEGA SANDRO MARCELO"/>
    <s v="6EN3"/>
    <s v="Sto Domingo-La Conco"/>
    <s v="UE"/>
  </r>
  <r>
    <n v="1.5"/>
    <n v="1002215550"/>
    <s v="UE01"/>
    <d v="2022-04-09T00:00:00"/>
    <d v="1899-12-30T13:36:00"/>
    <s v="012-024-00414098"/>
    <s v=""/>
    <s v=""/>
    <n v="0"/>
    <n v="0"/>
    <s v="ZPRC"/>
    <s v="2500108964"/>
    <s v="P000034068"/>
    <n v="8002834392"/>
    <n v="1002215550"/>
    <s v="15-00001115"/>
    <s v="ARMADURO"/>
    <n v="360"/>
    <x v="0"/>
    <s v="101633"/>
    <s v="CAMPAÑA MALDONADO MIGUEL ANGEL"/>
    <s v="803189"/>
    <s v="SACOS BODEGA LASSO"/>
    <s v="LATACUNGA"/>
    <s v="PANAMERICANA NORTE"/>
    <s v="OXLASS"/>
    <s v="O-Cotopaxi-Lasso"/>
    <n v="178"/>
    <x v="77"/>
    <x v="77"/>
    <s v="100014963"/>
    <s v="SANCHEZ MARCOS"/>
    <s v="ZEMU"/>
    <x v="100"/>
    <s v="2"/>
    <s v="Sin Pallet"/>
    <n v="0"/>
    <n v="0"/>
    <s v="FCA"/>
    <n v="27130"/>
    <n v="18040"/>
    <n v="9090"/>
    <n v="248.4"/>
    <m/>
    <s v="4700005589"/>
    <n v="9"/>
    <s v="09"/>
    <n v="18"/>
    <x v="1"/>
    <n v="0.69000000000000006"/>
    <n v="13.8"/>
    <n v="1002215550"/>
    <x v="0"/>
    <s v="GUAITACAMA (GUAYTACAMA)"/>
    <s v="Cotopaxi"/>
    <s v="LIDENORTI S.A."/>
    <b v="0"/>
    <n v="0"/>
    <n v="1013584"/>
    <s v="SANCHEZ TORRES MARCOS OSWALDO"/>
    <s v="6EC7"/>
    <s v="LtacungSalcedSaqcili"/>
    <s v="UE"/>
  </r>
  <r>
    <n v="1.5"/>
    <n v="1002215533"/>
    <s v="UE01"/>
    <d v="2022-04-09T00:00:00"/>
    <d v="1899-12-30T13:37:00"/>
    <s v="012-024-00414099"/>
    <s v="9000811636"/>
    <s v="012-022-00317533"/>
    <n v="3182.4"/>
    <n v="3568.13"/>
    <s v="ZPVN"/>
    <s v="40569706"/>
    <s v="0000397674"/>
    <n v="8002834370"/>
    <n v="1002215533"/>
    <s v="15-00001123"/>
    <s v="SELVALEGRE"/>
    <n v="480"/>
    <x v="0"/>
    <s v="101780"/>
    <s v="MEGAPROFER S.A."/>
    <s v="805820"/>
    <s v="AMBATO centro acopio"/>
    <s v="AMBATO"/>
    <s v="PARQUE INDUSTRIAL STA ROSA"/>
    <s v="OTAMBA"/>
    <s v="O-Tungurahua-Ambato"/>
    <n v="250"/>
    <x v="118"/>
    <x v="118"/>
    <s v="100017947"/>
    <s v="SALAZAR JORGE LUIS"/>
    <s v="ZEMT"/>
    <x v="218"/>
    <s v="1"/>
    <s v="Con Pallet"/>
    <n v="0.05"/>
    <n v="24"/>
    <s v="FCA"/>
    <n v="38930"/>
    <n v="24090"/>
    <n v="14840"/>
    <n v="432"/>
    <m/>
    <s v="4700005595"/>
    <n v="9"/>
    <s v="09"/>
    <n v="24"/>
    <x v="1"/>
    <n v="0.9"/>
    <n v="18"/>
    <n v="1002215533"/>
    <x v="0"/>
    <s v="SANTA ROSA"/>
    <s v="Tungurahua"/>
    <s v="TRAPSA C.A."/>
    <b v="0"/>
    <n v="0"/>
    <n v="1013505"/>
    <s v="HERMOZA LOZADA JORGE ABDON"/>
    <s v="6EMS"/>
    <s v="Ambto,Plielo,Patte"/>
    <s v="UE"/>
  </r>
  <r>
    <n v="1.5"/>
    <n v="1002215548"/>
    <s v="UE01"/>
    <d v="2022-04-09T00:00:00"/>
    <d v="1899-12-30T13:39:00"/>
    <s v="012-024-00414100"/>
    <s v=""/>
    <s v=""/>
    <n v="0"/>
    <n v="0"/>
    <s v="ZPRC"/>
    <s v="2500108963"/>
    <s v="P000034067"/>
    <n v="8002834390"/>
    <n v="1002215548"/>
    <s v="15-00001115"/>
    <s v="ARMADURO"/>
    <n v="360"/>
    <x v="0"/>
    <s v="101633"/>
    <s v="CAMPAÑA MALDONADO MIGUEL ANGEL"/>
    <s v="810878"/>
    <s v="BODEGA ZUMBALICA"/>
    <s v="LATACUNGA"/>
    <s v="COLAISA"/>
    <s v="OXLATA"/>
    <s v="O-Cotopaxi-Latacunga"/>
    <n v="198"/>
    <x v="65"/>
    <x v="65"/>
    <s v="100014858"/>
    <s v="MORENO MANUEL"/>
    <s v="ZEMU"/>
    <x v="94"/>
    <s v="2"/>
    <s v="Sin Pallet"/>
    <n v="0"/>
    <n v="0"/>
    <s v="FCA"/>
    <n v="27130"/>
    <n v="18040"/>
    <n v="9090"/>
    <n v="266.39999999999998"/>
    <m/>
    <s v="4700005597"/>
    <n v="9"/>
    <s v="09"/>
    <n v="18"/>
    <x v="1"/>
    <n v="0.74"/>
    <n v="14.799999999999999"/>
    <n v="1002215548"/>
    <x v="0"/>
    <s v="ELOY ALFARO  (SAN FELIPE)"/>
    <s v="Cotopaxi"/>
    <s v="TRANSSJQ S.A."/>
    <b v="0"/>
    <n v="0"/>
    <n v="1013485"/>
    <s v="PEREZ ALBUJA VICTOR ALEJANDRO"/>
    <s v="6EC7"/>
    <s v="LtacungSalcedSaqcili"/>
    <s v="UE"/>
  </r>
  <r>
    <n v="1.5"/>
    <n v="1002215529"/>
    <s v="UE01"/>
    <d v="2022-04-09T00:00:00"/>
    <d v="1899-12-30T13:47:00"/>
    <s v="012-024-00414101"/>
    <s v="9000811639"/>
    <s v="012-022-00317534"/>
    <n v="4336.2"/>
    <n v="4861.7700000000004"/>
    <s v="ZPVN"/>
    <s v="40569598"/>
    <s v="0000397795"/>
    <n v="8002834366"/>
    <n v="1002215529"/>
    <s v="15-00001123"/>
    <s v="SELVALEGRE"/>
    <n v="660"/>
    <x v="0"/>
    <s v="103020"/>
    <s v="MEGABYCACE CENTROS FERRETEROS S.A."/>
    <s v="804380"/>
    <s v="SUCURSAL LATACUNGA"/>
    <s v="LATACUNGA"/>
    <s v="MARCO AURELIO SUBIA"/>
    <s v="OXLATA"/>
    <s v="O-Cotopaxi-Latacunga"/>
    <n v="198"/>
    <x v="99"/>
    <x v="99"/>
    <s v="100014996"/>
    <s v="GRANDA GERARDO"/>
    <s v="ZETT"/>
    <x v="139"/>
    <s v="2"/>
    <s v="Sin Pallet"/>
    <n v="0"/>
    <n v="0"/>
    <s v="FCA"/>
    <n v="50700"/>
    <n v="33060"/>
    <n v="17640"/>
    <n v="488.4"/>
    <m/>
    <s v="4700005541"/>
    <n v="9"/>
    <s v="09"/>
    <n v="33"/>
    <x v="1"/>
    <n v="0.74"/>
    <n v="14.799999999999999"/>
    <n v="1002215529"/>
    <x v="0"/>
    <s v="ELOY ALFARO  (SAN FELIPE)"/>
    <s v="Cotopaxi"/>
    <s v="TRANSLOBOL S.A."/>
    <b v="0"/>
    <n v="0"/>
    <n v="1014016"/>
    <s v="CARRILLO VARGAS MARIO ALFREDO"/>
    <s v="6EC7"/>
    <s v="LtacungSalcedSaqcili"/>
    <s v="UE"/>
  </r>
  <r>
    <n v="1.5"/>
    <n v="1002215535"/>
    <s v="UE01"/>
    <d v="2022-04-09T00:00:00"/>
    <d v="1899-12-30T13:50:00"/>
    <s v="012-024-00414102"/>
    <s v="9000811640"/>
    <s v="012-022-00317535"/>
    <n v="3009.6"/>
    <n v="3374.38"/>
    <s v="ZPVN"/>
    <s v="40569675"/>
    <s v="0000397607"/>
    <n v="8002834372"/>
    <n v="1002215535"/>
    <s v="15-00001119"/>
    <s v="CAMPEON ANTIHUMEDAD"/>
    <n v="480"/>
    <x v="0"/>
    <s v="101664"/>
    <s v="ACERIA DEL ECUADOR C.A. ADELCA"/>
    <s v="806010"/>
    <s v="BRITO JORGE"/>
    <s v="EL CARMEN"/>
    <s v="JUAN RIVAS Y 12 DE OCTUBRE"/>
    <s v="OMMANG"/>
    <s v="O-Manabi-Manga del Cura"/>
    <n v="331"/>
    <x v="151"/>
    <x v="151"/>
    <s v="10006521"/>
    <s v="ANANGONO GARCIA NELSON PABLO"/>
    <s v="ZEMT"/>
    <x v="225"/>
    <s v="1"/>
    <s v="Con Pallet"/>
    <n v="0.05"/>
    <n v="24"/>
    <s v="FCA"/>
    <n v="37930"/>
    <n v="24040"/>
    <n v="13890"/>
    <n v="475.2"/>
    <m/>
    <s v="4700005421"/>
    <n v="9"/>
    <s v="09"/>
    <n v="24"/>
    <x v="1"/>
    <n v="0.99"/>
    <n v="19.8"/>
    <n v="1002215535"/>
    <x v="0"/>
    <s v="EL CARMEN"/>
    <s v="Manabi"/>
    <s v="TRANSSJQ S.A."/>
    <b v="0"/>
    <n v="0"/>
    <n v="10004775"/>
    <s v="ROSERO REYES KAREN AMPARO"/>
    <s v="6EO6"/>
    <s v="Manga del Cura"/>
    <s v="UE"/>
  </r>
  <r>
    <n v="0"/>
    <n v="1002215546"/>
    <s v="UE01"/>
    <d v="2022-04-09T00:00:00"/>
    <d v="1899-12-30T13:57:00"/>
    <s v="012-024-00414103"/>
    <s v="9000811644"/>
    <s v="012-022-00317537"/>
    <n v="2772"/>
    <n v="3107.98"/>
    <s v="ZPVN"/>
    <s v="40569753"/>
    <s v="0000397797"/>
    <n v="8002834388"/>
    <n v="1002215546"/>
    <s v="15-00001119"/>
    <s v="CAMPEON ANTIHUMEDAD"/>
    <n v="440"/>
    <x v="0"/>
    <s v="101538"/>
    <s v="PUENTE ALLAN EDUARDO ORLANDO"/>
    <s v="801948"/>
    <s v="BODEGA PROMAINCO"/>
    <s v="QUEVEDO"/>
    <s v="VIA A VALENCIA - LA MANA SECTOR SAN"/>
    <s v="ORQUEV"/>
    <s v="O-Losrios-Quevedo"/>
    <n v="345"/>
    <x v="117"/>
    <x v="117"/>
    <s v="100014879"/>
    <s v="BARAHONA ADRIAN"/>
    <s v="ZETT"/>
    <x v="163"/>
    <s v="1"/>
    <s v="Con Pallet"/>
    <n v="0.05"/>
    <n v="22"/>
    <s v="FCA"/>
    <n v="31250"/>
    <n v="22000"/>
    <n v="9250"/>
    <n v="453.2"/>
    <m/>
    <s v="4700005530"/>
    <n v="9"/>
    <s v="09"/>
    <n v="22"/>
    <x v="1"/>
    <n v="1.03"/>
    <n v="20.599999999999998"/>
    <n v="1002215546"/>
    <x v="1"/>
    <s v="QUEVEDO"/>
    <s v="Los Rios"/>
    <s v="LIDENORTI S.A."/>
    <b v="0"/>
    <n v="0"/>
    <n v="1013894"/>
    <s v="BARAHONA MARMOL ADRIAN EDMUNDO"/>
    <s v="6EM4"/>
    <s v="Vlnc,Qvd,BnFe,Qnslm"/>
    <s v="UE"/>
  </r>
  <r>
    <n v="1.5"/>
    <n v="1002215546"/>
    <s v="UE01"/>
    <d v="2022-04-09T00:00:00"/>
    <d v="1899-12-30T13:57:00"/>
    <s v="012-024-00414104"/>
    <s v="9000811643"/>
    <s v="012-022-00317536"/>
    <n v="1310"/>
    <n v="1468.78"/>
    <s v="ZPVN"/>
    <s v="40569753"/>
    <s v="0000397798"/>
    <n v="8002834387"/>
    <n v="1002215546"/>
    <s v="15-00001124"/>
    <s v="SELVALEGRE ANTIHUMEDAD"/>
    <n v="200"/>
    <x v="0"/>
    <s v="101538"/>
    <s v="PUENTE ALLAN EDUARDO ORLANDO"/>
    <s v="801948"/>
    <s v="BODEGA PROMAINCO"/>
    <s v="QUEVEDO"/>
    <s v="VIA A VALENCIA - LA MANA SECTOR SAN"/>
    <s v="ORQUEV"/>
    <s v="O-Losrios-Quevedo"/>
    <n v="345"/>
    <x v="117"/>
    <x v="117"/>
    <s v="100014879"/>
    <s v="BARAHONA ADRIAN"/>
    <s v="ZETT"/>
    <x v="163"/>
    <s v="1"/>
    <s v="Con Pallet"/>
    <n v="0.05"/>
    <n v="10"/>
    <s v="FCA"/>
    <n v="19250"/>
    <n v="10000"/>
    <n v="9250"/>
    <n v="206"/>
    <m/>
    <s v="4700005530"/>
    <n v="9"/>
    <s v="09"/>
    <n v="10"/>
    <x v="1"/>
    <n v="1.03"/>
    <n v="20.6"/>
    <n v="1002215546"/>
    <x v="0"/>
    <s v="QUEVEDO"/>
    <s v="Los Rios"/>
    <s v="LIDENORTI S.A."/>
    <b v="0"/>
    <n v="0"/>
    <n v="1013894"/>
    <s v="BARAHONA MARMOL ADRIAN EDMUNDO"/>
    <s v="6EM4"/>
    <s v="Vlnc,Qvd,BnFe,Qnslm"/>
    <s v="UE"/>
  </r>
  <r>
    <n v="0"/>
    <n v="1002215629"/>
    <s v="UE01"/>
    <d v="2022-04-09T00:00:00"/>
    <d v="1899-12-30T14:18:00"/>
    <s v="012-024-00414105"/>
    <s v="9000811648"/>
    <s v="012-022-00317538"/>
    <n v="4244.54"/>
    <n v="4759"/>
    <s v="ZPVN"/>
    <s v="40569606"/>
    <s v="0000397446"/>
    <n v="8002834482"/>
    <n v="1002215629"/>
    <s v="15-00000218"/>
    <s v="MAGNO HE"/>
    <n v="32.299999999999997"/>
    <x v="1"/>
    <s v="101470"/>
    <s v="SARABIA YEPEZ RUTH IRENE"/>
    <s v="806985"/>
    <s v="GRANEL DISPOSTES"/>
    <s v="LATACUNGA"/>
    <s v="CALLE SAN FRANCISCO DE ASIS"/>
    <s v="OXLATA"/>
    <s v="O-Cotopaxi-Latacunga"/>
    <n v="198"/>
    <x v="30"/>
    <x v="30"/>
    <s v="100016824"/>
    <s v="YANEZ JOSE"/>
    <s v="ZECI"/>
    <x v="58"/>
    <s v="2"/>
    <s v="Sin Pallet"/>
    <n v="0"/>
    <n v="0"/>
    <s v="FCA"/>
    <n v="50360"/>
    <n v="32300"/>
    <n v="18060"/>
    <n v="526.49"/>
    <m/>
    <n v="4700005672"/>
    <n v="9"/>
    <s v="09"/>
    <n v="32.299999999999997"/>
    <x v="1"/>
    <n v="16.3"/>
    <n v="16.3"/>
    <n v="1002215629"/>
    <x v="0"/>
    <s v="SAN BUENAVENTURA"/>
    <s v="Cotopaxi"/>
    <s v="TRANSALMEIDA"/>
    <b v="0"/>
    <n v="0"/>
    <n v="1013966"/>
    <s v="ALMEIDA CHICAIZA MIGUEL ANGEL"/>
    <s v="6EC7"/>
    <s v="LtacungSalcedSaqcili"/>
    <s v="UE"/>
  </r>
  <r>
    <n v="1.5"/>
    <n v="1002216057"/>
    <s v="UE01"/>
    <d v="2022-04-10T00:00:00"/>
    <d v="1899-12-30T20:59:00"/>
    <s v="012-024-00414106"/>
    <s v=""/>
    <s v=""/>
    <n v="0"/>
    <n v="0"/>
    <s v="ZPRC"/>
    <s v="2500108939"/>
    <s v="P000034016"/>
    <n v="8002834870"/>
    <n v="1002216057"/>
    <s v="15-00001124"/>
    <s v="SELVALEGRE ANTIHUMEDAD"/>
    <n v="660"/>
    <x v="0"/>
    <s v="101574"/>
    <s v="PALACIOS PUCO ABEL FAUSTO"/>
    <s v="810252"/>
    <s v="CONSORCIO BAG"/>
    <s v="SANTO DOMINGO"/>
    <s v="CATALINA ALDAZ Y PORTUGAL"/>
    <s v="OJSAND"/>
    <s v="O-Santodomingo -Santodomingodelos"/>
    <n v="247"/>
    <x v="111"/>
    <x v="111"/>
    <s v="100015039"/>
    <s v="MENA WILSON"/>
    <s v="ZETT"/>
    <x v="203"/>
    <s v="2"/>
    <s v="Sin Pallet"/>
    <n v="0"/>
    <n v="0"/>
    <s v="FCA"/>
    <n v="50850"/>
    <n v="32990"/>
    <n v="17860"/>
    <n v="554.4"/>
    <m/>
    <s v="4700005588"/>
    <n v="10"/>
    <s v="10"/>
    <n v="33"/>
    <x v="1"/>
    <n v="0.84"/>
    <n v="16.8"/>
    <n v="1002216057"/>
    <x v="0"/>
    <s v="SANTO DOMINGO DE LOS COLORADOS"/>
    <s v="Santo Domingo"/>
    <s v="TRANSPORTE PROPIO"/>
    <b v="0"/>
    <n v="0"/>
    <n v="1018725"/>
    <s v="TRANSPORTE DE CARGA PESADA"/>
    <s v="6EN3"/>
    <s v="Sto Domingo-La Conco"/>
    <s v="TP"/>
  </r>
  <r>
    <n v="0"/>
    <n v="1002216062"/>
    <s v="UE01"/>
    <d v="2022-04-10T00:00:00"/>
    <d v="1899-12-30T21:03:00"/>
    <s v="012-024-00414107"/>
    <s v="9000811784"/>
    <s v="012-022-00317539"/>
    <n v="3467.47"/>
    <n v="3887.75"/>
    <s v="ZPVN"/>
    <s v="40569622"/>
    <s v="0000397809"/>
    <n v="8002834878"/>
    <n v="1002216062"/>
    <s v="15-00000218"/>
    <s v="MAGNO HE"/>
    <n v="29.82"/>
    <x v="1"/>
    <s v="101704"/>
    <s v="HORMIANDES"/>
    <s v="804024"/>
    <s v="GRANEL HORMIANDES SUR"/>
    <s v="MEJÍA"/>
    <s v="PANAMERICANA SUR"/>
    <s v="OPTAMB"/>
    <s v="O-Pichincha-Tambillo"/>
    <n v="136"/>
    <x v="3"/>
    <x v="3"/>
    <s v="100020289"/>
    <s v="FLORES FERNANDO"/>
    <s v="ZECI"/>
    <x v="4"/>
    <s v="2"/>
    <s v="Sin Pallet"/>
    <n v="0"/>
    <n v="0"/>
    <s v="EXW"/>
    <n v="49110"/>
    <n v="29820"/>
    <n v="19290"/>
    <n v="0"/>
    <m/>
    <s v=" "/>
    <n v="10"/>
    <s v="10"/>
    <n v="29.82"/>
    <x v="1"/>
    <n v="0"/>
    <n v="0"/>
    <n v="1002216062"/>
    <x v="0"/>
    <s v="TAMBILLO"/>
    <s v="Pichincha"/>
    <s v="HORMIANDES"/>
    <b v="0"/>
    <n v="0"/>
    <n v="1014407"/>
    <s v="HORMIANDES"/>
    <s v="6EO2"/>
    <s v="Amaguaña,Sta Rosa,Al"/>
    <s v="TP"/>
  </r>
  <r>
    <n v="0"/>
    <n v="1002216059"/>
    <s v="UE01"/>
    <d v="2022-04-10T00:00:00"/>
    <d v="1899-12-30T21:08:00"/>
    <s v="012-024-00414108"/>
    <s v="9000811788"/>
    <s v="012-022-00317541"/>
    <n v="1084.8"/>
    <n v="1216.29"/>
    <s v="ZPVN"/>
    <s v="40569768"/>
    <s v="P000034083"/>
    <n v="8002834874"/>
    <n v="1002216059"/>
    <s v="15-00001115"/>
    <s v="ARMADURO"/>
    <n v="160"/>
    <x v="0"/>
    <s v="101544"/>
    <s v="LANDAZURI CORDOVA IVAN OSWALDO"/>
    <s v="801777"/>
    <s v="BODEGA LANDAZURI"/>
    <s v="TULCÁN"/>
    <s v="AV. VEINTIMILLA S/N Y"/>
    <s v="OCTULC"/>
    <s v="O-Carchi-Tulcan"/>
    <n v="159"/>
    <x v="142"/>
    <x v="142"/>
    <s v="100014942"/>
    <s v="GARCIA FERNANDO"/>
    <s v="ZETT"/>
    <x v="208"/>
    <s v="2"/>
    <s v="Sin Pallet"/>
    <n v="0"/>
    <n v="0"/>
    <s v="FCA"/>
    <n v="17226.97"/>
    <n v="8016.97"/>
    <n v="9210"/>
    <n v="92.8"/>
    <m/>
    <s v="4700005501"/>
    <n v="10"/>
    <s v="10"/>
    <n v="8"/>
    <x v="1"/>
    <n v="0.57999999999999996"/>
    <n v="11.6"/>
    <n v="1002216059"/>
    <x v="1"/>
    <s v="TULCÁN"/>
    <s v="Carchi"/>
    <s v="TRANSPORTE PROPIO"/>
    <b v="0"/>
    <n v="0"/>
    <n v="1013478"/>
    <s v="LANDAZURI CORDOVA IVAN OSWALDO"/>
    <s v="6EC6"/>
    <s v="TulSnGbrilBlvrRumchk"/>
    <s v="TP"/>
  </r>
  <r>
    <n v="1.5"/>
    <n v="1002216059"/>
    <s v="UE01"/>
    <d v="2022-04-10T00:00:00"/>
    <d v="1899-12-30T21:08:00"/>
    <s v="012-024-00414109"/>
    <s v="9000811787"/>
    <s v="012-022-00317540"/>
    <n v="3345"/>
    <n v="3750.44"/>
    <s v="ZPVN"/>
    <s v="40569767"/>
    <s v="P000034082"/>
    <n v="8002834875"/>
    <n v="1002216059"/>
    <s v="15-00001123"/>
    <s v="SELVALEGRE"/>
    <n v="500"/>
    <x v="0"/>
    <s v="101544"/>
    <s v="LANDAZURI CORDOVA IVAN OSWALDO"/>
    <s v="801777"/>
    <s v="BODEGA LANDAZURI"/>
    <s v="TULCÁN"/>
    <s v="AV. VEINTIMILLA S/N Y"/>
    <s v="OCTULC"/>
    <s v="O-Carchi-Tulcan"/>
    <n v="159"/>
    <x v="142"/>
    <x v="142"/>
    <s v="100014942"/>
    <s v="GARCIA FERNANDO"/>
    <s v="ZETT"/>
    <x v="208"/>
    <s v="2"/>
    <s v="Sin Pallet"/>
    <n v="0"/>
    <n v="0"/>
    <s v="FCA"/>
    <n v="34263.03"/>
    <n v="25053.03"/>
    <n v="9210"/>
    <n v="290"/>
    <m/>
    <s v="4700005501"/>
    <n v="10"/>
    <s v="10"/>
    <n v="25"/>
    <x v="1"/>
    <n v="0.57999999999999996"/>
    <n v="11.6"/>
    <n v="1002216059"/>
    <x v="0"/>
    <s v="TULCÁN"/>
    <s v="Carchi"/>
    <s v="TRANSPORTE PROPIO"/>
    <b v="0"/>
    <n v="0"/>
    <n v="1013478"/>
    <s v="LANDAZURI CORDOVA IVAN OSWALDO"/>
    <s v="6EC6"/>
    <s v="TulSnGbrilBlvrRumchk"/>
    <s v="TP"/>
  </r>
  <r>
    <n v="1.5"/>
    <n v="1002216060"/>
    <s v="UE01"/>
    <d v="2022-04-10T00:00:00"/>
    <d v="1899-12-30T21:20:00"/>
    <s v="012-024-00414110"/>
    <s v="9000811789"/>
    <s v="012-022-00317542"/>
    <n v="4193.1400000000003"/>
    <n v="4701.38"/>
    <s v="ZPVN"/>
    <s v="40569770"/>
    <s v="P000034085"/>
    <n v="8002834876"/>
    <n v="1002216060"/>
    <s v="15-00001123"/>
    <s v="SELVALEGRE"/>
    <n v="660"/>
    <x v="0"/>
    <s v="101680"/>
    <s v="DISTRIBUCIONES NARANJO"/>
    <s v="801411"/>
    <s v="BLOQUERA SALCEDO"/>
    <s v="SALCEDO"/>
    <s v="VIA SALCEDO PANAMERICANA ANTES DE S"/>
    <s v="OXSALC"/>
    <s v="O-Cotopaxi-Salcedo"/>
    <n v="218"/>
    <x v="10"/>
    <x v="10"/>
    <s v="100015021"/>
    <s v="PUNGUIL VICTOR"/>
    <s v="ZETT"/>
    <x v="17"/>
    <s v="2"/>
    <s v="Sin Pallet"/>
    <n v="0"/>
    <n v="0"/>
    <s v="FCA"/>
    <n v="51340"/>
    <n v="33090"/>
    <n v="18250"/>
    <n v="501.6"/>
    <m/>
    <s v="4700005606"/>
    <n v="10"/>
    <s v="10"/>
    <n v="33"/>
    <x v="1"/>
    <n v="0.76"/>
    <n v="15.200000000000001"/>
    <n v="1002216060"/>
    <x v="0"/>
    <s v="SAN MIGUEL, CABECERA CANTONAL"/>
    <s v="Cotopaxi"/>
    <s v="TRANSPORTE PROPIO"/>
    <b v="0"/>
    <n v="0"/>
    <n v="1013863"/>
    <s v="DISTRIBUCIONES NARANJO"/>
    <s v="6EC7"/>
    <s v="LtacungSalcedSaqcili"/>
    <s v="TP"/>
  </r>
  <r>
    <n v="0"/>
    <n v="1002216068"/>
    <s v="UE01"/>
    <d v="2022-04-10T00:00:00"/>
    <d v="1899-12-30T21:25:00"/>
    <s v="012-024-00414111"/>
    <s v=""/>
    <s v=""/>
    <n v="0"/>
    <n v="0"/>
    <s v="ZPRC"/>
    <s v="2500108953"/>
    <s v="P000034043"/>
    <n v="8002834882"/>
    <n v="1002216068"/>
    <s v="15-00001116"/>
    <s v="ARMADURO GRANEL"/>
    <n v="31.69"/>
    <x v="1"/>
    <s v="101633"/>
    <s v="CAMPAÑA MALDONADO MIGUEL ANGEL"/>
    <s v="802557"/>
    <s v="GRANEL EL BOLICHE"/>
    <s v="LATACUNGA"/>
    <s v="INGRESO AL BOLICHE Y PANA NORTE"/>
    <s v="OXLASS"/>
    <s v="O-Cotopaxi-Lasso"/>
    <n v="178"/>
    <x v="7"/>
    <x v="7"/>
    <s v="100015444"/>
    <s v="IBADANGO GALO"/>
    <s v="ZECI"/>
    <x v="128"/>
    <s v="2"/>
    <s v="Sin Pallet"/>
    <n v="0"/>
    <n v="0"/>
    <s v="FCA"/>
    <n v="50030"/>
    <n v="31690"/>
    <n v="18340"/>
    <n v="465.84"/>
    <m/>
    <s v="4700005609"/>
    <n v="10"/>
    <s v="10"/>
    <n v="31.69"/>
    <x v="1"/>
    <n v="14.699905332912589"/>
    <n v="14.699905332912589"/>
    <n v="1002216068"/>
    <x v="0"/>
    <s v="GUAITACAMA (GUAYTACAMA)"/>
    <s v="Cotopaxi"/>
    <s v="TRANSPORTE PROPIO"/>
    <b v="0"/>
    <n v="0"/>
    <n v="1013388"/>
    <s v="CAMPAÑA MALDONADO BLANCA CECILIA"/>
    <s v="6EC7"/>
    <s v="LtacungSalcedSaqcili"/>
    <s v="TP"/>
  </r>
  <r>
    <n v="0"/>
    <n v="1002216058"/>
    <s v="UE01"/>
    <d v="2022-04-10T00:00:00"/>
    <d v="1899-12-30T21:32:00"/>
    <s v="012-024-00414112"/>
    <s v="9000811792"/>
    <s v="012-022-00317545"/>
    <n v="1030.7"/>
    <n v="1155.6199999999999"/>
    <s v="ZPVN"/>
    <s v="40569779"/>
    <s v="P000034094"/>
    <n v="8002834873"/>
    <n v="1002216058"/>
    <s v="15-00001115"/>
    <s v="ARMADURO"/>
    <n v="160"/>
    <x v="0"/>
    <s v="101470"/>
    <s v="SARABIA YEPEZ RUTH IRENE"/>
    <s v="802016"/>
    <s v="BODEGA FERRERIA MILENIO PRINCIPAL"/>
    <s v="SALCEDO"/>
    <s v="VICENTE MALDONADO S/N Y BELISARIO Q"/>
    <s v="OXSALC"/>
    <s v="O-Cotopaxi-Salcedo"/>
    <n v="218"/>
    <x v="5"/>
    <x v="5"/>
    <s v="100021713"/>
    <s v="ROSERO ORLANDO"/>
    <s v="ZETT"/>
    <x v="6"/>
    <s v="2"/>
    <s v="Sin Pallet"/>
    <n v="0"/>
    <n v="0"/>
    <s v="FCA"/>
    <n v="14004.51"/>
    <n v="8021.1769999999997"/>
    <n v="5983.3329999999996"/>
    <n v="121.6"/>
    <m/>
    <s v="4700005544"/>
    <n v="10"/>
    <s v="10"/>
    <n v="8"/>
    <x v="1"/>
    <n v="0.76"/>
    <n v="15.2"/>
    <n v="1002216058"/>
    <x v="1"/>
    <s v="SAN MIGUEL, CABECERA CANTONAL"/>
    <s v="Cotopaxi"/>
    <s v="TRANSPORTE PROPIO"/>
    <b v="0"/>
    <n v="0"/>
    <n v="1013625"/>
    <s v="CHICAIZA CHICAIZA CESAR ELOY"/>
    <s v="6EC7"/>
    <s v="LtacungSalcedSaqcili"/>
    <s v="TP"/>
  </r>
  <r>
    <n v="0"/>
    <n v="1002216058"/>
    <s v="UE01"/>
    <d v="2022-04-10T00:00:00"/>
    <d v="1899-12-30T21:32:00"/>
    <s v="012-024-00414113"/>
    <s v="9000811790"/>
    <s v="012-022-00317543"/>
    <n v="705.65"/>
    <n v="791.18"/>
    <s v="ZPVN"/>
    <s v="40569778"/>
    <s v="P000034093"/>
    <n v="8002834872"/>
    <n v="1002216058"/>
    <s v="15-00001120"/>
    <s v="CAMPEON"/>
    <n v="120"/>
    <x v="0"/>
    <s v="101470"/>
    <s v="SARABIA YEPEZ RUTH IRENE"/>
    <s v="802016"/>
    <s v="BODEGA FERRERIA MILENIO PRINCIPAL"/>
    <s v="SALCEDO"/>
    <s v="VICENTE MALDONADO S/N Y BELISARIO Q"/>
    <s v="OXSALC"/>
    <s v="O-Cotopaxi-Salcedo"/>
    <n v="218"/>
    <x v="5"/>
    <x v="5"/>
    <s v="100021713"/>
    <s v="ROSERO ORLANDO"/>
    <s v="ZETT"/>
    <x v="6"/>
    <s v="2"/>
    <s v="Sin Pallet"/>
    <n v="0"/>
    <n v="0"/>
    <s v="FCA"/>
    <n v="11999.215"/>
    <n v="6015.8819999999996"/>
    <n v="5983.3329999999996"/>
    <n v="91.2"/>
    <m/>
    <s v="4700005544"/>
    <n v="10"/>
    <s v="10"/>
    <n v="6"/>
    <x v="1"/>
    <n v="0.76"/>
    <n v="15.200000000000001"/>
    <n v="1002216058"/>
    <x v="1"/>
    <s v="SAN MIGUEL, CABECERA CANTONAL"/>
    <s v="Cotopaxi"/>
    <s v="TRANSPORTE PROPIO"/>
    <b v="0"/>
    <n v="0"/>
    <n v="1013625"/>
    <s v="CHICAIZA CHICAIZA CESAR ELOY"/>
    <s v="6EC7"/>
    <s v="LtacungSalcedSaqcili"/>
    <s v="TP"/>
  </r>
  <r>
    <n v="1.5"/>
    <n v="1002216058"/>
    <s v="UE01"/>
    <d v="2022-04-10T00:00:00"/>
    <d v="1899-12-30T21:32:00"/>
    <s v="012-024-00414114"/>
    <s v="9000811791"/>
    <s v="012-022-00317544"/>
    <n v="2561"/>
    <n v="2871.41"/>
    <s v="ZPVN"/>
    <s v="40569777"/>
    <s v="P000034092"/>
    <n v="8002834871"/>
    <n v="1002216058"/>
    <s v="15-00001123"/>
    <s v="SELVALEGRE"/>
    <n v="400"/>
    <x v="0"/>
    <s v="101470"/>
    <s v="SARABIA YEPEZ RUTH IRENE"/>
    <s v="802016"/>
    <s v="BODEGA FERRERIA MILENIO PRINCIPAL"/>
    <s v="SALCEDO"/>
    <s v="VICENTE MALDONADO S/N Y BELISARIO Q"/>
    <s v="OXSALC"/>
    <s v="O-Cotopaxi-Salcedo"/>
    <n v="218"/>
    <x v="5"/>
    <x v="5"/>
    <s v="100021713"/>
    <s v="ROSERO ORLANDO"/>
    <s v="ZETT"/>
    <x v="6"/>
    <s v="2"/>
    <s v="Sin Pallet"/>
    <n v="0"/>
    <n v="0"/>
    <s v="FCA"/>
    <n v="26036.274000000001"/>
    <n v="20052.940999999999"/>
    <n v="5983.3329999999996"/>
    <n v="304"/>
    <m/>
    <s v="4700005544"/>
    <n v="10"/>
    <s v="10"/>
    <n v="20"/>
    <x v="1"/>
    <n v="0.76"/>
    <n v="15.2"/>
    <n v="1002216058"/>
    <x v="0"/>
    <s v="SAN MIGUEL, CABECERA CANTONAL"/>
    <s v="Cotopaxi"/>
    <s v="TRANSPORTE PROPIO"/>
    <b v="0"/>
    <n v="0"/>
    <n v="1013625"/>
    <s v="CHICAIZA CHICAIZA CESAR ELOY"/>
    <s v="6EC7"/>
    <s v="LtacungSalcedSaqcili"/>
    <s v="TP"/>
  </r>
  <r>
    <n v="1.5"/>
    <n v="1002216061"/>
    <s v="UE01"/>
    <d v="2022-04-10T00:00:00"/>
    <d v="1899-12-30T21:37:00"/>
    <s v="012-024-00414115"/>
    <s v="9000811793"/>
    <s v="012-022-00317546"/>
    <n v="4225.6499999999996"/>
    <n v="4737.83"/>
    <s v="ZPVN"/>
    <s v="40569776"/>
    <s v="P000034091"/>
    <n v="8002834877"/>
    <n v="1002216061"/>
    <s v="15-00001123"/>
    <s v="SELVALEGRE"/>
    <n v="660"/>
    <x v="0"/>
    <s v="101470"/>
    <s v="SARABIA YEPEZ RUTH IRENE"/>
    <s v="802016"/>
    <s v="BODEGA FERRERIA MILENIO PRINCIPAL"/>
    <s v="SALCEDO"/>
    <s v="VICENTE MALDONADO S/N Y BELISARIO Q"/>
    <s v="OXSALC"/>
    <s v="O-Cotopaxi-Salcedo"/>
    <n v="218"/>
    <x v="4"/>
    <x v="4"/>
    <s v="100020137"/>
    <s v="RACINES PATRICIO"/>
    <s v="ZETT"/>
    <x v="5"/>
    <s v="2"/>
    <s v="Sin Pallet"/>
    <n v="0"/>
    <n v="0"/>
    <s v="FCA"/>
    <n v="51860"/>
    <n v="33100"/>
    <n v="18760"/>
    <n v="501.6"/>
    <m/>
    <s v="4700005566"/>
    <n v="10"/>
    <s v="10"/>
    <n v="33"/>
    <x v="1"/>
    <n v="0.76"/>
    <n v="15.200000000000001"/>
    <n v="1002216061"/>
    <x v="0"/>
    <s v="SAN MIGUEL, CABECERA CANTONAL"/>
    <s v="Cotopaxi"/>
    <s v="TRANSPORTE PROPIO"/>
    <b v="0"/>
    <n v="0"/>
    <n v="1013820"/>
    <s v="SARABIA YEPEZ RUTH IRENE"/>
    <s v="6EC7"/>
    <s v="LtacungSalcedSaqcili"/>
    <s v="TP"/>
  </r>
  <r>
    <n v="1.5"/>
    <n v="1002216064"/>
    <s v="UE01"/>
    <d v="2022-04-10T00:00:00"/>
    <d v="1899-12-30T22:02:00"/>
    <s v="012-024-00414116"/>
    <s v="9000811663"/>
    <s v="013-020-00048163"/>
    <n v="2414.83"/>
    <n v="2707.52"/>
    <s v="ZPDF"/>
    <s v="70178472"/>
    <s v="P000034079"/>
    <n v="8002834880"/>
    <n v="1002216064"/>
    <s v="15-00001119"/>
    <s v="CAMPEON ANTIHUMEDAD"/>
    <n v="360"/>
    <x v="0"/>
    <s v="102988"/>
    <s v="PINOS MONTENEGRO MARCO ANTONIO"/>
    <s v="810848"/>
    <s v="OBRA SEVILLA"/>
    <s v="CASCALES"/>
    <s v="VIA PRINCIPAL A SEVILLA"/>
    <s v="OKCASC"/>
    <s v="O-Sucumbios-Cascales"/>
    <n v="506"/>
    <x v="166"/>
    <x v="166"/>
    <s v="100020251"/>
    <s v="CHANGOLUISA LUIS"/>
    <s v="ZEMU"/>
    <x v="251"/>
    <s v="2"/>
    <s v="Sin Pallet"/>
    <n v="0"/>
    <n v="0"/>
    <s v="FCA"/>
    <n v="27490"/>
    <n v="18040"/>
    <n v="9450"/>
    <n v="543.6"/>
    <m/>
    <s v="4700005537"/>
    <n v="10"/>
    <s v="10"/>
    <n v="18"/>
    <x v="1"/>
    <n v="1.51"/>
    <n v="30.200000000000003"/>
    <n v="1002216064"/>
    <x v="0"/>
    <s v="SEVILLA"/>
    <s v="Sucumbios"/>
    <s v="TRANSPORTE PROPIO"/>
    <b v="0"/>
    <n v="0"/>
    <n v="1022996"/>
    <s v="PINOS MONTENEGRO MARCO ANTONIO"/>
    <s v="6EMX"/>
    <s v="LgoAgrioiPteSanMigel"/>
    <s v="TP"/>
  </r>
  <r>
    <n v="0"/>
    <n v="1002216077"/>
    <s v="UE01"/>
    <d v="2022-04-10T00:00:00"/>
    <d v="1899-12-30T22:04:00"/>
    <s v="012-024-00414117"/>
    <s v=""/>
    <s v=""/>
    <n v="0"/>
    <n v="0"/>
    <s v="ZPRC"/>
    <s v="2500108957"/>
    <s v="0000397714"/>
    <n v="8002834895"/>
    <n v="1002216077"/>
    <s v="15-00000218"/>
    <s v="MAGNO HE"/>
    <n v="31.2"/>
    <x v="1"/>
    <s v="101594"/>
    <s v="JEREZ ROMERO MARCO VINICIO"/>
    <s v="807130"/>
    <s v="GRANEL ABSAON MUÑOZ EN DESTINO"/>
    <s v="QUITO"/>
    <s v="AV MANUEL C GALARZA VIA CALACALI"/>
    <s v="OPCALA"/>
    <s v="O-Pichincha-Calacali"/>
    <n v="109"/>
    <x v="80"/>
    <x v="80"/>
    <s v="100015157"/>
    <s v="TOCAGON CESAR"/>
    <s v="ZECI"/>
    <x v="105"/>
    <s v="2"/>
    <s v="Sin Pallet"/>
    <n v="0"/>
    <n v="0"/>
    <s v="FCA"/>
    <n v="50280"/>
    <n v="31200"/>
    <n v="19080"/>
    <n v="309.82"/>
    <m/>
    <s v="4700005622"/>
    <n v="10"/>
    <s v="10"/>
    <n v="31.2"/>
    <x v="1"/>
    <n v="9.9301282051282058"/>
    <n v="9.9301282051282058"/>
    <n v="1002216077"/>
    <x v="0"/>
    <s v="CALACALÍ"/>
    <s v="Pichincha"/>
    <s v="CASTROHERMANOS S.A"/>
    <b v="0"/>
    <n v="0"/>
    <n v="1013576"/>
    <s v="CASTRO SALGADO LUCIO OSWALDO"/>
    <s v="6ENK"/>
    <s v="Pomasqui, San Antoni"/>
    <s v="UE"/>
  </r>
  <r>
    <n v="0"/>
    <n v="1002216100"/>
    <s v="UE01"/>
    <d v="2022-04-10T00:00:00"/>
    <d v="1899-12-30T21:58:00"/>
    <s v="012-024-00414118"/>
    <s v="9000811795"/>
    <s v="012-022-00317548"/>
    <n v="1113.5999999999999"/>
    <n v="1248.57"/>
    <s v="ZPVN"/>
    <s v="40569722"/>
    <s v="0000397698"/>
    <n v="8002834942"/>
    <n v="1002216100"/>
    <s v="15-00001115"/>
    <s v="ARMADURO"/>
    <n v="160"/>
    <x v="0"/>
    <s v="101511"/>
    <s v="TORRES AYALA FAUSTO FERNANDO"/>
    <s v="802082"/>
    <s v="BODEGA TORRES FAUSTO"/>
    <s v="QUITO"/>
    <s v="PUELLARO. 24 DE MAYO S/N Y"/>
    <s v="OPPUEL"/>
    <s v="O-Pichincha-Puellaro"/>
    <n v="84"/>
    <x v="39"/>
    <x v="39"/>
    <s v="10001979"/>
    <s v="TITISTAR CUCAS FERNANDO PATRICIO"/>
    <s v="ZEMU"/>
    <x v="47"/>
    <s v="2"/>
    <s v="Sin Pallet"/>
    <n v="0"/>
    <n v="0"/>
    <s v="FCA"/>
    <n v="12467.778"/>
    <n v="8017.7780000000002"/>
    <n v="4450"/>
    <n v="65.599999999999994"/>
    <m/>
    <s v="4700005591"/>
    <n v="10"/>
    <s v="10"/>
    <n v="8"/>
    <x v="1"/>
    <n v="0.41"/>
    <n v="8.1999999999999993"/>
    <n v="1002216100"/>
    <x v="1"/>
    <s v="PUÉLLARO"/>
    <s v="Pichincha"/>
    <s v="TRANSLOBOL S.A."/>
    <b v="0"/>
    <n v="0"/>
    <n v="1014100"/>
    <s v="SIGUENZA PARRA FROILAN ALEJANDRO"/>
    <s v="6ENC"/>
    <s v="Checa,ElQuinche,Gyll"/>
    <s v="UE"/>
  </r>
  <r>
    <n v="1.5"/>
    <n v="1002216100"/>
    <s v="UE01"/>
    <d v="2022-04-10T00:00:00"/>
    <d v="1899-12-30T21:58:00"/>
    <s v="012-024-00414119"/>
    <s v="9000811794"/>
    <s v="012-022-00317547"/>
    <n v="1386"/>
    <n v="1553.99"/>
    <s v="ZPVN"/>
    <s v="40569722"/>
    <s v="0000397697"/>
    <n v="8002834943"/>
    <n v="1002216100"/>
    <s v="15-00001123"/>
    <s v="SELVALEGRE"/>
    <n v="200"/>
    <x v="0"/>
    <s v="101511"/>
    <s v="TORRES AYALA FAUSTO FERNANDO"/>
    <s v="802082"/>
    <s v="BODEGA TORRES FAUSTO"/>
    <s v="QUITO"/>
    <s v="PUELLARO. 24 DE MAYO S/N Y"/>
    <s v="OPPUEL"/>
    <s v="O-Pichincha-Puellaro"/>
    <n v="84"/>
    <x v="39"/>
    <x v="39"/>
    <s v="10001979"/>
    <s v="TITISTAR CUCAS FERNANDO PATRICIO"/>
    <s v="ZEMU"/>
    <x v="47"/>
    <s v="2"/>
    <s v="Sin Pallet"/>
    <n v="0"/>
    <n v="0"/>
    <s v="FCA"/>
    <n v="14472.222"/>
    <n v="10022.222"/>
    <n v="4450"/>
    <n v="82"/>
    <m/>
    <s v="4700005591"/>
    <n v="10"/>
    <s v="10"/>
    <n v="10"/>
    <x v="1"/>
    <n v="0.41"/>
    <n v="8.1999999999999993"/>
    <n v="1002216100"/>
    <x v="0"/>
    <s v="PUÉLLARO"/>
    <s v="Pichincha"/>
    <s v="TRANSLOBOL S.A."/>
    <b v="0"/>
    <n v="0"/>
    <n v="1014100"/>
    <s v="SIGUENZA PARRA FROILAN ALEJANDRO"/>
    <s v="6ENC"/>
    <s v="Checa,ElQuinche,Gyll"/>
    <s v="UE"/>
  </r>
  <r>
    <n v="1.5"/>
    <n v="1002216105"/>
    <s v="UE01"/>
    <d v="2022-04-10T00:00:00"/>
    <d v="1899-12-30T22:02:00"/>
    <s v="012-024-00414120"/>
    <s v="9000811796"/>
    <s v="012-022-00317549"/>
    <n v="2287.17"/>
    <n v="2564.39"/>
    <s v="ZPVN"/>
    <s v="40569756"/>
    <s v="0000397800"/>
    <n v="8002834950"/>
    <n v="1002216105"/>
    <s v="15-00001123"/>
    <s v="SELVALEGRE"/>
    <n v="360"/>
    <x v="0"/>
    <s v="101680"/>
    <s v="DISTRIBUCIONES NARANJO"/>
    <s v="801406"/>
    <s v="BODEGA NARANJO LATAC"/>
    <s v="LATACUNGA"/>
    <s v="AVENIDA  UNIDAD NACIONAL S/N Y CAOB"/>
    <s v="OXLATA"/>
    <s v="O-Cotopaxi-Latacunga"/>
    <n v="198"/>
    <x v="143"/>
    <x v="143"/>
    <s v="100020305"/>
    <s v="ESPINOSA PABLO ANIBAL"/>
    <s v="ZEMU"/>
    <x v="210"/>
    <s v="2"/>
    <s v="Sin Pallet"/>
    <n v="0"/>
    <n v="0"/>
    <s v="FCA"/>
    <n v="26980"/>
    <n v="18010"/>
    <n v="8970"/>
    <n v="266.39999999999998"/>
    <s v="regularizacion remplaza la guia 413955"/>
    <s v="4700005471"/>
    <n v="10"/>
    <s v="10"/>
    <n v="18"/>
    <x v="1"/>
    <n v="0.74"/>
    <n v="14.799999999999999"/>
    <n v="1002216105"/>
    <x v="0"/>
    <s v="LA MATRIZ"/>
    <s v="Cotopaxi"/>
    <s v="TRANSPORTE PROPIO"/>
    <b v="0"/>
    <n v="0"/>
    <n v="1023045"/>
    <s v="ESPINOSA OTAVALO PABLO ANIBAL"/>
    <s v="6EC7"/>
    <s v="LtacungSalcedSaqcili"/>
    <s v="TP"/>
  </r>
  <r>
    <n v="1.5"/>
    <n v="1002216104"/>
    <s v="UE01"/>
    <d v="2022-04-10T00:00:00"/>
    <d v="1899-12-30T21:59:00"/>
    <s v="012-024-00414121"/>
    <s v=""/>
    <s v=""/>
    <n v="0"/>
    <n v="0"/>
    <s v="ZPRC"/>
    <s v="2500108959"/>
    <s v="0000397775"/>
    <n v="8002834949"/>
    <n v="1002216104"/>
    <s v="15-00001119"/>
    <s v="CAMPEON ANTIHUMEDAD"/>
    <n v="480"/>
    <x v="0"/>
    <s v="101539"/>
    <s v="LUNA GUEVARA JANETH PATRICIA"/>
    <s v="807201"/>
    <s v="CENTRO DE ACOPIO"/>
    <s v="SANTO DOMINGO"/>
    <s v="BYPASS QUITO A QUEVEDO"/>
    <s v="OJSAND"/>
    <s v="O-Santodomingo -Santodomingodelos"/>
    <n v="247"/>
    <x v="138"/>
    <x v="138"/>
    <s v="100014953"/>
    <s v="ALBUJA CESAR"/>
    <s v="ZEMT"/>
    <x v="197"/>
    <s v="4"/>
    <s v="Pallet Cortesia"/>
    <n v="0"/>
    <n v="0"/>
    <s v="FCA"/>
    <n v="38680"/>
    <n v="24010"/>
    <n v="14670"/>
    <n v="403.2"/>
    <s v="remplaza la guia 413549"/>
    <s v="4700005442"/>
    <n v="10"/>
    <s v="10"/>
    <n v="24"/>
    <x v="1"/>
    <n v="0.84"/>
    <n v="16.8"/>
    <n v="1002216104"/>
    <x v="0"/>
    <s v="SANTO DOMINGO DE LOS COLORADOS"/>
    <s v="Santo Domingo"/>
    <s v="RUTAS COTACACHENSES S.A."/>
    <b v="0"/>
    <n v="0"/>
    <n v="1013946"/>
    <s v="ALBUJA RUIZ CESAR UBEN"/>
    <s v="6EN3"/>
    <s v="Sto Domingo-La Conco"/>
    <s v="UE"/>
  </r>
  <r>
    <n v="1.5"/>
    <n v="1002216102"/>
    <s v="UE01"/>
    <d v="2022-04-10T00:00:00"/>
    <d v="1899-12-30T22:10:00"/>
    <s v="012-024-00414122"/>
    <s v="9000811797"/>
    <s v="012-022-00317550"/>
    <n v="4153.6000000000004"/>
    <n v="4657.04"/>
    <s v="ZPVN"/>
    <s v="40569573"/>
    <s v="0000397377"/>
    <n v="8002834946"/>
    <n v="1002216102"/>
    <s v="15-00001119"/>
    <s v="CAMPEON ANTIHUMEDAD"/>
    <n v="640"/>
    <x v="0"/>
    <s v="101664"/>
    <s v="ACERIA DEL ECUADOR C.A. ADELCA"/>
    <s v="810444"/>
    <s v="OBRA ROMAN HERMANOS CASCALES"/>
    <s v="CASCALES"/>
    <s v="AV QUITO S/N Y TANSVERSAL JUNTO AL"/>
    <s v="OKCASC"/>
    <s v="O-Sucumbios-Cascales"/>
    <n v="506"/>
    <x v="145"/>
    <x v="145"/>
    <s v="100021749"/>
    <s v="GUAMAN LUIS ALFREDO"/>
    <s v="ZETT"/>
    <x v="216"/>
    <s v="2"/>
    <s v="Sin Pallet"/>
    <n v="0"/>
    <n v="0"/>
    <s v="FCA"/>
    <n v="49510"/>
    <n v="32090"/>
    <n v="17420"/>
    <n v="966.4"/>
    <m/>
    <s v="4700005623"/>
    <n v="10"/>
    <s v="10"/>
    <n v="32"/>
    <x v="1"/>
    <n v="1.51"/>
    <n v="30.2"/>
    <n v="1002216102"/>
    <x v="0"/>
    <s v="EL DORADO DE CASCALES, CABECERA CANTONAL"/>
    <s v="Sucumbios"/>
    <s v="TRANSPORTE PROPIO"/>
    <b v="0"/>
    <n v="0"/>
    <n v="1013635"/>
    <s v="ROMAN BAJANA JHONATHAN MARCEL"/>
    <s v="6EMX"/>
    <s v="LgoAgrioiPteSanMigel"/>
    <s v="TP"/>
  </r>
  <r>
    <n v="1.5"/>
    <n v="1002216103"/>
    <s v="UE01"/>
    <d v="2022-04-10T00:00:00"/>
    <d v="1899-12-30T22:01:00"/>
    <s v="012-024-00414123"/>
    <s v="9000811798"/>
    <s v="012-022-00317551"/>
    <n v="4166.3999999999996"/>
    <n v="4671.3999999999996"/>
    <s v="ZPVN"/>
    <s v="40569757"/>
    <s v="0000397804"/>
    <n v="8002834947"/>
    <n v="1002216103"/>
    <s v="15-00001119"/>
    <s v="CAMPEON ANTIHUMEDAD"/>
    <n v="640"/>
    <x v="0"/>
    <s v="101961"/>
    <s v="CAMPOVERDE JUMBO DALMITA LISBETH"/>
    <s v="806602"/>
    <s v="BODEGA MATRIZ LA CONCORDIA"/>
    <s v="LA CONCORDIA"/>
    <s v="BY PASS VIA A PUERTO QUITO"/>
    <s v="OJLACO"/>
    <s v="O-SantoDomingo-LaCondordia"/>
    <n v="233"/>
    <x v="180"/>
    <x v="180"/>
    <s v="100016749"/>
    <s v="GARCES NESTOR"/>
    <s v="ZETT"/>
    <x v="290"/>
    <s v="1"/>
    <s v="Con Pallet"/>
    <n v="0.05"/>
    <n v="32"/>
    <s v="FCA"/>
    <n v="50690"/>
    <n v="32090"/>
    <n v="18600"/>
    <n v="492.8"/>
    <s v="regularizacion remplaza a la guia 413856"/>
    <s v=" "/>
    <n v="10"/>
    <s v="10"/>
    <n v="32"/>
    <x v="1"/>
    <n v="0.77"/>
    <n v="15.4"/>
    <n v="1002216103"/>
    <x v="0"/>
    <s v="LA CONCORDIA, CABECERA CANTONAL"/>
    <s v="Santo Domingo"/>
    <s v="TRANSLOINSA"/>
    <b v="0"/>
    <n v="0"/>
    <n v="10008144"/>
    <s v="GARCES MARTINEZ NESTOR FABIAN"/>
    <s v="6EN3"/>
    <s v="Sto Domingo-La Conco"/>
    <e v="#N/A"/>
  </r>
  <r>
    <n v="0"/>
    <n v="1002216086"/>
    <s v="UE01"/>
    <d v="2022-04-10T00:00:00"/>
    <d v="1899-12-30T22:23:00"/>
    <s v="012-024-00414124"/>
    <s v=""/>
    <s v=""/>
    <n v="0"/>
    <n v="0"/>
    <s v="ZPRC"/>
    <s v="2500108928"/>
    <s v="P000033973"/>
    <n v="8002834915"/>
    <n v="1002216086"/>
    <s v="15-00000218"/>
    <s v="MAGNO HE"/>
    <n v="30.42"/>
    <x v="1"/>
    <s v="101456"/>
    <s v="UNION DE CONCRETERAS UNICON UCUE"/>
    <s v="804298"/>
    <s v="UNICON EN PLANTA"/>
    <s v="QUITO"/>
    <s v="AV. SIMON BOLIVAR E INTEROCEANICA"/>
    <s v="OPCUMB"/>
    <s v="O-Pichincha-Cumbaya"/>
    <n v="113"/>
    <x v="27"/>
    <x v="27"/>
    <s v="10003351"/>
    <s v="MENDEZ CHICAIZA MARCO ENRIQUE"/>
    <s v="ZECI"/>
    <x v="33"/>
    <s v="2"/>
    <s v="Sin Pallet"/>
    <n v="0"/>
    <n v="0"/>
    <s v="EXW"/>
    <n v="49320"/>
    <n v="30420"/>
    <n v="18900"/>
    <n v="0"/>
    <m/>
    <n v="4700005951"/>
    <n v="10"/>
    <s v="10"/>
    <n v="30.42"/>
    <x v="1"/>
    <n v="0"/>
    <n v="0"/>
    <n v="1002216086"/>
    <x v="0"/>
    <s v="NAYÓN"/>
    <s v="Pichincha"/>
    <s v="UNICON"/>
    <b v="0"/>
    <n v="0"/>
    <n v="1014412"/>
    <s v="UNION DE CONCRETERAS UNICON UCUE"/>
    <s v="6ENM"/>
    <s v="Cumbaya,Tumbaco,Pmbo"/>
    <s v="TP"/>
  </r>
  <r>
    <n v="0"/>
    <n v="1002216085"/>
    <s v="UE01"/>
    <d v="2022-04-10T00:00:00"/>
    <d v="1899-12-30T22:35:00"/>
    <s v="012-024-00414125"/>
    <s v="9000811799"/>
    <s v="012-022-00317552"/>
    <n v="3768"/>
    <n v="4224.71"/>
    <s v="ZPVN"/>
    <s v="40569214"/>
    <s v="0000397432"/>
    <n v="8002834913"/>
    <n v="1002216085"/>
    <s v="15-00000218"/>
    <s v="MAGNO HE"/>
    <n v="31.4"/>
    <x v="1"/>
    <s v="101659"/>
    <s v="ETERNIT ECUATORIANA S.A."/>
    <s v="805760"/>
    <s v="GRANEL ETERNIT"/>
    <s v="QUITO"/>
    <s v="KM 14 1/2 SECTOR GUAMANI"/>
    <s v="OPGUA2"/>
    <s v="O-Pichincha-Guamani2"/>
    <n v="127"/>
    <x v="1"/>
    <x v="1"/>
    <s v="100017158"/>
    <s v="QUILO PEDRO"/>
    <s v="ZECI"/>
    <x v="201"/>
    <s v="2"/>
    <s v="Sin Pallet"/>
    <n v="0"/>
    <n v="0"/>
    <s v="FCA"/>
    <n v="50010"/>
    <n v="31400"/>
    <n v="18610"/>
    <n v="352.94"/>
    <m/>
    <s v="4700005613"/>
    <n v="10"/>
    <s v="10"/>
    <n v="31.4"/>
    <x v="1"/>
    <n v="11.240127388535033"/>
    <n v="11.240127388535033"/>
    <n v="1002216085"/>
    <x v="0"/>
    <s v="GUAMANÍ"/>
    <s v="Pichincha"/>
    <s v="TRANSCONCEM CIA. LTDA."/>
    <b v="0"/>
    <n v="0"/>
    <n v="1013227"/>
    <s v="COMPAÑIA DE TRANSPORTE PESADO"/>
    <s v="6EO1"/>
    <s v="Quito sur"/>
    <s v="TP"/>
  </r>
  <r>
    <n v="1.5"/>
    <n v="1002216097"/>
    <s v="UE01"/>
    <d v="2022-04-10T00:00:00"/>
    <d v="1899-12-30T22:37:00"/>
    <s v="012-024-00414126"/>
    <s v="9000811800"/>
    <s v="012-022-00317553"/>
    <n v="2310"/>
    <n v="2589.9899999999998"/>
    <s v="ZPVN"/>
    <s v="40569759"/>
    <s v="P000034072"/>
    <n v="8002834935"/>
    <n v="1002216097"/>
    <s v="15-00001119"/>
    <s v="CAMPEON ANTIHUMEDAD"/>
    <n v="660"/>
    <x v="0"/>
    <s v="101544"/>
    <s v="LANDAZURI CORDOVA IVAN OSWALDO"/>
    <s v="802875"/>
    <s v="DESTINO GENERAL FARFÁN - LA PUNTA"/>
    <s v="LAGO AGRIO"/>
    <s v="PUENTE SAN MIGUEL, LAGO AGRIO"/>
    <s v="OKLAGO"/>
    <s v="O-Sucumbios-Lagoagrio"/>
    <n v="469"/>
    <x v="179"/>
    <x v="179"/>
    <s v="10008264"/>
    <s v="ARCINIEGAS JOSE"/>
    <s v="ZETT"/>
    <x v="285"/>
    <s v="2"/>
    <s v="Sin Pallet"/>
    <n v="0"/>
    <n v="0"/>
    <s v="EXW"/>
    <n v="51380"/>
    <n v="33050"/>
    <n v="18330"/>
    <n v="0"/>
    <m/>
    <s v=" "/>
    <n v="10"/>
    <s v="10"/>
    <n v="33"/>
    <x v="1"/>
    <n v="0"/>
    <n v="0"/>
    <n v="1002216097"/>
    <x v="0"/>
    <s v="GENERAL FARFÁN"/>
    <s v="Sucumbios"/>
    <s v="TRANSPORTE PROPIO"/>
    <b v="1"/>
    <n v="1"/>
    <n v="10008261"/>
    <s v="TARUPI ROSERO SEGUNDO JAIME"/>
    <s v="6ENW"/>
    <s v="EXW Pte San Miguel"/>
    <e v="#N/A"/>
  </r>
  <r>
    <n v="0"/>
    <n v="1002216092"/>
    <s v="UE01"/>
    <d v="2022-04-10T00:00:00"/>
    <d v="1899-12-30T22:40:00"/>
    <s v="012-024-00414127"/>
    <s v="9000811801"/>
    <s v="012-022-00317554"/>
    <n v="3874.8"/>
    <n v="4344.45"/>
    <s v="ZPVN"/>
    <s v="40569214"/>
    <s v="0000397434"/>
    <n v="8002834924"/>
    <n v="1002216092"/>
    <s v="15-00000218"/>
    <s v="MAGNO HE"/>
    <n v="32.29"/>
    <x v="1"/>
    <s v="101659"/>
    <s v="ETERNIT ECUATORIANA S.A."/>
    <s v="805760"/>
    <s v="GRANEL ETERNIT"/>
    <s v="QUITO"/>
    <s v="KM 14 1/2 SECTOR GUAMANI"/>
    <s v="OPGUA2"/>
    <s v="O-Pichincha-Guamani2"/>
    <n v="127"/>
    <x v="1"/>
    <x v="1"/>
    <s v="10005165"/>
    <s v="GARCIA MORALES ARMANDO XAVIER"/>
    <s v="ZECI"/>
    <x v="60"/>
    <s v="2"/>
    <s v="Sin Pallet"/>
    <n v="0"/>
    <n v="0"/>
    <s v="FCA"/>
    <n v="51700"/>
    <n v="32290"/>
    <n v="19410"/>
    <n v="362.94"/>
    <m/>
    <s v="4700005613"/>
    <n v="10"/>
    <s v="10"/>
    <n v="32.29"/>
    <x v="1"/>
    <n v="11.240012387736142"/>
    <n v="11.240012387736142"/>
    <n v="1002216092"/>
    <x v="0"/>
    <s v="GUAMANÍ"/>
    <s v="Pichincha"/>
    <s v="TRANSCONCEM CIA. LTDA."/>
    <b v="0"/>
    <n v="0"/>
    <n v="1013227"/>
    <s v="COMPAÑIA DE TRANSPORTE PESADO"/>
    <s v="6EO1"/>
    <s v="Quito sur"/>
    <s v="TP"/>
  </r>
  <r>
    <n v="0"/>
    <n v="1002216087"/>
    <s v="UE01"/>
    <d v="2022-04-10T00:00:00"/>
    <d v="1899-12-30T22:46:00"/>
    <s v="012-024-00414128"/>
    <s v=""/>
    <s v=""/>
    <n v="0"/>
    <n v="0"/>
    <s v="ZPRC"/>
    <s v="2500108930"/>
    <s v="P000033977"/>
    <n v="8002834916"/>
    <n v="1002216087"/>
    <s v="15-00000218"/>
    <s v="MAGNO HE"/>
    <n v="31.34"/>
    <x v="1"/>
    <s v="101456"/>
    <s v="UNION DE CONCRETERAS UNICON UCUE"/>
    <s v="804298"/>
    <s v="UNICON EN PLANTA"/>
    <s v="QUITO"/>
    <s v="AV. SIMON BOLIVAR E INTEROCEANICA"/>
    <s v="OPCUMB"/>
    <s v="O-Pichincha-Cumbaya"/>
    <n v="113"/>
    <x v="27"/>
    <x v="27"/>
    <s v="100020620"/>
    <s v="ALMEIDA MIGUEL"/>
    <s v="ZECI"/>
    <x v="97"/>
    <s v="2"/>
    <s v="Sin Pallet"/>
    <n v="0"/>
    <n v="0"/>
    <s v="EXW"/>
    <n v="50010"/>
    <n v="31340"/>
    <n v="18670"/>
    <n v="0"/>
    <m/>
    <n v="4700005951"/>
    <n v="10"/>
    <s v="10"/>
    <n v="31.34"/>
    <x v="1"/>
    <n v="0"/>
    <n v="0"/>
    <n v="1002216087"/>
    <x v="0"/>
    <s v="NAYÓN"/>
    <s v="Pichincha"/>
    <s v="UNICON"/>
    <b v="0"/>
    <n v="0"/>
    <n v="1014412"/>
    <s v="UNION DE CONCRETERAS UNICON UCUE"/>
    <s v="6ENM"/>
    <s v="Cumbaya,Tumbaco,Pmbo"/>
    <s v="TP"/>
  </r>
  <r>
    <n v="1.5"/>
    <n v="1002216112"/>
    <s v="UE01"/>
    <d v="2022-04-10T00:00:00"/>
    <d v="1899-12-30T23:01:00"/>
    <s v="012-024-00414129"/>
    <s v="9000811802"/>
    <s v="012-022-00317555"/>
    <n v="4303.2"/>
    <n v="4824.7700000000004"/>
    <s v="ZPVN"/>
    <s v="40569766"/>
    <s v="P000034081"/>
    <n v="8002834958"/>
    <n v="1002216112"/>
    <s v="15-00001124"/>
    <s v="SELVALEGRE ANTIHUMEDAD"/>
    <n v="660"/>
    <x v="0"/>
    <s v="102772"/>
    <s v="BONILLA PILATAXI CHRISTIAN"/>
    <s v="803514"/>
    <s v="MEGA FERRETERIA BONILLA"/>
    <s v="LA MANÁ"/>
    <s v="AV 19 DE MAYO S/N Y VELASCO IBARRA"/>
    <s v="OXLAMA"/>
    <s v="O-Cotopaxi-Lamana"/>
    <n v="330"/>
    <x v="54"/>
    <x v="54"/>
    <s v="100021851"/>
    <s v="LOPEZ JACINTO"/>
    <s v="ZETT"/>
    <x v="171"/>
    <s v="2"/>
    <s v="Sin Pallet"/>
    <n v="0"/>
    <n v="0"/>
    <s v="FCA"/>
    <n v="50290"/>
    <n v="33030"/>
    <n v="17260"/>
    <n v="877.8"/>
    <m/>
    <s v="4700005617"/>
    <n v="10"/>
    <s v="10"/>
    <n v="33"/>
    <x v="1"/>
    <n v="1.3299999999999998"/>
    <n v="26.599999999999998"/>
    <n v="1002216112"/>
    <x v="0"/>
    <s v="GUASAGANDA (CAB.EN GUASAGANDA"/>
    <s v="Cotopaxi"/>
    <s v="TRANSPORTE PROPIO"/>
    <b v="0"/>
    <n v="0"/>
    <n v="1024926"/>
    <s v="BONILLA PILATAXI CHRISTIAN"/>
    <s v="6EC8"/>
    <s v="La Mana"/>
    <s v="TP"/>
  </r>
  <r>
    <n v="0"/>
    <n v="1002216116"/>
    <s v="UE01"/>
    <d v="2022-04-10T00:00:00"/>
    <d v="1899-12-30T23:39:00"/>
    <s v="012-024-00414130"/>
    <s v="9000811803"/>
    <s v="012-022-00317556"/>
    <n v="3770.4"/>
    <n v="4227.3999999999996"/>
    <s v="ZPVN"/>
    <s v="40569214"/>
    <s v="0000397437"/>
    <n v="8002834962"/>
    <n v="1002216116"/>
    <s v="15-00000218"/>
    <s v="MAGNO HE"/>
    <n v="31.42"/>
    <x v="1"/>
    <s v="101659"/>
    <s v="ETERNIT ECUATORIANA S.A."/>
    <s v="805760"/>
    <s v="GRANEL ETERNIT"/>
    <s v="QUITO"/>
    <s v="KM 14 1/2 SECTOR GUAMANI"/>
    <s v="OPGUA2"/>
    <s v="O-Pichincha-Guamani2"/>
    <n v="127"/>
    <x v="1"/>
    <x v="1"/>
    <s v="10007939"/>
    <s v="LUCERO IZA CARLOS ORLANDO"/>
    <s v="ZECI"/>
    <x v="130"/>
    <s v="2"/>
    <s v="Sin Pallet"/>
    <n v="0"/>
    <n v="0"/>
    <s v="FCA"/>
    <n v="50420"/>
    <n v="31420"/>
    <n v="19000"/>
    <n v="353.16"/>
    <m/>
    <s v="4700005613"/>
    <n v="10"/>
    <s v="10"/>
    <n v="31.42"/>
    <x v="1"/>
    <n v="11.239974538510504"/>
    <n v="11.239974538510504"/>
    <n v="1002216116"/>
    <x v="0"/>
    <s v="GUAMANÍ"/>
    <s v="Pichincha"/>
    <s v="TRANSCONCEM CIA. LTDA."/>
    <b v="0"/>
    <n v="0"/>
    <n v="1013227"/>
    <s v="COMPAÑIA DE TRANSPORTE PESADO"/>
    <s v="6EO1"/>
    <s v="Quito sur"/>
    <s v="TP"/>
  </r>
  <r>
    <n v="0"/>
    <n v="1002216096"/>
    <s v="UE01"/>
    <d v="2022-04-10T00:00:00"/>
    <d v="1899-12-30T23:57:00"/>
    <s v="012-024-00414131"/>
    <s v="9000811804"/>
    <s v="012-022-00317557"/>
    <n v="3944.4"/>
    <n v="4422.49"/>
    <s v="ZPVN"/>
    <s v="40569214"/>
    <s v="0000397436"/>
    <n v="8002834932"/>
    <n v="1002216096"/>
    <s v="15-00000218"/>
    <s v="MAGNO HE"/>
    <n v="32.869999999999997"/>
    <x v="1"/>
    <s v="101659"/>
    <s v="ETERNIT ECUATORIANA S.A."/>
    <s v="805760"/>
    <s v="GRANEL ETERNIT"/>
    <s v="QUITO"/>
    <s v="KM 14 1/2 SECTOR GUAMANI"/>
    <s v="OPGUA2"/>
    <s v="O-Pichincha-Guamani2"/>
    <n v="127"/>
    <x v="1"/>
    <x v="1"/>
    <s v="100018689"/>
    <s v="TOAPANTA LUIS"/>
    <s v="ZECI"/>
    <x v="2"/>
    <s v="2"/>
    <s v="Sin Pallet"/>
    <n v="0"/>
    <n v="0"/>
    <s v="FCA"/>
    <n v="52130"/>
    <n v="32870"/>
    <n v="19260"/>
    <n v="369.46"/>
    <m/>
    <s v="4700005613"/>
    <n v="10"/>
    <s v="10"/>
    <n v="32.869999999999997"/>
    <x v="1"/>
    <n v="11.240036507453606"/>
    <n v="11.240036507453606"/>
    <n v="1002216096"/>
    <x v="0"/>
    <s v="GUAMANÍ"/>
    <s v="Pichincha"/>
    <s v="TRANSCONCEM CIA. LTDA."/>
    <b v="0"/>
    <n v="0"/>
    <n v="1013227"/>
    <s v="COMPAÑIA DE TRANSPORTE PESADO"/>
    <s v="6EO1"/>
    <s v="Quito sur"/>
    <s v="TP"/>
  </r>
  <r>
    <n v="0"/>
    <n v="1002216118"/>
    <s v="UE01"/>
    <d v="2022-04-11T00:00:00"/>
    <d v="1899-12-30T00:07:00"/>
    <s v="012-024-00414132"/>
    <s v="9000811806"/>
    <s v="012-022-00317559"/>
    <n v="2624"/>
    <n v="2942.05"/>
    <s v="ZPVN"/>
    <s v="40569705"/>
    <s v="0000397670"/>
    <n v="8002834968"/>
    <n v="1002216118"/>
    <s v="15-00001119"/>
    <s v="CAMPEON ANTIHUMEDAD"/>
    <n v="400"/>
    <x v="0"/>
    <s v="101664"/>
    <s v="ACERIA DEL ECUADOR C.A. ADELCA"/>
    <s v="804804"/>
    <s v="LUIS SALAZAR"/>
    <s v="SHUSHUFINDI"/>
    <s v="AV LIBERTAD Y EUGENIO ESPEJO"/>
    <s v="OKSHUS"/>
    <s v="O-Sucumbios-Shushufindi"/>
    <n v="385"/>
    <x v="6"/>
    <x v="6"/>
    <s v="10007345"/>
    <s v="LOPEZ CASTRO JAIME MARCELO"/>
    <s v="ZEMT"/>
    <x v="75"/>
    <s v="1"/>
    <s v="Con Pallet"/>
    <n v="0.05"/>
    <n v="20"/>
    <s v="FCA"/>
    <n v="27873.332999999999"/>
    <n v="20033.332999999999"/>
    <n v="7840"/>
    <n v="496"/>
    <m/>
    <s v="4700005612"/>
    <n v="11"/>
    <s v="11"/>
    <n v="20"/>
    <x v="1"/>
    <n v="1.24"/>
    <n v="24.8"/>
    <n v="1002216118"/>
    <x v="1"/>
    <s v="SIETE DE JULIO"/>
    <s v="Sucumbios"/>
    <s v="TRANSPORTE PROPIO"/>
    <b v="0"/>
    <n v="0"/>
    <n v="1013241"/>
    <s v="COMPAÑÍA DE TRANSPORTE DE CARGA PES"/>
    <s v="6EMY"/>
    <s v="ShshfndTrapoaAguasNg"/>
    <s v="TP"/>
  </r>
  <r>
    <n v="1.5"/>
    <n v="1002216118"/>
    <s v="UE01"/>
    <d v="2022-04-11T00:00:00"/>
    <d v="1899-12-30T00:07:00"/>
    <s v="012-024-00414133"/>
    <s v="9000811805"/>
    <s v="012-022-00317558"/>
    <n v="545.6"/>
    <n v="611.73"/>
    <s v="ZPVN"/>
    <s v="40569705"/>
    <s v="0000397671"/>
    <n v="8002834969"/>
    <n v="1002216118"/>
    <s v="15-00001124"/>
    <s v="SELVALEGRE ANTIHUMEDAD"/>
    <n v="80"/>
    <x v="0"/>
    <s v="101664"/>
    <s v="ACERIA DEL ECUADOR C.A. ADELCA"/>
    <s v="804804"/>
    <s v="LUIS SALAZAR"/>
    <s v="SHUSHUFINDI"/>
    <s v="AV LIBERTAD Y EUGENIO ESPEJO"/>
    <s v="OKSHUS"/>
    <s v="O-Sucumbios-Shushufindi"/>
    <n v="385"/>
    <x v="6"/>
    <x v="6"/>
    <s v="10007345"/>
    <s v="LOPEZ CASTRO JAIME MARCELO"/>
    <s v="ZEMT"/>
    <x v="75"/>
    <s v="1"/>
    <s v="Con Pallet"/>
    <n v="0.05"/>
    <n v="4"/>
    <s v="FCA"/>
    <n v="11846.666999999999"/>
    <n v="4006.6669999999999"/>
    <n v="7840"/>
    <n v="99.2"/>
    <m/>
    <s v="4700005612"/>
    <n v="11"/>
    <s v="11"/>
    <n v="4"/>
    <x v="1"/>
    <n v="1.24"/>
    <n v="24.8"/>
    <n v="1002216118"/>
    <x v="0"/>
    <s v="SIETE DE JULIO"/>
    <s v="Sucumbios"/>
    <s v="TRANSPORTE PROPIO"/>
    <b v="0"/>
    <n v="0"/>
    <n v="1013241"/>
    <s v="COMPAÑÍA DE TRANSPORTE DE CARGA PES"/>
    <s v="6EMY"/>
    <s v="ShshfndTrapoaAguasNg"/>
    <s v="TP"/>
  </r>
  <r>
    <n v="1.5"/>
    <n v="1002216075"/>
    <s v="UE01"/>
    <d v="2022-04-11T00:00:00"/>
    <d v="1899-12-30T00:09:00"/>
    <s v="012-024-00414134"/>
    <s v="9000811807"/>
    <s v="012-022-00317560"/>
    <n v="3100.8"/>
    <n v="3476.64"/>
    <s v="ZPVN"/>
    <s v="40569522"/>
    <s v="0000397486"/>
    <n v="8002834891"/>
    <n v="1002216075"/>
    <s v="15-00001124"/>
    <s v="SELVALEGRE ANTIHUMEDAD"/>
    <n v="480"/>
    <x v="0"/>
    <s v="101780"/>
    <s v="MEGAPROFER S.A."/>
    <s v="805797"/>
    <s v="PROFERRETERIA 13 VINCES"/>
    <s v="VINCES"/>
    <s v="AV. AQUILES CARRIEL"/>
    <s v="ORVINC"/>
    <s v="O-Losrios-Vinces"/>
    <n v="482"/>
    <x v="89"/>
    <x v="89"/>
    <s v="10003455"/>
    <s v="CARVAJAL GOMEZ EDISON JOSE"/>
    <s v="ZEMT"/>
    <x v="121"/>
    <s v="1"/>
    <s v="Con Pallet"/>
    <n v="0.05"/>
    <n v="24"/>
    <s v="FCA"/>
    <n v="37340"/>
    <n v="24010"/>
    <n v="13330"/>
    <n v="576"/>
    <m/>
    <s v="4700005451"/>
    <n v="11"/>
    <s v="11"/>
    <n v="24"/>
    <x v="1"/>
    <n v="1.2"/>
    <n v="24"/>
    <n v="1002216075"/>
    <x v="0"/>
    <s v="VINCES CENTRAL"/>
    <s v="Los Rios"/>
    <s v="TRANINTAGSA S.A."/>
    <b v="0"/>
    <n v="0"/>
    <n v="1013724"/>
    <s v="DAVILA GONZALES WILMAN GUILLERMO"/>
    <s v="6EM3"/>
    <s v="BabhoyVntnsVincsMntl"/>
    <s v="UE"/>
  </r>
  <r>
    <n v="0"/>
    <n v="1002216071"/>
    <s v="UE01"/>
    <d v="2022-04-11T00:00:00"/>
    <d v="1899-12-30T00:10:00"/>
    <s v="012-024-00414135"/>
    <s v="9000811809"/>
    <s v="012-022-00317562"/>
    <n v="2128.9"/>
    <n v="2386.94"/>
    <s v="ZPVN"/>
    <s v="40569760"/>
    <s v="P000034073"/>
    <n v="8002834887"/>
    <n v="1002216071"/>
    <s v="15-00001119"/>
    <s v="CAMPEON ANTIHUMEDAD"/>
    <n v="320"/>
    <x v="0"/>
    <s v="101667"/>
    <s v="CABRERA REVELO JUAN CARLOS"/>
    <s v="800876"/>
    <s v="BODEGA CENTRO FERRET"/>
    <s v="ESMERALDAS"/>
    <s v="BODEGA CENTRO FERRETERO / VIA ATACA"/>
    <s v="OEESME"/>
    <s v="O-Esmeraldas-Esmeraldas"/>
    <n v="388"/>
    <x v="39"/>
    <x v="39"/>
    <s v="100014935"/>
    <s v="MENDEZ EDMUNDO"/>
    <s v="ZEMT"/>
    <x v="191"/>
    <s v="1"/>
    <s v="Con Pallet"/>
    <n v="0.05"/>
    <n v="16"/>
    <s v="FCA"/>
    <n v="23280"/>
    <n v="16020"/>
    <n v="7260"/>
    <n v="339.2"/>
    <m/>
    <s v="4700005591"/>
    <n v="11"/>
    <s v="11"/>
    <n v="16"/>
    <x v="1"/>
    <n v="1.06"/>
    <n v="21.2"/>
    <n v="1002216071"/>
    <x v="1"/>
    <s v="TACHINA"/>
    <s v="Esmeraldas"/>
    <s v="TRANSLOBOL S.A."/>
    <b v="0"/>
    <n v="0"/>
    <n v="1014100"/>
    <s v="SIGUENZA PARRA FROILAN ALEJANDRO"/>
    <s v="6ECI"/>
    <s v="Esmeraldas"/>
    <s v="UE"/>
  </r>
  <r>
    <n v="1.5"/>
    <n v="1002216071"/>
    <s v="UE01"/>
    <d v="2022-04-11T00:00:00"/>
    <d v="1899-12-30T00:10:00"/>
    <s v="012-024-00414136"/>
    <s v="9000811808"/>
    <s v="012-022-00317561"/>
    <n v="1107.22"/>
    <n v="1241.43"/>
    <s v="ZPVN"/>
    <s v="40569761"/>
    <s v="P000034074"/>
    <n v="8002834886"/>
    <n v="1002216071"/>
    <s v="15-00001124"/>
    <s v="SELVALEGRE ANTIHUMEDAD"/>
    <n v="160"/>
    <x v="0"/>
    <s v="101667"/>
    <s v="CABRERA REVELO JUAN CARLOS"/>
    <s v="800876"/>
    <s v="BODEGA CENTRO FERRET"/>
    <s v="ESMERALDAS"/>
    <s v="BODEGA CENTRO FERRETERO / VIA ATACA"/>
    <s v="OEESME"/>
    <s v="O-Esmeraldas-Esmeraldas"/>
    <n v="388"/>
    <x v="39"/>
    <x v="39"/>
    <s v="100014935"/>
    <s v="MENDEZ EDMUNDO"/>
    <s v="ZEMT"/>
    <x v="191"/>
    <s v="1"/>
    <s v="Con Pallet"/>
    <n v="0.05"/>
    <n v="8"/>
    <s v="FCA"/>
    <n v="15270"/>
    <n v="8010"/>
    <n v="7260"/>
    <n v="169.6"/>
    <m/>
    <s v="4700005591"/>
    <n v="11"/>
    <s v="11"/>
    <n v="8"/>
    <x v="1"/>
    <n v="1.06"/>
    <n v="21.2"/>
    <n v="1002216071"/>
    <x v="0"/>
    <s v="TACHINA"/>
    <s v="Esmeraldas"/>
    <s v="TRANSLOBOL S.A."/>
    <b v="0"/>
    <n v="0"/>
    <n v="1014100"/>
    <s v="SIGUENZA PARRA FROILAN ALEJANDRO"/>
    <s v="6ECI"/>
    <s v="Esmeraldas"/>
    <s v="UE"/>
  </r>
  <r>
    <n v="1.5"/>
    <n v="1002216113"/>
    <s v="UE01"/>
    <d v="2022-04-11T00:00:00"/>
    <d v="1899-12-30T00:11:00"/>
    <s v="012-024-00414137"/>
    <s v="9000811810"/>
    <s v="012-022-00317563"/>
    <n v="4745.3999999999996"/>
    <n v="5320.58"/>
    <s v="ZPVN"/>
    <s v="40568450"/>
    <s v="0000397268"/>
    <n v="8002834959"/>
    <n v="1002216113"/>
    <s v="15-00001124"/>
    <s v="SELVALEGRE ANTIHUMEDAD"/>
    <n v="660"/>
    <x v="0"/>
    <s v="103541"/>
    <s v="IMPORTADORA GLOBAL TEXANA"/>
    <s v="810634"/>
    <s v="DAYUMA CAMPO PUMA"/>
    <s v="ORELLANA"/>
    <s v="ENTRADA DEL PUMA EL ESFUERZO"/>
    <s v="OQDAYU"/>
    <s v="O-Orellana-Dayuma"/>
    <n v="359"/>
    <x v="172"/>
    <x v="172"/>
    <s v="10004392"/>
    <s v="KLEVER"/>
    <s v="ZETT"/>
    <x v="263"/>
    <s v="2"/>
    <s v="Sin Pallet"/>
    <n v="0"/>
    <n v="0"/>
    <s v="FCA"/>
    <n v="50240"/>
    <n v="33010"/>
    <n v="17230"/>
    <n v="897.6"/>
    <m/>
    <s v="4700005511"/>
    <n v="11"/>
    <s v="11"/>
    <n v="33"/>
    <x v="1"/>
    <n v="1.36"/>
    <n v="27.2"/>
    <n v="1002216113"/>
    <x v="0"/>
    <s v="DAYUMA"/>
    <s v="Orellana"/>
    <s v="TRANSLOBOL S.A."/>
    <b v="0"/>
    <n v="0"/>
    <n v="1013827"/>
    <s v="ALMEIDA ECHEVERRIA NELSON EDUARDO"/>
    <s v="6ENS"/>
    <s v="Dayuma"/>
    <s v="UE"/>
  </r>
  <r>
    <n v="1.5"/>
    <n v="1002216115"/>
    <s v="UE01"/>
    <d v="2022-04-11T00:00:00"/>
    <d v="1899-12-30T00:12:00"/>
    <s v="012-024-00414138"/>
    <s v=""/>
    <s v=""/>
    <n v="0"/>
    <n v="0"/>
    <s v="ZPRC"/>
    <s v="2500108947"/>
    <s v="0000397641"/>
    <n v="8002834961"/>
    <n v="1002216115"/>
    <s v="15-00001123"/>
    <s v="SELVALEGRE"/>
    <n v="640"/>
    <x v="0"/>
    <s v="101500"/>
    <s v="DISTRIBUIDORA ROSERO S.C.C."/>
    <s v="806419"/>
    <s v="CENTRO DE ACOPIO"/>
    <s v="QUITO"/>
    <s v="EL CARRIZAL E9-119 Y AV INTEROCEANI"/>
    <s v="OPTUMB"/>
    <s v="O-Pichincha-Tumbaco"/>
    <n v="110"/>
    <x v="75"/>
    <x v="75"/>
    <s v="100016024"/>
    <s v="LATACUMBA ANDRES"/>
    <s v="ZETT"/>
    <x v="230"/>
    <s v="4"/>
    <s v="Pallet Cortesia"/>
    <n v="0"/>
    <n v="0"/>
    <s v="FCA"/>
    <n v="49350"/>
    <n v="31990"/>
    <n v="17360"/>
    <n v="294.39999999999998"/>
    <m/>
    <s v="4700005625"/>
    <n v="11"/>
    <s v="11"/>
    <n v="32"/>
    <x v="1"/>
    <n v="0.45999999999999996"/>
    <n v="9.1999999999999993"/>
    <n v="1002216115"/>
    <x v="0"/>
    <s v="TUMBACO"/>
    <s v="Pichincha"/>
    <s v="J.V. TRANSPREMIUN CIA.LTDA"/>
    <b v="0"/>
    <n v="0"/>
    <n v="1013906"/>
    <s v="VALLEJOS VILLEGAS SAUL EDUARDO"/>
    <s v="6ENM"/>
    <s v="Cumbaya,Tumbaco,Pmbo"/>
    <s v="UE"/>
  </r>
  <r>
    <n v="0"/>
    <n v="1002216098"/>
    <s v="UE01"/>
    <d v="2022-04-11T00:00:00"/>
    <d v="1899-12-30T00:13:00"/>
    <s v="012-024-00414139"/>
    <s v="9000811812"/>
    <s v="012-022-00317565"/>
    <n v="257.60000000000002"/>
    <n v="288.82"/>
    <s v="ZPVN"/>
    <s v="40569468"/>
    <s v="P000033955"/>
    <n v="8002834937"/>
    <n v="1002216098"/>
    <s v="15-00001120"/>
    <s v="CAMPEON"/>
    <n v="40"/>
    <x v="0"/>
    <s v="10002800"/>
    <s v="HERNANDEZ RUEDA LESLYE SORAYA"/>
    <s v="807525"/>
    <s v="FERRONORTE BODEGA PROPIA"/>
    <s v="OTAVALO"/>
    <s v="AV LOS CORAZAS 873 Y JOSE POSSE PA"/>
    <s v="OIOTAV"/>
    <s v="O-Imbabura-Otavalo"/>
    <n v="8"/>
    <x v="37"/>
    <x v="37"/>
    <s v="100020396"/>
    <s v="FARINANGO MIGUEL"/>
    <s v="ZEMU"/>
    <x v="45"/>
    <s v="2"/>
    <s v="Sin Pallet"/>
    <n v="0"/>
    <n v="0"/>
    <s v="FCA"/>
    <n v="6506.1109999999999"/>
    <n v="2001.1110000000001"/>
    <n v="4505"/>
    <n v="3.6"/>
    <m/>
    <s v="4700005574"/>
    <n v="11"/>
    <s v="11"/>
    <n v="2"/>
    <x v="1"/>
    <n v="0.09"/>
    <n v="1.8"/>
    <n v="1002216098"/>
    <x v="1"/>
    <s v="JORDÁN"/>
    <s v="Imbabura"/>
    <s v="RAPIDO EL OTAVALEÑITO S.A."/>
    <b v="0"/>
    <n v="0"/>
    <n v="1012819"/>
    <s v="BRAVO VASQUEZ JOSE LUIS SIGIFREDO"/>
    <s v="6ECU"/>
    <s v="OTVIbarAtuntZletDeli"/>
    <s v="UE"/>
  </r>
  <r>
    <n v="1.5"/>
    <n v="1002216098"/>
    <s v="UE01"/>
    <d v="2022-04-11T00:00:00"/>
    <d v="1899-12-30T00:13:00"/>
    <s v="012-024-00414140"/>
    <s v="9000811811"/>
    <s v="012-022-00317564"/>
    <n v="2230.4"/>
    <n v="2500.7399999999998"/>
    <s v="ZPVN"/>
    <s v="40569467"/>
    <s v="P000033954"/>
    <n v="8002834936"/>
    <n v="1002216098"/>
    <s v="15-00001123"/>
    <s v="SELVALEGRE"/>
    <n v="320"/>
    <x v="0"/>
    <s v="10002800"/>
    <s v="HERNANDEZ RUEDA LESLYE SORAYA"/>
    <s v="807525"/>
    <s v="FERRONORTE BODEGA PROPIA"/>
    <s v="OTAVALO"/>
    <s v="AV LOS CORAZAS 873 Y JOSE POSSE PA"/>
    <s v="OIOTAV"/>
    <s v="O-Imbabura-Otavalo"/>
    <n v="8"/>
    <x v="37"/>
    <x v="37"/>
    <s v="100020396"/>
    <s v="FARINANGO MIGUEL"/>
    <s v="ZEMU"/>
    <x v="45"/>
    <s v="2"/>
    <s v="Sin Pallet"/>
    <n v="0"/>
    <n v="0"/>
    <s v="FCA"/>
    <n v="20513.888999999999"/>
    <n v="16008.888999999999"/>
    <n v="4505"/>
    <n v="28.8"/>
    <m/>
    <s v="4700005574"/>
    <n v="11"/>
    <s v="11"/>
    <n v="16"/>
    <x v="1"/>
    <n v="0.09"/>
    <n v="1.8"/>
    <n v="1002216098"/>
    <x v="0"/>
    <s v="JORDÁN"/>
    <s v="Imbabura"/>
    <s v="RAPIDO EL OTAVALEÑITO S.A."/>
    <b v="0"/>
    <n v="0"/>
    <n v="1012819"/>
    <s v="BRAVO VASQUEZ JOSE LUIS SIGIFREDO"/>
    <s v="6ECU"/>
    <s v="OTVIbarAtuntZletDeli"/>
    <s v="UE"/>
  </r>
  <r>
    <n v="1.5"/>
    <n v="1002216083"/>
    <s v="UE01"/>
    <d v="2022-04-11T00:00:00"/>
    <d v="1899-12-30T00:14:00"/>
    <s v="012-024-00414141"/>
    <s v="9000811813"/>
    <s v="012-022-00317566"/>
    <n v="2386.8000000000002"/>
    <n v="2676.1"/>
    <s v="ZPVN"/>
    <s v="40569763"/>
    <s v="P000034076"/>
    <n v="8002834907"/>
    <n v="1002216083"/>
    <s v="15-00001123"/>
    <s v="SELVALEGRE"/>
    <n v="360"/>
    <x v="0"/>
    <s v="101458"/>
    <s v="ILLESCAS CERDA GLINYS JANNETH"/>
    <s v="801726"/>
    <s v="BODEGA SAQUISILI"/>
    <s v="SAQUISILÍ"/>
    <s v="SAQUISILI CALLE 9 DE OCTUBRE  Y"/>
    <s v="OXSAQU"/>
    <s v="O-Cotopaxi-Saquisili"/>
    <n v="188"/>
    <x v="136"/>
    <x v="136"/>
    <s v="100016550"/>
    <s v="JACOME ARTURO"/>
    <s v="ZEMU"/>
    <x v="194"/>
    <s v="2"/>
    <s v="Sin Pallet"/>
    <n v="0"/>
    <n v="0"/>
    <s v="FCA"/>
    <n v="27310"/>
    <n v="18080"/>
    <n v="9230"/>
    <n v="262.8"/>
    <m/>
    <s v="4700005523"/>
    <n v="11"/>
    <s v="11"/>
    <n v="18"/>
    <x v="1"/>
    <n v="0.73"/>
    <n v="14.600000000000001"/>
    <n v="1002216083"/>
    <x v="0"/>
    <s v="SAQUISILÍ, CABECERA CANTONAL"/>
    <s v="Cotopaxi"/>
    <s v="LIDENORTI S.A."/>
    <b v="0"/>
    <n v="0"/>
    <n v="1014323"/>
    <s v="JACOME AGUIRRE CARLOS ARTURO"/>
    <s v="6EC7"/>
    <s v="LtacungSalcedSaqcili"/>
    <s v="UE"/>
  </r>
  <r>
    <n v="1.5"/>
    <n v="1002216073"/>
    <s v="UE01"/>
    <d v="2022-04-11T00:00:00"/>
    <d v="1899-12-30T00:15:00"/>
    <s v="012-024-00414142"/>
    <s v=""/>
    <s v=""/>
    <n v="0"/>
    <n v="0"/>
    <s v="ZPRC"/>
    <s v="2500108916"/>
    <s v="P000033949"/>
    <n v="8002834889"/>
    <n v="1002216073"/>
    <s v="15-00001124"/>
    <s v="SELVALEGRE ANTIHUMEDAD"/>
    <n v="480"/>
    <x v="0"/>
    <s v="101663"/>
    <s v="ZURIDIST CIA. LTDA."/>
    <s v="802188"/>
    <s v="BODEGA MANTA"/>
    <s v="MANTA"/>
    <s v="VIA A MONTECRISTI SECTOR LA Y CIUDA"/>
    <s v="OMMANT"/>
    <s v="O-Manabi-Manta"/>
    <n v="486"/>
    <x v="112"/>
    <x v="112"/>
    <s v="100014919"/>
    <s v="GRANDA ANIBAL"/>
    <s v="ZEMT"/>
    <x v="280"/>
    <s v="1"/>
    <s v="Con Pallet"/>
    <n v="0.05"/>
    <n v="24"/>
    <s v="FCA"/>
    <n v="39650"/>
    <n v="24000"/>
    <n v="15650"/>
    <n v="542.4"/>
    <m/>
    <s v="4700005456"/>
    <n v="11"/>
    <s v="11"/>
    <n v="24"/>
    <x v="1"/>
    <n v="1.1299999999999999"/>
    <n v="22.599999999999998"/>
    <n v="1002216073"/>
    <x v="0"/>
    <s v="MANTA"/>
    <s v="Manabi"/>
    <s v="TRANSSJQ S.A."/>
    <b v="0"/>
    <n v="0"/>
    <n v="1013949"/>
    <s v="MEDIAVILLA FLORES WILSON PATRICIO"/>
    <s v="6EM9"/>
    <s v="MntMntcrstCalctTsgua"/>
    <s v="UE"/>
  </r>
  <r>
    <n v="1.5"/>
    <n v="1002216107"/>
    <s v="UE01"/>
    <d v="2022-04-11T00:00:00"/>
    <d v="1899-12-30T00:16:00"/>
    <s v="012-024-00414143"/>
    <s v=""/>
    <s v=""/>
    <n v="0"/>
    <n v="0"/>
    <s v="ZPRC"/>
    <s v="2500108967"/>
    <s v="P000034077"/>
    <n v="8002834952"/>
    <n v="1002216107"/>
    <s v="15-00001115"/>
    <s v="ARMADURO"/>
    <n v="360"/>
    <x v="0"/>
    <s v="101633"/>
    <s v="CAMPAÑA MALDONADO MIGUEL ANGEL"/>
    <s v="810878"/>
    <s v="BODEGA ZUMBALICA"/>
    <s v="LATACUNGA"/>
    <s v="COLAISA"/>
    <s v="OXLATA"/>
    <s v="O-Cotopaxi-Latacunga"/>
    <n v="198"/>
    <x v="130"/>
    <x v="130"/>
    <s v="100014950"/>
    <s v="MONTESDEOCA JORGE"/>
    <s v="ZEMU"/>
    <x v="187"/>
    <s v="2"/>
    <s v="Sin Pallet"/>
    <n v="0"/>
    <n v="0"/>
    <s v="FCA"/>
    <n v="27120"/>
    <n v="18050"/>
    <n v="9070"/>
    <n v="266.39999999999998"/>
    <m/>
    <s v="4700005552"/>
    <n v="11"/>
    <s v="11"/>
    <n v="18"/>
    <x v="1"/>
    <n v="0.74"/>
    <n v="14.799999999999999"/>
    <n v="1002216107"/>
    <x v="0"/>
    <s v="ELOY ALFARO  (SAN FELIPE)"/>
    <s v="Cotopaxi"/>
    <s v="LIDENORTI S.A."/>
    <b v="0"/>
    <n v="0"/>
    <n v="1014151"/>
    <s v="VEGA RUIZ WILSON MARCELO"/>
    <s v="6EC7"/>
    <s v="LtacungSalcedSaqcili"/>
    <s v="UE"/>
  </r>
  <r>
    <n v="1.5"/>
    <n v="1002216109"/>
    <s v="UE01"/>
    <d v="2022-04-11T00:00:00"/>
    <d v="1899-12-30T00:18:00"/>
    <s v="012-024-00414144"/>
    <s v="9000811814"/>
    <s v="012-022-00317567"/>
    <n v="2354.4"/>
    <n v="2639.77"/>
    <s v="ZPVN"/>
    <s v="40569802"/>
    <s v="P000034103"/>
    <n v="8002834954"/>
    <n v="1002216109"/>
    <s v="15-00001115"/>
    <s v="ARMADURO"/>
    <n v="360"/>
    <x v="0"/>
    <s v="101730"/>
    <s v="SOCIEDAD CIVIL Y COMERCIAL"/>
    <s v="802060"/>
    <s v="MANUEL CANDO"/>
    <s v="LATACUNGA"/>
    <s v="MANUEL CANDO / VIA LATACUNGA"/>
    <s v="OXLATA"/>
    <s v="O-Cotopaxi-Latacunga"/>
    <n v="198"/>
    <x v="22"/>
    <x v="22"/>
    <s v="100016661"/>
    <s v="BENALCAZAR MILTON"/>
    <s v="ZEMU"/>
    <x v="28"/>
    <s v="2"/>
    <s v="Sin Pallet"/>
    <n v="0"/>
    <n v="0"/>
    <s v="FCA"/>
    <n v="27180"/>
    <n v="18060"/>
    <n v="9120"/>
    <n v="266.39999999999998"/>
    <m/>
    <s v="4700005621"/>
    <n v="11"/>
    <s v="11"/>
    <n v="18"/>
    <x v="1"/>
    <n v="0.74"/>
    <n v="14.799999999999999"/>
    <n v="1002216109"/>
    <x v="0"/>
    <s v="LA MATRIZ"/>
    <s v="Cotopaxi"/>
    <s v="TRANINTAGSA S.A."/>
    <b v="0"/>
    <n v="0"/>
    <n v="1014062"/>
    <s v="BENALCAZAR DE LA CRUZ MILTON PATRIC"/>
    <s v="6EC7"/>
    <s v="LtacungSalcedSaqcili"/>
    <s v="UE"/>
  </r>
  <r>
    <n v="1.5"/>
    <n v="1002216114"/>
    <s v="UE01"/>
    <d v="2022-04-11T00:00:00"/>
    <d v="1899-12-30T00:19:00"/>
    <s v="012-024-00414145"/>
    <s v="9000811815"/>
    <s v="012-022-00317568"/>
    <n v="4280.42"/>
    <n v="4799.2299999999996"/>
    <s v="ZPVN"/>
    <s v="40569668"/>
    <s v="0000397594"/>
    <n v="8002834960"/>
    <n v="1002216114"/>
    <s v="15-00001123"/>
    <s v="SELVALEGRE"/>
    <n v="640"/>
    <x v="0"/>
    <s v="101638"/>
    <s v="GUILLERMO PASQUEL COMPAÑIA LIMITADA"/>
    <s v="801678"/>
    <s v="BODEGA PASQUEL GUILL"/>
    <s v="QUITO"/>
    <s v="AV. MARISCAL SUCRE 951 E ILLESCAS Q"/>
    <s v="OPLAMA"/>
    <s v="O-Pichincha-Lamagdalena"/>
    <n v="118"/>
    <x v="128"/>
    <x v="128"/>
    <s v="100014989"/>
    <s v="CHANDI JAIME"/>
    <s v="ZETT"/>
    <x v="184"/>
    <s v="1"/>
    <s v="Con Pallet"/>
    <n v="0.05"/>
    <n v="32"/>
    <s v="FCA"/>
    <n v="50430"/>
    <n v="32040"/>
    <n v="18390"/>
    <n v="320"/>
    <m/>
    <s v="4700005585"/>
    <n v="11"/>
    <s v="11"/>
    <n v="32"/>
    <x v="1"/>
    <n v="0.5"/>
    <n v="10"/>
    <n v="1002216114"/>
    <x v="0"/>
    <s v="LA MAGDALENA"/>
    <s v="Pichincha"/>
    <s v="TRIMPESAS S.A."/>
    <b v="0"/>
    <n v="0"/>
    <n v="1013885"/>
    <s v="TORRES POZO FABIAN ENRIQUE"/>
    <s v="6EO1"/>
    <s v="Quito sur"/>
    <s v="UE"/>
  </r>
  <r>
    <n v="1.5"/>
    <n v="1002216084"/>
    <s v="UE01"/>
    <d v="2022-04-11T00:00:00"/>
    <d v="1899-12-30T00:20:00"/>
    <s v="012-024-00414146"/>
    <s v="9000811816"/>
    <s v="012-022-00317569"/>
    <n v="2301.35"/>
    <n v="2580.29"/>
    <s v="ZPVN"/>
    <s v="40569771"/>
    <s v="P000034086"/>
    <n v="8002834909"/>
    <n v="1002216084"/>
    <s v="15-00001115"/>
    <s v="ARMADURO"/>
    <n v="360"/>
    <x v="0"/>
    <s v="101680"/>
    <s v="DISTRIBUCIONES NARANJO"/>
    <s v="801410"/>
    <s v="BODE. LA CALERA"/>
    <s v="LATACUNGA"/>
    <s v="VIA A LA CALERA A 1 KM 1/2 HACIA  F"/>
    <s v="OXLATA"/>
    <s v="O-Cotopaxi-Latacunga"/>
    <n v="198"/>
    <x v="129"/>
    <x v="129"/>
    <s v="100014881"/>
    <s v="HARO VICENTE"/>
    <s v="ZEMU"/>
    <x v="186"/>
    <s v="2"/>
    <s v="Sin Pallet"/>
    <n v="0"/>
    <n v="0"/>
    <s v="FCA"/>
    <n v="27370"/>
    <n v="18070"/>
    <n v="9300"/>
    <n v="266.39999999999998"/>
    <m/>
    <s v="4700005491"/>
    <n v="11"/>
    <s v="11"/>
    <n v="18"/>
    <x v="1"/>
    <n v="0.74"/>
    <n v="14.799999999999999"/>
    <n v="1002216084"/>
    <x v="0"/>
    <s v="LA MATRIZ"/>
    <s v="Cotopaxi"/>
    <s v="SANJOPAS S.A."/>
    <b v="0"/>
    <n v="0"/>
    <n v="1022361"/>
    <s v="ESCOBAR VILLARREAL JORGE FRANCISCO"/>
    <s v="6EC7"/>
    <s v="LtacungSalcedSaqcili"/>
    <s v="UE"/>
  </r>
  <r>
    <n v="1.5"/>
    <n v="1002216091"/>
    <s v="UE01"/>
    <d v="2022-04-11T00:00:00"/>
    <d v="1899-12-30T00:21:00"/>
    <s v="012-024-00414147"/>
    <s v="9000810960"/>
    <s v="013-020-00048154"/>
    <n v="2563.1999999999998"/>
    <n v="2873.87"/>
    <s v="ZPDF"/>
    <s v="70178270"/>
    <s v="0000397300"/>
    <n v="8002834922"/>
    <n v="1002216091"/>
    <s v="15-00001115"/>
    <s v="ARMADURO"/>
    <n v="360"/>
    <x v="0"/>
    <s v="101621"/>
    <s v="TERAN VILLARREAL MARCO VINICIO"/>
    <s v="802080"/>
    <s v="BODEGA TERAN MARCO 2"/>
    <s v="IBARRA"/>
    <s v="AV. VICTOR M. GUZMAN 432 Y"/>
    <s v="OIIBAR"/>
    <s v="O-Imbabura-Ibarra"/>
    <n v="30"/>
    <x v="60"/>
    <x v="60"/>
    <s v="10007757"/>
    <s v="GUALACATA FERNANDEZ MANUEL RAUL"/>
    <s v="ZEMU"/>
    <x v="76"/>
    <s v="2"/>
    <s v="Sin Pallet"/>
    <n v="0"/>
    <n v="0"/>
    <s v="FCA"/>
    <n v="26940"/>
    <n v="18060"/>
    <n v="8880"/>
    <n v="68.400000000000006"/>
    <m/>
    <s v="4700005470"/>
    <n v="11"/>
    <s v="11"/>
    <n v="18"/>
    <x v="1"/>
    <n v="0.19"/>
    <n v="3.8000000000000003"/>
    <n v="1002216091"/>
    <x v="0"/>
    <s v="SAGRARIO"/>
    <s v="Imbabura"/>
    <s v="ALQUINGA &amp; ALQUINGA"/>
    <b v="0"/>
    <n v="0"/>
    <n v="1022501"/>
    <s v="FLORES RAMIREZ ROGER WILLAN"/>
    <s v="6ECU"/>
    <s v="OTVIbarAtuntZletDeli"/>
    <s v="UE"/>
  </r>
  <r>
    <n v="1.5"/>
    <n v="1002216072"/>
    <s v="UE01"/>
    <d v="2022-04-11T00:00:00"/>
    <d v="1899-12-30T00:21:00"/>
    <s v="012-024-00414148"/>
    <s v="9000811817"/>
    <s v="012-022-00317570"/>
    <n v="3321.65"/>
    <n v="3724.26"/>
    <s v="ZPVN"/>
    <s v="40569749"/>
    <s v="P000034061"/>
    <n v="8002834888"/>
    <n v="1002216072"/>
    <s v="15-00001124"/>
    <s v="SELVALEGRE ANTIHUMEDAD"/>
    <n v="480"/>
    <x v="0"/>
    <s v="101667"/>
    <s v="CABRERA REVELO JUAN CARLOS"/>
    <s v="800876"/>
    <s v="BODEGA CENTRO FERRET"/>
    <s v="ESMERALDAS"/>
    <s v="BODEGA CENTRO FERRETERO / VIA ATACA"/>
    <s v="OEESME"/>
    <s v="O-Esmeraldas-Esmeraldas"/>
    <n v="388"/>
    <x v="28"/>
    <x v="28"/>
    <s v="100019281"/>
    <s v="GRANDA BYRON"/>
    <s v="ZEMT"/>
    <x v="34"/>
    <s v="1"/>
    <s v="Con Pallet"/>
    <n v="0.05"/>
    <n v="24"/>
    <s v="FCA"/>
    <n v="38140"/>
    <n v="24010"/>
    <n v="14130"/>
    <n v="508.8"/>
    <m/>
    <s v="4700005608"/>
    <n v="11"/>
    <s v="11"/>
    <n v="24"/>
    <x v="1"/>
    <n v="1.06"/>
    <n v="21.2"/>
    <n v="1002216072"/>
    <x v="0"/>
    <s v="TACHINA"/>
    <s v="Esmeraldas"/>
    <s v="TRIMPESAS S.A."/>
    <b v="0"/>
    <n v="0"/>
    <n v="1014322"/>
    <s v="ESPARZA REVELO JORGE MARCELO"/>
    <s v="6ECI"/>
    <s v="Esmeraldas"/>
    <s v="UE"/>
  </r>
  <r>
    <n v="1.5"/>
    <n v="1002216099"/>
    <s v="UE01"/>
    <d v="2022-04-11T00:00:00"/>
    <d v="1899-12-30T00:23:00"/>
    <s v="012-024-00414149"/>
    <s v="9000811818"/>
    <s v="012-022-00317571"/>
    <n v="2534.4"/>
    <n v="2841.59"/>
    <s v="ZPVN"/>
    <s v="40569466"/>
    <s v="P000033953"/>
    <n v="8002834938"/>
    <n v="1002216099"/>
    <s v="15-00001115"/>
    <s v="ARMADURO"/>
    <n v="360"/>
    <x v="0"/>
    <s v="10002800"/>
    <s v="HERNANDEZ RUEDA LESLYE SORAYA"/>
    <s v="807525"/>
    <s v="FERRONORTE BODEGA PROPIA"/>
    <s v="OTAVALO"/>
    <s v="AV LOS CORAZAS 873 Y JOSE POSSE PA"/>
    <s v="OIOTAV"/>
    <s v="O-Imbabura-Otavalo"/>
    <n v="8"/>
    <x v="45"/>
    <x v="45"/>
    <s v="10000932"/>
    <s v="CACOANGO RODRIGO"/>
    <s v="ZEMU"/>
    <x v="55"/>
    <s v="2"/>
    <s v="Sin Pallet"/>
    <n v="0"/>
    <n v="0"/>
    <s v="FCA"/>
    <n v="27050"/>
    <n v="18060"/>
    <n v="8990"/>
    <n v="32.4"/>
    <m/>
    <s v="4700005518"/>
    <n v="11"/>
    <s v="11"/>
    <n v="18"/>
    <x v="1"/>
    <n v="0.09"/>
    <n v="1.7999999999999998"/>
    <n v="1002216099"/>
    <x v="0"/>
    <s v="JORDÁN"/>
    <s v="Imbabura"/>
    <s v="TRAPSA C.A."/>
    <b v="0"/>
    <n v="0"/>
    <n v="1014271"/>
    <s v="GARATE CARDENAS CARLOS VINICIO"/>
    <s v="6ECU"/>
    <s v="OTVIbarAtuntZletDeli"/>
    <s v="UE"/>
  </r>
  <r>
    <n v="0"/>
    <n v="1002216089"/>
    <s v="UE01"/>
    <d v="2022-04-11T00:00:00"/>
    <d v="1899-12-30T00:23:00"/>
    <s v="012-024-00414150"/>
    <s v=""/>
    <s v=""/>
    <n v="0"/>
    <n v="0"/>
    <s v="ZPRC"/>
    <s v="2500108966"/>
    <s v="P000034071"/>
    <n v="8002834919"/>
    <n v="1002216089"/>
    <s v="15-00001115"/>
    <s v="ARMADURO"/>
    <n v="120"/>
    <x v="0"/>
    <s v="101633"/>
    <s v="CAMPAÑA MALDONADO MIGUEL ANGEL"/>
    <s v="803189"/>
    <s v="SACOS BODEGA LASSO"/>
    <s v="LATACUNGA"/>
    <s v="PANAMERICANA NORTE"/>
    <s v="OXLASS"/>
    <s v="O-Cotopaxi-Lasso"/>
    <n v="178"/>
    <x v="106"/>
    <x v="106"/>
    <s v="100014973"/>
    <s v="CUACES JOSE ANTONIO"/>
    <s v="ZEMU"/>
    <x v="185"/>
    <s v="2"/>
    <s v="Sin Pallet"/>
    <n v="0"/>
    <n v="0"/>
    <s v="FCA"/>
    <n v="10518.333000000001"/>
    <n v="6023.3329999999996"/>
    <n v="4495"/>
    <n v="82.8"/>
    <m/>
    <s v="4700005590"/>
    <n v="11"/>
    <s v="11"/>
    <n v="6"/>
    <x v="1"/>
    <n v="0.69"/>
    <n v="13.799999999999999"/>
    <n v="1002216089"/>
    <x v="1"/>
    <s v="GUAITACAMA (GUAYTACAMA)"/>
    <s v="Cotopaxi"/>
    <s v="LA ARMENIA S.A."/>
    <b v="0"/>
    <n v="0"/>
    <n v="1021623"/>
    <s v="VILLARREAL HIGUERA FERNANDO SALVADO"/>
    <s v="6EC7"/>
    <s v="LtacungSalcedSaqcili"/>
    <s v="UE"/>
  </r>
  <r>
    <n v="1.5"/>
    <n v="1002216089"/>
    <s v="UE01"/>
    <d v="2022-04-11T00:00:00"/>
    <d v="1899-12-30T00:23:00"/>
    <s v="012-024-00414151"/>
    <s v=""/>
    <s v=""/>
    <n v="0"/>
    <n v="0"/>
    <s v="ZPRC"/>
    <s v="2500108965"/>
    <s v="P000034070"/>
    <n v="8002834918"/>
    <n v="1002216089"/>
    <s v="15-00001123"/>
    <s v="SELVALEGRE"/>
    <n v="240"/>
    <x v="0"/>
    <s v="101633"/>
    <s v="CAMPAÑA MALDONADO MIGUEL ANGEL"/>
    <s v="803189"/>
    <s v="SACOS BODEGA LASSO"/>
    <s v="LATACUNGA"/>
    <s v="PANAMERICANA NORTE"/>
    <s v="OXLASS"/>
    <s v="O-Cotopaxi-Lasso"/>
    <n v="178"/>
    <x v="106"/>
    <x v="106"/>
    <s v="100014973"/>
    <s v="CUACES JOSE ANTONIO"/>
    <s v="ZEMU"/>
    <x v="185"/>
    <s v="2"/>
    <s v="Sin Pallet"/>
    <n v="0"/>
    <n v="0"/>
    <s v="FCA"/>
    <n v="16541.667000000001"/>
    <n v="12046.666999999999"/>
    <n v="4495"/>
    <n v="165.6"/>
    <m/>
    <s v="4700005590"/>
    <n v="11"/>
    <s v="11"/>
    <n v="12"/>
    <x v="1"/>
    <n v="0.69"/>
    <n v="13.799999999999999"/>
    <n v="1002216089"/>
    <x v="0"/>
    <s v="GUAITACAMA (GUAYTACAMA)"/>
    <s v="Cotopaxi"/>
    <s v="LA ARMENIA S.A."/>
    <b v="0"/>
    <n v="0"/>
    <n v="1021623"/>
    <s v="VILLARREAL HIGUERA FERNANDO SALVADO"/>
    <s v="6EC7"/>
    <s v="LtacungSalcedSaqcili"/>
    <s v="UE"/>
  </r>
  <r>
    <n v="1.5"/>
    <n v="1002216070"/>
    <s v="UE01"/>
    <d v="2022-04-11T00:00:00"/>
    <d v="1899-12-30T00:25:00"/>
    <s v="012-024-00414152"/>
    <s v="9000811204"/>
    <s v="013-020-00048156"/>
    <n v="3158.3"/>
    <n v="3541.11"/>
    <s v="ZPDF"/>
    <s v="70178316"/>
    <s v="0000397408"/>
    <n v="8002834885"/>
    <n v="1002216070"/>
    <s v="15-00001119"/>
    <s v="CAMPEON ANTIHUMEDAD"/>
    <n v="480"/>
    <x v="0"/>
    <s v="10007969"/>
    <s v="FERRETERIA AMBATO FERAMBATO"/>
    <s v="810881"/>
    <s v="FERRETERIA AMBATO"/>
    <s v="LAGO AGRIO"/>
    <s v="AV. AMAZONAS Y SPENCER"/>
    <s v="OKLAGO"/>
    <s v="O-Sucumbios-Lagoagrio"/>
    <n v="469"/>
    <x v="86"/>
    <x v="86"/>
    <s v="100014867"/>
    <s v="RODRIGUEZ LUIS"/>
    <s v="ZEMT"/>
    <x v="118"/>
    <s v="1"/>
    <s v="Con Pallet"/>
    <n v="0.05"/>
    <n v="24"/>
    <s v="FCA"/>
    <n v="39350"/>
    <n v="24040"/>
    <n v="15310"/>
    <n v="667.2"/>
    <m/>
    <s v="4700005476"/>
    <n v="11"/>
    <s v="11"/>
    <n v="24"/>
    <x v="1"/>
    <n v="1.3900000000000001"/>
    <n v="27.8"/>
    <n v="1002216070"/>
    <x v="0"/>
    <s v="NUEVA LOJA, CABECERA CANTONAL Y CAPITAL"/>
    <s v="Sucumbios"/>
    <s v="TRIMPESAS S.A."/>
    <b v="0"/>
    <n v="0"/>
    <n v="1013102"/>
    <s v="VIZCAINO FLORES JENNY NARCISA"/>
    <s v="6EMX"/>
    <s v="LgoAgrioiPteSanMigel"/>
    <s v="UE"/>
  </r>
  <r>
    <n v="1.5"/>
    <n v="1002216078"/>
    <s v="UE01"/>
    <d v="2022-04-11T00:00:00"/>
    <d v="1899-12-30T00:27:00"/>
    <s v="012-024-00414153"/>
    <s v="9000811819"/>
    <s v="012-022-00317572"/>
    <n v="2407.73"/>
    <n v="2699.56"/>
    <s v="ZPVN"/>
    <s v="40569764"/>
    <s v="P000034078"/>
    <n v="8002834897"/>
    <n v="1002216078"/>
    <s v="15-00001123"/>
    <s v="SELVALEGRE"/>
    <n v="360"/>
    <x v="0"/>
    <s v="101779"/>
    <s v="SORIA VARGAS VINICIO HERNAN"/>
    <s v="802070"/>
    <s v="LA PRIMAVERA"/>
    <s v="QUITO"/>
    <s v="AV.MIGUEL ANGEL-LA PRIMAVERA"/>
    <s v="OPCUMB"/>
    <s v="O-Pichincha-Cumbaya"/>
    <n v="113"/>
    <x v="50"/>
    <x v="50"/>
    <s v="10007864"/>
    <s v="AREVALO AYALA MANUEL ARCESIO"/>
    <s v="ZEMU"/>
    <x v="65"/>
    <s v="2"/>
    <s v="Sin Pallet"/>
    <n v="0"/>
    <n v="0"/>
    <s v="FCA"/>
    <n v="27260"/>
    <n v="18050"/>
    <n v="9210"/>
    <n v="165.6"/>
    <m/>
    <s v="4700005581"/>
    <n v="11"/>
    <s v="11"/>
    <n v="18"/>
    <x v="1"/>
    <n v="0.45999999999999996"/>
    <n v="9.1999999999999993"/>
    <n v="1002216078"/>
    <x v="0"/>
    <s v="CUMBAYÁ"/>
    <s v="Pichincha"/>
    <s v="TRIMPESAS S.A."/>
    <b v="0"/>
    <n v="0"/>
    <n v="1013766"/>
    <s v="MORALES RUIZ EDGAR MAURICIO"/>
    <s v="6ENM"/>
    <s v="Cumbaya,Tumbaco,Pmbo"/>
    <s v="UE"/>
  </r>
  <r>
    <n v="1.5"/>
    <n v="1002216119"/>
    <s v="UE01"/>
    <d v="2022-04-11T00:00:00"/>
    <d v="1899-12-30T00:44:00"/>
    <s v="012-024-00414154"/>
    <s v=""/>
    <s v=""/>
    <n v="0"/>
    <n v="0"/>
    <s v="ZPRC"/>
    <s v="2500108976"/>
    <s v="P000034104"/>
    <n v="8002834970"/>
    <n v="1002216119"/>
    <s v="15-00001119"/>
    <s v="CAMPEON ANTIHUMEDAD"/>
    <n v="360"/>
    <x v="0"/>
    <s v="101663"/>
    <s v="ZURIDIST CIA. LTDA."/>
    <s v="810177"/>
    <s v="OBRA VISTA AL MAR"/>
    <s v="JIPIJAPA"/>
    <s v="RUTA DEL SPONDYLUS, PUERTO CAYO"/>
    <s v="OMJIPI"/>
    <s v="O-Manabi-Jipijapa"/>
    <n v="512"/>
    <x v="39"/>
    <x v="39"/>
    <s v="10001979"/>
    <s v="TITISTAR CUCAS FERNANDO PATRICIO"/>
    <s v="ZEMU"/>
    <x v="47"/>
    <s v="2"/>
    <s v="Sin Pallet"/>
    <n v="0"/>
    <n v="0"/>
    <s v="FCA"/>
    <n v="26980"/>
    <n v="18050"/>
    <n v="8930"/>
    <n v="410.4"/>
    <m/>
    <s v="4700005591"/>
    <n v="11"/>
    <s v="11"/>
    <n v="18"/>
    <x v="1"/>
    <n v="1.1399999999999999"/>
    <n v="22.799999999999997"/>
    <n v="1002216119"/>
    <x v="0"/>
    <s v="PUERTO DE CAYO"/>
    <s v="Manabi"/>
    <s v="TRANSLOBOL S.A."/>
    <b v="0"/>
    <n v="0"/>
    <n v="1014100"/>
    <s v="SIGUENZA PARRA FROILAN ALEJANDRO"/>
    <s v="6EM7"/>
    <s v="JipijapPajnPtoLopPch"/>
    <s v="UE"/>
  </r>
  <r>
    <n v="1.5"/>
    <n v="1002216122"/>
    <s v="UE01"/>
    <d v="2022-04-11T00:00:00"/>
    <d v="1899-12-30T00:50:00"/>
    <s v="012-024-00414155"/>
    <s v="9000811820"/>
    <s v="012-022-00317573"/>
    <n v="4332.04"/>
    <n v="4857.1099999999997"/>
    <s v="ZPVN"/>
    <s v="40569747"/>
    <s v="0000397758"/>
    <n v="8002834974"/>
    <n v="1002216122"/>
    <s v="15-00001123"/>
    <s v="SELVALEGRE"/>
    <n v="660"/>
    <x v="0"/>
    <s v="102931"/>
    <s v="ARCOS MENDOZA LUIS EDUARDO"/>
    <s v="803917"/>
    <s v="DISTRIBUCIONES ARCOS"/>
    <s v="AMBATO"/>
    <s v="AV. JOSE PERALTA Y JORGE CARRERA"/>
    <s v="OTAMBA"/>
    <s v="O-Tungurahua-Ambato"/>
    <n v="250"/>
    <x v="158"/>
    <x v="158"/>
    <s v="100019081"/>
    <s v="ARCOS JORGE"/>
    <s v="ZETT"/>
    <x v="242"/>
    <s v="2"/>
    <s v="Sin Pallet"/>
    <n v="0"/>
    <n v="0"/>
    <s v="FCA"/>
    <n v="51560"/>
    <n v="33000"/>
    <n v="18560"/>
    <n v="594"/>
    <m/>
    <s v="4700005480"/>
    <n v="11"/>
    <s v="11"/>
    <n v="33"/>
    <x v="1"/>
    <n v="0.9"/>
    <n v="18"/>
    <n v="1002216122"/>
    <x v="0"/>
    <s v="HUACHI CHICO"/>
    <s v="Tungurahua"/>
    <s v="TRANSPORTE PROPIO"/>
    <b v="0"/>
    <n v="0"/>
    <n v="1021138"/>
    <s v="ARCOS MENDOZA LUIS EDUARDO"/>
    <s v="6EMS"/>
    <s v="Ambto,Plielo,Patte"/>
    <s v="TP"/>
  </r>
  <r>
    <n v="1.5"/>
    <n v="1002216121"/>
    <s v="UE01"/>
    <d v="2022-04-11T00:00:00"/>
    <d v="1899-12-30T01:02:00"/>
    <s v="012-024-00414156"/>
    <s v="9000811821"/>
    <s v="012-022-00317574"/>
    <n v="3057.6"/>
    <n v="3428.2"/>
    <s v="ZPVN"/>
    <s v="40569523"/>
    <s v="0000397327"/>
    <n v="8002834973"/>
    <n v="1002216121"/>
    <s v="15-00001119"/>
    <s v="CAMPEON ANTIHUMEDAD"/>
    <n v="480"/>
    <x v="0"/>
    <s v="101664"/>
    <s v="ACERIA DEL ECUADOR C.A. ADELCA"/>
    <s v="806908"/>
    <s v="LIMONGI SANTOS FREDDY ADRIANO"/>
    <s v="PORTOVIEJO"/>
    <s v="AUTOPISTA MANABI GUILLEN Y PIEDRAS"/>
    <s v="OMPORT"/>
    <s v="O-Manabi-Portoviejo"/>
    <n v="468"/>
    <x v="43"/>
    <x v="43"/>
    <s v="100017965"/>
    <s v="ARIAS PATRICIO"/>
    <s v="ZEMT"/>
    <x v="53"/>
    <s v="2"/>
    <s v="Sin Pallet"/>
    <n v="0"/>
    <n v="0"/>
    <s v="FCA"/>
    <n v="39150"/>
    <n v="24080"/>
    <n v="15070"/>
    <n v="552"/>
    <m/>
    <s v="4700005455"/>
    <n v="11"/>
    <s v="11"/>
    <n v="24"/>
    <x v="1"/>
    <n v="1.1499999999999999"/>
    <n v="23"/>
    <n v="1002216121"/>
    <x v="0"/>
    <s v="18 DE OCTUBRE"/>
    <s v="Manabi"/>
    <s v="LIDENORTI S.A."/>
    <b v="0"/>
    <n v="0"/>
    <n v="1013930"/>
    <s v="GUERRA SANCHEZ EDISON RENE"/>
    <s v="6EMA"/>
    <s v="RocfuertCrucitPtoLpz"/>
    <s v="UE"/>
  </r>
  <r>
    <n v="1.5"/>
    <n v="1002216123"/>
    <s v="UE01"/>
    <d v="2022-04-11T00:00:00"/>
    <d v="1899-12-30T04:51:00"/>
    <s v="012-024-00414157"/>
    <s v=""/>
    <s v=""/>
    <n v="0"/>
    <n v="0"/>
    <s v="ZPRC"/>
    <s v="2500108958"/>
    <s v="0000397736"/>
    <n v="8002834988"/>
    <n v="1002216123"/>
    <s v="15-00001115"/>
    <s v="ARMADURO"/>
    <n v="480"/>
    <x v="0"/>
    <s v="101594"/>
    <s v="JEREZ ROMERO MARCO VINICIO"/>
    <s v="801759"/>
    <s v="BODEGA JEREZ MARCO,"/>
    <s v="QUITO"/>
    <s v="SAN ANTONIO DE P. AV. EQUINOCCIAL 1"/>
    <s v="OPSANA"/>
    <s v="O-Pichincha-Sanantoniodepichi"/>
    <n v="101"/>
    <x v="56"/>
    <x v="56"/>
    <s v="100014849"/>
    <s v="PROAÑO JOSELITO"/>
    <s v="ZEMT"/>
    <x v="71"/>
    <s v="2"/>
    <s v="Sin Pallet"/>
    <n v="0"/>
    <n v="0"/>
    <s v="FCA"/>
    <n v="39700"/>
    <n v="24070"/>
    <n v="15630"/>
    <n v="244.8"/>
    <m/>
    <s v="4700005464"/>
    <n v="11"/>
    <s v="11"/>
    <n v="24"/>
    <x v="1"/>
    <n v="0.51"/>
    <n v="10.200000000000001"/>
    <n v="1002216123"/>
    <x v="0"/>
    <s v="SAN ANTONIO"/>
    <s v="Pichincha"/>
    <s v="TRANSPORTE PROPIO"/>
    <b v="0"/>
    <n v="0"/>
    <n v="1013768"/>
    <s v="PROAÑO MESIAS JOSELITO"/>
    <s v="6ENK"/>
    <s v="Pomasqui, San Antoni"/>
    <s v="TP"/>
  </r>
  <r>
    <n v="1.5"/>
    <n v="1002216124"/>
    <s v="UE01"/>
    <d v="2022-04-11T00:00:00"/>
    <d v="1899-12-30T05:38:00"/>
    <s v="012-024-00414158"/>
    <s v="9000811822"/>
    <s v="012-022-00317575"/>
    <n v="3350.4"/>
    <n v="3756.49"/>
    <s v="ZPVN"/>
    <s v="40569750"/>
    <s v="P000034062"/>
    <n v="8002834990"/>
    <n v="1002216124"/>
    <s v="15-00000181"/>
    <s v="ARMADURO ANTIHUMEDAD"/>
    <n v="480"/>
    <x v="0"/>
    <s v="101541"/>
    <s v="DISTRIBUIDORA MIRNALME"/>
    <s v="804173"/>
    <s v="FERRETERIA MOTOSPORT"/>
    <s v="IBARRA"/>
    <s v="VIA LITA FRENTE AL MERCADO"/>
    <s v="OILITA"/>
    <s v="O-Imbabura-Lita"/>
    <n v="548"/>
    <x v="121"/>
    <x v="121"/>
    <s v="100014956"/>
    <s v="ENRIQUEZ PABLO"/>
    <s v="ZEMT"/>
    <x v="170"/>
    <s v="2"/>
    <s v="Sin Pallet"/>
    <n v="0"/>
    <n v="0"/>
    <s v="FCA"/>
    <n v="40410"/>
    <n v="24060"/>
    <n v="16350"/>
    <n v="753.6"/>
    <m/>
    <s v="4700005602"/>
    <n v="11"/>
    <s v="11"/>
    <n v="24"/>
    <x v="1"/>
    <n v="1.57"/>
    <n v="31.400000000000002"/>
    <n v="1002216124"/>
    <x v="0"/>
    <s v="LITA"/>
    <s v="Imbabura"/>
    <s v="LIDENORTI S.A."/>
    <b v="0"/>
    <n v="0"/>
    <n v="1013565"/>
    <s v="ESPARZA ESPINOZA JIMMY ERNESTO"/>
    <s v="6ECX"/>
    <s v="LConcpGuallupLit"/>
    <s v="UE"/>
  </r>
  <r>
    <n v="0"/>
    <n v="1002216125"/>
    <s v="UE01"/>
    <d v="2022-04-11T00:00:00"/>
    <d v="1899-12-30T05:46:00"/>
    <s v="012-024-00414159"/>
    <s v="9000811824"/>
    <s v="012-022-00317577"/>
    <n v="2196.94"/>
    <n v="2463.2199999999998"/>
    <s v="ZPVN"/>
    <s v="40569093"/>
    <s v="P000033855"/>
    <n v="8002834992"/>
    <n v="1002216125"/>
    <s v="15-00001115"/>
    <s v="ARMADURO"/>
    <n v="320"/>
    <x v="0"/>
    <s v="101715"/>
    <s v="MEDINA TERAN DIEGO BLADIMIR"/>
    <s v="801809"/>
    <s v="MULTIFERRETERIA"/>
    <s v="ANTONIO ANTE"/>
    <s v="PANAMERICANA NORTE VIA IBARRA Y"/>
    <s v="OIANTE"/>
    <s v="O-Imbabura-Ant.Ante.(Atuntaqu"/>
    <n v="20"/>
    <x v="62"/>
    <x v="62"/>
    <s v="100014851"/>
    <s v="MEDIAVILLA LUIS"/>
    <s v="ZEMT"/>
    <x v="78"/>
    <s v="1"/>
    <s v="Con Pallet"/>
    <n v="0.05"/>
    <n v="16"/>
    <s v="FCA"/>
    <n v="24111.667000000001"/>
    <n v="16046.666999999999"/>
    <n v="8065"/>
    <n v="51.2"/>
    <m/>
    <s v="4700005601"/>
    <n v="11"/>
    <s v="11"/>
    <n v="16"/>
    <x v="1"/>
    <n v="0.16"/>
    <n v="3.2"/>
    <n v="1002216125"/>
    <x v="1"/>
    <s v="ATUNTAQUI"/>
    <s v="Imbabura"/>
    <s v="SANJOPAS S.A."/>
    <b v="0"/>
    <n v="0"/>
    <n v="1013493"/>
    <s v="MEDIAVILLA PERUGACHI LUIS ALFONSO"/>
    <s v="6ECU"/>
    <s v="OTVIbarAtuntZletDeli"/>
    <s v="UE"/>
  </r>
  <r>
    <n v="1.5"/>
    <n v="1002216125"/>
    <s v="UE01"/>
    <d v="2022-04-11T00:00:00"/>
    <d v="1899-12-30T05:46:00"/>
    <s v="012-024-00414160"/>
    <s v="9000811823"/>
    <s v="012-022-00317576"/>
    <n v="1087.44"/>
    <n v="1219.24"/>
    <s v="ZPVN"/>
    <s v="40569092"/>
    <s v="P000033854"/>
    <n v="8002834993"/>
    <n v="1002216125"/>
    <s v="15-00001123"/>
    <s v="SELVALEGRE"/>
    <n v="160"/>
    <x v="0"/>
    <s v="101715"/>
    <s v="MEDINA TERAN DIEGO BLADIMIR"/>
    <s v="801809"/>
    <s v="MULTIFERRETERIA"/>
    <s v="ANTONIO ANTE"/>
    <s v="PANAMERICANA NORTE VIA IBARRA Y"/>
    <s v="OIANTE"/>
    <s v="O-Imbabura-Ant.Ante.(Atuntaqu"/>
    <n v="20"/>
    <x v="62"/>
    <x v="62"/>
    <s v="100014851"/>
    <s v="MEDIAVILLA LUIS"/>
    <s v="ZEMT"/>
    <x v="78"/>
    <s v="1"/>
    <s v="Con Pallet"/>
    <n v="0.05"/>
    <n v="8"/>
    <s v="FCA"/>
    <n v="16088.333000000001"/>
    <n v="8023.3329999999996"/>
    <n v="8065"/>
    <n v="25.6"/>
    <m/>
    <s v="4700005601"/>
    <n v="11"/>
    <s v="11"/>
    <n v="8"/>
    <x v="1"/>
    <n v="0.16"/>
    <n v="3.2"/>
    <n v="1002216125"/>
    <x v="0"/>
    <s v="ATUNTAQUI"/>
    <s v="Imbabura"/>
    <s v="SANJOPAS S.A."/>
    <b v="0"/>
    <n v="0"/>
    <n v="1013493"/>
    <s v="MEDIAVILLA PERUGACHI LUIS ALFONSO"/>
    <s v="6ECU"/>
    <s v="OTVIbarAtuntZletDeli"/>
    <s v="UE"/>
  </r>
  <r>
    <n v="1.5"/>
    <n v="1002216166"/>
    <s v="UE01"/>
    <d v="2022-04-11T00:00:00"/>
    <d v="1899-12-30T06:11:00"/>
    <s v="012-024-00414161"/>
    <s v="9000811825"/>
    <s v="012-022-00317578"/>
    <n v="2365.1999999999998"/>
    <n v="2651.87"/>
    <s v="ZPVN"/>
    <s v="40569758"/>
    <s v="P000034069"/>
    <n v="8002835049"/>
    <n v="1002216166"/>
    <s v="15-00001123"/>
    <s v="SELVALEGRE"/>
    <n v="360"/>
    <x v="0"/>
    <s v="101447"/>
    <s v="GALARZA PONCE FABIOLA CATHERINE"/>
    <s v="801590"/>
    <s v="LOCAL NORTE"/>
    <s v="AMBATO"/>
    <s v="LOCAL NORTE / AV INDOAMERICA"/>
    <s v="OTAMBA"/>
    <s v="O-Tungurahua-Ambato"/>
    <n v="250"/>
    <x v="101"/>
    <x v="101"/>
    <s v="100020628"/>
    <s v="ORTIZ LEONARDO"/>
    <s v="ZEMU"/>
    <x v="141"/>
    <s v="2"/>
    <s v="Sin Pallet"/>
    <n v="0"/>
    <n v="0"/>
    <s v="FCA"/>
    <n v="27220"/>
    <n v="18000"/>
    <n v="9220"/>
    <n v="324"/>
    <m/>
    <s v="4700005494"/>
    <n v="11"/>
    <s v="11"/>
    <n v="18"/>
    <x v="1"/>
    <n v="0.9"/>
    <n v="18"/>
    <n v="1002216166"/>
    <x v="0"/>
    <s v="MATRIZ"/>
    <s v="Tungurahua"/>
    <s v="TRANSPORTE PROPIO"/>
    <b v="0"/>
    <n v="0"/>
    <n v="1017789"/>
    <s v="GALARZA PONCE FABIOLA CATHERINE"/>
    <s v="6EMS"/>
    <s v="Ambto,Plielo,Patte"/>
    <s v="TP"/>
  </r>
  <r>
    <n v="1.5"/>
    <n v="1002216165"/>
    <s v="UE01"/>
    <d v="2022-04-11T00:00:00"/>
    <d v="1899-12-30T06:42:00"/>
    <s v="012-024-00414162"/>
    <s v=""/>
    <s v=""/>
    <n v="0"/>
    <n v="0"/>
    <s v="ZPRC"/>
    <s v="2500108941"/>
    <s v="0000397534"/>
    <n v="8002835048"/>
    <n v="1002216165"/>
    <s v="15-00001123"/>
    <s v="SELVALEGRE"/>
    <n v="640"/>
    <x v="0"/>
    <s v="101613"/>
    <s v="COMERCIAL MICHELENA S.A."/>
    <s v="806418"/>
    <s v="CENTRO DE ACOPIO"/>
    <s v="QUITO"/>
    <s v="AV SIMON BOLIVAR Y CALLE QUITO"/>
    <s v="OPNAYO"/>
    <s v="O-Pichincha-Nayon"/>
    <n v="96.3"/>
    <x v="98"/>
    <x v="98"/>
    <s v="100019805"/>
    <s v="UBIDIA FABER"/>
    <s v="ZETT"/>
    <x v="138"/>
    <s v="4"/>
    <s v="Pallet Cortesia"/>
    <n v="0"/>
    <n v="0"/>
    <s v="FCA"/>
    <n v="50440"/>
    <n v="32060"/>
    <n v="18380"/>
    <n v="288"/>
    <m/>
    <s v="4700005547"/>
    <n v="11"/>
    <s v="11"/>
    <n v="32"/>
    <x v="1"/>
    <n v="0.45"/>
    <n v="9"/>
    <n v="1002216165"/>
    <x v="0"/>
    <s v="NAYÓN"/>
    <s v="Pichincha"/>
    <s v="TRANSPORTE PROPIO"/>
    <b v="0"/>
    <n v="0"/>
    <n v="1014509"/>
    <s v="COMERCIAL MICHELENA S.A."/>
    <s v="6EMM"/>
    <s v="Quito Norte"/>
    <s v="TP"/>
  </r>
  <r>
    <n v="1.5"/>
    <n v="1002216162"/>
    <s v="UE01"/>
    <d v="2022-04-11T00:00:00"/>
    <d v="1899-12-30T06:55:00"/>
    <s v="012-024-00414163"/>
    <s v="9000811826"/>
    <s v="012-022-00317579"/>
    <n v="3292.8"/>
    <n v="3691.91"/>
    <s v="ZPVN"/>
    <s v="40569454"/>
    <s v="0000397225"/>
    <n v="8002835044"/>
    <n v="1002216162"/>
    <s v="15-00001123"/>
    <s v="SELVALEGRE"/>
    <n v="480"/>
    <x v="0"/>
    <s v="101695"/>
    <s v="SANDOVAL JORGE"/>
    <s v="802014"/>
    <s v="BODEGA PROPIA ALCANTARILA"/>
    <s v="QUITO"/>
    <s v="BODEGA LAS  ALCANTARILLAS / VIA A Q"/>
    <s v="OPSANA"/>
    <s v="O-Pichincha-Sanantoniodepichi"/>
    <n v="101"/>
    <x v="104"/>
    <x v="104"/>
    <s v="100021747"/>
    <s v="GARCES MILTON"/>
    <s v="ZEMT"/>
    <x v="249"/>
    <s v="1"/>
    <s v="Con Pallet"/>
    <n v="0.05"/>
    <n v="24"/>
    <s v="FCA"/>
    <n v="37530"/>
    <n v="24010"/>
    <n v="13520"/>
    <n v="244.8"/>
    <m/>
    <s v="4700005509"/>
    <n v="11"/>
    <s v="11"/>
    <n v="24"/>
    <x v="1"/>
    <n v="0.51"/>
    <n v="10.200000000000001"/>
    <n v="1002216162"/>
    <x v="0"/>
    <s v="SAN ANTONIO"/>
    <s v="Pichincha"/>
    <s v="TRANSSJQ S.A."/>
    <b v="0"/>
    <n v="0"/>
    <n v="1013719"/>
    <s v="GARCES OSWALDO GERMAN"/>
    <s v="6ENK"/>
    <s v="Pomasqui, San Antoni"/>
    <s v="UE"/>
  </r>
  <r>
    <n v="1.5"/>
    <n v="1002216188"/>
    <s v="UE01"/>
    <d v="2022-04-11T00:00:00"/>
    <d v="1899-12-30T06:59:00"/>
    <s v="012-024-00414164"/>
    <s v="9000811827"/>
    <s v="012-022-00317580"/>
    <n v="2390"/>
    <n v="2679.68"/>
    <s v="ZPVN"/>
    <s v="40569367"/>
    <s v="P000033936"/>
    <n v="8002835085"/>
    <n v="1002216188"/>
    <s v="15-00001123"/>
    <s v="SELVALEGRE"/>
    <n v="360"/>
    <x v="0"/>
    <s v="101629"/>
    <s v="CAMPAÑA MALDONADO BLANCA CECILIA"/>
    <s v="800890"/>
    <s v="BODEGA CAMPANA QUITU"/>
    <s v="QUITO"/>
    <s v="AV. LIRAÑAN S24-269 Y AV.AMARUÑAN"/>
    <s v="OPQUIT"/>
    <s v="O-Pichincha-Quitumbe"/>
    <n v="127"/>
    <x v="7"/>
    <x v="7"/>
    <s v="100014986"/>
    <s v="CALDERON MARCO"/>
    <s v="ZEMU"/>
    <x v="89"/>
    <s v="2"/>
    <s v="Sin Pallet"/>
    <n v="0"/>
    <n v="0"/>
    <s v="FCA"/>
    <n v="27340"/>
    <n v="18040"/>
    <n v="9300"/>
    <n v="183.6"/>
    <m/>
    <s v="4700005609"/>
    <n v="11"/>
    <s v="11"/>
    <n v="18"/>
    <x v="1"/>
    <n v="0.51"/>
    <n v="10.199999999999999"/>
    <n v="1002216188"/>
    <x v="0"/>
    <s v="QUITUMBE"/>
    <s v="Pichincha"/>
    <s v="TRANSPORTE PROPIO"/>
    <b v="0"/>
    <n v="0"/>
    <n v="1013388"/>
    <s v="CAMPAÑA MALDONADO BLANCA CECILIA"/>
    <s v="6EO1"/>
    <s v="Quito sur"/>
    <s v="TP"/>
  </r>
  <r>
    <n v="1.5"/>
    <n v="1002216186"/>
    <s v="UE01"/>
    <d v="2022-04-11T00:00:00"/>
    <d v="1899-12-30T06:59:00"/>
    <s v="012-024-00414165"/>
    <s v="9000811828"/>
    <s v="012-022-00317581"/>
    <n v="2319.08"/>
    <n v="2600.17"/>
    <s v="ZPVN"/>
    <s v="40569791"/>
    <s v="P000034101"/>
    <n v="8002835081"/>
    <n v="1002216186"/>
    <s v="15-00001115"/>
    <s v="ARMADURO"/>
    <n v="360"/>
    <x v="0"/>
    <s v="101629"/>
    <s v="CAMPAÑA MALDONADO BLANCA CECILIA"/>
    <s v="800895"/>
    <s v="FERRETERIA PACHECO"/>
    <s v="LATACUNGA"/>
    <s v="FERRETERIA PACHECO / VIA A LATACUNG"/>
    <s v="OXLASS"/>
    <s v="O-Cotopaxi-Lasso"/>
    <n v="178"/>
    <x v="7"/>
    <x v="7"/>
    <s v="100020368"/>
    <s v="CAGUANA VICTOR"/>
    <s v="ZEMU"/>
    <x v="8"/>
    <s v="2"/>
    <s v="Sin Pallet"/>
    <n v="0"/>
    <n v="0"/>
    <s v="FCA"/>
    <n v="27120"/>
    <n v="18070"/>
    <n v="9050"/>
    <n v="248.4"/>
    <m/>
    <s v="4700005609"/>
    <n v="11"/>
    <s v="11"/>
    <n v="18"/>
    <x v="1"/>
    <n v="0.69000000000000006"/>
    <n v="13.8"/>
    <n v="1002216186"/>
    <x v="0"/>
    <s v="GUAITACAMA (GUAYTACAMA)"/>
    <s v="Cotopaxi"/>
    <s v="TRANSPORTE PROPIO"/>
    <b v="0"/>
    <n v="0"/>
    <n v="1013388"/>
    <s v="CAMPAÑA MALDONADO BLANCA CECILIA"/>
    <s v="6EC7"/>
    <s v="LtacungSalcedSaqcili"/>
    <s v="TP"/>
  </r>
  <r>
    <n v="1.5"/>
    <n v="1002216157"/>
    <s v="UE01"/>
    <d v="2022-04-11T00:00:00"/>
    <d v="1899-12-30T07:11:00"/>
    <s v="012-024-00414166"/>
    <s v="9000811829"/>
    <s v="012-022-00317582"/>
    <n v="3076.8"/>
    <n v="3449.73"/>
    <s v="ZPVN"/>
    <s v="40569594"/>
    <s v="0000397805"/>
    <n v="8002835038"/>
    <n v="1002216157"/>
    <s v="15-00001119"/>
    <s v="CAMPEON ANTIHUMEDAD"/>
    <n v="480"/>
    <x v="0"/>
    <s v="101757"/>
    <s v="INTERNEGOCIOS DE HIERRO S.A."/>
    <s v="801734"/>
    <s v="INTERNEGOCIOS QUEVED"/>
    <s v="QUEVEDO"/>
    <s v="INTERNEGOCIOS QUEVEDO / VIA A QUEVE"/>
    <s v="ORQUEV"/>
    <s v="O-Losrios-Quevedo"/>
    <n v="345"/>
    <x v="95"/>
    <x v="95"/>
    <s v="100014873"/>
    <s v="MEDIAVILLA JULIO"/>
    <s v="ZEMT"/>
    <x v="134"/>
    <s v="2"/>
    <s v="Sin Pallet"/>
    <n v="0"/>
    <n v="0"/>
    <s v="FCA"/>
    <n v="38540"/>
    <n v="24030"/>
    <n v="14510"/>
    <n v="494.4"/>
    <m/>
    <s v="4700005457"/>
    <n v="11"/>
    <s v="11"/>
    <n v="24"/>
    <x v="1"/>
    <n v="1.03"/>
    <n v="20.599999999999998"/>
    <n v="1002216157"/>
    <x v="0"/>
    <s v="QUEVEDO"/>
    <s v="Los Rios"/>
    <s v="SANJOPAS S.A."/>
    <b v="0"/>
    <n v="0"/>
    <n v="1013809"/>
    <s v="MEDIAVILLA PERUGACHI JULIO MAURICIO"/>
    <s v="6EM4"/>
    <s v="Vlnc,Qvd,BnFe,Qnslm"/>
    <s v="UE"/>
  </r>
  <r>
    <n v="0"/>
    <n v="1002216167"/>
    <s v="UE01"/>
    <d v="2022-04-11T00:00:00"/>
    <d v="1899-12-30T07:19:00"/>
    <s v="012-024-00414167"/>
    <s v=""/>
    <s v=""/>
    <n v="0"/>
    <n v="0"/>
    <s v="ZPRC"/>
    <s v="2500108931"/>
    <s v="P000033978"/>
    <n v="8002835050"/>
    <n v="1002216167"/>
    <s v="15-00000218"/>
    <s v="MAGNO HE"/>
    <n v="31.43"/>
    <x v="1"/>
    <s v="101456"/>
    <s v="UNION DE CONCRETERAS UNICON UCUE"/>
    <s v="804298"/>
    <s v="UNICON EN PLANTA"/>
    <s v="QUITO"/>
    <s v="AV. SIMON BOLIVAR E INTEROCEANICA"/>
    <s v="OPCUMB"/>
    <s v="O-Pichincha-Cumbaya"/>
    <n v="113"/>
    <x v="27"/>
    <x v="27"/>
    <s v="100014871"/>
    <s v="ALMEIDA JORGE"/>
    <s v="ZECI"/>
    <x v="202"/>
    <s v="2"/>
    <s v="Sin Pallet"/>
    <n v="0"/>
    <n v="0"/>
    <s v="EXW"/>
    <n v="49390"/>
    <n v="31430"/>
    <n v="17960"/>
    <n v="0"/>
    <m/>
    <n v="4700005951"/>
    <n v="11"/>
    <s v="11"/>
    <n v="31.43"/>
    <x v="1"/>
    <n v="0"/>
    <n v="0"/>
    <n v="1002216167"/>
    <x v="0"/>
    <s v="NAYÓN"/>
    <s v="Pichincha"/>
    <s v="UNICON"/>
    <b v="0"/>
    <n v="0"/>
    <n v="1014412"/>
    <s v="UNION DE CONCRETERAS UNICON UCUE"/>
    <s v="6ENM"/>
    <s v="Cumbaya,Tumbaco,Pmbo"/>
    <s v="TP"/>
  </r>
  <r>
    <n v="1.5"/>
    <n v="1002216224"/>
    <s v="UE01"/>
    <d v="2022-04-11T00:00:00"/>
    <d v="1899-12-30T07:30:00"/>
    <s v="012-024-00414168"/>
    <s v="9000811830"/>
    <s v="012-022-00317583"/>
    <n v="2336.81"/>
    <n v="2620.0500000000002"/>
    <s v="ZPVN"/>
    <s v="40569682"/>
    <s v="P000034024"/>
    <n v="8002835131"/>
    <n v="1002216224"/>
    <s v="15-00001123"/>
    <s v="SELVALEGRE"/>
    <n v="360"/>
    <x v="0"/>
    <s v="101683"/>
    <s v="SOCIEDAD CIVIL Y COMERCIAL BOSNA"/>
    <s v="802052"/>
    <s v="CONJ EL PARAISO-DAULE"/>
    <s v="DAULE"/>
    <s v="VIA DAULE,KM 25 PASANDO LA BODEGA D"/>
    <s v="OGDAUL"/>
    <s v="O-Guayas-Daule"/>
    <n v="481"/>
    <x v="2"/>
    <x v="2"/>
    <s v="100015032"/>
    <s v="HEREDIA LUIS"/>
    <s v="ZEMU"/>
    <x v="16"/>
    <s v="2"/>
    <s v="Sin Pallet"/>
    <n v="0"/>
    <n v="0"/>
    <s v="FCA"/>
    <n v="27190"/>
    <n v="18000"/>
    <n v="9190"/>
    <n v="439.2"/>
    <m/>
    <s v="4700005583"/>
    <n v="11"/>
    <s v="11"/>
    <n v="18"/>
    <x v="1"/>
    <n v="1.22"/>
    <n v="24.4"/>
    <n v="1002216224"/>
    <x v="0"/>
    <s v="DAULE"/>
    <s v="Guayas"/>
    <s v="TRANSPORTE PROPIO"/>
    <b v="0"/>
    <n v="0"/>
    <n v="1014266"/>
    <s v="TRANSBOSNA CIA. LTDA."/>
    <s v="6ECQ"/>
    <s v="BalzarJujanNobolDaul"/>
    <s v="TP"/>
  </r>
  <r>
    <n v="0"/>
    <n v="1002216228"/>
    <s v="UE01"/>
    <d v="2022-04-11T00:00:00"/>
    <d v="1899-12-30T07:40:00"/>
    <s v="012-024-00414169"/>
    <s v="9000811832"/>
    <s v="012-022-00317585"/>
    <n v="1139.2"/>
    <n v="1277.27"/>
    <s v="ZPVN"/>
    <s v="40569850"/>
    <s v="P000034112"/>
    <n v="8002835137"/>
    <n v="1002216228"/>
    <s v="15-00001115"/>
    <s v="ARMADURO"/>
    <n v="160"/>
    <x v="0"/>
    <s v="103865"/>
    <s v="CAZAR GOMEZ MARIA TARGELIA"/>
    <s v="805630"/>
    <s v="FERRIMAXI"/>
    <s v="ANTONIO ANTE"/>
    <s v="BOLIVAR 8-79 Y 2 DE MARZO"/>
    <s v="OIANTE"/>
    <s v="O-Imbabura-Ant.Ante.(Atuntaqu"/>
    <n v="20"/>
    <x v="124"/>
    <x v="124"/>
    <s v="100015005"/>
    <s v="QUITO LUIS"/>
    <s v="ZEMU"/>
    <x v="175"/>
    <s v="2"/>
    <s v="Sin Pallet"/>
    <n v="0"/>
    <n v="0"/>
    <s v="FCA"/>
    <n v="12562.222"/>
    <n v="8022.2219999999998"/>
    <n v="4540"/>
    <n v="25.6"/>
    <m/>
    <s v="4700005551"/>
    <n v="11"/>
    <s v="11"/>
    <n v="8"/>
    <x v="1"/>
    <n v="0.16"/>
    <n v="3.2"/>
    <n v="1002216228"/>
    <x v="1"/>
    <s v="ATUNTAQUI"/>
    <s v="Imbabura"/>
    <s v="LIDENORTI S.A."/>
    <b v="0"/>
    <n v="0"/>
    <n v="1013649"/>
    <s v="VEGA PEREZ JOSE"/>
    <s v="6ECU"/>
    <s v="OTVIbarAtuntZletDeli"/>
    <s v="UE"/>
  </r>
  <r>
    <n v="1.5"/>
    <n v="1002216228"/>
    <s v="UE01"/>
    <d v="2022-04-11T00:00:00"/>
    <d v="1899-12-30T07:40:00"/>
    <s v="012-024-00414170"/>
    <s v="9000811831"/>
    <s v="012-022-00317584"/>
    <n v="1408"/>
    <n v="1578.66"/>
    <s v="ZPVN"/>
    <s v="40569849"/>
    <s v="P000034111"/>
    <n v="8002835138"/>
    <n v="1002216228"/>
    <s v="15-00001123"/>
    <s v="SELVALEGRE"/>
    <n v="200"/>
    <x v="0"/>
    <s v="103865"/>
    <s v="CAZAR GOMEZ MARIA TARGELIA"/>
    <s v="805630"/>
    <s v="FERRIMAXI"/>
    <s v="ANTONIO ANTE"/>
    <s v="BOLIVAR 8-79 Y 2 DE MARZO"/>
    <s v="OIANTE"/>
    <s v="O-Imbabura-Ant.Ante.(Atuntaqu"/>
    <n v="20"/>
    <x v="124"/>
    <x v="124"/>
    <s v="100015005"/>
    <s v="QUITO LUIS"/>
    <s v="ZEMU"/>
    <x v="175"/>
    <s v="2"/>
    <s v="Sin Pallet"/>
    <n v="0"/>
    <n v="0"/>
    <s v="FCA"/>
    <n v="14567.778"/>
    <n v="10027.778"/>
    <n v="4540"/>
    <n v="32"/>
    <m/>
    <s v="4700005551"/>
    <n v="11"/>
    <s v="11"/>
    <n v="10"/>
    <x v="1"/>
    <n v="0.16"/>
    <n v="3.2"/>
    <n v="1002216228"/>
    <x v="0"/>
    <s v="ATUNTAQUI"/>
    <s v="Imbabura"/>
    <s v="LIDENORTI S.A."/>
    <b v="0"/>
    <n v="0"/>
    <n v="1013649"/>
    <s v="VEGA PEREZ JOSE"/>
    <s v="6ECU"/>
    <s v="OTVIbarAtuntZletDeli"/>
    <s v="UE"/>
  </r>
  <r>
    <n v="1.5"/>
    <n v="1002216219"/>
    <s v="UE01"/>
    <d v="2022-04-11T00:00:00"/>
    <d v="1899-12-30T07:56:00"/>
    <s v="012-024-00414171"/>
    <s v="9000811833"/>
    <s v="012-022-00317586"/>
    <n v="3264"/>
    <n v="3659.62"/>
    <s v="ZPVN"/>
    <s v="40569774"/>
    <s v="P000034089"/>
    <n v="8002835122"/>
    <n v="1002216219"/>
    <s v="15-00001115"/>
    <s v="ARMADURO"/>
    <n v="480"/>
    <x v="0"/>
    <s v="101541"/>
    <s v="DISTRIBUIDORA MIRNALME"/>
    <s v="801445"/>
    <s v="BODEGA SR. LUIS VERA"/>
    <s v="IBARRA"/>
    <s v="AMBUQI, ANTES DE LLEGAR AL PEAJE"/>
    <s v="OIAMBU"/>
    <s v="O-Imbabura-Ambuqui"/>
    <n v="68.5"/>
    <x v="91"/>
    <x v="91"/>
    <s v="100015044"/>
    <s v="BENITEZ DAVID"/>
    <s v="ZEMT"/>
    <x v="124"/>
    <s v="2"/>
    <s v="Sin Pallet"/>
    <n v="0"/>
    <n v="0"/>
    <s v="FCA"/>
    <n v="36760"/>
    <n v="24090"/>
    <n v="12670"/>
    <n v="148.80000000000001"/>
    <m/>
    <s v="4700005443"/>
    <n v="11"/>
    <s v="11"/>
    <n v="24"/>
    <x v="1"/>
    <n v="0.31"/>
    <n v="6.2"/>
    <n v="1002216219"/>
    <x v="0"/>
    <s v="AMBUQUÍ"/>
    <s v="Imbabura"/>
    <s v="TRANSPORTE PROPIO"/>
    <b v="0"/>
    <n v="0"/>
    <n v="1012808"/>
    <s v="ALVAREZ GONZAGA LASTEÑA MARIANA"/>
    <s v="6EO3"/>
    <s v="ChtAmbuqíJuncalPim"/>
    <s v="TP"/>
  </r>
  <r>
    <n v="0"/>
    <n v="1002216240"/>
    <s v="UE01"/>
    <d v="2022-04-11T00:00:00"/>
    <d v="1899-12-30T08:03:00"/>
    <s v="012-024-00414172"/>
    <s v="9000811836"/>
    <s v="012-022-00317588"/>
    <n v="813.6"/>
    <n v="912.21"/>
    <s v="ZPVN"/>
    <s v="40569738"/>
    <s v="P000034058"/>
    <n v="8002835151"/>
    <n v="1002216240"/>
    <s v="15-00001115"/>
    <s v="ARMADURO"/>
    <n v="120"/>
    <x v="0"/>
    <s v="103671"/>
    <s v="DISTRIBUIDORA DE MATERIALES POZO"/>
    <s v="805246"/>
    <s v="BODEGA PRINCIPAL DIMACO"/>
    <s v="TULCÁN"/>
    <s v="AV. VEINTIMILLA Y MÉXICO"/>
    <s v="OCTULC"/>
    <s v="O-Carchi-Tulcan"/>
    <n v="159"/>
    <x v="0"/>
    <x v="0"/>
    <s v="100019271"/>
    <s v="MANOSALVAS MILTON"/>
    <s v="ZETT"/>
    <x v="61"/>
    <s v="2"/>
    <s v="Sin Pallet"/>
    <n v="0"/>
    <n v="0"/>
    <s v="FCA"/>
    <n v="14081.175999999999"/>
    <n v="6021.1760000000004"/>
    <n v="8060"/>
    <n v="69.599999999999994"/>
    <m/>
    <s v="4700005593"/>
    <n v="11"/>
    <s v="11"/>
    <n v="6"/>
    <x v="1"/>
    <n v="0.57999999999999996"/>
    <n v="11.6"/>
    <n v="1002216240"/>
    <x v="1"/>
    <s v="TULCÁN"/>
    <s v="Carchi"/>
    <s v="TRANSPORTE PROPIO"/>
    <b v="0"/>
    <n v="0"/>
    <n v="1013643"/>
    <s v="POZO TARUPI MARCELO JAVIER"/>
    <s v="6EC6"/>
    <s v="TulSnGbrilBlvrRumchk"/>
    <s v="TP"/>
  </r>
  <r>
    <n v="1.5"/>
    <n v="1002216240"/>
    <s v="UE01"/>
    <d v="2022-04-11T00:00:00"/>
    <d v="1899-12-30T08:03:00"/>
    <s v="012-024-00414173"/>
    <s v="9000811835"/>
    <s v="012-022-00317587"/>
    <n v="3746.4"/>
    <n v="4200.49"/>
    <s v="ZPVN"/>
    <s v="40569737"/>
    <s v="P000034057"/>
    <n v="8002835150"/>
    <n v="1002216240"/>
    <s v="15-00001123"/>
    <s v="SELVALEGRE"/>
    <n v="560"/>
    <x v="0"/>
    <s v="103671"/>
    <s v="DISTRIBUIDORA DE MATERIALES POZO"/>
    <s v="805246"/>
    <s v="BODEGA PRINCIPAL DIMACO"/>
    <s v="TULCÁN"/>
    <s v="AV. VEINTIMILLA Y MÉXICO"/>
    <s v="OCTULC"/>
    <s v="O-Carchi-Tulcan"/>
    <n v="159"/>
    <x v="0"/>
    <x v="0"/>
    <s v="100019271"/>
    <s v="MANOSALVAS MILTON"/>
    <s v="ZETT"/>
    <x v="61"/>
    <s v="2"/>
    <s v="Sin Pallet"/>
    <n v="0"/>
    <n v="0"/>
    <s v="FCA"/>
    <n v="36158.824000000001"/>
    <n v="28098.824000000001"/>
    <n v="8060"/>
    <n v="324.8"/>
    <m/>
    <s v="4700005593"/>
    <n v="11"/>
    <s v="11"/>
    <n v="28"/>
    <x v="1"/>
    <n v="0.58000000000000007"/>
    <n v="11.6"/>
    <n v="1002216240"/>
    <x v="0"/>
    <s v="TULCÁN"/>
    <s v="Carchi"/>
    <s v="TRANSPORTE PROPIO"/>
    <b v="0"/>
    <n v="0"/>
    <n v="1013643"/>
    <s v="POZO TARUPI MARCELO JAVIER"/>
    <s v="6EC6"/>
    <s v="TulSnGbrilBlvrRumchk"/>
    <s v="TP"/>
  </r>
  <r>
    <n v="1.5"/>
    <n v="1002216230"/>
    <s v="UE01"/>
    <d v="2022-04-11T00:00:00"/>
    <d v="1899-12-30T08:06:00"/>
    <s v="012-024-00414174"/>
    <s v="9000811837"/>
    <s v="012-022-00317589"/>
    <n v="2563.1999999999998"/>
    <n v="2873.87"/>
    <s v="ZPVN"/>
    <s v="40569752"/>
    <s v="0000397786"/>
    <n v="8002835140"/>
    <n v="1002216230"/>
    <s v="15-00000331"/>
    <s v="MAGNO HE ANTIHUMEDAD"/>
    <n v="360"/>
    <x v="0"/>
    <s v="103671"/>
    <s v="DISTRIBUIDORA DE MATERIALES POZO"/>
    <s v="806565"/>
    <s v="HORMIGONERA JACOME"/>
    <s v="TULCÁN"/>
    <s v="E35 VIA A JULIO ANDRADE"/>
    <s v="OCJULI"/>
    <s v="O-Carchi-Julioandrade"/>
    <n v="131"/>
    <x v="0"/>
    <x v="0"/>
    <s v="100021921"/>
    <s v="QUEL CASTRO LIZARDO RAMIRO"/>
    <s v="ZEMU"/>
    <x v="0"/>
    <s v="2"/>
    <s v="Sin Pallet"/>
    <n v="0"/>
    <n v="0"/>
    <s v="FCA"/>
    <n v="26840"/>
    <n v="17980"/>
    <n v="8860"/>
    <n v="190.8"/>
    <m/>
    <s v="4700005593"/>
    <n v="11"/>
    <s v="11"/>
    <n v="18"/>
    <x v="1"/>
    <n v="0.53"/>
    <n v="10.600000000000001"/>
    <n v="1002216230"/>
    <x v="0"/>
    <s v="JULIO ANDRADE (OREJUELA)"/>
    <s v="Carchi"/>
    <s v="TRANSPORTE PROPIO"/>
    <b v="0"/>
    <n v="0"/>
    <n v="1013643"/>
    <s v="POZO TARUPI MARCELO JAVIER"/>
    <s v="6EC6"/>
    <s v="TulSnGbrilBlvrRumchk"/>
    <s v="TP"/>
  </r>
  <r>
    <n v="0"/>
    <n v="1002216193"/>
    <s v="UE01"/>
    <d v="2022-04-11T00:00:00"/>
    <d v="1899-12-30T08:25:00"/>
    <s v="012-024-00414175"/>
    <s v="9000811904"/>
    <s v="012-022-00317591"/>
    <n v="557.6"/>
    <n v="625.17999999999995"/>
    <s v="ZPVN"/>
    <s v="40569841"/>
    <s v="P000034110"/>
    <n v="8002835090"/>
    <n v="1002216193"/>
    <s v="15-00001115"/>
    <s v="ARMADURO"/>
    <n v="80"/>
    <x v="0"/>
    <s v="102835"/>
    <s v="SOCIEDAD CIVIL Y COMERCIAL VASFERRI"/>
    <s v="803600"/>
    <s v="FERRICENTRO CAMAL"/>
    <s v="OTAVALO"/>
    <s v="PANAMERICANA Y CALLE DEL ROCIO"/>
    <s v="OIOTAV"/>
    <s v="O-Imbabura-Otavalo"/>
    <n v="8"/>
    <x v="18"/>
    <x v="18"/>
    <s v="100019606"/>
    <s v="MORALES SANTIAGO"/>
    <s v="ZETT"/>
    <x v="23"/>
    <s v="1"/>
    <s v="Con Pallet"/>
    <n v="0.05"/>
    <n v="4"/>
    <s v="FCA"/>
    <n v="13596.25"/>
    <n v="4011.25"/>
    <n v="9585"/>
    <n v="7.2"/>
    <m/>
    <s v="4700005598"/>
    <n v="11"/>
    <s v="11"/>
    <n v="4"/>
    <x v="1"/>
    <n v="0.09"/>
    <n v="1.8"/>
    <n v="1002216193"/>
    <x v="1"/>
    <s v="JORDÁN"/>
    <s v="Imbabura"/>
    <s v="LA ARMENIA S.A."/>
    <b v="0"/>
    <n v="0"/>
    <n v="1021830"/>
    <s v="MORALES GARZON CHRISTIAN SANTIAGO"/>
    <s v="6ECU"/>
    <s v="OTVIbarAtuntZletDeli"/>
    <s v="UE"/>
  </r>
  <r>
    <n v="1.5"/>
    <n v="1002216193"/>
    <s v="UE01"/>
    <d v="2022-04-11T00:00:00"/>
    <d v="1899-12-30T08:25:00"/>
    <s v="012-024-00414176"/>
    <s v="9000811903"/>
    <s v="012-022-00317590"/>
    <n v="3864"/>
    <n v="4332.34"/>
    <s v="ZPVN"/>
    <s v="40569840"/>
    <s v="P000034109"/>
    <n v="8002835091"/>
    <n v="1002216193"/>
    <s v="15-00001123"/>
    <s v="SELVALEGRE"/>
    <n v="560"/>
    <x v="0"/>
    <s v="102835"/>
    <s v="SOCIEDAD CIVIL Y COMERCIAL VASFERRI"/>
    <s v="803600"/>
    <s v="FERRICENTRO CAMAL"/>
    <s v="OTAVALO"/>
    <s v="PANAMERICANA Y CALLE DEL ROCIO"/>
    <s v="OIOTAV"/>
    <s v="O-Imbabura-Otavalo"/>
    <n v="8"/>
    <x v="18"/>
    <x v="18"/>
    <s v="100019606"/>
    <s v="MORALES SANTIAGO"/>
    <s v="ZETT"/>
    <x v="23"/>
    <s v="1"/>
    <s v="Con Pallet"/>
    <n v="0.05"/>
    <n v="28"/>
    <s v="FCA"/>
    <n v="37663.75"/>
    <n v="28078.75"/>
    <n v="9585"/>
    <n v="50.4"/>
    <m/>
    <s v="4700005598"/>
    <n v="11"/>
    <s v="11"/>
    <n v="28"/>
    <x v="1"/>
    <n v="0.09"/>
    <n v="1.8"/>
    <n v="1002216193"/>
    <x v="0"/>
    <s v="JORDÁN"/>
    <s v="Imbabura"/>
    <s v="LA ARMENIA S.A."/>
    <b v="0"/>
    <n v="0"/>
    <n v="1021830"/>
    <s v="MORALES GARZON CHRISTIAN SANTIAGO"/>
    <s v="6ECU"/>
    <s v="OTVIbarAtuntZletDeli"/>
    <s v="UE"/>
  </r>
  <r>
    <n v="1.5"/>
    <n v="1002216272"/>
    <s v="UE01"/>
    <d v="2022-04-11T00:00:00"/>
    <d v="1899-12-30T09:10:00"/>
    <s v="012-024-00414177"/>
    <s v="9000811910"/>
    <s v="012-022-00317592"/>
    <n v="4271.16"/>
    <n v="4788.8500000000004"/>
    <s v="ZPVN"/>
    <s v="40569765"/>
    <s v="P000034080"/>
    <n v="8002835194"/>
    <n v="1002216272"/>
    <s v="15-00001123"/>
    <s v="SELVALEGRE"/>
    <n v="660"/>
    <x v="0"/>
    <s v="101795"/>
    <s v="PANIMBOZA CHAMBA NANCY PAULINA"/>
    <s v="801917"/>
    <s v="BODEGA FERRETERIA STA LUCIA MATRIZ"/>
    <s v="TISALEO"/>
    <s v="ANTONIO JOSE DE SUCRE Y 20 DE OCTUB"/>
    <s v="OTTISA"/>
    <s v="O-Tungurahua-Tisaleo"/>
    <n v="259"/>
    <x v="58"/>
    <x v="58"/>
    <s v="10000176"/>
    <s v="CAÑAR TIPAN MARCO SANTIAGO"/>
    <s v="ZETT"/>
    <x v="73"/>
    <s v="2"/>
    <s v="Sin Pallet"/>
    <n v="0"/>
    <n v="0"/>
    <s v="FCA"/>
    <n v="50240"/>
    <n v="33080"/>
    <n v="17160"/>
    <n v="620.4"/>
    <m/>
    <s v="4700005559"/>
    <n v="11"/>
    <s v="11"/>
    <n v="33"/>
    <x v="1"/>
    <n v="0.94"/>
    <n v="18.8"/>
    <n v="1002216272"/>
    <x v="0"/>
    <s v="TISALEO, CABECERA CANTONAL"/>
    <s v="Tungurahua"/>
    <s v="TRANSPORTE PROPIO"/>
    <b v="0"/>
    <n v="0"/>
    <n v="1017790"/>
    <s v="PANIMBOZA CHAMBA NANCY PAULINA"/>
    <s v="6EMS"/>
    <s v="Ambto,Plielo,Patte"/>
    <s v="TP"/>
  </r>
  <r>
    <n v="1.5"/>
    <n v="1002216297"/>
    <s v="UE01"/>
    <d v="2022-04-11T00:00:00"/>
    <d v="1899-12-30T09:14:00"/>
    <s v="012-024-00414178"/>
    <s v="9000811911"/>
    <s v="012-022-00317593"/>
    <n v="2329.7199999999998"/>
    <n v="2612.1"/>
    <s v="ZPVN"/>
    <s v="40569858"/>
    <s v="P000034116"/>
    <n v="8002835225"/>
    <n v="1002216297"/>
    <s v="15-00001123"/>
    <s v="SELVALEGRE"/>
    <n v="360"/>
    <x v="0"/>
    <s v="101795"/>
    <s v="PANIMBOZA CHAMBA NANCY PAULINA"/>
    <s v="801917"/>
    <s v="BODEGA FERRETERIA STA LUCIA MATRIZ"/>
    <s v="TISALEO"/>
    <s v="ANTONIO JOSE DE SUCRE Y 20 DE OCTUB"/>
    <s v="OTTISA"/>
    <s v="O-Tungurahua-Tisaleo"/>
    <n v="259"/>
    <x v="96"/>
    <x v="96"/>
    <s v="10008095"/>
    <s v="TATES CASTILLO LUIS EUCLIDES"/>
    <s v="ZEMU"/>
    <x v="260"/>
    <s v="2"/>
    <s v="Sin Pallet"/>
    <n v="0"/>
    <n v="0"/>
    <s v="FCA"/>
    <n v="26950"/>
    <n v="18010"/>
    <n v="8940"/>
    <n v="338.4"/>
    <m/>
    <s v="4700005607"/>
    <n v="11"/>
    <s v="11"/>
    <n v="18"/>
    <x v="1"/>
    <n v="0.94"/>
    <n v="18.799999999999997"/>
    <n v="1002216297"/>
    <x v="0"/>
    <s v="TISALEO, CABECERA CANTONAL"/>
    <s v="Tungurahua"/>
    <s v="RUTAS COTACACHENSES S.A."/>
    <b v="0"/>
    <n v="0"/>
    <n v="1023153"/>
    <s v="BUITRON MONTENEGRO JONNY"/>
    <s v="6EMS"/>
    <s v="Ambto,Plielo,Patte"/>
    <s v="UE"/>
  </r>
  <r>
    <n v="0"/>
    <n v="1002216274"/>
    <s v="UE01"/>
    <d v="2022-04-11T00:00:00"/>
    <d v="1899-12-30T09:17:00"/>
    <s v="012-024-00414179"/>
    <s v="9000811916"/>
    <s v="012-022-00317595"/>
    <n v="2557.06"/>
    <n v="2867"/>
    <s v="ZPVN"/>
    <s v="40569773"/>
    <s v="P000034088"/>
    <n v="8002835198"/>
    <n v="1002216274"/>
    <s v="15-00001115"/>
    <s v="ARMADURO"/>
    <n v="400"/>
    <x v="0"/>
    <s v="101680"/>
    <s v="DISTRIBUCIONES NARANJO"/>
    <s v="801408"/>
    <s v="BODEG NARANJO PUJILI"/>
    <s v="PUJILÍ"/>
    <s v="BODEG NARANJO PUJILI / VIA A PUJILI"/>
    <s v="OXPUJI"/>
    <s v="O-Cotopaxi-Pujili"/>
    <n v="205"/>
    <x v="10"/>
    <x v="10"/>
    <s v="100014834"/>
    <s v="TIGASI MARIO"/>
    <s v="ZETT"/>
    <x v="12"/>
    <s v="2"/>
    <s v="Sin Pallet"/>
    <n v="0"/>
    <n v="0"/>
    <s v="FCA"/>
    <n v="28802.940999999999"/>
    <n v="20052.940999999999"/>
    <n v="8750"/>
    <n v="312"/>
    <m/>
    <s v="4700005606"/>
    <n v="11"/>
    <s v="11"/>
    <n v="20"/>
    <x v="1"/>
    <n v="0.78"/>
    <n v="15.6"/>
    <n v="1002216274"/>
    <x v="1"/>
    <s v="PUJILÍ, CABECERA CANTONAL"/>
    <s v="Cotopaxi"/>
    <s v="TRANSPORTE PROPIO"/>
    <b v="0"/>
    <n v="0"/>
    <n v="1013863"/>
    <s v="DISTRIBUCIONES NARANJO"/>
    <s v="6EC7"/>
    <s v="LtacungSalcedSaqcili"/>
    <s v="TP"/>
  </r>
  <r>
    <n v="1.5"/>
    <n v="1002216274"/>
    <s v="UE01"/>
    <d v="2022-04-11T00:00:00"/>
    <d v="1899-12-30T09:17:00"/>
    <s v="012-024-00414180"/>
    <s v="9000811915"/>
    <s v="012-022-00317594"/>
    <n v="1778.91"/>
    <n v="1994.53"/>
    <s v="ZPVN"/>
    <s v="40569772"/>
    <s v="P000034087"/>
    <n v="8002835197"/>
    <n v="1002216274"/>
    <s v="15-00001123"/>
    <s v="SELVALEGRE"/>
    <n v="280"/>
    <x v="0"/>
    <s v="101680"/>
    <s v="DISTRIBUCIONES NARANJO"/>
    <s v="801408"/>
    <s v="BODEG NARANJO PUJILI"/>
    <s v="PUJILÍ"/>
    <s v="BODEG NARANJO PUJILI / VIA A PUJILI"/>
    <s v="OXPUJI"/>
    <s v="O-Cotopaxi-Pujili"/>
    <n v="205"/>
    <x v="10"/>
    <x v="10"/>
    <s v="100014834"/>
    <s v="TIGASI MARIO"/>
    <s v="ZETT"/>
    <x v="12"/>
    <s v="2"/>
    <s v="Sin Pallet"/>
    <n v="0"/>
    <n v="0"/>
    <s v="FCA"/>
    <n v="22787.059000000001"/>
    <n v="14037.058999999999"/>
    <n v="8750"/>
    <n v="218.4"/>
    <m/>
    <s v="4700005606"/>
    <n v="11"/>
    <s v="11"/>
    <n v="14"/>
    <x v="1"/>
    <n v="0.78"/>
    <n v="15.6"/>
    <n v="1002216274"/>
    <x v="0"/>
    <s v="PUJILÍ, CABECERA CANTONAL"/>
    <s v="Cotopaxi"/>
    <s v="TRANSPORTE PROPIO"/>
    <b v="0"/>
    <n v="0"/>
    <n v="1013863"/>
    <s v="DISTRIBUCIONES NARANJO"/>
    <s v="6EC7"/>
    <s v="LtacungSalcedSaqcili"/>
    <s v="TP"/>
  </r>
  <r>
    <n v="1.5"/>
    <n v="1002216284"/>
    <s v="UE01"/>
    <d v="2022-04-11T00:00:00"/>
    <d v="1899-12-30T09:28:00"/>
    <s v="012-024-00414181"/>
    <s v=""/>
    <s v=""/>
    <n v="0"/>
    <n v="0"/>
    <s v="ZPRC"/>
    <s v="2500108975"/>
    <s v="P000034102"/>
    <n v="8002835210"/>
    <n v="1002216284"/>
    <s v="15-00001123"/>
    <s v="SELVALEGRE"/>
    <n v="680"/>
    <x v="0"/>
    <s v="101629"/>
    <s v="CAMPAÑA MALDONADO BLANCA CECILIA"/>
    <s v="806430"/>
    <s v="CENTRO DE ACOPIO"/>
    <s v="QUITO"/>
    <s v="LIRA ÑAN Y AMARU ÑAN"/>
    <s v="OPQUIT"/>
    <s v="O-Pichincha-Quitumbe"/>
    <n v="127"/>
    <x v="7"/>
    <x v="7"/>
    <s v="100014985"/>
    <s v="GUAYAQUIL FAUSTO"/>
    <s v="ZETT"/>
    <x v="38"/>
    <s v="2"/>
    <s v="Sin Pallet"/>
    <n v="0"/>
    <n v="0"/>
    <s v="FCA"/>
    <n v="51800"/>
    <n v="34090"/>
    <n v="17710"/>
    <n v="346.8"/>
    <m/>
    <s v="4700005609"/>
    <n v="11"/>
    <s v="11"/>
    <n v="34"/>
    <x v="1"/>
    <n v="0.51"/>
    <n v="10.200000000000001"/>
    <n v="1002216284"/>
    <x v="0"/>
    <s v="QUITUMBE"/>
    <s v="Pichincha"/>
    <s v="TRANSPORTE PROPIO"/>
    <b v="0"/>
    <n v="0"/>
    <n v="1013388"/>
    <s v="CAMPAÑA MALDONADO BLANCA CECILIA"/>
    <s v="6EO1"/>
    <s v="Quito sur"/>
    <s v="TP"/>
  </r>
  <r>
    <n v="0"/>
    <n v="1002216282"/>
    <s v="UE01"/>
    <d v="2022-04-11T00:00:00"/>
    <d v="1899-12-30T09:36:00"/>
    <s v="012-024-00414182"/>
    <s v="9000811921"/>
    <s v="012-022-00317596"/>
    <n v="3941.92"/>
    <n v="4419.71"/>
    <s v="ZPVN"/>
    <s v="40568988"/>
    <s v="P000033821"/>
    <n v="8002835207"/>
    <n v="1002216282"/>
    <s v="15-00001116"/>
    <s v="ARMADURO GRANEL"/>
    <n v="31.29"/>
    <x v="1"/>
    <s v="101449"/>
    <s v="JACOME MARTINEZ EDGAR BOLIVAR"/>
    <s v="801745"/>
    <s v="GRANEL, BOD. JACOME MA"/>
    <s v="LATACUNGA"/>
    <s v="AV. SIMON RODRIGUEZ S/N Y"/>
    <s v="OXLATA"/>
    <s v="O-Cotopaxi-Latacunga"/>
    <n v="198"/>
    <x v="108"/>
    <x v="108"/>
    <s v="100019807"/>
    <s v="TOBAR JUAN"/>
    <s v="ZECI"/>
    <x v="229"/>
    <s v="2"/>
    <s v="Sin Pallet"/>
    <n v="0"/>
    <n v="0"/>
    <s v="FCA"/>
    <n v="49460"/>
    <n v="31290"/>
    <n v="18170"/>
    <n v="510.03"/>
    <m/>
    <s v="4700005614"/>
    <n v="11"/>
    <s v="11"/>
    <n v="31.29"/>
    <x v="1"/>
    <n v="16.300095877277084"/>
    <n v="16.300095877277084"/>
    <n v="1002216282"/>
    <x v="0"/>
    <s v="LA MATRIZ"/>
    <s v="Cotopaxi"/>
    <s v="TRANSPORTE PROPIO"/>
    <b v="0"/>
    <n v="0"/>
    <n v="1013862"/>
    <s v="JACOME MARTINEZ EDGAR BOLIVAR"/>
    <s v="6EC7"/>
    <s v="LtacungSalcedSaqcili"/>
    <s v="TP"/>
  </r>
  <r>
    <n v="0"/>
    <n v="1002216285"/>
    <s v="UE01"/>
    <d v="2022-04-11T00:00:00"/>
    <d v="1899-12-30T09:40:00"/>
    <s v="012-024-00414183"/>
    <s v="9000811923"/>
    <s v="012-022-00317598"/>
    <n v="1616.98"/>
    <n v="1812.97"/>
    <s v="ZPVN"/>
    <s v="40569685"/>
    <s v="P000034026"/>
    <n v="8002835211"/>
    <n v="1002216285"/>
    <s v="15-00001115"/>
    <s v="ARMADURO"/>
    <n v="240"/>
    <x v="0"/>
    <s v="101683"/>
    <s v="SOCIEDAD CIVIL Y COMERCIAL BOSNA"/>
    <s v="802933"/>
    <s v="FERRETERIA FERROCONSTRU-TULCÁN"/>
    <s v="TULCÁN"/>
    <s v="CALLE SUCRE Y CALLE QUITO"/>
    <s v="OCTULC"/>
    <s v="O-Carchi-Tulcan"/>
    <n v="159"/>
    <x v="2"/>
    <x v="2"/>
    <s v="100019189"/>
    <s v="SIMBAÑA EDWIN"/>
    <s v="ZEMT"/>
    <x v="3"/>
    <s v="2"/>
    <s v="Sin Pallet"/>
    <n v="0"/>
    <n v="0"/>
    <s v="FCA"/>
    <n v="19525"/>
    <n v="12040"/>
    <n v="7485"/>
    <n v="139.19999999999999"/>
    <m/>
    <s v="4700005583"/>
    <n v="11"/>
    <s v="11"/>
    <n v="12"/>
    <x v="1"/>
    <n v="0.57999999999999996"/>
    <n v="11.6"/>
    <n v="1002216285"/>
    <x v="1"/>
    <s v="TULCÁN"/>
    <s v="Carchi"/>
    <s v="TRANSPORTE PROPIO"/>
    <b v="0"/>
    <n v="0"/>
    <n v="1014266"/>
    <s v="TRANSBOSNA CIA. LTDA."/>
    <s v="6EC6"/>
    <s v="TulSnGbrilBlvrRumchk"/>
    <s v="TP"/>
  </r>
  <r>
    <n v="1.5"/>
    <n v="1002216285"/>
    <s v="UE01"/>
    <d v="2022-04-11T00:00:00"/>
    <d v="1899-12-30T09:40:00"/>
    <s v="012-024-00414184"/>
    <s v="9000811922"/>
    <s v="012-022-00317597"/>
    <n v="1598.06"/>
    <n v="1791.76"/>
    <s v="ZPVN"/>
    <s v="40569684"/>
    <s v="P000034025"/>
    <n v="8002835212"/>
    <n v="1002216285"/>
    <s v="15-00001123"/>
    <s v="SELVALEGRE"/>
    <n v="240"/>
    <x v="0"/>
    <s v="101683"/>
    <s v="SOCIEDAD CIVIL Y COMERCIAL BOSNA"/>
    <s v="802933"/>
    <s v="FERRETERIA FERROCONSTRU-TULCÁN"/>
    <s v="TULCÁN"/>
    <s v="CALLE SUCRE Y CALLE QUITO"/>
    <s v="OCTULC"/>
    <s v="O-Carchi-Tulcan"/>
    <n v="159"/>
    <x v="2"/>
    <x v="2"/>
    <s v="100019189"/>
    <s v="SIMBAÑA EDWIN"/>
    <s v="ZEMT"/>
    <x v="3"/>
    <s v="2"/>
    <s v="Sin Pallet"/>
    <n v="0"/>
    <n v="0"/>
    <s v="FCA"/>
    <n v="19525"/>
    <n v="12040"/>
    <n v="7485"/>
    <n v="139.19999999999999"/>
    <m/>
    <s v="4700005583"/>
    <n v="11"/>
    <s v="11"/>
    <n v="12"/>
    <x v="1"/>
    <n v="0.57999999999999996"/>
    <n v="11.6"/>
    <n v="1002216285"/>
    <x v="0"/>
    <s v="TULCÁN"/>
    <s v="Carchi"/>
    <s v="TRANSPORTE PROPIO"/>
    <b v="0"/>
    <n v="0"/>
    <n v="1014266"/>
    <s v="TRANSBOSNA CIA. LTDA."/>
    <s v="6EC6"/>
    <s v="TulSnGbrilBlvrRumchk"/>
    <s v="TP"/>
  </r>
  <r>
    <n v="1.5"/>
    <n v="1002216291"/>
    <s v="UE01"/>
    <d v="2022-04-11T00:00:00"/>
    <d v="1899-12-30T09:44:00"/>
    <s v="012-024-00414185"/>
    <s v="9000811924"/>
    <s v="012-022-00317599"/>
    <n v="2301.35"/>
    <n v="2580.29"/>
    <s v="ZPVN"/>
    <s v="40569852"/>
    <s v="P000034113"/>
    <n v="8002835219"/>
    <n v="1002216291"/>
    <s v="15-00001115"/>
    <s v="ARMADURO"/>
    <n v="360"/>
    <x v="0"/>
    <s v="101680"/>
    <s v="DISTRIBUCIONES NARANJO"/>
    <s v="801410"/>
    <s v="BODE. LA CALERA"/>
    <s v="LATACUNGA"/>
    <s v="VIA A LA CALERA A 1 KM 1/2 HACIA  F"/>
    <s v="OXLATA"/>
    <s v="O-Cotopaxi-Latacunga"/>
    <n v="198"/>
    <x v="102"/>
    <x v="102"/>
    <s v="100021206"/>
    <s v="OBANDO ADRIAN"/>
    <s v="ZEMU"/>
    <x v="142"/>
    <s v="2"/>
    <s v="Sin Pallet"/>
    <n v="0"/>
    <n v="0"/>
    <s v="FCA"/>
    <n v="27000"/>
    <n v="18070"/>
    <n v="8930"/>
    <n v="266.39999999999998"/>
    <m/>
    <s v="4700005548"/>
    <n v="11"/>
    <s v="11"/>
    <n v="18"/>
    <x v="1"/>
    <n v="0.74"/>
    <n v="14.799999999999999"/>
    <n v="1002216291"/>
    <x v="0"/>
    <s v="LA MATRIZ"/>
    <s v="Cotopaxi"/>
    <s v="LA ARMENIA S.A."/>
    <b v="0"/>
    <n v="0"/>
    <n v="1021912"/>
    <s v="TAPIA MEJIA GEOVANNY FRANCISCO"/>
    <s v="6EC7"/>
    <s v="LtacungSalcedSaqcili"/>
    <s v="UE"/>
  </r>
  <r>
    <n v="1.5"/>
    <n v="1002216339"/>
    <s v="UE01"/>
    <d v="2022-04-11T00:00:00"/>
    <d v="1899-12-30T09:47:00"/>
    <s v="012-024-00414186"/>
    <s v="9000811925"/>
    <s v="012-022-00317600"/>
    <n v="2224.8000000000002"/>
    <n v="2494.46"/>
    <s v="ZPVN"/>
    <s v="40569878"/>
    <s v="P000034126"/>
    <n v="8002835274"/>
    <n v="1002216339"/>
    <s v="15-00001120"/>
    <s v="CAMPEON"/>
    <n v="360"/>
    <x v="0"/>
    <s v="101500"/>
    <s v="DISTRIBUIDORA ROSERO S.C.C."/>
    <s v="807110"/>
    <s v="FERRETERIA EL CARMEN"/>
    <s v="QUITO"/>
    <s v="CALLE GUAYAQUIL"/>
    <s v="OPELQU"/>
    <s v="O-Pichincha-Elquinche"/>
    <n v="76"/>
    <x v="33"/>
    <x v="33"/>
    <s v="10006961"/>
    <s v="CUSHCAGUA SALAZAR JOSE MANUEL"/>
    <s v="ZEMU"/>
    <x v="111"/>
    <s v="2"/>
    <s v="Sin Pallet"/>
    <n v="0"/>
    <n v="0"/>
    <s v="FCA"/>
    <n v="27190"/>
    <n v="18060"/>
    <n v="9130"/>
    <n v="126"/>
    <m/>
    <s v="4700005490"/>
    <n v="11"/>
    <s v="11"/>
    <n v="18"/>
    <x v="1"/>
    <n v="0.35"/>
    <n v="7"/>
    <n v="1002216339"/>
    <x v="0"/>
    <s v="EL QUINCHE"/>
    <s v="Pichincha"/>
    <s v="CIAPRUTE S.A."/>
    <b v="0"/>
    <n v="0"/>
    <n v="1022019"/>
    <s v="ENRIQUEZ LARA ORLANDO DANILO"/>
    <s v="6ENC"/>
    <s v="Checa,ElQuinche,Gyll"/>
    <s v="UE"/>
  </r>
  <r>
    <n v="1.5"/>
    <n v="1002216296"/>
    <s v="UE01"/>
    <d v="2022-04-11T00:00:00"/>
    <d v="1899-12-30T09:54:00"/>
    <s v="012-024-00414187"/>
    <s v="9000811927"/>
    <s v="012-022-00317601"/>
    <n v="2301.35"/>
    <n v="2580.29"/>
    <s v="ZPVN"/>
    <s v="40569853"/>
    <s v="P000034114"/>
    <n v="8002835224"/>
    <n v="1002216296"/>
    <s v="15-00001115"/>
    <s v="ARMADURO"/>
    <n v="360"/>
    <x v="0"/>
    <s v="101680"/>
    <s v="DISTRIBUCIONES NARANJO"/>
    <s v="801411"/>
    <s v="BLOQUERA SALCEDO"/>
    <s v="SALCEDO"/>
    <s v="VIA SALCEDO PANAMERICANA ANTES DE S"/>
    <s v="OXSALC"/>
    <s v="O-Cotopaxi-Salcedo"/>
    <n v="218"/>
    <x v="106"/>
    <x v="106"/>
    <s v="100019455"/>
    <s v="ORDONEZ ISAIAS"/>
    <s v="ZEMU"/>
    <x v="169"/>
    <s v="2"/>
    <s v="Sin Pallet"/>
    <n v="0"/>
    <n v="0"/>
    <s v="FCA"/>
    <n v="27080"/>
    <n v="18040"/>
    <n v="9040"/>
    <n v="273.60000000000002"/>
    <m/>
    <s v="4700005590"/>
    <n v="11"/>
    <s v="11"/>
    <n v="18"/>
    <x v="1"/>
    <n v="0.76"/>
    <n v="15.200000000000001"/>
    <n v="1002216296"/>
    <x v="0"/>
    <s v="SAN MIGUEL, CABECERA CANTONAL"/>
    <s v="Cotopaxi"/>
    <s v="LA ARMENIA S.A."/>
    <b v="0"/>
    <n v="0"/>
    <n v="1021623"/>
    <s v="VILLARREAL HIGUERA FERNANDO SALVADO"/>
    <s v="6EC7"/>
    <s v="LtacungSalcedSaqcili"/>
    <s v="UE"/>
  </r>
  <r>
    <n v="1.5"/>
    <n v="1002216378"/>
    <s v="UE01"/>
    <d v="2022-04-11T00:00:00"/>
    <d v="1899-12-30T09:58:00"/>
    <s v="012-024-00414188"/>
    <s v="9000811928"/>
    <s v="012-022-00317602"/>
    <n v="4217.3999999999996"/>
    <n v="4728.58"/>
    <s v="ZPVN"/>
    <s v="40569667"/>
    <s v="0000397596"/>
    <n v="8002835323"/>
    <n v="1002216378"/>
    <s v="15-00001123"/>
    <s v="SELVALEGRE"/>
    <n v="660"/>
    <x v="0"/>
    <s v="101664"/>
    <s v="ACERIA DEL ECUADOR C.A. ADELCA"/>
    <s v="800649"/>
    <s v="EDISON POZO"/>
    <s v="SAN PEDRO DE PELILEO"/>
    <s v="FERRT PROMACERO, AV 24 DE MAYO Y"/>
    <s v="OTSANP"/>
    <s v="O-Tungurahua-Sanpedrodepelileo"/>
    <n v="261"/>
    <x v="8"/>
    <x v="8"/>
    <s v="100017974"/>
    <s v="MENESES ANGEL"/>
    <s v="ZETT"/>
    <x v="255"/>
    <s v="2"/>
    <s v="Sin Pallet"/>
    <n v="0"/>
    <n v="0"/>
    <s v="FCA"/>
    <n v="51310"/>
    <n v="32990"/>
    <n v="18320"/>
    <n v="620.4"/>
    <m/>
    <s v="4700005561"/>
    <n v="11"/>
    <s v="11"/>
    <n v="33"/>
    <x v="1"/>
    <n v="0.94"/>
    <n v="18.8"/>
    <n v="1002216378"/>
    <x v="0"/>
    <s v="PELILEO"/>
    <s v="Tungurahua"/>
    <s v="TRANSPORTE PROPIO"/>
    <b v="0"/>
    <n v="0"/>
    <n v="1019410"/>
    <s v="POZO VILLAFUERTE EDISON ROBERTO"/>
    <s v="6EMS"/>
    <s v="Ambto,Plielo,Patte"/>
    <s v="TP"/>
  </r>
  <r>
    <n v="0"/>
    <n v="1002216305"/>
    <s v="UE01"/>
    <d v="2022-04-11T00:00:00"/>
    <d v="1899-12-30T10:07:00"/>
    <s v="012-024-00414189"/>
    <s v="9000811930"/>
    <s v="012-022-00317604"/>
    <n v="4054.8"/>
    <n v="4546.2700000000004"/>
    <s v="ZPVN"/>
    <s v="40569836"/>
    <s v="P000034107"/>
    <n v="8002835233"/>
    <n v="1002216305"/>
    <s v="15-00001115"/>
    <s v="ARMADURO"/>
    <n v="620"/>
    <x v="0"/>
    <s v="101656"/>
    <s v="CRUZ CHANGALOMBO HILDA PIEDAD"/>
    <s v="803187"/>
    <s v="BODEGA PRINCIPAL SACOS"/>
    <s v="LATACUNGA"/>
    <s v="VIA LATACUNGA"/>
    <s v="OXLATA"/>
    <s v="O-Cotopaxi-Latacunga"/>
    <n v="198"/>
    <x v="29"/>
    <x v="29"/>
    <s v="100014894"/>
    <s v="TOAPANTA DANNY"/>
    <s v="ZETT"/>
    <x v="35"/>
    <s v="2"/>
    <s v="Sin Pallet"/>
    <n v="0"/>
    <n v="0"/>
    <s v="FCA"/>
    <n v="39905.152000000002"/>
    <n v="31075.151999999998"/>
    <n v="8830"/>
    <n v="458.8"/>
    <m/>
    <s v="4700005577"/>
    <n v="11"/>
    <s v="11"/>
    <n v="31"/>
    <x v="1"/>
    <n v="0.74"/>
    <n v="14.8"/>
    <n v="1002216305"/>
    <x v="1"/>
    <s v="LA MATRIZ"/>
    <s v="Cotopaxi"/>
    <s v="TRANSPORTE PROPIO"/>
    <b v="0"/>
    <n v="0"/>
    <n v="1017066"/>
    <s v="MISE MISE NESTOR SALOMON"/>
    <s v="6EC7"/>
    <s v="LtacungSalcedSaqcili"/>
    <s v="TP"/>
  </r>
  <r>
    <n v="1.5"/>
    <n v="1002216305"/>
    <s v="UE01"/>
    <d v="2022-04-11T00:00:00"/>
    <d v="1899-12-30T10:07:00"/>
    <s v="012-024-00414190"/>
    <s v="9000811929"/>
    <s v="012-022-00317603"/>
    <n v="260"/>
    <n v="291.51"/>
    <s v="ZPVN"/>
    <s v="40569837"/>
    <s v="P000034108"/>
    <n v="8002835232"/>
    <n v="1002216305"/>
    <s v="15-00001123"/>
    <s v="SELVALEGRE"/>
    <n v="40"/>
    <x v="0"/>
    <s v="101656"/>
    <s v="CRUZ CHANGALOMBO HILDA PIEDAD"/>
    <s v="803187"/>
    <s v="BODEGA PRINCIPAL SACOS"/>
    <s v="LATACUNGA"/>
    <s v="VIA LATACUNGA"/>
    <s v="OXLATA"/>
    <s v="O-Cotopaxi-Latacunga"/>
    <n v="198"/>
    <x v="29"/>
    <x v="29"/>
    <s v="100014894"/>
    <s v="TOAPANTA DANNY"/>
    <s v="ZETT"/>
    <x v="35"/>
    <s v="2"/>
    <s v="Sin Pallet"/>
    <n v="0"/>
    <n v="0"/>
    <s v="FCA"/>
    <n v="10834.848"/>
    <n v="2004.848"/>
    <n v="8830"/>
    <n v="29.6"/>
    <m/>
    <s v="4700005577"/>
    <n v="11"/>
    <s v="11"/>
    <n v="2"/>
    <x v="1"/>
    <n v="0.74"/>
    <n v="14.8"/>
    <n v="1002216305"/>
    <x v="0"/>
    <s v="LA MATRIZ"/>
    <s v="Cotopaxi"/>
    <s v="TRANSPORTE PROPIO"/>
    <b v="0"/>
    <n v="0"/>
    <n v="1017066"/>
    <s v="MISE MISE NESTOR SALOMON"/>
    <s v="6EC7"/>
    <s v="LtacungSalcedSaqcili"/>
    <s v="TP"/>
  </r>
  <r>
    <n v="0"/>
    <n v="1002216369"/>
    <s v="UE01"/>
    <d v="2022-04-11T00:00:00"/>
    <d v="1899-12-30T10:11:00"/>
    <s v="012-024-00414191"/>
    <s v="9000782705"/>
    <s v="013-020-00046415"/>
    <n v="3450.1"/>
    <n v="3868.28"/>
    <s v="ZPDF"/>
    <s v="70171631"/>
    <s v="0000397248"/>
    <n v="8002835311"/>
    <n v="1002216369"/>
    <s v="15-00001121"/>
    <s v="GLADIADOR"/>
    <n v="30.81"/>
    <x v="1"/>
    <s v="101660"/>
    <s v="CONSORCIO NACIONAL DE CEMENTOS"/>
    <s v="801147"/>
    <s v="GRANEL CONSORCIO NACIONAL"/>
    <s v="OTAVALO"/>
    <s v="SECTOR PERUGACHI KM 7,5 VIA SELVA A"/>
    <s v="OIOTAV"/>
    <s v="O-Imbabura-Otavalo"/>
    <n v="8"/>
    <x v="1"/>
    <x v="1"/>
    <s v="100015104"/>
    <s v="ESQUIVEL FLAVIO"/>
    <s v="ZECI"/>
    <x v="10"/>
    <s v="2"/>
    <s v="Sin Pallet"/>
    <n v="0"/>
    <n v="0"/>
    <s v="EXW"/>
    <n v="49700"/>
    <n v="30810"/>
    <n v="18890"/>
    <n v="0"/>
    <m/>
    <s v="4700005613"/>
    <n v="11"/>
    <s v="11"/>
    <n v="30.81"/>
    <x v="1"/>
    <n v="0"/>
    <n v="0"/>
    <n v="1002216369"/>
    <x v="0"/>
    <s v="DR. MIGUEL EGAS CABEZAS (PEGUCHE)"/>
    <s v="Imbabura"/>
    <s v="TRANSCONCEM CIA. LTDA."/>
    <b v="0"/>
    <n v="0"/>
    <n v="1013227"/>
    <s v="COMPAÑIA DE TRANSPORTE PESADO"/>
    <s v="6ECU"/>
    <s v="OTVIbarAtuntZletDeli"/>
    <s v="TP"/>
  </r>
  <r>
    <n v="1.5"/>
    <n v="1002216380"/>
    <s v="UE01"/>
    <d v="2022-04-11T00:00:00"/>
    <d v="1899-12-30T10:11:00"/>
    <s v="012-024-00414192"/>
    <s v=""/>
    <s v=""/>
    <n v="0"/>
    <n v="0"/>
    <s v="ZPRC"/>
    <s v="2500108980"/>
    <s v="P000034115"/>
    <n v="8002835326"/>
    <n v="1002216380"/>
    <s v="15-00001123"/>
    <s v="SELVALEGRE"/>
    <n v="660"/>
    <x v="0"/>
    <s v="101444"/>
    <s v="RODRIGUEZ CORREA ROSA AYDE"/>
    <s v="802000"/>
    <s v="BODEGA RODRIGUEZ ROS"/>
    <s v="AMBATO"/>
    <s v="AV. LOS CAPULIES 15165 Y LA DELICIA"/>
    <s v="OTAMBA"/>
    <s v="O-Tungurahua-Ambato"/>
    <n v="250"/>
    <x v="74"/>
    <x v="74"/>
    <s v="100015050"/>
    <s v="PEREZ EDUARDO"/>
    <s v="ZETT"/>
    <x v="254"/>
    <s v="2"/>
    <s v="Sin Pallet"/>
    <n v="0"/>
    <n v="0"/>
    <s v="FCA"/>
    <n v="51570"/>
    <n v="33000"/>
    <n v="18570"/>
    <n v="594"/>
    <m/>
    <s v="4700005615"/>
    <n v="11"/>
    <s v="11"/>
    <n v="33"/>
    <x v="1"/>
    <n v="0.9"/>
    <n v="18"/>
    <n v="1002216380"/>
    <x v="0"/>
    <s v="MATRIZ"/>
    <s v="Tungurahua"/>
    <s v="TRANSPORTE PROPIO"/>
    <b v="0"/>
    <n v="0"/>
    <n v="1014110"/>
    <s v="RODRIGUEZ CORREA ROSA AYDE"/>
    <s v="6EMS"/>
    <s v="Ambto,Plielo,Patte"/>
    <s v="TP"/>
  </r>
  <r>
    <n v="0"/>
    <n v="1002216316"/>
    <s v="UE01"/>
    <d v="2022-04-11T00:00:00"/>
    <d v="1899-12-30T10:17:00"/>
    <s v="012-024-00414193"/>
    <s v="9000811934"/>
    <s v="012-022-00317606"/>
    <n v="2159.4899999999998"/>
    <n v="2421.2399999999998"/>
    <s v="ZPVN"/>
    <s v="40569872"/>
    <s v="0000397866"/>
    <n v="8002835248"/>
    <n v="1002216316"/>
    <s v="15-00001115"/>
    <s v="ARMADURO"/>
    <n v="330"/>
    <x v="0"/>
    <s v="103390"/>
    <s v="RIVADENEIRA MORALES KEVIN ANTONIO"/>
    <s v="804676"/>
    <s v="FERRETERIA RIVFER"/>
    <s v="SALCEDO"/>
    <s v="PANAMERICANA NORTE"/>
    <s v="OXSALC"/>
    <s v="O-Cotopaxi-Salcedo"/>
    <n v="218"/>
    <x v="120"/>
    <x v="120"/>
    <s v="100019983"/>
    <s v="JIMENEZ STALIN"/>
    <s v="ZETT"/>
    <x v="168"/>
    <s v="2"/>
    <s v="Sin Pallet"/>
    <n v="0"/>
    <n v="0"/>
    <s v="FCA"/>
    <n v="25670"/>
    <n v="16535"/>
    <n v="9135"/>
    <n v="250.8"/>
    <m/>
    <s v=" "/>
    <n v="11"/>
    <s v="11"/>
    <n v="16.5"/>
    <x v="1"/>
    <n v="0.76"/>
    <n v="15.200000000000001"/>
    <n v="1002216316"/>
    <x v="1"/>
    <s v="SAN MIGUEL, CABECERA CANTONAL"/>
    <s v="Cotopaxi"/>
    <s v="TRANSPORTE PROPIO"/>
    <b v="0"/>
    <n v="0"/>
    <n v="1023699"/>
    <s v="RIVADENEIRA MORALES KEVIN ANTONIO"/>
    <s v="6EC7"/>
    <s v="LtacungSalcedSaqcili"/>
    <s v="TP"/>
  </r>
  <r>
    <n v="1.5"/>
    <n v="1002216316"/>
    <s v="UE01"/>
    <d v="2022-04-11T00:00:00"/>
    <d v="1899-12-30T10:17:00"/>
    <s v="012-024-00414194"/>
    <s v="9000811933"/>
    <s v="012-022-00317605"/>
    <n v="2146.42"/>
    <n v="2406.58"/>
    <s v="ZPVN"/>
    <s v="40569872"/>
    <s v="0000397865"/>
    <n v="8002835247"/>
    <n v="1002216316"/>
    <s v="15-00001123"/>
    <s v="SELVALEGRE"/>
    <n v="330"/>
    <x v="0"/>
    <s v="103390"/>
    <s v="RIVADENEIRA MORALES KEVIN ANTONIO"/>
    <s v="804676"/>
    <s v="FERRETERIA RIVFER"/>
    <s v="SALCEDO"/>
    <s v="PANAMERICANA NORTE"/>
    <s v="OXSALC"/>
    <s v="O-Cotopaxi-Salcedo"/>
    <n v="218"/>
    <x v="120"/>
    <x v="120"/>
    <s v="100019983"/>
    <s v="JIMENEZ STALIN"/>
    <s v="ZETT"/>
    <x v="168"/>
    <s v="2"/>
    <s v="Sin Pallet"/>
    <n v="0"/>
    <n v="0"/>
    <s v="FCA"/>
    <n v="25670"/>
    <n v="16535"/>
    <n v="9135"/>
    <n v="250.8"/>
    <m/>
    <s v=" "/>
    <n v="11"/>
    <s v="11"/>
    <n v="16.5"/>
    <x v="1"/>
    <n v="0.76"/>
    <n v="15.200000000000001"/>
    <n v="1002216316"/>
    <x v="0"/>
    <s v="SAN MIGUEL, CABECERA CANTONAL"/>
    <s v="Cotopaxi"/>
    <s v="TRANSPORTE PROPIO"/>
    <b v="0"/>
    <n v="0"/>
    <n v="1023699"/>
    <s v="RIVADENEIRA MORALES KEVIN ANTONIO"/>
    <s v="6EC7"/>
    <s v="LtacungSalcedSaqcili"/>
    <s v="TP"/>
  </r>
  <r>
    <n v="1.5"/>
    <n v="1002216340"/>
    <s v="UE01"/>
    <d v="2022-04-11T00:00:00"/>
    <d v="1899-12-30T10:28:00"/>
    <s v="012-024-00414195"/>
    <s v="9000811940"/>
    <s v="012-022-00317607"/>
    <n v="2523.6"/>
    <n v="2829.47"/>
    <s v="ZPVN"/>
    <s v="40569884"/>
    <s v="P000034127"/>
    <n v="8002835275"/>
    <n v="1002216340"/>
    <s v="15-00001115"/>
    <s v="ARMADURO"/>
    <n v="360"/>
    <x v="0"/>
    <s v="101552"/>
    <s v="BENAVIDES REVELO SILVIA PATRICIA"/>
    <s v="807388"/>
    <s v="FERRETERIA JR"/>
    <s v="IBARRA"/>
    <s v="AMBUQUI PANAMERICANA KM 39"/>
    <s v="OIAMBU"/>
    <s v="O-Imbabura-Ambuqui"/>
    <n v="68.5"/>
    <x v="150"/>
    <x v="150"/>
    <s v="10003575"/>
    <s v="QUILCA CAYAMBE EDISON BAYARDO"/>
    <s v="ZEMU"/>
    <x v="224"/>
    <s v="2"/>
    <s v="Sin Pallet"/>
    <n v="0"/>
    <n v="0"/>
    <s v="FCA"/>
    <n v="27090"/>
    <n v="18020"/>
    <n v="9070"/>
    <n v="111.6"/>
    <m/>
    <s v="4700005540"/>
    <n v="11"/>
    <s v="11"/>
    <n v="18"/>
    <x v="1"/>
    <n v="0.31"/>
    <n v="6.1999999999999993"/>
    <n v="1002216340"/>
    <x v="0"/>
    <s v="AMBUQUÍ"/>
    <s v="Imbabura"/>
    <s v="RUTAS COTACACHENSES S.A."/>
    <b v="0"/>
    <n v="0"/>
    <n v="1021773"/>
    <s v="RUIZ LASTRA OLGER FABIAN"/>
    <s v="6EO3"/>
    <s v="ChtAmbuqíJuncalPim"/>
    <s v="UE"/>
  </r>
  <r>
    <n v="0"/>
    <n v="1002216386"/>
    <s v="UE01"/>
    <d v="2022-04-11T00:00:00"/>
    <d v="1899-12-30T10:37:00"/>
    <s v="012-024-00414196"/>
    <s v=""/>
    <s v=""/>
    <n v="0"/>
    <n v="0"/>
    <s v="ZPRC"/>
    <s v="2500108978"/>
    <s v="P000034106"/>
    <n v="8002835335"/>
    <n v="1002216386"/>
    <s v="15-00001120"/>
    <s v="CAMPEON"/>
    <n v="360"/>
    <x v="0"/>
    <s v="101574"/>
    <s v="PALACIOS PUCO ABEL FAUSTO"/>
    <s v="801914"/>
    <s v="BODEGA PRINCIPAL,"/>
    <s v="QUITO"/>
    <s v="PANAMERICANA SUR KM 18 EL PROVENIR"/>
    <s v="OPGUAM"/>
    <s v="O-Pichincha-Guamani"/>
    <n v="129"/>
    <x v="111"/>
    <x v="111"/>
    <s v="100014840"/>
    <s v="VALENCIA MARCO"/>
    <s v="ZETT"/>
    <x v="154"/>
    <s v="2"/>
    <s v="Sin Pallet"/>
    <n v="0"/>
    <n v="0"/>
    <s v="FCA"/>
    <n v="26774.544999999998"/>
    <n v="18054.544999999998"/>
    <n v="8720"/>
    <n v="183.6"/>
    <m/>
    <s v="4700005588"/>
    <n v="11"/>
    <s v="11"/>
    <n v="18"/>
    <x v="1"/>
    <n v="0.51"/>
    <n v="10.199999999999999"/>
    <n v="1002216386"/>
    <x v="1"/>
    <s v="GUAMANÍ"/>
    <s v="Pichincha"/>
    <s v="TRANSPORTE PROPIO"/>
    <b v="0"/>
    <n v="0"/>
    <n v="1018725"/>
    <s v="TRANSPORTE DE CARGA PESADA"/>
    <s v="6EO1"/>
    <s v="Quito sur"/>
    <s v="TP"/>
  </r>
  <r>
    <n v="1.5"/>
    <n v="1002216386"/>
    <s v="UE01"/>
    <d v="2022-04-11T00:00:00"/>
    <d v="1899-12-30T10:37:00"/>
    <s v="012-024-00414197"/>
    <s v=""/>
    <s v=""/>
    <n v="0"/>
    <n v="0"/>
    <s v="ZPRC"/>
    <s v="2500108977"/>
    <s v="P000034105"/>
    <n v="8002835336"/>
    <n v="1002216386"/>
    <s v="15-00001123"/>
    <s v="SELVALEGRE"/>
    <n v="300"/>
    <x v="0"/>
    <s v="101574"/>
    <s v="PALACIOS PUCO ABEL FAUSTO"/>
    <s v="801914"/>
    <s v="BODEGA PRINCIPAL,"/>
    <s v="QUITO"/>
    <s v="PANAMERICANA SUR KM 18 EL PROVENIR"/>
    <s v="OPGUAM"/>
    <s v="O-Pichincha-Guamani"/>
    <n v="129"/>
    <x v="111"/>
    <x v="111"/>
    <s v="100014840"/>
    <s v="VALENCIA MARCO"/>
    <s v="ZETT"/>
    <x v="154"/>
    <s v="2"/>
    <s v="Sin Pallet"/>
    <n v="0"/>
    <n v="0"/>
    <s v="FCA"/>
    <n v="23765.455000000002"/>
    <n v="15045.455"/>
    <n v="8720"/>
    <n v="153"/>
    <m/>
    <s v="4700005588"/>
    <n v="11"/>
    <s v="11"/>
    <n v="15"/>
    <x v="1"/>
    <n v="0.51"/>
    <n v="10.199999999999999"/>
    <n v="1002216386"/>
    <x v="0"/>
    <s v="GUAMANÍ"/>
    <s v="Pichincha"/>
    <s v="TRANSPORTE PROPIO"/>
    <b v="0"/>
    <n v="0"/>
    <n v="1018725"/>
    <s v="TRANSPORTE DE CARGA PESADA"/>
    <s v="6EO1"/>
    <s v="Quito sur"/>
    <s v="TP"/>
  </r>
  <r>
    <n v="1.5"/>
    <n v="1002216344"/>
    <s v="UE01"/>
    <d v="2022-04-11T00:00:00"/>
    <d v="1899-12-30T10:39:00"/>
    <s v="012-024-00414198"/>
    <s v=""/>
    <s v=""/>
    <n v="0"/>
    <n v="0"/>
    <s v="ZPRC"/>
    <s v="2500108981"/>
    <s v="P000034124"/>
    <n v="8002835279"/>
    <n v="1002216344"/>
    <s v="15-00001115"/>
    <s v="ARMADURO"/>
    <n v="360"/>
    <x v="0"/>
    <s v="101633"/>
    <s v="CAMPAÑA MALDONADO MIGUEL ANGEL"/>
    <s v="810878"/>
    <s v="BODEGA ZUMBALICA"/>
    <s v="LATACUNGA"/>
    <s v="COLAISA"/>
    <s v="OXLATA"/>
    <s v="O-Cotopaxi-Latacunga"/>
    <n v="198"/>
    <x v="16"/>
    <x v="16"/>
    <s v="10008215"/>
    <s v="MAFLA SEVILLANO LUIS EDUARDO"/>
    <s v="ZEMU"/>
    <x v="107"/>
    <s v="2"/>
    <s v="Sin Pallet"/>
    <n v="0"/>
    <n v="0"/>
    <s v="FCA"/>
    <n v="26990"/>
    <n v="18030"/>
    <n v="8960"/>
    <n v="266.39999999999998"/>
    <m/>
    <s v="4700005575"/>
    <n v="11"/>
    <s v="11"/>
    <n v="18"/>
    <x v="1"/>
    <n v="0.74"/>
    <n v="14.799999999999999"/>
    <n v="1002216344"/>
    <x v="0"/>
    <s v="ELOY ALFARO  (SAN FELIPE)"/>
    <s v="Cotopaxi"/>
    <s v="LA ARMENIA S.A."/>
    <b v="0"/>
    <n v="0"/>
    <n v="1020060"/>
    <s v="FUERTES RUEDA HUGO BALDOMERO"/>
    <s v="6EC7"/>
    <s v="LtacungSalcedSaqcili"/>
    <s v="UE"/>
  </r>
  <r>
    <n v="1.5"/>
    <n v="1002216388"/>
    <s v="UE01"/>
    <d v="2022-04-11T00:00:00"/>
    <d v="1899-12-30T10:40:00"/>
    <s v="012-024-00414199"/>
    <s v="9000811944"/>
    <s v="012-022-00317608"/>
    <n v="2426.4"/>
    <n v="2720.5"/>
    <s v="ZPVN"/>
    <s v="40569907"/>
    <s v="P000034130"/>
    <n v="8002835339"/>
    <n v="1002216388"/>
    <s v="15-00001123"/>
    <s v="SELVALEGRE"/>
    <n v="360"/>
    <x v="0"/>
    <s v="101628"/>
    <s v="COMERCIAL CANO LASTRA CIA. LTDA"/>
    <s v="802561"/>
    <s v="LOCAL EL QUINCHE"/>
    <s v="QUITO"/>
    <s v="AV. INTEROCEANICA Y CALLE QUITO"/>
    <s v="OPELQU"/>
    <s v="O-Pichincha-Elquinche"/>
    <n v="76"/>
    <x v="118"/>
    <x v="118"/>
    <s v="100020038"/>
    <s v="VIVAS ANDRES"/>
    <s v="ZEMU"/>
    <x v="165"/>
    <s v="2"/>
    <s v="Sin Pallet"/>
    <n v="0"/>
    <n v="0"/>
    <s v="FCA"/>
    <n v="27200"/>
    <n v="18030"/>
    <n v="9170"/>
    <n v="126"/>
    <m/>
    <s v="4700005595"/>
    <n v="11"/>
    <s v="11"/>
    <n v="18"/>
    <x v="1"/>
    <n v="0.35"/>
    <n v="7"/>
    <n v="1002216388"/>
    <x v="0"/>
    <s v="EL QUINCHE"/>
    <s v="Pichincha"/>
    <s v="TRAPSA C.A."/>
    <b v="0"/>
    <n v="0"/>
    <n v="1013505"/>
    <s v="HERMOZA LOZADA JORGE ABDON"/>
    <s v="6ENC"/>
    <s v="Checa,ElQuinche,Gyll"/>
    <s v="UE"/>
  </r>
  <r>
    <n v="1.5"/>
    <n v="1002216377"/>
    <s v="UE01"/>
    <d v="2022-04-11T00:00:00"/>
    <d v="1899-12-30T10:43:00"/>
    <s v="012-024-00414200"/>
    <s v="9000811945"/>
    <s v="012-022-00317609"/>
    <n v="2287.17"/>
    <n v="2564.39"/>
    <s v="ZPVN"/>
    <s v="40569885"/>
    <s v="0000397874"/>
    <n v="8002835322"/>
    <n v="1002216377"/>
    <s v="15-00001123"/>
    <s v="SELVALEGRE"/>
    <n v="360"/>
    <x v="0"/>
    <s v="101680"/>
    <s v="DISTRIBUCIONES NARANJO"/>
    <s v="801411"/>
    <s v="BLOQUERA SALCEDO"/>
    <s v="SALCEDO"/>
    <s v="VIA SALCEDO PANAMERICANA ANTES DE S"/>
    <s v="OXSALC"/>
    <s v="O-Cotopaxi-Salcedo"/>
    <n v="218"/>
    <x v="143"/>
    <x v="143"/>
    <s v="100020305"/>
    <s v="ESPINOSA PABLO ANIBAL"/>
    <s v="ZEMU"/>
    <x v="210"/>
    <s v="2"/>
    <s v="Sin Pallet"/>
    <n v="0"/>
    <n v="0"/>
    <s v="FCA"/>
    <n v="27170"/>
    <n v="18020"/>
    <n v="9150"/>
    <n v="273.60000000000002"/>
    <m/>
    <s v="4700005471"/>
    <n v="11"/>
    <s v="11"/>
    <n v="18"/>
    <x v="1"/>
    <n v="0.76"/>
    <n v="15.200000000000001"/>
    <n v="1002216377"/>
    <x v="0"/>
    <s v="SAN MIGUEL, CABECERA CANTONAL"/>
    <s v="Cotopaxi"/>
    <s v="TRANSPORTE PROPIO"/>
    <b v="0"/>
    <n v="0"/>
    <n v="1023045"/>
    <s v="ESPINOSA OTAVALO PABLO ANIBAL"/>
    <s v="6EC7"/>
    <s v="LtacungSalcedSaqcili"/>
    <s v="TP"/>
  </r>
  <r>
    <n v="1.5"/>
    <n v="1002216376"/>
    <s v="UE01"/>
    <d v="2022-04-11T00:00:00"/>
    <d v="1899-12-30T10:44:00"/>
    <s v="012-024-00414201"/>
    <s v=""/>
    <s v=""/>
    <n v="0"/>
    <n v="0"/>
    <s v="ZPRC"/>
    <s v="2500108982"/>
    <s v="P000034129"/>
    <n v="8002835321"/>
    <n v="1002216376"/>
    <s v="15-00001115"/>
    <s v="ARMADURO"/>
    <n v="360"/>
    <x v="0"/>
    <s v="101633"/>
    <s v="CAMPAÑA MALDONADO MIGUEL ANGEL"/>
    <s v="803189"/>
    <s v="SACOS BODEGA LASSO"/>
    <s v="LATACUNGA"/>
    <s v="PANAMERICANA NORTE"/>
    <s v="OXLASS"/>
    <s v="O-Cotopaxi-Lasso"/>
    <n v="178"/>
    <x v="107"/>
    <x v="107"/>
    <s v="10000354"/>
    <s v="HARO HARO JORDAN JOSUE"/>
    <s v="ZEMU"/>
    <x v="149"/>
    <s v="2"/>
    <s v="Sin Pallet"/>
    <n v="0"/>
    <n v="0"/>
    <s v="FCA"/>
    <n v="26960"/>
    <n v="18020"/>
    <n v="8940"/>
    <n v="248.4"/>
    <m/>
    <s v="4700005582"/>
    <n v="11"/>
    <s v="11"/>
    <n v="18"/>
    <x v="1"/>
    <n v="0.69000000000000006"/>
    <n v="13.8"/>
    <n v="1002216376"/>
    <x v="0"/>
    <s v="GUAITACAMA (GUAYTACAMA)"/>
    <s v="Cotopaxi"/>
    <s v="TRIMPESAS S.A."/>
    <b v="0"/>
    <n v="0"/>
    <n v="1013275"/>
    <s v="HARO RUIZ SIXTO RIGOBERTO"/>
    <s v="6EC7"/>
    <s v="LtacungSalcedSaqcili"/>
    <s v="UE"/>
  </r>
  <r>
    <n v="1.5"/>
    <n v="1002216365"/>
    <s v="UE01"/>
    <d v="2022-04-11T00:00:00"/>
    <d v="1899-12-30T10:52:00"/>
    <s v="012-024-00414202"/>
    <s v="9000811947"/>
    <s v="012-022-00317610"/>
    <n v="4505.1899999999996"/>
    <n v="5051.25"/>
    <s v="ZPVN"/>
    <s v="40569894"/>
    <s v="0000397883"/>
    <n v="8002835307"/>
    <n v="1002216365"/>
    <s v="15-00000181"/>
    <s v="ARMADURO ANTIHUMEDAD"/>
    <n v="660"/>
    <x v="0"/>
    <s v="101446"/>
    <s v="ALMACENES FERROELECTRICO DISTRIALMA"/>
    <s v="806447"/>
    <s v="FERRETERIA UNIVERSAL"/>
    <s v="IBARRA"/>
    <s v="VIA SAL LORENZO SECTOR EL LIMONAL"/>
    <s v="OILITA"/>
    <s v="O-Imbabura-Lita"/>
    <n v="548"/>
    <x v="61"/>
    <x v="61"/>
    <s v="100014844"/>
    <s v="HERNANDEZ CARLOS"/>
    <s v="ZETT"/>
    <x v="77"/>
    <s v="2"/>
    <s v="Sin Pallet"/>
    <n v="0"/>
    <n v="0"/>
    <s v="FCA"/>
    <n v="50900"/>
    <n v="33090"/>
    <n v="17810"/>
    <n v="1036.2"/>
    <m/>
    <s v="4700005513"/>
    <n v="11"/>
    <s v="11"/>
    <n v="33"/>
    <x v="1"/>
    <n v="1.57"/>
    <n v="31.400000000000002"/>
    <n v="1002216365"/>
    <x v="0"/>
    <s v="LITA"/>
    <s v="Imbabura"/>
    <s v="J.V. TRANSPREMIUN CIA.LTDA"/>
    <b v="0"/>
    <n v="0"/>
    <n v="1013670"/>
    <s v="ANDRADE ROSERO LUIS ALBERTO"/>
    <s v="6ECX"/>
    <s v="LConcpGuallupLit"/>
    <s v="UE"/>
  </r>
  <r>
    <n v="1.5"/>
    <n v="1002216423"/>
    <s v="UE01"/>
    <d v="2022-04-11T00:00:00"/>
    <d v="1899-12-30T11:05:00"/>
    <s v="012-024-00414203"/>
    <s v="9000811951"/>
    <s v="012-022-00317611"/>
    <n v="2354.4"/>
    <n v="2639.77"/>
    <s v="ZPVN"/>
    <s v="40569920"/>
    <s v="P000034134"/>
    <n v="8002835382"/>
    <n v="1002216423"/>
    <s v="15-00001115"/>
    <s v="ARMADURO"/>
    <n v="360"/>
    <x v="0"/>
    <s v="101730"/>
    <s v="SOCIEDAD CIVIL Y COMERCIAL"/>
    <s v="802059"/>
    <s v="ROMULO CHANGO"/>
    <s v="LATACUNGA"/>
    <s v="ROMULO CHANGO / VIA LATACUNGA"/>
    <s v="OXLATA"/>
    <s v="O-Cotopaxi-Latacunga"/>
    <n v="198"/>
    <x v="22"/>
    <x v="22"/>
    <s v="100021095"/>
    <s v="CUARAN ROMMEL"/>
    <s v="ZEMU"/>
    <x v="143"/>
    <s v="2"/>
    <s v="Sin Pallet"/>
    <n v="0"/>
    <n v="0"/>
    <s v="FCA"/>
    <n v="27210"/>
    <n v="18030"/>
    <n v="9180"/>
    <n v="266.39999999999998"/>
    <m/>
    <s v="4700005621"/>
    <n v="11"/>
    <s v="11"/>
    <n v="18"/>
    <x v="1"/>
    <n v="0.74"/>
    <n v="14.799999999999999"/>
    <n v="1002216423"/>
    <x v="0"/>
    <s v="LA MATRIZ"/>
    <s v="Cotopaxi"/>
    <s v="TRANINTAGSA S.A."/>
    <b v="0"/>
    <n v="0"/>
    <n v="1014062"/>
    <s v="BENALCAZAR DE LA CRUZ MILTON PATRIC"/>
    <s v="6EC7"/>
    <s v="LtacungSalcedSaqcili"/>
    <s v="UE"/>
  </r>
  <r>
    <n v="0"/>
    <n v="1002216359"/>
    <s v="UE01"/>
    <d v="2022-04-11T00:00:00"/>
    <d v="1899-12-30T11:07:00"/>
    <s v="012-024-00414204"/>
    <s v="9000811953"/>
    <s v="012-022-00317613"/>
    <n v="2237.4"/>
    <n v="2508.59"/>
    <s v="ZPVN"/>
    <s v="40569890"/>
    <s v="0000397880"/>
    <n v="8002835298"/>
    <n v="1002216359"/>
    <s v="15-00001119"/>
    <s v="CAMPEON ANTIHUMEDAD"/>
    <n v="330"/>
    <x v="0"/>
    <s v="101661"/>
    <s v="AROCA VERDESOTO SIMON BOLIVAR"/>
    <s v="810295"/>
    <s v="BODEGA PRINCIPAL PROMACONS"/>
    <s v="SAN LORENZO"/>
    <s v="AV PADRE LINO CAMPISAN"/>
    <s v="OESANL"/>
    <s v="O-Esmeraldas-Sanlorenzo"/>
    <n v="529"/>
    <x v="153"/>
    <x v="153"/>
    <s v="100020688"/>
    <s v="RIVERA JENRRI"/>
    <s v="ZETT"/>
    <x v="228"/>
    <s v="2"/>
    <s v="Sin Pallet"/>
    <n v="0"/>
    <n v="0"/>
    <s v="FCA"/>
    <n v="25055"/>
    <n v="16490"/>
    <n v="8565"/>
    <n v="478.5"/>
    <m/>
    <s v="4700005495"/>
    <n v="11"/>
    <s v="11"/>
    <n v="16.5"/>
    <x v="1"/>
    <n v="1.45"/>
    <n v="29"/>
    <n v="1002216359"/>
    <x v="1"/>
    <s v="SAN LORENZO, CABECERA CANTONAL"/>
    <s v="Esmeraldas"/>
    <s v="LIDENORTI S.A."/>
    <b v="0"/>
    <n v="0"/>
    <n v="1013759"/>
    <s v="DURAN VALENCIA CARLOS EFREN"/>
    <s v="6ECN"/>
    <s v="SnLorenzBorbnLasPñas"/>
    <s v="UE"/>
  </r>
  <r>
    <n v="1.5"/>
    <n v="1002216359"/>
    <s v="UE01"/>
    <d v="2022-04-11T00:00:00"/>
    <d v="1899-12-30T11:07:00"/>
    <s v="012-024-00414205"/>
    <s v="9000811952"/>
    <s v="012-022-00317612"/>
    <n v="2326.5"/>
    <n v="2608.4899999999998"/>
    <s v="ZPVN"/>
    <s v="40569890"/>
    <s v="0000397879"/>
    <n v="8002835299"/>
    <n v="1002216359"/>
    <s v="15-00001124"/>
    <s v="SELVALEGRE ANTIHUMEDAD"/>
    <n v="330"/>
    <x v="0"/>
    <s v="101661"/>
    <s v="AROCA VERDESOTO SIMON BOLIVAR"/>
    <s v="810295"/>
    <s v="BODEGA PRINCIPAL PROMACONS"/>
    <s v="SAN LORENZO"/>
    <s v="AV PADRE LINO CAMPISAN"/>
    <s v="OESANL"/>
    <s v="O-Esmeraldas-Sanlorenzo"/>
    <n v="529"/>
    <x v="153"/>
    <x v="153"/>
    <s v="100020688"/>
    <s v="RIVERA JENRRI"/>
    <s v="ZETT"/>
    <x v="228"/>
    <s v="2"/>
    <s v="Sin Pallet"/>
    <n v="0"/>
    <n v="0"/>
    <s v="FCA"/>
    <n v="25055"/>
    <n v="16490"/>
    <n v="8565"/>
    <n v="478.5"/>
    <m/>
    <s v="4700005495"/>
    <n v="11"/>
    <s v="11"/>
    <n v="16.5"/>
    <x v="1"/>
    <n v="1.45"/>
    <n v="29"/>
    <n v="1002216359"/>
    <x v="0"/>
    <s v="SAN LORENZO, CABECERA CANTONAL"/>
    <s v="Esmeraldas"/>
    <s v="LIDENORTI S.A."/>
    <b v="0"/>
    <n v="0"/>
    <n v="1013759"/>
    <s v="DURAN VALENCIA CARLOS EFREN"/>
    <s v="6ECN"/>
    <s v="SnLorenzBorbnLasPñas"/>
    <s v="UE"/>
  </r>
  <r>
    <n v="0"/>
    <n v="1002216392"/>
    <s v="UE01"/>
    <d v="2022-04-11T00:00:00"/>
    <d v="1899-12-30T11:08:00"/>
    <s v="012-024-00414206"/>
    <s v="9000811954"/>
    <s v="012-022-00317614"/>
    <n v="282.8"/>
    <n v="317.08"/>
    <s v="ZPVN"/>
    <s v="40569755"/>
    <s v="0000397791"/>
    <n v="8002835344"/>
    <n v="1002216392"/>
    <s v="15-00001124"/>
    <s v="SELVALEGRE ANTIHUMEDAD"/>
    <n v="40"/>
    <x v="0"/>
    <s v="102270"/>
    <s v="ESCANDON VALDEZ SOFIA ISABEL"/>
    <s v="803356"/>
    <s v="BODEGA SIMON PLATA TORRES"/>
    <s v="ESMERALDAS"/>
    <s v="OLMEDO 407 Y SAN JOSE OBRERO"/>
    <s v="OEESME"/>
    <s v="O-Esmeraldas-Esmeraldas"/>
    <n v="388"/>
    <x v="44"/>
    <x v="44"/>
    <s v="10007279"/>
    <s v="QUILUMBANGO LLIQUIN HECTOR FERNANDO"/>
    <s v="ZEMU"/>
    <x v="54"/>
    <s v="2"/>
    <s v="Sin Pallet"/>
    <n v="0"/>
    <n v="0"/>
    <s v="FCA"/>
    <n v="6508.8890000000001"/>
    <n v="1998.8889999999999"/>
    <n v="4510"/>
    <n v="42.4"/>
    <m/>
    <s v="4700005543"/>
    <n v="11"/>
    <s v="11"/>
    <n v="2"/>
    <x v="1"/>
    <n v="1.06"/>
    <n v="21.2"/>
    <n v="1002216392"/>
    <x v="1"/>
    <s v="ESMERALDAS"/>
    <s v="Esmeraldas"/>
    <s v="LIDENORTI S.A."/>
    <b v="0"/>
    <n v="0"/>
    <n v="1022120"/>
    <s v="RUIZ MORALES VANESSA SOLANGE"/>
    <s v="6ECI"/>
    <s v="Esmeraldas"/>
    <s v="UE"/>
  </r>
  <r>
    <n v="1.5"/>
    <n v="1002216392"/>
    <s v="UE01"/>
    <d v="2022-04-11T00:00:00"/>
    <d v="1899-12-30T11:08:00"/>
    <s v="012-024-00414207"/>
    <s v="9000811955"/>
    <s v="012-022-00317615"/>
    <n v="2262.4"/>
    <n v="2536.62"/>
    <s v="ZPVN"/>
    <s v="40569754"/>
    <s v="0000397790"/>
    <n v="8002835343"/>
    <n v="1002216392"/>
    <s v="15-00001124"/>
    <s v="SELVALEGRE ANTIHUMEDAD"/>
    <n v="320"/>
    <x v="0"/>
    <s v="102270"/>
    <s v="ESCANDON VALDEZ SOFIA ISABEL"/>
    <s v="803356"/>
    <s v="BODEGA SIMON PLATA TORRES"/>
    <s v="ESMERALDAS"/>
    <s v="OLMEDO 407 Y SAN JOSE OBRERO"/>
    <s v="OEESME"/>
    <s v="O-Esmeraldas-Esmeraldas"/>
    <n v="388"/>
    <x v="44"/>
    <x v="44"/>
    <s v="10007279"/>
    <s v="QUILUMBANGO LLIQUIN HECTOR FERNANDO"/>
    <s v="ZEMU"/>
    <x v="54"/>
    <s v="2"/>
    <s v="Sin Pallet"/>
    <n v="0"/>
    <n v="0"/>
    <s v="FCA"/>
    <n v="20501.111000000001"/>
    <n v="15991.111000000001"/>
    <n v="4510"/>
    <n v="339.2"/>
    <m/>
    <s v="4700005543"/>
    <n v="11"/>
    <s v="11"/>
    <n v="16"/>
    <x v="1"/>
    <n v="1.06"/>
    <n v="21.2"/>
    <n v="1002216392"/>
    <x v="0"/>
    <s v="ESMERALDAS"/>
    <s v="Esmeraldas"/>
    <s v="LIDENORTI S.A."/>
    <b v="0"/>
    <n v="0"/>
    <n v="1022120"/>
    <s v="RUIZ MORALES VANESSA SOLANGE"/>
    <s v="6ECI"/>
    <s v="Esmeraldas"/>
    <s v="UE"/>
  </r>
  <r>
    <n v="0"/>
    <n v="1002216353"/>
    <s v="UE01"/>
    <d v="2022-04-11T00:00:00"/>
    <d v="1899-12-30T11:13:00"/>
    <s v="012-024-00414208"/>
    <s v="9000811956"/>
    <s v="012-022-00317616"/>
    <n v="3865.85"/>
    <n v="4334.41"/>
    <s v="ZPVN"/>
    <s v="40569886"/>
    <s v="0000397877"/>
    <n v="8002835292"/>
    <n v="1002216353"/>
    <s v="15-00000218"/>
    <s v="MAGNO HE"/>
    <n v="31.6"/>
    <x v="1"/>
    <s v="101685"/>
    <s v="SOCIEDAD CIVIL Y COMERCIAL"/>
    <s v="806726"/>
    <s v="GRANEL HORMIBOSNA IBARRA-IBARRA"/>
    <s v="IBARRA"/>
    <s v="LAS PALMAS ANTIGUA VIA URCUQUI"/>
    <s v="OIIBAR"/>
    <s v="O-Imbabura-Ibarra"/>
    <n v="30"/>
    <x v="75"/>
    <x v="75"/>
    <s v="100014925"/>
    <s v="ROSERO FERNANDO"/>
    <s v="ZECI"/>
    <x v="108"/>
    <s v="2"/>
    <s v="Sin Pallet"/>
    <n v="0"/>
    <n v="0"/>
    <s v="FCA"/>
    <n v="50960"/>
    <n v="31600"/>
    <n v="19360"/>
    <n v="113.76"/>
    <m/>
    <s v="4700005625"/>
    <n v="11"/>
    <s v="11"/>
    <n v="31.6"/>
    <x v="1"/>
    <n v="3.6"/>
    <n v="3.6"/>
    <n v="1002216353"/>
    <x v="0"/>
    <s v="GUAYAQUIL DE ALPACHACA"/>
    <s v="Imbabura"/>
    <s v="J.V. TRANSPREMIUN CIA.LTDA"/>
    <b v="0"/>
    <n v="0"/>
    <n v="1013906"/>
    <s v="VALLEJOS VILLEGAS SAUL EDUARDO"/>
    <s v="6ECU"/>
    <s v="OTVIbarAtuntZletDeli"/>
    <s v="UE"/>
  </r>
  <r>
    <n v="1.5"/>
    <n v="1002216432"/>
    <s v="UE01"/>
    <d v="2022-04-11T00:00:00"/>
    <d v="1899-12-30T11:09:00"/>
    <s v="012-024-00414209"/>
    <s v="9000811957"/>
    <s v="012-022-00317617"/>
    <n v="4217.3999999999996"/>
    <n v="4728.58"/>
    <s v="ZPVN"/>
    <s v="40569212"/>
    <s v="0000396872"/>
    <n v="8002835390"/>
    <n v="1002216432"/>
    <s v="15-00001123"/>
    <s v="SELVALEGRE"/>
    <n v="660"/>
    <x v="0"/>
    <s v="101664"/>
    <s v="ACERIA DEL ECUADOR C.A. ADELCA"/>
    <s v="802944"/>
    <s v="ISRAEL FREIRE FREVI"/>
    <s v="AMBATO"/>
    <s v="ISRAEL FREIRE VIA A AMBATO"/>
    <s v="OTAMBA"/>
    <s v="O-Tungurahua-Ambato"/>
    <n v="250"/>
    <x v="57"/>
    <x v="57"/>
    <s v="100015041"/>
    <s v="FUENTES TEMISTOCLES"/>
    <s v="ZETT"/>
    <x v="85"/>
    <s v="2"/>
    <s v="Sin Pallet"/>
    <n v="0"/>
    <n v="0"/>
    <s v="FCA"/>
    <n v="51040"/>
    <n v="33000"/>
    <n v="18040"/>
    <n v="594"/>
    <m/>
    <s v="4700005508"/>
    <n v="11"/>
    <s v="11"/>
    <n v="33"/>
    <x v="1"/>
    <n v="0.9"/>
    <n v="18"/>
    <n v="1002216432"/>
    <x v="0"/>
    <s v="HUACHI CHICO"/>
    <s v="Tungurahua"/>
    <s v="TRANSPORTE PROPIO"/>
    <b v="0"/>
    <n v="0"/>
    <n v="1013244"/>
    <s v="FREVITRANSPORT CIA. LTDA."/>
    <s v="6EMS"/>
    <s v="Ambto,Plielo,Patte"/>
    <s v="TP"/>
  </r>
  <r>
    <n v="1.5"/>
    <n v="1002216425"/>
    <s v="UE01"/>
    <d v="2022-04-11T00:00:00"/>
    <d v="1899-12-30T11:13:00"/>
    <s v="012-024-00414210"/>
    <s v="9000811958"/>
    <s v="012-022-00317618"/>
    <n v="2444.4"/>
    <n v="2740.68"/>
    <s v="ZPVN"/>
    <s v="40569917"/>
    <s v="P000034133"/>
    <n v="8002835383"/>
    <n v="1002216425"/>
    <s v="15-00001123"/>
    <s v="SELVALEGRE"/>
    <n v="360"/>
    <x v="0"/>
    <s v="101779"/>
    <s v="SORIA VARGAS VINICIO HERNAN"/>
    <s v="809900"/>
    <s v="FERRETERIA TACO"/>
    <s v="QUITO"/>
    <s v="CALLE ALFONSO LAMIÑA"/>
    <s v="OPTUMB"/>
    <s v="O-Pichincha-Tumbaco"/>
    <n v="110"/>
    <x v="118"/>
    <x v="118"/>
    <s v="100019438"/>
    <s v="CASTRO SELSO"/>
    <s v="ZEMU"/>
    <x v="282"/>
    <s v="2"/>
    <s v="Sin Pallet"/>
    <n v="0"/>
    <n v="0"/>
    <s v="FCA"/>
    <n v="26950"/>
    <n v="18030"/>
    <n v="8920"/>
    <n v="165.6"/>
    <m/>
    <s v="4700005595"/>
    <n v="11"/>
    <s v="11"/>
    <n v="18"/>
    <x v="1"/>
    <n v="0.45999999999999996"/>
    <n v="9.1999999999999993"/>
    <n v="1002216425"/>
    <x v="0"/>
    <s v="TUMBACO"/>
    <s v="Pichincha"/>
    <s v="TRAPSA C.A."/>
    <b v="0"/>
    <n v="0"/>
    <n v="1013505"/>
    <s v="HERMOZA LOZADA JORGE ABDON"/>
    <s v="6ENM"/>
    <s v="Cumbaya,Tumbaco,Pmbo"/>
    <e v="#N/A"/>
  </r>
  <r>
    <n v="0"/>
    <n v="1002216413"/>
    <s v="UE01"/>
    <d v="2022-04-11T00:00:00"/>
    <d v="1899-12-30T11:26:00"/>
    <s v="012-024-00414211"/>
    <s v="9000811971"/>
    <s v="012-022-00317621"/>
    <n v="660"/>
    <n v="740"/>
    <s v="ZPVN"/>
    <s v="40569862"/>
    <s v="P000034119"/>
    <n v="8002835369"/>
    <n v="1002216413"/>
    <s v="15-00000181"/>
    <s v="ARMADURO ANTIHUMEDAD"/>
    <n v="100"/>
    <x v="0"/>
    <s v="102772"/>
    <s v="BONILLA PILATAXI CHRISTIAN"/>
    <s v="803514"/>
    <s v="MEGA FERRETERIA BONILLA"/>
    <s v="LA MANÁ"/>
    <s v="AV 19 DE MAYO S/N Y VELASCO IBARRA"/>
    <s v="OXLAMA"/>
    <s v="O-Cotopaxi-Lamana"/>
    <n v="330"/>
    <x v="54"/>
    <x v="54"/>
    <s v="100022202"/>
    <s v="BARRERA ESPIN LEONEL ALONSO"/>
    <s v="ZETT"/>
    <x v="69"/>
    <s v="2"/>
    <s v="Sin Pallet"/>
    <n v="0"/>
    <n v="0"/>
    <s v="FCA"/>
    <n v="10953.333000000001"/>
    <n v="5000"/>
    <n v="5953.3329999999996"/>
    <n v="133"/>
    <m/>
    <s v="4700005617"/>
    <n v="11"/>
    <s v="11"/>
    <n v="5"/>
    <x v="1"/>
    <n v="1.33"/>
    <n v="26.6"/>
    <n v="1002216413"/>
    <x v="1"/>
    <s v="GUASAGANDA (CAB.EN GUASAGANDA"/>
    <s v="Cotopaxi"/>
    <s v="TRANSPORTE PROPIO"/>
    <b v="0"/>
    <n v="0"/>
    <n v="1024926"/>
    <s v="BONILLA PILATAXI CHRISTIAN"/>
    <s v="6EC8"/>
    <s v="La Mana"/>
    <s v="TP"/>
  </r>
  <r>
    <n v="0"/>
    <n v="1002216413"/>
    <s v="UE01"/>
    <d v="2022-04-11T00:00:00"/>
    <d v="1899-12-30T11:26:00"/>
    <s v="012-024-00414212"/>
    <s v="9000811969"/>
    <s v="012-022-00317619"/>
    <n v="1003.2"/>
    <n v="1124.79"/>
    <s v="ZPVN"/>
    <s v="40569861"/>
    <s v="P000034118"/>
    <n v="8002835370"/>
    <n v="1002216413"/>
    <s v="15-00001119"/>
    <s v="CAMPEON ANTIHUMEDAD"/>
    <n v="160"/>
    <x v="0"/>
    <s v="102772"/>
    <s v="BONILLA PILATAXI CHRISTIAN"/>
    <s v="803514"/>
    <s v="MEGA FERRETERIA BONILLA"/>
    <s v="LA MANÁ"/>
    <s v="AV 19 DE MAYO S/N Y VELASCO IBARRA"/>
    <s v="OXLAMA"/>
    <s v="O-Cotopaxi-Lamana"/>
    <n v="330"/>
    <x v="54"/>
    <x v="54"/>
    <s v="100022202"/>
    <s v="BARRERA ESPIN LEONEL ALONSO"/>
    <s v="ZETT"/>
    <x v="69"/>
    <s v="2"/>
    <s v="Sin Pallet"/>
    <n v="0"/>
    <n v="0"/>
    <s v="FCA"/>
    <n v="13953.333000000001"/>
    <n v="8000"/>
    <n v="5953.3329999999996"/>
    <n v="212.8"/>
    <m/>
    <s v="4700005617"/>
    <n v="11"/>
    <s v="11"/>
    <n v="8"/>
    <x v="1"/>
    <n v="1.33"/>
    <n v="26.6"/>
    <n v="1002216413"/>
    <x v="1"/>
    <s v="GUASAGANDA (CAB.EN GUASAGANDA"/>
    <s v="Cotopaxi"/>
    <s v="TRANSPORTE PROPIO"/>
    <b v="0"/>
    <n v="0"/>
    <n v="1024926"/>
    <s v="BONILLA PILATAXI CHRISTIAN"/>
    <s v="6EC8"/>
    <s v="La Mana"/>
    <s v="TP"/>
  </r>
  <r>
    <n v="1.5"/>
    <n v="1002216413"/>
    <s v="UE01"/>
    <d v="2022-04-11T00:00:00"/>
    <d v="1899-12-30T11:26:00"/>
    <s v="012-024-00414213"/>
    <s v="9000811970"/>
    <s v="012-022-00317620"/>
    <n v="2608"/>
    <n v="2924.11"/>
    <s v="ZPVN"/>
    <s v="40569860"/>
    <s v="P000034117"/>
    <n v="8002835368"/>
    <n v="1002216413"/>
    <s v="15-00001124"/>
    <s v="SELVALEGRE ANTIHUMEDAD"/>
    <n v="400"/>
    <x v="0"/>
    <s v="102772"/>
    <s v="BONILLA PILATAXI CHRISTIAN"/>
    <s v="803514"/>
    <s v="MEGA FERRETERIA BONILLA"/>
    <s v="LA MANÁ"/>
    <s v="AV 19 DE MAYO S/N Y VELASCO IBARRA"/>
    <s v="OXLAMA"/>
    <s v="O-Cotopaxi-Lamana"/>
    <n v="330"/>
    <x v="54"/>
    <x v="54"/>
    <s v="100022202"/>
    <s v="BARRERA ESPIN LEONEL ALONSO"/>
    <s v="ZETT"/>
    <x v="69"/>
    <s v="2"/>
    <s v="Sin Pallet"/>
    <n v="0"/>
    <n v="0"/>
    <s v="FCA"/>
    <n v="25953.332999999999"/>
    <n v="20000"/>
    <n v="5953.3329999999996"/>
    <n v="532"/>
    <m/>
    <s v="4700005617"/>
    <n v="11"/>
    <s v="11"/>
    <n v="20"/>
    <x v="1"/>
    <n v="1.33"/>
    <n v="26.6"/>
    <n v="1002216413"/>
    <x v="0"/>
    <s v="GUASAGANDA (CAB.EN GUASAGANDA"/>
    <s v="Cotopaxi"/>
    <s v="TRANSPORTE PROPIO"/>
    <b v="0"/>
    <n v="0"/>
    <n v="1024926"/>
    <s v="BONILLA PILATAXI CHRISTIAN"/>
    <s v="6EC8"/>
    <s v="La Mana"/>
    <s v="TP"/>
  </r>
  <r>
    <n v="0"/>
    <n v="1002216458"/>
    <s v="UE01"/>
    <d v="2022-04-11T00:00:00"/>
    <d v="1899-12-30T11:29:00"/>
    <s v="012-024-00414214"/>
    <s v=""/>
    <s v=""/>
    <n v="0"/>
    <n v="0"/>
    <s v="ZPRC"/>
    <s v="2500108970"/>
    <s v="P000034095"/>
    <n v="8002835419"/>
    <n v="1002216458"/>
    <s v="15-00000218"/>
    <s v="MAGNO HE"/>
    <n v="30.05"/>
    <x v="1"/>
    <s v="101456"/>
    <s v="UNION DE CONCRETERAS UNICON UCUE"/>
    <s v="804298"/>
    <s v="UNICON EN PLANTA"/>
    <s v="QUITO"/>
    <s v="AV. SIMON BOLIVAR E INTEROCEANICA"/>
    <s v="OPCUMB"/>
    <s v="O-Pichincha-Cumbaya"/>
    <n v="113"/>
    <x v="27"/>
    <x v="27"/>
    <s v="100014871"/>
    <s v="ALMEIDA JORGE"/>
    <s v="ZECI"/>
    <x v="202"/>
    <s v="2"/>
    <s v="Sin Pallet"/>
    <n v="0"/>
    <n v="0"/>
    <s v="EXW"/>
    <n v="47740"/>
    <n v="30050"/>
    <n v="17690"/>
    <n v="0"/>
    <m/>
    <n v="4700005951"/>
    <n v="11"/>
    <s v="11"/>
    <n v="30.05"/>
    <x v="1"/>
    <n v="0"/>
    <n v="0"/>
    <n v="1002216458"/>
    <x v="0"/>
    <s v="NAYÓN"/>
    <s v="Pichincha"/>
    <s v="UNICON"/>
    <b v="0"/>
    <n v="0"/>
    <n v="1014412"/>
    <s v="UNION DE CONCRETERAS UNICON UCUE"/>
    <s v="6ENM"/>
    <s v="Cumbaya,Tumbaco,Pmbo"/>
    <s v="TP"/>
  </r>
  <r>
    <n v="1.5"/>
    <n v="1002216467"/>
    <s v="UE01"/>
    <d v="2022-04-11T00:00:00"/>
    <d v="1899-12-30T11:32:00"/>
    <s v="012-024-00414215"/>
    <s v="9000811973"/>
    <s v="012-022-00317622"/>
    <n v="2534.4"/>
    <n v="2841.59"/>
    <s v="ZPVN"/>
    <s v="40569942"/>
    <s v="P000034137"/>
    <n v="8002835428"/>
    <n v="1002216467"/>
    <s v="15-00001123"/>
    <s v="SELVALEGRE"/>
    <n v="360"/>
    <x v="0"/>
    <s v="101542"/>
    <s v="FERNANDEZ FARINANGO PEDRO"/>
    <s v="801486"/>
    <s v="BOD. FERRETERIA SION"/>
    <s v="OTAVALO"/>
    <s v="EUGENIO ESPEJO S/N Y FEDERICO PAEZ"/>
    <s v="OISANP"/>
    <s v="O-Imbabura-Sanpablo"/>
    <n v="15"/>
    <x v="133"/>
    <x v="133"/>
    <s v="100014955"/>
    <s v="VELASCO LUIS"/>
    <s v="ZEMU"/>
    <x v="190"/>
    <s v="2"/>
    <s v="Sin Pallet"/>
    <n v="0"/>
    <n v="0"/>
    <s v="FCA"/>
    <n v="27230"/>
    <n v="18040"/>
    <n v="9190"/>
    <n v="54"/>
    <m/>
    <s v="4700005636"/>
    <n v="11"/>
    <s v="11"/>
    <n v="18"/>
    <x v="1"/>
    <n v="0.15"/>
    <n v="3"/>
    <n v="1002216467"/>
    <x v="0"/>
    <s v="SAN PABLO"/>
    <s v="Imbabura"/>
    <s v="RUTAS COTACACHENSES S.A."/>
    <b v="0"/>
    <n v="0"/>
    <n v="10005626"/>
    <s v="BENALCAZAR DE LA CRUZ CRISTIAN ROBE"/>
    <s v="6ECU"/>
    <s v="OTVIbarAtuntZletDeli"/>
    <s v="UE"/>
  </r>
  <r>
    <n v="1.5"/>
    <n v="1002216474"/>
    <s v="UE01"/>
    <d v="2022-04-11T00:00:00"/>
    <d v="1899-12-30T11:39:00"/>
    <s v="012-024-00414216"/>
    <s v="9000811977"/>
    <s v="012-022-00317623"/>
    <n v="2336.4"/>
    <n v="2619.59"/>
    <s v="ZPVN"/>
    <s v="40569938"/>
    <s v="0000397950"/>
    <n v="8002835434"/>
    <n v="1002216474"/>
    <s v="15-00001115"/>
    <s v="ARMADURO"/>
    <n v="360"/>
    <x v="0"/>
    <s v="101664"/>
    <s v="ACERIA DEL ECUADOR C.A. ADELCA"/>
    <s v="804158"/>
    <s v="MARIA SUSANA COFRE SANTO"/>
    <s v="LATACUNGA"/>
    <s v="VIA ZUMBALICA Y LA CALERA"/>
    <s v="OXLATA"/>
    <s v="O-Cotopaxi-Latacunga"/>
    <n v="198"/>
    <x v="93"/>
    <x v="93"/>
    <s v="10008274"/>
    <s v="JUMA AYALA DIEGO ARMANDO"/>
    <s v="ZEMU"/>
    <x v="286"/>
    <s v="2"/>
    <s v="Sin Pallet"/>
    <n v="0"/>
    <n v="0"/>
    <s v="FCA"/>
    <n v="26850"/>
    <n v="18030"/>
    <n v="8820"/>
    <n v="266.39999999999998"/>
    <m/>
    <s v="4700005454"/>
    <n v="11"/>
    <s v="11"/>
    <n v="18"/>
    <x v="1"/>
    <n v="0.74"/>
    <n v="14.799999999999999"/>
    <n v="1002216474"/>
    <x v="0"/>
    <s v="ELOY ALFARO  (SAN FELIPE)"/>
    <s v="Cotopaxi"/>
    <s v="TRIMPESAS"/>
    <b v="0"/>
    <n v="0"/>
    <n v="1012878"/>
    <s v="HINOJOSA SAN ANDRES ANGEL PATRICIO"/>
    <s v="6EC7"/>
    <s v="LtacungSalcedSaqcili"/>
    <e v="#N/A"/>
  </r>
  <r>
    <n v="1.5"/>
    <n v="1002216398"/>
    <s v="UE01"/>
    <d v="2022-04-11T00:00:00"/>
    <d v="1899-12-30T11:41:00"/>
    <s v="012-024-00414217"/>
    <s v="9000811978"/>
    <s v="012-022-00317624"/>
    <n v="3076.8"/>
    <n v="3449.73"/>
    <s v="ZPVN"/>
    <s v="40569897"/>
    <s v="0000397889"/>
    <n v="8002835350"/>
    <n v="1002216398"/>
    <s v="15-00001119"/>
    <s v="CAMPEON ANTIHUMEDAD"/>
    <n v="480"/>
    <x v="0"/>
    <s v="101582"/>
    <s v="TORRES TORRES HUGO ERNESTO"/>
    <s v="802084"/>
    <s v="BODEGA FERROCOMERCIO"/>
    <s v="QUEVEDO"/>
    <s v="BODEGA FERROCOMERCIO/ AV WALTER AND"/>
    <s v="ORQUEV"/>
    <s v="O-Losrios-Quevedo"/>
    <n v="345"/>
    <x v="53"/>
    <x v="53"/>
    <s v="100014948"/>
    <s v="TULCANAZA MARCELO"/>
    <s v="ZEMT"/>
    <x v="68"/>
    <s v="2"/>
    <s v="Sin Pallet"/>
    <n v="0"/>
    <n v="0"/>
    <s v="FCA"/>
    <n v="36900"/>
    <n v="24010"/>
    <n v="12890"/>
    <n v="494.4"/>
    <m/>
    <s v="4700005472"/>
    <n v="11"/>
    <s v="11"/>
    <n v="24"/>
    <x v="1"/>
    <n v="1.03"/>
    <n v="20.599999999999998"/>
    <n v="1002216398"/>
    <x v="0"/>
    <s v="QUEVEDO"/>
    <s v="Los Rios"/>
    <s v="TRIMPESAS S.A."/>
    <b v="0"/>
    <n v="0"/>
    <n v="1014036"/>
    <s v="TULCANAZA VASQUEZ EDISON MARCELO"/>
    <s v="6EM4"/>
    <s v="Vlnc,Qvd,BnFe,Qnslm"/>
    <s v="UE"/>
  </r>
  <r>
    <n v="1.5"/>
    <n v="1002216503"/>
    <s v="UE01"/>
    <d v="2022-04-11T00:00:00"/>
    <d v="1899-12-30T12:12:00"/>
    <s v="012-024-00414218"/>
    <s v="9000811994"/>
    <s v="012-022-00317625"/>
    <n v="2322"/>
    <n v="2603.44"/>
    <s v="ZPVN"/>
    <s v="40569933"/>
    <s v="0000397938"/>
    <n v="8002835459"/>
    <n v="1002216503"/>
    <s v="15-00001123"/>
    <s v="SELVALEGRE"/>
    <n v="360"/>
    <x v="0"/>
    <s v="101664"/>
    <s v="ACERIA DEL ECUADOR C.A. ADELCA"/>
    <s v="804168"/>
    <s v="FERRETOL CIA LTDA"/>
    <s v="LATACUNGA"/>
    <s v="AV MIGUEL ITURRALDE ALADO IGLESIA"/>
    <s v="OXLATA"/>
    <s v="O-Cotopaxi-Latacunga"/>
    <n v="198"/>
    <x v="59"/>
    <x v="59"/>
    <s v="100014884"/>
    <s v="CADENA GERARDO"/>
    <s v="ZEMU"/>
    <x v="74"/>
    <s v="2"/>
    <s v="Sin Pallet"/>
    <n v="0"/>
    <n v="0"/>
    <s v="FCA"/>
    <n v="27070"/>
    <n v="18010"/>
    <n v="9060"/>
    <n v="266.39999999999998"/>
    <m/>
    <s v="4700005487"/>
    <n v="11"/>
    <s v="11"/>
    <n v="18"/>
    <x v="1"/>
    <n v="0.74"/>
    <n v="14.799999999999999"/>
    <n v="1002216503"/>
    <x v="0"/>
    <s v="SAN BUENAVENTURA"/>
    <s v="Cotopaxi"/>
    <s v="GLT LOGISTICS S.A."/>
    <b v="0"/>
    <n v="0"/>
    <n v="10000368"/>
    <s v="CERVANTES GORDILLO CONSUELO DEL PIL"/>
    <s v="6EC7"/>
    <s v="LtacungSalcedSaqcili"/>
    <s v="UE"/>
  </r>
  <r>
    <n v="1.5"/>
    <n v="1002216443"/>
    <s v="UE01"/>
    <d v="2022-04-11T00:00:00"/>
    <d v="1899-12-30T12:14:00"/>
    <s v="012-024-00414219"/>
    <s v=""/>
    <s v=""/>
    <n v="0"/>
    <n v="0"/>
    <s v="ZPRC"/>
    <s v="2500108984"/>
    <s v="0000397930"/>
    <n v="8002835405"/>
    <n v="1002216443"/>
    <s v="15-00001124"/>
    <s v="SELVALEGRE ANTIHUMEDAD"/>
    <n v="360"/>
    <x v="0"/>
    <s v="101444"/>
    <s v="RODRIGUEZ CORREA ROSA AYDE"/>
    <s v="810083"/>
    <s v="OBRA TENA"/>
    <s v="TENA"/>
    <s v="REDONDEL DE JUMANDI"/>
    <s v="ONAHUA"/>
    <s v="O-Napo-Ahuano"/>
    <n v="288"/>
    <x v="74"/>
    <x v="74"/>
    <s v="100015056"/>
    <s v="USULLA RAUL"/>
    <s v="ZEMU"/>
    <x v="96"/>
    <s v="2"/>
    <s v="Sin Pallet"/>
    <n v="0"/>
    <n v="0"/>
    <s v="FCA"/>
    <n v="27380"/>
    <n v="18010"/>
    <n v="9370"/>
    <n v="360"/>
    <m/>
    <s v="4700005615"/>
    <n v="11"/>
    <s v="11"/>
    <n v="18"/>
    <x v="1"/>
    <n v="1"/>
    <n v="20"/>
    <n v="1002216443"/>
    <x v="0"/>
    <s v="AHUANO"/>
    <s v="Napo"/>
    <s v="TRANSPORTE PROPIO"/>
    <b v="0"/>
    <n v="0"/>
    <n v="1014110"/>
    <s v="RODRIGUEZ CORREA ROSA AYDE"/>
    <s v="6EMF"/>
    <s v="ArchidonaTenaSanLuis"/>
    <s v="TP"/>
  </r>
  <r>
    <n v="0"/>
    <n v="1002216513"/>
    <s v="UE01"/>
    <d v="2022-04-11T00:00:00"/>
    <d v="1899-12-30T12:22:00"/>
    <s v="012-024-00414220"/>
    <s v="9000812002"/>
    <s v="012-022-00317626"/>
    <n v="3878.93"/>
    <n v="4349.08"/>
    <s v="ZPVN"/>
    <s v="40569955"/>
    <s v="0000397983"/>
    <n v="8002835475"/>
    <n v="1002216513"/>
    <s v="15-00001116"/>
    <s v="ARMADURO GRANEL"/>
    <n v="30.79"/>
    <x v="1"/>
    <s v="101656"/>
    <s v="CRUZ CHANGALOMBO HILDA PIEDAD"/>
    <s v="801275"/>
    <s v="GRANEL BODEGA PRINCIPAL"/>
    <s v="LATACUNGA"/>
    <s v="LATACUNGA,  CALLE 10 DE AGOSTO"/>
    <s v="OXLATA"/>
    <s v="O-Cotopaxi-Latacunga"/>
    <n v="198"/>
    <x v="29"/>
    <x v="29"/>
    <s v="10006707"/>
    <s v="CHANGALOMBO GUANOLUISA EDWIN GEOVAN"/>
    <s v="ZECI"/>
    <x v="155"/>
    <s v="2"/>
    <s v="Sin Pallet"/>
    <n v="0"/>
    <n v="0"/>
    <s v="FCA"/>
    <n v="48120"/>
    <n v="30790"/>
    <n v="17330"/>
    <n v="501.88"/>
    <m/>
    <s v="4700005577"/>
    <n v="11"/>
    <s v="11"/>
    <n v="30.79"/>
    <x v="1"/>
    <n v="16.300097434231894"/>
    <n v="16.300097434231894"/>
    <n v="1002216513"/>
    <x v="0"/>
    <s v="LA MATRIZ"/>
    <s v="Cotopaxi"/>
    <s v="TRANSPORTE PROPIO"/>
    <b v="0"/>
    <n v="0"/>
    <n v="1017066"/>
    <s v="MISE MISE NESTOR SALOMON"/>
    <s v="6EC7"/>
    <s v="LtacungSalcedSaqcili"/>
    <s v="TP"/>
  </r>
  <r>
    <n v="1.5"/>
    <n v="1002216415"/>
    <s v="UE01"/>
    <d v="2022-04-11T00:00:00"/>
    <d v="1899-12-30T12:28:00"/>
    <s v="012-024-00414221"/>
    <s v="9000812004"/>
    <s v="012-022-00317627"/>
    <n v="4323"/>
    <n v="4846.9799999999996"/>
    <s v="ZPVN"/>
    <s v="40569914"/>
    <s v="0000397909"/>
    <n v="8002835373"/>
    <n v="1002216415"/>
    <s v="15-00001119"/>
    <s v="CAMPEON ANTIHUMEDAD"/>
    <n v="660"/>
    <x v="0"/>
    <s v="103131"/>
    <s v="ARTEAGA ALCIVAR RENE CALLETANO"/>
    <s v="804249"/>
    <s v="BODEGA PRINCIPAL"/>
    <s v="MANTA"/>
    <s v="CALLE PRINCIPAL PARR ELOY ALFARO"/>
    <s v="OMMANT"/>
    <s v="O-Manabi-Manta"/>
    <n v="486"/>
    <x v="94"/>
    <x v="94"/>
    <s v="10003496"/>
    <s v="AYALA LOPEZ PABLO ERNESTO"/>
    <s v="ZETT"/>
    <x v="131"/>
    <s v="2"/>
    <s v="Sin Pallet"/>
    <n v="0"/>
    <n v="0"/>
    <s v="FCA"/>
    <n v="50760"/>
    <n v="33050"/>
    <n v="17710"/>
    <n v="745.8"/>
    <m/>
    <s v="4700005516"/>
    <n v="11"/>
    <s v="11"/>
    <n v="33"/>
    <x v="1"/>
    <n v="1.1299999999999999"/>
    <n v="22.599999999999998"/>
    <n v="1002216415"/>
    <x v="0"/>
    <s v="MANTA"/>
    <s v="Manabi"/>
    <s v="TRAPSA C.A."/>
    <b v="0"/>
    <n v="0"/>
    <n v="10003459"/>
    <s v="AYALA LOPEZ PABLO ROBERTO"/>
    <s v="6EM9"/>
    <s v="MntMntcrstCalctTsgua"/>
    <s v="UE"/>
  </r>
  <r>
    <n v="1.5"/>
    <n v="1002216435"/>
    <s v="UE01"/>
    <d v="2022-04-11T00:00:00"/>
    <d v="1899-12-30T12:31:00"/>
    <s v="012-024-00414222"/>
    <s v="9000812005"/>
    <s v="012-022-00317628"/>
    <n v="2310"/>
    <n v="2589.9899999999998"/>
    <s v="ZPVN"/>
    <s v="40569762"/>
    <s v="P000034075"/>
    <n v="8002835394"/>
    <n v="1002216435"/>
    <s v="15-00001119"/>
    <s v="CAMPEON ANTIHUMEDAD"/>
    <n v="660"/>
    <x v="0"/>
    <s v="101544"/>
    <s v="LANDAZURI CORDOVA IVAN OSWALDO"/>
    <s v="802875"/>
    <s v="DESTINO GENERAL FARFÁN - LA PUNTA"/>
    <s v="LAGO AGRIO"/>
    <s v="PUENTE SAN MIGUEL, LAGO AGRIO"/>
    <s v="OKLAGO"/>
    <s v="O-Sucumbios-Lagoagrio"/>
    <n v="469"/>
    <x v="179"/>
    <x v="179"/>
    <s v="100019698"/>
    <s v="VELASTEGUI JHONATAN"/>
    <s v="ZETT"/>
    <x v="284"/>
    <s v="2"/>
    <s v="Sin Pallet"/>
    <n v="0"/>
    <n v="0"/>
    <s v="EXW"/>
    <n v="50340"/>
    <n v="33000"/>
    <n v="17340"/>
    <n v="0"/>
    <m/>
    <s v=" "/>
    <n v="11"/>
    <s v="11"/>
    <n v="33"/>
    <x v="1"/>
    <n v="0"/>
    <n v="0"/>
    <n v="1002216435"/>
    <x v="0"/>
    <s v="GENERAL FARFÁN"/>
    <s v="Sucumbios"/>
    <s v="TRANSPORTE PROPIO"/>
    <b v="1"/>
    <n v="1"/>
    <n v="10008261"/>
    <s v="TARUPI ROSERO SEGUNDO JAIME"/>
    <s v="6ENW"/>
    <s v="EXW Pte San Miguel"/>
    <e v="#N/A"/>
  </r>
  <r>
    <n v="1.5"/>
    <n v="1002216533"/>
    <s v="UE01"/>
    <d v="2022-04-11T00:00:00"/>
    <d v="1899-12-30T12:37:00"/>
    <s v="012-024-00414223"/>
    <s v="9000811950"/>
    <s v="013-020-00048164"/>
    <n v="2365.1999999999998"/>
    <n v="2651.87"/>
    <s v="ZPDF"/>
    <s v="70178525"/>
    <s v="0000397980"/>
    <n v="8002835495"/>
    <n v="1002216533"/>
    <s v="15-00001123"/>
    <s v="SELVALEGRE"/>
    <n v="360"/>
    <x v="0"/>
    <s v="101578"/>
    <s v="GRANJA GOMEZ VINICIO ROLANDO"/>
    <s v="801648"/>
    <s v="SELVALEGRE CAMPEON BODEGA PROPIA"/>
    <s v="LATACUNGA"/>
    <s v="AV.MARCO AURELIO SUBIA 7005 Y RIO G"/>
    <s v="OXLATA"/>
    <s v="O-Cotopaxi-Latacunga"/>
    <n v="198"/>
    <x v="160"/>
    <x v="160"/>
    <s v="10001167"/>
    <s v="AGUALONGO AGUALONGO EDWIN GEOVANNY"/>
    <s v="ZEMU"/>
    <x v="241"/>
    <s v="2"/>
    <s v="Sin Pallet"/>
    <n v="0"/>
    <n v="0"/>
    <s v="FCA"/>
    <n v="27410"/>
    <n v="18000"/>
    <n v="9410"/>
    <n v="266.39999999999998"/>
    <m/>
    <s v="4700005522"/>
    <n v="11"/>
    <s v="11"/>
    <n v="18"/>
    <x v="1"/>
    <n v="0.74"/>
    <n v="14.799999999999999"/>
    <n v="1002216533"/>
    <x v="0"/>
    <s v="LA MATRIZ"/>
    <s v="Cotopaxi"/>
    <s v="TRANSPORTE PROPIO"/>
    <b v="0"/>
    <n v="0"/>
    <n v="1021990"/>
    <s v="GRANJA GOMEZ VINICIO ROLANDO"/>
    <s v="6EC7"/>
    <s v="LtacungSalcedSaqcili"/>
    <s v="TP"/>
  </r>
  <r>
    <n v="1.5"/>
    <n v="1002216389"/>
    <s v="UE01"/>
    <d v="2022-04-11T00:00:00"/>
    <d v="1899-12-30T12:39:00"/>
    <s v="012-024-00414224"/>
    <s v="9000812006"/>
    <s v="012-022-00317629"/>
    <n v="2426.4"/>
    <n v="2720.5"/>
    <s v="ZPVN"/>
    <s v="40569893"/>
    <s v="P000034128"/>
    <n v="8002835340"/>
    <n v="1002216389"/>
    <s v="15-00001119"/>
    <s v="CAMPEON ANTIHUMEDAD"/>
    <n v="360"/>
    <x v="0"/>
    <s v="10002800"/>
    <s v="HERNANDEZ RUEDA LESLYE SORAYA"/>
    <s v="807595"/>
    <s v="FERRETERIA SALAZAR HNOS"/>
    <s v="CUYABENO"/>
    <s v="JUNTO A LA POLICIA NACIONAL"/>
    <s v="OKTARA"/>
    <s v="O-Sucumbios-Tarapoa"/>
    <n v="519"/>
    <x v="36"/>
    <x v="36"/>
    <s v="100014995"/>
    <s v="LLIQUIN MIGUEL ANGEL"/>
    <s v="ZEMU"/>
    <x v="44"/>
    <s v="2"/>
    <s v="Sin Pallet"/>
    <n v="0"/>
    <n v="0"/>
    <s v="FCA"/>
    <n v="27270"/>
    <n v="18030"/>
    <n v="9240"/>
    <n v="522"/>
    <m/>
    <s v="4700005481"/>
    <n v="11"/>
    <s v="11"/>
    <n v="18"/>
    <x v="1"/>
    <n v="1.45"/>
    <n v="29"/>
    <n v="1002216389"/>
    <x v="0"/>
    <s v="TARAPOA , CABECERA CANTONAL"/>
    <s v="Sucumbios"/>
    <s v="TRANINTAGSA S.A."/>
    <b v="0"/>
    <n v="0"/>
    <n v="1014167"/>
    <s v="BENALCAZAR RUIZ LUIS EDUARDO"/>
    <s v="6EMY"/>
    <s v="ShshfndTrapoaAguasNg"/>
    <s v="UE"/>
  </r>
  <r>
    <n v="1.5"/>
    <n v="1002216524"/>
    <s v="UE01"/>
    <d v="2022-04-11T00:00:00"/>
    <d v="1899-12-30T12:50:00"/>
    <s v="012-024-00414225"/>
    <s v="9000812015"/>
    <s v="012-022-00317630"/>
    <n v="2444.9"/>
    <n v="2741.24"/>
    <s v="ZPVN"/>
    <s v="40569870"/>
    <s v="P000034125"/>
    <n v="8002835487"/>
    <n v="1002216524"/>
    <s v="15-00001123"/>
    <s v="SELVALEGRE"/>
    <n v="360"/>
    <x v="0"/>
    <s v="102238"/>
    <s v="PERUGACHI SALCEDO HECTOR PATRICIO"/>
    <s v="803202"/>
    <s v="BODEGA PROPIA FERRECUADOR"/>
    <s v="QUITO"/>
    <s v="AV. SIMON BOLIVAR NO. 826"/>
    <s v="OPGUAY"/>
    <s v="O-Pichincha-Guayllabamba"/>
    <n v="67"/>
    <x v="23"/>
    <x v="23"/>
    <s v="10008183"/>
    <s v="TOCARRNUCHO BERNAL LUIS FRANCISCO"/>
    <s v="ZEMU"/>
    <x v="29"/>
    <s v="2"/>
    <s v="Sin Pallet"/>
    <n v="0"/>
    <n v="0"/>
    <s v="FCA"/>
    <n v="27270"/>
    <n v="18000"/>
    <n v="9270"/>
    <n v="118.8"/>
    <m/>
    <s v="4700005533"/>
    <n v="11"/>
    <s v="11"/>
    <n v="18"/>
    <x v="1"/>
    <n v="0.33"/>
    <n v="6.6"/>
    <n v="1002216524"/>
    <x v="0"/>
    <s v="GUAYLLABAMBA"/>
    <s v="Pichincha"/>
    <s v="TRANSPORTE PROPIO"/>
    <b v="0"/>
    <n v="0"/>
    <n v="1021616"/>
    <s v="PERUGACHI SALCEDO HECTOR PATRICIO"/>
    <s v="6ENC"/>
    <s v="Checa,ElQuinche,Gyll"/>
    <s v="TP"/>
  </r>
  <r>
    <n v="1.5"/>
    <n v="1002216597"/>
    <s v="UE01"/>
    <d v="2022-04-11T00:00:00"/>
    <d v="1899-12-30T12:53:00"/>
    <s v="012-024-00414226"/>
    <s v="9000812016"/>
    <s v="012-022-00317631"/>
    <n v="2509.1999999999998"/>
    <n v="2813.33"/>
    <s v="ZPVN"/>
    <s v="40569972"/>
    <s v="P000034143"/>
    <n v="8002835570"/>
    <n v="1002216597"/>
    <s v="15-00001115"/>
    <s v="ARMADURO"/>
    <n v="360"/>
    <x v="0"/>
    <s v="102835"/>
    <s v="SOCIEDAD CIVIL Y COMERCIAL VASFERRI"/>
    <s v="804763"/>
    <s v="FERRICENTRO LOS CEIBOS  - IBARRA"/>
    <s v="IBARRA"/>
    <s v="RETORNO Y JUAN FRANCISCO BONILLA"/>
    <s v="OIIBAR"/>
    <s v="O-Imbabura-Ibarra"/>
    <n v="30"/>
    <x v="116"/>
    <x v="116"/>
    <s v="100014941"/>
    <s v="JACOME PAUL"/>
    <s v="ZEMU"/>
    <x v="161"/>
    <s v="2"/>
    <s v="Sin Pallet"/>
    <n v="0"/>
    <n v="0"/>
    <s v="FCA"/>
    <n v="27090"/>
    <n v="18030"/>
    <n v="9060"/>
    <n v="68.400000000000006"/>
    <m/>
    <s v="4700005525"/>
    <n v="11"/>
    <s v="11"/>
    <n v="18"/>
    <x v="1"/>
    <n v="0.19"/>
    <n v="3.8000000000000003"/>
    <n v="1002216597"/>
    <x v="0"/>
    <s v="SAGRARIO"/>
    <s v="Imbabura"/>
    <s v="TRAPSA C.A."/>
    <b v="0"/>
    <n v="0"/>
    <n v="1014289"/>
    <s v="JACOME ECHEVERRIA PEDRO PAUL"/>
    <s v="6ECU"/>
    <s v="OTVIbarAtuntZletDeli"/>
    <s v="UE"/>
  </r>
  <r>
    <n v="1.5"/>
    <n v="1002216419"/>
    <s v="UE01"/>
    <d v="2022-04-11T00:00:00"/>
    <d v="1899-12-30T12:53:00"/>
    <s v="012-024-00414227"/>
    <s v="9000812017"/>
    <s v="012-022-00317632"/>
    <n v="4377.6000000000004"/>
    <n v="4908.1899999999996"/>
    <s v="ZPVN"/>
    <s v="40569911"/>
    <s v="0000397922"/>
    <n v="8002835378"/>
    <n v="1002216419"/>
    <s v="15-00001124"/>
    <s v="SELVALEGRE ANTIHUMEDAD"/>
    <n v="640"/>
    <x v="0"/>
    <s v="101664"/>
    <s v="ACERIA DEL ECUADOR C.A. ADELCA"/>
    <s v="803583"/>
    <s v="JAIME CORDOVA"/>
    <s v="ORELLANA"/>
    <s v="AV 9 DE OCTUBRE Y RIO CURARAY"/>
    <s v="OQELCO"/>
    <s v="O-Orellana-Elcoca"/>
    <n v="355"/>
    <x v="28"/>
    <x v="28"/>
    <s v="100021196"/>
    <s v="CASTILLO PATRICIO"/>
    <s v="ZETT"/>
    <x v="114"/>
    <s v="1"/>
    <s v="Con Pallet"/>
    <n v="0.05"/>
    <n v="32"/>
    <s v="FCA"/>
    <n v="50470"/>
    <n v="32020"/>
    <n v="18450"/>
    <n v="844.8"/>
    <m/>
    <s v="4700005608"/>
    <n v="11"/>
    <s v="11"/>
    <n v="32"/>
    <x v="1"/>
    <n v="1.3199999999999998"/>
    <n v="26.4"/>
    <n v="1002216419"/>
    <x v="0"/>
    <s v="PUERTO FRANCISCO DE ORELLANA (EL COCA),C"/>
    <s v="Orellana"/>
    <s v="TRIMPESAS S.A."/>
    <b v="0"/>
    <n v="0"/>
    <n v="1014322"/>
    <s v="ESPARZA REVELO JORGE MARCELO"/>
    <s v="6EN0"/>
    <s v="ElCocaJoyadlosSachas"/>
    <s v="UE"/>
  </r>
  <r>
    <n v="0"/>
    <n v="1002216439"/>
    <s v="UE01"/>
    <d v="2022-04-11T00:00:00"/>
    <d v="1899-12-30T13:02:00"/>
    <s v="012-024-00414228"/>
    <s v="9000812022"/>
    <s v="012-022-00317634"/>
    <n v="1056"/>
    <n v="1183.99"/>
    <s v="ZPVN"/>
    <s v="40569908"/>
    <s v="0000397895"/>
    <n v="8002835399"/>
    <n v="1002216439"/>
    <s v="15-00001119"/>
    <s v="CAMPEON ANTIHUMEDAD"/>
    <n v="160"/>
    <x v="0"/>
    <s v="101528"/>
    <s v="HERRERA GRANDA LUCIO LEONEL"/>
    <s v="801697"/>
    <s v="BODEGA HERRERA LUCIO"/>
    <s v="COTACACHI"/>
    <s v="ARIAS GUERRERO 316 Y ENTRE MANABI Y"/>
    <s v="OELASG"/>
    <s v="O-Esmeraldas-Lasgolondrinas"/>
    <n v="290"/>
    <x v="113"/>
    <x v="113"/>
    <s v="100015003"/>
    <s v="CASTRO MILTON"/>
    <s v="ZEMT"/>
    <x v="158"/>
    <s v="2"/>
    <s v="Sin Pallet"/>
    <n v="0"/>
    <n v="0"/>
    <s v="FCA"/>
    <n v="14920"/>
    <n v="8010"/>
    <n v="6910"/>
    <n v="150.4"/>
    <m/>
    <s v="4700005450"/>
    <n v="11"/>
    <s v="11"/>
    <n v="8"/>
    <x v="1"/>
    <n v="0.94000000000000006"/>
    <n v="18.8"/>
    <n v="1002216439"/>
    <x v="1"/>
    <s v="LAS GOLONDRINAS"/>
    <s v="Imbabura"/>
    <s v="TRANSVOLCA S.A."/>
    <b v="0"/>
    <n v="0"/>
    <n v="1014038"/>
    <s v="CASTRO NAVARRETE MILTON GEOVANNY"/>
    <s v="6EMZ"/>
    <s v="Las Golondrinas"/>
    <s v="UE"/>
  </r>
  <r>
    <n v="1.5"/>
    <n v="1002216439"/>
    <s v="UE01"/>
    <d v="2022-04-11T00:00:00"/>
    <d v="1899-12-30T13:02:00"/>
    <s v="012-024-00414229"/>
    <s v="9000812021"/>
    <s v="012-022-00317633"/>
    <n v="2198.4"/>
    <n v="2464.86"/>
    <s v="ZPVN"/>
    <s v="40569908"/>
    <s v="0000397896"/>
    <n v="8002835400"/>
    <n v="1002216439"/>
    <s v="15-00001124"/>
    <s v="SELVALEGRE ANTIHUMEDAD"/>
    <n v="320"/>
    <x v="0"/>
    <s v="101528"/>
    <s v="HERRERA GRANDA LUCIO LEONEL"/>
    <s v="801697"/>
    <s v="BODEGA HERRERA LUCIO"/>
    <s v="COTACACHI"/>
    <s v="ARIAS GUERRERO 316 Y ENTRE MANABI Y"/>
    <s v="OELASG"/>
    <s v="O-Esmeraldas-Lasgolondrinas"/>
    <n v="290"/>
    <x v="113"/>
    <x v="113"/>
    <s v="100015003"/>
    <s v="CASTRO MILTON"/>
    <s v="ZEMT"/>
    <x v="158"/>
    <s v="2"/>
    <s v="Sin Pallet"/>
    <n v="0"/>
    <n v="0"/>
    <s v="FCA"/>
    <n v="22930"/>
    <n v="16020"/>
    <n v="6910"/>
    <n v="300.8"/>
    <m/>
    <s v="4700005450"/>
    <n v="11"/>
    <s v="11"/>
    <n v="16"/>
    <x v="1"/>
    <n v="0.94000000000000006"/>
    <n v="18.8"/>
    <n v="1002216439"/>
    <x v="0"/>
    <s v="LAS GOLONDRINAS"/>
    <s v="Imbabura"/>
    <s v="TRANSVOLCA S.A."/>
    <b v="0"/>
    <n v="0"/>
    <n v="1014038"/>
    <s v="CASTRO NAVARRETE MILTON GEOVANNY"/>
    <s v="6EMZ"/>
    <s v="Las Golondrinas"/>
    <s v="UE"/>
  </r>
  <r>
    <n v="1.5"/>
    <n v="1002216609"/>
    <s v="UE01"/>
    <d v="2022-04-11T00:00:00"/>
    <d v="1899-12-30T13:03:00"/>
    <s v="012-024-00414230"/>
    <s v="9000812023"/>
    <s v="012-022-00317635"/>
    <n v="3345.6"/>
    <n v="3751.11"/>
    <s v="ZPVN"/>
    <s v="40569963"/>
    <s v="P000034139"/>
    <n v="8002835587"/>
    <n v="1002216609"/>
    <s v="15-00001115"/>
    <s v="ARMADURO"/>
    <n v="480"/>
    <x v="0"/>
    <s v="101541"/>
    <s v="DISTRIBUIDORA MIRNALME"/>
    <s v="806608"/>
    <s v="FERRETERIA PABLO ARENAS"/>
    <s v="SAN MIGUEL DE URCUQUÍ"/>
    <s v="VICTOR MANUEL C Y MADRE TERESA"/>
    <s v="OISANM"/>
    <s v="O-Imbabura-Sanmigueldeurcuqu"/>
    <n v="47"/>
    <x v="91"/>
    <x v="91"/>
    <s v="100015044"/>
    <s v="BENITEZ DAVID"/>
    <s v="ZEMT"/>
    <x v="124"/>
    <s v="2"/>
    <s v="Sin Pallet"/>
    <n v="0"/>
    <n v="0"/>
    <s v="FCA"/>
    <n v="36620"/>
    <n v="24020"/>
    <n v="12600"/>
    <n v="129.6"/>
    <m/>
    <s v="4700005443"/>
    <n v="11"/>
    <s v="11"/>
    <n v="24"/>
    <x v="1"/>
    <n v="0.26999999999999996"/>
    <n v="5.3999999999999995"/>
    <n v="1002216609"/>
    <x v="0"/>
    <s v="PABLO ARENAS"/>
    <s v="Imbabura"/>
    <s v="TRANSPORTE PROPIO"/>
    <b v="0"/>
    <n v="0"/>
    <n v="1012808"/>
    <s v="ALVAREZ GONZAGA LASTEÑA MARIANA"/>
    <s v="6ENL"/>
    <s v="CotacachUrcukiYachai"/>
    <s v="TP"/>
  </r>
  <r>
    <n v="0"/>
    <n v="1002216481"/>
    <s v="UE01"/>
    <d v="2022-04-11T00:00:00"/>
    <d v="1899-12-30T13:09:00"/>
    <s v="012-024-00414231"/>
    <s v="9000812054"/>
    <s v="012-022-00317636"/>
    <n v="3564.41"/>
    <n v="3996.44"/>
    <s v="ZPVN"/>
    <s v="40567070"/>
    <s v="0000397816"/>
    <n v="8002835441"/>
    <n v="1002216481"/>
    <s v="15-00001121"/>
    <s v="GLADIADOR"/>
    <n v="32.58"/>
    <x v="1"/>
    <s v="101648"/>
    <s v="VALENZUELA DIAZ PATRICIO XAVIER"/>
    <s v="802155"/>
    <s v="PLANTA GRANEL"/>
    <s v="QUITO"/>
    <s v="AV. INTEROCEANICA"/>
    <s v="OPPIFO"/>
    <s v="O-Pichincha-Pifo"/>
    <n v="102"/>
    <x v="26"/>
    <x v="26"/>
    <s v="100018589"/>
    <s v="ESPIN DAMIAN"/>
    <s v="ZECI"/>
    <x v="32"/>
    <s v="2"/>
    <s v="Sin Pallet"/>
    <n v="0"/>
    <n v="0"/>
    <s v="EXW"/>
    <n v="51290"/>
    <n v="32580"/>
    <n v="18710"/>
    <n v="0"/>
    <m/>
    <s v=" "/>
    <n v="11"/>
    <s v="11"/>
    <n v="32.58"/>
    <x v="1"/>
    <n v="0"/>
    <n v="0"/>
    <n v="1002216481"/>
    <x v="0"/>
    <s v="PIFO"/>
    <s v="Pichincha"/>
    <s v="TRANSPORTE PROPIO"/>
    <b v="0"/>
    <n v="0"/>
    <n v="1014416"/>
    <s v="VALENZUELA DIAZ PATRICIO XAVIER"/>
    <s v="6ENM"/>
    <s v="Cumbaya,Tumbaco,Pmbo"/>
    <s v="TP"/>
  </r>
  <r>
    <n v="1.5"/>
    <n v="1002216535"/>
    <s v="UE01"/>
    <d v="2022-04-11T00:00:00"/>
    <d v="1899-12-30T13:14:00"/>
    <s v="012-024-00414232"/>
    <s v="9000812057"/>
    <s v="012-022-00317637"/>
    <n v="3148.8"/>
    <n v="3530.46"/>
    <s v="ZPVN"/>
    <s v="40569939"/>
    <s v="0000397952"/>
    <n v="8002835497"/>
    <n v="1002216535"/>
    <s v="15-00001119"/>
    <s v="CAMPEON ANTIHUMEDAD"/>
    <n v="480"/>
    <x v="0"/>
    <s v="101634"/>
    <s v="MACOFE S.A."/>
    <s v="801795"/>
    <s v="BODEGA PROPIA F"/>
    <s v="LA LIBERTAD"/>
    <s v="AV ELEODORO SOLORZANO S/N DIAGONAL"/>
    <s v="OYLALI"/>
    <s v="O-Santaelena-Lalibertad"/>
    <n v="643"/>
    <x v="62"/>
    <x v="62"/>
    <s v="100014851"/>
    <s v="MEDIAVILLA LUIS"/>
    <s v="ZEMT"/>
    <x v="78"/>
    <s v="1"/>
    <s v="Con Pallet"/>
    <n v="0.05"/>
    <n v="24"/>
    <s v="FCA"/>
    <n v="40200"/>
    <n v="24020"/>
    <n v="16180"/>
    <n v="763.2"/>
    <m/>
    <s v="4700005601"/>
    <n v="11"/>
    <s v="11"/>
    <n v="24"/>
    <x v="1"/>
    <n v="1.59"/>
    <n v="31.8"/>
    <n v="1002216535"/>
    <x v="0"/>
    <s v="LA LIBERTAD, CABECERA CANTONAL"/>
    <s v="Santa Elena"/>
    <s v="SANJOPAS S.A."/>
    <b v="0"/>
    <n v="0"/>
    <n v="1013493"/>
    <s v="MEDIAVILLA PERUGACHI LUIS ALFONSO"/>
    <s v="6EN6"/>
    <s v="SalinsLaLiberStaElen"/>
    <s v="UE"/>
  </r>
  <r>
    <n v="1.5"/>
    <n v="1002216506"/>
    <s v="UE01"/>
    <d v="2022-04-11T00:00:00"/>
    <d v="1899-12-30T13:17:00"/>
    <s v="012-024-00414233"/>
    <s v="9000812059"/>
    <s v="012-022-00317638"/>
    <n v="2588.4"/>
    <n v="2902.13"/>
    <s v="ZPVN"/>
    <s v="40569912"/>
    <s v="0000397898"/>
    <n v="8002835463"/>
    <n v="1002216506"/>
    <s v="15-00001124"/>
    <s v="SELVALEGRE ANTIHUMEDAD"/>
    <n v="360"/>
    <x v="0"/>
    <s v="10005427"/>
    <s v="VALENCIA MARTINEZ GONZALO FERNANDO"/>
    <s v="809750"/>
    <s v="BODEGA PRINCIPAL"/>
    <s v="MUISNE"/>
    <s v="RECINTO 3 VIAS"/>
    <s v="OECHAM"/>
    <s v="O-Esmeraldas-Chamanga"/>
    <n v="402"/>
    <x v="9"/>
    <x v="9"/>
    <s v="100014857"/>
    <s v="PASPUEZAN WILSON"/>
    <s v="ZEMU"/>
    <x v="27"/>
    <s v="2"/>
    <s v="Sin Pallet"/>
    <n v="0"/>
    <n v="0"/>
    <s v="FCA"/>
    <n v="27020"/>
    <n v="18040"/>
    <n v="8980"/>
    <n v="370.8"/>
    <m/>
    <s v="4700005546"/>
    <n v="11"/>
    <s v="11"/>
    <n v="18"/>
    <x v="1"/>
    <n v="1.03"/>
    <n v="20.6"/>
    <n v="1002216506"/>
    <x v="0"/>
    <s v="SAN JOSÉ DE CHAMANGA (CAB.EN CHAMANGA)"/>
    <s v="Esmeraldas"/>
    <s v="LIDENORTI S.A."/>
    <b v="0"/>
    <n v="0"/>
    <n v="1013262"/>
    <s v="SEGOVIA ERAZO PATRICIA ALEXANDRA"/>
    <s v="6EOA"/>
    <s v="Chamanga"/>
    <s v="UE"/>
  </r>
  <r>
    <n v="1.5"/>
    <n v="1002216584"/>
    <s v="UE01"/>
    <d v="2022-04-11T00:00:00"/>
    <d v="1899-12-30T13:22:00"/>
    <s v="012-024-00414234"/>
    <s v="9000812060"/>
    <s v="012-022-00317639"/>
    <n v="2390"/>
    <n v="2679.68"/>
    <s v="ZPVN"/>
    <s v="40569965"/>
    <s v="0000397997"/>
    <n v="8002835551"/>
    <n v="1002216584"/>
    <s v="15-00001123"/>
    <s v="SELVALEGRE"/>
    <n v="360"/>
    <x v="0"/>
    <s v="101613"/>
    <s v="COMERCIAL MICHELENA S.A."/>
    <s v="804632"/>
    <s v="FERRETERIA FALCON"/>
    <s v="QUITO"/>
    <s v="VIA GUAYLLABAMBA Y Y DE GUAYLL"/>
    <s v="OPGUAY"/>
    <s v="O-Pichincha-Guayllabamba"/>
    <n v="67"/>
    <x v="37"/>
    <x v="37"/>
    <s v="100014907"/>
    <s v="CALDERON LUIS"/>
    <s v="ZEMU"/>
    <x v="57"/>
    <s v="2"/>
    <s v="Sin Pallet"/>
    <n v="0"/>
    <n v="0"/>
    <s v="FCA"/>
    <n v="27180"/>
    <n v="18000"/>
    <n v="9180"/>
    <n v="118.8"/>
    <m/>
    <s v="4700005574"/>
    <n v="11"/>
    <s v="11"/>
    <n v="18"/>
    <x v="1"/>
    <n v="0.33"/>
    <n v="6.6"/>
    <n v="1002216584"/>
    <x v="0"/>
    <s v="GUAYLLABAMBA"/>
    <s v="Pichincha"/>
    <s v="RAPIDO EL OTAVALEÑITO S.A."/>
    <b v="0"/>
    <n v="0"/>
    <n v="1012819"/>
    <s v="BRAVO VASQUEZ JOSE LUIS SIGIFREDO"/>
    <s v="6ENC"/>
    <s v="Checa,ElQuinche,Gyll"/>
    <s v="UE"/>
  </r>
  <r>
    <n v="1.5"/>
    <n v="1002216417"/>
    <s v="UE01"/>
    <d v="2022-04-11T00:00:00"/>
    <d v="1899-12-30T13:23:00"/>
    <s v="012-024-00414235"/>
    <s v="9000812061"/>
    <s v="012-022-00317640"/>
    <n v="3201.6"/>
    <n v="3589.65"/>
    <s v="ZPVN"/>
    <s v="40569915"/>
    <s v="P000034132"/>
    <n v="8002835376"/>
    <n v="1002216417"/>
    <s v="15-00001124"/>
    <s v="SELVALEGRE ANTIHUMEDAD"/>
    <n v="480"/>
    <x v="0"/>
    <s v="101757"/>
    <s v="INTERNEGOCIOS DE HIERRO S.A."/>
    <s v="801734"/>
    <s v="INTERNEGOCIOS QUEVED"/>
    <s v="QUEVEDO"/>
    <s v="INTERNEGOCIOS QUEVEDO / VIA A QUEVE"/>
    <s v="ORQUEV"/>
    <s v="O-Losrios-Quevedo"/>
    <n v="345"/>
    <x v="148"/>
    <x v="148"/>
    <s v="10005661"/>
    <s v="PUPIALES ARELLANO CARLOS ANDRES"/>
    <s v="ZEMT"/>
    <x v="222"/>
    <s v="2"/>
    <s v="Sin Pallet"/>
    <n v="0"/>
    <n v="0"/>
    <s v="FCA"/>
    <n v="39350"/>
    <n v="24030"/>
    <n v="15320"/>
    <n v="494.4"/>
    <m/>
    <s v="4700005637"/>
    <n v="11"/>
    <s v="11"/>
    <n v="24"/>
    <x v="1"/>
    <n v="1.03"/>
    <n v="20.599999999999998"/>
    <n v="1002216417"/>
    <x v="0"/>
    <s v="QUEVEDO"/>
    <s v="Los Rios"/>
    <s v="LA ARMENIA S.A."/>
    <b v="0"/>
    <n v="0"/>
    <n v="10005628"/>
    <s v="PUPIALES URRESTA GUSTAVO"/>
    <s v="6EM4"/>
    <s v="Vlnc,Qvd,BnFe,Qnslm"/>
    <s v="UE"/>
  </r>
  <r>
    <n v="1.5"/>
    <n v="1002216540"/>
    <s v="UE01"/>
    <d v="2022-04-11T00:00:00"/>
    <d v="1899-12-30T13:28:00"/>
    <s v="012-024-00414236"/>
    <s v="9000812064"/>
    <s v="012-022-00317641"/>
    <n v="3120"/>
    <n v="3498.16"/>
    <s v="ZPVN"/>
    <s v="40569513"/>
    <s v="0000397954"/>
    <n v="8002835500"/>
    <n v="1002216540"/>
    <s v="15-00001119"/>
    <s v="CAMPEON ANTIHUMEDAD"/>
    <n v="480"/>
    <x v="0"/>
    <s v="101780"/>
    <s v="MEGAPROFER S.A."/>
    <s v="807699"/>
    <s v="TENA ITA"/>
    <s v="TENA"/>
    <s v="CALLE ITA Y CALLE EL CHOFER"/>
    <s v="ONTENA"/>
    <s v="O-Napo-Tena"/>
    <n v="258"/>
    <x v="76"/>
    <x v="76"/>
    <s v="100022169"/>
    <s v="LOMAS MONTESDEOCA VINICIO XAVIER"/>
    <s v="ZEMT"/>
    <x v="99"/>
    <s v="1"/>
    <s v="Con Pallet"/>
    <n v="0.05"/>
    <n v="24"/>
    <s v="FCA"/>
    <n v="39540"/>
    <n v="24020"/>
    <n v="15520"/>
    <n v="432"/>
    <m/>
    <s v="4700005586"/>
    <n v="11"/>
    <s v="11"/>
    <n v="24"/>
    <x v="1"/>
    <n v="0.9"/>
    <n v="18"/>
    <n v="1002216540"/>
    <x v="0"/>
    <s v="TENA, CABECERA CANTONAL Y CAPITAL PROVIN"/>
    <s v="Napo"/>
    <s v="LIDENORTI S.A."/>
    <b v="0"/>
    <n v="0"/>
    <n v="1013592"/>
    <s v="VALENCIA BENAVIDES GLADYS RUBY"/>
    <s v="6EMF"/>
    <s v="ArchidonaTenaSanLuis"/>
    <s v="UE"/>
  </r>
  <r>
    <n v="0"/>
    <n v="1002216620"/>
    <s v="UE01"/>
    <d v="2022-04-11T00:00:00"/>
    <d v="1899-12-30T13:31:00"/>
    <s v="012-024-00414237"/>
    <s v="9000812065"/>
    <s v="012-022-00317642"/>
    <n v="3701.73"/>
    <n v="4150.41"/>
    <s v="ZPVN"/>
    <s v="40569621"/>
    <s v="0000397507"/>
    <n v="8002835603"/>
    <n v="1002216620"/>
    <s v="15-00000218"/>
    <s v="MAGNO HE"/>
    <n v="31.81"/>
    <x v="1"/>
    <s v="101704"/>
    <s v="HORMIANDES"/>
    <s v="801703"/>
    <s v="PLANTA HORMIGONERA"/>
    <s v="QUITO"/>
    <s v="PLANTA HORMIGONERA / QUITO"/>
    <s v="OPCOMI"/>
    <s v="O-Pichincha-Comitedelpueblo"/>
    <n v="94.6"/>
    <x v="3"/>
    <x v="3"/>
    <s v="100020289"/>
    <s v="FLORES FERNANDO"/>
    <s v="ZECI"/>
    <x v="4"/>
    <s v="2"/>
    <s v="Sin Pallet"/>
    <n v="0"/>
    <n v="0"/>
    <s v="EXW"/>
    <n v="51430"/>
    <n v="31810"/>
    <n v="19620"/>
    <n v="0"/>
    <m/>
    <s v=" "/>
    <n v="11"/>
    <s v="11"/>
    <n v="31.81"/>
    <x v="1"/>
    <n v="0"/>
    <n v="0"/>
    <n v="1002216620"/>
    <x v="0"/>
    <s v="CALDERÓN (CARAPUNGO)"/>
    <s v="Pichincha"/>
    <s v="HORMIANDES"/>
    <b v="0"/>
    <n v="0"/>
    <n v="1014407"/>
    <s v="HORMIANDES"/>
    <s v="6EMM"/>
    <s v="Quito Norte"/>
    <s v="TP"/>
  </r>
  <r>
    <n v="1.5"/>
    <n v="1002216592"/>
    <s v="UE01"/>
    <d v="2022-04-11T00:00:00"/>
    <d v="1899-12-30T13:33:00"/>
    <s v="012-024-00414238"/>
    <s v="9000812066"/>
    <s v="012-022-00317643"/>
    <n v="2469.6"/>
    <n v="2768.93"/>
    <s v="ZPVN"/>
    <s v="40569951"/>
    <s v="0000397971"/>
    <n v="8002835564"/>
    <n v="1002216592"/>
    <s v="15-00001123"/>
    <s v="SELVALEGRE"/>
    <n v="360"/>
    <x v="0"/>
    <s v="101568"/>
    <s v="CARDENAS CERDA BYRON MAURICIO"/>
    <s v="809394"/>
    <s v="SUCURSAL CALDERÓN"/>
    <s v="QUITO"/>
    <s v="JESÚS DEL GRAN PODER Y PIO XII"/>
    <s v="OPCARA"/>
    <s v="O-Pichincha-Carapungo"/>
    <n v="89"/>
    <x v="40"/>
    <x v="40"/>
    <s v="100014832"/>
    <s v="PIEDRA JESUS"/>
    <s v="ZEMU"/>
    <x v="49"/>
    <s v="2"/>
    <s v="Sin Pallet"/>
    <n v="0"/>
    <n v="0"/>
    <s v="FCA"/>
    <n v="27020"/>
    <n v="18010"/>
    <n v="9010"/>
    <n v="158.4"/>
    <m/>
    <s v="4700005538"/>
    <n v="11"/>
    <s v="11"/>
    <n v="18"/>
    <x v="1"/>
    <n v="0.44"/>
    <n v="8.8000000000000007"/>
    <n v="1002216592"/>
    <x v="0"/>
    <s v="CALDERÓN (CARAPUNGO)"/>
    <s v="Pichincha"/>
    <s v="LIDENORTI S.A."/>
    <b v="0"/>
    <n v="0"/>
    <n v="1013181"/>
    <s v="REASCOS GUZMAN HARVEY ESTANISLAO"/>
    <s v="6ENJ"/>
    <s v="Calderón, Carapungo,"/>
    <s v="UE"/>
  </r>
  <r>
    <n v="1.5"/>
    <n v="1002216426"/>
    <s v="UE01"/>
    <d v="2022-04-11T00:00:00"/>
    <d v="1899-12-30T13:34:00"/>
    <s v="012-024-00414239"/>
    <s v="9000812067"/>
    <s v="012-022-00317644"/>
    <n v="4534.2"/>
    <n v="5083.7700000000004"/>
    <s v="ZPVN"/>
    <s v="40569924"/>
    <s v="0000397926"/>
    <n v="8002835384"/>
    <n v="1002216426"/>
    <s v="15-00001124"/>
    <s v="SELVALEGRE ANTIHUMEDAD"/>
    <n v="660"/>
    <x v="0"/>
    <s v="103269"/>
    <s v="CASTRO SARANGO LUIS GILBERTO"/>
    <s v="804448"/>
    <s v="PERFILERIA CRISFER"/>
    <s v="COTACACHI"/>
    <s v="AV PRINCIPAL S/N Y ARIAS GUERRERO"/>
    <s v="OELASG"/>
    <s v="O-Esmeraldas-Lasgolondrinas"/>
    <n v="290"/>
    <x v="71"/>
    <x v="71"/>
    <s v="100014908"/>
    <s v="GIACOMETTI CRISTHIAN"/>
    <s v="ZETT"/>
    <x v="116"/>
    <s v="2"/>
    <s v="Sin Pallet"/>
    <n v="0"/>
    <n v="0"/>
    <s v="FCA"/>
    <n v="49600"/>
    <n v="33060"/>
    <n v="16540"/>
    <n v="620.4"/>
    <m/>
    <s v="4700005619"/>
    <n v="11"/>
    <s v="11"/>
    <n v="33"/>
    <x v="1"/>
    <n v="0.94"/>
    <n v="18.8"/>
    <n v="1002216426"/>
    <x v="0"/>
    <s v="LAS GOLONDRINAS"/>
    <s v="Imbabura"/>
    <s v="LA ARMENIA S.A."/>
    <b v="0"/>
    <n v="0"/>
    <n v="1013556"/>
    <s v="RAMIREZ BAEZ FIDEL RAMIRO"/>
    <s v="6EMZ"/>
    <s v="Las Golondrinas"/>
    <s v="UE"/>
  </r>
  <r>
    <n v="1.5"/>
    <n v="1002216589"/>
    <s v="UE01"/>
    <d v="2022-04-11T00:00:00"/>
    <d v="1899-12-30T13:36:00"/>
    <s v="012-024-00414240"/>
    <s v="9000812068"/>
    <s v="012-022-00317645"/>
    <n v="2509.1999999999998"/>
    <n v="2813.33"/>
    <s v="ZPVN"/>
    <s v="40569970"/>
    <s v="0000398007"/>
    <n v="8002835559"/>
    <n v="1002216589"/>
    <s v="15-00001123"/>
    <s v="SELVALEGRE"/>
    <n v="360"/>
    <x v="0"/>
    <s v="101734"/>
    <s v="CABASCANGO REYES PAULINA JANETH"/>
    <s v="800868"/>
    <s v="DIFERPAC"/>
    <s v="CAYAMBE"/>
    <s v="TABACUNDO, PANAMERICANA NORTE  Y CA"/>
    <s v="OPCAYA"/>
    <s v="O-Pichincha-Cayambe"/>
    <n v="40"/>
    <x v="16"/>
    <x v="16"/>
    <s v="100022266"/>
    <s v="CALDERON REYES SEGUNDO JORGE"/>
    <s v="ZEMU"/>
    <x v="21"/>
    <s v="2"/>
    <s v="Sin Pallet"/>
    <n v="0"/>
    <n v="0"/>
    <s v="FCA"/>
    <n v="27050"/>
    <n v="18030"/>
    <n v="9020"/>
    <n v="75.599999999999994"/>
    <m/>
    <s v="4700005575"/>
    <n v="11"/>
    <s v="11"/>
    <n v="18"/>
    <x v="1"/>
    <n v="0.21"/>
    <n v="4.1999999999999993"/>
    <n v="1002216589"/>
    <x v="0"/>
    <s v="CAYAMBE"/>
    <s v="Pichincha"/>
    <s v="LA ARMENIA S.A."/>
    <b v="0"/>
    <n v="0"/>
    <n v="1020060"/>
    <s v="FUERTES RUEDA HUGO BALDOMERO"/>
    <s v="6EMI"/>
    <s v="Cymb,PdrMncy(Tbcnd)"/>
    <s v="UE"/>
  </r>
  <r>
    <n v="1.5"/>
    <n v="1002216551"/>
    <s v="UE01"/>
    <d v="2022-04-11T00:00:00"/>
    <d v="1899-12-30T13:41:00"/>
    <s v="012-024-00414241"/>
    <s v="9000812070"/>
    <s v="012-022-00317646"/>
    <n v="3082.66"/>
    <n v="3456.3"/>
    <s v="ZPVN"/>
    <s v="40569628"/>
    <s v="0000397964"/>
    <n v="8002835511"/>
    <n v="1002216551"/>
    <s v="15-00001124"/>
    <s v="SELVALEGRE ANTIHUMEDAD"/>
    <n v="480"/>
    <x v="0"/>
    <s v="102970"/>
    <s v="MATERIALES DE CONSTRUCCION MACON SA"/>
    <s v="804006"/>
    <s v="BODEGA PRINCIPAL"/>
    <s v="GUAYAQUIL"/>
    <s v="AV J RODRIGUEZ YA V DEL BOMBERO"/>
    <s v="OGGUAY"/>
    <s v="O-Guayas-Guayaquil"/>
    <n v="524"/>
    <x v="82"/>
    <x v="82"/>
    <s v="100018690"/>
    <s v="MORALES PATRICIO V."/>
    <s v="ZEMT"/>
    <x v="112"/>
    <s v="1"/>
    <s v="Con Pallet"/>
    <n v="0.05"/>
    <n v="24"/>
    <s v="FCA"/>
    <n v="40180"/>
    <n v="24050"/>
    <n v="16130"/>
    <n v="624"/>
    <m/>
    <s v="4700005460"/>
    <n v="11"/>
    <s v="11"/>
    <n v="24"/>
    <x v="1"/>
    <n v="1.3"/>
    <n v="26"/>
    <n v="1002216551"/>
    <x v="0"/>
    <s v="TARQUI"/>
    <s v="Guayas"/>
    <s v="LA ARMENIA S.A."/>
    <b v="0"/>
    <n v="0"/>
    <n v="1021911"/>
    <s v="MORALES GORDILLO VICENTE PATRICIO"/>
    <s v="6ECP"/>
    <s v="GYEDurnMilgrNrnjit"/>
    <s v="UE"/>
  </r>
  <r>
    <n v="1.5"/>
    <n v="1002216642"/>
    <s v="UE01"/>
    <d v="2022-04-11T00:00:00"/>
    <d v="1899-12-30T13:45:00"/>
    <s v="012-024-00414242"/>
    <s v="9000812072"/>
    <s v="012-022-00317647"/>
    <n v="4567.2"/>
    <n v="5120.7700000000004"/>
    <s v="ZPVN"/>
    <s v="40569923"/>
    <s v="P000034135"/>
    <n v="8002835628"/>
    <n v="1002216642"/>
    <s v="15-00001124"/>
    <s v="SELVALEGRE ANTIHUMEDAD"/>
    <n v="660"/>
    <x v="0"/>
    <s v="101730"/>
    <s v="SOCIEDAD CIVIL Y COMERCIAL"/>
    <s v="802061"/>
    <s v="BODEGA FERRYBLOQ"/>
    <s v="ESMERALDAS"/>
    <s v="BODEGA FERRYBLOQ / VIA ESMERALDAS"/>
    <s v="OEESME"/>
    <s v="O-Esmeraldas-Esmeraldas"/>
    <n v="388"/>
    <x v="122"/>
    <x v="122"/>
    <s v="100014975"/>
    <s v="YEPEZ NESTOR"/>
    <s v="ZETT"/>
    <x v="173"/>
    <s v="2"/>
    <s v="Sin Pallet"/>
    <n v="0"/>
    <n v="0"/>
    <s v="FCA"/>
    <n v="51410"/>
    <n v="32990"/>
    <n v="18420"/>
    <n v="699.6"/>
    <m/>
    <s v="4700005565"/>
    <n v="11"/>
    <s v="11"/>
    <n v="33"/>
    <x v="1"/>
    <n v="1.06"/>
    <n v="21.2"/>
    <n v="1002216642"/>
    <x v="0"/>
    <s v="TACHINA"/>
    <s v="Esmeraldas"/>
    <s v="TRANSPORTE PROPIO"/>
    <b v="0"/>
    <n v="0"/>
    <n v="1024017"/>
    <s v="SANTO CHICAIZA EDISON XAVIER"/>
    <s v="6ECI"/>
    <s v="Esmeraldas"/>
    <s v="TP"/>
  </r>
  <r>
    <n v="1.5"/>
    <n v="1002216601"/>
    <s v="UE01"/>
    <d v="2022-04-11T00:00:00"/>
    <d v="1899-12-30T13:49:00"/>
    <s v="012-024-00414243"/>
    <s v="9000812074"/>
    <s v="012-022-00317648"/>
    <n v="2484"/>
    <n v="2785.08"/>
    <s v="ZPVN"/>
    <s v="40569974"/>
    <s v="P000034144"/>
    <n v="8002835574"/>
    <n v="1002216601"/>
    <s v="15-00001123"/>
    <s v="SELVALEGRE"/>
    <n v="360"/>
    <x v="0"/>
    <s v="102835"/>
    <s v="SOCIEDAD CIVIL Y COMERCIAL VASFERRI"/>
    <s v="803609"/>
    <s v="FERRETERIA LA VILLA"/>
    <s v="OTAVALO"/>
    <s v="PANAMERICANA NORTE HUAYCOPUNGO"/>
    <s v="OIOTAV"/>
    <s v="O-Imbabura-Otavalo"/>
    <n v="8"/>
    <x v="149"/>
    <x v="149"/>
    <s v="10008195"/>
    <s v="ESTRADA MORENO GERAL VICHENSO"/>
    <s v="ZEMU"/>
    <x v="223"/>
    <s v="2"/>
    <s v="Sin Pallet"/>
    <n v="0"/>
    <n v="0"/>
    <s v="FCA"/>
    <n v="27110"/>
    <n v="18030"/>
    <n v="9080"/>
    <n v="32.4"/>
    <m/>
    <s v="4700005524"/>
    <n v="11"/>
    <s v="11"/>
    <n v="18"/>
    <x v="1"/>
    <n v="0.09"/>
    <n v="1.7999999999999998"/>
    <n v="1002216601"/>
    <x v="0"/>
    <s v="GONZÁLEZ SUÁREZ"/>
    <s v="Imbabura"/>
    <s v="SANJOPAS S.A."/>
    <b v="0"/>
    <n v="0"/>
    <n v="1022327"/>
    <s v="JACOME ECHEVERRIA JEFFERSON SANTIAG"/>
    <s v="6ECU"/>
    <s v="OTVIbarAtuntZletDeli"/>
    <s v="UE"/>
  </r>
  <r>
    <n v="0"/>
    <n v="1002216603"/>
    <s v="UE01"/>
    <d v="2022-04-11T00:00:00"/>
    <d v="1899-12-30T13:49:00"/>
    <s v="012-024-00414244"/>
    <s v="9000812076"/>
    <s v="012-022-00317650"/>
    <n v="2096"/>
    <n v="2350.0500000000002"/>
    <s v="ZPVN"/>
    <s v="40569980"/>
    <s v="0000398017"/>
    <n v="8002835576"/>
    <n v="1002216603"/>
    <s v="15-00001119"/>
    <s v="CAMPEON ANTIHUMEDAD"/>
    <n v="320"/>
    <x v="0"/>
    <s v="104206"/>
    <s v="MOREIRA ALCIVAR JOHANNA MILENA"/>
    <s v="806189"/>
    <s v="BODEGA PRINCIPAL FERREMAR"/>
    <s v="ROCAFUERTE"/>
    <s v="BARRIO LOS ARENALES"/>
    <s v="OMROCA"/>
    <s v="O-Manabi-Rocafuerte"/>
    <n v="450"/>
    <x v="100"/>
    <x v="100"/>
    <s v="10008072"/>
    <s v="FLORES GARCIA CHRISTIA FERNANDO"/>
    <s v="ZEMU"/>
    <x v="140"/>
    <s v="2"/>
    <s v="Sin Pallet"/>
    <n v="0"/>
    <n v="0"/>
    <s v="FCA"/>
    <n v="20505"/>
    <n v="16000"/>
    <n v="4505"/>
    <n v="361.6"/>
    <m/>
    <s v="4700005545"/>
    <n v="11"/>
    <s v="11"/>
    <n v="16"/>
    <x v="1"/>
    <n v="1.1300000000000001"/>
    <n v="22.6"/>
    <n v="1002216603"/>
    <x v="1"/>
    <s v="ROCAFUERTE, CABECERA CANTONAL"/>
    <s v="Manabi"/>
    <s v="SANJOPAS S.A."/>
    <b v="0"/>
    <n v="0"/>
    <n v="1013597"/>
    <s v="RUIZ RUIZ EDISON FRANKLIN"/>
    <s v="6EMA"/>
    <s v="RocfuertCrucitPtoLpz"/>
    <s v="UE"/>
  </r>
  <r>
    <n v="1.5"/>
    <n v="1002216603"/>
    <s v="UE01"/>
    <d v="2022-04-11T00:00:00"/>
    <d v="1899-12-30T13:49:00"/>
    <s v="012-024-00414245"/>
    <s v="9000812075"/>
    <s v="012-022-00317649"/>
    <n v="272.39999999999998"/>
    <n v="305.42"/>
    <s v="ZPVN"/>
    <s v="40569980"/>
    <s v="0000398018"/>
    <n v="8002835577"/>
    <n v="1002216603"/>
    <s v="15-00001124"/>
    <s v="SELVALEGRE ANTIHUMEDAD"/>
    <n v="40"/>
    <x v="0"/>
    <s v="104206"/>
    <s v="MOREIRA ALCIVAR JOHANNA MILENA"/>
    <s v="806189"/>
    <s v="BODEGA PRINCIPAL FERREMAR"/>
    <s v="ROCAFUERTE"/>
    <s v="BARRIO LOS ARENALES"/>
    <s v="OMROCA"/>
    <s v="O-Manabi-Rocafuerte"/>
    <n v="450"/>
    <x v="100"/>
    <x v="100"/>
    <s v="10008072"/>
    <s v="FLORES GARCIA CHRISTIA FERNANDO"/>
    <s v="ZEMU"/>
    <x v="140"/>
    <s v="2"/>
    <s v="Sin Pallet"/>
    <n v="0"/>
    <n v="0"/>
    <s v="FCA"/>
    <n v="6505"/>
    <n v="2000"/>
    <n v="4505"/>
    <n v="45.2"/>
    <m/>
    <s v="4700005545"/>
    <n v="11"/>
    <s v="11"/>
    <n v="2"/>
    <x v="1"/>
    <n v="1.1300000000000001"/>
    <n v="22.6"/>
    <n v="1002216603"/>
    <x v="0"/>
    <s v="ROCAFUERTE, CABECERA CANTONAL"/>
    <s v="Manabi"/>
    <s v="SANJOPAS S.A."/>
    <b v="0"/>
    <n v="0"/>
    <n v="1013597"/>
    <s v="RUIZ RUIZ EDISON FRANKLIN"/>
    <s v="6EMA"/>
    <s v="RocfuertCrucitPtoLpz"/>
    <s v="UE"/>
  </r>
  <r>
    <n v="1.5"/>
    <n v="1002216643"/>
    <s v="UE01"/>
    <d v="2022-04-11T00:00:00"/>
    <d v="1899-12-30T13:54:00"/>
    <s v="012-024-00414246"/>
    <s v="9000812079"/>
    <s v="012-022-00317651"/>
    <n v="3249.6"/>
    <n v="3643.47"/>
    <s v="ZPVN"/>
    <s v="40569646"/>
    <s v="0000397942"/>
    <n v="8002835629"/>
    <n v="1002216643"/>
    <s v="15-00001124"/>
    <s v="SELVALEGRE ANTIHUMEDAD"/>
    <n v="480"/>
    <x v="0"/>
    <s v="101780"/>
    <s v="MEGAPROFER S.A."/>
    <s v="807699"/>
    <s v="TENA ITA"/>
    <s v="TENA"/>
    <s v="CALLE ITA Y CALLE EL CHOFER"/>
    <s v="ONTENA"/>
    <s v="O-Napo-Tena"/>
    <n v="258"/>
    <x v="112"/>
    <x v="112"/>
    <s v="100015001"/>
    <s v="GUZMAN ERNESTO"/>
    <s v="ZEMT"/>
    <x v="157"/>
    <s v="1"/>
    <s v="Con Pallet"/>
    <n v="0.05"/>
    <n v="24"/>
    <s v="FCA"/>
    <n v="39250"/>
    <n v="24000"/>
    <n v="15250"/>
    <n v="432"/>
    <m/>
    <s v="4700005456"/>
    <n v="11"/>
    <s v="11"/>
    <n v="24"/>
    <x v="1"/>
    <n v="0.9"/>
    <n v="18"/>
    <n v="1002216643"/>
    <x v="0"/>
    <s v="TENA, CABECERA CANTONAL Y CAPITAL PROVIN"/>
    <s v="Napo"/>
    <s v="TRANSSJQ S.A."/>
    <b v="0"/>
    <n v="0"/>
    <n v="1013949"/>
    <s v="MEDIAVILLA FLORES WILSON PATRICIO"/>
    <s v="6EMF"/>
    <s v="ArchidonaTenaSanLuis"/>
    <s v="UE"/>
  </r>
  <r>
    <n v="1.5"/>
    <n v="1002216630"/>
    <s v="UE01"/>
    <d v="2022-04-11T00:00:00"/>
    <d v="1899-12-30T13:56:00"/>
    <s v="012-024-00414247"/>
    <s v="9000812081"/>
    <s v="012-022-00317652"/>
    <n v="2343.91"/>
    <n v="2628.01"/>
    <s v="ZPVN"/>
    <s v="40569941"/>
    <s v="P000034136"/>
    <n v="8002835616"/>
    <n v="1002216630"/>
    <s v="15-00001115"/>
    <s v="ARMADURO"/>
    <n v="360"/>
    <x v="0"/>
    <s v="101576"/>
    <s v="VEGA VEGA FABIAN"/>
    <s v="802173"/>
    <s v="FERROMAX LTGA."/>
    <s v="LATACUNGA"/>
    <s v="AV 5 DE JUNIO S/N Y 10 DE AGOSTO"/>
    <s v="OXLATA"/>
    <s v="O-Cotopaxi-Latacunga"/>
    <n v="198"/>
    <x v="92"/>
    <x v="92"/>
    <s v="100015040"/>
    <s v="GUANOLUISA JULIO CESAR"/>
    <s v="ZEMU"/>
    <x v="127"/>
    <s v="2"/>
    <s v="Sin Pallet"/>
    <n v="0"/>
    <n v="0"/>
    <s v="FCA"/>
    <n v="26970"/>
    <n v="18050"/>
    <n v="8920"/>
    <n v="266.39999999999998"/>
    <m/>
    <s v="4700005553"/>
    <n v="11"/>
    <s v="11"/>
    <n v="18"/>
    <x v="1"/>
    <n v="0.74"/>
    <n v="14.799999999999999"/>
    <n v="1002216630"/>
    <x v="0"/>
    <s v="LA MATRIZ"/>
    <s v="Cotopaxi"/>
    <s v="TRANSPORTE PROPIO"/>
    <b v="0"/>
    <n v="0"/>
    <n v="1013789"/>
    <s v="VEGA VEGA FABIAN"/>
    <s v="6EC7"/>
    <s v="LtacungSalcedSaqcili"/>
    <s v="TP"/>
  </r>
  <r>
    <n v="1.5"/>
    <n v="1002216651"/>
    <s v="UE01"/>
    <d v="2022-04-11T00:00:00"/>
    <d v="1899-12-30T14:18:00"/>
    <s v="012-024-00414248"/>
    <s v="9000812083"/>
    <s v="012-022-00317653"/>
    <n v="4511.6899999999996"/>
    <n v="5058.53"/>
    <s v="ZPVN"/>
    <s v="40569926"/>
    <s v="0000397928"/>
    <n v="8002835639"/>
    <n v="1002216651"/>
    <s v="15-00001124"/>
    <s v="SELVALEGRE ANTIHUMEDAD"/>
    <n v="660"/>
    <x v="0"/>
    <s v="101720"/>
    <s v="COMERCIAL LOS NEVADOS"/>
    <s v="809427"/>
    <s v="EL FERRERER"/>
    <s v="SHUSHUFINDI"/>
    <s v="AV UNIDAD NACIONAL"/>
    <s v="OKSHUS"/>
    <s v="O-Sucumbios-Shushufindi"/>
    <n v="385"/>
    <x v="69"/>
    <x v="69"/>
    <s v="100014967"/>
    <s v="LASCANO AUGUSTO"/>
    <s v="ZETT"/>
    <x v="87"/>
    <s v="2"/>
    <s v="Sin Pallet"/>
    <n v="0"/>
    <n v="0"/>
    <s v="FCA"/>
    <n v="50850"/>
    <n v="33000"/>
    <n v="17850"/>
    <n v="818.4"/>
    <m/>
    <s v="4700005515"/>
    <n v="11"/>
    <s v="11"/>
    <n v="33"/>
    <x v="1"/>
    <n v="1.24"/>
    <n v="24.8"/>
    <n v="1002216651"/>
    <x v="0"/>
    <s v="SHUSHUFINDI, CABECERA CANTONAL"/>
    <s v="Sucumbios"/>
    <s v="TRANSPORTE PROPIO"/>
    <b v="0"/>
    <n v="0"/>
    <n v="1013812"/>
    <s v="ASHQUI ANDINO JORGE AQUILINO"/>
    <s v="6EMY"/>
    <s v="ShshfndTrapoaAguasNg"/>
    <s v="TP"/>
  </r>
  <r>
    <n v="0"/>
    <n v="1002216613"/>
    <s v="UE01"/>
    <d v="2022-04-11T00:00:00"/>
    <d v="1899-12-30T14:24:00"/>
    <s v="012-024-00414249"/>
    <s v="9000811995"/>
    <s v="013-020-00048175"/>
    <n v="2048"/>
    <n v="2296.23"/>
    <s v="ZPDF"/>
    <s v="70178544"/>
    <s v="0000398041"/>
    <n v="8002835593"/>
    <n v="1002216613"/>
    <s v="15-00001119"/>
    <s v="CAMPEON ANTIHUMEDAD"/>
    <n v="320"/>
    <x v="0"/>
    <s v="10000438"/>
    <s v="TUL ECUADOR ECUATUL S.A.S."/>
    <s v="807377"/>
    <s v="BODEGA TUL GUAYAQUIL"/>
    <s v="GUAYAQUIL"/>
    <s v="VIA A DAULE KM 14,5"/>
    <s v="OGGUAY"/>
    <s v="O-Guayas-Guayaquil"/>
    <n v="524"/>
    <x v="156"/>
    <x v="156"/>
    <s v="100014984"/>
    <s v="DIAZ WALTER"/>
    <s v="ZETT"/>
    <x v="235"/>
    <s v="1"/>
    <s v="Con Pallet"/>
    <n v="0.05"/>
    <n v="16"/>
    <s v="FCA"/>
    <n v="24915"/>
    <n v="16000"/>
    <n v="8915"/>
    <n v="416"/>
    <m/>
    <s v="4700005605"/>
    <n v="11"/>
    <s v="11"/>
    <n v="16"/>
    <x v="1"/>
    <n v="1.3"/>
    <n v="26"/>
    <n v="1002216613"/>
    <x v="1"/>
    <s v="TARQUI"/>
    <s v="Guayas"/>
    <s v="LIDENORTI S.A."/>
    <b v="0"/>
    <n v="0"/>
    <n v="1021996"/>
    <s v="FRANCO VEGA SANDRO MARCELO"/>
    <s v="6ECP"/>
    <s v="GYEDurnMilgrNrnjit"/>
    <s v="UE"/>
  </r>
  <r>
    <n v="1.5"/>
    <n v="1002216613"/>
    <s v="UE01"/>
    <d v="2022-04-11T00:00:00"/>
    <d v="1899-12-30T14:24:00"/>
    <s v="012-024-00414250"/>
    <s v="9000811995"/>
    <s v="013-020-00048175"/>
    <n v="2048"/>
    <n v="2296.23"/>
    <s v="ZPDF"/>
    <s v="70178544"/>
    <s v="0000398042"/>
    <n v="8002835592"/>
    <n v="1002216613"/>
    <s v="15-00001124"/>
    <s v="SELVALEGRE ANTIHUMEDAD"/>
    <n v="320"/>
    <x v="0"/>
    <s v="10000438"/>
    <s v="TUL ECUADOR ECUATUL S.A.S."/>
    <s v="807377"/>
    <s v="BODEGA TUL GUAYAQUIL"/>
    <s v="GUAYAQUIL"/>
    <s v="VIA A DAULE KM 14,5"/>
    <s v="OGGUAY"/>
    <s v="O-Guayas-Guayaquil"/>
    <n v="524"/>
    <x v="156"/>
    <x v="156"/>
    <s v="100014984"/>
    <s v="DIAZ WALTER"/>
    <s v="ZETT"/>
    <x v="235"/>
    <s v="1"/>
    <s v="Con Pallet"/>
    <n v="0.05"/>
    <n v="16"/>
    <s v="FCA"/>
    <n v="24915"/>
    <n v="16000"/>
    <n v="8915"/>
    <n v="416"/>
    <m/>
    <s v="4700005605"/>
    <n v="11"/>
    <s v="11"/>
    <n v="16"/>
    <x v="1"/>
    <n v="1.3"/>
    <n v="26"/>
    <n v="1002216613"/>
    <x v="0"/>
    <s v="TARQUI"/>
    <s v="Guayas"/>
    <s v="LIDENORTI S.A."/>
    <b v="0"/>
    <n v="0"/>
    <n v="1021996"/>
    <s v="FRANCO VEGA SANDRO MARCELO"/>
    <s v="6ECP"/>
    <s v="GYEDurnMilgrNrnjit"/>
    <s v="UE"/>
  </r>
  <r>
    <n v="0"/>
    <n v="1002216442"/>
    <s v="UE01"/>
    <d v="2022-04-11T00:00:00"/>
    <d v="1899-12-30T14:30:00"/>
    <s v="012-024-00414251"/>
    <s v="9000812086"/>
    <s v="012-022-00317655"/>
    <n v="256.8"/>
    <n v="287.93"/>
    <s v="ZPVN"/>
    <s v="40569929"/>
    <s v="0000397932"/>
    <n v="8002835404"/>
    <n v="1002216442"/>
    <s v="15-00001120"/>
    <s v="CAMPEON"/>
    <n v="40"/>
    <x v="0"/>
    <s v="101558"/>
    <s v="CRESPO CRESPO JOSE ROMERO"/>
    <s v="801271"/>
    <s v="BODEGA CRESPO JOSE"/>
    <s v="QUITO"/>
    <s v="CALLE A  LT 34 Y"/>
    <s v="OPCHIM"/>
    <s v="O-Pichincha-Chimbacalle"/>
    <n v="117"/>
    <x v="6"/>
    <x v="6"/>
    <s v="100019386"/>
    <s v="CALUGUILLIN ROBERTO"/>
    <s v="ZEMT"/>
    <x v="81"/>
    <s v="2"/>
    <s v="Sin Pallet"/>
    <n v="0"/>
    <n v="0"/>
    <s v="FCA"/>
    <n v="9320.8330000000005"/>
    <n v="2000.8330000000001"/>
    <n v="7320"/>
    <n v="20"/>
    <m/>
    <s v="4700005612"/>
    <n v="11"/>
    <s v="11"/>
    <n v="2"/>
    <x v="1"/>
    <n v="0.5"/>
    <n v="10"/>
    <n v="1002216442"/>
    <x v="1"/>
    <s v="CONOCOTO"/>
    <s v="Pichincha"/>
    <s v="TRANSPORTE PROPIO"/>
    <b v="0"/>
    <n v="0"/>
    <n v="1013241"/>
    <s v="COMPAÑÍA DE TRANSPORTE DE CARGA PES"/>
    <s v="6EMJ"/>
    <s v="ConctVlldChllsSnglqi"/>
    <s v="TP"/>
  </r>
  <r>
    <n v="1.5"/>
    <n v="1002216442"/>
    <s v="UE01"/>
    <d v="2022-04-11T00:00:00"/>
    <d v="1899-12-30T14:30:00"/>
    <s v="012-024-00414252"/>
    <s v="9000812085"/>
    <s v="012-022-00317654"/>
    <n v="3049.2"/>
    <n v="3418.78"/>
    <s v="ZPVN"/>
    <s v="40569929"/>
    <s v="0000397933"/>
    <n v="8002835403"/>
    <n v="1002216442"/>
    <s v="15-00001123"/>
    <s v="SELVALEGRE"/>
    <n v="440"/>
    <x v="0"/>
    <s v="101558"/>
    <s v="CRESPO CRESPO JOSE ROMERO"/>
    <s v="801271"/>
    <s v="BODEGA CRESPO JOSE"/>
    <s v="QUITO"/>
    <s v="CALLE A  LT 34 Y"/>
    <s v="OPCHIM"/>
    <s v="O-Pichincha-Chimbacalle"/>
    <n v="117"/>
    <x v="6"/>
    <x v="6"/>
    <s v="100019386"/>
    <s v="CALUGUILLIN ROBERTO"/>
    <s v="ZEMT"/>
    <x v="81"/>
    <s v="2"/>
    <s v="Sin Pallet"/>
    <n v="0"/>
    <n v="0"/>
    <s v="FCA"/>
    <n v="29329.167000000001"/>
    <n v="22009.167000000001"/>
    <n v="7320"/>
    <n v="220"/>
    <m/>
    <s v="4700005612"/>
    <n v="11"/>
    <s v="11"/>
    <n v="22"/>
    <x v="1"/>
    <n v="0.5"/>
    <n v="10"/>
    <n v="1002216442"/>
    <x v="0"/>
    <s v="CONOCOTO"/>
    <s v="Pichincha"/>
    <s v="TRANSPORTE PROPIO"/>
    <b v="0"/>
    <n v="0"/>
    <n v="1013241"/>
    <s v="COMPAÑÍA DE TRANSPORTE DE CARGA PES"/>
    <s v="6EMJ"/>
    <s v="ConctVlldChllsSnglqi"/>
    <s v="TP"/>
  </r>
  <r>
    <n v="1.5"/>
    <n v="1002216636"/>
    <s v="UE01"/>
    <d v="2022-04-11T00:00:00"/>
    <d v="1899-12-30T14:34:00"/>
    <s v="012-024-00414253"/>
    <s v="9000812088"/>
    <s v="012-022-00317656"/>
    <n v="4096"/>
    <n v="4592.46"/>
    <s v="ZPVN"/>
    <s v="40570002"/>
    <s v="0000398059"/>
    <n v="8002835621"/>
    <n v="1002216636"/>
    <s v="15-00001119"/>
    <s v="CAMPEON ANTIHUMEDAD"/>
    <n v="640"/>
    <x v="0"/>
    <s v="10000438"/>
    <s v="TUL ECUADOR ECUATUL S.A.S."/>
    <s v="807377"/>
    <s v="BODEGA TUL GUAYAQUIL"/>
    <s v="GUAYAQUIL"/>
    <s v="VIA A DAULE KM 14,5"/>
    <s v="OGGUAY"/>
    <s v="O-Guayas-Guayaquil"/>
    <n v="524"/>
    <x v="139"/>
    <x v="139"/>
    <s v="100018201"/>
    <s v="GUERRERO MARCELO"/>
    <s v="ZETT"/>
    <x v="204"/>
    <s v="1"/>
    <s v="Con Pallet"/>
    <n v="0.05"/>
    <n v="32"/>
    <s v="FCA"/>
    <n v="50000"/>
    <n v="32030"/>
    <n v="17970"/>
    <n v="832"/>
    <m/>
    <s v="4700005517"/>
    <n v="11"/>
    <s v="11"/>
    <n v="32"/>
    <x v="1"/>
    <n v="1.3"/>
    <n v="26"/>
    <n v="1002216636"/>
    <x v="0"/>
    <s v="TARQUI"/>
    <s v="Guayas"/>
    <s v="TRAPSA C.A."/>
    <b v="0"/>
    <n v="0"/>
    <n v="1013882"/>
    <s v="GUERRERO ANDRADE EDUARDO MARCELO"/>
    <s v="6ECP"/>
    <s v="GYEDurnMilgrNrnjit"/>
    <s v="UE"/>
  </r>
  <r>
    <n v="1.5"/>
    <n v="1002216610"/>
    <s v="UE01"/>
    <d v="2022-04-11T00:00:00"/>
    <d v="1899-12-30T14:38:00"/>
    <s v="012-024-00414254"/>
    <s v="9000812089"/>
    <s v="012-022-00317657"/>
    <n v="3321.6"/>
    <n v="3724.2"/>
    <s v="ZPVN"/>
    <s v="40569977"/>
    <s v="0000398011"/>
    <n v="8002835588"/>
    <n v="1002216610"/>
    <s v="15-00001115"/>
    <s v="ARMADURO"/>
    <n v="480"/>
    <x v="0"/>
    <s v="101664"/>
    <s v="ACERIA DEL ECUADOR C.A. ADELCA"/>
    <s v="802233"/>
    <s v="BLOQUERA FRANKLIN PABON"/>
    <s v="IBARRA"/>
    <s v="CARRERA EL ALPARGATE Y CHINCHIPE"/>
    <s v="OIIBAR"/>
    <s v="O-Imbabura-Ibarra"/>
    <n v="30"/>
    <x v="176"/>
    <x v="176"/>
    <s v="10003585"/>
    <s v="VARELA ZAPATA RUBEN MAURICIO"/>
    <s v="ZEMT"/>
    <x v="276"/>
    <s v="1"/>
    <s v="Con Pallet"/>
    <n v="0.05"/>
    <n v="24"/>
    <s v="FCA"/>
    <n v="38580"/>
    <n v="24110"/>
    <n v="14470"/>
    <n v="91.2"/>
    <m/>
    <s v="4700005452"/>
    <n v="11"/>
    <s v="11"/>
    <n v="24"/>
    <x v="1"/>
    <n v="0.19"/>
    <n v="3.8000000000000003"/>
    <n v="1002216610"/>
    <x v="0"/>
    <s v="SAN FRANCISCO"/>
    <s v="Imbabura"/>
    <s v="TRIMPESAS S.A."/>
    <b v="0"/>
    <n v="0"/>
    <n v="1013502"/>
    <s v="ESPIN GUEVARA JOSE MARCELO"/>
    <s v="6ECU"/>
    <s v="OTVIbarAtuntZletDeli"/>
    <s v="UE"/>
  </r>
  <r>
    <n v="1.5"/>
    <n v="1002216654"/>
    <s v="UE01"/>
    <d v="2022-04-11T00:00:00"/>
    <d v="1899-12-30T14:42:00"/>
    <s v="012-024-00414255"/>
    <s v="9000812090"/>
    <s v="012-022-00317658"/>
    <n v="2318.4"/>
    <n v="2599.41"/>
    <s v="ZPVN"/>
    <s v="40569989"/>
    <s v="0000398038"/>
    <n v="8002835641"/>
    <n v="1002216654"/>
    <s v="15-00001119"/>
    <s v="CAMPEON ANTIHUMEDAD"/>
    <n v="360"/>
    <x v="0"/>
    <s v="102986"/>
    <s v="CORPORACION LOPEZ VILLAGOMEZ CIA."/>
    <s v="809775"/>
    <s v="FERRI QUEVEDO"/>
    <s v="SANTO DOMINGO"/>
    <s v="VIA QUEVEDO KM 5 FRENTE GASOLINERA"/>
    <s v="OJSAND"/>
    <s v="O-Santodomingo -Santodomingodelos"/>
    <n v="247"/>
    <x v="37"/>
    <x v="37"/>
    <s v="100020396"/>
    <s v="FARINANGO MIGUEL"/>
    <s v="ZEMU"/>
    <x v="45"/>
    <s v="2"/>
    <s v="Sin Pallet"/>
    <n v="0"/>
    <n v="0"/>
    <s v="FCA"/>
    <n v="27010"/>
    <n v="18010"/>
    <n v="9000"/>
    <n v="302.39999999999998"/>
    <m/>
    <s v="4700005574"/>
    <n v="11"/>
    <s v="11"/>
    <n v="18"/>
    <x v="1"/>
    <n v="0.84"/>
    <n v="16.799999999999997"/>
    <n v="1002216654"/>
    <x v="0"/>
    <s v="SANTO DOMINGO DE LOS COLORADOS"/>
    <s v="Santo Domingo"/>
    <s v="RAPIDO EL OTAVALEÑITO S.A."/>
    <b v="0"/>
    <n v="0"/>
    <n v="1012819"/>
    <s v="BRAVO VASQUEZ JOSE LUIS SIGIFREDO"/>
    <s v="6EN3"/>
    <s v="Sto Domingo-La Conco"/>
    <s v="UE"/>
  </r>
  <r>
    <n v="0"/>
    <n v="1002216678"/>
    <s v="UE01"/>
    <d v="2022-04-11T00:00:00"/>
    <d v="1899-12-30T14:46:00"/>
    <s v="012-024-00414256"/>
    <s v="9000812129"/>
    <s v="012-022-00317660"/>
    <n v="245.46"/>
    <n v="275.22000000000003"/>
    <s v="ZPVN"/>
    <s v="40570034"/>
    <s v="0000398110"/>
    <n v="8002835672"/>
    <n v="1002216678"/>
    <s v="15-00001120"/>
    <s v="CAMPEON"/>
    <n v="40"/>
    <x v="0"/>
    <s v="101612"/>
    <s v="QUEZADA GODOY FREDDY IVAN"/>
    <s v="806200"/>
    <s v="PUNTALVIT FERRETERIA"/>
    <s v="QUITO"/>
    <s v="24 DE JUNIO E11-236 SAN ISIDRO"/>
    <s v="OPCARA"/>
    <s v="O-Pichincha-Carapungo"/>
    <n v="89"/>
    <x v="22"/>
    <x v="22"/>
    <s v="100020338"/>
    <s v="TERAN ARNULFO"/>
    <s v="ZEMU"/>
    <x v="88"/>
    <s v="2"/>
    <s v="Sin Pallet"/>
    <n v="0"/>
    <n v="0"/>
    <s v="FCA"/>
    <n v="6510"/>
    <n v="2000"/>
    <n v="4510"/>
    <n v="17.600000000000001"/>
    <m/>
    <s v="4700005621"/>
    <n v="11"/>
    <s v="11"/>
    <n v="2"/>
    <x v="1"/>
    <n v="0.44000000000000006"/>
    <n v="8.8000000000000007"/>
    <n v="1002216678"/>
    <x v="1"/>
    <s v="CALDERÓN (CARAPUNGO)"/>
    <s v="Pichincha"/>
    <s v="TRANINTAGSA S.A."/>
    <b v="0"/>
    <n v="0"/>
    <n v="1014062"/>
    <s v="BENALCAZAR DE LA CRUZ MILTON PATRIC"/>
    <s v="6ENJ"/>
    <s v="Calderón, Carapungo,"/>
    <s v="UE"/>
  </r>
  <r>
    <n v="1.5"/>
    <n v="1002216678"/>
    <s v="UE01"/>
    <d v="2022-04-11T00:00:00"/>
    <d v="1899-12-30T14:46:00"/>
    <s v="012-024-00414257"/>
    <s v="9000812128"/>
    <s v="012-022-00317659"/>
    <n v="2140.21"/>
    <n v="2399.62"/>
    <s v="ZPVN"/>
    <s v="40570034"/>
    <s v="0000398109"/>
    <n v="8002835673"/>
    <n v="1002216678"/>
    <s v="15-00001123"/>
    <s v="SELVALEGRE"/>
    <n v="320"/>
    <x v="0"/>
    <s v="101612"/>
    <s v="QUEZADA GODOY FREDDY IVAN"/>
    <s v="806200"/>
    <s v="PUNTALVIT FERRETERIA"/>
    <s v="QUITO"/>
    <s v="24 DE JUNIO E11-236 SAN ISIDRO"/>
    <s v="OPCARA"/>
    <s v="O-Pichincha-Carapungo"/>
    <n v="89"/>
    <x v="22"/>
    <x v="22"/>
    <s v="100020338"/>
    <s v="TERAN ARNULFO"/>
    <s v="ZEMU"/>
    <x v="88"/>
    <s v="2"/>
    <s v="Sin Pallet"/>
    <n v="0"/>
    <n v="0"/>
    <s v="FCA"/>
    <n v="20510"/>
    <n v="16000"/>
    <n v="4510"/>
    <n v="140.80000000000001"/>
    <m/>
    <s v="4700005621"/>
    <n v="11"/>
    <s v="11"/>
    <n v="16"/>
    <x v="1"/>
    <n v="0.44000000000000006"/>
    <n v="8.8000000000000007"/>
    <n v="1002216678"/>
    <x v="0"/>
    <s v="CALDERÓN (CARAPUNGO)"/>
    <s v="Pichincha"/>
    <s v="TRANINTAGSA S.A."/>
    <b v="0"/>
    <n v="0"/>
    <n v="1014062"/>
    <s v="BENALCAZAR DE LA CRUZ MILTON PATRIC"/>
    <s v="6ENJ"/>
    <s v="Calderón, Carapungo,"/>
    <s v="UE"/>
  </r>
  <r>
    <n v="1.5"/>
    <n v="1002216658"/>
    <s v="UE01"/>
    <d v="2022-04-11T00:00:00"/>
    <d v="1899-12-30T14:49:00"/>
    <s v="012-024-00414258"/>
    <s v=""/>
    <s v=""/>
    <n v="0"/>
    <n v="0"/>
    <s v="ZPRC"/>
    <s v="2500108994"/>
    <s v="P000034140"/>
    <n v="8002835646"/>
    <n v="1002216658"/>
    <s v="15-00001115"/>
    <s v="ARMADURO"/>
    <n v="360"/>
    <x v="0"/>
    <s v="101633"/>
    <s v="CAMPAÑA MALDONADO MIGUEL ANGEL"/>
    <s v="810878"/>
    <s v="BODEGA ZUMBALICA"/>
    <s v="LATACUNGA"/>
    <s v="COLAISA"/>
    <s v="OXLATA"/>
    <s v="O-Cotopaxi-Latacunga"/>
    <n v="198"/>
    <x v="60"/>
    <x v="60"/>
    <s v="10007757"/>
    <s v="GUALACATA FERNANDEZ MANUEL RAUL"/>
    <s v="ZEMU"/>
    <x v="76"/>
    <s v="2"/>
    <s v="Sin Pallet"/>
    <n v="0"/>
    <n v="0"/>
    <s v="FCA"/>
    <n v="26990"/>
    <n v="18020"/>
    <n v="8970"/>
    <n v="266.39999999999998"/>
    <m/>
    <s v="4700005470"/>
    <n v="11"/>
    <s v="11"/>
    <n v="18"/>
    <x v="1"/>
    <n v="0.74"/>
    <n v="14.799999999999999"/>
    <n v="1002216658"/>
    <x v="0"/>
    <s v="ELOY ALFARO  (SAN FELIPE)"/>
    <s v="Cotopaxi"/>
    <s v="ALQUINGA &amp; ALQUINGA"/>
    <b v="0"/>
    <n v="0"/>
    <n v="1022501"/>
    <s v="FLORES RAMIREZ ROGER WILLAN"/>
    <s v="6EC7"/>
    <s v="LtacungSalcedSaqcili"/>
    <s v="UE"/>
  </r>
  <r>
    <n v="0"/>
    <n v="1002216666"/>
    <s v="UE01"/>
    <d v="2022-04-11T00:00:00"/>
    <d v="1899-12-30T14:50:00"/>
    <s v="012-024-00414259"/>
    <s v="9000812134"/>
    <s v="012-022-00317663"/>
    <n v="826.8"/>
    <n v="927.02"/>
    <s v="ZPVN"/>
    <s v="40570004"/>
    <s v="0000398061"/>
    <n v="8002835660"/>
    <n v="1002216666"/>
    <s v="15-00001115"/>
    <s v="ARMADURO"/>
    <n v="120"/>
    <x v="0"/>
    <s v="101734"/>
    <s v="CABASCANGO REYES PAULINA JANETH"/>
    <s v="806361"/>
    <s v="DIFERPAC QUITO"/>
    <s v="QUITO"/>
    <s v="CALLE PARIS Y GABRIELA MISTRAL"/>
    <s v="OPCOND"/>
    <s v="O-Pichincha-Condado"/>
    <n v="96.7"/>
    <x v="63"/>
    <x v="63"/>
    <s v="10005910"/>
    <s v="URBANO MOQUINCHE WALTER ARMANDO"/>
    <s v="ZEMU"/>
    <x v="79"/>
    <s v="2"/>
    <s v="Sin Pallet"/>
    <n v="0"/>
    <n v="0"/>
    <s v="FCA"/>
    <n v="8890"/>
    <n v="6013.3329999999996"/>
    <n v="2876.6669999999999"/>
    <n v="54"/>
    <m/>
    <s v="4700005645"/>
    <n v="11"/>
    <s v="11"/>
    <n v="6"/>
    <x v="1"/>
    <n v="0.45"/>
    <n v="9"/>
    <n v="1002216666"/>
    <x v="1"/>
    <s v="EL CONDADO"/>
    <s v="Pichincha"/>
    <s v="RUTAS COTACACHENSES S.A."/>
    <b v="0"/>
    <n v="0"/>
    <n v="10005834"/>
    <s v="RUIZ CHECA JOSE JAVIER"/>
    <s v="6EMM"/>
    <s v="Quito Norte"/>
    <s v="UE"/>
  </r>
  <r>
    <n v="0"/>
    <n v="1002216666"/>
    <s v="UE01"/>
    <d v="2022-04-11T00:00:00"/>
    <d v="1899-12-30T14:50:00"/>
    <s v="012-024-00414260"/>
    <s v="9000812132"/>
    <s v="012-022-00317661"/>
    <n v="505.6"/>
    <n v="566.88"/>
    <s v="ZPVN"/>
    <s v="40570004"/>
    <s v="0000398063"/>
    <n v="8002835659"/>
    <n v="1002216666"/>
    <s v="15-00001120"/>
    <s v="CAMPEON"/>
    <n v="80"/>
    <x v="0"/>
    <s v="101734"/>
    <s v="CABASCANGO REYES PAULINA JANETH"/>
    <s v="806361"/>
    <s v="DIFERPAC QUITO"/>
    <s v="QUITO"/>
    <s v="CALLE PARIS Y GABRIELA MISTRAL"/>
    <s v="OPCOND"/>
    <s v="O-Pichincha-Condado"/>
    <n v="96.7"/>
    <x v="63"/>
    <x v="63"/>
    <s v="10005910"/>
    <s v="URBANO MOQUINCHE WALTER ARMANDO"/>
    <s v="ZEMU"/>
    <x v="79"/>
    <s v="2"/>
    <s v="Sin Pallet"/>
    <n v="0"/>
    <n v="0"/>
    <s v="FCA"/>
    <n v="6885.5559999999996"/>
    <n v="4008.8890000000001"/>
    <n v="2876.6669999999999"/>
    <n v="36"/>
    <m/>
    <s v="4700005645"/>
    <n v="11"/>
    <s v="11"/>
    <n v="4"/>
    <x v="1"/>
    <n v="0.45"/>
    <n v="9"/>
    <n v="1002216666"/>
    <x v="1"/>
    <s v="EL CONDADO"/>
    <s v="Pichincha"/>
    <s v="RUTAS COTACACHENSES S.A."/>
    <b v="0"/>
    <n v="0"/>
    <n v="10005834"/>
    <s v="RUIZ CHECA JOSE JAVIER"/>
    <s v="6EMM"/>
    <s v="Quito Norte"/>
    <s v="UE"/>
  </r>
  <r>
    <n v="1.5"/>
    <n v="1002216666"/>
    <s v="UE01"/>
    <d v="2022-04-11T00:00:00"/>
    <d v="1899-12-30T14:50:00"/>
    <s v="012-024-00414261"/>
    <s v="9000812133"/>
    <s v="012-022-00317662"/>
    <n v="1097.5999999999999"/>
    <n v="1230.6300000000001"/>
    <s v="ZPVN"/>
    <s v="40570004"/>
    <s v="0000398062"/>
    <n v="8002835658"/>
    <n v="1002216666"/>
    <s v="15-00001123"/>
    <s v="SELVALEGRE"/>
    <n v="160"/>
    <x v="0"/>
    <s v="101734"/>
    <s v="CABASCANGO REYES PAULINA JANETH"/>
    <s v="806361"/>
    <s v="DIFERPAC QUITO"/>
    <s v="QUITO"/>
    <s v="CALLE PARIS Y GABRIELA MISTRAL"/>
    <s v="OPCOND"/>
    <s v="O-Pichincha-Condado"/>
    <n v="96.7"/>
    <x v="63"/>
    <x v="63"/>
    <s v="10005910"/>
    <s v="URBANO MOQUINCHE WALTER ARMANDO"/>
    <s v="ZEMU"/>
    <x v="79"/>
    <s v="2"/>
    <s v="Sin Pallet"/>
    <n v="0"/>
    <n v="0"/>
    <s v="FCA"/>
    <n v="10894.445"/>
    <n v="8017.7780000000002"/>
    <n v="2876.6669999999999"/>
    <n v="72"/>
    <m/>
    <s v="4700005645"/>
    <n v="11"/>
    <s v="11"/>
    <n v="8"/>
    <x v="1"/>
    <n v="0.45"/>
    <n v="9"/>
    <n v="1002216666"/>
    <x v="0"/>
    <s v="EL CONDADO"/>
    <s v="Pichincha"/>
    <s v="RUTAS COTACACHENSES S.A."/>
    <b v="0"/>
    <n v="0"/>
    <n v="10005834"/>
    <s v="RUIZ CHECA JOSE JAVIER"/>
    <s v="6EMM"/>
    <s v="Quito Norte"/>
    <s v="UE"/>
  </r>
  <r>
    <n v="1.5"/>
    <n v="1002216672"/>
    <s v="UE01"/>
    <d v="2022-04-11T00:00:00"/>
    <d v="1899-12-30T14:54:00"/>
    <s v="012-024-00414262"/>
    <s v="9000812135"/>
    <s v="012-022-00317664"/>
    <n v="2301.35"/>
    <n v="2580.29"/>
    <s v="ZPVN"/>
    <s v="40569966"/>
    <s v="P000034142"/>
    <n v="8002835666"/>
    <n v="1002216672"/>
    <s v="15-00001115"/>
    <s v="ARMADURO"/>
    <n v="360"/>
    <x v="0"/>
    <s v="101680"/>
    <s v="DISTRIBUCIONES NARANJO"/>
    <s v="801410"/>
    <s v="BODE. LA CALERA"/>
    <s v="LATACUNGA"/>
    <s v="VIA A LA CALERA A 1 KM 1/2 HACIA  F"/>
    <s v="OXLATA"/>
    <s v="O-Cotopaxi-Latacunga"/>
    <n v="198"/>
    <x v="124"/>
    <x v="124"/>
    <s v="100015005"/>
    <s v="QUITO LUIS"/>
    <s v="ZEMU"/>
    <x v="175"/>
    <s v="2"/>
    <s v="Sin Pallet"/>
    <n v="0"/>
    <n v="0"/>
    <s v="FCA"/>
    <n v="27070"/>
    <n v="18020"/>
    <n v="9050"/>
    <n v="266.39999999999998"/>
    <m/>
    <s v="4700005551"/>
    <n v="11"/>
    <s v="11"/>
    <n v="18"/>
    <x v="1"/>
    <n v="0.74"/>
    <n v="14.799999999999999"/>
    <n v="1002216672"/>
    <x v="0"/>
    <s v="LA MATRIZ"/>
    <s v="Cotopaxi"/>
    <s v="LIDENORTI S.A."/>
    <b v="0"/>
    <n v="0"/>
    <n v="1013649"/>
    <s v="VEGA PEREZ JOSE"/>
    <s v="6EC7"/>
    <s v="LtacungSalcedSaqcili"/>
    <s v="UE"/>
  </r>
  <r>
    <n v="1.5"/>
    <n v="1002216682"/>
    <s v="UE01"/>
    <d v="2022-04-11T00:00:00"/>
    <d v="1899-12-30T14:55:00"/>
    <s v="012-024-00414263"/>
    <s v="9000812136"/>
    <s v="012-022-00317665"/>
    <n v="2099.23"/>
    <n v="2353.67"/>
    <s v="ZPVN"/>
    <s v="40569975"/>
    <s v="P000034145"/>
    <n v="8002835678"/>
    <n v="1002216682"/>
    <s v="15-00001120"/>
    <s v="CAMPEON"/>
    <n v="360"/>
    <x v="0"/>
    <s v="101680"/>
    <s v="DISTRIBUCIONES NARANJO"/>
    <s v="801408"/>
    <s v="BODEG NARANJO PUJILI"/>
    <s v="PUJILÍ"/>
    <s v="BODEG NARANJO PUJILI / VIA A PUJILI"/>
    <s v="OXPUJI"/>
    <s v="O-Cotopaxi-Pujili"/>
    <n v="205"/>
    <x v="162"/>
    <x v="162"/>
    <s v="100021282"/>
    <s v="PERUGACHI FAUSTO"/>
    <s v="ZEMU"/>
    <x v="245"/>
    <s v="2"/>
    <s v="Sin Pallet"/>
    <n v="0"/>
    <n v="0"/>
    <s v="FCA"/>
    <n v="27170"/>
    <n v="18060"/>
    <n v="9110"/>
    <n v="280.8"/>
    <m/>
    <s v="4700005519"/>
    <n v="11"/>
    <s v="11"/>
    <n v="18"/>
    <x v="1"/>
    <n v="0.78"/>
    <n v="15.600000000000001"/>
    <n v="1002216682"/>
    <x v="0"/>
    <s v="PUJILÍ, CABECERA CANTONAL"/>
    <s v="Cotopaxi"/>
    <s v="TRANSSJQ S.A."/>
    <b v="0"/>
    <n v="0"/>
    <n v="1021764"/>
    <s v="GARCES MARTINEZ MILTON EDUARDO"/>
    <s v="6EC7"/>
    <s v="LtacungSalcedSaqcili"/>
    <s v="UE"/>
  </r>
  <r>
    <n v="1.5"/>
    <n v="1002216676"/>
    <s v="UE01"/>
    <d v="2022-04-11T00:00:00"/>
    <d v="1899-12-30T14:59:00"/>
    <s v="012-024-00414264"/>
    <s v="9000812137"/>
    <s v="012-022-00317666"/>
    <n v="2426.4"/>
    <n v="2720.5"/>
    <s v="ZPVN"/>
    <s v="40570033"/>
    <s v="P000034154"/>
    <n v="8002835670"/>
    <n v="1002216676"/>
    <s v="15-00001123"/>
    <s v="SELVALEGRE"/>
    <n v="360"/>
    <x v="0"/>
    <s v="101500"/>
    <s v="DISTRIBUIDORA ROSERO S.C.C."/>
    <s v="801442"/>
    <s v="DISTRIBUIDORA ROSERO S.C.C."/>
    <s v="QUITO"/>
    <s v="VIA INTEROCEANICA S/N Y ENTRAD FERR"/>
    <s v="OPTUMB"/>
    <s v="O-Pichincha-Tumbaco"/>
    <n v="110"/>
    <x v="103"/>
    <x v="103"/>
    <s v="100019413"/>
    <s v="CASANOVA ROMEL"/>
    <s v="ZEMU"/>
    <x v="144"/>
    <s v="2"/>
    <s v="Sin Pallet"/>
    <n v="0"/>
    <n v="0"/>
    <s v="FCA"/>
    <n v="26870"/>
    <n v="18000"/>
    <n v="8870"/>
    <n v="165.6"/>
    <m/>
    <s v="4700005603"/>
    <n v="11"/>
    <s v="11"/>
    <n v="18"/>
    <x v="1"/>
    <n v="0.45999999999999996"/>
    <n v="9.1999999999999993"/>
    <n v="1002216676"/>
    <x v="0"/>
    <s v="TUMBACO"/>
    <s v="Pichincha"/>
    <s v="TRAPSA C.A."/>
    <b v="0"/>
    <n v="0"/>
    <n v="1013573"/>
    <s v="CUASPA PEREZ SEGUNDO MANUEL"/>
    <s v="6ENM"/>
    <s v="Cumbaya,Tumbaco,Pmbo"/>
    <s v="UE"/>
  </r>
  <r>
    <n v="0"/>
    <n v="1002216668"/>
    <s v="UE01"/>
    <d v="2022-04-11T00:00:00"/>
    <d v="1899-12-30T15:01:00"/>
    <s v="012-024-00414265"/>
    <s v="9000812139"/>
    <s v="012-022-00317668"/>
    <n v="282.8"/>
    <n v="317.08"/>
    <s v="ZPVN"/>
    <s v="40569999"/>
    <s v="0000398052"/>
    <n v="8002835662"/>
    <n v="1002216668"/>
    <s v="15-00001124"/>
    <s v="SELVALEGRE ANTIHUMEDAD"/>
    <n v="40"/>
    <x v="0"/>
    <s v="102270"/>
    <s v="ESCANDON VALDEZ SOFIA ISABEL"/>
    <s v="803357"/>
    <s v="BODEGA 2 CALDERON"/>
    <s v="ESMERALDAS"/>
    <s v="CALDERON Y PEDRO VICENTE MALDONADO"/>
    <s v="OEESME"/>
    <s v="O-Esmeraldas-Esmeraldas"/>
    <n v="388"/>
    <x v="45"/>
    <x v="45"/>
    <s v="10000932"/>
    <s v="CACOANGO RODRIGO"/>
    <s v="ZEMU"/>
    <x v="55"/>
    <s v="2"/>
    <s v="Sin Pallet"/>
    <n v="0"/>
    <n v="0"/>
    <s v="FCA"/>
    <n v="6497.2219999999998"/>
    <n v="2002.222"/>
    <n v="4495"/>
    <n v="42.4"/>
    <m/>
    <s v="4700005518"/>
    <n v="11"/>
    <s v="11"/>
    <n v="2"/>
    <x v="1"/>
    <n v="1.06"/>
    <n v="21.2"/>
    <n v="1002216668"/>
    <x v="1"/>
    <s v="ESMERALDAS"/>
    <s v="Esmeraldas"/>
    <s v="TRAPSA C.A."/>
    <b v="0"/>
    <n v="0"/>
    <n v="1014271"/>
    <s v="GARATE CARDENAS CARLOS VINICIO"/>
    <s v="6ECI"/>
    <s v="Esmeraldas"/>
    <s v="UE"/>
  </r>
  <r>
    <n v="1.5"/>
    <n v="1002216668"/>
    <s v="UE01"/>
    <d v="2022-04-11T00:00:00"/>
    <d v="1899-12-30T15:01:00"/>
    <s v="012-024-00414266"/>
    <s v="9000812138"/>
    <s v="012-022-00317667"/>
    <n v="2262.4"/>
    <n v="2536.62"/>
    <s v="ZPVN"/>
    <s v="40569998"/>
    <s v="0000398051"/>
    <n v="8002835661"/>
    <n v="1002216668"/>
    <s v="15-00001124"/>
    <s v="SELVALEGRE ANTIHUMEDAD"/>
    <n v="320"/>
    <x v="0"/>
    <s v="102270"/>
    <s v="ESCANDON VALDEZ SOFIA ISABEL"/>
    <s v="803356"/>
    <s v="BODEGA SIMON PLATA TORRES"/>
    <s v="ESMERALDAS"/>
    <s v="OLMEDO 407 Y SAN JOSE OBRERO"/>
    <s v="OEESME"/>
    <s v="O-Esmeraldas-Esmeraldas"/>
    <n v="388"/>
    <x v="45"/>
    <x v="45"/>
    <s v="10000932"/>
    <s v="CACOANGO RODRIGO"/>
    <s v="ZEMU"/>
    <x v="55"/>
    <s v="2"/>
    <s v="Sin Pallet"/>
    <n v="0"/>
    <n v="0"/>
    <s v="FCA"/>
    <n v="20512.777999999998"/>
    <n v="16017.778"/>
    <n v="4495"/>
    <n v="339.2"/>
    <m/>
    <s v="4700005518"/>
    <n v="11"/>
    <s v="11"/>
    <n v="16"/>
    <x v="1"/>
    <n v="1.06"/>
    <n v="21.2"/>
    <n v="1002216668"/>
    <x v="0"/>
    <s v="ESMERALDAS"/>
    <s v="Esmeraldas"/>
    <s v="TRAPSA C.A."/>
    <b v="0"/>
    <n v="0"/>
    <n v="1014271"/>
    <s v="GARATE CARDENAS CARLOS VINICIO"/>
    <s v="6ECI"/>
    <s v="Esmeraldas"/>
    <s v="UE"/>
  </r>
  <r>
    <n v="1.5"/>
    <n v="1002216628"/>
    <s v="UE01"/>
    <d v="2022-04-11T00:00:00"/>
    <d v="1899-12-30T15:03:00"/>
    <s v="012-024-00414267"/>
    <s v="9000811983"/>
    <s v="013-020-00048173"/>
    <n v="4225.6499999999996"/>
    <n v="4737.83"/>
    <s v="ZPDF"/>
    <s v="70178534"/>
    <s v="0000398014"/>
    <n v="8002835613"/>
    <n v="1002216628"/>
    <s v="15-00001123"/>
    <s v="SELVALEGRE"/>
    <n v="660"/>
    <x v="0"/>
    <s v="101702"/>
    <s v="PACHECO SALAZAR WILSON FABIAN"/>
    <s v="801901"/>
    <s v="FERRIPERNOS PACHECO"/>
    <s v="AMBATO"/>
    <s v="FERRIPERNOS PACHECO AV. EL CONDOR S"/>
    <s v="OTAMBA"/>
    <s v="O-Tungurahua-Ambato"/>
    <n v="250"/>
    <x v="83"/>
    <x v="83"/>
    <s v="100015006"/>
    <s v="RIVERA JOSE LUIS"/>
    <s v="ZETT"/>
    <x v="113"/>
    <s v="2"/>
    <s v="Sin Pallet"/>
    <n v="0"/>
    <n v="0"/>
    <s v="FCA"/>
    <n v="51080"/>
    <n v="33000"/>
    <n v="18080"/>
    <n v="594"/>
    <m/>
    <s v="4700005569"/>
    <n v="11"/>
    <s v="11"/>
    <n v="33"/>
    <x v="1"/>
    <n v="0.9"/>
    <n v="18"/>
    <n v="1002216628"/>
    <x v="0"/>
    <s v="MATRIZ"/>
    <s v="Tungurahua"/>
    <s v="LIDENORTI S.A."/>
    <b v="0"/>
    <n v="0"/>
    <n v="1013539"/>
    <s v="VALENCIA BENAVIDES GUSTAVO PLUTARCO"/>
    <s v="6EMS"/>
    <s v="Ambto,Plielo,Patte"/>
    <s v="UE"/>
  </r>
  <r>
    <n v="1.5"/>
    <n v="1002216663"/>
    <s v="UE01"/>
    <d v="2022-04-11T00:00:00"/>
    <d v="1899-12-30T15:09:00"/>
    <s v="012-024-00414268"/>
    <s v="9000812143"/>
    <s v="012-022-00317669"/>
    <n v="4179.55"/>
    <n v="4686.1400000000003"/>
    <s v="ZPVN"/>
    <s v="40570019"/>
    <s v="P000034148"/>
    <n v="8002835654"/>
    <n v="1002216663"/>
    <s v="15-00001123"/>
    <s v="SELVALEGRE"/>
    <n v="640"/>
    <x v="0"/>
    <s v="105046"/>
    <s v="OTORONGO CORNEJO JULIA DORINDA"/>
    <s v="806466"/>
    <s v="FERRETERIA Y PINTURAS BOLIVAR"/>
    <s v="AMBATO"/>
    <s v="AV. VICTOR HUGO Y BATALLA DE PICHIC"/>
    <s v="OTAMBA"/>
    <s v="O-Tungurahua-Ambato"/>
    <n v="250"/>
    <x v="75"/>
    <x v="75"/>
    <s v="100019981"/>
    <s v="ALARCON IVAN"/>
    <s v="ZETT"/>
    <x v="98"/>
    <s v="1"/>
    <s v="Con Pallet"/>
    <n v="0.05"/>
    <n v="32"/>
    <s v="FCA"/>
    <n v="49870"/>
    <n v="32090"/>
    <n v="17780"/>
    <n v="576"/>
    <m/>
    <s v="4700005625"/>
    <n v="11"/>
    <s v="11"/>
    <n v="32"/>
    <x v="1"/>
    <n v="0.9"/>
    <n v="18"/>
    <n v="1002216663"/>
    <x v="0"/>
    <s v="HUACHI LORETO"/>
    <s v="Tungurahua"/>
    <s v="J.V. TRANSPREMIUN CIA.LTDA"/>
    <b v="0"/>
    <n v="0"/>
    <n v="1013906"/>
    <s v="VALLEJOS VILLEGAS SAUL EDUARDO"/>
    <s v="6EMS"/>
    <s v="Ambto,Plielo,Patte"/>
    <s v="UE"/>
  </r>
  <r>
    <n v="1.5"/>
    <n v="1002216688"/>
    <s v="UE01"/>
    <d v="2022-04-11T00:00:00"/>
    <d v="1899-12-30T15:12:00"/>
    <s v="012-024-00414269"/>
    <s v="9000812145"/>
    <s v="012-022-00317670"/>
    <n v="4448.3999999999996"/>
    <n v="4987.58"/>
    <s v="ZPVN"/>
    <s v="40570035"/>
    <s v="P000034155"/>
    <n v="8002835685"/>
    <n v="1002216688"/>
    <s v="15-00001123"/>
    <s v="SELVALEGRE"/>
    <n v="660"/>
    <x v="0"/>
    <s v="101500"/>
    <s v="DISTRIBUIDORA ROSERO S.C.C."/>
    <s v="809735"/>
    <s v="FERRETERIA CAMILA"/>
    <s v="QUITO"/>
    <s v="CALLE E"/>
    <s v="OPLAEC"/>
    <s v="O-Pichincha-Laecuatoriana"/>
    <n v="130"/>
    <x v="103"/>
    <x v="103"/>
    <s v="100015029"/>
    <s v="CUASPA MANUEL"/>
    <s v="ZETT"/>
    <x v="172"/>
    <s v="2"/>
    <s v="Sin Pallet"/>
    <n v="0"/>
    <n v="0"/>
    <s v="FCA"/>
    <n v="50920"/>
    <n v="33030"/>
    <n v="17890"/>
    <n v="336.6"/>
    <m/>
    <s v="4700005603"/>
    <n v="11"/>
    <s v="11"/>
    <n v="33"/>
    <x v="1"/>
    <n v="0.51"/>
    <n v="10.200000000000001"/>
    <n v="1002216688"/>
    <x v="0"/>
    <s v="LA ECUATORIANA"/>
    <s v="Pichincha"/>
    <s v="TRAPSA C.A."/>
    <b v="0"/>
    <n v="0"/>
    <n v="1013573"/>
    <s v="CUASPA PEREZ SEGUNDO MANUEL"/>
    <s v="6EO1"/>
    <s v="Quito sur"/>
    <s v="UE"/>
  </r>
  <r>
    <n v="0"/>
    <n v="1002216680"/>
    <s v="UE01"/>
    <d v="2022-04-11T00:00:00"/>
    <d v="1899-12-30T15:14:00"/>
    <s v="012-024-00414270"/>
    <s v="9000812147"/>
    <s v="012-022-00317672"/>
    <n v="2307.6"/>
    <n v="2587.29"/>
    <s v="ZPVN"/>
    <s v="40570015"/>
    <s v="P000034147"/>
    <n v="8002835675"/>
    <n v="1002216680"/>
    <s v="15-00001119"/>
    <s v="CAMPEON ANTIHUMEDAD"/>
    <n v="360"/>
    <x v="0"/>
    <s v="101757"/>
    <s v="INTERNEGOCIOS DE HIERRO S.A."/>
    <s v="801735"/>
    <s v="INTERNEGOCIOS BUENA"/>
    <s v="BUENA FÉ"/>
    <s v="INTERNEGOCIOS BUENA FE / VIA A BUEN"/>
    <s v="ORBUEN"/>
    <s v="O-Losrios-Buenafe"/>
    <n v="328"/>
    <x v="68"/>
    <x v="68"/>
    <s v="100015058"/>
    <s v="MUÑOZ JUAN"/>
    <s v="ZEMT"/>
    <x v="86"/>
    <s v="1"/>
    <s v="Con Pallet"/>
    <n v="0.05"/>
    <n v="18"/>
    <s v="FCA"/>
    <n v="26290"/>
    <n v="18030"/>
    <n v="8260"/>
    <n v="370.8"/>
    <m/>
    <s v="4700005462"/>
    <n v="11"/>
    <s v="11"/>
    <n v="18"/>
    <x v="1"/>
    <n v="1.03"/>
    <n v="20.6"/>
    <n v="1002216680"/>
    <x v="1"/>
    <s v="SAN JACINTO DE BUENA FÉ"/>
    <s v="Los Rios"/>
    <s v="SELVALEGRE S.A."/>
    <b v="0"/>
    <n v="0"/>
    <n v="1013859"/>
    <s v="MUÑOZ ORTIZ JUAN MANUEL"/>
    <s v="6EM4"/>
    <s v="Vlnc,Qvd,BnFe,Qnslm"/>
    <s v="UE"/>
  </r>
  <r>
    <n v="1.5"/>
    <n v="1002216680"/>
    <s v="UE01"/>
    <d v="2022-04-11T00:00:00"/>
    <d v="1899-12-30T15:14:00"/>
    <s v="012-024-00414271"/>
    <s v="9000812146"/>
    <s v="012-022-00317671"/>
    <n v="800.4"/>
    <n v="897.42"/>
    <s v="ZPVN"/>
    <s v="40570014"/>
    <s v="P000034146"/>
    <n v="8002835676"/>
    <n v="1002216680"/>
    <s v="15-00001124"/>
    <s v="SELVALEGRE ANTIHUMEDAD"/>
    <n v="120"/>
    <x v="0"/>
    <s v="101757"/>
    <s v="INTERNEGOCIOS DE HIERRO S.A."/>
    <s v="801735"/>
    <s v="INTERNEGOCIOS BUENA"/>
    <s v="BUENA FÉ"/>
    <s v="INTERNEGOCIOS BUENA FE / VIA A BUEN"/>
    <s v="ORBUEN"/>
    <s v="O-Losrios-Buenafe"/>
    <n v="328"/>
    <x v="68"/>
    <x v="68"/>
    <s v="100015058"/>
    <s v="MUÑOZ JUAN"/>
    <s v="ZEMT"/>
    <x v="86"/>
    <s v="1"/>
    <s v="Con Pallet"/>
    <n v="0.05"/>
    <n v="6"/>
    <s v="FCA"/>
    <n v="14270"/>
    <n v="6010"/>
    <n v="8260"/>
    <n v="123.6"/>
    <m/>
    <s v="4700005462"/>
    <n v="11"/>
    <s v="11"/>
    <n v="6"/>
    <x v="1"/>
    <n v="1.03"/>
    <n v="20.599999999999998"/>
    <n v="1002216680"/>
    <x v="0"/>
    <s v="SAN JACINTO DE BUENA FÉ"/>
    <s v="Los Rios"/>
    <s v="SELVALEGRE S.A."/>
    <b v="0"/>
    <n v="0"/>
    <n v="1013859"/>
    <s v="MUÑOZ ORTIZ JUAN MANUEL"/>
    <s v="6EM4"/>
    <s v="Vlnc,Qvd,BnFe,Qnslm"/>
    <s v="UE"/>
  </r>
  <r>
    <n v="1.5"/>
    <n v="1002216693"/>
    <s v="UE01"/>
    <d v="2022-04-11T00:00:00"/>
    <d v="1899-12-30T15:16:00"/>
    <s v="012-024-00414272"/>
    <s v="9000812148"/>
    <s v="012-022-00317673"/>
    <n v="2484.11"/>
    <n v="2785.2"/>
    <s v="ZPVN"/>
    <s v="40570042"/>
    <s v="P000034158"/>
    <n v="8002835692"/>
    <n v="1002216693"/>
    <s v="15-00001115"/>
    <s v="ARMADURO"/>
    <n v="360"/>
    <x v="0"/>
    <s v="101726"/>
    <s v="CONSTRUCCIONES CRANBEGAL"/>
    <s v="810424"/>
    <s v="DEPOSITO MADERAS TORRES"/>
    <s v="ANTONIO ANTE"/>
    <s v="VELAZCO IBARRA"/>
    <s v="OINATA"/>
    <s v="O-Imbabura-Natabuela"/>
    <n v="28.3"/>
    <x v="15"/>
    <x v="15"/>
    <s v="100018302"/>
    <s v="VERA EDWIN"/>
    <s v="ZEMU"/>
    <x v="102"/>
    <s v="2"/>
    <s v="Sin Pallet"/>
    <n v="0"/>
    <n v="0"/>
    <s v="FCA"/>
    <n v="26970"/>
    <n v="18010"/>
    <n v="8960"/>
    <n v="57.6"/>
    <m/>
    <s v="4700005599"/>
    <n v="11"/>
    <s v="11"/>
    <n v="18"/>
    <x v="1"/>
    <n v="0.16"/>
    <n v="3.2"/>
    <n v="1002216693"/>
    <x v="0"/>
    <s v="SAN FRANCISCO DE NATABUELA"/>
    <s v="Imbabura"/>
    <s v="SANJOPAS S.A."/>
    <b v="0"/>
    <n v="0"/>
    <n v="1013871"/>
    <s v="MORAN PERUGACHI ALONSO"/>
    <s v="6ECU"/>
    <s v="OTVIbarAtuntZletDeli"/>
    <s v="UE"/>
  </r>
  <r>
    <n v="1.5"/>
    <n v="1002216657"/>
    <s v="UE01"/>
    <d v="2022-04-11T00:00:00"/>
    <d v="1899-12-30T15:22:00"/>
    <s v="012-024-00414273"/>
    <s v="9000812149"/>
    <s v="012-022-00317674"/>
    <n v="4390.3999999999996"/>
    <n v="4922.55"/>
    <s v="ZPVN"/>
    <s v="40570010"/>
    <s v="0000398080"/>
    <n v="8002835644"/>
    <n v="1002216657"/>
    <s v="15-00001123"/>
    <s v="SELVALEGRE"/>
    <n v="640"/>
    <x v="0"/>
    <s v="10007360"/>
    <s v="PALACIOSHIDALGO S.A.S."/>
    <s v="810470"/>
    <s v="BODEGA PRINCIPAL"/>
    <s v="QUITO"/>
    <s v="AV SIMON BOLIVAR Y MALDONADO"/>
    <s v="OPCHIL"/>
    <s v="O-Pichincha-Chillogallo"/>
    <n v="128"/>
    <x v="165"/>
    <x v="165"/>
    <s v="10004504"/>
    <s v="RODRIGUEZ JOSELITO ARMANDO"/>
    <s v="ZETT"/>
    <x v="250"/>
    <s v="2"/>
    <s v="Sin Pallet"/>
    <n v="0"/>
    <n v="0"/>
    <s v="FCA"/>
    <n v="50690"/>
    <n v="32000"/>
    <n v="18690"/>
    <n v="326.39999999999998"/>
    <m/>
    <s v="4700005568"/>
    <n v="11"/>
    <s v="11"/>
    <n v="32"/>
    <x v="1"/>
    <n v="0.51"/>
    <n v="10.199999999999999"/>
    <n v="1002216657"/>
    <x v="0"/>
    <s v="CHILLOGALLO"/>
    <s v="Pichincha"/>
    <s v="TRANSPORTE PROPIO"/>
    <b v="0"/>
    <n v="0"/>
    <n v="10003654"/>
    <s v="TRANSPORTES PALACIOS HIDALGO"/>
    <s v="6EO1"/>
    <s v="Quito sur"/>
    <s v="TP"/>
  </r>
  <r>
    <n v="1.5"/>
    <n v="1002216696"/>
    <s v="UE01"/>
    <d v="2022-04-11T00:00:00"/>
    <d v="1899-12-30T15:23:00"/>
    <s v="012-024-00414274"/>
    <s v="9000812150"/>
    <s v="012-022-00317675"/>
    <n v="4248.8999999999996"/>
    <n v="4763.8999999999996"/>
    <s v="ZPVN"/>
    <s v="40570037"/>
    <s v="P000034156"/>
    <n v="8002835695"/>
    <n v="1002216696"/>
    <s v="15-00001123"/>
    <s v="SELVALEGRE"/>
    <n v="640"/>
    <x v="0"/>
    <s v="101500"/>
    <s v="DISTRIBUIDORA ROSERO S.C.C."/>
    <s v="806212"/>
    <s v="FERRETERIA PAREDES"/>
    <s v="QUITO"/>
    <s v="VALVERDE BALDEON CALLE CUARTA"/>
    <s v="OPGUAM"/>
    <s v="O-Pichincha-Guamani"/>
    <n v="129"/>
    <x v="137"/>
    <x v="137"/>
    <s v="100014983"/>
    <s v="GUEVARA DIEGO"/>
    <s v="ZETT"/>
    <x v="196"/>
    <s v="1"/>
    <s v="Con Pallet"/>
    <n v="0.05"/>
    <n v="32"/>
    <s v="FCA"/>
    <n v="50480"/>
    <n v="32050"/>
    <n v="18430"/>
    <n v="326.39999999999998"/>
    <m/>
    <s v="4700005558"/>
    <n v="11"/>
    <s v="11"/>
    <n v="32"/>
    <x v="1"/>
    <n v="0.51"/>
    <n v="10.199999999999999"/>
    <n v="1002216696"/>
    <x v="0"/>
    <s v="TURUBAMBA"/>
    <s v="Pichincha"/>
    <s v="CALDECARGO CIA"/>
    <b v="0"/>
    <n v="0"/>
    <n v="1013256"/>
    <s v="NARVAEZ VILLACIS BLADIMIR EDGARDO"/>
    <s v="6EO1"/>
    <s v="Quito sur"/>
    <s v="UE"/>
  </r>
  <r>
    <n v="1.5"/>
    <n v="1002216752"/>
    <s v="UE01"/>
    <d v="2022-04-11T00:00:00"/>
    <d v="1899-12-30T15:25:00"/>
    <s v="012-024-00414275"/>
    <s v="9000812151"/>
    <s v="012-022-00317676"/>
    <n v="3024"/>
    <n v="3390.53"/>
    <s v="ZPVN"/>
    <s v="40570071"/>
    <s v="0000398160"/>
    <n v="8002835749"/>
    <n v="1002216752"/>
    <s v="15-00001119"/>
    <s v="CAMPEON ANTIHUMEDAD"/>
    <n v="480"/>
    <x v="0"/>
    <s v="101664"/>
    <s v="ACERIA DEL ECUADOR C.A. ADELCA"/>
    <s v="800768"/>
    <s v="LA CASA DEL HIERRO"/>
    <s v="QUEVEDO"/>
    <s v="CALLE 7MA"/>
    <s v="ORQUEV"/>
    <s v="O-Losrios-Quevedo"/>
    <n v="345"/>
    <x v="157"/>
    <x v="157"/>
    <s v="100019188"/>
    <s v="SUAREZ ALEX"/>
    <s v="ZEMT"/>
    <x v="238"/>
    <s v="2"/>
    <s v="Sin Pallet"/>
    <n v="0"/>
    <n v="0"/>
    <s v="FCA"/>
    <n v="39530"/>
    <n v="24040"/>
    <n v="15490"/>
    <n v="494.4"/>
    <m/>
    <s v="4700005447"/>
    <n v="11"/>
    <s v="11"/>
    <n v="24"/>
    <x v="1"/>
    <n v="1.03"/>
    <n v="20.599999999999998"/>
    <n v="1002216752"/>
    <x v="0"/>
    <s v="QUEVEDO"/>
    <s v="Los Rios"/>
    <s v="LA ARMENIA S.A."/>
    <b v="0"/>
    <n v="0"/>
    <n v="1013571"/>
    <s v="BENAVIDES BAEZ RODRIGO NEPTALI"/>
    <s v="6EM4"/>
    <s v="Vlnc,Qvd,BnFe,Qnslm"/>
    <s v="UE"/>
  </r>
  <r>
    <n v="0"/>
    <n v="1002216766"/>
    <s v="UE01"/>
    <d v="2022-04-11T00:00:00"/>
    <d v="1899-12-30T15:31:00"/>
    <s v="012-024-00414276"/>
    <s v="9000812157"/>
    <s v="012-022-00317678"/>
    <n v="1024.4000000000001"/>
    <n v="1148.57"/>
    <s v="ZPVN"/>
    <s v="40570018"/>
    <s v="0000398088"/>
    <n v="8002835765"/>
    <n v="1002216766"/>
    <s v="15-00001123"/>
    <s v="SELVALEGRE"/>
    <n v="160"/>
    <x v="0"/>
    <s v="101627"/>
    <s v="ACEROSCENTER CIA. LTDA."/>
    <s v="805313"/>
    <s v="LOCAL POLI AMBATO"/>
    <s v="AMBATO"/>
    <s v="AV BOLIVARIANA Y PALTACALO"/>
    <s v="OTAMBA"/>
    <s v="O-Tungurahua-Ambato"/>
    <n v="250"/>
    <x v="182"/>
    <x v="182"/>
    <s v="100014978"/>
    <s v="CUAICAL JORGE"/>
    <s v="ZEMU"/>
    <x v="295"/>
    <s v="2"/>
    <s v="Sin Pallet"/>
    <n v="0"/>
    <n v="0"/>
    <s v="FCA"/>
    <n v="12529.444"/>
    <n v="8004.4440000000004"/>
    <n v="4525"/>
    <n v="144"/>
    <m/>
    <s v=" "/>
    <n v="11"/>
    <s v="11"/>
    <n v="8"/>
    <x v="1"/>
    <n v="0.9"/>
    <n v="18"/>
    <n v="1002216766"/>
    <x v="1"/>
    <s v="MATRIZ"/>
    <s v="Tungurahua"/>
    <s v="SANJOPAS S.A."/>
    <b v="0"/>
    <n v="0"/>
    <n v="10008339"/>
    <s v="CUAICAL CADENA JORGE ERASMO"/>
    <s v="6EMS"/>
    <s v="Ambto,Plielo,Patte"/>
    <e v="#N/A"/>
  </r>
  <r>
    <n v="1.5"/>
    <n v="1002216766"/>
    <s v="UE01"/>
    <d v="2022-04-11T00:00:00"/>
    <d v="1899-12-30T15:31:00"/>
    <s v="012-024-00414277"/>
    <s v="9000812156"/>
    <s v="012-022-00317677"/>
    <n v="1280.5"/>
    <n v="1435.7"/>
    <s v="ZPVN"/>
    <s v="40570016"/>
    <s v="0000398087"/>
    <n v="8002835766"/>
    <n v="1002216766"/>
    <s v="15-00001123"/>
    <s v="SELVALEGRE"/>
    <n v="200"/>
    <x v="0"/>
    <s v="101627"/>
    <s v="ACEROSCENTER CIA. LTDA."/>
    <s v="805311"/>
    <s v="LOCAL AMBATO 1"/>
    <s v="AMBATO"/>
    <s v="QUISQUIS Y ATAHUALPA"/>
    <s v="OTAMBA"/>
    <s v="O-Tungurahua-Ambato"/>
    <n v="250"/>
    <x v="182"/>
    <x v="182"/>
    <s v="100014978"/>
    <s v="CUAICAL JORGE"/>
    <s v="ZEMU"/>
    <x v="295"/>
    <s v="2"/>
    <s v="Sin Pallet"/>
    <n v="0"/>
    <n v="0"/>
    <s v="FCA"/>
    <n v="14530.556"/>
    <n v="10005.556"/>
    <n v="4525"/>
    <n v="180"/>
    <m/>
    <s v=" "/>
    <n v="11"/>
    <s v="11"/>
    <n v="10"/>
    <x v="1"/>
    <n v="0.9"/>
    <n v="18"/>
    <n v="1002216766"/>
    <x v="0"/>
    <s v="MATRIZ"/>
    <s v="Tungurahua"/>
    <s v="SANJOPAS S.A."/>
    <b v="0"/>
    <n v="0"/>
    <n v="10008339"/>
    <s v="CUAICAL CADENA JORGE ERASMO"/>
    <s v="6EMS"/>
    <s v="Ambto,Plielo,Patte"/>
    <e v="#N/A"/>
  </r>
  <r>
    <n v="1.5"/>
    <n v="1002216689"/>
    <s v="UE01"/>
    <d v="2022-04-11T00:00:00"/>
    <d v="1899-12-30T15:33:00"/>
    <s v="012-024-00414278"/>
    <s v="9000812158"/>
    <s v="012-022-00317679"/>
    <n v="4121.6000000000004"/>
    <n v="4621.16"/>
    <s v="ZPVN"/>
    <s v="40570036"/>
    <s v="0000398112"/>
    <n v="8002835687"/>
    <n v="1002216689"/>
    <s v="15-00001119"/>
    <s v="CAMPEON ANTIHUMEDAD"/>
    <n v="640"/>
    <x v="0"/>
    <s v="102986"/>
    <s v="CORPORACION LOPEZ VILLAGOMEZ CIA."/>
    <s v="805636"/>
    <s v="FERRETERIA LOPEZ Nª3"/>
    <s v="SANTO DOMINGO"/>
    <s v="BY PASS UIO-QUEVEDO Y RIO TOACHI"/>
    <s v="OJSAND"/>
    <s v="O-Santodomingo -Santodomingodelos"/>
    <n v="247"/>
    <x v="174"/>
    <x v="174"/>
    <s v="100019596"/>
    <s v="TOAPANTA LUIS E."/>
    <s v="ZETT"/>
    <x v="271"/>
    <s v="1"/>
    <s v="Con Pallet"/>
    <n v="0.05"/>
    <n v="32"/>
    <s v="FCA"/>
    <n v="49880"/>
    <n v="32100"/>
    <n v="17780"/>
    <n v="537.6"/>
    <m/>
    <s v="4700005539"/>
    <n v="11"/>
    <s v="11"/>
    <n v="32"/>
    <x v="1"/>
    <n v="0.84000000000000008"/>
    <n v="16.8"/>
    <n v="1002216689"/>
    <x v="0"/>
    <s v="RÍO VERDE"/>
    <s v="Santo Domingo"/>
    <s v="TRIMPESAS S.A."/>
    <b v="0"/>
    <n v="0"/>
    <n v="1013746"/>
    <s v="CABEZAS NARVAEZ NANCY JARDELY"/>
    <s v="6EN3"/>
    <s v="Sto Domingo-La Conco"/>
    <s v="UE"/>
  </r>
  <r>
    <n v="1.5"/>
    <n v="1002216767"/>
    <s v="UE01"/>
    <d v="2022-04-11T00:00:00"/>
    <d v="1899-12-30T15:36:00"/>
    <s v="012-024-00414279"/>
    <s v="9000812159"/>
    <s v="012-022-00317680"/>
    <n v="4193.1400000000003"/>
    <n v="4701.38"/>
    <s v="ZPVN"/>
    <s v="40570046"/>
    <s v="P000034160"/>
    <n v="8002835768"/>
    <n v="1002216767"/>
    <s v="15-00001123"/>
    <s v="SELVALEGRE"/>
    <n v="660"/>
    <x v="0"/>
    <s v="101680"/>
    <s v="DISTRIBUCIONES NARANJO"/>
    <s v="801411"/>
    <s v="BLOQUERA SALCEDO"/>
    <s v="SALCEDO"/>
    <s v="VIA SALCEDO PANAMERICANA ANTES DE S"/>
    <s v="OXSALC"/>
    <s v="O-Cotopaxi-Salcedo"/>
    <n v="218"/>
    <x v="10"/>
    <x v="10"/>
    <s v="100015021"/>
    <s v="PUNGUIL VICTOR"/>
    <s v="ZETT"/>
    <x v="17"/>
    <s v="2"/>
    <s v="Sin Pallet"/>
    <n v="0"/>
    <n v="0"/>
    <s v="FCA"/>
    <n v="51000"/>
    <n v="33040"/>
    <n v="17960"/>
    <n v="501.6"/>
    <m/>
    <s v="4700005606"/>
    <n v="11"/>
    <s v="11"/>
    <n v="33"/>
    <x v="1"/>
    <n v="0.76"/>
    <n v="15.200000000000001"/>
    <n v="1002216767"/>
    <x v="0"/>
    <s v="SAN MIGUEL, CABECERA CANTONAL"/>
    <s v="Cotopaxi"/>
    <s v="TRANSPORTE PROPIO"/>
    <b v="0"/>
    <n v="0"/>
    <n v="1013863"/>
    <s v="DISTRIBUCIONES NARANJO"/>
    <s v="6EC7"/>
    <s v="LtacungSalcedSaqcili"/>
    <s v="TP"/>
  </r>
  <r>
    <n v="1.5"/>
    <n v="1002216700"/>
    <s v="UE01"/>
    <d v="2022-04-11T00:00:00"/>
    <d v="1899-12-30T15:43:00"/>
    <s v="012-024-00414280"/>
    <s v=""/>
    <s v=""/>
    <n v="0"/>
    <n v="0"/>
    <s v="ZPRC"/>
    <s v="2500108997"/>
    <s v="0000398096"/>
    <n v="8002835699"/>
    <n v="1002216700"/>
    <s v="15-00001119"/>
    <s v="CAMPEON ANTIHUMEDAD"/>
    <n v="480"/>
    <x v="0"/>
    <s v="101487"/>
    <s v="METALHIERRO S.A."/>
    <s v="810978"/>
    <s v="SUCURSAL PORTOVIEJO"/>
    <s v="PORTOVIEJO"/>
    <s v="VIA MANTA PORTOVIEJO"/>
    <s v="OMPORT"/>
    <s v="O-Manabi-Portoviejo"/>
    <n v="468"/>
    <x v="134"/>
    <x v="134"/>
    <s v="100015025"/>
    <s v="ARCINIEGA OSWALDO"/>
    <s v="ZEMT"/>
    <x v="192"/>
    <s v="1"/>
    <s v="Con Pallet"/>
    <n v="0.05"/>
    <n v="24"/>
    <s v="FCA"/>
    <n v="39650"/>
    <n v="24080"/>
    <n v="15570"/>
    <n v="552"/>
    <m/>
    <s v="4700005446"/>
    <n v="11"/>
    <s v="11"/>
    <n v="24"/>
    <x v="1"/>
    <n v="1.1499999999999999"/>
    <n v="23"/>
    <n v="1002216700"/>
    <x v="0"/>
    <s v="PORTOVIEJO"/>
    <s v="Manabi"/>
    <s v="LIDENORTI S.A."/>
    <b v="0"/>
    <n v="0"/>
    <n v="1013581"/>
    <s v="BARRERA GALLEGOS FRANKLIN GUILLERMO"/>
    <s v="6EMA"/>
    <s v="RocfuertCrucitPtoLpz"/>
    <s v="UE"/>
  </r>
  <r>
    <n v="0"/>
    <n v="1002216742"/>
    <s v="UE01"/>
    <d v="2022-04-11T00:00:00"/>
    <d v="1899-12-30T15:45:00"/>
    <s v="012-024-00414281"/>
    <s v=""/>
    <s v=""/>
    <n v="0"/>
    <n v="0"/>
    <s v="ZPRC"/>
    <s v="2500109003"/>
    <s v="P000034167"/>
    <n v="8002835736"/>
    <n v="1002216742"/>
    <s v="15-00001116"/>
    <s v="ARMADURO GRANEL"/>
    <n v="32.29"/>
    <x v="1"/>
    <s v="101633"/>
    <s v="CAMPAÑA MALDONADO MIGUEL ANGEL"/>
    <s v="800901"/>
    <s v="GRANEL BODEGA LASSO"/>
    <s v="LATACUNGA"/>
    <s v="PANAMERICANA NORTE S/N Y"/>
    <s v="OXLASS"/>
    <s v="O-Cotopaxi-Lasso"/>
    <n v="178"/>
    <x v="7"/>
    <x v="7"/>
    <s v="100015444"/>
    <s v="IBADANGO GALO"/>
    <s v="ZECI"/>
    <x v="128"/>
    <s v="2"/>
    <s v="Sin Pallet"/>
    <n v="0"/>
    <n v="0"/>
    <s v="FCA"/>
    <n v="50370"/>
    <n v="32290"/>
    <n v="18080"/>
    <n v="474.66"/>
    <m/>
    <s v="4700005609"/>
    <n v="11"/>
    <s v="11"/>
    <n v="32.29"/>
    <x v="1"/>
    <n v="14.699907091978941"/>
    <n v="14.699907091978941"/>
    <n v="1002216742"/>
    <x v="0"/>
    <s v="GUAITACAMA (GUAYTACAMA)"/>
    <s v="Cotopaxi"/>
    <s v="TRANSPORTE PROPIO"/>
    <b v="0"/>
    <n v="0"/>
    <n v="1013388"/>
    <s v="CAMPAÑA MALDONADO BLANCA CECILIA"/>
    <s v="6EC7"/>
    <s v="LtacungSalcedSaqcili"/>
    <s v="TP"/>
  </r>
  <r>
    <n v="0"/>
    <n v="1002216756"/>
    <s v="UE01"/>
    <d v="2022-04-11T00:00:00"/>
    <d v="1899-12-30T15:51:00"/>
    <s v="012-024-00414282"/>
    <s v="9000812164"/>
    <s v="012-022-00317682"/>
    <n v="271.60000000000002"/>
    <n v="304.52"/>
    <s v="ZPVN"/>
    <s v="40569998"/>
    <s v="0000398048"/>
    <n v="8002835753"/>
    <n v="1002216756"/>
    <s v="15-00001119"/>
    <s v="CAMPEON ANTIHUMEDAD"/>
    <n v="40"/>
    <x v="0"/>
    <s v="102270"/>
    <s v="ESCANDON VALDEZ SOFIA ISABEL"/>
    <s v="803356"/>
    <s v="BODEGA SIMON PLATA TORRES"/>
    <s v="ESMERALDAS"/>
    <s v="OLMEDO 407 Y SAN JOSE OBRERO"/>
    <s v="OEESME"/>
    <s v="O-Esmeraldas-Esmeraldas"/>
    <n v="388"/>
    <x v="121"/>
    <x v="121"/>
    <s v="100014999"/>
    <s v="TUTILLO SEGUNDO"/>
    <s v="ZEMU"/>
    <x v="182"/>
    <s v="2"/>
    <s v="Sin Pallet"/>
    <n v="0"/>
    <n v="0"/>
    <s v="FCA"/>
    <n v="6523.8890000000001"/>
    <n v="1998.8889999999999"/>
    <n v="4525"/>
    <n v="42.4"/>
    <m/>
    <s v="4700005602"/>
    <n v="11"/>
    <s v="11"/>
    <n v="2"/>
    <x v="1"/>
    <n v="1.06"/>
    <n v="21.2"/>
    <n v="1002216756"/>
    <x v="1"/>
    <s v="ESMERALDAS"/>
    <s v="Esmeraldas"/>
    <s v="LIDENORTI S.A."/>
    <b v="0"/>
    <n v="0"/>
    <n v="1013565"/>
    <s v="ESPARZA ESPINOZA JIMMY ERNESTO"/>
    <s v="6ECI"/>
    <s v="Esmeraldas"/>
    <s v="UE"/>
  </r>
  <r>
    <n v="1.5"/>
    <n v="1002216756"/>
    <s v="UE01"/>
    <d v="2022-04-11T00:00:00"/>
    <d v="1899-12-30T15:51:00"/>
    <s v="012-024-00414283"/>
    <s v="9000812163"/>
    <s v="012-022-00317681"/>
    <n v="2262.4"/>
    <n v="2536.62"/>
    <s v="ZPVN"/>
    <s v="40569999"/>
    <s v="0000398049"/>
    <n v="8002835754"/>
    <n v="1002216756"/>
    <s v="15-00001124"/>
    <s v="SELVALEGRE ANTIHUMEDAD"/>
    <n v="320"/>
    <x v="0"/>
    <s v="102270"/>
    <s v="ESCANDON VALDEZ SOFIA ISABEL"/>
    <s v="803357"/>
    <s v="BODEGA 2 CALDERON"/>
    <s v="ESMERALDAS"/>
    <s v="CALDERON Y PEDRO VICENTE MALDONADO"/>
    <s v="OEESME"/>
    <s v="O-Esmeraldas-Esmeraldas"/>
    <n v="388"/>
    <x v="121"/>
    <x v="121"/>
    <s v="100014999"/>
    <s v="TUTILLO SEGUNDO"/>
    <s v="ZEMU"/>
    <x v="182"/>
    <s v="2"/>
    <s v="Sin Pallet"/>
    <n v="0"/>
    <n v="0"/>
    <s v="FCA"/>
    <n v="20516.111000000001"/>
    <n v="15991.111000000001"/>
    <n v="4525"/>
    <n v="339.2"/>
    <m/>
    <s v="4700005602"/>
    <n v="11"/>
    <s v="11"/>
    <n v="16"/>
    <x v="1"/>
    <n v="1.06"/>
    <n v="21.2"/>
    <n v="1002216756"/>
    <x v="0"/>
    <s v="ESMERALDAS"/>
    <s v="Esmeraldas"/>
    <s v="LIDENORTI S.A."/>
    <b v="0"/>
    <n v="0"/>
    <n v="1013565"/>
    <s v="ESPARZA ESPINOZA JIMMY ERNESTO"/>
    <s v="6ECI"/>
    <s v="Esmeraldas"/>
    <s v="UE"/>
  </r>
  <r>
    <n v="0"/>
    <n v="1002216782"/>
    <s v="UE01"/>
    <d v="2022-04-11T00:00:00"/>
    <d v="1899-12-30T15:59:00"/>
    <s v="012-024-00414284"/>
    <s v="9000812170"/>
    <s v="012-022-00317684"/>
    <n v="264.39999999999998"/>
    <n v="296.45"/>
    <s v="ZPVN"/>
    <s v="40570072"/>
    <s v="0000398162"/>
    <n v="8002835786"/>
    <n v="1002216782"/>
    <s v="15-00001119"/>
    <s v="CAMPEON ANTIHUMEDAD"/>
    <n v="40"/>
    <x v="0"/>
    <s v="101664"/>
    <s v="ACERIA DEL ECUADOR C.A. ADELCA"/>
    <s v="806954"/>
    <s v="PADILLA LARA JUAN EUGENIO"/>
    <s v="ESMERALDAS"/>
    <s v="VIA ATACAMES Y CALLE PRINCIPAL"/>
    <s v="OEESME"/>
    <s v="O-Esmeraldas-Esmeraldas"/>
    <n v="388"/>
    <x v="9"/>
    <x v="9"/>
    <s v="100020335"/>
    <s v="HARO LUIS"/>
    <s v="ZEMU"/>
    <x v="11"/>
    <s v="2"/>
    <s v="Sin Pallet"/>
    <n v="0"/>
    <n v="0"/>
    <s v="FCA"/>
    <n v="6540"/>
    <n v="2000"/>
    <n v="4540"/>
    <n v="42.4"/>
    <m/>
    <s v="4700005546"/>
    <n v="11"/>
    <s v="11"/>
    <n v="2"/>
    <x v="1"/>
    <n v="1.06"/>
    <n v="21.2"/>
    <n v="1002216782"/>
    <x v="1"/>
    <s v="SIMÓN PLATA TORRES"/>
    <s v="Esmeraldas"/>
    <s v="RUTAS COTACACHENSES S.A."/>
    <b v="0"/>
    <n v="0"/>
    <n v="1013262"/>
    <s v="SEGOVIA ERAZO PATRICIA ALEXANDRA"/>
    <s v="6ECI"/>
    <s v="Esmeraldas"/>
    <s v="UE"/>
  </r>
  <r>
    <n v="1.5"/>
    <n v="1002216782"/>
    <s v="UE01"/>
    <d v="2022-04-11T00:00:00"/>
    <d v="1899-12-30T15:59:00"/>
    <s v="012-024-00414285"/>
    <s v="9000812169"/>
    <s v="012-022-00317683"/>
    <n v="2198.4"/>
    <n v="2464.86"/>
    <s v="ZPVN"/>
    <s v="40570072"/>
    <s v="0000398161"/>
    <n v="8002835787"/>
    <n v="1002216782"/>
    <s v="15-00001124"/>
    <s v="SELVALEGRE ANTIHUMEDAD"/>
    <n v="320"/>
    <x v="0"/>
    <s v="101664"/>
    <s v="ACERIA DEL ECUADOR C.A. ADELCA"/>
    <s v="806954"/>
    <s v="PADILLA LARA JUAN EUGENIO"/>
    <s v="ESMERALDAS"/>
    <s v="VIA ATACAMES Y CALLE PRINCIPAL"/>
    <s v="OEESME"/>
    <s v="O-Esmeraldas-Esmeraldas"/>
    <n v="388"/>
    <x v="9"/>
    <x v="9"/>
    <s v="100020335"/>
    <s v="HARO LUIS"/>
    <s v="ZEMU"/>
    <x v="11"/>
    <s v="2"/>
    <s v="Sin Pallet"/>
    <n v="0"/>
    <n v="0"/>
    <s v="FCA"/>
    <n v="20540"/>
    <n v="16000"/>
    <n v="4540"/>
    <n v="339.2"/>
    <m/>
    <s v="4700005546"/>
    <n v="11"/>
    <s v="11"/>
    <n v="16"/>
    <x v="1"/>
    <n v="1.06"/>
    <n v="21.2"/>
    <n v="1002216782"/>
    <x v="0"/>
    <s v="SIMÓN PLATA TORRES"/>
    <s v="Esmeraldas"/>
    <s v="RUTAS COTACACHENSES S.A."/>
    <b v="0"/>
    <n v="0"/>
    <n v="1013262"/>
    <s v="SEGOVIA ERAZO PATRICIA ALEXANDRA"/>
    <s v="6ECI"/>
    <s v="Esmeraldas"/>
    <s v="UE"/>
  </r>
  <r>
    <n v="1.5"/>
    <n v="1002216698"/>
    <s v="UE01"/>
    <d v="2022-04-11T00:00:00"/>
    <d v="1899-12-30T16:03:00"/>
    <s v="012-024-00414286"/>
    <s v="9000812173"/>
    <s v="012-022-00317685"/>
    <n v="2932.8"/>
    <n v="3288.28"/>
    <s v="ZPVN"/>
    <s v="40570041"/>
    <s v="0000398117"/>
    <n v="8002835697"/>
    <n v="1002216698"/>
    <s v="15-00001119"/>
    <s v="CAMPEON ANTIHUMEDAD"/>
    <n v="480"/>
    <x v="0"/>
    <s v="101664"/>
    <s v="ACERIA DEL ECUADOR C.A. ADELCA"/>
    <s v="807208"/>
    <s v="SANCHEZ BAJAÑA FRANK XAVIER"/>
    <s v="BABA"/>
    <s v="AV BABAHOYO Y SIMON BOLIVAR"/>
    <s v="ORBABA"/>
    <s v="O-Losrios-Baba"/>
    <n v="481"/>
    <x v="114"/>
    <x v="114"/>
    <s v="100014846"/>
    <s v="SANCHEZ EDUARDO"/>
    <s v="ZEMT"/>
    <x v="159"/>
    <s v="1"/>
    <s v="Con Pallet"/>
    <n v="0.05"/>
    <n v="24"/>
    <s v="FCA"/>
    <n v="39370"/>
    <n v="24000"/>
    <n v="15370"/>
    <n v="633.6"/>
    <m/>
    <s v="4700005466"/>
    <n v="11"/>
    <s v="11"/>
    <n v="24"/>
    <x v="1"/>
    <n v="1.32"/>
    <n v="26.400000000000002"/>
    <n v="1002216698"/>
    <x v="0"/>
    <s v="BABA, CABECERA CANTONAL"/>
    <s v="Los Rios"/>
    <s v="LIDENORTI S.A."/>
    <b v="0"/>
    <n v="0"/>
    <n v="1014106"/>
    <s v="SANCHEZ PILA FRANKLIN EDUARDO"/>
    <s v="6EM3"/>
    <s v="BabhoyVntnsVincsMntl"/>
    <s v="UE"/>
  </r>
  <r>
    <n v="1.5"/>
    <n v="1002216774"/>
    <s v="UE01"/>
    <d v="2022-04-11T00:00:00"/>
    <d v="1899-12-30T16:08:00"/>
    <s v="012-024-00414287"/>
    <s v="9000812188"/>
    <s v="012-022-00317686"/>
    <n v="2426.4"/>
    <n v="2720.5"/>
    <s v="ZPVN"/>
    <s v="40570073"/>
    <s v="P000034172"/>
    <n v="8002835778"/>
    <n v="1002216774"/>
    <s v="15-00001123"/>
    <s v="SELVALEGRE"/>
    <n v="360"/>
    <x v="0"/>
    <s v="101500"/>
    <s v="DISTRIBUIDORA ROSERO S.C.C."/>
    <s v="801434"/>
    <s v="FERETERIA MARIANITAS"/>
    <s v="QUITO"/>
    <s v="FRANCISCO DE ORELLANA E IGNACIO JAR"/>
    <s v="OPPIFO"/>
    <s v="O-Pichincha-Pifo"/>
    <n v="102"/>
    <x v="31"/>
    <x v="31"/>
    <s v="100014899"/>
    <s v="PILLAJO LUIS"/>
    <s v="ZEMU"/>
    <x v="37"/>
    <s v="2"/>
    <s v="Sin Pallet"/>
    <n v="0"/>
    <n v="0"/>
    <s v="FCA"/>
    <n v="27010"/>
    <n v="18000"/>
    <n v="9010"/>
    <n v="154.80000000000001"/>
    <m/>
    <s v="4700005534"/>
    <n v="11"/>
    <s v="11"/>
    <n v="18"/>
    <x v="1"/>
    <n v="0.43000000000000005"/>
    <n v="8.6000000000000014"/>
    <n v="1002216774"/>
    <x v="0"/>
    <s v="PIFO"/>
    <s v="Pichincha"/>
    <s v="SANJOPAS S.A."/>
    <b v="0"/>
    <n v="0"/>
    <n v="1014267"/>
    <s v="PILLAJO GUATEMAL VICTOR JULIO"/>
    <s v="6ENM"/>
    <s v="Cumbaya,Tumbaco,Pmbo"/>
    <s v="UE"/>
  </r>
  <r>
    <n v="1.5"/>
    <n v="1002216795"/>
    <s v="UE01"/>
    <d v="2022-04-11T00:00:00"/>
    <d v="1899-12-30T16:12:00"/>
    <s v="012-024-00414288"/>
    <s v="9000812196"/>
    <s v="012-022-00317687"/>
    <n v="2358"/>
    <n v="2643.8"/>
    <s v="ZPVN"/>
    <s v="40570050"/>
    <s v="0000398122"/>
    <n v="8002835801"/>
    <n v="1002216795"/>
    <s v="15-00001120"/>
    <s v="CAMPEON"/>
    <n v="360"/>
    <x v="0"/>
    <s v="101669"/>
    <s v="CONSTRUHORMIGON S.A."/>
    <s v="810678"/>
    <s v="MONT BLANC"/>
    <s v="QUITO"/>
    <s v="PASEO C Y CAMILO PONCE ENRIQUEZ"/>
    <s v="OPCONO"/>
    <s v="O-Pichincha-Conocoto"/>
    <n v="123"/>
    <x v="131"/>
    <x v="131"/>
    <s v="10008262"/>
    <s v="AYALA VIVAS EDISON SANTIAGO"/>
    <s v="ZEMU"/>
    <x v="188"/>
    <s v="2"/>
    <s v="Sin Pallet"/>
    <n v="0"/>
    <n v="0"/>
    <s v="FCA"/>
    <n v="27310"/>
    <n v="18050"/>
    <n v="9260"/>
    <n v="183.6"/>
    <m/>
    <s v="4700005527"/>
    <n v="11"/>
    <s v="11"/>
    <n v="18"/>
    <x v="1"/>
    <n v="0.51"/>
    <n v="10.199999999999999"/>
    <n v="1002216795"/>
    <x v="0"/>
    <s v="CONOCOTO"/>
    <s v="Pichincha"/>
    <s v="SETRAINCE"/>
    <b v="0"/>
    <n v="0"/>
    <n v="1013806"/>
    <s v="LOPEZ FREDY HERNAN"/>
    <s v="6EMJ"/>
    <s v="ConctVlldChllsSnglqi"/>
    <s v="UE"/>
  </r>
  <r>
    <n v="1.5"/>
    <n v="1002216824"/>
    <s v="UE01"/>
    <d v="2022-04-11T00:00:00"/>
    <d v="1899-12-30T16:25:00"/>
    <s v="012-024-00414289"/>
    <s v="9000812200"/>
    <s v="012-022-00317688"/>
    <n v="4358.18"/>
    <n v="4886.42"/>
    <s v="ZPVN"/>
    <s v="40569747"/>
    <s v="0000397759"/>
    <n v="8002835836"/>
    <n v="1002216824"/>
    <s v="15-00001115"/>
    <s v="ARMADURO"/>
    <n v="660"/>
    <x v="0"/>
    <s v="102931"/>
    <s v="ARCOS MENDOZA LUIS EDUARDO"/>
    <s v="803917"/>
    <s v="DISTRIBUCIONES ARCOS"/>
    <s v="AMBATO"/>
    <s v="AV. JOSE PERALTA Y JORGE CARRERA"/>
    <s v="OTAMBA"/>
    <s v="O-Tungurahua-Ambato"/>
    <n v="250"/>
    <x v="158"/>
    <x v="158"/>
    <s v="10002770"/>
    <s v="YANEZ SALTOS ROLANDO FABIAN"/>
    <s v="ZETT"/>
    <x v="239"/>
    <s v="2"/>
    <s v="Sin Pallet"/>
    <n v="0"/>
    <n v="0"/>
    <s v="FCA"/>
    <n v="51150"/>
    <n v="33030"/>
    <n v="18120"/>
    <n v="594"/>
    <m/>
    <s v="4700005480"/>
    <n v="11"/>
    <s v="11"/>
    <n v="33"/>
    <x v="1"/>
    <n v="0.9"/>
    <n v="18"/>
    <n v="1002216824"/>
    <x v="0"/>
    <s v="HUACHI CHICO"/>
    <s v="Tungurahua"/>
    <s v="TRANSPORTE PROPIO"/>
    <b v="0"/>
    <n v="0"/>
    <n v="1021138"/>
    <s v="ARCOS MENDOZA LUIS EDUARDO"/>
    <s v="6EMS"/>
    <s v="Ambto,Plielo,Patte"/>
    <s v="TP"/>
  </r>
  <r>
    <n v="0"/>
    <n v="1002216728"/>
    <s v="UE01"/>
    <d v="2022-04-11T00:00:00"/>
    <d v="1899-12-30T16:31:00"/>
    <s v="012-024-00414290"/>
    <s v="9000812205"/>
    <s v="012-022-00317689"/>
    <n v="4023.58"/>
    <n v="4511.26"/>
    <s v="ZPVN"/>
    <s v="40570025"/>
    <s v="P000034149"/>
    <n v="8002835723"/>
    <n v="1002216728"/>
    <s v="15-00000218"/>
    <s v="MAGNO HE"/>
    <n v="31.56"/>
    <x v="1"/>
    <s v="101449"/>
    <s v="JACOME MARTINEZ EDGAR BOLIVAR"/>
    <s v="804674"/>
    <s v="MAGNO HORMIGONERA TAPROCOM"/>
    <s v="LATACUNGA"/>
    <s v="CALLE BELISARIO QUEVEDO"/>
    <s v="OXLATA"/>
    <s v="O-Cotopaxi-Latacunga"/>
    <n v="198"/>
    <x v="108"/>
    <x v="108"/>
    <s v="100015013"/>
    <s v="REA GALO"/>
    <s v="ZECI"/>
    <x v="287"/>
    <s v="2"/>
    <s v="Sin Pallet"/>
    <n v="0"/>
    <n v="0"/>
    <s v="FCA"/>
    <n v="50000"/>
    <n v="31560"/>
    <n v="18440"/>
    <n v="514.42999999999995"/>
    <m/>
    <s v="4700005614"/>
    <n v="11"/>
    <s v="11"/>
    <n v="31.56"/>
    <x v="1"/>
    <n v="16.300063371356146"/>
    <n v="16.300063371356146"/>
    <n v="1002216728"/>
    <x v="0"/>
    <s v="BELISARIO QUEVEDO (GUANAILÍN)"/>
    <s v="Cotopaxi"/>
    <s v="TRANSPORTE PROPIO"/>
    <b v="0"/>
    <n v="0"/>
    <n v="1013862"/>
    <s v="JACOME MARTINEZ EDGAR BOLIVAR"/>
    <s v="6EC7"/>
    <s v="LtacungSalcedSaqcili"/>
    <s v="TP"/>
  </r>
  <r>
    <n v="1.5"/>
    <n v="1002216841"/>
    <s v="UE01"/>
    <d v="2022-04-11T00:00:00"/>
    <d v="1899-12-30T16:34:00"/>
    <s v="012-024-00414291"/>
    <s v="9000812207"/>
    <s v="012-022-00317690"/>
    <n v="2390"/>
    <n v="2679.68"/>
    <s v="ZPVN"/>
    <s v="40569790"/>
    <s v="P000034100"/>
    <n v="8002835856"/>
    <n v="1002216841"/>
    <s v="15-00001123"/>
    <s v="SELVALEGRE"/>
    <n v="360"/>
    <x v="0"/>
    <s v="101629"/>
    <s v="CAMPAÑA MALDONADO BLANCA CECILIA"/>
    <s v="800890"/>
    <s v="BODEGA CAMPANA QUITU"/>
    <s v="QUITO"/>
    <s v="AV. LIRAÑAN S24-269 Y AV.AMARUÑAN"/>
    <s v="OPQUIT"/>
    <s v="O-Pichincha-Quitumbe"/>
    <n v="127"/>
    <x v="7"/>
    <x v="7"/>
    <s v="100014986"/>
    <s v="CALDERON MARCO"/>
    <s v="ZEMU"/>
    <x v="89"/>
    <s v="2"/>
    <s v="Sin Pallet"/>
    <n v="0"/>
    <n v="0"/>
    <s v="FCA"/>
    <n v="27340"/>
    <n v="18020"/>
    <n v="9320"/>
    <n v="183.6"/>
    <m/>
    <s v="4700005609"/>
    <n v="11"/>
    <s v="11"/>
    <n v="18"/>
    <x v="1"/>
    <n v="0.51"/>
    <n v="10.199999999999999"/>
    <n v="1002216841"/>
    <x v="0"/>
    <s v="QUITUMBE"/>
    <s v="Pichincha"/>
    <s v="TRANSPORTE PROPIO"/>
    <b v="0"/>
    <n v="0"/>
    <n v="1013388"/>
    <s v="CAMPAÑA MALDONADO BLANCA CECILIA"/>
    <s v="6EO1"/>
    <s v="Quito sur"/>
    <s v="TP"/>
  </r>
  <r>
    <n v="1.5"/>
    <n v="1002216780"/>
    <s v="UE01"/>
    <d v="2022-04-11T00:00:00"/>
    <d v="1899-12-30T16:38:00"/>
    <s v="012-024-00414292"/>
    <s v="9000812208"/>
    <s v="012-022-00317691"/>
    <n v="4217.3999999999996"/>
    <n v="4728.58"/>
    <s v="ZPVN"/>
    <s v="40570028"/>
    <s v="0000398102"/>
    <n v="8002835784"/>
    <n v="1002216780"/>
    <s v="15-00001119"/>
    <s v="CAMPEON ANTIHUMEDAD"/>
    <n v="660"/>
    <x v="0"/>
    <s v="101664"/>
    <s v="ACERIA DEL ECUADOR C.A. ADELCA"/>
    <s v="803547"/>
    <s v="SEGUNDO ISRAEL MACAS MACAS"/>
    <s v="SANTO DOMINGO"/>
    <s v="AV COLONOS"/>
    <s v="OJSAND"/>
    <s v="O-Santodomingo -Santodomingodelos"/>
    <n v="247"/>
    <x v="155"/>
    <x v="155"/>
    <s v="100015298"/>
    <s v="GUALSAQUI RAMIRO"/>
    <s v="ZETT"/>
    <x v="233"/>
    <s v="2"/>
    <s v="Sin Pallet"/>
    <n v="0"/>
    <n v="0"/>
    <s v="FCA"/>
    <n v="51050"/>
    <n v="33020"/>
    <n v="18030"/>
    <n v="554.4"/>
    <m/>
    <s v="4700005567"/>
    <n v="11"/>
    <s v="11"/>
    <n v="33"/>
    <x v="1"/>
    <n v="0.84"/>
    <n v="16.8"/>
    <n v="1002216780"/>
    <x v="0"/>
    <s v="SANTO DOMINGO DE LOS COLORADOS"/>
    <s v="Santo Domingo"/>
    <s v="SANJOPAS S.A."/>
    <b v="0"/>
    <n v="0"/>
    <n v="1013772"/>
    <s v="SIERRA HERRERA MARCELO EDUARDO"/>
    <s v="6EN3"/>
    <s v="Sto Domingo-La Conco"/>
    <s v="UE"/>
  </r>
  <r>
    <n v="1.5"/>
    <n v="1002216819"/>
    <s v="UE01"/>
    <d v="2022-04-11T00:00:00"/>
    <d v="1899-12-30T16:44:00"/>
    <s v="012-024-00414293"/>
    <s v="9000812212"/>
    <s v="012-022-00317692"/>
    <n v="2426.4"/>
    <n v="2720.5"/>
    <s v="ZPVN"/>
    <s v="40570078"/>
    <s v="0000398174"/>
    <n v="8002835829"/>
    <n v="1002216819"/>
    <s v="15-00001115"/>
    <s v="ARMADURO"/>
    <n v="360"/>
    <x v="0"/>
    <s v="101664"/>
    <s v="ACERIA DEL ECUADOR C.A. ADELCA"/>
    <s v="806917"/>
    <s v="SALAZAR LUIS  SANTIAGO"/>
    <s v="MIRA"/>
    <s v="AV CHONTAHUASI Y GONZALES SUAREZ"/>
    <s v="OCMIRA"/>
    <s v="O-Carchi-Mira"/>
    <n v="71"/>
    <x v="14"/>
    <x v="14"/>
    <s v="100020316"/>
    <s v="TROYA DAVID"/>
    <s v="ZEMU"/>
    <x v="183"/>
    <s v="2"/>
    <s v="Sin Pallet"/>
    <n v="0"/>
    <n v="0"/>
    <s v="FCA"/>
    <n v="26840"/>
    <n v="18020"/>
    <n v="8820"/>
    <n v="136.80000000000001"/>
    <m/>
    <s v="4700005528"/>
    <n v="11"/>
    <s v="11"/>
    <n v="18"/>
    <x v="1"/>
    <n v="0.38"/>
    <n v="7.6000000000000005"/>
    <n v="1002216819"/>
    <x v="0"/>
    <s v="MIRA (CHONTAHUASI), CABECERA CANTONAL"/>
    <s v="Carchi"/>
    <s v="OTAVALOTRUCKS S.A."/>
    <b v="0"/>
    <n v="0"/>
    <n v="1014339"/>
    <s v="NICOLALDE FLORES MILTON FABIAN"/>
    <s v="6EC5"/>
    <s v="Mira, El Ángel"/>
    <s v="UE"/>
  </r>
  <r>
    <n v="1.5"/>
    <n v="1002216846"/>
    <s v="UE01"/>
    <d v="2022-04-11T00:00:00"/>
    <d v="1899-12-30T16:49:00"/>
    <s v="012-024-00414294"/>
    <s v="9000812001"/>
    <s v="013-020-00048176"/>
    <n v="2552.4"/>
    <n v="2861.77"/>
    <s v="ZPDF"/>
    <s v="70178542"/>
    <s v="0000398036"/>
    <n v="8002835862"/>
    <n v="1002216846"/>
    <s v="15-00001124"/>
    <s v="SELVALEGRE ANTIHUMEDAD"/>
    <n v="360"/>
    <x v="0"/>
    <s v="10003235"/>
    <s v="CORTEZ OBANDO MARIA GABRIELA"/>
    <s v="807625"/>
    <s v="BODEGA PRINCIPAL FERRETERIA DAYANA"/>
    <s v="RIOVERDE"/>
    <s v="VIA PRINCIPAL RIO VERDE"/>
    <s v="OERIOV"/>
    <s v="O-Esmeraldas-Rioverde"/>
    <n v="418"/>
    <x v="77"/>
    <x v="77"/>
    <s v="100014963"/>
    <s v="SANCHEZ MARCOS"/>
    <s v="ZEMU"/>
    <x v="100"/>
    <s v="2"/>
    <s v="Sin Pallet"/>
    <n v="0"/>
    <n v="0"/>
    <s v="FCA"/>
    <n v="27070"/>
    <n v="18010"/>
    <n v="9060"/>
    <n v="410.4"/>
    <m/>
    <s v="4700005589"/>
    <n v="11"/>
    <s v="11"/>
    <n v="18"/>
    <x v="1"/>
    <n v="1.1399999999999999"/>
    <n v="22.799999999999997"/>
    <n v="1002216846"/>
    <x v="0"/>
    <s v="RIOVERDE, CABECERA CANTONAL"/>
    <s v="Esmeraldas"/>
    <s v="LIDENORTI S.A."/>
    <b v="0"/>
    <n v="0"/>
    <n v="1013584"/>
    <s v="SANCHEZ TORRES MARCOS OSWALDO"/>
    <s v="6ECM"/>
    <s v="Rio Verde"/>
    <s v="UE"/>
  </r>
  <r>
    <n v="1.5"/>
    <n v="1002216820"/>
    <s v="UE01"/>
    <d v="2022-04-11T00:00:00"/>
    <d v="1899-12-30T16:50:00"/>
    <s v="012-024-00414295"/>
    <s v="9000812214"/>
    <s v="012-022-00317693"/>
    <n v="2301.35"/>
    <n v="2580.29"/>
    <s v="ZPVN"/>
    <s v="40570057"/>
    <s v="P000034166"/>
    <n v="8002835830"/>
    <n v="1002216820"/>
    <s v="15-00001115"/>
    <s v="ARMADURO"/>
    <n v="360"/>
    <x v="0"/>
    <s v="101680"/>
    <s v="DISTRIBUCIONES NARANJO"/>
    <s v="801410"/>
    <s v="BODE. LA CALERA"/>
    <s v="LATACUNGA"/>
    <s v="VIA A LA CALERA A 1 KM 1/2 HACIA  F"/>
    <s v="OXLATA"/>
    <s v="O-Cotopaxi-Latacunga"/>
    <n v="198"/>
    <x v="33"/>
    <x v="33"/>
    <s v="100014931"/>
    <s v="VACA GALO"/>
    <s v="ZEMU"/>
    <x v="40"/>
    <s v="2"/>
    <s v="Sin Pallet"/>
    <n v="0"/>
    <n v="0"/>
    <s v="FCA"/>
    <n v="27000"/>
    <n v="18030"/>
    <n v="8970"/>
    <n v="266.39999999999998"/>
    <m/>
    <s v="4700005490"/>
    <n v="11"/>
    <s v="11"/>
    <n v="18"/>
    <x v="1"/>
    <n v="0.74"/>
    <n v="14.799999999999999"/>
    <n v="1002216820"/>
    <x v="0"/>
    <s v="LA MATRIZ"/>
    <s v="Cotopaxi"/>
    <s v="CIAPRUTE S.A."/>
    <b v="0"/>
    <n v="0"/>
    <n v="1022019"/>
    <s v="ENRIQUEZ LARA ORLANDO DANILO"/>
    <s v="6EC7"/>
    <s v="LtacungSalcedSaqcili"/>
    <s v="UE"/>
  </r>
  <r>
    <n v="1.5"/>
    <n v="1002216791"/>
    <s v="UE01"/>
    <d v="2022-04-11T00:00:00"/>
    <d v="1899-12-30T16:52:00"/>
    <s v="012-024-00414296"/>
    <s v="9000812218"/>
    <s v="012-022-00317694"/>
    <n v="2985.6"/>
    <n v="3347.47"/>
    <s v="ZPVN"/>
    <s v="40570039"/>
    <s v="P000034157"/>
    <n v="8002835798"/>
    <n v="1002216791"/>
    <s v="15-00001119"/>
    <s v="CAMPEON ANTIHUMEDAD"/>
    <n v="480"/>
    <x v="0"/>
    <s v="101757"/>
    <s v="INTERNEGOCIOS DE HIERRO S.A."/>
    <s v="803978"/>
    <s v="SUCURSAL VENTANAS"/>
    <s v="VENTANAS"/>
    <s v="VIA PRINCIPAL QUEVEDO - BABAHOYO"/>
    <s v="ORVENT"/>
    <s v="O-Losrios-Ventanas"/>
    <n v="424"/>
    <x v="64"/>
    <x v="64"/>
    <s v="100014869"/>
    <s v="ROCHA JORGE"/>
    <s v="ZEMT"/>
    <x v="80"/>
    <s v="1"/>
    <s v="Con Pallet"/>
    <n v="0.05"/>
    <n v="24"/>
    <s v="FCA"/>
    <n v="39990"/>
    <n v="24010"/>
    <n v="15980"/>
    <n v="566.4"/>
    <m/>
    <s v="4700005453"/>
    <n v="11"/>
    <s v="11"/>
    <n v="24"/>
    <x v="1"/>
    <n v="1.18"/>
    <n v="23.599999999999998"/>
    <n v="1002216791"/>
    <x v="0"/>
    <s v="ZAPOTAL"/>
    <s v="Los Rios"/>
    <s v="TRAPSA C.A."/>
    <b v="0"/>
    <n v="0"/>
    <n v="10003431"/>
    <s v="FIALLOS ARTEAGA ESTEFANIA CAROLINA"/>
    <s v="6EM3"/>
    <s v="BabhoyVntnsVincsMntl"/>
    <s v="UE"/>
  </r>
  <r>
    <n v="1.5"/>
    <n v="1002216832"/>
    <s v="UE01"/>
    <d v="2022-04-11T00:00:00"/>
    <d v="1899-12-30T17:00:00"/>
    <s v="012-024-00414297"/>
    <s v="9000812219"/>
    <s v="012-022-00317695"/>
    <n v="2301.35"/>
    <n v="2580.29"/>
    <s v="ZPVN"/>
    <s v="40570077"/>
    <s v="P000034178"/>
    <n v="8002835846"/>
    <n v="1002216832"/>
    <s v="15-00001115"/>
    <s v="ARMADURO"/>
    <n v="360"/>
    <x v="0"/>
    <s v="101680"/>
    <s v="DISTRIBUCIONES NARANJO"/>
    <s v="801410"/>
    <s v="BODE. LA CALERA"/>
    <s v="LATACUNGA"/>
    <s v="VIA A LA CALERA A 1 KM 1/2 HACIA  F"/>
    <s v="OXLATA"/>
    <s v="O-Cotopaxi-Latacunga"/>
    <n v="198"/>
    <x v="48"/>
    <x v="48"/>
    <s v="100019553"/>
    <s v="GRANDA HENDRY"/>
    <s v="ZEMU"/>
    <x v="62"/>
    <s v="2"/>
    <s v="Sin Pallet"/>
    <n v="0"/>
    <n v="0"/>
    <s v="FCA"/>
    <n v="26920"/>
    <n v="18020"/>
    <n v="8900"/>
    <n v="266.39999999999998"/>
    <m/>
    <s v="4700005521"/>
    <n v="11"/>
    <s v="11"/>
    <n v="18"/>
    <x v="1"/>
    <n v="0.74"/>
    <n v="14.799999999999999"/>
    <n v="1002216832"/>
    <x v="0"/>
    <s v="LA MATRIZ"/>
    <s v="Cotopaxi"/>
    <s v="TRAPSA C.A."/>
    <b v="0"/>
    <n v="0"/>
    <n v="1024047"/>
    <s v="GRANDA ALMEIDA LUIS ANIBAL"/>
    <s v="6EC7"/>
    <s v="LtacungSalcedSaqcili"/>
    <s v="UE"/>
  </r>
  <r>
    <n v="1.5"/>
    <n v="1002216888"/>
    <s v="UE01"/>
    <d v="2022-04-11T00:00:00"/>
    <d v="1899-12-30T17:03:00"/>
    <s v="012-024-00414298"/>
    <s v="9000811988"/>
    <s v="013-020-00048174"/>
    <n v="4297.16"/>
    <n v="4818"/>
    <s v="ZPDF"/>
    <s v="70178538"/>
    <s v="0000398020"/>
    <n v="8002835912"/>
    <n v="1002216888"/>
    <s v="15-00001119"/>
    <s v="CAMPEON ANTIHUMEDAD"/>
    <n v="660"/>
    <x v="0"/>
    <s v="105068"/>
    <s v="ALEJANDRO CEVALLOS ELIJIO GERMAN"/>
    <s v="810504"/>
    <s v="OBRA ­CASCALES"/>
    <s v="CASCALES"/>
    <s v="VIA QUITO"/>
    <s v="OKCASC"/>
    <s v="O-Sucumbios-Cascales"/>
    <n v="506"/>
    <x v="132"/>
    <x v="132"/>
    <s v="100021581"/>
    <s v="BYRON FIDEL RUIZ CARRENO"/>
    <s v="ZETT"/>
    <x v="226"/>
    <s v="2"/>
    <s v="Sin Pallet"/>
    <n v="0"/>
    <n v="0"/>
    <s v="FCA"/>
    <n v="51330"/>
    <n v="33040"/>
    <n v="18290"/>
    <n v="996.6"/>
    <m/>
    <s v="4700005572"/>
    <n v="11"/>
    <s v="11"/>
    <n v="33"/>
    <x v="1"/>
    <n v="1.51"/>
    <n v="30.2"/>
    <n v="1002216888"/>
    <x v="0"/>
    <s v="EL DORADO DE CASCALES, CABECERA CANTONAL"/>
    <s v="Sucumbios"/>
    <s v="TRANSPORTE PROPIO"/>
    <b v="0"/>
    <n v="0"/>
    <n v="1024814"/>
    <s v="ALEJANDRO CEVALLOS ELIJIO GERMAN"/>
    <s v="6EMX"/>
    <s v="LgoAgrioiPteSanMigel"/>
    <s v="TP"/>
  </r>
  <r>
    <n v="0"/>
    <n v="1002216770"/>
    <s v="UE01"/>
    <d v="2022-04-11T00:00:00"/>
    <d v="1899-12-30T17:04:00"/>
    <s v="012-024-00414299"/>
    <s v=""/>
    <s v=""/>
    <n v="0"/>
    <n v="0"/>
    <s v="ZPRC"/>
    <s v="2500108972"/>
    <s v="P000034097"/>
    <n v="8002835771"/>
    <n v="1002216770"/>
    <s v="15-00000218"/>
    <s v="MAGNO HE"/>
    <n v="30.3"/>
    <x v="1"/>
    <s v="101456"/>
    <s v="UNION DE CONCRETERAS UNICON UCUE"/>
    <s v="804298"/>
    <s v="UNICON EN PLANTA"/>
    <s v="QUITO"/>
    <s v="AV. SIMON BOLIVAR E INTEROCEANICA"/>
    <s v="OPCUMB"/>
    <s v="O-Pichincha-Cumbaya"/>
    <n v="113"/>
    <x v="27"/>
    <x v="27"/>
    <s v="100014871"/>
    <s v="ALMEIDA JORGE"/>
    <s v="ZECI"/>
    <x v="202"/>
    <s v="2"/>
    <s v="Sin Pallet"/>
    <n v="0"/>
    <n v="0"/>
    <s v="EXW"/>
    <n v="45800"/>
    <n v="30300"/>
    <n v="15500"/>
    <n v="0"/>
    <m/>
    <n v="4700005951"/>
    <n v="11"/>
    <s v="11"/>
    <n v="30.3"/>
    <x v="1"/>
    <n v="0"/>
    <n v="0"/>
    <n v="1002216770"/>
    <x v="0"/>
    <s v="NAYÓN"/>
    <s v="Pichincha"/>
    <s v="UNICON"/>
    <b v="0"/>
    <n v="0"/>
    <n v="1014412"/>
    <s v="UNION DE CONCRETERAS UNICON UCUE"/>
    <s v="6ENM"/>
    <s v="Cumbaya,Tumbaco,Pmbo"/>
    <s v="TP"/>
  </r>
  <r>
    <n v="1.5"/>
    <n v="1002216789"/>
    <s v="UE01"/>
    <d v="2022-04-11T00:00:00"/>
    <d v="1899-12-30T17:06:00"/>
    <s v="012-024-00414300"/>
    <s v="9000812221"/>
    <s v="012-022-00317696"/>
    <n v="3262.32"/>
    <n v="3657.74"/>
    <s v="ZPVN"/>
    <s v="40569469"/>
    <s v="0000397265"/>
    <n v="8002835796"/>
    <n v="1002216789"/>
    <s v="15-00001123"/>
    <s v="SELVALEGRE"/>
    <n v="480"/>
    <x v="0"/>
    <s v="102140"/>
    <s v="DIMATECO"/>
    <s v="802832"/>
    <s v="BODEGA PRINCIPAL-CAYAMBE"/>
    <s v="CAYAMBE"/>
    <s v="AV NATALIA JARRIN Y CHILE"/>
    <s v="OPCAYA"/>
    <s v="O-Pichincha-Cayambe"/>
    <n v="40"/>
    <x v="71"/>
    <x v="71"/>
    <s v="100014863"/>
    <s v="MORAN MAURICIO"/>
    <s v="ZEMT"/>
    <x v="91"/>
    <s v="1"/>
    <s v="Con Pallet"/>
    <n v="0.05"/>
    <n v="24"/>
    <s v="FCA"/>
    <n v="39610"/>
    <n v="24070"/>
    <n v="15540"/>
    <n v="100.8"/>
    <m/>
    <s v="4700005619"/>
    <n v="11"/>
    <s v="11"/>
    <n v="24"/>
    <x v="1"/>
    <n v="0.21"/>
    <n v="4.2"/>
    <n v="1002216789"/>
    <x v="0"/>
    <s v="CAYAMBE"/>
    <s v="Pichincha"/>
    <s v="LA ARMENIA S.A."/>
    <b v="0"/>
    <n v="0"/>
    <n v="1013556"/>
    <s v="RAMIREZ BAEZ FIDEL RAMIRO"/>
    <s v="6EMI"/>
    <s v="Cymb,PdrMncy(Tbcnd)"/>
    <s v="UE"/>
  </r>
  <r>
    <n v="1.5"/>
    <n v="1002216812"/>
    <s v="UE01"/>
    <d v="2022-04-11T00:00:00"/>
    <d v="1899-12-30T17:09:00"/>
    <s v="012-024-00414301"/>
    <s v=""/>
    <s v=""/>
    <n v="0"/>
    <n v="0"/>
    <s v="ZPRC"/>
    <s v="2500109011"/>
    <s v="P000034179"/>
    <n v="8002835822"/>
    <n v="1002216812"/>
    <s v="15-00001123"/>
    <s v="SELVALEGRE"/>
    <n v="640"/>
    <x v="0"/>
    <s v="101586"/>
    <s v="FERRETERIAS FERRIGONZ CIA. LTDA."/>
    <s v="801499"/>
    <s v="FERRIGONZ TABACUNDO"/>
    <s v="PEDRO MONCAYO"/>
    <s v="CALLE VELASCO IBARRA 040703 A UNA C"/>
    <s v="OPPEDT"/>
    <s v="O-Pichincha-Pedromoncayo"/>
    <n v="40"/>
    <x v="32"/>
    <x v="32"/>
    <s v="100014921"/>
    <s v="QUILUMBAQUIN BENJAMIN"/>
    <s v="ZETT"/>
    <x v="39"/>
    <s v="1"/>
    <s v="Con Pallet"/>
    <n v="0.05"/>
    <n v="32"/>
    <s v="FCA"/>
    <n v="50660"/>
    <n v="32030"/>
    <n v="18630"/>
    <n v="134.4"/>
    <m/>
    <s v="4700005579"/>
    <n v="11"/>
    <s v="11"/>
    <n v="32"/>
    <x v="1"/>
    <n v="0.21000000000000002"/>
    <n v="4.2"/>
    <n v="1002216812"/>
    <x v="0"/>
    <s v="TABACUNDO"/>
    <s v="Pichincha"/>
    <s v="TRIMPESAS S.A."/>
    <b v="0"/>
    <n v="0"/>
    <n v="1013522"/>
    <s v="ALVARADO ROMAN JORGE XAVIER"/>
    <s v="6EMI"/>
    <s v="Cymb,PdrMncy(Tbcnd)"/>
    <s v="UE"/>
  </r>
  <r>
    <n v="1.5"/>
    <n v="1002216887"/>
    <s v="UE01"/>
    <d v="2022-04-11T00:00:00"/>
    <d v="1899-12-30T17:16:00"/>
    <s v="012-024-00414302"/>
    <s v="9000812225"/>
    <s v="012-022-00317697"/>
    <n v="2310"/>
    <n v="2589.9899999999998"/>
    <s v="ZPVN"/>
    <s v="40570083"/>
    <s v="P000034181"/>
    <n v="8002835911"/>
    <n v="1002216887"/>
    <s v="15-00001119"/>
    <s v="CAMPEON ANTIHUMEDAD"/>
    <n v="660"/>
    <x v="0"/>
    <s v="101544"/>
    <s v="LANDAZURI CORDOVA IVAN OSWALDO"/>
    <s v="802875"/>
    <s v="DESTINO GENERAL FARFÁN - LA PUNTA"/>
    <s v="LAGO AGRIO"/>
    <s v="PUENTE SAN MIGUEL, LAGO AGRIO"/>
    <s v="OKLAGO"/>
    <s v="O-Sucumbios-Lagoagrio"/>
    <n v="469"/>
    <x v="142"/>
    <x v="142"/>
    <s v="10006129"/>
    <s v="PALADINES GUEVARA REYTER EDUARDO"/>
    <s v="ZETT"/>
    <x v="214"/>
    <s v="2"/>
    <s v="Sin Pallet"/>
    <n v="0"/>
    <n v="0"/>
    <s v="EXW"/>
    <n v="51500"/>
    <n v="33000"/>
    <n v="18500"/>
    <n v="0"/>
    <m/>
    <s v="4700005501"/>
    <n v="11"/>
    <s v="11"/>
    <n v="33"/>
    <x v="1"/>
    <n v="0"/>
    <n v="0"/>
    <n v="1002216887"/>
    <x v="0"/>
    <s v="GENERAL FARFÁN"/>
    <s v="Sucumbios"/>
    <s v="TRANSPORTE PROPIO"/>
    <b v="1"/>
    <n v="1"/>
    <n v="1013478"/>
    <s v="LANDAZURI CORDOVA IVAN OSWALDO"/>
    <s v="6ENW"/>
    <s v="EXW Pte San Miguel"/>
    <s v="TP"/>
  </r>
  <r>
    <n v="0"/>
    <n v="1002216810"/>
    <s v="UE01"/>
    <d v="2022-04-11T00:00:00"/>
    <d v="1899-12-30T17:18:00"/>
    <s v="012-024-00414303"/>
    <s v="9000812228"/>
    <s v="012-022-00317700"/>
    <n v="541.6"/>
    <n v="607.24"/>
    <s v="ZPVN"/>
    <s v="40570049"/>
    <s v="P000034163"/>
    <n v="8002835817"/>
    <n v="1002216810"/>
    <s v="15-00001115"/>
    <s v="ARMADURO"/>
    <n v="80"/>
    <x v="0"/>
    <s v="101500"/>
    <s v="DISTRIBUIDORA ROSERO S.C.C."/>
    <s v="801442"/>
    <s v="DISTRIBUIDORA ROSERO S.C.C."/>
    <s v="QUITO"/>
    <s v="VIA INTEROCEANICA S/N Y ENTRAD FERR"/>
    <s v="OPTUMB"/>
    <s v="O-Pichincha-Tumbaco"/>
    <n v="110"/>
    <x v="19"/>
    <x v="19"/>
    <s v="100019674"/>
    <s v="CHAMBA BRAYAN"/>
    <s v="ZETT"/>
    <x v="24"/>
    <s v="1"/>
    <s v="Con Pallet"/>
    <n v="0.05"/>
    <n v="4"/>
    <s v="FCA"/>
    <n v="10032.916999999999"/>
    <n v="4006.25"/>
    <n v="6026.6670000000004"/>
    <n v="36.799999999999997"/>
    <m/>
    <s v="4700005587"/>
    <n v="11"/>
    <s v="11"/>
    <n v="4"/>
    <x v="1"/>
    <n v="0.45999999999999996"/>
    <n v="9.1999999999999993"/>
    <n v="1002216810"/>
    <x v="1"/>
    <s v="TUMBACO"/>
    <s v="Pichincha"/>
    <s v="LIDENORTI S.A."/>
    <b v="0"/>
    <n v="0"/>
    <n v="1013548"/>
    <s v="POZO FUENTES DIEGO FRANCISCO"/>
    <s v="6ENM"/>
    <s v="Cumbaya,Tumbaco,Pmbo"/>
    <s v="UE"/>
  </r>
  <r>
    <n v="0"/>
    <n v="1002216810"/>
    <s v="UE01"/>
    <d v="2022-04-11T00:00:00"/>
    <d v="1899-12-30T17:18:00"/>
    <s v="012-024-00414304"/>
    <s v="9000812226"/>
    <s v="012-022-00317698"/>
    <n v="247.2"/>
    <n v="277.16000000000003"/>
    <s v="ZPVN"/>
    <s v="40570048"/>
    <s v="P000034162"/>
    <n v="8002835816"/>
    <n v="1002216810"/>
    <s v="15-00001120"/>
    <s v="CAMPEON"/>
    <n v="40"/>
    <x v="0"/>
    <s v="101500"/>
    <s v="DISTRIBUIDORA ROSERO S.C.C."/>
    <s v="801442"/>
    <s v="DISTRIBUIDORA ROSERO S.C.C."/>
    <s v="QUITO"/>
    <s v="VIA INTEROCEANICA S/N Y ENTRAD FERR"/>
    <s v="OPTUMB"/>
    <s v="O-Pichincha-Tumbaco"/>
    <n v="110"/>
    <x v="19"/>
    <x v="19"/>
    <s v="100019674"/>
    <s v="CHAMBA BRAYAN"/>
    <s v="ZETT"/>
    <x v="24"/>
    <s v="1"/>
    <s v="Con Pallet"/>
    <n v="0.05"/>
    <n v="2"/>
    <s v="FCA"/>
    <n v="8029.7920000000004"/>
    <n v="2003.125"/>
    <n v="6026.6670000000004"/>
    <n v="18.399999999999999"/>
    <m/>
    <s v="4700005587"/>
    <n v="11"/>
    <s v="11"/>
    <n v="2"/>
    <x v="1"/>
    <n v="0.45999999999999996"/>
    <n v="9.1999999999999993"/>
    <n v="1002216810"/>
    <x v="1"/>
    <s v="TUMBACO"/>
    <s v="Pichincha"/>
    <s v="LIDENORTI S.A."/>
    <b v="0"/>
    <n v="0"/>
    <n v="1013548"/>
    <s v="POZO FUENTES DIEGO FRANCISCO"/>
    <s v="6ENM"/>
    <s v="Cumbaya,Tumbaco,Pmbo"/>
    <s v="UE"/>
  </r>
  <r>
    <n v="1.5"/>
    <n v="1002216810"/>
    <s v="UE01"/>
    <d v="2022-04-11T00:00:00"/>
    <d v="1899-12-30T17:18:00"/>
    <s v="012-024-00414305"/>
    <s v="9000812227"/>
    <s v="012-022-00317699"/>
    <n v="3504.8"/>
    <n v="3929.61"/>
    <s v="ZPVN"/>
    <s v="40570047"/>
    <s v="P000034161"/>
    <n v="8002835818"/>
    <n v="1002216810"/>
    <s v="15-00001123"/>
    <s v="SELVALEGRE"/>
    <n v="520"/>
    <x v="0"/>
    <s v="101500"/>
    <s v="DISTRIBUIDORA ROSERO S.C.C."/>
    <s v="801442"/>
    <s v="DISTRIBUIDORA ROSERO S.C.C."/>
    <s v="QUITO"/>
    <s v="VIA INTEROCEANICA S/N Y ENTRAD FERR"/>
    <s v="OPTUMB"/>
    <s v="O-Pichincha-Tumbaco"/>
    <n v="110"/>
    <x v="19"/>
    <x v="19"/>
    <s v="100019674"/>
    <s v="CHAMBA BRAYAN"/>
    <s v="ZETT"/>
    <x v="24"/>
    <s v="1"/>
    <s v="Con Pallet"/>
    <n v="0.05"/>
    <n v="26"/>
    <s v="FCA"/>
    <n v="32067.292000000001"/>
    <n v="26040.625"/>
    <n v="6026.6670000000004"/>
    <n v="239.2"/>
    <m/>
    <s v="4700005587"/>
    <n v="11"/>
    <s v="11"/>
    <n v="26"/>
    <x v="1"/>
    <n v="0.45999999999999996"/>
    <n v="9.1999999999999993"/>
    <n v="1002216810"/>
    <x v="0"/>
    <s v="TUMBACO"/>
    <s v="Pichincha"/>
    <s v="LIDENORTI S.A."/>
    <b v="0"/>
    <n v="0"/>
    <n v="1013548"/>
    <s v="POZO FUENTES DIEGO FRANCISCO"/>
    <s v="6ENM"/>
    <s v="Cumbaya,Tumbaco,Pmbo"/>
    <s v="UE"/>
  </r>
  <r>
    <n v="1.5"/>
    <n v="1002216898"/>
    <s v="UE01"/>
    <d v="2022-04-11T00:00:00"/>
    <d v="1899-12-30T17:20:00"/>
    <s v="012-024-00414306"/>
    <s v="9000811980"/>
    <s v="013-020-00048172"/>
    <n v="4297.16"/>
    <n v="4818"/>
    <s v="ZPDF"/>
    <s v="70178531"/>
    <s v="0000398009"/>
    <n v="8002835926"/>
    <n v="1002216898"/>
    <s v="15-00001119"/>
    <s v="CAMPEON ANTIHUMEDAD"/>
    <n v="660"/>
    <x v="0"/>
    <s v="103778"/>
    <s v="ALEJANDRO CAMACHO VICTORIANO"/>
    <s v="805475"/>
    <s v="FERROLAGO"/>
    <s v="LAGO AGRIO"/>
    <s v="VIA A QUITO BARRIO EL PORTAL"/>
    <s v="OKLAGO"/>
    <s v="O-Sucumbios-Lagoagrio"/>
    <n v="469"/>
    <x v="132"/>
    <x v="132"/>
    <s v="10008150"/>
    <s v="CHAMAZA GUAMAN JOSE ROLANDO"/>
    <s v="ZETT"/>
    <x v="189"/>
    <s v="2"/>
    <s v="Sin Pallet"/>
    <n v="0"/>
    <n v="0"/>
    <s v="FCA"/>
    <n v="52040"/>
    <n v="33030"/>
    <n v="19010"/>
    <n v="917.4"/>
    <m/>
    <s v="4700005572"/>
    <n v="11"/>
    <s v="11"/>
    <n v="33"/>
    <x v="1"/>
    <n v="1.39"/>
    <n v="27.8"/>
    <n v="1002216898"/>
    <x v="0"/>
    <s v="NUEVA LOJA, CABECERA CANTONAL Y CAPITAL"/>
    <s v="Sucumbios"/>
    <s v="TRANSPORTE PROPIO"/>
    <b v="0"/>
    <n v="0"/>
    <n v="1024814"/>
    <s v="ALEJANDRO CEVALLOS ELIJIO GERMAN"/>
    <s v="6EMX"/>
    <s v="LgoAgrioiPteSanMigel"/>
    <s v="TP"/>
  </r>
  <r>
    <n v="1.5"/>
    <n v="1002216904"/>
    <s v="UE01"/>
    <d v="2022-04-11T00:00:00"/>
    <d v="1899-12-30T17:22:00"/>
    <s v="012-024-00414307"/>
    <s v="9000812230"/>
    <s v="012-022-00317701"/>
    <n v="2426.4"/>
    <n v="2720.5"/>
    <s v="ZPVN"/>
    <s v="40570104"/>
    <s v="0000398213"/>
    <n v="8002835932"/>
    <n v="1002216904"/>
    <s v="15-00001123"/>
    <s v="SELVALEGRE"/>
    <n v="360"/>
    <x v="0"/>
    <s v="101664"/>
    <s v="ACERIA DEL ECUADOR C.A. ADELCA"/>
    <s v="800718"/>
    <s v="STEEL CENTER QUITO"/>
    <s v="QUITO"/>
    <s v="STEEL CENTER / VIA A QUITO"/>
    <s v="OPCOTO"/>
    <s v="O-Pichincha-Cotocollao"/>
    <n v="95.7"/>
    <x v="129"/>
    <x v="129"/>
    <s v="100014881"/>
    <s v="HARO VICENTE"/>
    <s v="ZEMU"/>
    <x v="186"/>
    <s v="2"/>
    <s v="Sin Pallet"/>
    <n v="0"/>
    <n v="0"/>
    <s v="FCA"/>
    <n v="27320"/>
    <n v="18040"/>
    <n v="9280"/>
    <n v="162"/>
    <m/>
    <s v="4700005491"/>
    <n v="11"/>
    <s v="11"/>
    <n v="18"/>
    <x v="1"/>
    <n v="0.45"/>
    <n v="9"/>
    <n v="1002216904"/>
    <x v="0"/>
    <s v="COTOCOLLAO"/>
    <s v="Pichincha"/>
    <s v="SANJOPAS S.A."/>
    <b v="0"/>
    <n v="0"/>
    <n v="1022361"/>
    <s v="ESCOBAR VILLARREAL JORGE FRANCISCO"/>
    <s v="6EMM"/>
    <s v="Quito Norte"/>
    <s v="UE"/>
  </r>
  <r>
    <n v="0"/>
    <n v="1002216843"/>
    <s v="UE01"/>
    <d v="2022-04-11T00:00:00"/>
    <d v="1899-12-30T17:24:00"/>
    <s v="012-024-00414308"/>
    <s v="9000812231"/>
    <s v="012-022-00317702"/>
    <n v="3879.6"/>
    <n v="4349.83"/>
    <s v="ZPVN"/>
    <s v="40569214"/>
    <s v="0000398169"/>
    <n v="8002835859"/>
    <n v="1002216843"/>
    <s v="15-00000218"/>
    <s v="MAGNO HE"/>
    <n v="32.33"/>
    <x v="1"/>
    <s v="101659"/>
    <s v="ETERNIT ECUATORIANA S.A."/>
    <s v="805760"/>
    <s v="GRANEL ETERNIT"/>
    <s v="QUITO"/>
    <s v="KM 14 1/2 SECTOR GUAMANI"/>
    <s v="OPGUA2"/>
    <s v="O-Pichincha-Guamani2"/>
    <n v="127"/>
    <x v="1"/>
    <x v="1"/>
    <s v="100015136"/>
    <s v="PANCHEZ JULIO"/>
    <s v="ZECI"/>
    <x v="269"/>
    <s v="2"/>
    <s v="Sin Pallet"/>
    <n v="0"/>
    <n v="0"/>
    <s v="FCA"/>
    <n v="50870"/>
    <n v="32330"/>
    <n v="18540"/>
    <n v="363.39"/>
    <m/>
    <s v="4700005613"/>
    <n v="11"/>
    <s v="11"/>
    <n v="32.33"/>
    <x v="1"/>
    <n v="11.240024744819054"/>
    <n v="11.240024744819054"/>
    <n v="1002216843"/>
    <x v="0"/>
    <s v="GUAMANÍ"/>
    <s v="Pichincha"/>
    <s v="TRANSCONCEM CIA. LTDA."/>
    <b v="0"/>
    <n v="0"/>
    <n v="1013227"/>
    <s v="COMPAÑIA DE TRANSPORTE PESADO"/>
    <s v="6EO1"/>
    <s v="Quito sur"/>
    <s v="TP"/>
  </r>
  <r>
    <n v="1.5"/>
    <n v="1002216867"/>
    <s v="UE01"/>
    <d v="2022-04-11T00:00:00"/>
    <d v="1899-12-30T17:26:00"/>
    <s v="012-024-00414309"/>
    <s v=""/>
    <s v=""/>
    <n v="0"/>
    <n v="0"/>
    <s v="ZPRC"/>
    <s v="2500108995"/>
    <s v="P000034141"/>
    <n v="8002835889"/>
    <n v="1002216867"/>
    <s v="15-00001120"/>
    <s v="CAMPEON"/>
    <n v="360"/>
    <x v="0"/>
    <s v="101633"/>
    <s v="CAMPAÑA MALDONADO MIGUEL ANGEL"/>
    <s v="803189"/>
    <s v="SACOS BODEGA LASSO"/>
    <s v="LATACUNGA"/>
    <s v="PANAMERICANA NORTE"/>
    <s v="OXLASS"/>
    <s v="O-Cotopaxi-Lasso"/>
    <n v="178"/>
    <x v="119"/>
    <x v="119"/>
    <s v="100014836"/>
    <s v="PERUGACHI PEDRO"/>
    <s v="ZEMU"/>
    <x v="166"/>
    <s v="2"/>
    <s v="Sin Pallet"/>
    <n v="0"/>
    <n v="0"/>
    <s v="FCA"/>
    <n v="27140"/>
    <n v="18010"/>
    <n v="9130"/>
    <n v="248.4"/>
    <m/>
    <s v="4700005531"/>
    <n v="11"/>
    <s v="11"/>
    <n v="18"/>
    <x v="1"/>
    <n v="0.69000000000000006"/>
    <n v="13.8"/>
    <n v="1002216867"/>
    <x v="0"/>
    <s v="GUAITACAMA (GUAYTACAMA)"/>
    <s v="Cotopaxi"/>
    <s v="TRIMPESAS S.A."/>
    <b v="0"/>
    <n v="0"/>
    <n v="1014277"/>
    <s v="PERUGACHI PANAMA PEDRO CESAR"/>
    <s v="6EC7"/>
    <s v="LtacungSalcedSaqcili"/>
    <s v="UE"/>
  </r>
  <r>
    <n v="1.5"/>
    <n v="1002216787"/>
    <s v="UE01"/>
    <d v="2022-04-11T00:00:00"/>
    <d v="1899-12-30T17:27:00"/>
    <s v="012-024-00414310"/>
    <s v="9000812233"/>
    <s v="012-022-00317703"/>
    <n v="3259.87"/>
    <n v="3654.98"/>
    <s v="ZPVN"/>
    <s v="40569948"/>
    <s v="0000397962"/>
    <n v="8002835794"/>
    <n v="1002216787"/>
    <s v="15-00001123"/>
    <s v="SELVALEGRE"/>
    <n v="480"/>
    <x v="0"/>
    <s v="101514"/>
    <s v="DELGADO LUNA LUIS HERIBERTO"/>
    <s v="802258"/>
    <s v="DISTRIBUIDORA SAN LUIS 1 - VERACRUZ"/>
    <s v="QUITO"/>
    <s v="VERACURZ N34-14 Y AMERICA"/>
    <s v="OPINAQ"/>
    <s v="O-Pichincha-Iñaquito"/>
    <n v="99"/>
    <x v="28"/>
    <x v="28"/>
    <s v="100018432"/>
    <s v="AYALA LUIS"/>
    <s v="ZEMT"/>
    <x v="167"/>
    <s v="1"/>
    <s v="Con Pallet"/>
    <n v="0.05"/>
    <n v="24"/>
    <s v="FCA"/>
    <n v="40190"/>
    <n v="24040"/>
    <n v="16150"/>
    <n v="216"/>
    <m/>
    <s v="4700005608"/>
    <n v="11"/>
    <s v="11"/>
    <n v="24"/>
    <x v="1"/>
    <n v="0.45"/>
    <n v="9"/>
    <n v="1002216787"/>
    <x v="0"/>
    <s v="RUMIPAMBA"/>
    <s v="Pichincha"/>
    <s v="TRIMPESAS S.A."/>
    <b v="0"/>
    <n v="0"/>
    <n v="1014322"/>
    <s v="ESPARZA REVELO JORGE MARCELO"/>
    <s v="6EMM"/>
    <s v="Quito Norte"/>
    <s v="UE"/>
  </r>
  <r>
    <n v="0"/>
    <n v="1002216873"/>
    <s v="UE01"/>
    <d v="2022-04-11T00:00:00"/>
    <d v="1899-12-30T17:31:00"/>
    <s v="012-024-00414311"/>
    <s v=""/>
    <s v=""/>
    <n v="0"/>
    <n v="0"/>
    <s v="ZPRC"/>
    <s v="2500108999"/>
    <s v="0000398078"/>
    <n v="8002835898"/>
    <n v="1002216873"/>
    <s v="15-00001115"/>
    <s v="ARMADURO"/>
    <n v="320"/>
    <x v="0"/>
    <s v="101613"/>
    <s v="COMERCIAL MICHELENA S.A."/>
    <s v="806418"/>
    <s v="CENTRO DE ACOPIO"/>
    <s v="QUITO"/>
    <s v="AV SIMON BOLIVAR Y CALLE QUITO"/>
    <s v="OPNAYO"/>
    <s v="O-Pichincha-Nayon"/>
    <n v="96.3"/>
    <x v="98"/>
    <x v="98"/>
    <s v="100019805"/>
    <s v="UBIDIA FABER"/>
    <s v="ZETT"/>
    <x v="138"/>
    <s v="4"/>
    <s v="Pallet Cortesia"/>
    <n v="0"/>
    <n v="0"/>
    <s v="FCA"/>
    <n v="25145"/>
    <n v="16025"/>
    <n v="9120"/>
    <n v="144"/>
    <m/>
    <s v="4700005547"/>
    <n v="11"/>
    <s v="11"/>
    <n v="16"/>
    <x v="1"/>
    <n v="0.45"/>
    <n v="9"/>
    <n v="1002216873"/>
    <x v="1"/>
    <s v="NAYÓN"/>
    <s v="Pichincha"/>
    <s v="TRANSPORTE PROPIO"/>
    <b v="0"/>
    <n v="0"/>
    <n v="1014509"/>
    <s v="COMERCIAL MICHELENA S.A."/>
    <s v="6EMM"/>
    <s v="Quito Norte"/>
    <s v="TP"/>
  </r>
  <r>
    <n v="1.5"/>
    <n v="1002216873"/>
    <s v="UE01"/>
    <d v="2022-04-11T00:00:00"/>
    <d v="1899-12-30T17:31:00"/>
    <s v="012-024-00414312"/>
    <s v=""/>
    <s v=""/>
    <n v="0"/>
    <n v="0"/>
    <s v="ZPRC"/>
    <s v="2500108999"/>
    <s v="0000398077"/>
    <n v="8002835897"/>
    <n v="1002216873"/>
    <s v="15-00001123"/>
    <s v="SELVALEGRE"/>
    <n v="320"/>
    <x v="0"/>
    <s v="101613"/>
    <s v="COMERCIAL MICHELENA S.A."/>
    <s v="806418"/>
    <s v="CENTRO DE ACOPIO"/>
    <s v="QUITO"/>
    <s v="AV SIMON BOLIVAR Y CALLE QUITO"/>
    <s v="OPNAYO"/>
    <s v="O-Pichincha-Nayon"/>
    <n v="96.3"/>
    <x v="98"/>
    <x v="98"/>
    <s v="100019805"/>
    <s v="UBIDIA FABER"/>
    <s v="ZETT"/>
    <x v="138"/>
    <s v="4"/>
    <s v="Pallet Cortesia"/>
    <n v="0"/>
    <n v="0"/>
    <s v="FCA"/>
    <n v="25145"/>
    <n v="16025"/>
    <n v="9120"/>
    <n v="144"/>
    <m/>
    <s v="4700005547"/>
    <n v="11"/>
    <s v="11"/>
    <n v="16"/>
    <x v="1"/>
    <n v="0.45"/>
    <n v="9"/>
    <n v="1002216873"/>
    <x v="0"/>
    <s v="NAYÓN"/>
    <s v="Pichincha"/>
    <s v="TRANSPORTE PROPIO"/>
    <b v="0"/>
    <n v="0"/>
    <n v="1014509"/>
    <s v="COMERCIAL MICHELENA S.A."/>
    <s v="6EMM"/>
    <s v="Quito Norte"/>
    <s v="TP"/>
  </r>
  <r>
    <n v="0"/>
    <n v="1002216876"/>
    <s v="UE01"/>
    <d v="2022-04-11T00:00:00"/>
    <d v="1899-12-30T17:33:00"/>
    <s v="012-024-00414313"/>
    <s v="9000812235"/>
    <s v="012-022-00317704"/>
    <n v="4284.92"/>
    <n v="4804.28"/>
    <s v="ZPVN"/>
    <s v="40569982"/>
    <s v="0000398021"/>
    <n v="8002835900"/>
    <n v="1002216876"/>
    <s v="15-00001118"/>
    <s v="TECHCEM"/>
    <n v="31.53"/>
    <x v="1"/>
    <s v="103751"/>
    <s v="RODRIGUEZ GUERRA MARIA JOSE"/>
    <s v="805444"/>
    <s v="GRANEL BODEGA PROPIA"/>
    <s v="QUITO"/>
    <s v="MIGUEL BEBA Y LUIS ALBOMEDO"/>
    <s v="OPSANA"/>
    <s v="O-Pichincha-Sanantoniodepichi"/>
    <n v="101"/>
    <x v="75"/>
    <x v="75"/>
    <s v="100014925"/>
    <s v="ROSERO FERNANDO"/>
    <s v="ZECI"/>
    <x v="108"/>
    <s v="2"/>
    <s v="Sin Pallet"/>
    <n v="0"/>
    <n v="0"/>
    <s v="FCA"/>
    <n v="51020"/>
    <n v="31530"/>
    <n v="19490"/>
    <n v="203.05"/>
    <m/>
    <s v="4700005625"/>
    <n v="11"/>
    <s v="11"/>
    <n v="31.53"/>
    <x v="1"/>
    <n v="6.4398985093561691"/>
    <n v="6.4398985093561691"/>
    <n v="1002216876"/>
    <x v="0"/>
    <s v="SAN ANTONIO"/>
    <s v="Pichincha"/>
    <s v="J.V. TRANSPREMIUN CIA.LTDA"/>
    <b v="0"/>
    <n v="0"/>
    <n v="1013906"/>
    <s v="VALLEJOS VILLEGAS SAUL EDUARDO"/>
    <s v="6ENK"/>
    <s v="Pomasqui, San Antoni"/>
    <s v="UE"/>
  </r>
  <r>
    <n v="0"/>
    <n v="1002216880"/>
    <s v="UE01"/>
    <d v="2022-04-11T00:00:00"/>
    <d v="1899-12-30T17:35:00"/>
    <s v="012-024-00414314"/>
    <s v="9000812236"/>
    <s v="012-022-00317705"/>
    <n v="3807.6"/>
    <n v="4269.1000000000004"/>
    <s v="ZPVN"/>
    <s v="40569214"/>
    <s v="0000398170"/>
    <n v="8002835904"/>
    <n v="1002216880"/>
    <s v="15-00000218"/>
    <s v="MAGNO HE"/>
    <n v="31.73"/>
    <x v="1"/>
    <s v="101659"/>
    <s v="ETERNIT ECUATORIANA S.A."/>
    <s v="805760"/>
    <s v="GRANEL ETERNIT"/>
    <s v="QUITO"/>
    <s v="KM 14 1/2 SECTOR GUAMANI"/>
    <s v="OPGUA2"/>
    <s v="O-Pichincha-Guamani2"/>
    <n v="127"/>
    <x v="1"/>
    <x v="1"/>
    <s v="100015104"/>
    <s v="ESQUIVEL FLAVIO"/>
    <s v="ZECI"/>
    <x v="10"/>
    <s v="2"/>
    <s v="Sin Pallet"/>
    <n v="0"/>
    <n v="0"/>
    <s v="FCA"/>
    <n v="50450"/>
    <n v="31730"/>
    <n v="18720"/>
    <n v="356.65"/>
    <m/>
    <s v="4700005613"/>
    <n v="11"/>
    <s v="11"/>
    <n v="31.73"/>
    <x v="1"/>
    <n v="11.240151276394579"/>
    <n v="11.240151276394579"/>
    <n v="1002216880"/>
    <x v="0"/>
    <s v="GUAMANÍ"/>
    <s v="Pichincha"/>
    <s v="TRANSCONCEM CIA. LTDA."/>
    <b v="0"/>
    <n v="0"/>
    <n v="1013227"/>
    <s v="COMPAÑIA DE TRANSPORTE PESADO"/>
    <s v="6EO1"/>
    <s v="Quito sur"/>
    <s v="TP"/>
  </r>
  <r>
    <n v="1.5"/>
    <n v="1002216827"/>
    <s v="UE01"/>
    <d v="2022-04-11T00:00:00"/>
    <d v="1899-12-30T17:36:00"/>
    <s v="012-024-00414315"/>
    <s v="9000812237"/>
    <s v="012-022-00317706"/>
    <n v="2268"/>
    <n v="2542.9"/>
    <s v="ZPVN"/>
    <s v="40570029"/>
    <s v="0000398103"/>
    <n v="8002835839"/>
    <n v="1002216827"/>
    <s v="15-00001119"/>
    <s v="CAMPEON ANTIHUMEDAD"/>
    <n v="360"/>
    <x v="0"/>
    <s v="101664"/>
    <s v="ACERIA DEL ECUADOR C.A. ADELCA"/>
    <s v="804077"/>
    <s v="LUZ MARIA PERALTA MORA"/>
    <s v="BUENA FÉ"/>
    <s v="VARIANTE NORT Y G.ANCHUNDIA BARROS"/>
    <s v="ORBUEN"/>
    <s v="O-Losrios-Buenafe"/>
    <n v="328"/>
    <x v="133"/>
    <x v="133"/>
    <s v="100014955"/>
    <s v="VELASCO LUIS"/>
    <s v="ZEMU"/>
    <x v="190"/>
    <s v="2"/>
    <s v="Sin Pallet"/>
    <n v="0"/>
    <n v="0"/>
    <s v="FCA"/>
    <n v="27210"/>
    <n v="18050"/>
    <n v="9160"/>
    <n v="370.8"/>
    <m/>
    <s v="4700005636"/>
    <n v="11"/>
    <s v="11"/>
    <n v="18"/>
    <x v="1"/>
    <n v="1.03"/>
    <n v="20.6"/>
    <n v="1002216827"/>
    <x v="0"/>
    <s v="SAN JACINTO DE BUENA FÉ"/>
    <s v="Los Rios"/>
    <s v="RUTAS COTACACHENSES S.A."/>
    <b v="0"/>
    <n v="0"/>
    <n v="10005626"/>
    <s v="BENALCAZAR DE LA CRUZ CRISTIAN ROBE"/>
    <s v="6EM4"/>
    <s v="Vlnc,Qvd,BnFe,Qnslm"/>
    <s v="UE"/>
  </r>
  <r>
    <n v="0"/>
    <n v="1002216922"/>
    <s v="UE01"/>
    <d v="2022-04-11T00:00:00"/>
    <d v="1899-12-30T17:41:00"/>
    <s v="012-024-00414316"/>
    <s v="9000812241"/>
    <s v="012-022-00317708"/>
    <n v="557.6"/>
    <n v="625.17999999999995"/>
    <s v="ZPVN"/>
    <s v="40570119"/>
    <s v="P000034190"/>
    <n v="8002835952"/>
    <n v="1002216922"/>
    <s v="15-00001115"/>
    <s v="ARMADURO"/>
    <n v="80"/>
    <x v="0"/>
    <s v="102835"/>
    <s v="SOCIEDAD CIVIL Y COMERCIAL VASFERRI"/>
    <s v="803599"/>
    <s v="FERRICENTRO REDONDEL"/>
    <s v="OTAVALO"/>
    <s v="CALLE ROCA Y COLLAHUAZO"/>
    <s v="OIOTAV"/>
    <s v="O-Imbabura-Otavalo"/>
    <n v="8"/>
    <x v="66"/>
    <x v="66"/>
    <s v="100014865"/>
    <s v="LANDI LUIS"/>
    <s v="ZEMU"/>
    <x v="83"/>
    <s v="2"/>
    <s v="Sin Pallet"/>
    <n v="0"/>
    <n v="0"/>
    <s v="FCA"/>
    <n v="8656.6669999999995"/>
    <n v="4006.6669999999999"/>
    <n v="4650"/>
    <n v="7.2"/>
    <m/>
    <s v="4700005592"/>
    <n v="11"/>
    <s v="11"/>
    <n v="4"/>
    <x v="1"/>
    <n v="0.09"/>
    <n v="1.8"/>
    <n v="1002216922"/>
    <x v="1"/>
    <s v="JORDÁN"/>
    <s v="Imbabura"/>
    <s v="TRANSVOLCA S.A."/>
    <b v="0"/>
    <n v="0"/>
    <n v="1023077"/>
    <s v="JIMENEZ ICAZA HENRY ELADIO"/>
    <s v="6ECU"/>
    <s v="OTVIbarAtuntZletDeli"/>
    <s v="UE"/>
  </r>
  <r>
    <n v="1.5"/>
    <n v="1002216922"/>
    <s v="UE01"/>
    <d v="2022-04-11T00:00:00"/>
    <d v="1899-12-30T17:41:00"/>
    <s v="012-024-00414317"/>
    <s v="9000812239"/>
    <s v="012-022-00317707"/>
    <n v="1932"/>
    <n v="2166.17"/>
    <s v="ZPVN"/>
    <s v="40570118"/>
    <s v="P000034189"/>
    <n v="8002835953"/>
    <n v="1002216922"/>
    <s v="15-00001123"/>
    <s v="SELVALEGRE"/>
    <n v="280"/>
    <x v="0"/>
    <s v="102835"/>
    <s v="SOCIEDAD CIVIL Y COMERCIAL VASFERRI"/>
    <s v="803599"/>
    <s v="FERRICENTRO REDONDEL"/>
    <s v="OTAVALO"/>
    <s v="CALLE ROCA Y COLLAHUAZO"/>
    <s v="OIOTAV"/>
    <s v="O-Imbabura-Otavalo"/>
    <n v="8"/>
    <x v="66"/>
    <x v="66"/>
    <s v="100014865"/>
    <s v="LANDI LUIS"/>
    <s v="ZEMU"/>
    <x v="83"/>
    <s v="2"/>
    <s v="Sin Pallet"/>
    <n v="0"/>
    <n v="0"/>
    <s v="FCA"/>
    <n v="18673.332999999999"/>
    <n v="14023.333000000001"/>
    <n v="4650"/>
    <n v="25.2"/>
    <m/>
    <s v="4700005592"/>
    <n v="11"/>
    <s v="11"/>
    <n v="14"/>
    <x v="1"/>
    <n v="0.09"/>
    <n v="1.8"/>
    <n v="1002216922"/>
    <x v="0"/>
    <s v="JORDÁN"/>
    <s v="Imbabura"/>
    <s v="TRANSVOLCA S.A."/>
    <b v="0"/>
    <n v="0"/>
    <n v="1023077"/>
    <s v="JIMENEZ ICAZA HENRY ELADIO"/>
    <s v="6ECU"/>
    <s v="OTVIbarAtuntZletDeli"/>
    <s v="UE"/>
  </r>
  <r>
    <n v="0"/>
    <n v="1002216783"/>
    <s v="UE01"/>
    <d v="2022-04-11T00:00:00"/>
    <d v="1899-12-30T17:45:00"/>
    <s v="012-024-00414318"/>
    <s v="9000812243"/>
    <s v="012-022-00317710"/>
    <n v="1083.2"/>
    <n v="1214.49"/>
    <s v="ZPVN"/>
    <s v="40570055"/>
    <s v="P000034165"/>
    <n v="8002835789"/>
    <n v="1002216783"/>
    <s v="15-00001115"/>
    <s v="ARMADURO"/>
    <n v="160"/>
    <x v="0"/>
    <s v="101628"/>
    <s v="COMERCIAL CANO LASTRA CIA. LTDA"/>
    <s v="801021"/>
    <s v="LOCAL PUEMBO"/>
    <s v="QUITO"/>
    <s v="VIA INTEROCEANICA S/N Y LA Y DE PUE"/>
    <s v="OPPUEM"/>
    <s v="O-Pichincha-Puembo"/>
    <n v="110"/>
    <x v="138"/>
    <x v="138"/>
    <s v="100014953"/>
    <s v="ALBUJA CESAR"/>
    <s v="ZEMT"/>
    <x v="197"/>
    <s v="1"/>
    <s v="Con Pallet"/>
    <n v="0.05"/>
    <n v="8"/>
    <s v="FCA"/>
    <n v="15376.666999999999"/>
    <n v="8016.6670000000004"/>
    <n v="7360"/>
    <n v="68.8"/>
    <m/>
    <s v="4700005442"/>
    <n v="11"/>
    <s v="11"/>
    <n v="8"/>
    <x v="1"/>
    <n v="0.43"/>
    <n v="8.6"/>
    <n v="1002216783"/>
    <x v="1"/>
    <s v="PUEMBO"/>
    <s v="Pichincha"/>
    <s v="RUTAS COTACACHENSES S.A."/>
    <b v="0"/>
    <n v="0"/>
    <n v="1013946"/>
    <s v="ALBUJA RUIZ CESAR UBEN"/>
    <s v="6ENM"/>
    <s v="Cumbaya,Tumbaco,Pmbo"/>
    <s v="UE"/>
  </r>
  <r>
    <n v="1.5"/>
    <n v="1002216783"/>
    <s v="UE01"/>
    <d v="2022-04-11T00:00:00"/>
    <d v="1899-12-30T17:45:00"/>
    <s v="012-024-00414319"/>
    <s v="9000812242"/>
    <s v="012-022-00317709"/>
    <n v="1977.6"/>
    <n v="2217.3000000000002"/>
    <s v="ZPVN"/>
    <s v="40570054"/>
    <s v="P000034164"/>
    <n v="8002835788"/>
    <n v="1002216783"/>
    <s v="15-00001120"/>
    <s v="CAMPEON"/>
    <n v="320"/>
    <x v="0"/>
    <s v="101628"/>
    <s v="COMERCIAL CANO LASTRA CIA. LTDA"/>
    <s v="801021"/>
    <s v="LOCAL PUEMBO"/>
    <s v="QUITO"/>
    <s v="VIA INTEROCEANICA S/N Y LA Y DE PUE"/>
    <s v="OPPUEM"/>
    <s v="O-Pichincha-Puembo"/>
    <n v="110"/>
    <x v="138"/>
    <x v="138"/>
    <s v="100014953"/>
    <s v="ALBUJA CESAR"/>
    <s v="ZEMT"/>
    <x v="197"/>
    <s v="1"/>
    <s v="Con Pallet"/>
    <n v="0.05"/>
    <n v="16"/>
    <s v="FCA"/>
    <n v="23393.332999999999"/>
    <n v="16033.333000000001"/>
    <n v="7360"/>
    <n v="137.6"/>
    <m/>
    <s v="4700005442"/>
    <n v="11"/>
    <s v="11"/>
    <n v="16"/>
    <x v="1"/>
    <n v="0.43"/>
    <n v="8.6"/>
    <n v="1002216783"/>
    <x v="0"/>
    <s v="PUEMBO"/>
    <s v="Pichincha"/>
    <s v="RUTAS COTACACHENSES S.A."/>
    <b v="0"/>
    <n v="0"/>
    <n v="1013946"/>
    <s v="ALBUJA RUIZ CESAR UBEN"/>
    <s v="6ENM"/>
    <s v="Cumbaya,Tumbaco,Pmbo"/>
    <s v="UE"/>
  </r>
  <r>
    <n v="0"/>
    <n v="1002216920"/>
    <s v="UE01"/>
    <d v="2022-04-11T00:00:00"/>
    <d v="1899-12-30T17:49:00"/>
    <s v="012-024-00414320"/>
    <s v="9000812246"/>
    <s v="012-022-00317713"/>
    <n v="1343.54"/>
    <n v="1506.38"/>
    <s v="ZPVN"/>
    <s v="40570063"/>
    <s v="P000034169"/>
    <n v="8002835949"/>
    <n v="1002216920"/>
    <s v="15-00001115"/>
    <s v="ARMADURO"/>
    <n v="200"/>
    <x v="0"/>
    <s v="101779"/>
    <s v="SORIA VARGAS VINICIO HERNAN"/>
    <s v="802071"/>
    <s v="BODEGA SORIA"/>
    <s v="QUITO"/>
    <s v="INTEROCEANICA LOTE 7"/>
    <s v="OPPUEM"/>
    <s v="O-Pichincha-Puembo"/>
    <n v="110"/>
    <x v="136"/>
    <x v="136"/>
    <s v="100016550"/>
    <s v="JACOME ARTURO"/>
    <s v="ZEMU"/>
    <x v="194"/>
    <s v="2"/>
    <s v="Sin Pallet"/>
    <n v="0"/>
    <n v="0"/>
    <s v="FCA"/>
    <n v="13101.111000000001"/>
    <n v="10027.778"/>
    <n v="3073.3330000000001"/>
    <n v="86"/>
    <m/>
    <s v="4700005523"/>
    <n v="11"/>
    <s v="11"/>
    <n v="10"/>
    <x v="1"/>
    <n v="0.43"/>
    <n v="8.6"/>
    <n v="1002216920"/>
    <x v="1"/>
    <s v="PUEMBO"/>
    <s v="Pichincha"/>
    <s v="LIDENORTI S.A."/>
    <b v="0"/>
    <n v="0"/>
    <n v="1014323"/>
    <s v="JACOME AGUIRRE CARLOS ARTURO"/>
    <s v="6ENM"/>
    <s v="Cumbaya,Tumbaco,Pmbo"/>
    <s v="UE"/>
  </r>
  <r>
    <n v="0"/>
    <n v="1002216920"/>
    <s v="UE01"/>
    <d v="2022-04-11T00:00:00"/>
    <d v="1899-12-30T17:49:00"/>
    <s v="012-024-00414321"/>
    <s v="9000812244"/>
    <s v="012-022-00317711"/>
    <n v="490.92"/>
    <n v="550.41999999999996"/>
    <s v="ZPVN"/>
    <s v="40570064"/>
    <s v="P000034170"/>
    <n v="8002835948"/>
    <n v="1002216920"/>
    <s v="15-00001120"/>
    <s v="CAMPEON"/>
    <n v="80"/>
    <x v="0"/>
    <s v="101779"/>
    <s v="SORIA VARGAS VINICIO HERNAN"/>
    <s v="802071"/>
    <s v="BODEGA SORIA"/>
    <s v="QUITO"/>
    <s v="INTEROCEANICA LOTE 7"/>
    <s v="OPPUEM"/>
    <s v="O-Pichincha-Puembo"/>
    <n v="110"/>
    <x v="136"/>
    <x v="136"/>
    <s v="100016550"/>
    <s v="JACOME ARTURO"/>
    <s v="ZEMU"/>
    <x v="194"/>
    <s v="2"/>
    <s v="Sin Pallet"/>
    <n v="0"/>
    <n v="0"/>
    <s v="FCA"/>
    <n v="7084.4440000000004"/>
    <n v="4011.1109999999999"/>
    <n v="3073.3330000000001"/>
    <n v="34.4"/>
    <m/>
    <s v="4700005523"/>
    <n v="11"/>
    <s v="11"/>
    <n v="4"/>
    <x v="1"/>
    <n v="0.43"/>
    <n v="8.6"/>
    <n v="1002216920"/>
    <x v="1"/>
    <s v="PUEMBO"/>
    <s v="Pichincha"/>
    <s v="LIDENORTI S.A."/>
    <b v="0"/>
    <n v="0"/>
    <n v="1014323"/>
    <s v="JACOME AGUIRRE CARLOS ARTURO"/>
    <s v="6ENM"/>
    <s v="Cumbaya,Tumbaco,Pmbo"/>
    <s v="UE"/>
  </r>
  <r>
    <n v="1.5"/>
    <n v="1002216920"/>
    <s v="UE01"/>
    <d v="2022-04-11T00:00:00"/>
    <d v="1899-12-30T17:49:00"/>
    <s v="012-024-00414322"/>
    <s v="9000812245"/>
    <s v="012-022-00317712"/>
    <n v="535.04999999999995"/>
    <n v="599.91"/>
    <s v="ZPVN"/>
    <s v="40570062"/>
    <s v="P000034168"/>
    <n v="8002835950"/>
    <n v="1002216920"/>
    <s v="15-00001123"/>
    <s v="SELVALEGRE"/>
    <n v="80"/>
    <x v="0"/>
    <s v="101779"/>
    <s v="SORIA VARGAS VINICIO HERNAN"/>
    <s v="802071"/>
    <s v="BODEGA SORIA"/>
    <s v="QUITO"/>
    <s v="INTEROCEANICA LOTE 7"/>
    <s v="OPPUEM"/>
    <s v="O-Pichincha-Puembo"/>
    <n v="110"/>
    <x v="136"/>
    <x v="136"/>
    <s v="100016550"/>
    <s v="JACOME ARTURO"/>
    <s v="ZEMU"/>
    <x v="194"/>
    <s v="2"/>
    <s v="Sin Pallet"/>
    <n v="0"/>
    <n v="0"/>
    <s v="FCA"/>
    <n v="7084.4440000000004"/>
    <n v="4011.1109999999999"/>
    <n v="3073.3330000000001"/>
    <n v="34.4"/>
    <m/>
    <s v="4700005523"/>
    <n v="11"/>
    <s v="11"/>
    <n v="4"/>
    <x v="1"/>
    <n v="0.43"/>
    <n v="8.6"/>
    <n v="1002216920"/>
    <x v="0"/>
    <s v="PUEMBO"/>
    <s v="Pichincha"/>
    <s v="LIDENORTI S.A."/>
    <b v="0"/>
    <n v="0"/>
    <n v="1014323"/>
    <s v="JACOME AGUIRRE CARLOS ARTURO"/>
    <s v="6ENM"/>
    <s v="Cumbaya,Tumbaco,Pmbo"/>
    <s v="UE"/>
  </r>
  <r>
    <n v="1.5"/>
    <n v="1002216806"/>
    <s v="UE01"/>
    <d v="2022-04-11T00:00:00"/>
    <d v="1899-12-30T17:56:00"/>
    <s v="012-024-00414323"/>
    <s v="9000812247"/>
    <s v="012-022-00317714"/>
    <n v="4204.8"/>
    <n v="4714.45"/>
    <s v="ZPVN"/>
    <s v="40570087"/>
    <s v="0000398186"/>
    <n v="8002835812"/>
    <n v="1002216806"/>
    <s v="15-00001119"/>
    <s v="CAMPEON ANTIHUMEDAD"/>
    <n v="640"/>
    <x v="0"/>
    <s v="10007855"/>
    <s v="MENDOZA GARCIA MARIA MAGDALENA"/>
    <s v="810819"/>
    <s v="BODEGA PRINCIPAL"/>
    <s v="EL CARMEN"/>
    <s v="AV CHONE Y VIA PITA"/>
    <s v="OMELCA"/>
    <s v="O-Manabi-Elcarmen"/>
    <n v="278"/>
    <x v="181"/>
    <x v="181"/>
    <s v="10008307"/>
    <s v="RECALDE HERNANDEZ SEGUNDO WILSON"/>
    <s v="ZETT"/>
    <x v="294"/>
    <s v="1"/>
    <s v="Con Pallet"/>
    <n v="0.05"/>
    <n v="32"/>
    <s v="FCA"/>
    <n v="51570"/>
    <n v="32090"/>
    <n v="19480"/>
    <n v="531.20000000000005"/>
    <m/>
    <s v=" "/>
    <n v="11"/>
    <s v="11"/>
    <n v="32"/>
    <x v="1"/>
    <n v="0.83000000000000007"/>
    <n v="16.600000000000001"/>
    <n v="1002216806"/>
    <x v="0"/>
    <s v="EL CARMEN"/>
    <s v="Manabi"/>
    <s v="J.V. TRANSPREMIUN CIA.LTDA"/>
    <b v="0"/>
    <n v="0"/>
    <n v="10008163"/>
    <s v="ESPARZA MENDEZ KEVIN ISRAEL"/>
    <s v="6EM6"/>
    <s v="El Carmen,"/>
    <e v="#N/A"/>
  </r>
  <r>
    <n v="0"/>
    <n v="1002216895"/>
    <s v="UE01"/>
    <d v="2022-04-11T00:00:00"/>
    <d v="1899-12-30T17:57:00"/>
    <s v="012-024-00414324"/>
    <s v="9000812249"/>
    <s v="012-022-00317716"/>
    <n v="244.73"/>
    <n v="274.39999999999998"/>
    <s v="ZPVN"/>
    <s v="40569868"/>
    <s v="P000034123"/>
    <n v="8002835924"/>
    <n v="1002216895"/>
    <s v="15-00001120"/>
    <s v="CAMPEON"/>
    <n v="40"/>
    <x v="0"/>
    <s v="101865"/>
    <s v="COMERCIAL PADILLA S.C.C."/>
    <s v="802401"/>
    <s v="BODEGA SAN JUAN"/>
    <s v="QUITO"/>
    <s v="AMALIA URIGUEN Y ALBORNOZ"/>
    <s v="OPCARA"/>
    <s v="O-Pichincha-Carapungo"/>
    <n v="89"/>
    <x v="34"/>
    <x v="34"/>
    <s v="100021318"/>
    <s v="FLORES LUIS"/>
    <s v="ZETT"/>
    <x v="42"/>
    <s v="1"/>
    <s v="Con Pallet"/>
    <n v="0.05"/>
    <n v="2"/>
    <s v="FCA"/>
    <n v="10485"/>
    <n v="2000"/>
    <n v="8485"/>
    <n v="17.600000000000001"/>
    <m/>
    <s v="4700005529"/>
    <n v="11"/>
    <s v="11"/>
    <n v="2"/>
    <x v="1"/>
    <n v="0.44000000000000006"/>
    <n v="8.8000000000000007"/>
    <n v="1002216895"/>
    <x v="1"/>
    <s v="CALDERÓN (CARAPUNGO)"/>
    <s v="Pichincha"/>
    <s v="TRANSPORTE PROPIO"/>
    <b v="0"/>
    <n v="0"/>
    <n v="1024381"/>
    <s v="BALCAZAR GORDON ALEJANDRO"/>
    <s v="6ENJ"/>
    <s v="Calderón, Carapungo,"/>
    <s v="TP"/>
  </r>
  <r>
    <n v="1.5"/>
    <n v="1002216895"/>
    <s v="UE01"/>
    <d v="2022-04-11T00:00:00"/>
    <d v="1899-12-30T17:57:00"/>
    <s v="012-024-00414325"/>
    <s v="9000812248"/>
    <s v="012-022-00317715"/>
    <n v="4270.46"/>
    <n v="4788.07"/>
    <s v="ZPVN"/>
    <s v="40569867"/>
    <s v="P000034122"/>
    <n v="8002835923"/>
    <n v="1002216895"/>
    <s v="15-00001123"/>
    <s v="SELVALEGRE"/>
    <n v="640"/>
    <x v="0"/>
    <s v="101865"/>
    <s v="COMERCIAL PADILLA S.C.C."/>
    <s v="802401"/>
    <s v="BODEGA SAN JUAN"/>
    <s v="QUITO"/>
    <s v="AMALIA URIGUEN Y ALBORNOZ"/>
    <s v="OPCARA"/>
    <s v="O-Pichincha-Carapungo"/>
    <n v="89"/>
    <x v="34"/>
    <x v="34"/>
    <s v="100021318"/>
    <s v="FLORES LUIS"/>
    <s v="ZETT"/>
    <x v="42"/>
    <s v="1"/>
    <s v="Con Pallet"/>
    <n v="0.05"/>
    <n v="32"/>
    <s v="FCA"/>
    <n v="40485"/>
    <n v="32000"/>
    <n v="8485"/>
    <n v="281.60000000000002"/>
    <m/>
    <s v="4700005529"/>
    <n v="11"/>
    <s v="11"/>
    <n v="32"/>
    <x v="1"/>
    <n v="0.44000000000000006"/>
    <n v="8.8000000000000007"/>
    <n v="1002216895"/>
    <x v="0"/>
    <s v="CALDERÓN (CARAPUNGO)"/>
    <s v="Pichincha"/>
    <s v="TRANSPORTE PROPIO"/>
    <b v="0"/>
    <n v="0"/>
    <n v="1024381"/>
    <s v="BALCAZAR GORDON ALEJANDRO"/>
    <s v="6ENJ"/>
    <s v="Calderón, Carapungo,"/>
    <s v="TP"/>
  </r>
  <r>
    <n v="1.5"/>
    <n v="1002216790"/>
    <s v="UE01"/>
    <d v="2022-04-11T00:00:00"/>
    <d v="1899-12-30T18:00:00"/>
    <s v="012-024-00414326"/>
    <s v="9000812250"/>
    <s v="012-022-00317717"/>
    <n v="2945.54"/>
    <n v="3302.55"/>
    <s v="ZPVN"/>
    <s v="40569953"/>
    <s v="0000397982"/>
    <n v="8002835797"/>
    <n v="1002216790"/>
    <s v="15-00001120"/>
    <s v="CAMPEON"/>
    <n v="480"/>
    <x v="0"/>
    <s v="101638"/>
    <s v="GUILLERMO PASQUEL COMPAÑIA LIMITADA"/>
    <s v="807109"/>
    <s v="MI FERRE TUMBACO"/>
    <s v="QUITO"/>
    <s v="AV INTEROCEANICA Y GUAYAQUIL"/>
    <s v="OPTUMB"/>
    <s v="O-Pichincha-Tumbaco"/>
    <n v="110"/>
    <x v="125"/>
    <x v="125"/>
    <s v="100015198"/>
    <s v="IBUJES JESUS"/>
    <s v="ZEMT"/>
    <x v="178"/>
    <s v="1"/>
    <s v="Con Pallet"/>
    <n v="0.05"/>
    <n v="24"/>
    <s v="FCA"/>
    <n v="39360"/>
    <n v="24040"/>
    <n v="15320"/>
    <n v="220.8"/>
    <m/>
    <s v="4700005468"/>
    <n v="11"/>
    <s v="11"/>
    <n v="24"/>
    <x v="1"/>
    <n v="0.46"/>
    <n v="9.2000000000000011"/>
    <n v="1002216790"/>
    <x v="0"/>
    <s v="TUMBACO"/>
    <s v="Pichincha"/>
    <s v="TRAPSA C.A."/>
    <b v="0"/>
    <n v="0"/>
    <n v="1013257"/>
    <s v="TERAN SARZOSA FRANCISCO BOLIVAR"/>
    <s v="6ENM"/>
    <s v="Cumbaya,Tumbaco,Pmbo"/>
    <s v="UE"/>
  </r>
  <r>
    <n v="0"/>
    <n v="1002216800"/>
    <s v="UE01"/>
    <d v="2022-04-11T00:00:00"/>
    <d v="1899-12-30T18:02:00"/>
    <s v="012-024-00414327"/>
    <s v=""/>
    <s v=""/>
    <n v="0"/>
    <n v="0"/>
    <s v="ZPRC"/>
    <s v="2500108996"/>
    <s v="0000398035"/>
    <n v="8002835806"/>
    <n v="1002216800"/>
    <s v="15-00000218"/>
    <s v="MAGNO HE"/>
    <n v="32.729999999999997"/>
    <x v="1"/>
    <s v="101755"/>
    <s v="DERMIGON, DERIVADOS"/>
    <s v="801300"/>
    <s v="DERMIGON GRANEL"/>
    <s v="GUAYAQUIL"/>
    <s v="AV. PRINCIPAL Y PARQUE INDUSTRIAL"/>
    <s v="OGGUAY"/>
    <s v="O-Guayas-Guayaquil"/>
    <n v="524"/>
    <x v="1"/>
    <x v="1"/>
    <s v="10005165"/>
    <s v="GARCIA MORALES ARMANDO XAVIER"/>
    <s v="ZECI"/>
    <x v="60"/>
    <s v="2"/>
    <s v="Sin Pallet"/>
    <n v="0"/>
    <n v="0"/>
    <s v="FCA"/>
    <n v="51960"/>
    <n v="32730"/>
    <n v="19230"/>
    <n v="1312.8"/>
    <m/>
    <s v="4700005613"/>
    <n v="11"/>
    <s v="11"/>
    <n v="32.729999999999997"/>
    <x v="1"/>
    <n v="40.109990834097161"/>
    <n v="40.109990834097161"/>
    <n v="1002216800"/>
    <x v="0"/>
    <s v="BOLÍVAR  (SAGRARIO)"/>
    <s v="Guayas"/>
    <s v="TRANSCONCEM CIA. LTDA."/>
    <b v="0"/>
    <n v="0"/>
    <n v="1013227"/>
    <s v="COMPAÑIA DE TRANSPORTE PESADO"/>
    <s v="6ECP"/>
    <s v="GYEDurnMilgrNrnjit"/>
    <s v="TP"/>
  </r>
  <r>
    <n v="1.5"/>
    <n v="1002216953"/>
    <s v="UE01"/>
    <d v="2022-04-11T00:00:00"/>
    <d v="1899-12-30T18:03:00"/>
    <s v="012-024-00414328"/>
    <s v="9000812251"/>
    <s v="012-022-00317718"/>
    <n v="4507.8"/>
    <n v="5054.18"/>
    <s v="ZPVN"/>
    <s v="40570080"/>
    <s v="P000034180"/>
    <n v="8002835987"/>
    <n v="1002216953"/>
    <s v="15-00001123"/>
    <s v="SELVALEGRE"/>
    <n v="660"/>
    <x v="0"/>
    <s v="101552"/>
    <s v="BENAVIDES REVELO SILVIA PATRICIA"/>
    <s v="800857"/>
    <s v="BODEGA BENAVIDES SILVIA"/>
    <s v="TULCÁN"/>
    <s v="CALLE OLMEDO 52069 Y CALLE JUNIN TU"/>
    <s v="OCTULC"/>
    <s v="O-Carchi-Tulcan"/>
    <n v="159"/>
    <x v="19"/>
    <x v="19"/>
    <s v="100019625"/>
    <s v="MENDEZ FRANKLIN"/>
    <s v="ZETT"/>
    <x v="274"/>
    <s v="2"/>
    <s v="Sin Pallet"/>
    <n v="0"/>
    <n v="0"/>
    <s v="FCA"/>
    <n v="50710"/>
    <n v="33060"/>
    <n v="17650"/>
    <n v="382.8"/>
    <m/>
    <s v="4700005587"/>
    <n v="11"/>
    <s v="11"/>
    <n v="33"/>
    <x v="1"/>
    <n v="0.58000000000000007"/>
    <n v="11.6"/>
    <n v="1002216953"/>
    <x v="0"/>
    <s v="TULCÁN"/>
    <s v="Carchi"/>
    <s v="LIDENORTI S.A."/>
    <b v="0"/>
    <n v="0"/>
    <n v="1013548"/>
    <s v="POZO FUENTES DIEGO FRANCISCO"/>
    <s v="6EC6"/>
    <s v="TulSnGbrilBlvrRumchk"/>
    <s v="UE"/>
  </r>
  <r>
    <n v="1.5"/>
    <n v="1002216905"/>
    <s v="UE01"/>
    <d v="2022-04-11T00:00:00"/>
    <d v="1899-12-30T18:05:00"/>
    <s v="012-024-00414329"/>
    <s v="9000812252"/>
    <s v="012-022-00317719"/>
    <n v="2307.6"/>
    <n v="2587.29"/>
    <s v="ZPVN"/>
    <s v="40570040"/>
    <s v="0000398116"/>
    <n v="8002835933"/>
    <n v="1002216905"/>
    <s v="15-00001124"/>
    <s v="SELVALEGRE ANTIHUMEDAD"/>
    <n v="360"/>
    <x v="0"/>
    <s v="101664"/>
    <s v="ACERIA DEL ECUADOR C.A. ADELCA"/>
    <s v="800677"/>
    <s v="HIERRO COMERCIO"/>
    <s v="LA MANÁ"/>
    <s v="HIERRO COMERCIO, AV 19 DE MAYO CALL"/>
    <s v="OXLAMA"/>
    <s v="O-Cotopaxi-Lamana"/>
    <n v="330"/>
    <x v="106"/>
    <x v="106"/>
    <s v="100014932"/>
    <s v="CORREA MILTON"/>
    <s v="ZEMU"/>
    <x v="148"/>
    <s v="2"/>
    <s v="Sin Pallet"/>
    <n v="0"/>
    <n v="0"/>
    <s v="FCA"/>
    <n v="27010"/>
    <n v="18000"/>
    <n v="9010"/>
    <n v="478.8"/>
    <m/>
    <s v="4700005590"/>
    <n v="11"/>
    <s v="11"/>
    <n v="18"/>
    <x v="1"/>
    <n v="1.33"/>
    <n v="26.6"/>
    <n v="1002216905"/>
    <x v="0"/>
    <s v="GUASAGANDA (CAB.EN GUASAGANDA"/>
    <s v="Cotopaxi"/>
    <s v="LA ARMENIA S.A."/>
    <b v="0"/>
    <n v="0"/>
    <n v="1021623"/>
    <s v="VILLARREAL HIGUERA FERNANDO SALVADO"/>
    <s v="6EC8"/>
    <s v="La Mana"/>
    <s v="UE"/>
  </r>
  <r>
    <n v="1.5"/>
    <n v="1002216958"/>
    <s v="UE01"/>
    <d v="2022-04-11T00:00:00"/>
    <d v="1899-12-30T18:11:00"/>
    <s v="012-024-00414330"/>
    <s v="9000812257"/>
    <s v="012-022-00317720"/>
    <n v="4381.67"/>
    <n v="4912.76"/>
    <s v="ZPVN"/>
    <s v="40570007"/>
    <s v="0000398075"/>
    <n v="8002835992"/>
    <n v="1002216958"/>
    <s v="15-00001123"/>
    <s v="SELVALEGRE"/>
    <n v="660"/>
    <x v="0"/>
    <s v="101613"/>
    <s v="COMERCIAL MICHELENA S.A."/>
    <s v="810692"/>
    <s v="HORMIGONERA Y FERRETERIA MENA"/>
    <s v="QUITO"/>
    <s v="AV MALDONADO LOTE 066"/>
    <s v="OPCHIL"/>
    <s v="O-Pichincha-Chillogallo"/>
    <n v="128"/>
    <x v="52"/>
    <x v="52"/>
    <s v="100014855"/>
    <s v="PALACIOS ALFONSO"/>
    <s v="ZETT"/>
    <x v="67"/>
    <s v="2"/>
    <s v="Sin Pallet"/>
    <n v="0"/>
    <n v="0"/>
    <s v="FCA"/>
    <n v="50760"/>
    <n v="33070"/>
    <n v="17690"/>
    <n v="336.6"/>
    <m/>
    <s v="4700005616"/>
    <n v="11"/>
    <s v="11"/>
    <n v="33"/>
    <x v="1"/>
    <n v="0.51"/>
    <n v="10.200000000000001"/>
    <n v="1002216958"/>
    <x v="0"/>
    <s v="CHILLOGALLO"/>
    <s v="Pichincha"/>
    <s v="NARVAEZ VACA CIA. LTDA."/>
    <b v="0"/>
    <n v="0"/>
    <n v="1013947"/>
    <s v="LOYO LIMA JORGE FERNANDO"/>
    <s v="6EO1"/>
    <s v="Quito sur"/>
    <s v="UE"/>
  </r>
  <r>
    <n v="0"/>
    <n v="1002216903"/>
    <s v="UE01"/>
    <d v="2022-04-11T00:00:00"/>
    <d v="1899-12-30T18:13:00"/>
    <s v="012-024-00414331"/>
    <s v="9000812258"/>
    <s v="012-022-00317721"/>
    <n v="3300.66"/>
    <n v="3700.72"/>
    <s v="ZPVN"/>
    <s v="40569623"/>
    <s v="0000397813"/>
    <n v="8002835931"/>
    <n v="1002216903"/>
    <s v="15-00001121"/>
    <s v="GLADIADOR"/>
    <n v="32.53"/>
    <x v="1"/>
    <s v="101648"/>
    <s v="VALENZUELA DIAZ PATRICIO XAVIER"/>
    <s v="804754"/>
    <s v="GRANEL CONCRETEST ANDOAS"/>
    <s v="PEDRO VICENTE MALDONADO"/>
    <s v="VIA A LOS BANCOS ANDOAS"/>
    <s v="OPPEDR"/>
    <s v="O-Pichincha-Pedrovicentemald."/>
    <n v="210"/>
    <x v="26"/>
    <x v="26"/>
    <s v="100018589"/>
    <s v="ESPIN DAMIAN"/>
    <s v="ZECI"/>
    <x v="32"/>
    <s v="2"/>
    <s v="Sin Pallet"/>
    <n v="0"/>
    <n v="0"/>
    <s v="EXW"/>
    <n v="51250"/>
    <n v="32530"/>
    <n v="18720"/>
    <n v="0"/>
    <m/>
    <s v=" "/>
    <n v="11"/>
    <s v="11"/>
    <n v="32.53"/>
    <x v="1"/>
    <n v="0"/>
    <n v="0"/>
    <n v="1002216903"/>
    <x v="0"/>
    <s v="PEDRO VICENTE MALDONADO, CABECERA CANTON"/>
    <s v="Pichincha"/>
    <s v="TRANSPORTE PROPIO"/>
    <b v="0"/>
    <n v="0"/>
    <n v="1014416"/>
    <s v="VALENZUELA DIAZ PATRICIO XAVIER"/>
    <s v="6EML"/>
    <s v="PV Maldonado, Pto. Q"/>
    <s v="TP"/>
  </r>
  <r>
    <n v="0"/>
    <n v="1002216815"/>
    <s v="UE01"/>
    <d v="2022-04-11T00:00:00"/>
    <d v="1899-12-30T18:15:00"/>
    <s v="012-024-00414332"/>
    <s v=""/>
    <s v=""/>
    <n v="0"/>
    <n v="0"/>
    <s v="ZPRC"/>
    <s v="2500108971"/>
    <s v="P000034096"/>
    <n v="8002835825"/>
    <n v="1002216815"/>
    <s v="15-00000218"/>
    <s v="MAGNO HE"/>
    <n v="31.15"/>
    <x v="1"/>
    <s v="101456"/>
    <s v="UNION DE CONCRETERAS UNICON UCUE"/>
    <s v="804298"/>
    <s v="UNICON EN PLANTA"/>
    <s v="QUITO"/>
    <s v="AV. SIMON BOLIVAR E INTEROCEANICA"/>
    <s v="OPCUMB"/>
    <s v="O-Pichincha-Cumbaya"/>
    <n v="113"/>
    <x v="27"/>
    <x v="27"/>
    <s v="10003351"/>
    <s v="MENDEZ CHICAIZA MARCO ENRIQUE"/>
    <s v="ZECI"/>
    <x v="33"/>
    <s v="2"/>
    <s v="Sin Pallet"/>
    <n v="0"/>
    <n v="0"/>
    <s v="EXW"/>
    <n v="49920"/>
    <n v="31150"/>
    <n v="18770"/>
    <n v="0"/>
    <m/>
    <n v="4700005951"/>
    <n v="11"/>
    <s v="11"/>
    <n v="31.15"/>
    <x v="1"/>
    <n v="0"/>
    <n v="0"/>
    <n v="1002216815"/>
    <x v="0"/>
    <s v="NAYÓN"/>
    <s v="Pichincha"/>
    <s v="UNICON"/>
    <b v="0"/>
    <n v="0"/>
    <n v="1014412"/>
    <s v="UNION DE CONCRETERAS UNICON UCUE"/>
    <s v="6ENM"/>
    <s v="Cumbaya,Tumbaco,Pmbo"/>
    <s v="TP"/>
  </r>
  <r>
    <n v="0"/>
    <n v="1002216891"/>
    <s v="UE01"/>
    <d v="2022-04-11T00:00:00"/>
    <d v="1899-12-30T18:17:00"/>
    <s v="012-024-00414333"/>
    <s v="9000812260"/>
    <s v="012-022-00317723"/>
    <n v="2332.8000000000002"/>
    <n v="2615.5500000000002"/>
    <s v="ZPVN"/>
    <s v="40570088"/>
    <s v="0000398190"/>
    <n v="8002835918"/>
    <n v="1002216891"/>
    <s v="15-00001119"/>
    <s v="CAMPEON ANTIHUMEDAD"/>
    <n v="360"/>
    <x v="0"/>
    <s v="101577"/>
    <s v="ALLAN SUAREZ CELSO EUCLIDES"/>
    <s v="800788"/>
    <s v="BODEGA ALLAN C"/>
    <s v="QUEVEDO"/>
    <s v="BODEGA ALLAN C/ QUEVEDO"/>
    <s v="ORQUEV"/>
    <s v="O-Losrios-Quevedo"/>
    <n v="345"/>
    <x v="127"/>
    <x v="127"/>
    <s v="100018006"/>
    <s v="HERRERA EDUARDO"/>
    <s v="ZEMT"/>
    <x v="181"/>
    <s v="2"/>
    <s v="Sin Pallet"/>
    <n v="0"/>
    <n v="0"/>
    <s v="FCA"/>
    <n v="24352.5"/>
    <n v="18037.5"/>
    <n v="6315"/>
    <n v="370.8"/>
    <m/>
    <s v="4700005449"/>
    <n v="11"/>
    <s v="11"/>
    <n v="18"/>
    <x v="1"/>
    <n v="1.03"/>
    <n v="20.6"/>
    <n v="1002216891"/>
    <x v="1"/>
    <s v="QUEVEDO"/>
    <s v="Los Rios"/>
    <s v="TRANSTOCAR S.A."/>
    <b v="0"/>
    <n v="0"/>
    <n v="1021688"/>
    <s v="CADENA CIFUENTES IVON SILVANA"/>
    <s v="6EM4"/>
    <s v="Vlnc,Qvd,BnFe,Qnslm"/>
    <s v="UE"/>
  </r>
  <r>
    <n v="1.5"/>
    <n v="1002216891"/>
    <s v="UE01"/>
    <d v="2022-04-11T00:00:00"/>
    <d v="1899-12-30T18:17:00"/>
    <s v="012-024-00414334"/>
    <s v="9000812259"/>
    <s v="012-022-00317722"/>
    <n v="808.8"/>
    <n v="906.84"/>
    <s v="ZPVN"/>
    <s v="40570088"/>
    <s v="0000398189"/>
    <n v="8002835917"/>
    <n v="1002216891"/>
    <s v="15-00001124"/>
    <s v="SELVALEGRE ANTIHUMEDAD"/>
    <n v="120"/>
    <x v="0"/>
    <s v="101577"/>
    <s v="ALLAN SUAREZ CELSO EUCLIDES"/>
    <s v="800788"/>
    <s v="BODEGA ALLAN C"/>
    <s v="QUEVEDO"/>
    <s v="BODEGA ALLAN C/ QUEVEDO"/>
    <s v="ORQUEV"/>
    <s v="O-Losrios-Quevedo"/>
    <n v="345"/>
    <x v="127"/>
    <x v="127"/>
    <s v="100018006"/>
    <s v="HERRERA EDUARDO"/>
    <s v="ZEMT"/>
    <x v="181"/>
    <s v="2"/>
    <s v="Sin Pallet"/>
    <n v="0"/>
    <n v="0"/>
    <s v="FCA"/>
    <n v="12327.5"/>
    <n v="6012.5"/>
    <n v="6315"/>
    <n v="123.6"/>
    <m/>
    <s v="4700005449"/>
    <n v="11"/>
    <s v="11"/>
    <n v="6"/>
    <x v="1"/>
    <n v="1.03"/>
    <n v="20.599999999999998"/>
    <n v="1002216891"/>
    <x v="0"/>
    <s v="QUEVEDO"/>
    <s v="Los Rios"/>
    <s v="TRANSTOCAR S.A."/>
    <b v="0"/>
    <n v="0"/>
    <n v="1021688"/>
    <s v="CADENA CIFUENTES IVON SILVANA"/>
    <s v="6EM4"/>
    <s v="Vlnc,Qvd,BnFe,Qnslm"/>
    <s v="UE"/>
  </r>
  <r>
    <n v="1.5"/>
    <n v="1002216970"/>
    <s v="UE01"/>
    <d v="2022-04-11T00:00:00"/>
    <d v="1899-12-30T18:21:00"/>
    <s v="012-024-00414335"/>
    <s v="9000812261"/>
    <s v="012-022-00317724"/>
    <n v="4415.3999999999996"/>
    <n v="4950.58"/>
    <s v="ZPVN"/>
    <s v="40569960"/>
    <s v="P000034138"/>
    <n v="8002836005"/>
    <n v="1002216970"/>
    <s v="15-00001123"/>
    <s v="SELVALEGRE"/>
    <n v="660"/>
    <x v="0"/>
    <s v="101544"/>
    <s v="LANDAZURI CORDOVA IVAN OSWALDO"/>
    <s v="801777"/>
    <s v="BODEGA LANDAZURI"/>
    <s v="TULCÁN"/>
    <s v="AV. VEINTIMILLA S/N Y"/>
    <s v="OCTULC"/>
    <s v="O-Carchi-Tulcan"/>
    <n v="159"/>
    <x v="142"/>
    <x v="142"/>
    <s v="100014942"/>
    <s v="GARCIA FERNANDO"/>
    <s v="ZETT"/>
    <x v="208"/>
    <s v="2"/>
    <s v="Sin Pallet"/>
    <n v="0"/>
    <n v="0"/>
    <s v="FCA"/>
    <n v="51540"/>
    <n v="33050"/>
    <n v="18490"/>
    <n v="382.8"/>
    <m/>
    <s v="4700005501"/>
    <n v="11"/>
    <s v="11"/>
    <n v="33"/>
    <x v="1"/>
    <n v="0.58000000000000007"/>
    <n v="11.6"/>
    <n v="1002216970"/>
    <x v="0"/>
    <s v="TULCÁN"/>
    <s v="Carchi"/>
    <s v="TRANSPORTE PROPIO"/>
    <b v="0"/>
    <n v="0"/>
    <n v="1013478"/>
    <s v="LANDAZURI CORDOVA IVAN OSWALDO"/>
    <s v="6EC6"/>
    <s v="TulSnGbrilBlvrRumchk"/>
    <s v="TP"/>
  </r>
  <r>
    <n v="0"/>
    <n v="1002216830"/>
    <s v="UE01"/>
    <d v="2022-04-11T00:00:00"/>
    <d v="1899-12-30T18:26:00"/>
    <s v="012-024-00414336"/>
    <s v="9000812267"/>
    <s v="012-022-00317727"/>
    <n v="1378"/>
    <n v="1545.02"/>
    <s v="ZPVN"/>
    <s v="40569946"/>
    <s v="0000398126"/>
    <n v="8002835844"/>
    <n v="1002216830"/>
    <s v="15-00000181"/>
    <s v="ARMADURO ANTIHUMEDAD"/>
    <n v="200"/>
    <x v="0"/>
    <s v="104392"/>
    <s v="ARAQUE TERAN DAVID SEBASTIAN"/>
    <s v="806379"/>
    <s v="BODEGA PRINCIPAL MR BLOQUE"/>
    <s v="MANTA"/>
    <s v="VIA CIRCUNVALACION FRT URB ST MARTA"/>
    <s v="OMMANT"/>
    <s v="O-Manabi-Manta"/>
    <n v="486"/>
    <x v="104"/>
    <x v="104"/>
    <s v="100021747"/>
    <s v="GARCES MILTON"/>
    <s v="ZEMT"/>
    <x v="249"/>
    <s v="1"/>
    <s v="Con Pallet"/>
    <n v="0.05"/>
    <n v="10"/>
    <s v="FCA"/>
    <n v="14555"/>
    <n v="10025"/>
    <n v="4530"/>
    <n v="226"/>
    <m/>
    <s v="4700005509"/>
    <n v="11"/>
    <s v="11"/>
    <n v="10"/>
    <x v="1"/>
    <n v="1.1299999999999999"/>
    <n v="22.6"/>
    <n v="1002216830"/>
    <x v="1"/>
    <s v="ELOY ALFARO"/>
    <s v="Manabi"/>
    <s v="TRANSSJQ S.A."/>
    <b v="0"/>
    <n v="0"/>
    <n v="1013719"/>
    <s v="GARCES OSWALDO GERMAN"/>
    <s v="6EM9"/>
    <s v="MntMntcrstCalctTsgua"/>
    <s v="UE"/>
  </r>
  <r>
    <n v="0"/>
    <n v="1002216830"/>
    <s v="UE01"/>
    <d v="2022-04-11T00:00:00"/>
    <d v="1899-12-30T18:26:00"/>
    <s v="012-024-00414337"/>
    <s v="9000812265"/>
    <s v="012-022-00317725"/>
    <n v="1048"/>
    <n v="1175.02"/>
    <s v="ZPVN"/>
    <s v="40569946"/>
    <s v="0000398127"/>
    <n v="8002835843"/>
    <n v="1002216830"/>
    <s v="15-00001119"/>
    <s v="CAMPEON ANTIHUMEDAD"/>
    <n v="160"/>
    <x v="0"/>
    <s v="104392"/>
    <s v="ARAQUE TERAN DAVID SEBASTIAN"/>
    <s v="806379"/>
    <s v="BODEGA PRINCIPAL MR BLOQUE"/>
    <s v="MANTA"/>
    <s v="VIA CIRCUNVALACION FRT URB ST MARTA"/>
    <s v="OMMANT"/>
    <s v="O-Manabi-Manta"/>
    <n v="486"/>
    <x v="104"/>
    <x v="104"/>
    <s v="100021747"/>
    <s v="GARCES MILTON"/>
    <s v="ZEMT"/>
    <x v="249"/>
    <s v="1"/>
    <s v="Con Pallet"/>
    <n v="0.05"/>
    <n v="8"/>
    <s v="FCA"/>
    <n v="12550"/>
    <n v="8020"/>
    <n v="4530"/>
    <n v="180.8"/>
    <m/>
    <s v="4700005509"/>
    <n v="11"/>
    <s v="11"/>
    <n v="8"/>
    <x v="1"/>
    <n v="1.1300000000000001"/>
    <n v="22.6"/>
    <n v="1002216830"/>
    <x v="1"/>
    <s v="ELOY ALFARO"/>
    <s v="Manabi"/>
    <s v="TRANSSJQ S.A."/>
    <b v="0"/>
    <n v="0"/>
    <n v="1013719"/>
    <s v="GARCES OSWALDO GERMAN"/>
    <s v="6EM9"/>
    <s v="MntMntcrstCalctTsgua"/>
    <s v="UE"/>
  </r>
  <r>
    <n v="1.5"/>
    <n v="1002216830"/>
    <s v="UE01"/>
    <d v="2022-04-11T00:00:00"/>
    <d v="1899-12-30T18:26:00"/>
    <s v="012-024-00414338"/>
    <s v="9000812266"/>
    <s v="012-022-00317726"/>
    <n v="817.2"/>
    <n v="916.25"/>
    <s v="ZPVN"/>
    <s v="40569946"/>
    <s v="0000398128"/>
    <n v="8002835842"/>
    <n v="1002216830"/>
    <s v="15-00001124"/>
    <s v="SELVALEGRE ANTIHUMEDAD"/>
    <n v="120"/>
    <x v="0"/>
    <s v="104392"/>
    <s v="ARAQUE TERAN DAVID SEBASTIAN"/>
    <s v="806379"/>
    <s v="BODEGA PRINCIPAL MR BLOQUE"/>
    <s v="MANTA"/>
    <s v="VIA CIRCUNVALACION FRT URB ST MARTA"/>
    <s v="OMMANT"/>
    <s v="O-Manabi-Manta"/>
    <n v="486"/>
    <x v="104"/>
    <x v="104"/>
    <s v="100021747"/>
    <s v="GARCES MILTON"/>
    <s v="ZEMT"/>
    <x v="249"/>
    <s v="1"/>
    <s v="Con Pallet"/>
    <n v="0.05"/>
    <n v="6"/>
    <s v="FCA"/>
    <n v="10545"/>
    <n v="6015"/>
    <n v="4530"/>
    <n v="135.6"/>
    <m/>
    <s v="4700005509"/>
    <n v="11"/>
    <s v="11"/>
    <n v="6"/>
    <x v="1"/>
    <n v="1.1299999999999999"/>
    <n v="22.599999999999998"/>
    <n v="1002216830"/>
    <x v="0"/>
    <s v="ELOY ALFARO"/>
    <s v="Manabi"/>
    <s v="TRANSSJQ S.A."/>
    <b v="0"/>
    <n v="0"/>
    <n v="1013719"/>
    <s v="GARCES OSWALDO GERMAN"/>
    <s v="6EM9"/>
    <s v="MntMntcrstCalctTsgua"/>
    <s v="UE"/>
  </r>
  <r>
    <n v="1.5"/>
    <n v="1002216933"/>
    <s v="UE01"/>
    <d v="2022-04-11T00:00:00"/>
    <d v="1899-12-30T18:32:00"/>
    <s v="012-024-00414339"/>
    <s v="9000812198"/>
    <s v="013-020-00048298"/>
    <n v="2307.6"/>
    <n v="2587.29"/>
    <s v="ZPDF"/>
    <s v="70178601"/>
    <s v="0000398215"/>
    <n v="8002835964"/>
    <n v="1002216933"/>
    <s v="15-00001119"/>
    <s v="CAMPEON ANTIHUMEDAD"/>
    <n v="360"/>
    <x v="0"/>
    <s v="101460"/>
    <s v="CERDA COBO CLARK COLON"/>
    <s v="800989"/>
    <s v="BODEGA CERDA CLARK"/>
    <s v="VALENCIA"/>
    <s v="AV. 13 DE DICIEMBRE 421 Y"/>
    <s v="ORVALE"/>
    <s v="O-Losrios-Valencia"/>
    <n v="352"/>
    <x v="33"/>
    <x v="33"/>
    <s v="10006961"/>
    <s v="CUSHCAGUA SALAZAR JOSE MANUEL"/>
    <s v="ZEMU"/>
    <x v="111"/>
    <s v="2"/>
    <s v="Sin Pallet"/>
    <n v="0"/>
    <n v="0"/>
    <s v="FCA"/>
    <n v="27080"/>
    <n v="18000"/>
    <n v="9080"/>
    <n v="424.8"/>
    <m/>
    <s v="4700005490"/>
    <n v="11"/>
    <s v="11"/>
    <n v="18"/>
    <x v="1"/>
    <n v="1.18"/>
    <n v="23.6"/>
    <n v="1002216933"/>
    <x v="0"/>
    <s v="VALENCIA, CABECERA CANTONAL"/>
    <s v="Los Rios"/>
    <s v="CIAPRUTE S.A."/>
    <b v="0"/>
    <n v="0"/>
    <n v="1022019"/>
    <s v="ENRIQUEZ LARA ORLANDO DANILO"/>
    <s v="6EM4"/>
    <s v="Vlnc,Qvd,BnFe,Qnslm"/>
    <s v="UE"/>
  </r>
  <r>
    <n v="1.5"/>
    <n v="1002216928"/>
    <s v="UE01"/>
    <d v="2022-04-11T00:00:00"/>
    <d v="1899-12-30T18:36:00"/>
    <s v="012-024-00414340"/>
    <s v=""/>
    <s v=""/>
    <n v="0"/>
    <n v="0"/>
    <s v="ZPRC"/>
    <s v="2500109013"/>
    <s v="0000398198"/>
    <n v="8002835958"/>
    <n v="1002216928"/>
    <s v="15-00001123"/>
    <s v="SELVALEGRE"/>
    <n v="640"/>
    <x v="0"/>
    <s v="101613"/>
    <s v="COMERCIAL MICHELENA S.A."/>
    <s v="806418"/>
    <s v="CENTRO DE ACOPIO"/>
    <s v="QUITO"/>
    <s v="AV SIMON BOLIVAR Y CALLE QUITO"/>
    <s v="OPNAYO"/>
    <s v="O-Pichincha-Nayon"/>
    <n v="96.3"/>
    <x v="180"/>
    <x v="180"/>
    <s v="100016749"/>
    <s v="GARCES NESTOR"/>
    <s v="ZETT"/>
    <x v="290"/>
    <s v="4"/>
    <s v="Pallet Cortesia"/>
    <n v="0"/>
    <n v="0"/>
    <s v="FCA"/>
    <n v="50710"/>
    <n v="32060"/>
    <n v="18650"/>
    <n v="288"/>
    <m/>
    <s v=" "/>
    <n v="11"/>
    <s v="11"/>
    <n v="32"/>
    <x v="1"/>
    <n v="0.45"/>
    <n v="9"/>
    <n v="1002216928"/>
    <x v="0"/>
    <s v="NAYÓN"/>
    <s v="Pichincha"/>
    <s v="TRANSLOINSA"/>
    <b v="0"/>
    <n v="0"/>
    <n v="10008144"/>
    <s v="GARCES MARTINEZ NESTOR FABIAN"/>
    <s v="6EMM"/>
    <s v="Quito Norte"/>
    <e v="#N/A"/>
  </r>
  <r>
    <n v="1.5"/>
    <n v="1002216793"/>
    <s v="UE01"/>
    <d v="2022-04-11T00:00:00"/>
    <d v="1899-12-30T18:40:00"/>
    <s v="012-024-00414341"/>
    <s v=""/>
    <s v=""/>
    <n v="0"/>
    <n v="0"/>
    <s v="ZPRC"/>
    <s v="2500108997"/>
    <s v="0000398097"/>
    <n v="8002835799"/>
    <n v="1002216793"/>
    <s v="15-00001119"/>
    <s v="CAMPEON ANTIHUMEDAD"/>
    <n v="480"/>
    <x v="0"/>
    <s v="101487"/>
    <s v="METALHIERRO S.A."/>
    <s v="810978"/>
    <s v="SUCURSAL PORTOVIEJO"/>
    <s v="PORTOVIEJO"/>
    <s v="VIA MANTA PORTOVIEJO"/>
    <s v="OMPORT"/>
    <s v="O-Manabi-Portoviejo"/>
    <n v="468"/>
    <x v="110"/>
    <x v="110"/>
    <s v="100014838"/>
    <s v="INLAGO MAX"/>
    <s v="ZEMT"/>
    <x v="153"/>
    <s v="1"/>
    <s v="Con Pallet"/>
    <n v="0.05"/>
    <n v="24"/>
    <s v="FCA"/>
    <n v="39910"/>
    <n v="24020"/>
    <n v="15890"/>
    <n v="552"/>
    <m/>
    <s v="4700005604"/>
    <n v="11"/>
    <s v="11"/>
    <n v="24"/>
    <x v="1"/>
    <n v="1.1499999999999999"/>
    <n v="23"/>
    <n v="1002216793"/>
    <x v="0"/>
    <s v="PORTOVIEJO"/>
    <s v="Manabi"/>
    <s v="LIDENORTI S.A."/>
    <b v="0"/>
    <n v="0"/>
    <n v="1013860"/>
    <s v="BEDON AYALA SIXTO LEONIDAS"/>
    <s v="6EMA"/>
    <s v="RocfuertCrucitPtoLpz"/>
    <s v="UE"/>
  </r>
  <r>
    <n v="0"/>
    <n v="1002216816"/>
    <s v="UE01"/>
    <d v="2022-04-11T00:00:00"/>
    <d v="1899-12-30T18:41:00"/>
    <s v="012-024-00414342"/>
    <s v="9000812268"/>
    <s v="012-022-00317728"/>
    <n v="4421.3"/>
    <n v="4957.1899999999996"/>
    <s v="ZPVN"/>
    <s v="40570052"/>
    <s v="0000398137"/>
    <n v="8002835826"/>
    <n v="1002216816"/>
    <s v="15-00000218"/>
    <s v="MAGNO HE"/>
    <n v="31.84"/>
    <x v="1"/>
    <s v="101669"/>
    <s v="CONSTRUHORMIGON S.A."/>
    <s v="806071"/>
    <s v="GRANEL FUNDICONSA LAS GOLONDRINAS"/>
    <s v="ESMERALDAS"/>
    <s v="LAS GOLONDRINAS SECTOR LA SEXTA"/>
    <s v="OELAUN"/>
    <s v="O-Esmeraldas-Launion"/>
    <n v="295"/>
    <x v="80"/>
    <x v="80"/>
    <s v="100015157"/>
    <s v="TOCAGON CESAR"/>
    <s v="ZECI"/>
    <x v="105"/>
    <s v="2"/>
    <s v="Sin Pallet"/>
    <n v="0"/>
    <n v="0"/>
    <s v="FCA"/>
    <n v="51170"/>
    <n v="31840"/>
    <n v="19330"/>
    <n v="754.93"/>
    <m/>
    <s v="4700005622"/>
    <n v="11"/>
    <s v="11"/>
    <n v="31.84"/>
    <x v="1"/>
    <n v="23.710113065326631"/>
    <n v="23.710113065326631"/>
    <n v="1002216816"/>
    <x v="0"/>
    <s v="ESMERALDAS"/>
    <s v="Esmeraldas"/>
    <s v="CASTROHERMANOS S.A"/>
    <b v="0"/>
    <n v="0"/>
    <n v="1013576"/>
    <s v="CASTRO SALGADO LUCIO OSWALDO"/>
    <s v="6ECL"/>
    <s v="Quininde, La Unión"/>
    <s v="UE"/>
  </r>
  <r>
    <n v="1.5"/>
    <n v="1002216931"/>
    <s v="UE01"/>
    <d v="2022-04-11T00:00:00"/>
    <d v="1899-12-30T18:46:00"/>
    <s v="012-024-00414343"/>
    <s v="9000812162"/>
    <s v="013-020-00048297"/>
    <n v="2365.1999999999998"/>
    <n v="2651.87"/>
    <s v="ZPDF"/>
    <s v="70178586"/>
    <s v="0000398193"/>
    <n v="8002835962"/>
    <n v="1002216931"/>
    <s v="15-00001119"/>
    <s v="CAMPEON ANTIHUMEDAD"/>
    <n v="360"/>
    <x v="0"/>
    <s v="105075"/>
    <s v="VELEZ LOAIZA LUIS FELIPE"/>
    <s v="806600"/>
    <s v="BODEGA PRINCIPAL VELEZ LUIS FELIPE"/>
    <s v="SANTO DOMINGO"/>
    <s v="AV ESMERALDAS Y LAS PROVINCIAS"/>
    <s v="OJSAND"/>
    <s v="O-Santodomingo -Santodomingodelos"/>
    <n v="247"/>
    <x v="14"/>
    <x v="14"/>
    <s v="100015134"/>
    <s v="NICOLALDE FABIAN"/>
    <s v="ZEMU"/>
    <x v="18"/>
    <s v="2"/>
    <s v="Sin Pallet"/>
    <n v="0"/>
    <n v="0"/>
    <s v="FCA"/>
    <n v="27060"/>
    <n v="18010"/>
    <n v="9050"/>
    <n v="302.39999999999998"/>
    <m/>
    <s v="4700005528"/>
    <n v="11"/>
    <s v="11"/>
    <n v="18"/>
    <x v="1"/>
    <n v="0.84"/>
    <n v="16.799999999999997"/>
    <n v="1002216931"/>
    <x v="0"/>
    <s v="SANTO DOMINGO DE LOS COLORADOS"/>
    <s v="Santo Domingo"/>
    <s v="SANJOPAS S.A."/>
    <b v="0"/>
    <n v="0"/>
    <n v="1014339"/>
    <s v="NICOLALDE FLORES MILTON FABIAN"/>
    <s v="6EN3"/>
    <s v="Sto Domingo-La Conco"/>
    <s v="UE"/>
  </r>
  <r>
    <n v="1.5"/>
    <n v="1002216881"/>
    <s v="UE01"/>
    <d v="2022-04-11T00:00:00"/>
    <d v="1899-12-30T18:50:00"/>
    <s v="012-024-00414344"/>
    <s v="9000812272"/>
    <s v="012-022-00317729"/>
    <n v="3262.32"/>
    <n v="3657.74"/>
    <s v="ZPVN"/>
    <s v="40569910"/>
    <s v="P000034131"/>
    <n v="8002835905"/>
    <n v="1002216881"/>
    <s v="15-00001123"/>
    <s v="SELVALEGRE"/>
    <n v="480"/>
    <x v="0"/>
    <s v="102140"/>
    <s v="DIMATECO"/>
    <s v="802832"/>
    <s v="BODEGA PRINCIPAL-CAYAMBE"/>
    <s v="CAYAMBE"/>
    <s v="AV NATALIA JARRIN Y CHILE"/>
    <s v="OPCAYA"/>
    <s v="O-Pichincha-Cayambe"/>
    <n v="40"/>
    <x v="159"/>
    <x v="159"/>
    <s v="100015026"/>
    <s v="GUAMAN LUIS"/>
    <s v="ZEMT"/>
    <x v="240"/>
    <s v="1"/>
    <s v="Con Pallet"/>
    <n v="0.05"/>
    <n v="24"/>
    <s v="FCA"/>
    <n v="40140"/>
    <n v="24020"/>
    <n v="16120"/>
    <n v="100.8"/>
    <m/>
    <s v="4700005467"/>
    <n v="11"/>
    <s v="11"/>
    <n v="24"/>
    <x v="1"/>
    <n v="0.21"/>
    <n v="4.2"/>
    <n v="1002216881"/>
    <x v="0"/>
    <s v="CAYAMBE"/>
    <s v="Pichincha"/>
    <s v="TRAPSA C.A."/>
    <b v="0"/>
    <n v="0"/>
    <n v="1013279"/>
    <s v="TAPIA CAMPAÑA NESTOR HEMIRO"/>
    <s v="6EMI"/>
    <s v="Cymb,PdrMncy(Tbcnd)"/>
    <s v="UE"/>
  </r>
  <r>
    <n v="1.5"/>
    <n v="1002216950"/>
    <s v="UE01"/>
    <d v="2022-04-11T00:00:00"/>
    <d v="1899-12-30T18:57:00"/>
    <s v="012-024-00414345"/>
    <s v=""/>
    <s v=""/>
    <n v="0"/>
    <n v="0"/>
    <s v="ZPRC"/>
    <s v="2500109017"/>
    <s v="P000034188"/>
    <n v="8002835984"/>
    <n v="1002216950"/>
    <s v="15-00001124"/>
    <s v="SELVALEGRE ANTIHUMEDAD"/>
    <n v="360"/>
    <x v="0"/>
    <s v="101663"/>
    <s v="ZURIDIST CIA. LTDA."/>
    <s v="810851"/>
    <s v="OBRA ING FRANCIS FRANCO CEVALLOS"/>
    <s v="PORTOVIEJO"/>
    <s v="CALLE PORTOVIEJO"/>
    <s v="OMPORT"/>
    <s v="O-Manabi-Portoviejo"/>
    <n v="468"/>
    <x v="183"/>
    <x v="183"/>
    <s v="10008324"/>
    <s v="HERRERA GUERRA RICHAR IVAN"/>
    <s v="ZEMU"/>
    <x v="296"/>
    <s v="2"/>
    <s v="Sin Pallet"/>
    <n v="0"/>
    <n v="0"/>
    <s v="FCA"/>
    <n v="26500"/>
    <n v="18030"/>
    <n v="8470"/>
    <n v="414"/>
    <m/>
    <s v=" "/>
    <n v="11"/>
    <s v="11"/>
    <n v="18"/>
    <x v="1"/>
    <n v="1.1499999999999999"/>
    <n v="23"/>
    <n v="1002216950"/>
    <x v="0"/>
    <s v="COLÓN"/>
    <s v="Manabi"/>
    <s v="SANJOPAS S.A."/>
    <b v="0"/>
    <n v="0"/>
    <n v="10008340"/>
    <s v="HERRERA GUERRA RICHARD IVAN"/>
    <s v="6EMA"/>
    <s v="RocfuertCrucitPtoLpz"/>
    <e v="#N/A"/>
  </r>
  <r>
    <n v="1.5"/>
    <n v="1002216952"/>
    <s v="UE01"/>
    <d v="2022-04-11T00:00:00"/>
    <d v="1899-12-30T19:02:00"/>
    <s v="012-024-00414346"/>
    <s v=""/>
    <s v=""/>
    <n v="0"/>
    <n v="0"/>
    <s v="ZPRC"/>
    <s v="2500109004"/>
    <s v="P000034171"/>
    <n v="8002835986"/>
    <n v="1002216952"/>
    <s v="15-00001119"/>
    <s v="CAMPEON ANTIHUMEDAD"/>
    <n v="480"/>
    <x v="0"/>
    <s v="101663"/>
    <s v="ZURIDIST CIA. LTDA."/>
    <s v="807200"/>
    <s v="TERESA GILER VELEZ"/>
    <s v="TOSAGUA"/>
    <s v="PASO LATERALTOSAGUA, DIAGNL GASOLIN"/>
    <s v="OMTOSA"/>
    <s v="O-Manabi-Tosaguacalceta"/>
    <n v="418"/>
    <x v="41"/>
    <x v="41"/>
    <s v="100018027"/>
    <s v="CABRERA ALFREDO"/>
    <s v="ZEMT"/>
    <x v="50"/>
    <s v="2"/>
    <s v="Sin Pallet"/>
    <n v="0"/>
    <n v="0"/>
    <s v="FCA"/>
    <n v="38570"/>
    <n v="24000"/>
    <n v="14570"/>
    <n v="484.8"/>
    <m/>
    <s v="4700005448"/>
    <n v="11"/>
    <s v="11"/>
    <n v="24"/>
    <x v="1"/>
    <n v="1.01"/>
    <n v="20.2"/>
    <n v="1002216952"/>
    <x v="0"/>
    <s v="TOSAGUA, CABECERA CANTONAL"/>
    <s v="Manabi"/>
    <s v="LIDENORTI S.A."/>
    <b v="0"/>
    <n v="0"/>
    <n v="1020579"/>
    <s v="CABRERA RECALDE ALFREDO RAYMUNDO"/>
    <s v="6EM9"/>
    <s v="MntMntcrstCalctTsgua"/>
    <s v="UE"/>
  </r>
  <r>
    <n v="0"/>
    <n v="1002216934"/>
    <s v="UE01"/>
    <d v="2022-04-11T00:00:00"/>
    <d v="1899-12-30T19:05:00"/>
    <s v="012-024-00414347"/>
    <s v="9000812281"/>
    <s v="012-022-00317731"/>
    <n v="557.6"/>
    <n v="625.17999999999995"/>
    <s v="ZPVN"/>
    <s v="40570085"/>
    <s v="P000034183"/>
    <n v="8002835965"/>
    <n v="1002216934"/>
    <s v="15-00000181"/>
    <s v="ARMADURO ANTIHUMEDAD"/>
    <n v="80"/>
    <x v="0"/>
    <s v="101619"/>
    <s v="ZAMBRANO CEDEÑO TRUMAN LINCON"/>
    <s v="802187"/>
    <s v="BODEGA ZAMCED"/>
    <s v="CHONE"/>
    <s v="CALLE 7 DE AGOSTO S/N ENTRE BOLIVAR"/>
    <s v="OMCHON"/>
    <s v="O-Manabi-Chone"/>
    <n v="396"/>
    <x v="116"/>
    <x v="116"/>
    <s v="100014941"/>
    <s v="JACOME PAUL"/>
    <s v="ZEMU"/>
    <x v="161"/>
    <s v="2"/>
    <s v="Sin Pallet"/>
    <n v="0"/>
    <n v="0"/>
    <s v="FCA"/>
    <n v="8529.4439999999995"/>
    <n v="4004.444"/>
    <n v="4525"/>
    <n v="85.6"/>
    <m/>
    <s v="4700005525"/>
    <n v="11"/>
    <s v="11"/>
    <n v="4"/>
    <x v="1"/>
    <n v="1.0699999999999998"/>
    <n v="21.4"/>
    <n v="1002216934"/>
    <x v="1"/>
    <s v="CHONE"/>
    <s v="Manabi"/>
    <s v="TRAPSA C.A."/>
    <b v="0"/>
    <n v="0"/>
    <n v="1014289"/>
    <s v="JACOME ECHEVERRIA PEDRO PAUL"/>
    <s v="6ENI"/>
    <s v="Chone, Flavio Alfaro"/>
    <s v="UE"/>
  </r>
  <r>
    <n v="1.5"/>
    <n v="1002216934"/>
    <s v="UE01"/>
    <d v="2022-04-11T00:00:00"/>
    <d v="1899-12-30T19:05:00"/>
    <s v="012-024-00414348"/>
    <s v="9000812280"/>
    <s v="012-022-00317730"/>
    <n v="1856.4"/>
    <n v="2081.41"/>
    <s v="ZPVN"/>
    <s v="40570084"/>
    <s v="P000034182"/>
    <n v="8002835966"/>
    <n v="1002216934"/>
    <s v="15-00001119"/>
    <s v="CAMPEON ANTIHUMEDAD"/>
    <n v="280"/>
    <x v="0"/>
    <s v="101619"/>
    <s v="ZAMBRANO CEDEÑO TRUMAN LINCON"/>
    <s v="802187"/>
    <s v="BODEGA ZAMCED"/>
    <s v="CHONE"/>
    <s v="CALLE 7 DE AGOSTO S/N ENTRE BOLIVAR"/>
    <s v="OMCHON"/>
    <s v="O-Manabi-Chone"/>
    <n v="396"/>
    <x v="116"/>
    <x v="116"/>
    <s v="100014941"/>
    <s v="JACOME PAUL"/>
    <s v="ZEMU"/>
    <x v="161"/>
    <s v="2"/>
    <s v="Sin Pallet"/>
    <n v="0"/>
    <n v="0"/>
    <s v="FCA"/>
    <n v="18540.556"/>
    <n v="14015.556"/>
    <n v="4525"/>
    <n v="299.60000000000002"/>
    <m/>
    <s v="4700005525"/>
    <n v="11"/>
    <s v="11"/>
    <n v="14"/>
    <x v="1"/>
    <n v="1.07"/>
    <n v="21.400000000000002"/>
    <n v="1002216934"/>
    <x v="0"/>
    <s v="CHONE"/>
    <s v="Manabi"/>
    <s v="TRAPSA C.A."/>
    <b v="0"/>
    <n v="0"/>
    <n v="1014289"/>
    <s v="JACOME ECHEVERRIA PEDRO PAUL"/>
    <s v="6ENI"/>
    <s v="Chone, Flavio Alfaro"/>
    <s v="UE"/>
  </r>
  <r>
    <n v="0"/>
    <n v="1002216941"/>
    <s v="UE01"/>
    <d v="2022-04-11T00:00:00"/>
    <d v="1899-12-30T19:06:00"/>
    <s v="012-024-00414349"/>
    <s v="9000812285"/>
    <s v="012-022-00317733"/>
    <n v="1115.2"/>
    <n v="1250.3699999999999"/>
    <s v="ZPVN"/>
    <s v="40570121"/>
    <s v="P000034192"/>
    <n v="8002835975"/>
    <n v="1002216941"/>
    <s v="15-00001115"/>
    <s v="ARMADURO"/>
    <n v="160"/>
    <x v="0"/>
    <s v="102835"/>
    <s v="SOCIEDAD CIVIL Y COMERCIAL VASFERRI"/>
    <s v="803600"/>
    <s v="FERRICENTRO CAMAL"/>
    <s v="OTAVALO"/>
    <s v="PANAMERICANA Y CALLE DEL ROCIO"/>
    <s v="OIOTAV"/>
    <s v="O-Imbabura-Otavalo"/>
    <n v="8"/>
    <x v="169"/>
    <x v="169"/>
    <s v="10006913"/>
    <s v="DE LA CRUZ MANUEL ALADINO"/>
    <s v="ZETT"/>
    <x v="257"/>
    <s v="1"/>
    <s v="Con Pallet"/>
    <n v="0.05"/>
    <n v="8"/>
    <s v="FCA"/>
    <n v="16787.5"/>
    <n v="8017.5"/>
    <n v="8770"/>
    <n v="14.4"/>
    <m/>
    <n v="4700005664"/>
    <n v="11"/>
    <s v="11"/>
    <n v="8"/>
    <x v="1"/>
    <n v="0.09"/>
    <n v="1.8"/>
    <n v="1002216941"/>
    <x v="1"/>
    <s v="JORDÁN"/>
    <s v="Imbabura"/>
    <s v="ELOHIM S.A."/>
    <b v="0"/>
    <n v="0"/>
    <n v="10006852"/>
    <s v="DE LA CRUZ MANUEL ALADINO"/>
    <s v="6ECU"/>
    <s v="OTVIbarAtuntZletDeli"/>
    <s v="UE"/>
  </r>
  <r>
    <n v="1.5"/>
    <n v="1002216941"/>
    <s v="UE01"/>
    <d v="2022-04-11T00:00:00"/>
    <d v="1899-12-30T19:06:00"/>
    <s v="012-024-00414350"/>
    <s v="9000812284"/>
    <s v="012-022-00317732"/>
    <n v="3312"/>
    <n v="3713.44"/>
    <s v="ZPVN"/>
    <s v="40570120"/>
    <s v="P000034191"/>
    <n v="8002835974"/>
    <n v="1002216941"/>
    <s v="15-00001123"/>
    <s v="SELVALEGRE"/>
    <n v="480"/>
    <x v="0"/>
    <s v="102835"/>
    <s v="SOCIEDAD CIVIL Y COMERCIAL VASFERRI"/>
    <s v="803600"/>
    <s v="FERRICENTRO CAMAL"/>
    <s v="OTAVALO"/>
    <s v="PANAMERICANA Y CALLE DEL ROCIO"/>
    <s v="OIOTAV"/>
    <s v="O-Imbabura-Otavalo"/>
    <n v="8"/>
    <x v="169"/>
    <x v="169"/>
    <s v="10006913"/>
    <s v="DE LA CRUZ MANUEL ALADINO"/>
    <s v="ZETT"/>
    <x v="257"/>
    <s v="1"/>
    <s v="Con Pallet"/>
    <n v="0.05"/>
    <n v="24"/>
    <s v="FCA"/>
    <n v="32822.5"/>
    <n v="24052.5"/>
    <n v="8770"/>
    <n v="43.2"/>
    <m/>
    <n v="4700005664"/>
    <n v="11"/>
    <s v="11"/>
    <n v="24"/>
    <x v="1"/>
    <n v="9.0000000000000011E-2"/>
    <n v="1.8"/>
    <n v="1002216941"/>
    <x v="0"/>
    <s v="JORDÁN"/>
    <s v="Imbabura"/>
    <s v="ELOHIM S.A."/>
    <b v="0"/>
    <n v="0"/>
    <n v="10006852"/>
    <s v="DE LA CRUZ MANUEL ALADINO"/>
    <s v="6ECU"/>
    <s v="OTVIbarAtuntZletDeli"/>
    <s v="UE"/>
  </r>
  <r>
    <n v="1.5"/>
    <n v="1002216804"/>
    <s v="UE01"/>
    <d v="2022-04-11T00:00:00"/>
    <d v="1899-12-30T19:10:00"/>
    <s v="012-024-00414351"/>
    <s v=""/>
    <s v=""/>
    <n v="0"/>
    <n v="0"/>
    <s v="ZPRC"/>
    <s v="2500109006"/>
    <s v="P000034174"/>
    <n v="8002835810"/>
    <n v="1002216804"/>
    <s v="15-00001124"/>
    <s v="SELVALEGRE ANTIHUMEDAD"/>
    <n v="480"/>
    <x v="0"/>
    <s v="101663"/>
    <s v="ZURIDIST CIA. LTDA."/>
    <s v="802188"/>
    <s v="BODEGA MANTA"/>
    <s v="MANTA"/>
    <s v="VIA A MONTECRISTI SECTOR LA Y CIUDA"/>
    <s v="OMMANT"/>
    <s v="O-Manabi-Manta"/>
    <n v="486"/>
    <x v="128"/>
    <x v="128"/>
    <s v="10008240"/>
    <s v="ROJAS POZO JORGE ANIBAL"/>
    <s v="ZEMT"/>
    <x v="297"/>
    <s v="1"/>
    <s v="Con Pallet"/>
    <n v="0.05"/>
    <n v="24"/>
    <s v="FCA"/>
    <n v="40180"/>
    <n v="24010"/>
    <n v="16170"/>
    <n v="542.4"/>
    <m/>
    <s v="4700005585"/>
    <n v="11"/>
    <s v="11"/>
    <n v="24"/>
    <x v="1"/>
    <n v="1.1299999999999999"/>
    <n v="22.599999999999998"/>
    <n v="1002216804"/>
    <x v="0"/>
    <s v="MANTA"/>
    <s v="Manabi"/>
    <s v="TRIMPESAS S.A."/>
    <b v="0"/>
    <n v="0"/>
    <n v="1013885"/>
    <s v="TORRES POZO FABIAN ENRIQUE"/>
    <s v="6EM9"/>
    <s v="MntMntcrstCalctTsgua"/>
    <s v="UE"/>
  </r>
  <r>
    <n v="1.5"/>
    <n v="1002216910"/>
    <s v="UE01"/>
    <d v="2022-04-11T00:00:00"/>
    <d v="1899-12-30T19:11:00"/>
    <s v="012-024-00414352"/>
    <s v="9000811995"/>
    <s v="013-020-00048175"/>
    <n v="4096"/>
    <n v="4592.46"/>
    <s v="ZPDF"/>
    <s v="70178544"/>
    <s v="0000398040"/>
    <n v="8002835937"/>
    <n v="1002216910"/>
    <s v="15-00001119"/>
    <s v="CAMPEON ANTIHUMEDAD"/>
    <n v="640"/>
    <x v="0"/>
    <s v="10000438"/>
    <s v="TUL ECUADOR ECUATUL S.A.S."/>
    <s v="807377"/>
    <s v="BODEGA TUL GUAYAQUIL"/>
    <s v="GUAYAQUIL"/>
    <s v="VIA A DAULE KM 14,5"/>
    <s v="OGGUAY"/>
    <s v="O-Guayas-Guayaquil"/>
    <n v="524"/>
    <x v="135"/>
    <x v="135"/>
    <s v="100015055"/>
    <s v="ALQUINGA BYRON"/>
    <s v="ZETT"/>
    <x v="193"/>
    <s v="1"/>
    <s v="Con Pallet"/>
    <n v="0.05"/>
    <n v="32"/>
    <s v="FCA"/>
    <n v="50490"/>
    <n v="32030"/>
    <n v="18460"/>
    <n v="832"/>
    <m/>
    <s v="4700005512"/>
    <n v="11"/>
    <s v="11"/>
    <n v="32"/>
    <x v="1"/>
    <n v="1.3"/>
    <n v="26"/>
    <n v="1002216910"/>
    <x v="0"/>
    <s v="TARQUI"/>
    <s v="Guayas"/>
    <s v="ALQUINGA &amp; ALQUINGA"/>
    <b v="0"/>
    <n v="0"/>
    <n v="1020877"/>
    <s v="ALQUINGA LUCERO BYRON EDUARDO"/>
    <s v="6ECP"/>
    <s v="GYEDurnMilgrNrnjit"/>
    <s v="UE"/>
  </r>
  <r>
    <n v="1.5"/>
    <n v="1002217015"/>
    <s v="UE01"/>
    <d v="2022-04-11T00:00:00"/>
    <d v="1899-12-30T19:14:00"/>
    <s v="012-024-00414353"/>
    <s v="9000812288"/>
    <s v="012-022-00317734"/>
    <n v="2455.6"/>
    <n v="2753.23"/>
    <s v="ZPVN"/>
    <s v="40570091"/>
    <s v="P000034184"/>
    <n v="8002836052"/>
    <n v="1002217015"/>
    <s v="15-00001115"/>
    <s v="ARMADURO"/>
    <n v="360"/>
    <x v="0"/>
    <s v="102238"/>
    <s v="PERUGACHI SALCEDO HECTOR PATRICIO"/>
    <s v="811102"/>
    <s v="DURAPISO"/>
    <s v="QUITO"/>
    <s v="SECTOR RUMICUCHO"/>
    <s v="OPSANA"/>
    <s v="O-Pichincha-Sanantoniodepichi"/>
    <n v="101"/>
    <x v="23"/>
    <x v="23"/>
    <s v="10008183"/>
    <s v="TOCARRNUCHO BERNAL LUIS FRANCISCO"/>
    <s v="ZEMU"/>
    <x v="29"/>
    <s v="2"/>
    <s v="Sin Pallet"/>
    <n v="0"/>
    <n v="0"/>
    <s v="FCA"/>
    <n v="27270"/>
    <n v="18050"/>
    <n v="9220"/>
    <n v="183.6"/>
    <m/>
    <s v="4700005533"/>
    <n v="11"/>
    <s v="11"/>
    <n v="18"/>
    <x v="1"/>
    <n v="0.51"/>
    <n v="10.199999999999999"/>
    <n v="1002217015"/>
    <x v="0"/>
    <s v="SAN ANTONIO"/>
    <s v="Pichincha"/>
    <s v="TRANSPORTE PROPIO"/>
    <b v="0"/>
    <n v="0"/>
    <n v="1021616"/>
    <s v="PERUGACHI SALCEDO HECTOR PATRICIO"/>
    <s v="6ENK"/>
    <s v="Pomasqui, San Antoni"/>
    <s v="TP"/>
  </r>
  <r>
    <n v="0"/>
    <n v="1002216997"/>
    <s v="UE01"/>
    <d v="2022-04-11T00:00:00"/>
    <d v="1899-12-30T19:16:00"/>
    <s v="012-024-00414354"/>
    <s v="9000812289"/>
    <s v="012-022-00317735"/>
    <n v="3996.66"/>
    <n v="4481.08"/>
    <s v="ZPVN"/>
    <s v="40569921"/>
    <s v="0000397978"/>
    <n v="8002836031"/>
    <n v="1002216997"/>
    <s v="15-00000218"/>
    <s v="MAGNO HE"/>
    <n v="32.57"/>
    <x v="1"/>
    <s v="10006962"/>
    <s v="ACOSTAHORMIGONES S.A.S"/>
    <s v="810367"/>
    <s v="GRANEL BODEGA PRINCIPAL"/>
    <s v="AMBATO"/>
    <s v="CALLE F Y CALLE 4"/>
    <s v="OTAMBA"/>
    <s v="O-Tungurahua-Ambato"/>
    <n v="250"/>
    <x v="80"/>
    <x v="80"/>
    <s v="100015174"/>
    <s v="CASTRO LUCIO"/>
    <s v="ZECI"/>
    <x v="109"/>
    <s v="2"/>
    <s v="Sin Pallet"/>
    <n v="0"/>
    <n v="0"/>
    <s v="FCA"/>
    <n v="50810"/>
    <n v="32570"/>
    <n v="18240"/>
    <n v="667.03"/>
    <m/>
    <s v="4700005622"/>
    <n v="11"/>
    <s v="11"/>
    <n v="32.57"/>
    <x v="1"/>
    <n v="20.479889468836351"/>
    <n v="20.479889468836351"/>
    <n v="1002216997"/>
    <x v="0"/>
    <s v="IZAMBA"/>
    <s v="Tungurahua"/>
    <s v="CASTRO HERMANOS S.A."/>
    <b v="0"/>
    <n v="0"/>
    <n v="1013576"/>
    <s v="CASTRO SALGADO LUCIO OSWALDO"/>
    <s v="6EMS"/>
    <s v="Ambto,Plielo,Patte"/>
    <s v="UE"/>
  </r>
  <r>
    <n v="1.5"/>
    <n v="1002216977"/>
    <s v="UE01"/>
    <d v="2022-04-11T00:00:00"/>
    <d v="1899-12-30T19:19:00"/>
    <s v="012-024-00414355"/>
    <s v="9000812224"/>
    <s v="013-020-00048302"/>
    <n v="4134.3999999999996"/>
    <n v="4635.5200000000004"/>
    <s v="ZPDF"/>
    <s v="70178617"/>
    <s v="0000398240"/>
    <n v="8002836012"/>
    <n v="1002216977"/>
    <s v="15-00001119"/>
    <s v="CAMPEON ANTIHUMEDAD"/>
    <n v="640"/>
    <x v="0"/>
    <s v="10000438"/>
    <s v="TUL ECUADOR ECUATUL S.A.S."/>
    <s v="807466"/>
    <s v="BODEGA TUL TABABELA"/>
    <s v="QUITO"/>
    <s v="SAN PEDRO S/N, OYAMBARILLO"/>
    <s v="OPTABA"/>
    <s v="O-Pichincha-Tababela"/>
    <n v="89"/>
    <x v="168"/>
    <x v="168"/>
    <s v="100015007"/>
    <s v="FLORES EDISON"/>
    <s v="ZETT"/>
    <x v="256"/>
    <s v="1"/>
    <s v="Con Pallet"/>
    <n v="0.05"/>
    <n v="32"/>
    <s v="FCA"/>
    <n v="50100"/>
    <n v="32050"/>
    <n v="18050"/>
    <n v="262.39999999999998"/>
    <m/>
    <s v="4700005506"/>
    <n v="11"/>
    <s v="11"/>
    <n v="32"/>
    <x v="1"/>
    <n v="0.41"/>
    <n v="8.1999999999999993"/>
    <n v="1002216977"/>
    <x v="0"/>
    <s v="TABABELA"/>
    <s v="Pichincha"/>
    <s v="TRIMPESAS S.A."/>
    <b v="0"/>
    <n v="0"/>
    <n v="1013887"/>
    <s v="FLORES ARIAS EDISON IVAN"/>
    <s v="6ENM"/>
    <s v="Cumbaya,Tumbaco,Pmbo"/>
    <s v="UE"/>
  </r>
  <r>
    <n v="0"/>
    <n v="1002217039"/>
    <s v="UE01"/>
    <d v="2022-04-11T00:00:00"/>
    <d v="1899-12-30T19:20:00"/>
    <s v="012-024-00414356"/>
    <s v="9000812293"/>
    <s v="012-022-00317737"/>
    <n v="541.6"/>
    <n v="607.24"/>
    <s v="ZPVN"/>
    <s v="40570138"/>
    <s v="P000034198"/>
    <n v="8002836080"/>
    <n v="1002217039"/>
    <s v="15-00001115"/>
    <s v="ARMADURO"/>
    <n v="80"/>
    <x v="0"/>
    <s v="101628"/>
    <s v="COMERCIAL CANO LASTRA CIA. LTDA"/>
    <s v="802561"/>
    <s v="LOCAL EL QUINCHE"/>
    <s v="QUITO"/>
    <s v="AV. INTEROCEANICA Y CALLE QUITO"/>
    <s v="OPELQU"/>
    <s v="O-Pichincha-Elquinche"/>
    <n v="76"/>
    <x v="22"/>
    <x v="22"/>
    <s v="100016661"/>
    <s v="BENALCAZAR MILTON"/>
    <s v="ZEMU"/>
    <x v="28"/>
    <s v="2"/>
    <s v="Sin Pallet"/>
    <n v="0"/>
    <n v="0"/>
    <s v="FCA"/>
    <n v="8580.5560000000005"/>
    <n v="4015.556"/>
    <n v="4565"/>
    <n v="28"/>
    <m/>
    <s v="4700005621"/>
    <n v="11"/>
    <s v="11"/>
    <n v="4"/>
    <x v="1"/>
    <n v="0.35"/>
    <n v="7"/>
    <n v="1002217039"/>
    <x v="1"/>
    <s v="EL QUINCHE"/>
    <s v="Pichincha"/>
    <s v="TRANINTAGSA S.A."/>
    <b v="0"/>
    <n v="0"/>
    <n v="1014062"/>
    <s v="BENALCAZAR DE LA CRUZ MILTON PATRIC"/>
    <s v="6ENC"/>
    <s v="Checa,ElQuinche,Gyll"/>
    <s v="UE"/>
  </r>
  <r>
    <n v="1.5"/>
    <n v="1002217039"/>
    <s v="UE01"/>
    <d v="2022-04-11T00:00:00"/>
    <d v="1899-12-30T19:20:00"/>
    <s v="012-024-00414357"/>
    <s v="9000812292"/>
    <s v="012-022-00317736"/>
    <n v="1887.2"/>
    <n v="2115.94"/>
    <s v="ZPVN"/>
    <s v="40570137"/>
    <s v="P000034197"/>
    <n v="8002836081"/>
    <n v="1002217039"/>
    <s v="15-00001123"/>
    <s v="SELVALEGRE"/>
    <n v="280"/>
    <x v="0"/>
    <s v="101628"/>
    <s v="COMERCIAL CANO LASTRA CIA. LTDA"/>
    <s v="802561"/>
    <s v="LOCAL EL QUINCHE"/>
    <s v="QUITO"/>
    <s v="AV. INTEROCEANICA Y CALLE QUITO"/>
    <s v="OPELQU"/>
    <s v="O-Pichincha-Elquinche"/>
    <n v="76"/>
    <x v="22"/>
    <x v="22"/>
    <s v="100016661"/>
    <s v="BENALCAZAR MILTON"/>
    <s v="ZEMU"/>
    <x v="28"/>
    <s v="2"/>
    <s v="Sin Pallet"/>
    <n v="0"/>
    <n v="0"/>
    <s v="FCA"/>
    <n v="18619.444"/>
    <n v="14054.444"/>
    <n v="4565"/>
    <n v="98"/>
    <m/>
    <s v="4700005621"/>
    <n v="11"/>
    <s v="11"/>
    <n v="14"/>
    <x v="1"/>
    <n v="0.35"/>
    <n v="7"/>
    <n v="1002217039"/>
    <x v="0"/>
    <s v="EL QUINCHE"/>
    <s v="Pichincha"/>
    <s v="TRANINTAGSA S.A."/>
    <b v="0"/>
    <n v="0"/>
    <n v="1014062"/>
    <s v="BENALCAZAR DE LA CRUZ MILTON PATRIC"/>
    <s v="6ENC"/>
    <s v="Checa,ElQuinche,Gyll"/>
    <s v="UE"/>
  </r>
  <r>
    <n v="0"/>
    <n v="1002216913"/>
    <s v="UE01"/>
    <d v="2022-04-11T00:00:00"/>
    <d v="1899-12-30T19:24:00"/>
    <s v="012-024-00414358"/>
    <s v="9000812295"/>
    <s v="012-022-00317739"/>
    <n v="1538.4"/>
    <n v="1724.87"/>
    <s v="ZPVN"/>
    <s v="40570001"/>
    <s v="0000398223"/>
    <n v="8002835941"/>
    <n v="1002216913"/>
    <s v="15-00001119"/>
    <s v="CAMPEON ANTIHUMEDAD"/>
    <n v="240"/>
    <x v="0"/>
    <s v="101780"/>
    <s v="MEGAPROFER S.A."/>
    <s v="810370"/>
    <s v="ECO QUEVEDO AV. JOSEFINA"/>
    <s v="QUEVEDO"/>
    <s v="TRONCAL DE LA COSTA Y C. NOVENA"/>
    <s v="ORQUEV"/>
    <s v="O-Losrios-Quevedo"/>
    <n v="345"/>
    <x v="65"/>
    <x v="65"/>
    <s v="100014860"/>
    <s v="TANICUCHI LUIS"/>
    <s v="ZEMT"/>
    <x v="82"/>
    <s v="1"/>
    <s v="Con Pallet"/>
    <n v="0.05"/>
    <n v="12"/>
    <s v="FCA"/>
    <n v="19660"/>
    <n v="12010"/>
    <n v="7650"/>
    <n v="247.2"/>
    <m/>
    <s v="4700005597"/>
    <n v="11"/>
    <s v="11"/>
    <n v="12"/>
    <x v="1"/>
    <n v="1.03"/>
    <n v="20.599999999999998"/>
    <n v="1002216913"/>
    <x v="1"/>
    <s v="QUEVEDO"/>
    <s v="Los Rios"/>
    <s v="TRANSSJQ S.A."/>
    <b v="0"/>
    <n v="0"/>
    <n v="1013485"/>
    <s v="PEREZ ALBUJA VICTOR ALEJANDRO"/>
    <s v="6EM4"/>
    <s v="Vlnc,Qvd,BnFe,Qnslm"/>
    <s v="UE"/>
  </r>
  <r>
    <n v="1.5"/>
    <n v="1002216913"/>
    <s v="UE01"/>
    <d v="2022-04-11T00:00:00"/>
    <d v="1899-12-30T19:24:00"/>
    <s v="012-024-00414359"/>
    <s v="9000812294"/>
    <s v="012-022-00317738"/>
    <n v="1600.8"/>
    <n v="1794.83"/>
    <s v="ZPVN"/>
    <s v="40570001"/>
    <s v="0000398222"/>
    <n v="8002835942"/>
    <n v="1002216913"/>
    <s v="15-00001124"/>
    <s v="SELVALEGRE ANTIHUMEDAD"/>
    <n v="240"/>
    <x v="0"/>
    <s v="101780"/>
    <s v="MEGAPROFER S.A."/>
    <s v="810370"/>
    <s v="ECO QUEVEDO AV. JOSEFINA"/>
    <s v="QUEVEDO"/>
    <s v="TRONCAL DE LA COSTA Y C. NOVENA"/>
    <s v="ORQUEV"/>
    <s v="O-Losrios-Quevedo"/>
    <n v="345"/>
    <x v="65"/>
    <x v="65"/>
    <s v="100014860"/>
    <s v="TANICUCHI LUIS"/>
    <s v="ZEMT"/>
    <x v="82"/>
    <s v="1"/>
    <s v="Con Pallet"/>
    <n v="0.05"/>
    <n v="12"/>
    <s v="FCA"/>
    <n v="19660"/>
    <n v="12010"/>
    <n v="7650"/>
    <n v="247.2"/>
    <m/>
    <s v="4700005597"/>
    <n v="11"/>
    <s v="11"/>
    <n v="12"/>
    <x v="1"/>
    <n v="1.03"/>
    <n v="20.599999999999998"/>
    <n v="1002216913"/>
    <x v="0"/>
    <s v="QUEVEDO"/>
    <s v="Los Rios"/>
    <s v="TRANSSJQ S.A."/>
    <b v="0"/>
    <n v="0"/>
    <n v="1013485"/>
    <s v="PEREZ ALBUJA VICTOR ALEJANDRO"/>
    <s v="6EM4"/>
    <s v="Vlnc,Qvd,BnFe,Qnslm"/>
    <s v="UE"/>
  </r>
  <r>
    <n v="1.5"/>
    <n v="1002217030"/>
    <s v="UE01"/>
    <d v="2022-04-11T00:00:00"/>
    <d v="1899-12-30T19:26:00"/>
    <s v="012-024-00414360"/>
    <s v=""/>
    <s v=""/>
    <n v="0"/>
    <n v="0"/>
    <s v="ZPRC"/>
    <s v="2500108998"/>
    <s v="0000398070"/>
    <n v="8002836071"/>
    <n v="1002217030"/>
    <s v="15-00001119"/>
    <s v="CAMPEON ANTIHUMEDAD"/>
    <n v="360"/>
    <x v="0"/>
    <s v="101487"/>
    <s v="METALHIERRO S.A."/>
    <s v="807496"/>
    <s v="OBRA HOSPITA DE PEDERNALES"/>
    <s v="PEDERNALES"/>
    <s v="AV SAMANES Y 5TA TRANSVERSAL"/>
    <s v="OMPEDE"/>
    <s v="O-Manabi-Pedernales"/>
    <n v="347"/>
    <x v="106"/>
    <x v="106"/>
    <s v="100014973"/>
    <s v="CUACES JOSE ANTONIO"/>
    <s v="ZEMU"/>
    <x v="185"/>
    <s v="2"/>
    <s v="Sin Pallet"/>
    <n v="0"/>
    <n v="0"/>
    <s v="FCA"/>
    <n v="27010"/>
    <n v="18040"/>
    <n v="8970"/>
    <n v="342"/>
    <m/>
    <s v="4700005590"/>
    <n v="11"/>
    <s v="11"/>
    <n v="18"/>
    <x v="1"/>
    <n v="0.95"/>
    <n v="19"/>
    <n v="1002217030"/>
    <x v="0"/>
    <s v="PEDERNALES, CABECERA CANTONAL"/>
    <s v="Manabi"/>
    <s v="LA ARMENIA S.A."/>
    <b v="0"/>
    <n v="0"/>
    <n v="1021623"/>
    <s v="VILLARREAL HIGUERA FERNANDO SALVADO"/>
    <s v="6EM8"/>
    <s v="Pedernales, Jama"/>
    <s v="UE"/>
  </r>
  <r>
    <n v="1.5"/>
    <n v="1002217044"/>
    <s v="UE01"/>
    <d v="2022-04-11T00:00:00"/>
    <d v="1899-12-30T19:28:00"/>
    <s v="012-024-00414361"/>
    <s v="9000812297"/>
    <s v="012-022-00317740"/>
    <n v="3172.8"/>
    <n v="3557.37"/>
    <s v="ZPVN"/>
    <s v="40569950"/>
    <s v="0000397969"/>
    <n v="8002836086"/>
    <n v="1002217044"/>
    <s v="15-00001115"/>
    <s v="ARMADURO"/>
    <n v="480"/>
    <x v="0"/>
    <s v="101508"/>
    <s v="JEREZ PAREDES LUIS ANIBAL"/>
    <s v="801755"/>
    <s v="BLOQ NACERILLA"/>
    <s v="LATACUNGA"/>
    <s v="VIA A SIGCHOS"/>
    <s v="OXLASS"/>
    <s v="O-Cotopaxi-Lasso"/>
    <n v="178"/>
    <x v="56"/>
    <x v="56"/>
    <s v="100014849"/>
    <s v="PROAÑO JOSELITO"/>
    <s v="ZEMT"/>
    <x v="71"/>
    <s v="2"/>
    <s v="Sin Pallet"/>
    <n v="0"/>
    <n v="0"/>
    <s v="FCA"/>
    <n v="39070"/>
    <n v="24070"/>
    <n v="15000"/>
    <n v="331.2"/>
    <m/>
    <s v="4700005464"/>
    <n v="11"/>
    <s v="11"/>
    <n v="24"/>
    <x v="1"/>
    <n v="0.69"/>
    <n v="13.799999999999999"/>
    <n v="1002217044"/>
    <x v="0"/>
    <s v="GUAITACAMA (GUAYTACAMA)"/>
    <s v="Cotopaxi"/>
    <s v="TRANSPORTE PROPIO"/>
    <b v="0"/>
    <n v="0"/>
    <n v="1013768"/>
    <s v="PROAÑO MESIAS JOSELITO"/>
    <s v="6EC7"/>
    <s v="LtacungSalcedSaqcili"/>
    <s v="TP"/>
  </r>
  <r>
    <n v="1.5"/>
    <n v="1002217009"/>
    <s v="UE01"/>
    <d v="2022-04-11T00:00:00"/>
    <d v="1899-12-30T19:29:00"/>
    <s v="012-024-00414362"/>
    <s v="9000812298"/>
    <s v="012-022-00317741"/>
    <n v="4435.2"/>
    <n v="4972.7700000000004"/>
    <s v="ZPVN"/>
    <s v="40570111"/>
    <s v="0000398225"/>
    <n v="8002836045"/>
    <n v="1002217009"/>
    <s v="15-00001123"/>
    <s v="SELVALEGRE"/>
    <n v="640"/>
    <x v="0"/>
    <s v="101780"/>
    <s v="MEGAPROFER S.A."/>
    <s v="806807"/>
    <s v="GRUPO MENA"/>
    <s v="QUITO"/>
    <s v="AV. 6 DE DICIEMBRE N59-10"/>
    <s v="OPKENN"/>
    <s v="O-Pichincha-Kennedy"/>
    <n v="97.5"/>
    <x v="70"/>
    <x v="70"/>
    <s v="100017519"/>
    <s v="VILLALBA PATRICIO"/>
    <s v="ZETT"/>
    <x v="90"/>
    <s v="1"/>
    <s v="Con Pallet"/>
    <n v="0.05"/>
    <n v="32"/>
    <s v="FCA"/>
    <n v="50820"/>
    <n v="32040"/>
    <n v="18780"/>
    <n v="288"/>
    <m/>
    <s v="4700005618"/>
    <n v="11"/>
    <s v="11"/>
    <n v="32"/>
    <x v="1"/>
    <n v="0.45"/>
    <n v="9"/>
    <n v="1002217009"/>
    <x v="0"/>
    <s v="KENNEDY"/>
    <s v="Pichincha"/>
    <s v="TRANSPORTE PROPIO"/>
    <b v="0"/>
    <n v="0"/>
    <n v="1014205"/>
    <s v="NEWSTEEL TRANSPORTES ECUATORIANOS"/>
    <s v="6EMM"/>
    <s v="Quito Norte"/>
    <s v="TP"/>
  </r>
  <r>
    <n v="1.5"/>
    <n v="1002217018"/>
    <s v="UE01"/>
    <d v="2022-04-11T00:00:00"/>
    <d v="1899-12-30T19:34:00"/>
    <s v="012-024-00414363"/>
    <s v="9000812300"/>
    <s v="012-022-00317742"/>
    <n v="2437.1999999999998"/>
    <n v="2732.6"/>
    <s v="ZPVN"/>
    <s v="40570140"/>
    <s v="P000034201"/>
    <n v="8002836056"/>
    <n v="1002217018"/>
    <s v="15-00001124"/>
    <s v="SELVALEGRE ANTIHUMEDAD"/>
    <n v="360"/>
    <x v="0"/>
    <s v="101688"/>
    <s v="CORDOVA ALTAMIRANO JOSE LEODAN"/>
    <s v="811111"/>
    <s v="OBRA CHONTAPUNTA"/>
    <s v="TENA"/>
    <s v="VÍA AHUANO"/>
    <s v="ONCHON"/>
    <s v="O-Napo-Chontapuntayuralpa"/>
    <n v="320"/>
    <x v="73"/>
    <x v="73"/>
    <s v="100014951"/>
    <s v="PEREZ DANILO"/>
    <s v="ZEMU"/>
    <x v="95"/>
    <s v="2"/>
    <s v="Sin Pallet"/>
    <n v="0"/>
    <n v="0"/>
    <s v="FCA"/>
    <n v="27210"/>
    <n v="18010"/>
    <n v="9200"/>
    <n v="370.8"/>
    <m/>
    <s v="4700005485"/>
    <n v="11"/>
    <s v="11"/>
    <n v="18"/>
    <x v="1"/>
    <n v="1.03"/>
    <n v="20.6"/>
    <n v="1002217018"/>
    <x v="0"/>
    <s v="CHONTAPUNTA"/>
    <s v="Napo"/>
    <s v="TRIMPESAS S.A."/>
    <b v="0"/>
    <n v="0"/>
    <n v="1013684"/>
    <s v="CASTRO NAVARRETE FRANCISCO ARMANDO"/>
    <s v="6EMF"/>
    <s v="ArchidonaTenaSanLuis"/>
    <s v="UE"/>
  </r>
  <r>
    <n v="1.5"/>
    <n v="1002217012"/>
    <s v="UE01"/>
    <d v="2022-04-11T00:00:00"/>
    <d v="1899-12-30T19:37:00"/>
    <s v="012-024-00414364"/>
    <s v=""/>
    <s v=""/>
    <n v="0"/>
    <n v="0"/>
    <s v="ZPRC"/>
    <s v="2500109016"/>
    <s v="P000034187"/>
    <n v="8002836049"/>
    <n v="1002217012"/>
    <s v="15-00001124"/>
    <s v="SELVALEGRE ANTIHUMEDAD"/>
    <n v="660"/>
    <x v="0"/>
    <s v="101663"/>
    <s v="ZURIDIST CIA. LTDA."/>
    <s v="810288"/>
    <s v="OBRA CONSTRUCTORA DANIEL SINGUENZA"/>
    <s v="CHONE"/>
    <s v="VIA PRINCIPAL PASANDO JARDIN DE LOS"/>
    <s v="OMCHON"/>
    <s v="O-Manabi-Chone"/>
    <n v="396"/>
    <x v="49"/>
    <x v="49"/>
    <s v="10001972"/>
    <s v="NARANJO JUAN MARCELO"/>
    <s v="ZETT"/>
    <x v="63"/>
    <s v="2"/>
    <s v="Sin Pallet"/>
    <n v="0"/>
    <n v="0"/>
    <s v="FCA"/>
    <n v="50450"/>
    <n v="33040"/>
    <n v="17410"/>
    <n v="706.2"/>
    <m/>
    <s v="4700005557"/>
    <n v="11"/>
    <s v="11"/>
    <n v="33"/>
    <x v="1"/>
    <n v="1.07"/>
    <n v="21.400000000000002"/>
    <n v="1002217012"/>
    <x v="0"/>
    <s v="CHONE"/>
    <s v="Manabi"/>
    <s v="ALQUINGA &amp; ALQUINGA"/>
    <b v="0"/>
    <n v="0"/>
    <n v="1023356"/>
    <s v="NARANJO JUAN MARCELO"/>
    <s v="6ENI"/>
    <s v="Chone, Flavio Alfaro"/>
    <s v="UE"/>
  </r>
  <r>
    <n v="0"/>
    <n v="1002217026"/>
    <s v="UE01"/>
    <d v="2022-04-11T00:00:00"/>
    <d v="1899-12-30T19:41:00"/>
    <s v="012-024-00414365"/>
    <s v="9000812302"/>
    <s v="012-022-00317744"/>
    <n v="1350"/>
    <n v="1513.63"/>
    <s v="ZPVN"/>
    <s v="40569688"/>
    <s v="0000398236"/>
    <n v="8002836065"/>
    <n v="1002217026"/>
    <s v="15-00001119"/>
    <s v="CAMPEON ANTIHUMEDAD"/>
    <n v="200"/>
    <x v="0"/>
    <s v="101780"/>
    <s v="MEGAPROFER S.A."/>
    <s v="810348"/>
    <s v="ECO SACHA JAIME ROLDÓS"/>
    <s v="LA JOYA DE LOS SACHAS"/>
    <s v="JAIME ROLDOS Y CALLE IBARRA"/>
    <s v="OQLAJO"/>
    <s v="O-Orellana-Lajoyadelossacch"/>
    <n v="371"/>
    <x v="150"/>
    <x v="150"/>
    <s v="10003575"/>
    <s v="QUILCA CAYAMBE EDISON BAYARDO"/>
    <s v="ZEMU"/>
    <x v="224"/>
    <s v="2"/>
    <s v="Sin Pallet"/>
    <n v="0"/>
    <n v="0"/>
    <s v="FCA"/>
    <n v="14520.556"/>
    <n v="10005.556"/>
    <n v="4515"/>
    <n v="242"/>
    <m/>
    <s v="4700005540"/>
    <n v="11"/>
    <s v="11"/>
    <n v="10"/>
    <x v="1"/>
    <n v="1.21"/>
    <n v="24.2"/>
    <n v="1002217026"/>
    <x v="1"/>
    <s v="LA JOYA DE LOS SACHAS, CABECERA CANTONAL"/>
    <s v="Orellana"/>
    <s v="RUTAS COTACACHENSES S.A."/>
    <b v="0"/>
    <n v="0"/>
    <n v="1021773"/>
    <s v="RUIZ LASTRA OLGER FABIAN"/>
    <s v="6EN0"/>
    <s v="ElCocaJoyadlosSachas"/>
    <s v="UE"/>
  </r>
  <r>
    <n v="1.5"/>
    <n v="1002217026"/>
    <s v="UE01"/>
    <d v="2022-04-11T00:00:00"/>
    <d v="1899-12-30T19:41:00"/>
    <s v="012-024-00414366"/>
    <s v="9000812301"/>
    <s v="012-022-00317743"/>
    <n v="1124.8"/>
    <n v="1261.1400000000001"/>
    <s v="ZPVN"/>
    <s v="40569688"/>
    <s v="0000398235"/>
    <n v="8002836066"/>
    <n v="1002217026"/>
    <s v="15-00001124"/>
    <s v="SELVALEGRE ANTIHUMEDAD"/>
    <n v="160"/>
    <x v="0"/>
    <s v="101780"/>
    <s v="MEGAPROFER S.A."/>
    <s v="810348"/>
    <s v="ECO SACHA JAIME ROLDÓS"/>
    <s v="LA JOYA DE LOS SACHAS"/>
    <s v="JAIME ROLDOS Y CALLE IBARRA"/>
    <s v="OQLAJO"/>
    <s v="O-Orellana-Lajoyadelossacch"/>
    <n v="371"/>
    <x v="150"/>
    <x v="150"/>
    <s v="10003575"/>
    <s v="QUILCA CAYAMBE EDISON BAYARDO"/>
    <s v="ZEMU"/>
    <x v="224"/>
    <s v="2"/>
    <s v="Sin Pallet"/>
    <n v="0"/>
    <n v="0"/>
    <s v="FCA"/>
    <n v="12519.444"/>
    <n v="8004.4440000000004"/>
    <n v="4515"/>
    <n v="193.6"/>
    <m/>
    <s v="4700005540"/>
    <n v="11"/>
    <s v="11"/>
    <n v="8"/>
    <x v="1"/>
    <n v="1.21"/>
    <n v="24.2"/>
    <n v="1002217026"/>
    <x v="0"/>
    <s v="LA JOYA DE LOS SACHAS, CABECERA CANTONAL"/>
    <s v="Orellana"/>
    <s v="RUTAS COTACACHENSES S.A."/>
    <b v="0"/>
    <n v="0"/>
    <n v="1021773"/>
    <s v="RUIZ LASTRA OLGER FABIAN"/>
    <s v="6EN0"/>
    <s v="ElCocaJoyadlosSachas"/>
    <s v="UE"/>
  </r>
  <r>
    <n v="0"/>
    <n v="1002217066"/>
    <s v="UE01"/>
    <d v="2022-04-11T00:00:00"/>
    <d v="1899-12-30T19:43:00"/>
    <s v="012-024-00414367"/>
    <s v="9000812304"/>
    <s v="012-022-00317746"/>
    <n v="738"/>
    <n v="827.45"/>
    <s v="ZPVN"/>
    <s v="40570142"/>
    <s v="0000398264"/>
    <n v="8002836110"/>
    <n v="1002217066"/>
    <s v="15-00001120"/>
    <s v="CAMPEON"/>
    <n v="120"/>
    <x v="0"/>
    <s v="102216"/>
    <s v="BASANTES PEREZ LUIS RODRIGO"/>
    <s v="803127"/>
    <s v="BODEGA PRINCIPAL"/>
    <s v="SAN PEDRO DE PELILEO"/>
    <s v="GALO PLAZA S/N JUNTO A ESTADIO"/>
    <s v="OTSANP"/>
    <s v="O-Tungurahua-Sanpedrodepelileo"/>
    <n v="261"/>
    <x v="16"/>
    <x v="16"/>
    <s v="100022266"/>
    <s v="CALDERON REYES SEGUNDO JORGE"/>
    <s v="ZEMU"/>
    <x v="21"/>
    <s v="2"/>
    <s v="Sin Pallet"/>
    <n v="0"/>
    <n v="0"/>
    <s v="FCA"/>
    <n v="10531.666999999999"/>
    <n v="6016.6670000000004"/>
    <n v="4515"/>
    <n v="112.8"/>
    <m/>
    <s v="4700005575"/>
    <n v="11"/>
    <s v="11"/>
    <n v="6"/>
    <x v="1"/>
    <n v="0.94"/>
    <n v="18.8"/>
    <n v="1002217066"/>
    <x v="1"/>
    <s v="PELILEO"/>
    <s v="Tungurahua"/>
    <s v="LA ARMENIA S.A."/>
    <b v="0"/>
    <n v="0"/>
    <n v="1020060"/>
    <s v="FUERTES RUEDA HUGO BALDOMERO"/>
    <s v="6EMS"/>
    <s v="Ambto,Plielo,Patte"/>
    <s v="UE"/>
  </r>
  <r>
    <n v="1.5"/>
    <n v="1002217066"/>
    <s v="UE01"/>
    <d v="2022-04-11T00:00:00"/>
    <d v="1899-12-30T19:43:00"/>
    <s v="012-024-00414368"/>
    <s v="9000812303"/>
    <s v="012-022-00317745"/>
    <n v="1591.2"/>
    <n v="1784.06"/>
    <s v="ZPVN"/>
    <s v="40570142"/>
    <s v="0000398265"/>
    <n v="8002836111"/>
    <n v="1002217066"/>
    <s v="15-00001123"/>
    <s v="SELVALEGRE"/>
    <n v="240"/>
    <x v="0"/>
    <s v="102216"/>
    <s v="BASANTES PEREZ LUIS RODRIGO"/>
    <s v="803127"/>
    <s v="BODEGA PRINCIPAL"/>
    <s v="SAN PEDRO DE PELILEO"/>
    <s v="GALO PLAZA S/N JUNTO A ESTADIO"/>
    <s v="OTSANP"/>
    <s v="O-Tungurahua-Sanpedrodepelileo"/>
    <n v="261"/>
    <x v="16"/>
    <x v="16"/>
    <s v="100022266"/>
    <s v="CALDERON REYES SEGUNDO JORGE"/>
    <s v="ZEMU"/>
    <x v="21"/>
    <s v="2"/>
    <s v="Sin Pallet"/>
    <n v="0"/>
    <n v="0"/>
    <s v="FCA"/>
    <n v="16548.332999999999"/>
    <n v="12033.333000000001"/>
    <n v="4515"/>
    <n v="225.6"/>
    <m/>
    <s v="4700005575"/>
    <n v="11"/>
    <s v="11"/>
    <n v="12"/>
    <x v="1"/>
    <n v="0.94"/>
    <n v="18.8"/>
    <n v="1002217066"/>
    <x v="0"/>
    <s v="PELILEO"/>
    <s v="Tungurahua"/>
    <s v="LA ARMENIA S.A."/>
    <b v="0"/>
    <n v="0"/>
    <n v="1020060"/>
    <s v="FUERTES RUEDA HUGO BALDOMERO"/>
    <s v="6EMS"/>
    <s v="Ambto,Plielo,Patte"/>
    <s v="UE"/>
  </r>
  <r>
    <n v="0"/>
    <n v="1002217080"/>
    <s v="UE01"/>
    <d v="2022-04-11T00:00:00"/>
    <d v="1899-12-30T19:46:00"/>
    <s v="012-024-00414369"/>
    <s v=""/>
    <s v=""/>
    <n v="0"/>
    <n v="0"/>
    <s v="ZPRC"/>
    <s v="2500109018"/>
    <s v="0000398231"/>
    <n v="8002836128"/>
    <n v="1002217080"/>
    <s v="15-00001116"/>
    <s v="ARMADURO GRANEL"/>
    <n v="32.979999999999997"/>
    <x v="1"/>
    <s v="101594"/>
    <s v="JEREZ ROMERO MARCO VINICIO"/>
    <s v="803310"/>
    <s v="GRANEL BODEGA PROPIA EN DESTINO"/>
    <s v="QUITO"/>
    <s v="PUCARA Y MISION GEODESICA"/>
    <s v="OPSANA"/>
    <s v="O-Pichincha-Sanantoniodepichi"/>
    <n v="101"/>
    <x v="1"/>
    <x v="1"/>
    <s v="10007939"/>
    <s v="LUCERO IZA CARLOS ORLANDO"/>
    <s v="ZECI"/>
    <x v="130"/>
    <s v="2"/>
    <s v="Sin Pallet"/>
    <n v="0"/>
    <n v="0"/>
    <s v="FCA"/>
    <n v="51640"/>
    <n v="32980"/>
    <n v="18660"/>
    <n v="303.42"/>
    <m/>
    <s v="4700005613"/>
    <n v="11"/>
    <s v="11"/>
    <n v="32.979999999999997"/>
    <x v="1"/>
    <n v="9.2001212856276542"/>
    <n v="9.2001212856276542"/>
    <n v="1002217080"/>
    <x v="0"/>
    <s v="SAN ANTONIO"/>
    <s v="Pichincha"/>
    <s v="TRANSCONCEM CIA. LTDA."/>
    <b v="0"/>
    <n v="0"/>
    <n v="1013227"/>
    <s v="COMPAÑIA DE TRANSPORTE PESADO"/>
    <s v="6ENK"/>
    <s v="Pomasqui, San Antoni"/>
    <s v="TP"/>
  </r>
  <r>
    <n v="1.5"/>
    <n v="1002216948"/>
    <s v="UE01"/>
    <d v="2022-04-11T00:00:00"/>
    <d v="1899-12-30T19:48:00"/>
    <s v="012-024-00414370"/>
    <s v="9000812306"/>
    <s v="012-022-00317747"/>
    <n v="3144"/>
    <n v="3525.07"/>
    <s v="ZPVN"/>
    <s v="40570110"/>
    <s v="0000398217"/>
    <n v="8002835981"/>
    <n v="1002216948"/>
    <s v="15-00001119"/>
    <s v="CAMPEON ANTIHUMEDAD"/>
    <n v="480"/>
    <x v="0"/>
    <s v="103931"/>
    <s v="LLAGUNO ZAMBRANO FRANSHESCA"/>
    <s v="805715"/>
    <s v="BODEGA PRINCIPAL"/>
    <s v="SUCRE"/>
    <s v="MANUEL CORDOVA Y JOSE GILCES"/>
    <s v="OMROCA"/>
    <s v="O-Manabi-Rocafuerte"/>
    <n v="450"/>
    <x v="87"/>
    <x v="87"/>
    <s v="100019494"/>
    <s v="GUERRERO WILSON"/>
    <s v="ZEMT"/>
    <x v="119"/>
    <s v="1"/>
    <s v="Con Pallet"/>
    <n v="0.05"/>
    <n v="24"/>
    <s v="FCA"/>
    <n v="40560"/>
    <n v="24060"/>
    <n v="16500"/>
    <n v="542.4"/>
    <m/>
    <n v="4700005668"/>
    <n v="11"/>
    <s v="11"/>
    <n v="24"/>
    <x v="1"/>
    <n v="1.1299999999999999"/>
    <n v="22.599999999999998"/>
    <n v="1002216948"/>
    <x v="0"/>
    <s v="CHARAPOTÓ"/>
    <s v="Manabi"/>
    <s v="RUTAS COTACACHENSES S.A."/>
    <b v="0"/>
    <n v="0"/>
    <n v="10007064"/>
    <s v="GUERRERO HUALPA WILSON GILBERTO"/>
    <s v="6EMA"/>
    <s v="RocfuertCrucitPtoLpz"/>
    <s v="UE"/>
  </r>
  <r>
    <n v="0"/>
    <n v="1002217054"/>
    <s v="UE01"/>
    <d v="2022-04-11T00:00:00"/>
    <d v="1899-12-30T19:53:00"/>
    <s v="012-024-00414371"/>
    <s v=""/>
    <s v=""/>
    <n v="0"/>
    <n v="0"/>
    <s v="ZPRC"/>
    <s v="2500109024"/>
    <s v="0000398267"/>
    <n v="8002836096"/>
    <n v="1002217054"/>
    <s v="15-00001119"/>
    <s v="CAMPEON ANTIHUMEDAD"/>
    <n v="80"/>
    <x v="0"/>
    <s v="101664"/>
    <s v="ACERIA DEL ECUADOR C.A. ADELCA"/>
    <s v="807533"/>
    <s v="GUACHI MARCO"/>
    <s v="SHUSHUFINDI"/>
    <s v="11 DE JULIO Y PRIMERO DE MAYO"/>
    <s v="OKSHUS"/>
    <s v="O-Sucumbios-Shushufindi"/>
    <n v="385"/>
    <x v="149"/>
    <x v="149"/>
    <s v="10008195"/>
    <s v="ESTRADA MORENO GERAL VICHENSO"/>
    <s v="ZEMU"/>
    <x v="223"/>
    <s v="2"/>
    <s v="Sin Pallet"/>
    <n v="0"/>
    <n v="0"/>
    <s v="FCA"/>
    <n v="8547.2219999999998"/>
    <n v="4002.2220000000002"/>
    <n v="4545"/>
    <n v="99.2"/>
    <m/>
    <s v="4700005524"/>
    <n v="11"/>
    <s v="11"/>
    <n v="4"/>
    <x v="1"/>
    <n v="1.24"/>
    <n v="24.8"/>
    <n v="1002217054"/>
    <x v="1"/>
    <s v="SHUSHUFINDI, CABECERA CANTONAL"/>
    <s v="Sucumbios"/>
    <s v="SANJOPAS S.A."/>
    <b v="0"/>
    <n v="0"/>
    <n v="1022327"/>
    <s v="JACOME ECHEVERRIA JEFFERSON SANTIAG"/>
    <s v="6EMY"/>
    <s v="ShshfndTrapoaAguasNg"/>
    <s v="UE"/>
  </r>
  <r>
    <n v="1.5"/>
    <n v="1002217054"/>
    <s v="UE01"/>
    <d v="2022-04-11T00:00:00"/>
    <d v="1899-12-30T19:53:00"/>
    <s v="012-024-00414372"/>
    <s v=""/>
    <s v=""/>
    <n v="0"/>
    <n v="0"/>
    <s v="ZPRC"/>
    <s v="2500109024"/>
    <s v="0000398268"/>
    <n v="8002836095"/>
    <n v="1002217054"/>
    <s v="15-00001124"/>
    <s v="SELVALEGRE ANTIHUMEDAD"/>
    <n v="280"/>
    <x v="0"/>
    <s v="101664"/>
    <s v="ACERIA DEL ECUADOR C.A. ADELCA"/>
    <s v="807533"/>
    <s v="GUACHI MARCO"/>
    <s v="SHUSHUFINDI"/>
    <s v="11 DE JULIO Y PRIMERO DE MAYO"/>
    <s v="OKSHUS"/>
    <s v="O-Sucumbios-Shushufindi"/>
    <n v="385"/>
    <x v="149"/>
    <x v="149"/>
    <s v="10008195"/>
    <s v="ESTRADA MORENO GERAL VICHENSO"/>
    <s v="ZEMU"/>
    <x v="223"/>
    <s v="2"/>
    <s v="Sin Pallet"/>
    <n v="0"/>
    <n v="0"/>
    <s v="FCA"/>
    <n v="18552.777999999998"/>
    <n v="14007.778"/>
    <n v="4545"/>
    <n v="347.2"/>
    <m/>
    <s v="4700005524"/>
    <n v="11"/>
    <s v="11"/>
    <n v="14"/>
    <x v="1"/>
    <n v="1.24"/>
    <n v="24.8"/>
    <n v="1002217054"/>
    <x v="0"/>
    <s v="SHUSHUFINDI, CABECERA CANTONAL"/>
    <s v="Sucumbios"/>
    <s v="SANJOPAS S.A."/>
    <b v="0"/>
    <n v="0"/>
    <n v="1022327"/>
    <s v="JACOME ECHEVERRIA JEFFERSON SANTIAG"/>
    <s v="6EMY"/>
    <s v="ShshfndTrapoaAguasNg"/>
    <s v="UE"/>
  </r>
  <r>
    <n v="0"/>
    <n v="1002217035"/>
    <s v="UE01"/>
    <d v="2022-04-11T00:00:00"/>
    <d v="1899-12-30T19:58:00"/>
    <s v="012-024-00414373"/>
    <s v=""/>
    <s v=""/>
    <n v="0"/>
    <n v="0"/>
    <s v="ZPRC"/>
    <s v="2500109013"/>
    <s v="0000398201"/>
    <n v="8002836076"/>
    <n v="1002217035"/>
    <s v="15-00001115"/>
    <s v="ARMADURO"/>
    <n v="320"/>
    <x v="0"/>
    <s v="101613"/>
    <s v="COMERCIAL MICHELENA S.A."/>
    <s v="806418"/>
    <s v="CENTRO DE ACOPIO"/>
    <s v="QUITO"/>
    <s v="AV SIMON BOLIVAR Y CALLE QUITO"/>
    <s v="OPNAYO"/>
    <s v="O-Pichincha-Nayon"/>
    <n v="96.3"/>
    <x v="6"/>
    <x v="6"/>
    <s v="10000175"/>
    <s v="CALDERON CHASIPANTA JUAN CARLOS"/>
    <s v="ZETT"/>
    <x v="52"/>
    <s v="4"/>
    <s v="Pallet Cortesia"/>
    <n v="0"/>
    <n v="0"/>
    <s v="FCA"/>
    <n v="25505"/>
    <n v="16055"/>
    <n v="9450"/>
    <n v="144"/>
    <m/>
    <s v="4700005612"/>
    <n v="11"/>
    <s v="11"/>
    <n v="16"/>
    <x v="1"/>
    <n v="0.45"/>
    <n v="9"/>
    <n v="1002217035"/>
    <x v="1"/>
    <s v="NAYÓN"/>
    <s v="Pichincha"/>
    <s v="TRANSPORTE PROPIO"/>
    <b v="0"/>
    <n v="0"/>
    <n v="1013241"/>
    <s v="COMPAÑÍA DE TRANSPORTE DE CARGA PES"/>
    <s v="6EMM"/>
    <s v="Quito Norte"/>
    <s v="TP"/>
  </r>
  <r>
    <n v="1.5"/>
    <n v="1002217035"/>
    <s v="UE01"/>
    <d v="2022-04-11T00:00:00"/>
    <d v="1899-12-30T19:58:00"/>
    <s v="012-024-00414374"/>
    <s v=""/>
    <s v=""/>
    <n v="0"/>
    <n v="0"/>
    <s v="ZPRC"/>
    <s v="2500109013"/>
    <s v="0000398200"/>
    <n v="8002836077"/>
    <n v="1002217035"/>
    <s v="15-00001123"/>
    <s v="SELVALEGRE"/>
    <n v="320"/>
    <x v="0"/>
    <s v="101613"/>
    <s v="COMERCIAL MICHELENA S.A."/>
    <s v="806418"/>
    <s v="CENTRO DE ACOPIO"/>
    <s v="QUITO"/>
    <s v="AV SIMON BOLIVAR Y CALLE QUITO"/>
    <s v="OPNAYO"/>
    <s v="O-Pichincha-Nayon"/>
    <n v="96.3"/>
    <x v="6"/>
    <x v="6"/>
    <s v="10000175"/>
    <s v="CALDERON CHASIPANTA JUAN CARLOS"/>
    <s v="ZETT"/>
    <x v="52"/>
    <s v="4"/>
    <s v="Pallet Cortesia"/>
    <n v="0"/>
    <n v="0"/>
    <s v="FCA"/>
    <n v="25505"/>
    <n v="16055"/>
    <n v="9450"/>
    <n v="144"/>
    <m/>
    <s v="4700005612"/>
    <n v="11"/>
    <s v="11"/>
    <n v="16"/>
    <x v="1"/>
    <n v="0.45"/>
    <n v="9"/>
    <n v="1002217035"/>
    <x v="0"/>
    <s v="NAYÓN"/>
    <s v="Pichincha"/>
    <s v="TRANSPORTE PROPIO"/>
    <b v="0"/>
    <n v="0"/>
    <n v="1013241"/>
    <s v="COMPAÑÍA DE TRANSPORTE DE CARGA PES"/>
    <s v="6EMM"/>
    <s v="Quito Norte"/>
    <s v="TP"/>
  </r>
  <r>
    <n v="1.5"/>
    <n v="1002217063"/>
    <s v="UE01"/>
    <d v="2022-04-11T00:00:00"/>
    <d v="1899-12-30T20:01:00"/>
    <s v="012-024-00414375"/>
    <s v="9000812311"/>
    <s v="012-022-00317748"/>
    <n v="2340"/>
    <n v="2623.62"/>
    <s v="ZPVN"/>
    <s v="40570139"/>
    <s v="0000398260"/>
    <n v="8002836106"/>
    <n v="1002217063"/>
    <s v="15-00001119"/>
    <s v="CAMPEON ANTIHUMEDAD"/>
    <n v="360"/>
    <x v="0"/>
    <s v="103384"/>
    <s v="MOLINA IZQUIERDO FABIAN TRAJANO"/>
    <s v="810943"/>
    <s v="OBRA SHELL"/>
    <s v="MERA"/>
    <s v="VÍA AL PUYO"/>
    <s v="OSMERA"/>
    <s v="O-Pastaza-Mera"/>
    <n v="327"/>
    <x v="130"/>
    <x v="130"/>
    <s v="100014950"/>
    <s v="MONTESDEOCA JORGE"/>
    <s v="ZEMU"/>
    <x v="187"/>
    <s v="2"/>
    <s v="Sin Pallet"/>
    <n v="0"/>
    <n v="0"/>
    <s v="FCA"/>
    <n v="27110"/>
    <n v="18000"/>
    <n v="9110"/>
    <n v="378"/>
    <m/>
    <s v="4700005552"/>
    <n v="11"/>
    <s v="11"/>
    <n v="18"/>
    <x v="1"/>
    <n v="1.05"/>
    <n v="21"/>
    <n v="1002217063"/>
    <x v="0"/>
    <s v="MADRE TIERRA"/>
    <s v="Pastaza"/>
    <s v="LIDENORTI S.A."/>
    <b v="0"/>
    <n v="0"/>
    <n v="1014151"/>
    <s v="VEGA RUIZ WILSON MARCELO"/>
    <s v="6EMH"/>
    <s v="Puyo"/>
    <s v="UE"/>
  </r>
  <r>
    <n v="0"/>
    <n v="1002217003"/>
    <s v="UE01"/>
    <d v="2022-04-11T00:00:00"/>
    <d v="1899-12-30T20:02:00"/>
    <s v="012-024-00414376"/>
    <s v="9000812312"/>
    <s v="012-022-00317749"/>
    <n v="4134.3"/>
    <n v="4635.41"/>
    <s v="ZPVN"/>
    <s v="40570123"/>
    <s v="0000398227"/>
    <n v="8002836037"/>
    <n v="1002217003"/>
    <s v="15-00000218"/>
    <s v="MAGNO HE"/>
    <n v="32.69"/>
    <x v="1"/>
    <s v="101736"/>
    <s v="AILLON VASCONEZ FRANCISCO ANIBAL"/>
    <s v="800784"/>
    <s v="DESTINO GRANEL.,"/>
    <s v="AMBATO"/>
    <s v="VIA A QUITO PASO LATERAL"/>
    <s v="OTAMBA"/>
    <s v="O-Tungurahua-Ambato"/>
    <n v="250"/>
    <x v="18"/>
    <x v="18"/>
    <s v="10000844"/>
    <s v="MORALES GARZON ISRAEL ALEJANDRO"/>
    <s v="ZECI"/>
    <x v="198"/>
    <s v="2"/>
    <s v="Sin Pallet"/>
    <n v="0"/>
    <n v="0"/>
    <s v="FCA"/>
    <n v="52700"/>
    <n v="32690"/>
    <n v="20010"/>
    <n v="472.7"/>
    <m/>
    <s v="4700005598"/>
    <n v="11"/>
    <s v="11"/>
    <n v="32.69"/>
    <x v="1"/>
    <n v="14.460079535026003"/>
    <n v="14.460079535026003"/>
    <n v="1002217003"/>
    <x v="0"/>
    <s v="MATRIZ"/>
    <s v="Tungurahua"/>
    <s v="LIDENORTI S.A."/>
    <b v="0"/>
    <n v="0"/>
    <n v="1021830"/>
    <s v="MORALES GARZON CHRISTIAN SANTIAGO"/>
    <s v="6EMS"/>
    <s v="Ambto,Plielo,Patte"/>
    <s v="UE"/>
  </r>
  <r>
    <n v="1.5"/>
    <n v="1002217096"/>
    <s v="UE01"/>
    <d v="2022-04-11T00:00:00"/>
    <d v="1899-12-30T20:09:00"/>
    <s v="012-024-00414377"/>
    <s v="9000812313"/>
    <s v="012-022-00317750"/>
    <n v="2319.08"/>
    <n v="2600.17"/>
    <s v="ZPVN"/>
    <s v="40570027"/>
    <s v="P000034151"/>
    <n v="8002836146"/>
    <n v="1002217096"/>
    <s v="15-00001115"/>
    <s v="ARMADURO"/>
    <n v="360"/>
    <x v="0"/>
    <s v="101629"/>
    <s v="CAMPAÑA MALDONADO BLANCA CECILIA"/>
    <s v="800895"/>
    <s v="FERRETERIA PACHECO"/>
    <s v="LATACUNGA"/>
    <s v="FERRETERIA PACHECO / VIA A LATACUNG"/>
    <s v="OXLASS"/>
    <s v="O-Cotopaxi-Lasso"/>
    <n v="178"/>
    <x v="7"/>
    <x v="7"/>
    <s v="100020368"/>
    <s v="CAGUANA VICTOR"/>
    <s v="ZEMU"/>
    <x v="8"/>
    <s v="2"/>
    <s v="Sin Pallet"/>
    <n v="0"/>
    <n v="0"/>
    <s v="FCA"/>
    <n v="27110"/>
    <n v="18060"/>
    <n v="9050"/>
    <n v="248.4"/>
    <m/>
    <s v="4700005609"/>
    <n v="11"/>
    <s v="11"/>
    <n v="18"/>
    <x v="1"/>
    <n v="0.69000000000000006"/>
    <n v="13.8"/>
    <n v="1002217096"/>
    <x v="0"/>
    <s v="GUAITACAMA (GUAYTACAMA)"/>
    <s v="Cotopaxi"/>
    <s v="TRANSPORTE PROPIO"/>
    <b v="0"/>
    <n v="0"/>
    <n v="1013388"/>
    <s v="CAMPAÑA MALDONADO BLANCA CECILIA"/>
    <s v="6EC7"/>
    <s v="LtacungSalcedSaqcili"/>
    <s v="TP"/>
  </r>
  <r>
    <n v="1.5"/>
    <n v="1002217113"/>
    <s v="UE01"/>
    <d v="2022-04-11T00:00:00"/>
    <d v="1899-12-30T20:21:00"/>
    <s v="012-024-00414378"/>
    <s v=""/>
    <s v=""/>
    <n v="0"/>
    <n v="0"/>
    <s v="ZPRC"/>
    <s v="2500109025"/>
    <s v="P000034208"/>
    <n v="8002836168"/>
    <n v="1002217113"/>
    <s v="15-00001115"/>
    <s v="ARMADURO"/>
    <n v="360"/>
    <x v="0"/>
    <s v="101633"/>
    <s v="CAMPAÑA MALDONADO MIGUEL ANGEL"/>
    <s v="803189"/>
    <s v="SACOS BODEGA LASSO"/>
    <s v="LATACUNGA"/>
    <s v="PANAMERICANA NORTE"/>
    <s v="OXLASS"/>
    <s v="O-Cotopaxi-Lasso"/>
    <n v="178"/>
    <x v="17"/>
    <x v="17"/>
    <s v="100015037"/>
    <s v="PUMA JOSE"/>
    <s v="ZEMU"/>
    <x v="22"/>
    <s v="2"/>
    <s v="Sin Pallet"/>
    <n v="0"/>
    <n v="0"/>
    <s v="FCA"/>
    <n v="26950"/>
    <n v="18050"/>
    <n v="8900"/>
    <n v="248.4"/>
    <m/>
    <s v="4700005484"/>
    <n v="11"/>
    <s v="11"/>
    <n v="18"/>
    <x v="1"/>
    <n v="0.69000000000000006"/>
    <n v="13.8"/>
    <n v="1002217113"/>
    <x v="0"/>
    <s v="GUAITACAMA (GUAYTACAMA)"/>
    <s v="Cotopaxi"/>
    <s v="TRANSPORTE PROPIO"/>
    <b v="0"/>
    <n v="0"/>
    <n v="1013627"/>
    <s v="CAMPAÑA MALDONADO MIGUEL ANGEL"/>
    <s v="6EC7"/>
    <s v="LtacungSalcedSaqcili"/>
    <s v="TP"/>
  </r>
  <r>
    <n v="0"/>
    <n v="1002217128"/>
    <s v="UE01"/>
    <d v="2022-04-11T00:00:00"/>
    <d v="1899-12-30T20:25:00"/>
    <s v="012-024-00414379"/>
    <s v=""/>
    <s v=""/>
    <n v="0"/>
    <n v="0"/>
    <s v="ZPRC"/>
    <s v="2500109027"/>
    <s v="P000034216"/>
    <n v="8002836188"/>
    <n v="1002217128"/>
    <s v="15-00001115"/>
    <s v="ARMADURO"/>
    <n v="360"/>
    <x v="0"/>
    <s v="101574"/>
    <s v="PALACIOS PUCO ABEL FAUSTO"/>
    <s v="801913"/>
    <s v="OBRA LLANO TOAPANTA"/>
    <s v="LATACUNGA"/>
    <s v="OBRA LLANO TOAPANTA/ CUILCHE BOLICH"/>
    <s v="OXLASS"/>
    <s v="O-Cotopaxi-Lasso"/>
    <n v="178"/>
    <x v="111"/>
    <x v="111"/>
    <s v="100014840"/>
    <s v="VALENCIA MARCO"/>
    <s v="ZETT"/>
    <x v="154"/>
    <s v="2"/>
    <s v="Sin Pallet"/>
    <n v="0"/>
    <n v="0"/>
    <s v="FCA"/>
    <n v="26690.455000000002"/>
    <n v="18065.455000000002"/>
    <n v="8625"/>
    <n v="248.4"/>
    <m/>
    <s v="4700005588"/>
    <n v="11"/>
    <s v="11"/>
    <n v="18"/>
    <x v="1"/>
    <n v="0.69000000000000006"/>
    <n v="13.8"/>
    <n v="1002217128"/>
    <x v="1"/>
    <s v="GUAITACAMA (GUAYTACAMA)"/>
    <s v="Cotopaxi"/>
    <s v="TRANSPORTE PROPIO"/>
    <b v="0"/>
    <n v="0"/>
    <n v="1018725"/>
    <s v="TRANSPORTE DE CARGA PESADA"/>
    <s v="6EC7"/>
    <s v="LtacungSalcedSaqcili"/>
    <s v="TP"/>
  </r>
  <r>
    <n v="1.5"/>
    <n v="1002217128"/>
    <s v="UE01"/>
    <d v="2022-04-11T00:00:00"/>
    <d v="1899-12-30T20:25:00"/>
    <s v="012-024-00414380"/>
    <s v=""/>
    <s v=""/>
    <n v="0"/>
    <n v="0"/>
    <s v="ZPRC"/>
    <s v="2500109026"/>
    <s v="P000034215"/>
    <n v="8002836189"/>
    <n v="1002217128"/>
    <s v="15-00001123"/>
    <s v="SELVALEGRE"/>
    <n v="300"/>
    <x v="0"/>
    <s v="101574"/>
    <s v="PALACIOS PUCO ABEL FAUSTO"/>
    <s v="801913"/>
    <s v="OBRA LLANO TOAPANTA"/>
    <s v="LATACUNGA"/>
    <s v="OBRA LLANO TOAPANTA/ CUILCHE BOLICH"/>
    <s v="OXLASS"/>
    <s v="O-Cotopaxi-Lasso"/>
    <n v="178"/>
    <x v="111"/>
    <x v="111"/>
    <s v="100014840"/>
    <s v="VALENCIA MARCO"/>
    <s v="ZETT"/>
    <x v="154"/>
    <s v="2"/>
    <s v="Sin Pallet"/>
    <n v="0"/>
    <n v="0"/>
    <s v="FCA"/>
    <n v="23679.544999999998"/>
    <n v="15054.545"/>
    <n v="8625"/>
    <n v="207"/>
    <m/>
    <s v="4700005588"/>
    <n v="11"/>
    <s v="11"/>
    <n v="15"/>
    <x v="1"/>
    <n v="0.69"/>
    <n v="13.8"/>
    <n v="1002217128"/>
    <x v="0"/>
    <s v="GUAITACAMA (GUAYTACAMA)"/>
    <s v="Cotopaxi"/>
    <s v="TRANSPORTE PROPIO"/>
    <b v="0"/>
    <n v="0"/>
    <n v="1018725"/>
    <s v="TRANSPORTE DE CARGA PESADA"/>
    <s v="6EC7"/>
    <s v="LtacungSalcedSaqcili"/>
    <s v="TP"/>
  </r>
  <r>
    <n v="1.5"/>
    <n v="1002216994"/>
    <s v="UE01"/>
    <d v="2022-04-11T00:00:00"/>
    <d v="1899-12-30T20:31:00"/>
    <s v="012-024-00414381"/>
    <s v=""/>
    <s v=""/>
    <n v="0"/>
    <n v="0"/>
    <s v="ZPRC"/>
    <s v="2500109005"/>
    <s v="P000034173"/>
    <n v="8002836029"/>
    <n v="1002216994"/>
    <s v="15-00001124"/>
    <s v="SELVALEGRE ANTIHUMEDAD"/>
    <n v="480"/>
    <x v="0"/>
    <s v="101663"/>
    <s v="ZURIDIST CIA. LTDA."/>
    <s v="802188"/>
    <s v="BODEGA MANTA"/>
    <s v="MANTA"/>
    <s v="VIA A MONTECRISTI SECTOR LA Y CIUDA"/>
    <s v="OMMANT"/>
    <s v="O-Manabi-Manta"/>
    <n v="486"/>
    <x v="118"/>
    <x v="118"/>
    <s v="100017947"/>
    <s v="SALAZAR JORGE LUIS"/>
    <s v="ZEMT"/>
    <x v="218"/>
    <s v="1"/>
    <s v="Con Pallet"/>
    <n v="0.05"/>
    <n v="24"/>
    <s v="FCA"/>
    <n v="38900"/>
    <n v="24000"/>
    <n v="14900"/>
    <n v="542.4"/>
    <m/>
    <s v="4700005595"/>
    <n v="11"/>
    <s v="11"/>
    <n v="24"/>
    <x v="1"/>
    <n v="1.1299999999999999"/>
    <n v="22.599999999999998"/>
    <n v="1002216994"/>
    <x v="0"/>
    <s v="MANTA"/>
    <s v="Manabi"/>
    <s v="TRAPSA C.A."/>
    <b v="0"/>
    <n v="0"/>
    <n v="1013505"/>
    <s v="HERMOZA LOZADA JORGE ABDON"/>
    <s v="6EM9"/>
    <s v="MntMntcrstCalctTsgua"/>
    <s v="UE"/>
  </r>
  <r>
    <n v="0"/>
    <n v="1002217077"/>
    <s v="UE01"/>
    <d v="2022-04-11T00:00:00"/>
    <d v="1899-12-30T20:35:00"/>
    <s v="012-024-00414382"/>
    <s v="9000812314"/>
    <s v="012-022-00317751"/>
    <n v="4297.0600000000004"/>
    <n v="4817.8900000000003"/>
    <s v="ZPVN"/>
    <s v="40570005"/>
    <s v="0000398094"/>
    <n v="8002836123"/>
    <n v="1002217077"/>
    <s v="15-00000218"/>
    <s v="MAGNO HE"/>
    <n v="31.01"/>
    <x v="1"/>
    <s v="101923"/>
    <s v="LORA ROBLES LUIS ALFREDO"/>
    <s v="802716"/>
    <s v="GRANEL COMPACTA DESTINO"/>
    <s v="IBARRA"/>
    <s v="VIA TULCAN"/>
    <s v="OIIBAR"/>
    <s v="O-Imbabura-Ibarra"/>
    <n v="30"/>
    <x v="30"/>
    <x v="30"/>
    <s v="100016824"/>
    <s v="YANEZ JOSE"/>
    <s v="ZECI"/>
    <x v="58"/>
    <s v="2"/>
    <s v="Sin Pallet"/>
    <n v="0"/>
    <n v="0"/>
    <s v="FCA"/>
    <n v="49220"/>
    <n v="31010"/>
    <n v="18210"/>
    <n v="159.69999999999999"/>
    <m/>
    <n v="4700005672"/>
    <n v="11"/>
    <s v="11"/>
    <n v="31.01"/>
    <x v="1"/>
    <n v="5.1499516285069324"/>
    <n v="5.1499516285069324"/>
    <n v="1002217077"/>
    <x v="0"/>
    <s v="LA DOLOROSA DEL PRIORATO"/>
    <s v="Imbabura"/>
    <s v="TRANSALMEIDA"/>
    <b v="0"/>
    <n v="0"/>
    <n v="1013966"/>
    <s v="ALMEIDA CHICAIZA MIGUEL ANGEL"/>
    <s v="6ECU"/>
    <s v="OTVIbarAtuntZletDeli"/>
    <s v="UE"/>
  </r>
  <r>
    <n v="0"/>
    <n v="1002217126"/>
    <s v="UE01"/>
    <d v="2022-04-11T00:00:00"/>
    <d v="1899-12-30T20:36:00"/>
    <s v="012-024-00414383"/>
    <s v="9000812317"/>
    <s v="012-022-00317753"/>
    <n v="486.98"/>
    <n v="546.01"/>
    <s v="ZPVN"/>
    <s v="40570031"/>
    <s v="P000034152"/>
    <n v="8002836185"/>
    <n v="1002217126"/>
    <s v="15-00001120"/>
    <s v="CAMPEON"/>
    <n v="80"/>
    <x v="0"/>
    <s v="101629"/>
    <s v="CAMPAÑA MALDONADO BLANCA CECILIA"/>
    <s v="800890"/>
    <s v="BODEGA CAMPANA QUITU"/>
    <s v="QUITO"/>
    <s v="AV. LIRAÑAN S24-269 Y AV.AMARUÑAN"/>
    <s v="OPQUIT"/>
    <s v="O-Pichincha-Quitumbe"/>
    <n v="127"/>
    <x v="7"/>
    <x v="7"/>
    <s v="100014985"/>
    <s v="GUAYAQUIL FAUSTO"/>
    <s v="ZETT"/>
    <x v="38"/>
    <s v="2"/>
    <s v="Sin Pallet"/>
    <n v="0"/>
    <n v="0"/>
    <s v="FCA"/>
    <n v="12975.882"/>
    <n v="4005.8820000000001"/>
    <n v="8970"/>
    <n v="40.799999999999997"/>
    <m/>
    <s v="4700005609"/>
    <n v="11"/>
    <s v="11"/>
    <n v="4"/>
    <x v="1"/>
    <n v="0.51"/>
    <n v="10.199999999999999"/>
    <n v="1002217126"/>
    <x v="1"/>
    <s v="QUITUMBE"/>
    <s v="Pichincha"/>
    <s v="TRANSPORTE PROPIO"/>
    <b v="0"/>
    <n v="0"/>
    <n v="1013388"/>
    <s v="CAMPAÑA MALDONADO BLANCA CECILIA"/>
    <s v="6EO1"/>
    <s v="Quito sur"/>
    <s v="TP"/>
  </r>
  <r>
    <n v="1.5"/>
    <n v="1002217126"/>
    <s v="UE01"/>
    <d v="2022-04-11T00:00:00"/>
    <d v="1899-12-30T20:36:00"/>
    <s v="012-024-00414384"/>
    <s v="9000812315"/>
    <s v="012-022-00317752"/>
    <n v="3983.34"/>
    <n v="4466.1499999999996"/>
    <s v="ZPVN"/>
    <s v="40570032"/>
    <s v="P000034153"/>
    <n v="8002836186"/>
    <n v="1002217126"/>
    <s v="15-00001123"/>
    <s v="SELVALEGRE"/>
    <n v="600"/>
    <x v="0"/>
    <s v="101629"/>
    <s v="CAMPAÑA MALDONADO BLANCA CECILIA"/>
    <s v="800890"/>
    <s v="BODEGA CAMPANA QUITU"/>
    <s v="QUITO"/>
    <s v="AV. LIRAÑAN S24-269 Y AV.AMARUÑAN"/>
    <s v="OPQUIT"/>
    <s v="O-Pichincha-Quitumbe"/>
    <n v="127"/>
    <x v="7"/>
    <x v="7"/>
    <s v="100014985"/>
    <s v="GUAYAQUIL FAUSTO"/>
    <s v="ZETT"/>
    <x v="38"/>
    <s v="2"/>
    <s v="Sin Pallet"/>
    <n v="0"/>
    <n v="0"/>
    <s v="FCA"/>
    <n v="39014.118000000002"/>
    <n v="30044.117999999999"/>
    <n v="8970"/>
    <n v="306"/>
    <m/>
    <s v="4700005609"/>
    <n v="11"/>
    <s v="11"/>
    <n v="30"/>
    <x v="1"/>
    <n v="0.51"/>
    <n v="10.199999999999999"/>
    <n v="1002217126"/>
    <x v="0"/>
    <s v="QUITUMBE"/>
    <s v="Pichincha"/>
    <s v="TRANSPORTE PROPIO"/>
    <b v="0"/>
    <n v="0"/>
    <n v="1013388"/>
    <s v="CAMPAÑA MALDONADO BLANCA CECILIA"/>
    <s v="6EO1"/>
    <s v="Quito sur"/>
    <s v="TP"/>
  </r>
  <r>
    <n v="1.5"/>
    <n v="1002216973"/>
    <s v="UE01"/>
    <d v="2022-04-11T00:00:00"/>
    <d v="1899-12-30T20:45:00"/>
    <s v="012-024-00414385"/>
    <s v="9000812063"/>
    <s v="013-020-00048177"/>
    <n v="4134.3999999999996"/>
    <n v="4635.5200000000004"/>
    <s v="ZPDF"/>
    <s v="70178563"/>
    <s v="0000398106"/>
    <n v="8002836009"/>
    <n v="1002216973"/>
    <s v="15-00001119"/>
    <s v="CAMPEON ANTIHUMEDAD"/>
    <n v="640"/>
    <x v="0"/>
    <s v="10000438"/>
    <s v="TUL ECUADOR ECUATUL S.A.S."/>
    <s v="807466"/>
    <s v="BODEGA TUL TABABELA"/>
    <s v="QUITO"/>
    <s v="SAN PEDRO S/N, OYAMBARILLO"/>
    <s v="OPTABA"/>
    <s v="O-Pichincha-Tababela"/>
    <n v="89"/>
    <x v="81"/>
    <x v="81"/>
    <s v="100017321"/>
    <s v="TERAN PEPE"/>
    <s v="ZETT"/>
    <x v="110"/>
    <s v="1"/>
    <s v="Con Pallet"/>
    <n v="0.05"/>
    <n v="32"/>
    <s v="FCA"/>
    <n v="49360"/>
    <n v="32100"/>
    <n v="17260"/>
    <n v="262.39999999999998"/>
    <m/>
    <s v="4700005594"/>
    <n v="11"/>
    <s v="11"/>
    <n v="32"/>
    <x v="1"/>
    <n v="0.41"/>
    <n v="8.1999999999999993"/>
    <n v="1002216973"/>
    <x v="0"/>
    <s v="TABABELA"/>
    <s v="Pichincha"/>
    <s v="LA ARMENIA. S.A."/>
    <b v="0"/>
    <n v="0"/>
    <n v="1013564"/>
    <s v="VIVERO MORALES MILTON CICERON"/>
    <s v="6ENM"/>
    <s v="Cumbaya,Tumbaco,Pmbo"/>
    <s v="UE"/>
  </r>
  <r>
    <n v="0"/>
    <n v="1002217132"/>
    <s v="UE01"/>
    <d v="2022-04-11T00:00:00"/>
    <d v="1899-12-30T20:46:00"/>
    <s v="012-024-00414386"/>
    <s v="9000812321"/>
    <s v="012-022-00317756"/>
    <n v="130.22"/>
    <n v="146.01"/>
    <s v="ZPVN"/>
    <s v="40570136"/>
    <s v="P000034196"/>
    <n v="8002836197"/>
    <n v="1002217132"/>
    <s v="15-00001115"/>
    <s v="ARMADURO"/>
    <n v="20"/>
    <x v="0"/>
    <s v="10001381"/>
    <s v="FIGUEROA ESPIN JUAN JOSE"/>
    <s v="807202"/>
    <s v="BODEGA PRINCIPAL"/>
    <s v="SALCEDO"/>
    <s v="24 DE MAYO Y ANA PAREDES"/>
    <s v="OXSALC"/>
    <s v="O-Cotopaxi-Salcedo"/>
    <n v="218"/>
    <x v="4"/>
    <x v="4"/>
    <s v="100020137"/>
    <s v="RACINES PATRICIO"/>
    <s v="ZETT"/>
    <x v="5"/>
    <s v="2"/>
    <s v="Sin Pallet"/>
    <n v="0"/>
    <n v="0"/>
    <s v="FCA"/>
    <n v="7301.5150000000003"/>
    <n v="1001.515"/>
    <n v="6300"/>
    <n v="15.2"/>
    <m/>
    <s v="4700005566"/>
    <n v="11"/>
    <s v="11"/>
    <n v="1"/>
    <x v="1"/>
    <n v="0.76"/>
    <n v="15.2"/>
    <n v="1002217132"/>
    <x v="1"/>
    <s v="SAN MIGUEL, CABECERA CANTONAL"/>
    <s v="Cotopaxi"/>
    <s v="TRANSPORTE PROPIO"/>
    <b v="0"/>
    <n v="0"/>
    <n v="1013820"/>
    <s v="SARABIA YEPEZ RUTH IRENE"/>
    <s v="6EC7"/>
    <s v="LtacungSalcedSaqcili"/>
    <s v="TP"/>
  </r>
  <r>
    <n v="0"/>
    <n v="1002217132"/>
    <s v="UE01"/>
    <d v="2022-04-11T00:00:00"/>
    <d v="1899-12-30T20:46:00"/>
    <s v="012-024-00414387"/>
    <s v="9000812319"/>
    <s v="012-022-00317754"/>
    <n v="477.53"/>
    <n v="535.41"/>
    <s v="ZPVN"/>
    <s v="40570135"/>
    <s v="P000034195"/>
    <n v="8002836195"/>
    <n v="1002217132"/>
    <s v="15-00001120"/>
    <s v="CAMPEON"/>
    <n v="80"/>
    <x v="0"/>
    <s v="10001381"/>
    <s v="FIGUEROA ESPIN JUAN JOSE"/>
    <s v="807202"/>
    <s v="BODEGA PRINCIPAL"/>
    <s v="SALCEDO"/>
    <s v="24 DE MAYO Y ANA PAREDES"/>
    <s v="OXSALC"/>
    <s v="O-Cotopaxi-Salcedo"/>
    <n v="218"/>
    <x v="4"/>
    <x v="4"/>
    <s v="100020137"/>
    <s v="RACINES PATRICIO"/>
    <s v="ZETT"/>
    <x v="5"/>
    <s v="2"/>
    <s v="Sin Pallet"/>
    <n v="0"/>
    <n v="0"/>
    <s v="FCA"/>
    <n v="10306.061"/>
    <n v="4006.0610000000001"/>
    <n v="6300"/>
    <n v="60.8"/>
    <m/>
    <s v="4700005566"/>
    <n v="11"/>
    <s v="11"/>
    <n v="4"/>
    <x v="1"/>
    <n v="0.76"/>
    <n v="15.2"/>
    <n v="1002217132"/>
    <x v="1"/>
    <s v="SAN MIGUEL, CABECERA CANTONAL"/>
    <s v="Cotopaxi"/>
    <s v="TRANSPORTE PROPIO"/>
    <b v="0"/>
    <n v="0"/>
    <n v="1013820"/>
    <s v="SARABIA YEPEZ RUTH IRENE"/>
    <s v="6EC7"/>
    <s v="LtacungSalcedSaqcili"/>
    <s v="TP"/>
  </r>
  <r>
    <n v="1.5"/>
    <n v="1002217132"/>
    <s v="UE01"/>
    <d v="2022-04-11T00:00:00"/>
    <d v="1899-12-30T20:46:00"/>
    <s v="012-024-00414388"/>
    <s v="9000812320"/>
    <s v="012-022-00317755"/>
    <n v="3624.01"/>
    <n v="4063.26"/>
    <s v="ZPVN"/>
    <s v="40570134"/>
    <s v="P000034194"/>
    <n v="8002836196"/>
    <n v="1002217132"/>
    <s v="15-00001123"/>
    <s v="SELVALEGRE"/>
    <n v="560"/>
    <x v="0"/>
    <s v="10001381"/>
    <s v="FIGUEROA ESPIN JUAN JOSE"/>
    <s v="807202"/>
    <s v="BODEGA PRINCIPAL"/>
    <s v="SALCEDO"/>
    <s v="24 DE MAYO Y ANA PAREDES"/>
    <s v="OXSALC"/>
    <s v="O-Cotopaxi-Salcedo"/>
    <n v="218"/>
    <x v="4"/>
    <x v="4"/>
    <s v="100020137"/>
    <s v="RACINES PATRICIO"/>
    <s v="ZETT"/>
    <x v="5"/>
    <s v="2"/>
    <s v="Sin Pallet"/>
    <n v="0"/>
    <n v="0"/>
    <s v="FCA"/>
    <n v="34342.423999999999"/>
    <n v="28042.423999999999"/>
    <n v="6300"/>
    <n v="425.6"/>
    <m/>
    <s v="4700005566"/>
    <n v="11"/>
    <s v="11"/>
    <n v="28"/>
    <x v="1"/>
    <n v="0.76"/>
    <n v="15.200000000000001"/>
    <n v="1002217132"/>
    <x v="0"/>
    <s v="SAN MIGUEL, CABECERA CANTONAL"/>
    <s v="Cotopaxi"/>
    <s v="TRANSPORTE PROPIO"/>
    <b v="0"/>
    <n v="0"/>
    <n v="1013820"/>
    <s v="SARABIA YEPEZ RUTH IRENE"/>
    <s v="6EC7"/>
    <s v="LtacungSalcedSaqcili"/>
    <s v="TP"/>
  </r>
  <r>
    <n v="0"/>
    <n v="1002217150"/>
    <s v="UE01"/>
    <d v="2022-04-11T00:00:00"/>
    <d v="1899-12-30T20:49:00"/>
    <s v="012-024-00414389"/>
    <s v=""/>
    <s v=""/>
    <n v="0"/>
    <n v="0"/>
    <s v="ZPRC"/>
    <s v="2500108974"/>
    <s v="P000034099"/>
    <n v="8002836216"/>
    <n v="1002217150"/>
    <s v="15-00000218"/>
    <s v="MAGNO HE"/>
    <n v="31.11"/>
    <x v="1"/>
    <s v="101456"/>
    <s v="UNION DE CONCRETERAS UNICON UCUE"/>
    <s v="810745"/>
    <s v="GRANEL BUENA FE"/>
    <s v="BUENA FÉ"/>
    <s v="CALLE 7 DE AGISTO Y TRONCAL DE LA C"/>
    <s v="ORBUEN"/>
    <s v="O-Losrios-Buenafe"/>
    <n v="328"/>
    <x v="27"/>
    <x v="27"/>
    <s v="10000328"/>
    <s v="QUILUMBAQUIN BONILLA EFRAIN"/>
    <s v="ZECI"/>
    <x v="41"/>
    <s v="2"/>
    <s v="Sin Pallet"/>
    <n v="0"/>
    <n v="0"/>
    <s v="FCA"/>
    <n v="50290"/>
    <n v="31110"/>
    <n v="19180"/>
    <n v="790.51"/>
    <m/>
    <n v="4700005951"/>
    <n v="11"/>
    <s v="11"/>
    <n v="31.11"/>
    <x v="1"/>
    <n v="25.4101575056252"/>
    <n v="25.4101575056252"/>
    <n v="1002217150"/>
    <x v="0"/>
    <s v="SAN JACINTO DE BUENA FÉ"/>
    <s v="Los Rios"/>
    <s v="UNICON"/>
    <b v="0"/>
    <n v="0"/>
    <n v="1014412"/>
    <s v="UNION DE CONCRETERAS UNICON UCUE"/>
    <s v="6EM4"/>
    <s v="Vlnc,Qvd,BnFe,Qnslm"/>
    <s v="TP"/>
  </r>
  <r>
    <n v="1.5"/>
    <n v="1002217147"/>
    <s v="UE01"/>
    <d v="2022-04-11T00:00:00"/>
    <d v="1899-12-30T20:57:00"/>
    <s v="012-024-00414390"/>
    <s v="9000812322"/>
    <s v="012-022-00317757"/>
    <n v="2440.8000000000002"/>
    <n v="2736.64"/>
    <s v="ZPVN"/>
    <s v="40570147"/>
    <s v="P000034207"/>
    <n v="8002836212"/>
    <n v="1002217147"/>
    <s v="15-00001115"/>
    <s v="ARMADURO"/>
    <n v="360"/>
    <x v="0"/>
    <s v="103671"/>
    <s v="DISTRIBUIDORA DE MATERIALES POZO"/>
    <s v="807290"/>
    <s v="OBRA LUIS CARDENAS"/>
    <s v="MONTÚFAR"/>
    <s v="HUMBERTO ARISTIZABAL Y LOS ANDES"/>
    <s v="OCMONT"/>
    <s v="O-Carchi-Montufar(Sangabrie"/>
    <n v="120"/>
    <x v="0"/>
    <x v="0"/>
    <s v="100021921"/>
    <s v="QUEL CASTRO LIZARDO RAMIRO"/>
    <s v="ZEMU"/>
    <x v="0"/>
    <s v="2"/>
    <s v="Sin Pallet"/>
    <n v="0"/>
    <n v="0"/>
    <s v="FCA"/>
    <n v="26860"/>
    <n v="18000"/>
    <n v="8860"/>
    <n v="165.6"/>
    <m/>
    <s v="4700005593"/>
    <n v="11"/>
    <s v="11"/>
    <n v="18"/>
    <x v="1"/>
    <n v="0.45999999999999996"/>
    <n v="9.1999999999999993"/>
    <n v="1002217147"/>
    <x v="0"/>
    <s v="GONZÁLEZ SUÁREZ"/>
    <s v="Carchi"/>
    <s v="TRANSPORTE PROPIO"/>
    <b v="0"/>
    <n v="0"/>
    <n v="1013643"/>
    <s v="POZO TARUPI MARCELO JAVIER"/>
    <s v="6EC6"/>
    <s v="TulSnGbrilBlvrRumchk"/>
    <s v="TP"/>
  </r>
  <r>
    <n v="0"/>
    <n v="1002217058"/>
    <s v="UE01"/>
    <d v="2022-04-11T00:00:00"/>
    <d v="1899-12-30T21:00:00"/>
    <s v="012-024-00414391"/>
    <s v="9000812324"/>
    <s v="012-022-00317759"/>
    <n v="1278"/>
    <n v="1432.9"/>
    <s v="ZPVN"/>
    <s v="40570130"/>
    <s v="0000398248"/>
    <n v="8002836101"/>
    <n v="1002217058"/>
    <s v="15-00001119"/>
    <s v="CAMPEON ANTIHUMEDAD"/>
    <n v="200"/>
    <x v="0"/>
    <s v="101664"/>
    <s v="ACERIA DEL ECUADOR C.A. ADELCA"/>
    <s v="800656"/>
    <s v="HECTOR VARGAS"/>
    <s v="ARCHIDONA"/>
    <s v="HECTOR VARGAS, AV NAPO TRANSVERSAL"/>
    <s v="ONARCH"/>
    <s v="O-Napo-Archidona"/>
    <n v="247"/>
    <x v="118"/>
    <x v="118"/>
    <s v="100020038"/>
    <s v="VIVAS ANDRES"/>
    <s v="ZEMU"/>
    <x v="165"/>
    <s v="2"/>
    <s v="Sin Pallet"/>
    <n v="0"/>
    <n v="0"/>
    <s v="FCA"/>
    <n v="14606.111000000001"/>
    <n v="10011.111000000001"/>
    <n v="4595"/>
    <n v="172"/>
    <m/>
    <s v="4700005595"/>
    <n v="11"/>
    <s v="11"/>
    <n v="10"/>
    <x v="1"/>
    <n v="0.86"/>
    <n v="17.2"/>
    <n v="1002217058"/>
    <x v="1"/>
    <s v="ARCHIDONA, CABECERA CANTONAL"/>
    <s v="Napo"/>
    <s v="TRAPSA C.A."/>
    <b v="0"/>
    <n v="0"/>
    <n v="1013505"/>
    <s v="HERMOZA LOZADA JORGE ABDON"/>
    <s v="6EMF"/>
    <s v="ArchidonaTenaSanLuis"/>
    <s v="UE"/>
  </r>
  <r>
    <n v="1.5"/>
    <n v="1002217058"/>
    <s v="UE01"/>
    <d v="2022-04-11T00:00:00"/>
    <d v="1899-12-30T21:00:00"/>
    <s v="012-024-00414392"/>
    <s v="9000812323"/>
    <s v="012-022-00317758"/>
    <n v="1064"/>
    <n v="1192.96"/>
    <s v="ZPVN"/>
    <s v="40570130"/>
    <s v="0000398247"/>
    <n v="8002836102"/>
    <n v="1002217058"/>
    <s v="15-00001124"/>
    <s v="SELVALEGRE ANTIHUMEDAD"/>
    <n v="160"/>
    <x v="0"/>
    <s v="101664"/>
    <s v="ACERIA DEL ECUADOR C.A. ADELCA"/>
    <s v="800656"/>
    <s v="HECTOR VARGAS"/>
    <s v="ARCHIDONA"/>
    <s v="HECTOR VARGAS, AV NAPO TRANSVERSAL"/>
    <s v="ONARCH"/>
    <s v="O-Napo-Archidona"/>
    <n v="247"/>
    <x v="118"/>
    <x v="118"/>
    <s v="100020038"/>
    <s v="VIVAS ANDRES"/>
    <s v="ZEMU"/>
    <x v="165"/>
    <s v="2"/>
    <s v="Sin Pallet"/>
    <n v="0"/>
    <n v="0"/>
    <s v="FCA"/>
    <n v="12603.888999999999"/>
    <n v="8008.8890000000001"/>
    <n v="4595"/>
    <n v="137.6"/>
    <m/>
    <s v="4700005595"/>
    <n v="11"/>
    <s v="11"/>
    <n v="8"/>
    <x v="1"/>
    <n v="0.86"/>
    <n v="17.2"/>
    <n v="1002217058"/>
    <x v="0"/>
    <s v="ARCHIDONA, CABECERA CANTONAL"/>
    <s v="Napo"/>
    <s v="TRAPSA C.A."/>
    <b v="0"/>
    <n v="0"/>
    <n v="1013505"/>
    <s v="HERMOZA LOZADA JORGE ABDON"/>
    <s v="6EMF"/>
    <s v="ArchidonaTenaSanLuis"/>
    <s v="UE"/>
  </r>
  <r>
    <n v="0"/>
    <n v="1002216999"/>
    <s v="UE01"/>
    <d v="2022-04-11T00:00:00"/>
    <d v="1899-12-30T21:01:00"/>
    <s v="012-024-00414393"/>
    <s v="9000812202"/>
    <s v="013-020-00048299"/>
    <n v="2083.4699999999998"/>
    <n v="2336"/>
    <s v="ZPDF"/>
    <s v="70178602"/>
    <s v="0000398219"/>
    <n v="8002836034"/>
    <n v="1002216999"/>
    <s v="15-00001119"/>
    <s v="CAMPEON ANTIHUMEDAD"/>
    <n v="320"/>
    <x v="0"/>
    <s v="105068"/>
    <s v="ALEJANDRO CEVALLOS ELIJIO GERMAN"/>
    <s v="807014"/>
    <s v="OBRA SHUSHUFINDI"/>
    <s v="SHUSHUFINDI"/>
    <s v="VIA AL CENTRO COMERCIAL CENTRAL"/>
    <s v="OKSHUS"/>
    <s v="O-Sucumbios-Shushufindi"/>
    <n v="385"/>
    <x v="76"/>
    <x v="76"/>
    <s v="100015030"/>
    <s v="CASTRO MARCO"/>
    <s v="ZETT"/>
    <x v="195"/>
    <s v="1"/>
    <s v="Con Pallet"/>
    <n v="0.05"/>
    <n v="16"/>
    <s v="FCA"/>
    <n v="25175"/>
    <n v="16025"/>
    <n v="9150"/>
    <n v="396.8"/>
    <m/>
    <s v="4700005586"/>
    <n v="11"/>
    <s v="11"/>
    <n v="16"/>
    <x v="1"/>
    <n v="1.24"/>
    <n v="24.8"/>
    <n v="1002216999"/>
    <x v="1"/>
    <s v="SHUSHUFINDI, CABECERA CANTONAL"/>
    <s v="Sucumbios"/>
    <s v="LIDENORTI S.A."/>
    <b v="0"/>
    <n v="0"/>
    <n v="1013592"/>
    <s v="VALENCIA BENAVIDES GLADYS RUBY"/>
    <s v="6EMY"/>
    <s v="ShshfndTrapoaAguasNg"/>
    <s v="UE"/>
  </r>
  <r>
    <n v="1.5"/>
    <n v="1002216999"/>
    <s v="UE01"/>
    <d v="2022-04-11T00:00:00"/>
    <d v="1899-12-30T21:01:00"/>
    <s v="012-024-00414394"/>
    <s v="9000812203"/>
    <s v="013-020-00048300"/>
    <n v="2165.42"/>
    <n v="2427.88"/>
    <s v="ZPDF"/>
    <s v="70178604"/>
    <s v="0000398220"/>
    <n v="8002836033"/>
    <n v="1002216999"/>
    <s v="15-00001124"/>
    <s v="SELVALEGRE ANTIHUMEDAD"/>
    <n v="320"/>
    <x v="0"/>
    <s v="105068"/>
    <s v="ALEJANDRO CEVALLOS ELIJIO GERMAN"/>
    <s v="807014"/>
    <s v="OBRA SHUSHUFINDI"/>
    <s v="SHUSHUFINDI"/>
    <s v="VIA AL CENTRO COMERCIAL CENTRAL"/>
    <s v="OKSHUS"/>
    <s v="O-Sucumbios-Shushufindi"/>
    <n v="385"/>
    <x v="76"/>
    <x v="76"/>
    <s v="100015030"/>
    <s v="CASTRO MARCO"/>
    <s v="ZETT"/>
    <x v="195"/>
    <s v="1"/>
    <s v="Con Pallet"/>
    <n v="0.05"/>
    <n v="16"/>
    <s v="FCA"/>
    <n v="25175"/>
    <n v="16025"/>
    <n v="9150"/>
    <n v="396.8"/>
    <m/>
    <s v="4700005586"/>
    <n v="11"/>
    <s v="11"/>
    <n v="16"/>
    <x v="1"/>
    <n v="1.24"/>
    <n v="24.8"/>
    <n v="1002216999"/>
    <x v="0"/>
    <s v="SHUSHUFINDI, CABECERA CANTONAL"/>
    <s v="Sucumbios"/>
    <s v="LIDENORTI S.A."/>
    <b v="0"/>
    <n v="0"/>
    <n v="1013592"/>
    <s v="VALENCIA BENAVIDES GLADYS RUBY"/>
    <s v="6EMY"/>
    <s v="ShshfndTrapoaAguasNg"/>
    <s v="UE"/>
  </r>
  <r>
    <n v="0"/>
    <n v="1002217073"/>
    <s v="UE01"/>
    <d v="2022-04-11T00:00:00"/>
    <d v="1899-12-30T21:09:00"/>
    <s v="012-024-00414395"/>
    <s v="9000812326"/>
    <s v="012-022-00317761"/>
    <n v="1560"/>
    <n v="1749.08"/>
    <s v="ZPVN"/>
    <s v="40570109"/>
    <s v="P000034186"/>
    <n v="8002836117"/>
    <n v="1002217073"/>
    <s v="15-00001119"/>
    <s v="CAMPEON ANTIHUMEDAD"/>
    <n v="240"/>
    <x v="0"/>
    <s v="101688"/>
    <s v="CORDOVA ALTAMIRANO JOSE LEODAN"/>
    <s v="801266"/>
    <s v="BOD.CORDOVA ALTAMIRA"/>
    <s v="TENA"/>
    <s v="ELOY ALFARO S/N Y SALINAS NAPO, TEN"/>
    <s v="ONTENA"/>
    <s v="O-Napo-Tena"/>
    <n v="258"/>
    <x v="147"/>
    <x v="147"/>
    <s v="100014974"/>
    <s v="PAZMIÑO ULISES"/>
    <s v="ZETT"/>
    <x v="221"/>
    <s v="1"/>
    <s v="Con Pallet"/>
    <n v="0.05"/>
    <n v="12"/>
    <s v="FCA"/>
    <n v="21038.75"/>
    <n v="12003.75"/>
    <n v="9035"/>
    <n v="216"/>
    <m/>
    <s v="4700005563"/>
    <n v="11"/>
    <s v="11"/>
    <n v="12"/>
    <x v="1"/>
    <n v="0.9"/>
    <n v="18"/>
    <n v="1002217073"/>
    <x v="1"/>
    <s v="TENA, CABECERA CANTONAL Y CAPITAL PROVIN"/>
    <s v="Napo"/>
    <s v="SANJOPAS S.A."/>
    <b v="0"/>
    <n v="0"/>
    <n v="1013232"/>
    <s v="SANCHEZ VALLEJOS JORGE FABIAN"/>
    <s v="6EMF"/>
    <s v="ArchidonaTenaSanLuis"/>
    <s v="UE"/>
  </r>
  <r>
    <n v="1.5"/>
    <n v="1002217073"/>
    <s v="UE01"/>
    <d v="2022-04-11T00:00:00"/>
    <d v="1899-12-30T21:09:00"/>
    <s v="012-024-00414396"/>
    <s v="9000812325"/>
    <s v="012-022-00317760"/>
    <n v="2708"/>
    <n v="3036.23"/>
    <s v="ZPVN"/>
    <s v="40570108"/>
    <s v="P000034185"/>
    <n v="8002836118"/>
    <n v="1002217073"/>
    <s v="15-00001124"/>
    <s v="SELVALEGRE ANTIHUMEDAD"/>
    <n v="400"/>
    <x v="0"/>
    <s v="101688"/>
    <s v="CORDOVA ALTAMIRANO JOSE LEODAN"/>
    <s v="801266"/>
    <s v="BOD.CORDOVA ALTAMIRA"/>
    <s v="TENA"/>
    <s v="ELOY ALFARO S/N Y SALINAS NAPO, TEN"/>
    <s v="ONTENA"/>
    <s v="O-Napo-Tena"/>
    <n v="258"/>
    <x v="147"/>
    <x v="147"/>
    <s v="100014974"/>
    <s v="PAZMIÑO ULISES"/>
    <s v="ZETT"/>
    <x v="221"/>
    <s v="1"/>
    <s v="Con Pallet"/>
    <n v="0.05"/>
    <n v="20"/>
    <s v="FCA"/>
    <n v="29041.25"/>
    <n v="20006.25"/>
    <n v="9035"/>
    <n v="360"/>
    <m/>
    <s v="4700005563"/>
    <n v="11"/>
    <s v="11"/>
    <n v="20"/>
    <x v="1"/>
    <n v="0.9"/>
    <n v="18"/>
    <n v="1002217073"/>
    <x v="0"/>
    <s v="TENA, CABECERA CANTONAL Y CAPITAL PROVIN"/>
    <s v="Napo"/>
    <s v="SANJOPAS S.A."/>
    <b v="0"/>
    <n v="0"/>
    <n v="1013232"/>
    <s v="SANCHEZ VALLEJOS JORGE FABIAN"/>
    <s v="6EMF"/>
    <s v="ArchidonaTenaSanLuis"/>
    <s v="UE"/>
  </r>
  <r>
    <n v="1.5"/>
    <n v="1002217098"/>
    <s v="UE01"/>
    <d v="2022-04-11T00:00:00"/>
    <d v="1899-12-30T21:11:00"/>
    <s v="012-024-00414397"/>
    <s v=""/>
    <s v=""/>
    <n v="0"/>
    <n v="0"/>
    <s v="ZPRC"/>
    <s v="2500109008"/>
    <s v="P000034176"/>
    <n v="8002836150"/>
    <n v="1002217098"/>
    <s v="15-00001119"/>
    <s v="CAMPEON ANTIHUMEDAD"/>
    <n v="480"/>
    <x v="0"/>
    <s v="101663"/>
    <s v="ZURIDIST CIA. LTDA."/>
    <s v="802188"/>
    <s v="BODEGA MANTA"/>
    <s v="MANTA"/>
    <s v="VIA A MONTECRISTI SECTOR LA Y CIUDA"/>
    <s v="OMMANT"/>
    <s v="O-Manabi-Manta"/>
    <n v="486"/>
    <x v="85"/>
    <x v="85"/>
    <s v="100015010"/>
    <s v="RIVERA JOSE"/>
    <s v="ZEMT"/>
    <x v="117"/>
    <s v="1"/>
    <s v="Con Pallet"/>
    <n v="0.05"/>
    <n v="24"/>
    <s v="FCA"/>
    <n v="39890"/>
    <n v="24030"/>
    <n v="15860"/>
    <n v="542.4"/>
    <m/>
    <s v="4700005465"/>
    <n v="11"/>
    <s v="11"/>
    <n v="24"/>
    <x v="1"/>
    <n v="1.1299999999999999"/>
    <n v="22.599999999999998"/>
    <n v="1002217098"/>
    <x v="0"/>
    <s v="MANTA"/>
    <s v="Manabi"/>
    <s v="LIDENORTI S.A."/>
    <b v="0"/>
    <n v="0"/>
    <n v="1020716"/>
    <s v="RIVADENEIRA AYALA BERTHA NARCIZA"/>
    <s v="6EM9"/>
    <s v="MntMntcrstCalctTsgua"/>
    <s v="UE"/>
  </r>
  <r>
    <n v="1.5"/>
    <n v="1002217053"/>
    <s v="UE01"/>
    <d v="2022-04-11T00:00:00"/>
    <d v="1899-12-30T21:18:00"/>
    <s v="012-024-00414398"/>
    <s v=""/>
    <s v=""/>
    <n v="0"/>
    <n v="0"/>
    <s v="ZPRC"/>
    <s v="2500109007"/>
    <s v="P000034175"/>
    <n v="8002836094"/>
    <n v="1002217053"/>
    <s v="15-00001124"/>
    <s v="SELVALEGRE ANTIHUMEDAD"/>
    <n v="480"/>
    <x v="0"/>
    <s v="101663"/>
    <s v="ZURIDIST CIA. LTDA."/>
    <s v="802188"/>
    <s v="BODEGA MANTA"/>
    <s v="MANTA"/>
    <s v="VIA A MONTECRISTI SECTOR LA Y CIUDA"/>
    <s v="OMMANT"/>
    <s v="O-Manabi-Manta"/>
    <n v="486"/>
    <x v="107"/>
    <x v="107"/>
    <s v="10005884"/>
    <s v="FLORES SANTANDER CARLOS EDUARDO"/>
    <s v="ZEMT"/>
    <x v="151"/>
    <s v="1"/>
    <s v="Con Pallet"/>
    <n v="0.05"/>
    <n v="24"/>
    <s v="FCA"/>
    <n v="40070"/>
    <n v="23970"/>
    <n v="16100"/>
    <n v="542.4"/>
    <m/>
    <s v="4700005582"/>
    <n v="11"/>
    <s v="11"/>
    <n v="24"/>
    <x v="1"/>
    <n v="1.1299999999999999"/>
    <n v="22.599999999999998"/>
    <n v="1002217053"/>
    <x v="0"/>
    <s v="MANTA"/>
    <s v="Manabi"/>
    <s v="TRIMPESAS S.A."/>
    <b v="0"/>
    <n v="0"/>
    <n v="1013275"/>
    <s v="HARO RUIZ SIXTO RIGOBERTO"/>
    <s v="6EM9"/>
    <s v="MntMntcrstCalctTsgua"/>
    <s v="UE"/>
  </r>
  <r>
    <n v="0"/>
    <n v="1002217201"/>
    <s v="UE01"/>
    <d v="2022-04-11T00:00:00"/>
    <d v="1899-12-30T21:19:00"/>
    <s v="012-024-00414399"/>
    <s v="9000812330"/>
    <s v="012-022-00317763"/>
    <n v="1789.94"/>
    <n v="2006.89"/>
    <s v="ZPVN"/>
    <s v="40570149"/>
    <s v="P000034210"/>
    <n v="8002836275"/>
    <n v="1002217201"/>
    <s v="15-00001115"/>
    <s v="ARMADURO"/>
    <n v="280"/>
    <x v="0"/>
    <s v="101680"/>
    <s v="DISTRIBUCIONES NARANJO"/>
    <s v="801408"/>
    <s v="BODEG NARANJO PUJILI"/>
    <s v="PUJILÍ"/>
    <s v="BODEG NARANJO PUJILI / VIA A PUJILI"/>
    <s v="OXPUJI"/>
    <s v="O-Cotopaxi-Pujili"/>
    <n v="205"/>
    <x v="10"/>
    <x v="10"/>
    <s v="100014834"/>
    <s v="TIGASI MARIO"/>
    <s v="ZETT"/>
    <x v="12"/>
    <s v="2"/>
    <s v="Sin Pallet"/>
    <n v="0"/>
    <n v="0"/>
    <s v="FCA"/>
    <n v="22784.412"/>
    <n v="14049.412"/>
    <n v="8735"/>
    <n v="218.4"/>
    <m/>
    <s v="4700005606"/>
    <n v="11"/>
    <s v="11"/>
    <n v="14"/>
    <x v="1"/>
    <n v="0.78"/>
    <n v="15.6"/>
    <n v="1002217201"/>
    <x v="1"/>
    <s v="PUJILÍ, CABECERA CANTONAL"/>
    <s v="Cotopaxi"/>
    <s v="TRANSPORTE PROPIO"/>
    <b v="0"/>
    <n v="0"/>
    <n v="1013863"/>
    <s v="DISTRIBUCIONES NARANJO"/>
    <s v="6EC7"/>
    <s v="LtacungSalcedSaqcili"/>
    <s v="TP"/>
  </r>
  <r>
    <n v="1.5"/>
    <n v="1002217201"/>
    <s v="UE01"/>
    <d v="2022-04-11T00:00:00"/>
    <d v="1899-12-30T21:19:00"/>
    <s v="012-024-00414400"/>
    <s v="9000812329"/>
    <s v="012-022-00317762"/>
    <n v="2541.3000000000002"/>
    <n v="2849.33"/>
    <s v="ZPVN"/>
    <s v="40570148"/>
    <s v="P000034209"/>
    <n v="8002836276"/>
    <n v="1002217201"/>
    <s v="15-00001123"/>
    <s v="SELVALEGRE"/>
    <n v="400"/>
    <x v="0"/>
    <s v="101680"/>
    <s v="DISTRIBUCIONES NARANJO"/>
    <s v="801408"/>
    <s v="BODEG NARANJO PUJILI"/>
    <s v="PUJILÍ"/>
    <s v="BODEG NARANJO PUJILI / VIA A PUJILI"/>
    <s v="OXPUJI"/>
    <s v="O-Cotopaxi-Pujili"/>
    <n v="205"/>
    <x v="10"/>
    <x v="10"/>
    <s v="100014834"/>
    <s v="TIGASI MARIO"/>
    <s v="ZETT"/>
    <x v="12"/>
    <s v="2"/>
    <s v="Sin Pallet"/>
    <n v="0"/>
    <n v="0"/>
    <s v="FCA"/>
    <n v="28805.588"/>
    <n v="20070.588"/>
    <n v="8735"/>
    <n v="312"/>
    <m/>
    <s v="4700005606"/>
    <n v="11"/>
    <s v="11"/>
    <n v="20"/>
    <x v="1"/>
    <n v="0.78"/>
    <n v="15.6"/>
    <n v="1002217201"/>
    <x v="0"/>
    <s v="PUJILÍ, CABECERA CANTONAL"/>
    <s v="Cotopaxi"/>
    <s v="TRANSPORTE PROPIO"/>
    <b v="0"/>
    <n v="0"/>
    <n v="1013863"/>
    <s v="DISTRIBUCIONES NARANJO"/>
    <s v="6EC7"/>
    <s v="LtacungSalcedSaqcili"/>
    <s v="TP"/>
  </r>
  <r>
    <n v="1.5"/>
    <n v="1002217158"/>
    <s v="UE01"/>
    <d v="2022-04-11T00:00:00"/>
    <d v="1899-12-30T21:22:00"/>
    <s v="012-024-00414401"/>
    <s v="9000812331"/>
    <s v="012-022-00317764"/>
    <n v="4153.6000000000004"/>
    <n v="4657.04"/>
    <s v="ZPVN"/>
    <s v="40569934"/>
    <s v="0000397946"/>
    <n v="8002836223"/>
    <n v="1002217158"/>
    <s v="15-00001119"/>
    <s v="CAMPEON ANTIHUMEDAD"/>
    <n v="640"/>
    <x v="0"/>
    <s v="101664"/>
    <s v="ACERIA DEL ECUADOR C.A. ADELCA"/>
    <s v="810444"/>
    <s v="OBRA ROMAN HERMANOS CASCALES"/>
    <s v="CASCALES"/>
    <s v="AV QUITO S/N Y TANSVERSAL JUNTO AL"/>
    <s v="OKCASC"/>
    <s v="O-Sucumbios-Cascales"/>
    <n v="506"/>
    <x v="145"/>
    <x v="145"/>
    <s v="100021810"/>
    <s v="FLORES CRUZ WALTER POLIVIO"/>
    <s v="ZETT"/>
    <x v="265"/>
    <s v="2"/>
    <s v="Sin Pallet"/>
    <n v="0"/>
    <n v="0"/>
    <s v="FCA"/>
    <n v="49890"/>
    <n v="32040"/>
    <n v="17850"/>
    <n v="966.4"/>
    <m/>
    <s v="4700005623"/>
    <n v="11"/>
    <s v="11"/>
    <n v="32"/>
    <x v="1"/>
    <n v="1.51"/>
    <n v="30.2"/>
    <n v="1002217158"/>
    <x v="0"/>
    <s v="EL DORADO DE CASCALES, CABECERA CANTONAL"/>
    <s v="Sucumbios"/>
    <s v="TRANSPORTE PROPIO"/>
    <b v="0"/>
    <n v="0"/>
    <n v="1013635"/>
    <s v="ROMAN BAJANA JHONATHAN MARCEL"/>
    <s v="6EMX"/>
    <s v="LgoAgrioiPteSanMigel"/>
    <s v="TP"/>
  </r>
  <r>
    <n v="1.5"/>
    <n v="1002217157"/>
    <s v="UE01"/>
    <d v="2022-04-11T00:00:00"/>
    <d v="1899-12-30T21:26:00"/>
    <s v="012-024-00414402"/>
    <s v="9000812332"/>
    <s v="012-022-00317765"/>
    <n v="4153.6000000000004"/>
    <n v="4657.04"/>
    <s v="ZPVN"/>
    <s v="40569934"/>
    <s v="0000397945"/>
    <n v="8002836222"/>
    <n v="1002217157"/>
    <s v="15-00001119"/>
    <s v="CAMPEON ANTIHUMEDAD"/>
    <n v="640"/>
    <x v="0"/>
    <s v="101664"/>
    <s v="ACERIA DEL ECUADOR C.A. ADELCA"/>
    <s v="810444"/>
    <s v="OBRA ROMAN HERMANOS CASCALES"/>
    <s v="CASCALES"/>
    <s v="AV QUITO S/N Y TANSVERSAL JUNTO AL"/>
    <s v="OKCASC"/>
    <s v="O-Sucumbios-Cascales"/>
    <n v="506"/>
    <x v="145"/>
    <x v="145"/>
    <s v="100015186"/>
    <s v="YUGSI ANGEL"/>
    <s v="ZETT"/>
    <x v="215"/>
    <s v="2"/>
    <s v="Sin Pallet"/>
    <n v="0"/>
    <n v="0"/>
    <s v="FCA"/>
    <n v="50450"/>
    <n v="32040"/>
    <n v="18410"/>
    <n v="966.4"/>
    <m/>
    <s v="4700005623"/>
    <n v="11"/>
    <s v="11"/>
    <n v="32"/>
    <x v="1"/>
    <n v="1.51"/>
    <n v="30.2"/>
    <n v="1002217157"/>
    <x v="0"/>
    <s v="EL DORADO DE CASCALES, CABECERA CANTONAL"/>
    <s v="Sucumbios"/>
    <s v="TRANSPORTE PROPIO"/>
    <b v="0"/>
    <n v="0"/>
    <n v="1013635"/>
    <s v="ROMAN BAJANA JHONATHAN MARCEL"/>
    <s v="6EMX"/>
    <s v="LgoAgrioiPteSanMigel"/>
    <s v="TP"/>
  </r>
  <r>
    <n v="1.5"/>
    <n v="1002217203"/>
    <s v="UE01"/>
    <d v="2022-04-11T00:00:00"/>
    <d v="1899-12-30T21:31:00"/>
    <s v="012-024-00414403"/>
    <s v="9000812333"/>
    <s v="012-022-00317766"/>
    <n v="2322"/>
    <n v="2603.44"/>
    <s v="ZPVN"/>
    <s v="40570102"/>
    <s v="0000398206"/>
    <n v="8002836281"/>
    <n v="1002217203"/>
    <s v="15-00001123"/>
    <s v="SELVALEGRE"/>
    <n v="360"/>
    <x v="0"/>
    <s v="101664"/>
    <s v="ACERIA DEL ECUADOR C.A. ADELCA"/>
    <s v="802513"/>
    <s v="BLANCA MUSO"/>
    <s v="LATACUNGA"/>
    <s v="AV SIMON RODRIGUEZ Y 10 DE AGOSTO"/>
    <s v="OXLATA"/>
    <s v="O-Cotopaxi-Latacunga"/>
    <n v="198"/>
    <x v="144"/>
    <x v="144"/>
    <s v="10007217"/>
    <s v="AREQUIPA GUANOLUISA RODRIGO"/>
    <s v="ZEMU"/>
    <x v="212"/>
    <s v="2"/>
    <s v="Sin Pallet"/>
    <n v="0"/>
    <n v="0"/>
    <s v="FCA"/>
    <n v="27090"/>
    <n v="18040"/>
    <n v="9050"/>
    <n v="266.39999999999998"/>
    <m/>
    <n v="470005673"/>
    <n v="11"/>
    <s v="11"/>
    <n v="18"/>
    <x v="1"/>
    <n v="0.74"/>
    <n v="14.799999999999999"/>
    <n v="1002217203"/>
    <x v="0"/>
    <s v="ELOY ALFARO  (SAN FELIPE)"/>
    <s v="Cotopaxi"/>
    <s v="TRANSPORTE PROPIO"/>
    <b v="0"/>
    <n v="0"/>
    <n v="10007210"/>
    <s v="AREQUIPA GUANOLUISA RODRIGO"/>
    <s v="6EC7"/>
    <s v="LtacungSalcedSaqcili"/>
    <s v="TP"/>
  </r>
  <r>
    <n v="1.5"/>
    <n v="1002217156"/>
    <s v="UE01"/>
    <d v="2022-04-11T00:00:00"/>
    <d v="1899-12-30T21:34:00"/>
    <s v="012-024-00414404"/>
    <s v="9000812334"/>
    <s v="012-022-00317767"/>
    <n v="4153.6000000000004"/>
    <n v="4657.04"/>
    <s v="ZPVN"/>
    <s v="40569934"/>
    <s v="0000397944"/>
    <n v="8002836221"/>
    <n v="1002217156"/>
    <s v="15-00001119"/>
    <s v="CAMPEON ANTIHUMEDAD"/>
    <n v="640"/>
    <x v="0"/>
    <s v="101664"/>
    <s v="ACERIA DEL ECUADOR C.A. ADELCA"/>
    <s v="810444"/>
    <s v="OBRA ROMAN HERMANOS CASCALES"/>
    <s v="CASCALES"/>
    <s v="AV QUITO S/N Y TANSVERSAL JUNTO AL"/>
    <s v="OKCASC"/>
    <s v="O-Sucumbios-Cascales"/>
    <n v="506"/>
    <x v="145"/>
    <x v="145"/>
    <s v="10001731"/>
    <s v="TUSTON LOZADA EDDY EDUARDO"/>
    <s v="ZETT"/>
    <x v="213"/>
    <s v="2"/>
    <s v="Sin Pallet"/>
    <n v="0"/>
    <n v="0"/>
    <s v="FCA"/>
    <n v="50690"/>
    <n v="32090"/>
    <n v="18600"/>
    <n v="966.4"/>
    <m/>
    <s v="4700005623"/>
    <n v="11"/>
    <s v="11"/>
    <n v="32"/>
    <x v="1"/>
    <n v="1.51"/>
    <n v="30.2"/>
    <n v="1002217156"/>
    <x v="0"/>
    <s v="EL DORADO DE CASCALES, CABECERA CANTONAL"/>
    <s v="Sucumbios"/>
    <s v="TRANSPORTE PROPIO"/>
    <b v="0"/>
    <n v="0"/>
    <n v="1013635"/>
    <s v="ROMAN BAJANA JHONATHAN MARCEL"/>
    <s v="6EMX"/>
    <s v="LgoAgrioiPteSanMigel"/>
    <s v="TP"/>
  </r>
  <r>
    <n v="1.5"/>
    <n v="1002217182"/>
    <s v="UE01"/>
    <d v="2022-04-11T00:00:00"/>
    <d v="1899-12-30T21:46:00"/>
    <s v="012-024-00414405"/>
    <s v="9000812335"/>
    <s v="012-022-00317768"/>
    <n v="2390"/>
    <n v="2679.68"/>
    <s v="ZPVN"/>
    <s v="40570161"/>
    <s v="P000034217"/>
    <n v="8002836250"/>
    <n v="1002217182"/>
    <s v="15-00001123"/>
    <s v="SELVALEGRE"/>
    <n v="360"/>
    <x v="0"/>
    <s v="101629"/>
    <s v="CAMPAÑA MALDONADO BLANCA CECILIA"/>
    <s v="800890"/>
    <s v="BODEGA CAMPANA QUITU"/>
    <s v="QUITO"/>
    <s v="AV. LIRAÑAN S24-269 Y AV.AMARUÑAN"/>
    <s v="OPQUIT"/>
    <s v="O-Pichincha-Quitumbe"/>
    <n v="127"/>
    <x v="65"/>
    <x v="65"/>
    <s v="100014858"/>
    <s v="MORENO MANUEL"/>
    <s v="ZEMU"/>
    <x v="94"/>
    <s v="2"/>
    <s v="Sin Pallet"/>
    <n v="0"/>
    <n v="0"/>
    <s v="FCA"/>
    <n v="27120"/>
    <n v="18040"/>
    <n v="9080"/>
    <n v="183.6"/>
    <m/>
    <s v="4700005597"/>
    <n v="11"/>
    <s v="11"/>
    <n v="18"/>
    <x v="1"/>
    <n v="0.51"/>
    <n v="10.199999999999999"/>
    <n v="1002217182"/>
    <x v="0"/>
    <s v="QUITUMBE"/>
    <s v="Pichincha"/>
    <s v="TRANSSJQ S.A."/>
    <b v="0"/>
    <n v="0"/>
    <n v="1013485"/>
    <s v="PEREZ ALBUJA VICTOR ALEJANDRO"/>
    <s v="6EO1"/>
    <s v="Quito sur"/>
    <s v="UE"/>
  </r>
  <r>
    <n v="1.5"/>
    <n v="1002217120"/>
    <s v="UE01"/>
    <d v="2022-04-11T00:00:00"/>
    <d v="1899-12-30T21:48:00"/>
    <s v="012-024-00414406"/>
    <s v=""/>
    <s v=""/>
    <n v="0"/>
    <n v="0"/>
    <s v="ZPRC"/>
    <s v="2500109009"/>
    <s v="P000034177"/>
    <n v="8002836178"/>
    <n v="1002217120"/>
    <s v="15-00001119"/>
    <s v="CAMPEON ANTIHUMEDAD"/>
    <n v="480"/>
    <x v="0"/>
    <s v="101663"/>
    <s v="ZURIDIST CIA. LTDA."/>
    <s v="802188"/>
    <s v="BODEGA MANTA"/>
    <s v="MANTA"/>
    <s v="VIA A MONTECRISTI SECTOR LA Y CIUDA"/>
    <s v="OMMANT"/>
    <s v="O-Manabi-Manta"/>
    <n v="486"/>
    <x v="176"/>
    <x v="176"/>
    <s v="10003585"/>
    <s v="VARELA ZAPATA RUBEN MAURICIO"/>
    <s v="ZEMT"/>
    <x v="276"/>
    <s v="1"/>
    <s v="Con Pallet"/>
    <n v="0.05"/>
    <n v="24"/>
    <s v="FCA"/>
    <n v="38670"/>
    <n v="24060"/>
    <n v="14610"/>
    <n v="542.4"/>
    <m/>
    <s v="4700005452"/>
    <n v="11"/>
    <s v="11"/>
    <n v="24"/>
    <x v="1"/>
    <n v="1.1299999999999999"/>
    <n v="22.599999999999998"/>
    <n v="1002217120"/>
    <x v="0"/>
    <s v="MANTA"/>
    <s v="Manabi"/>
    <s v="TRIMPESAS S.A."/>
    <b v="0"/>
    <n v="0"/>
    <n v="1013502"/>
    <s v="ESPIN GUEVARA JOSE MARCELO"/>
    <s v="6EM9"/>
    <s v="MntMntcrstCalctTsgua"/>
    <s v="UE"/>
  </r>
  <r>
    <n v="0"/>
    <n v="1002217239"/>
    <s v="UE01"/>
    <d v="2022-04-11T00:00:00"/>
    <d v="1899-12-30T22:11:00"/>
    <s v="012-024-00414407"/>
    <s v="9000812337"/>
    <s v="012-022-00317770"/>
    <n v="955.06"/>
    <n v="1070.82"/>
    <s v="ZPVN"/>
    <s v="40569864"/>
    <s v="P000034121"/>
    <n v="8002836330"/>
    <n v="1002217239"/>
    <s v="15-00001120"/>
    <s v="CAMPEON"/>
    <n v="160"/>
    <x v="0"/>
    <s v="101795"/>
    <s v="PANIMBOZA CHAMBA NANCY PAULINA"/>
    <s v="801917"/>
    <s v="BODEGA FERRETERIA STA LUCIA MATRIZ"/>
    <s v="TISALEO"/>
    <s v="ANTONIO JOSE DE SUCRE Y 20 DE OCTUB"/>
    <s v="OTTISA"/>
    <s v="O-Tungurahua-Tisaleo"/>
    <n v="259"/>
    <x v="58"/>
    <x v="58"/>
    <s v="10000176"/>
    <s v="CAÑAR TIPAN MARCO SANTIAGO"/>
    <s v="ZETT"/>
    <x v="73"/>
    <s v="2"/>
    <s v="Sin Pallet"/>
    <n v="0"/>
    <n v="0"/>
    <s v="FCA"/>
    <n v="16587.120999999999"/>
    <n v="8012.1210000000001"/>
    <n v="8575"/>
    <n v="150.4"/>
    <m/>
    <s v="4700005559"/>
    <n v="11"/>
    <s v="11"/>
    <n v="8"/>
    <x v="1"/>
    <n v="0.94000000000000006"/>
    <n v="18.8"/>
    <n v="1002217239"/>
    <x v="1"/>
    <s v="TISALEO, CABECERA CANTONAL"/>
    <s v="Tungurahua"/>
    <s v="TRANSPORTE PROPIO"/>
    <b v="0"/>
    <n v="0"/>
    <n v="1017790"/>
    <s v="PANIMBOZA CHAMBA NANCY PAULINA"/>
    <s v="6EMS"/>
    <s v="Ambto,Plielo,Patte"/>
    <s v="TP"/>
  </r>
  <r>
    <n v="1.5"/>
    <n v="1002217239"/>
    <s v="UE01"/>
    <d v="2022-04-11T00:00:00"/>
    <d v="1899-12-30T22:11:00"/>
    <s v="012-024-00414408"/>
    <s v="9000812336"/>
    <s v="012-022-00317769"/>
    <n v="3235.72"/>
    <n v="3627.91"/>
    <s v="ZPVN"/>
    <s v="40569863"/>
    <s v="P000034120"/>
    <n v="8002836329"/>
    <n v="1002217239"/>
    <s v="15-00001123"/>
    <s v="SELVALEGRE"/>
    <n v="500"/>
    <x v="0"/>
    <s v="101795"/>
    <s v="PANIMBOZA CHAMBA NANCY PAULINA"/>
    <s v="801917"/>
    <s v="BODEGA FERRETERIA STA LUCIA MATRIZ"/>
    <s v="TISALEO"/>
    <s v="ANTONIO JOSE DE SUCRE Y 20 DE OCTUB"/>
    <s v="OTTISA"/>
    <s v="O-Tungurahua-Tisaleo"/>
    <n v="259"/>
    <x v="58"/>
    <x v="58"/>
    <s v="10000176"/>
    <s v="CAÑAR TIPAN MARCO SANTIAGO"/>
    <s v="ZETT"/>
    <x v="73"/>
    <s v="2"/>
    <s v="Sin Pallet"/>
    <n v="0"/>
    <n v="0"/>
    <s v="FCA"/>
    <n v="33612.879000000001"/>
    <n v="25037.879000000001"/>
    <n v="8575"/>
    <n v="470"/>
    <m/>
    <s v="4700005559"/>
    <n v="11"/>
    <s v="11"/>
    <n v="25"/>
    <x v="1"/>
    <n v="0.94"/>
    <n v="18.8"/>
    <n v="1002217239"/>
    <x v="0"/>
    <s v="TISALEO, CABECERA CANTONAL"/>
    <s v="Tungurahua"/>
    <s v="TRANSPORTE PROPIO"/>
    <b v="0"/>
    <n v="0"/>
    <n v="1017790"/>
    <s v="PANIMBOZA CHAMBA NANCY PAULINA"/>
    <s v="6EMS"/>
    <s v="Ambto,Plielo,Patte"/>
    <s v="TP"/>
  </r>
  <r>
    <n v="0"/>
    <n v="1002217290"/>
    <s v="UE01"/>
    <d v="2022-04-11T00:00:00"/>
    <d v="1899-12-30T23:20:00"/>
    <s v="012-024-00414409"/>
    <s v="9000812344"/>
    <s v="012-022-00317771"/>
    <n v="3912.94"/>
    <n v="4387.21"/>
    <s v="ZPVN"/>
    <s v="40569968"/>
    <s v="0000398005"/>
    <n v="8002836384"/>
    <n v="1002217290"/>
    <s v="15-00001116"/>
    <s v="ARMADURO GRANEL"/>
    <n v="31.06"/>
    <x v="1"/>
    <s v="101449"/>
    <s v="JACOME MARTINEZ EDGAR BOLIVAR"/>
    <s v="801745"/>
    <s v="GRANEL, BOD. JACOME MA"/>
    <s v="LATACUNGA"/>
    <s v="AV. SIMON RODRIGUEZ S/N Y"/>
    <s v="OXLATA"/>
    <s v="O-Cotopaxi-Latacunga"/>
    <n v="198"/>
    <x v="108"/>
    <x v="108"/>
    <s v="100019807"/>
    <s v="TOBAR JUAN"/>
    <s v="ZECI"/>
    <x v="229"/>
    <s v="2"/>
    <s v="Sin Pallet"/>
    <n v="0"/>
    <n v="0"/>
    <s v="FCA"/>
    <n v="48850"/>
    <n v="31060"/>
    <n v="17790"/>
    <n v="506.28"/>
    <m/>
    <s v="4700005614"/>
    <n v="11"/>
    <s v="11"/>
    <n v="31.06"/>
    <x v="1"/>
    <n v="16.300064391500321"/>
    <n v="16.300064391500321"/>
    <n v="1002217290"/>
    <x v="0"/>
    <s v="LA MATRIZ"/>
    <s v="Cotopaxi"/>
    <s v="TRANSPORTE PROPIO"/>
    <b v="0"/>
    <n v="0"/>
    <n v="1013862"/>
    <s v="JACOME MARTINEZ EDGAR BOLIVAR"/>
    <s v="6EC7"/>
    <s v="LtacungSalcedSaqcili"/>
    <s v="TP"/>
  </r>
  <r>
    <n v="1.5"/>
    <n v="1002217359"/>
    <s v="UE01"/>
    <d v="2022-04-12T00:00:00"/>
    <d v="1899-12-30T04:42:00"/>
    <s v="012-024-00414410"/>
    <s v="9000812351"/>
    <s v="012-022-00317772"/>
    <n v="4380.49"/>
    <n v="4911.4399999999996"/>
    <s v="ZPVN"/>
    <s v="40570179"/>
    <s v="P000034221"/>
    <n v="8002836485"/>
    <n v="1002217359"/>
    <s v="15-00001115"/>
    <s v="ARMADURO"/>
    <n v="680"/>
    <x v="0"/>
    <s v="101470"/>
    <s v="SARABIA YEPEZ RUTH IRENE"/>
    <s v="802016"/>
    <s v="BODEGA FERRERIA MILENIO PRINCIPAL"/>
    <s v="SALCEDO"/>
    <s v="VICENTE MALDONADO S/N Y BELISARIO Q"/>
    <s v="OXSALC"/>
    <s v="O-Cotopaxi-Salcedo"/>
    <n v="218"/>
    <x v="5"/>
    <x v="5"/>
    <s v="100021713"/>
    <s v="ROSERO ORLANDO"/>
    <s v="ZETT"/>
    <x v="6"/>
    <s v="2"/>
    <s v="Sin Pallet"/>
    <n v="0"/>
    <n v="0"/>
    <s v="FCA"/>
    <n v="51970"/>
    <n v="34090"/>
    <n v="17880"/>
    <n v="516.79999999999995"/>
    <m/>
    <s v="4700005544"/>
    <n v="12"/>
    <s v="12"/>
    <n v="34"/>
    <x v="1"/>
    <n v="0.7599999999999999"/>
    <n v="15.2"/>
    <n v="1002217359"/>
    <x v="0"/>
    <s v="SAN MIGUEL, CABECERA CANTONAL"/>
    <s v="Cotopaxi"/>
    <s v="TRANSPORTE PROPIO"/>
    <b v="0"/>
    <n v="0"/>
    <n v="1013625"/>
    <s v="CHICAIZA CHICAIZA CESAR ELOY"/>
    <s v="6EC7"/>
    <s v="LtacungSalcedSaqcili"/>
    <s v="TP"/>
  </r>
  <r>
    <n v="0"/>
    <n v="1002217373"/>
    <s v="UE01"/>
    <d v="2022-04-12T00:00:00"/>
    <d v="1899-12-30T04:55:00"/>
    <s v="012-024-00414411"/>
    <s v=""/>
    <s v=""/>
    <n v="0"/>
    <n v="0"/>
    <s v="ZPRC"/>
    <s v="2500109023"/>
    <s v="P000034203"/>
    <n v="8002836503"/>
    <n v="1002217373"/>
    <s v="15-00001115"/>
    <s v="ARMADURO"/>
    <n v="260"/>
    <x v="0"/>
    <s v="101574"/>
    <s v="PALACIOS PUCO ABEL FAUSTO"/>
    <s v="806432"/>
    <s v="CENTRO DE ACOPIO"/>
    <s v="QUITO"/>
    <s v="AV PV MALDONADO Y EL PORVENIR"/>
    <s v="OPGUAM"/>
    <s v="O-Pichincha-Guamani"/>
    <n v="129"/>
    <x v="111"/>
    <x v="111"/>
    <s v="100015039"/>
    <s v="MENA WILSON"/>
    <s v="ZETT"/>
    <x v="203"/>
    <s v="2"/>
    <s v="Sin Pallet"/>
    <n v="0"/>
    <n v="0"/>
    <s v="FCA"/>
    <n v="21945.758000000002"/>
    <n v="13015.758"/>
    <n v="8930"/>
    <n v="132.6"/>
    <m/>
    <s v="4700005588"/>
    <n v="12"/>
    <s v="12"/>
    <n v="13"/>
    <x v="1"/>
    <n v="0.51"/>
    <n v="10.199999999999999"/>
    <n v="1002217373"/>
    <x v="1"/>
    <s v="GUAMANÍ"/>
    <s v="Pichincha"/>
    <s v="TRANSPORTE PROPIO"/>
    <b v="0"/>
    <n v="0"/>
    <n v="1018725"/>
    <s v="TRANSPORTE DE CARGA PESADA"/>
    <s v="6EO1"/>
    <s v="Quito sur"/>
    <s v="TP"/>
  </r>
  <r>
    <n v="1.5"/>
    <n v="1002217373"/>
    <s v="UE01"/>
    <d v="2022-04-12T00:00:00"/>
    <d v="1899-12-30T04:55:00"/>
    <s v="012-024-00414412"/>
    <s v=""/>
    <s v=""/>
    <n v="0"/>
    <n v="0"/>
    <s v="ZPRC"/>
    <s v="2500109022"/>
    <s v="P000034202"/>
    <n v="8002836504"/>
    <n v="1002217373"/>
    <s v="15-00001123"/>
    <s v="SELVALEGRE"/>
    <n v="400"/>
    <x v="0"/>
    <s v="101574"/>
    <s v="PALACIOS PUCO ABEL FAUSTO"/>
    <s v="806432"/>
    <s v="CENTRO DE ACOPIO"/>
    <s v="QUITO"/>
    <s v="AV PV MALDONADO Y EL PORVENIR"/>
    <s v="OPGUAM"/>
    <s v="O-Pichincha-Guamani"/>
    <n v="129"/>
    <x v="111"/>
    <x v="111"/>
    <s v="100015039"/>
    <s v="MENA WILSON"/>
    <s v="ZETT"/>
    <x v="203"/>
    <s v="2"/>
    <s v="Sin Pallet"/>
    <n v="0"/>
    <n v="0"/>
    <s v="FCA"/>
    <n v="28954.241999999998"/>
    <n v="20024.241999999998"/>
    <n v="8930"/>
    <n v="204"/>
    <m/>
    <s v="4700005588"/>
    <n v="12"/>
    <s v="12"/>
    <n v="20"/>
    <x v="1"/>
    <n v="0.51"/>
    <n v="10.199999999999999"/>
    <n v="1002217373"/>
    <x v="0"/>
    <s v="GUAMANÍ"/>
    <s v="Pichincha"/>
    <s v="TRANSPORTE PROPIO"/>
    <b v="0"/>
    <n v="0"/>
    <n v="1018725"/>
    <s v="TRANSPORTE DE CARGA PESADA"/>
    <s v="6EO1"/>
    <s v="Quito sur"/>
    <s v="TP"/>
  </r>
  <r>
    <n v="1.5"/>
    <n v="1002217381"/>
    <s v="UE01"/>
    <d v="2022-04-12T00:00:00"/>
    <d v="1899-12-30T05:04:00"/>
    <s v="012-024-00414413"/>
    <s v=""/>
    <s v=""/>
    <n v="0"/>
    <n v="0"/>
    <s v="ZPRC"/>
    <s v="2500109028"/>
    <s v="P000034222"/>
    <n v="8002836512"/>
    <n v="1002217381"/>
    <s v="15-00001115"/>
    <s v="ARMADURO"/>
    <n v="360"/>
    <x v="0"/>
    <s v="101633"/>
    <s v="CAMPAÑA MALDONADO MIGUEL ANGEL"/>
    <s v="806454"/>
    <s v="BOD.SACOS PASTOCALLE PATRICIO NUÑEZ"/>
    <s v="LATACUNGA"/>
    <s v="CALLE PRINCIPAL BOLICHE"/>
    <s v="OXLATA"/>
    <s v="O-Cotopaxi-Latacunga"/>
    <n v="198"/>
    <x v="88"/>
    <x v="88"/>
    <s v="10003590"/>
    <s v="CUAYCAL TACUNGA JORGE ANIBAL"/>
    <s v="ZEMU"/>
    <x v="120"/>
    <s v="2"/>
    <s v="Sin Pallet"/>
    <n v="0"/>
    <n v="0"/>
    <s v="FCA"/>
    <n v="26950"/>
    <n v="18060"/>
    <n v="8890"/>
    <n v="266.39999999999998"/>
    <m/>
    <s v="4700005489"/>
    <n v="12"/>
    <s v="12"/>
    <n v="18"/>
    <x v="1"/>
    <n v="0.74"/>
    <n v="14.799999999999999"/>
    <n v="1002217381"/>
    <x v="0"/>
    <s v="SAN JUAN DE PASTOCALLE"/>
    <s v="Cotopaxi"/>
    <s v="TRANSSJQ S.A."/>
    <b v="0"/>
    <n v="0"/>
    <n v="1014104"/>
    <s v="CORDOVA MEDIAVILLA ANDERSON OMAR"/>
    <s v="6EC7"/>
    <s v="LtacungSalcedSaqcili"/>
    <s v="UE"/>
  </r>
  <r>
    <n v="1.5"/>
    <n v="1002217389"/>
    <s v="UE01"/>
    <d v="2022-04-12T00:00:00"/>
    <d v="1899-12-30T05:05:00"/>
    <s v="012-024-00414414"/>
    <s v="9000812352"/>
    <s v="012-022-00317773"/>
    <n v="2287.17"/>
    <n v="2564.39"/>
    <s v="ZPVN"/>
    <s v="40570193"/>
    <s v="P000034223"/>
    <n v="8002836522"/>
    <n v="1002217389"/>
    <s v="15-00001123"/>
    <s v="SELVALEGRE"/>
    <n v="360"/>
    <x v="0"/>
    <s v="101680"/>
    <s v="DISTRIBUCIONES NARANJO"/>
    <s v="801411"/>
    <s v="BLOQUERA SALCEDO"/>
    <s v="SALCEDO"/>
    <s v="VIA SALCEDO PANAMERICANA ANTES DE S"/>
    <s v="OXSALC"/>
    <s v="O-Cotopaxi-Salcedo"/>
    <n v="218"/>
    <x v="118"/>
    <x v="118"/>
    <s v="100019438"/>
    <s v="CASTRO SELSO"/>
    <s v="ZEMU"/>
    <x v="282"/>
    <s v="2"/>
    <s v="Sin Pallet"/>
    <n v="0"/>
    <n v="0"/>
    <s v="FCA"/>
    <n v="26950"/>
    <n v="18030"/>
    <n v="8920"/>
    <n v="273.60000000000002"/>
    <m/>
    <s v="4700005595"/>
    <n v="12"/>
    <s v="12"/>
    <n v="18"/>
    <x v="1"/>
    <n v="0.76"/>
    <n v="15.200000000000001"/>
    <n v="1002217389"/>
    <x v="0"/>
    <s v="SAN MIGUEL, CABECERA CANTONAL"/>
    <s v="Cotopaxi"/>
    <s v="TRAPSA C.A."/>
    <b v="0"/>
    <n v="0"/>
    <n v="1013505"/>
    <s v="HERMOZA LOZADA JORGE ABDON"/>
    <s v="6EC7"/>
    <s v="LtacungSalcedSaqcili"/>
    <e v="#N/A"/>
  </r>
  <r>
    <n v="0"/>
    <n v="1002217378"/>
    <s v="UE01"/>
    <d v="2022-04-12T00:00:00"/>
    <d v="1899-12-30T05:10:00"/>
    <s v="012-024-00414415"/>
    <s v="9000812353"/>
    <s v="012-022-00317774"/>
    <n v="3736.08"/>
    <n v="4188.92"/>
    <s v="ZPVN"/>
    <s v="40569622"/>
    <s v="0000397810"/>
    <n v="8002836509"/>
    <n v="1002217378"/>
    <s v="15-00000218"/>
    <s v="MAGNO HE"/>
    <n v="32.130000000000003"/>
    <x v="1"/>
    <s v="101704"/>
    <s v="HORMIANDES"/>
    <s v="804024"/>
    <s v="GRANEL HORMIANDES SUR"/>
    <s v="MEJÍA"/>
    <s v="PANAMERICANA SUR"/>
    <s v="OPTAMB"/>
    <s v="O-Pichincha-Tambillo"/>
    <n v="136"/>
    <x v="3"/>
    <x v="3"/>
    <s v="100020289"/>
    <s v="FLORES FERNANDO"/>
    <s v="ZECI"/>
    <x v="4"/>
    <s v="2"/>
    <s v="Sin Pallet"/>
    <n v="0"/>
    <n v="0"/>
    <s v="EXW"/>
    <n v="51580"/>
    <n v="32130"/>
    <n v="19450"/>
    <n v="0"/>
    <m/>
    <s v=" "/>
    <n v="12"/>
    <s v="12"/>
    <n v="32.130000000000003"/>
    <x v="1"/>
    <n v="0"/>
    <n v="0"/>
    <n v="1002217378"/>
    <x v="0"/>
    <s v="TAMBILLO"/>
    <s v="Pichincha"/>
    <s v="HORMIANDES"/>
    <b v="0"/>
    <n v="0"/>
    <n v="1014407"/>
    <s v="HORMIANDES"/>
    <s v="6EO2"/>
    <s v="Amaguaña,Sta Rosa,Al"/>
    <s v="TP"/>
  </r>
  <r>
    <n v="1.5"/>
    <n v="1002217396"/>
    <s v="UE01"/>
    <d v="2022-04-12T00:00:00"/>
    <d v="1899-12-30T05:15:00"/>
    <s v="012-024-00414416"/>
    <s v="9000812356"/>
    <s v="012-022-00317775"/>
    <n v="2278.8000000000002"/>
    <n v="2555.0100000000002"/>
    <s v="ZPVN"/>
    <s v="40569944"/>
    <s v="0000397961"/>
    <n v="8002836533"/>
    <n v="1002217396"/>
    <s v="15-00001119"/>
    <s v="CAMPEON ANTIHUMEDAD"/>
    <n v="360"/>
    <x v="0"/>
    <s v="101465"/>
    <s v="COMERCIAL KYWI S.A."/>
    <s v="804131"/>
    <s v="MEGAKYWI SAMBORONDON"/>
    <s v="SAMBORONDÓN"/>
    <s v="KM 9 VIA SAMBORONDON PLAZA BATAN"/>
    <s v="OGGUAY"/>
    <s v="O-Guayas-Guayaquil"/>
    <n v="524"/>
    <x v="15"/>
    <x v="15"/>
    <s v="100018302"/>
    <s v="VERA EDWIN"/>
    <s v="ZEMU"/>
    <x v="102"/>
    <s v="2"/>
    <s v="Sin Pallet"/>
    <n v="0"/>
    <n v="0"/>
    <s v="FCA"/>
    <n v="27210"/>
    <n v="18000"/>
    <n v="9210"/>
    <n v="468"/>
    <m/>
    <s v="4700005599"/>
    <n v="12"/>
    <s v="12"/>
    <n v="18"/>
    <x v="1"/>
    <n v="1.3"/>
    <n v="26"/>
    <n v="1002217396"/>
    <x v="0"/>
    <s v="SAMBORONDÓN"/>
    <s v="Guayas"/>
    <s v="SANJOPAS S.A."/>
    <b v="0"/>
    <n v="0"/>
    <n v="1013871"/>
    <s v="MORAN PERUGACHI ALONSO"/>
    <s v="6ECP"/>
    <s v="GYEDurnMilgrNrnjit"/>
    <s v="UE"/>
  </r>
  <r>
    <n v="0"/>
    <n v="1002217383"/>
    <s v="UE01"/>
    <d v="2022-04-12T00:00:00"/>
    <d v="1899-12-30T05:23:00"/>
    <s v="012-024-00414417"/>
    <s v="9000812357"/>
    <s v="012-022-00317776"/>
    <n v="3251.96"/>
    <n v="3646.12"/>
    <s v="ZPVN"/>
    <s v="40569623"/>
    <s v="0000397814"/>
    <n v="8002836514"/>
    <n v="1002217383"/>
    <s v="15-00001121"/>
    <s v="GLADIADOR"/>
    <n v="32.049999999999997"/>
    <x v="1"/>
    <s v="101648"/>
    <s v="VALENZUELA DIAZ PATRICIO XAVIER"/>
    <s v="804754"/>
    <s v="GRANEL CONCRETEST ANDOAS"/>
    <s v="PEDRO VICENTE MALDONADO"/>
    <s v="VIA A LOS BANCOS ANDOAS"/>
    <s v="OPPEDR"/>
    <s v="O-Pichincha-Pedrovicentemald."/>
    <n v="210"/>
    <x v="26"/>
    <x v="26"/>
    <s v="100018589"/>
    <s v="ESPIN DAMIAN"/>
    <s v="ZECI"/>
    <x v="32"/>
    <s v="2"/>
    <s v="Sin Pallet"/>
    <n v="0"/>
    <n v="0"/>
    <s v="EXW"/>
    <n v="50610"/>
    <n v="32050"/>
    <n v="18560"/>
    <n v="0"/>
    <m/>
    <s v=" "/>
    <n v="12"/>
    <s v="12"/>
    <n v="32.049999999999997"/>
    <x v="1"/>
    <n v="0"/>
    <n v="0"/>
    <n v="1002217383"/>
    <x v="0"/>
    <s v="PEDRO VICENTE MALDONADO, CABECERA CANTON"/>
    <s v="Pichincha"/>
    <s v="TRANSPORTE PROPIO"/>
    <b v="0"/>
    <n v="0"/>
    <n v="1014416"/>
    <s v="VALENZUELA DIAZ PATRICIO XAVIER"/>
    <s v="6EML"/>
    <s v="PV Maldonado, Pto. Q"/>
    <s v="TP"/>
  </r>
  <r>
    <n v="1.5"/>
    <n v="1002217401"/>
    <s v="UE01"/>
    <d v="2022-04-12T00:00:00"/>
    <d v="1899-12-30T05:28:00"/>
    <s v="012-024-00414418"/>
    <s v="9000812358"/>
    <s v="012-022-00317777"/>
    <n v="4549.2"/>
    <n v="5100.59"/>
    <s v="ZPVN"/>
    <s v="40570132"/>
    <s v="P000034193"/>
    <n v="8002836538"/>
    <n v="1002217401"/>
    <s v="15-00001123"/>
    <s v="SELVALEGRE"/>
    <n v="680"/>
    <x v="0"/>
    <s v="103671"/>
    <s v="DISTRIBUIDORA DE MATERIALES POZO"/>
    <s v="805246"/>
    <s v="BODEGA PRINCIPAL DIMACO"/>
    <s v="TULCÁN"/>
    <s v="AV. VEINTIMILLA Y MÉXICO"/>
    <s v="OCTULC"/>
    <s v="O-Carchi-Tulcan"/>
    <n v="159"/>
    <x v="0"/>
    <x v="0"/>
    <s v="100019271"/>
    <s v="MANOSALVAS MILTON"/>
    <s v="ZETT"/>
    <x v="61"/>
    <s v="2"/>
    <s v="Sin Pallet"/>
    <n v="0"/>
    <n v="0"/>
    <s v="FCA"/>
    <n v="50320"/>
    <n v="34050"/>
    <n v="16270"/>
    <n v="394.4"/>
    <m/>
    <s v="4700005593"/>
    <n v="12"/>
    <s v="12"/>
    <n v="34"/>
    <x v="1"/>
    <n v="0.57999999999999996"/>
    <n v="11.6"/>
    <n v="1002217401"/>
    <x v="0"/>
    <s v="TULCÁN"/>
    <s v="Carchi"/>
    <s v="TRANSPORTE PROPIO"/>
    <b v="0"/>
    <n v="0"/>
    <n v="1013643"/>
    <s v="POZO TARUPI MARCELO JAVIER"/>
    <s v="6EC6"/>
    <s v="TulSnGbrilBlvrRumchk"/>
    <s v="TP"/>
  </r>
  <r>
    <n v="1.5"/>
    <n v="1002217413"/>
    <s v="UE01"/>
    <d v="2022-04-12T00:00:00"/>
    <d v="1899-12-30T05:55:00"/>
    <s v="012-024-00414419"/>
    <s v=""/>
    <s v=""/>
    <n v="0"/>
    <n v="0"/>
    <s v="ZPRC"/>
    <s v="2500109000"/>
    <s v="P000034159"/>
    <n v="8002836556"/>
    <n v="1002217413"/>
    <s v="15-00001123"/>
    <s v="SELVALEGRE"/>
    <n v="660"/>
    <x v="0"/>
    <s v="102767"/>
    <s v="HERRERA POZO ALEXANDER EFREN"/>
    <s v="803490"/>
    <s v="BODEGA SR HERRERA"/>
    <s v="TULCÁN"/>
    <s v="AV TULCANAZA Y CALLE SUECIA"/>
    <s v="OCTULC"/>
    <s v="O-Carchi-Tulcan"/>
    <n v="159"/>
    <x v="177"/>
    <x v="177"/>
    <s v="10002253"/>
    <s v="HERRERA CHAMORRO DIEGO MARCELO"/>
    <s v="ZETT"/>
    <x v="278"/>
    <s v="2"/>
    <s v="Sin Pallet"/>
    <n v="0"/>
    <n v="0"/>
    <s v="FCA"/>
    <n v="51490"/>
    <n v="33060"/>
    <n v="18430"/>
    <n v="382.8"/>
    <m/>
    <s v=" "/>
    <n v="12"/>
    <s v="12"/>
    <n v="33"/>
    <x v="1"/>
    <n v="0.58000000000000007"/>
    <n v="11.6"/>
    <n v="1002217413"/>
    <x v="0"/>
    <s v="TULCÁN"/>
    <s v="Carchi"/>
    <s v="TRANSPORTE PROPIO"/>
    <b v="0"/>
    <n v="0"/>
    <n v="1012608"/>
    <s v="HERRERA POZO ALEXANDER EFREN"/>
    <s v="6EC6"/>
    <s v="TulSnGbrilBlvrRumchk"/>
    <s v="TP"/>
  </r>
  <r>
    <n v="0"/>
    <n v="1002217431"/>
    <s v="UE01"/>
    <d v="2022-04-12T00:00:00"/>
    <d v="1899-12-30T06:29:00"/>
    <s v="012-024-00414420"/>
    <s v=""/>
    <s v=""/>
    <n v="0"/>
    <n v="0"/>
    <s v="ZPRC"/>
    <s v="2500109002"/>
    <s v="0000398147"/>
    <n v="8002836576"/>
    <n v="1002217431"/>
    <s v="15-00000218"/>
    <s v="MAGNO HE"/>
    <n v="31.1"/>
    <x v="1"/>
    <s v="101731"/>
    <s v="INTACO ECUADOR S.A."/>
    <s v="801733"/>
    <s v="DESTINO GRANEL."/>
    <s v="QUITO"/>
    <s v="VIA PIFO A PINTAG"/>
    <s v="OPITUL"/>
    <s v="O-Pichincha-Itulcachi"/>
    <n v="105"/>
    <x v="1"/>
    <x v="1"/>
    <s v="100015164"/>
    <s v="TRONCOZO SEGUNDO"/>
    <s v="ZECI"/>
    <x v="266"/>
    <s v="2"/>
    <s v="Sin Pallet"/>
    <n v="0"/>
    <n v="0"/>
    <s v="FCA"/>
    <n v="49300"/>
    <n v="31100"/>
    <n v="18200"/>
    <n v="288.92"/>
    <m/>
    <s v="4700005613"/>
    <n v="12"/>
    <s v="12"/>
    <n v="31.1"/>
    <x v="1"/>
    <n v="9.2900321543408353"/>
    <n v="9.2900321543408353"/>
    <n v="1002217431"/>
    <x v="0"/>
    <s v="PIFO"/>
    <s v="Pichincha"/>
    <s v="TRANSCONCEM CIA. LTDA."/>
    <b v="0"/>
    <n v="0"/>
    <n v="1013227"/>
    <s v="COMPAÑIA DE TRANSPORTE PESADO"/>
    <s v="6ENM"/>
    <s v="Cumbaya,Tumbaco,Pmbo"/>
    <s v="TP"/>
  </r>
  <r>
    <n v="0"/>
    <n v="1002217433"/>
    <s v="UE01"/>
    <d v="2022-04-12T00:00:00"/>
    <d v="1899-12-30T06:40:00"/>
    <s v="012-024-00414421"/>
    <s v=""/>
    <s v=""/>
    <n v="0"/>
    <n v="0"/>
    <s v="ZPRC"/>
    <s v="2500108973"/>
    <s v="P000034098"/>
    <n v="8002836578"/>
    <n v="1002217433"/>
    <s v="15-00000218"/>
    <s v="MAGNO HE"/>
    <n v="29.47"/>
    <x v="1"/>
    <s v="101456"/>
    <s v="UNION DE CONCRETERAS UNICON UCUE"/>
    <s v="804298"/>
    <s v="UNICON EN PLANTA"/>
    <s v="QUITO"/>
    <s v="AV. SIMON BOLIVAR E INTEROCEANICA"/>
    <s v="OPCUMB"/>
    <s v="O-Pichincha-Cumbaya"/>
    <n v="113"/>
    <x v="27"/>
    <x v="27"/>
    <s v="10000328"/>
    <s v="QUILUMBAQUIN BONILLA EFRAIN"/>
    <s v="ZECI"/>
    <x v="41"/>
    <s v="2"/>
    <s v="Sin Pallet"/>
    <n v="0"/>
    <n v="0"/>
    <s v="EXW"/>
    <n v="48560"/>
    <n v="29470"/>
    <n v="19090"/>
    <n v="0"/>
    <m/>
    <n v="4700005951"/>
    <n v="12"/>
    <s v="12"/>
    <n v="29.47"/>
    <x v="1"/>
    <n v="0"/>
    <n v="0"/>
    <n v="1002217433"/>
    <x v="0"/>
    <s v="NAYÓN"/>
    <s v="Pichincha"/>
    <s v="UNICON"/>
    <b v="0"/>
    <n v="0"/>
    <n v="1014412"/>
    <s v="UNION DE CONCRETERAS UNICON UCUE"/>
    <s v="6ENM"/>
    <s v="Cumbaya,Tumbaco,Pmbo"/>
    <s v="TP"/>
  </r>
  <r>
    <n v="1.5"/>
    <n v="1002217461"/>
    <s v="UE01"/>
    <d v="2022-04-12T00:00:00"/>
    <d v="1899-12-30T07:23:00"/>
    <s v="012-024-00414422"/>
    <s v="9000812423"/>
    <s v="012-022-00317778"/>
    <n v="3292.8"/>
    <n v="3691.91"/>
    <s v="ZPVN"/>
    <s v="40570214"/>
    <s v="P000034224"/>
    <n v="8002836602"/>
    <n v="1002217461"/>
    <s v="15-00001115"/>
    <s v="ARMADURO"/>
    <n v="480"/>
    <x v="0"/>
    <s v="101541"/>
    <s v="DISTRIBUIDORA MIRNALME"/>
    <s v="805584"/>
    <s v="FERRETERIA SAN ISIDRO"/>
    <s v="MIRA"/>
    <s v="PARQUE CENTRAL DE SAN ISIDRO"/>
    <s v="OCMIRA"/>
    <s v="O-Carchi-Mira"/>
    <n v="71"/>
    <x v="91"/>
    <x v="91"/>
    <s v="100015044"/>
    <s v="BENITEZ DAVID"/>
    <s v="ZEMT"/>
    <x v="124"/>
    <s v="2"/>
    <s v="Sin Pallet"/>
    <n v="0"/>
    <n v="0"/>
    <s v="FCA"/>
    <n v="36670"/>
    <n v="24020"/>
    <n v="12650"/>
    <n v="182.4"/>
    <m/>
    <s v="4700005443"/>
    <n v="12"/>
    <s v="12"/>
    <n v="24"/>
    <x v="1"/>
    <n v="0.38"/>
    <n v="7.6000000000000005"/>
    <n v="1002217461"/>
    <x v="0"/>
    <s v="MIRA (CHONTAHUASI), CABECERA CANTONAL"/>
    <s v="Carchi"/>
    <s v="TRANSPORTE PROPIO"/>
    <b v="0"/>
    <n v="0"/>
    <n v="1012808"/>
    <s v="ALVAREZ GONZAGA LASTEÑA MARIANA"/>
    <s v="6EC5"/>
    <s v="Mira, El Ángel"/>
    <s v="TP"/>
  </r>
  <r>
    <n v="0"/>
    <n v="1002217458"/>
    <s v="UE01"/>
    <d v="2022-04-12T00:00:00"/>
    <d v="1899-12-30T07:27:00"/>
    <s v="012-024-00414423"/>
    <s v="9000812426"/>
    <s v="012-022-00317781"/>
    <n v="1373.09"/>
    <n v="1539.52"/>
    <s v="ZPVN"/>
    <s v="40569664"/>
    <s v="0000397587"/>
    <n v="8002836599"/>
    <n v="1002217458"/>
    <s v="15-00001115"/>
    <s v="ARMADURO"/>
    <n v="200"/>
    <x v="0"/>
    <s v="101715"/>
    <s v="MEDINA TERAN DIEGO BLADIMIR"/>
    <s v="801809"/>
    <s v="MULTIFERRETERIA"/>
    <s v="ANTONIO ANTE"/>
    <s v="PANAMERICANA NORTE VIA IBARRA Y"/>
    <s v="OIANTE"/>
    <s v="O-Imbabura-Ant.Ante.(Atuntaqu"/>
    <n v="20"/>
    <x v="28"/>
    <x v="28"/>
    <s v="100018432"/>
    <s v="AYALA LUIS"/>
    <s v="ZEMT"/>
    <x v="167"/>
    <s v="1"/>
    <s v="Con Pallet"/>
    <n v="0.05"/>
    <n v="10"/>
    <s v="FCA"/>
    <n v="15425.833000000001"/>
    <n v="10012.5"/>
    <n v="5413.3329999999996"/>
    <n v="32"/>
    <m/>
    <s v="4700005608"/>
    <n v="12"/>
    <s v="12"/>
    <n v="10"/>
    <x v="1"/>
    <n v="0.16"/>
    <n v="3.2"/>
    <n v="1002217458"/>
    <x v="1"/>
    <s v="ATUNTAQUI"/>
    <s v="Imbabura"/>
    <s v="TRIMPESAS S.A."/>
    <b v="0"/>
    <n v="0"/>
    <n v="1014322"/>
    <s v="ESPARZA REVELO JORGE MARCELO"/>
    <s v="6ECU"/>
    <s v="OTVIbarAtuntZletDeli"/>
    <s v="UE"/>
  </r>
  <r>
    <n v="0"/>
    <n v="1002217458"/>
    <s v="UE01"/>
    <d v="2022-04-12T00:00:00"/>
    <d v="1899-12-30T07:27:00"/>
    <s v="012-024-00414424"/>
    <s v="9000812424"/>
    <s v="012-022-00317779"/>
    <n v="499.59"/>
    <n v="560.14"/>
    <s v="ZPVN"/>
    <s v="40569664"/>
    <s v="0000397588"/>
    <n v="8002836600"/>
    <n v="1002217458"/>
    <s v="15-00001120"/>
    <s v="CAMPEON"/>
    <n v="80"/>
    <x v="0"/>
    <s v="101715"/>
    <s v="MEDINA TERAN DIEGO BLADIMIR"/>
    <s v="801809"/>
    <s v="MULTIFERRETERIA"/>
    <s v="ANTONIO ANTE"/>
    <s v="PANAMERICANA NORTE VIA IBARRA Y"/>
    <s v="OIANTE"/>
    <s v="O-Imbabura-Ant.Ante.(Atuntaqu"/>
    <n v="20"/>
    <x v="28"/>
    <x v="28"/>
    <s v="100018432"/>
    <s v="AYALA LUIS"/>
    <s v="ZEMT"/>
    <x v="167"/>
    <s v="1"/>
    <s v="Con Pallet"/>
    <n v="0.05"/>
    <n v="4"/>
    <s v="FCA"/>
    <n v="9418.3330000000005"/>
    <n v="4005"/>
    <n v="5413.3329999999996"/>
    <n v="12.8"/>
    <m/>
    <s v="4700005608"/>
    <n v="12"/>
    <s v="12"/>
    <n v="4"/>
    <x v="1"/>
    <n v="0.16"/>
    <n v="3.2"/>
    <n v="1002217458"/>
    <x v="1"/>
    <s v="ATUNTAQUI"/>
    <s v="Imbabura"/>
    <s v="TRIMPESAS S.A."/>
    <b v="0"/>
    <n v="0"/>
    <n v="1014322"/>
    <s v="ESPARZA REVELO JORGE MARCELO"/>
    <s v="6ECU"/>
    <s v="OTVIbarAtuntZletDeli"/>
    <s v="UE"/>
  </r>
  <r>
    <n v="1.5"/>
    <n v="1002217458"/>
    <s v="UE01"/>
    <d v="2022-04-12T00:00:00"/>
    <d v="1899-12-30T07:27:00"/>
    <s v="012-024-00414425"/>
    <s v="9000812425"/>
    <s v="012-022-00317780"/>
    <n v="1359.3"/>
    <n v="1524.06"/>
    <s v="ZPVN"/>
    <s v="40569664"/>
    <s v="0000397589"/>
    <n v="8002836598"/>
    <n v="1002217458"/>
    <s v="15-00001123"/>
    <s v="SELVALEGRE"/>
    <n v="200"/>
    <x v="0"/>
    <s v="101715"/>
    <s v="MEDINA TERAN DIEGO BLADIMIR"/>
    <s v="801809"/>
    <s v="MULTIFERRETERIA"/>
    <s v="ANTONIO ANTE"/>
    <s v="PANAMERICANA NORTE VIA IBARRA Y"/>
    <s v="OIANTE"/>
    <s v="O-Imbabura-Ant.Ante.(Atuntaqu"/>
    <n v="20"/>
    <x v="28"/>
    <x v="28"/>
    <s v="100018432"/>
    <s v="AYALA LUIS"/>
    <s v="ZEMT"/>
    <x v="167"/>
    <s v="1"/>
    <s v="Con Pallet"/>
    <n v="0.05"/>
    <n v="10"/>
    <s v="FCA"/>
    <n v="15425.833000000001"/>
    <n v="10012.5"/>
    <n v="5413.3329999999996"/>
    <n v="32"/>
    <m/>
    <s v="4700005608"/>
    <n v="12"/>
    <s v="12"/>
    <n v="10"/>
    <x v="1"/>
    <n v="0.16"/>
    <n v="3.2"/>
    <n v="1002217458"/>
    <x v="0"/>
    <s v="ATUNTAQUI"/>
    <s v="Imbabura"/>
    <s v="TRIMPESAS S.A."/>
    <b v="0"/>
    <n v="0"/>
    <n v="1014322"/>
    <s v="ESPARZA REVELO JORGE MARCELO"/>
    <s v="6ECU"/>
    <s v="OTVIbarAtuntZletDeli"/>
    <s v="UE"/>
  </r>
  <r>
    <n v="1.5"/>
    <n v="1002217466"/>
    <s v="UE01"/>
    <d v="2022-04-12T00:00:00"/>
    <d v="1899-12-30T07:30:00"/>
    <s v="012-024-00414426"/>
    <s v="9000812427"/>
    <s v="012-022-00317782"/>
    <n v="4332.04"/>
    <n v="4857.1099999999997"/>
    <s v="ZPVN"/>
    <s v="40570129"/>
    <s v="0000398244"/>
    <n v="8002836609"/>
    <n v="1002217466"/>
    <s v="15-00001123"/>
    <s v="SELVALEGRE"/>
    <n v="660"/>
    <x v="0"/>
    <s v="102931"/>
    <s v="ARCOS MENDOZA LUIS EDUARDO"/>
    <s v="803917"/>
    <s v="DISTRIBUCIONES ARCOS"/>
    <s v="AMBATO"/>
    <s v="AV. JOSE PERALTA Y JORGE CARRERA"/>
    <s v="OTAMBA"/>
    <s v="O-Tungurahua-Ambato"/>
    <n v="250"/>
    <x v="158"/>
    <x v="158"/>
    <s v="100019081"/>
    <s v="ARCOS JORGE"/>
    <s v="ZETT"/>
    <x v="242"/>
    <s v="2"/>
    <s v="Sin Pallet"/>
    <n v="0"/>
    <n v="0"/>
    <s v="FCA"/>
    <n v="51470"/>
    <n v="33030"/>
    <n v="18440"/>
    <n v="594"/>
    <m/>
    <s v="4700005480"/>
    <n v="12"/>
    <s v="12"/>
    <n v="33"/>
    <x v="1"/>
    <n v="0.9"/>
    <n v="18"/>
    <n v="1002217466"/>
    <x v="0"/>
    <s v="HUACHI CHICO"/>
    <s v="Tungurahua"/>
    <s v="TRANSPORTE PROPIO"/>
    <b v="0"/>
    <n v="0"/>
    <n v="1021138"/>
    <s v="ARCOS MENDOZA LUIS EDUARDO"/>
    <s v="6EMS"/>
    <s v="Ambto,Plielo,Patte"/>
    <s v="TP"/>
  </r>
  <r>
    <n v="0"/>
    <n v="1002217462"/>
    <s v="UE01"/>
    <d v="2022-04-12T00:00:00"/>
    <d v="1899-12-30T07:56:00"/>
    <s v="012-024-00414427"/>
    <s v="9000812432"/>
    <s v="012-022-00317783"/>
    <n v="4054.04"/>
    <n v="4545.41"/>
    <s v="ZPVN"/>
    <s v="40569260"/>
    <s v="P000033900"/>
    <n v="8002836603"/>
    <n v="1002217462"/>
    <s v="15-00001116"/>
    <s v="ARMADURO GRANEL"/>
    <n v="32.18"/>
    <x v="1"/>
    <s v="101449"/>
    <s v="JACOME MARTINEZ EDGAR BOLIVAR"/>
    <s v="801745"/>
    <s v="GRANEL, BOD. JACOME MA"/>
    <s v="LATACUNGA"/>
    <s v="AV. SIMON RODRIGUEZ S/N Y"/>
    <s v="OXLATA"/>
    <s v="O-Cotopaxi-Latacunga"/>
    <n v="198"/>
    <x v="108"/>
    <x v="108"/>
    <s v="100019807"/>
    <s v="TOBAR JUAN"/>
    <s v="ZECI"/>
    <x v="229"/>
    <s v="2"/>
    <s v="Sin Pallet"/>
    <n v="0"/>
    <n v="0"/>
    <s v="FCA"/>
    <n v="49980"/>
    <n v="32180"/>
    <n v="17800"/>
    <n v="524.53"/>
    <m/>
    <s v="4700005614"/>
    <n v="12"/>
    <s v="12"/>
    <n v="32.18"/>
    <x v="1"/>
    <n v="16.299875699192043"/>
    <n v="16.299875699192043"/>
    <n v="1002217462"/>
    <x v="0"/>
    <s v="LA MATRIZ"/>
    <s v="Cotopaxi"/>
    <s v="TRANSPORTE PROPIO"/>
    <b v="0"/>
    <n v="0"/>
    <n v="1013862"/>
    <s v="JACOME MARTINEZ EDGAR BOLIVAR"/>
    <s v="6EC7"/>
    <s v="LtacungSalcedSaqcili"/>
    <s v="TP"/>
  </r>
  <r>
    <n v="0"/>
    <n v="1002217457"/>
    <s v="UE01"/>
    <d v="2022-04-12T00:00:00"/>
    <d v="1899-12-30T08:02:00"/>
    <s v="012-024-00414428"/>
    <s v=""/>
    <s v=""/>
    <n v="0"/>
    <n v="0"/>
    <s v="ZPRC"/>
    <s v="2500109001"/>
    <s v="0000398152"/>
    <n v="8002836597"/>
    <n v="1002217457"/>
    <s v="15-00001118"/>
    <s v="TECHCEM"/>
    <n v="31.66"/>
    <x v="1"/>
    <s v="101731"/>
    <s v="INTACO ECUADOR S.A."/>
    <s v="801733"/>
    <s v="DESTINO GRANEL."/>
    <s v="QUITO"/>
    <s v="VIA PIFO A PINTAG"/>
    <s v="OPITUL"/>
    <s v="O-Pichincha-Itulcachi"/>
    <n v="105"/>
    <x v="1"/>
    <x v="1"/>
    <s v="100018689"/>
    <s v="TOAPANTA LUIS"/>
    <s v="ZECI"/>
    <x v="2"/>
    <s v="2"/>
    <s v="Sin Pallet"/>
    <n v="0"/>
    <n v="0"/>
    <s v="FCA"/>
    <n v="51340"/>
    <n v="31660"/>
    <n v="19680"/>
    <n v="294.12"/>
    <m/>
    <s v="4700005613"/>
    <n v="12"/>
    <s v="12"/>
    <n v="31.66"/>
    <x v="1"/>
    <n v="9.2899557801642452"/>
    <n v="9.2899557801642452"/>
    <n v="1002217457"/>
    <x v="0"/>
    <s v="PIFO"/>
    <s v="Pichincha"/>
    <s v="TRANSCONCEM CIA. LTDA."/>
    <b v="0"/>
    <n v="0"/>
    <n v="1013227"/>
    <s v="COMPAÑIA DE TRANSPORTE PESADO"/>
    <s v="6ENM"/>
    <s v="Cumbaya,Tumbaco,Pmbo"/>
    <s v="TP"/>
  </r>
  <r>
    <n v="1.5"/>
    <n v="1002217521"/>
    <s v="UE01"/>
    <d v="2022-04-12T00:00:00"/>
    <d v="1899-12-30T09:14:00"/>
    <s v="012-024-00414429"/>
    <s v="9000812447"/>
    <s v="012-022-00317784"/>
    <n v="4171.2"/>
    <n v="4676.7700000000004"/>
    <s v="ZPVN"/>
    <s v="40569669"/>
    <s v="0000397598"/>
    <n v="8002836668"/>
    <n v="1002217521"/>
    <s v="15-00001119"/>
    <s v="CAMPEON ANTIHUMEDAD"/>
    <n v="660"/>
    <x v="0"/>
    <s v="101664"/>
    <s v="ACERIA DEL ECUADOR C.A. ADELCA"/>
    <s v="803854"/>
    <s v="VILLAFUERTE LORENA"/>
    <s v="PASTAZA"/>
    <s v="LUIS ARIAS GUERRA Y CUMANDA"/>
    <s v="OSELPU"/>
    <s v="O-Pastaza-Elpuyo"/>
    <n v="337"/>
    <x v="8"/>
    <x v="8"/>
    <s v="100017974"/>
    <s v="MENESES ANGEL"/>
    <s v="ZETT"/>
    <x v="255"/>
    <s v="2"/>
    <s v="Sin Pallet"/>
    <n v="0"/>
    <n v="0"/>
    <s v="FCA"/>
    <n v="51310"/>
    <n v="33020"/>
    <n v="18290"/>
    <n v="712.8"/>
    <m/>
    <s v="4700005561"/>
    <n v="12"/>
    <s v="12"/>
    <n v="33"/>
    <x v="1"/>
    <n v="1.0799999999999998"/>
    <n v="21.599999999999998"/>
    <n v="1002217521"/>
    <x v="0"/>
    <s v="PUYO, CABECERA CANTONAL Y CAPITAL PROVIN"/>
    <s v="Pastaza"/>
    <s v="TRANSPORTE PROPIO"/>
    <b v="0"/>
    <n v="0"/>
    <n v="1019410"/>
    <s v="POZO VILLAFUERTE EDISON ROBERTO"/>
    <s v="6EMH"/>
    <s v="Puyo"/>
    <s v="TP"/>
  </r>
  <r>
    <n v="1.5"/>
    <n v="1002217522"/>
    <s v="UE01"/>
    <d v="2022-04-12T00:00:00"/>
    <d v="1899-12-30T09:17:00"/>
    <s v="012-024-00414430"/>
    <s v="9000812448"/>
    <s v="012-022-00317785"/>
    <n v="2343.91"/>
    <n v="2628.01"/>
    <s v="ZPVN"/>
    <s v="40570224"/>
    <s v="P000034226"/>
    <n v="8002836670"/>
    <n v="1002217522"/>
    <s v="15-00001115"/>
    <s v="ARMADURO"/>
    <n v="360"/>
    <x v="0"/>
    <s v="101576"/>
    <s v="VEGA VEGA FABIAN"/>
    <s v="802173"/>
    <s v="FERROMAX LTGA."/>
    <s v="LATACUNGA"/>
    <s v="AV 5 DE JUNIO S/N Y 10 DE AGOSTO"/>
    <s v="OXLATA"/>
    <s v="O-Cotopaxi-Latacunga"/>
    <n v="198"/>
    <x v="92"/>
    <x v="92"/>
    <s v="100015040"/>
    <s v="GUANOLUISA JULIO CESAR"/>
    <s v="ZEMU"/>
    <x v="127"/>
    <s v="2"/>
    <s v="Sin Pallet"/>
    <n v="0"/>
    <n v="0"/>
    <s v="FCA"/>
    <n v="27000"/>
    <n v="18070"/>
    <n v="8930"/>
    <n v="266.39999999999998"/>
    <m/>
    <s v="4700005553"/>
    <n v="12"/>
    <s v="12"/>
    <n v="18"/>
    <x v="1"/>
    <n v="0.74"/>
    <n v="14.799999999999999"/>
    <n v="1002217522"/>
    <x v="0"/>
    <s v="LA MATRIZ"/>
    <s v="Cotopaxi"/>
    <s v="TRANSPORTE PROPIO"/>
    <b v="0"/>
    <n v="0"/>
    <n v="1013789"/>
    <s v="VEGA VEGA FABIAN"/>
    <s v="6EC7"/>
    <s v="LtacungSalcedSaqcili"/>
    <s v="TP"/>
  </r>
  <r>
    <n v="0"/>
    <n v="1002217530"/>
    <s v="UE01"/>
    <d v="2022-04-12T00:00:00"/>
    <d v="1899-12-30T09:20:00"/>
    <s v="012-024-00414431"/>
    <s v="9000812450"/>
    <s v="012-022-00317787"/>
    <n v="4054.8"/>
    <n v="4546.2700000000004"/>
    <s v="ZPVN"/>
    <s v="40570238"/>
    <s v="P000034236"/>
    <n v="8002836677"/>
    <n v="1002217530"/>
    <s v="15-00001115"/>
    <s v="ARMADURO"/>
    <n v="620"/>
    <x v="0"/>
    <s v="101656"/>
    <s v="CRUZ CHANGALOMBO HILDA PIEDAD"/>
    <s v="803187"/>
    <s v="BODEGA PRINCIPAL SACOS"/>
    <s v="LATACUNGA"/>
    <s v="VIA LATACUNGA"/>
    <s v="OXLATA"/>
    <s v="O-Cotopaxi-Latacunga"/>
    <n v="198"/>
    <x v="29"/>
    <x v="29"/>
    <s v="100014894"/>
    <s v="TOAPANTA DANNY"/>
    <s v="ZETT"/>
    <x v="35"/>
    <s v="2"/>
    <s v="Sin Pallet"/>
    <n v="0"/>
    <n v="0"/>
    <s v="FCA"/>
    <n v="39963.182000000001"/>
    <n v="31028.182000000001"/>
    <n v="8935"/>
    <n v="458.8"/>
    <m/>
    <s v="4700005577"/>
    <n v="12"/>
    <s v="12"/>
    <n v="31"/>
    <x v="1"/>
    <n v="0.74"/>
    <n v="14.8"/>
    <n v="1002217530"/>
    <x v="1"/>
    <s v="LA MATRIZ"/>
    <s v="Cotopaxi"/>
    <s v="TRANSPORTE PROPIO"/>
    <b v="0"/>
    <n v="0"/>
    <n v="1017066"/>
    <s v="MISE MISE NESTOR SALOMON"/>
    <s v="6EC7"/>
    <s v="LtacungSalcedSaqcili"/>
    <s v="TP"/>
  </r>
  <r>
    <n v="1.5"/>
    <n v="1002217530"/>
    <s v="UE01"/>
    <d v="2022-04-12T00:00:00"/>
    <d v="1899-12-30T09:20:00"/>
    <s v="012-024-00414432"/>
    <s v="9000812449"/>
    <s v="012-022-00317786"/>
    <n v="260"/>
    <n v="291.51"/>
    <s v="ZPVN"/>
    <s v="40570239"/>
    <s v="P000034237"/>
    <n v="8002836678"/>
    <n v="1002217530"/>
    <s v="15-00001123"/>
    <s v="SELVALEGRE"/>
    <n v="40"/>
    <x v="0"/>
    <s v="101656"/>
    <s v="CRUZ CHANGALOMBO HILDA PIEDAD"/>
    <s v="803187"/>
    <s v="BODEGA PRINCIPAL SACOS"/>
    <s v="LATACUNGA"/>
    <s v="VIA LATACUNGA"/>
    <s v="OXLATA"/>
    <s v="O-Cotopaxi-Latacunga"/>
    <n v="198"/>
    <x v="29"/>
    <x v="29"/>
    <s v="100014894"/>
    <s v="TOAPANTA DANNY"/>
    <s v="ZETT"/>
    <x v="35"/>
    <s v="2"/>
    <s v="Sin Pallet"/>
    <n v="0"/>
    <n v="0"/>
    <s v="FCA"/>
    <n v="10936.817999999999"/>
    <n v="2001.818"/>
    <n v="8935"/>
    <n v="29.6"/>
    <m/>
    <s v="4700005577"/>
    <n v="12"/>
    <s v="12"/>
    <n v="2"/>
    <x v="1"/>
    <n v="0.74"/>
    <n v="14.8"/>
    <n v="1002217530"/>
    <x v="0"/>
    <s v="LA MATRIZ"/>
    <s v="Cotopaxi"/>
    <s v="TRANSPORTE PROPIO"/>
    <b v="0"/>
    <n v="0"/>
    <n v="1017066"/>
    <s v="MISE MISE NESTOR SALOMON"/>
    <s v="6EC7"/>
    <s v="LtacungSalcedSaqcili"/>
    <s v="TP"/>
  </r>
  <r>
    <n v="1.5"/>
    <n v="1002217575"/>
    <s v="UE01"/>
    <d v="2022-04-12T00:00:00"/>
    <d v="1899-12-30T09:38:00"/>
    <s v="012-024-00414433"/>
    <s v="9000812453"/>
    <s v="012-022-00317788"/>
    <n v="3210.31"/>
    <n v="3599.42"/>
    <s v="ZPVN"/>
    <s v="40570234"/>
    <s v="P000034231"/>
    <n v="8002836728"/>
    <n v="1002217575"/>
    <s v="15-00001123"/>
    <s v="SELVALEGRE"/>
    <n v="480"/>
    <x v="0"/>
    <s v="101683"/>
    <s v="SOCIEDAD CIVIL Y COMERCIAL BOSNA"/>
    <s v="804229"/>
    <s v="BODEGA GAD PIFO-QUITO"/>
    <s v="QUITO"/>
    <s v="FRANCISCO ORELLANA Y R. BUSTAMANTE"/>
    <s v="OPPIFO"/>
    <s v="O-Pichincha-Pifo"/>
    <n v="102"/>
    <x v="2"/>
    <x v="2"/>
    <s v="100019189"/>
    <s v="SIMBAÑA EDWIN"/>
    <s v="ZEMT"/>
    <x v="3"/>
    <s v="2"/>
    <s v="Sin Pallet"/>
    <n v="0"/>
    <n v="0"/>
    <s v="FCA"/>
    <n v="38890"/>
    <n v="23990"/>
    <n v="14900"/>
    <n v="206.4"/>
    <m/>
    <s v="4700005583"/>
    <n v="12"/>
    <s v="12"/>
    <n v="24"/>
    <x v="1"/>
    <n v="0.43"/>
    <n v="8.6"/>
    <n v="1002217575"/>
    <x v="0"/>
    <s v="PIFO"/>
    <s v="Pichincha"/>
    <s v="TRANSPORTE PROPIO"/>
    <b v="0"/>
    <n v="0"/>
    <n v="1014266"/>
    <s v="TRANSBOSNA CIA. LTDA."/>
    <s v="6ENM"/>
    <s v="Cumbaya,Tumbaco,Pmbo"/>
    <s v="TP"/>
  </r>
  <r>
    <n v="0"/>
    <n v="1002217540"/>
    <s v="UE01"/>
    <d v="2022-04-12T00:00:00"/>
    <d v="1899-12-30T09:41:00"/>
    <s v="012-024-00414434"/>
    <s v=""/>
    <s v=""/>
    <n v="0"/>
    <n v="0"/>
    <s v="ZPRC"/>
    <s v="2500109030"/>
    <s v="P000034235"/>
    <n v="8002836690"/>
    <n v="1002217540"/>
    <s v="15-00001115"/>
    <s v="ARMADURO"/>
    <n v="280"/>
    <x v="0"/>
    <s v="101724"/>
    <s v="BEDON TORRES FAUSTO RENE"/>
    <s v="800852"/>
    <s v="BODEGA GB"/>
    <s v="IBARRA"/>
    <s v="AV. MARIANO ACOSTA 23-70 Y JOSE CAN"/>
    <s v="OIIBAR"/>
    <s v="O-Imbabura-Ibarra"/>
    <n v="30"/>
    <x v="115"/>
    <x v="115"/>
    <s v="100016021"/>
    <s v="LARA CARLOS"/>
    <s v="ZEMT"/>
    <x v="160"/>
    <s v="1"/>
    <s v="Con Pallet"/>
    <n v="0.05"/>
    <n v="14"/>
    <s v="FCA"/>
    <n v="21939.167000000001"/>
    <n v="14029.166999999999"/>
    <n v="7910"/>
    <n v="53.2"/>
    <m/>
    <s v="4700005596"/>
    <n v="12"/>
    <s v="12"/>
    <n v="14"/>
    <x v="1"/>
    <n v="0.19"/>
    <n v="3.8000000000000003"/>
    <n v="1002217540"/>
    <x v="1"/>
    <s v="SAGRARIO"/>
    <s v="Imbabura"/>
    <s v="TRIMPESAS S.A."/>
    <b v="0"/>
    <n v="0"/>
    <n v="1013515"/>
    <s v="LARA MARTINEZ LUIS NESTOR"/>
    <s v="6ECU"/>
    <s v="OTVIbarAtuntZletDeli"/>
    <s v="UE"/>
  </r>
  <r>
    <n v="1.5"/>
    <n v="1002217540"/>
    <s v="UE01"/>
    <d v="2022-04-12T00:00:00"/>
    <d v="1899-12-30T09:41:00"/>
    <s v="012-024-00414435"/>
    <s v=""/>
    <s v=""/>
    <n v="0"/>
    <n v="0"/>
    <s v="ZPRC"/>
    <s v="2500109029"/>
    <s v="P000034234"/>
    <n v="8002836691"/>
    <n v="1002217540"/>
    <s v="15-00001123"/>
    <s v="SELVALEGRE"/>
    <n v="200"/>
    <x v="0"/>
    <s v="101724"/>
    <s v="BEDON TORRES FAUSTO RENE"/>
    <s v="800852"/>
    <s v="BODEGA GB"/>
    <s v="IBARRA"/>
    <s v="AV. MARIANO ACOSTA 23-70 Y JOSE CAN"/>
    <s v="OIIBAR"/>
    <s v="O-Imbabura-Ibarra"/>
    <n v="30"/>
    <x v="115"/>
    <x v="115"/>
    <s v="100016021"/>
    <s v="LARA CARLOS"/>
    <s v="ZEMT"/>
    <x v="160"/>
    <s v="1"/>
    <s v="Con Pallet"/>
    <n v="0.05"/>
    <n v="10"/>
    <s v="FCA"/>
    <n v="17930.832999999999"/>
    <n v="10020.833000000001"/>
    <n v="7910"/>
    <n v="38"/>
    <m/>
    <s v="4700005596"/>
    <n v="12"/>
    <s v="12"/>
    <n v="10"/>
    <x v="1"/>
    <n v="0.19"/>
    <n v="3.8"/>
    <n v="1002217540"/>
    <x v="0"/>
    <s v="SAGRARIO"/>
    <s v="Imbabura"/>
    <s v="TRIMPESAS S.A."/>
    <b v="0"/>
    <n v="0"/>
    <n v="1013515"/>
    <s v="LARA MARTINEZ LUIS NESTOR"/>
    <s v="6ECU"/>
    <s v="OTVIbarAtuntZletDeli"/>
    <s v="UE"/>
  </r>
  <r>
    <n v="0"/>
    <n v="1002217502"/>
    <s v="UE01"/>
    <d v="2022-04-12T00:00:00"/>
    <d v="1899-12-30T09:47:00"/>
    <s v="012-024-00414436"/>
    <s v=""/>
    <s v=""/>
    <n v="0"/>
    <n v="0"/>
    <s v="ZPRC"/>
    <s v="2500109002"/>
    <s v="0000398148"/>
    <n v="8002836644"/>
    <n v="1002217502"/>
    <s v="15-00000218"/>
    <s v="MAGNO HE"/>
    <n v="30.67"/>
    <x v="1"/>
    <s v="101731"/>
    <s v="INTACO ECUADOR S.A."/>
    <s v="801733"/>
    <s v="DESTINO GRANEL."/>
    <s v="QUITO"/>
    <s v="VIA PIFO A PINTAG"/>
    <s v="OPITUL"/>
    <s v="O-Pichincha-Itulcachi"/>
    <n v="105"/>
    <x v="1"/>
    <x v="1"/>
    <s v="100014878"/>
    <s v="MANOSALVAS JUAN CARLOS"/>
    <s v="ZECI"/>
    <x v="132"/>
    <s v="2"/>
    <s v="Sin Pallet"/>
    <n v="0"/>
    <n v="0"/>
    <s v="FCA"/>
    <n v="50260"/>
    <n v="30670"/>
    <n v="19590"/>
    <n v="284.92"/>
    <m/>
    <s v="4700005613"/>
    <n v="12"/>
    <s v="12"/>
    <n v="30.67"/>
    <x v="1"/>
    <n v="9.2898597978480595"/>
    <n v="9.2898597978480595"/>
    <n v="1002217502"/>
    <x v="0"/>
    <s v="PIFO"/>
    <s v="Pichincha"/>
    <s v="TRANSCONCEM CIA. LTDA."/>
    <b v="0"/>
    <n v="0"/>
    <n v="1013227"/>
    <s v="COMPAÑIA DE TRANSPORTE PESADO"/>
    <s v="6ENM"/>
    <s v="Cumbaya,Tumbaco,Pmbo"/>
    <s v="TP"/>
  </r>
  <r>
    <n v="0"/>
    <n v="1002217582"/>
    <s v="UE01"/>
    <d v="2022-04-12T00:00:00"/>
    <d v="1899-12-30T09:50:00"/>
    <s v="012-024-00414437"/>
    <s v="9000812457"/>
    <s v="012-022-00317790"/>
    <n v="2617.56"/>
    <n v="2934.83"/>
    <s v="ZPVN"/>
    <s v="40570241"/>
    <s v="0000398325"/>
    <n v="8002836735"/>
    <n v="1002217582"/>
    <s v="15-00001115"/>
    <s v="ARMADURO"/>
    <n v="400"/>
    <x v="0"/>
    <s v="103390"/>
    <s v="RIVADENEIRA MORALES KEVIN ANTONIO"/>
    <s v="804676"/>
    <s v="FERRETERIA RIVFER"/>
    <s v="SALCEDO"/>
    <s v="PANAMERICANA NORTE"/>
    <s v="OXSALC"/>
    <s v="O-Cotopaxi-Salcedo"/>
    <n v="218"/>
    <x v="120"/>
    <x v="120"/>
    <s v="100019983"/>
    <s v="JIMENEZ STALIN"/>
    <s v="ZETT"/>
    <x v="168"/>
    <s v="2"/>
    <s v="Sin Pallet"/>
    <n v="0"/>
    <n v="0"/>
    <s v="FCA"/>
    <n v="29150.303"/>
    <n v="20030.303"/>
    <n v="9120"/>
    <n v="304"/>
    <m/>
    <s v=" "/>
    <n v="12"/>
    <s v="12"/>
    <n v="20"/>
    <x v="1"/>
    <n v="0.76"/>
    <n v="15.2"/>
    <n v="1002217582"/>
    <x v="1"/>
    <s v="SAN MIGUEL, CABECERA CANTONAL"/>
    <s v="Cotopaxi"/>
    <s v="TRANSPORTE PROPIO"/>
    <b v="0"/>
    <n v="0"/>
    <n v="1023699"/>
    <s v="RIVADENEIRA MORALES KEVIN ANTONIO"/>
    <s v="6EC7"/>
    <s v="LtacungSalcedSaqcili"/>
    <s v="TP"/>
  </r>
  <r>
    <n v="1.5"/>
    <n v="1002217582"/>
    <s v="UE01"/>
    <d v="2022-04-12T00:00:00"/>
    <d v="1899-12-30T09:50:00"/>
    <s v="012-024-00414438"/>
    <s v="9000812456"/>
    <s v="012-022-00317789"/>
    <n v="1691.12"/>
    <n v="1896.09"/>
    <s v="ZPVN"/>
    <s v="40570241"/>
    <s v="0000398326"/>
    <n v="8002836736"/>
    <n v="1002217582"/>
    <s v="15-00001123"/>
    <s v="SELVALEGRE"/>
    <n v="260"/>
    <x v="0"/>
    <s v="103390"/>
    <s v="RIVADENEIRA MORALES KEVIN ANTONIO"/>
    <s v="804676"/>
    <s v="FERRETERIA RIVFER"/>
    <s v="SALCEDO"/>
    <s v="PANAMERICANA NORTE"/>
    <s v="OXSALC"/>
    <s v="O-Cotopaxi-Salcedo"/>
    <n v="218"/>
    <x v="120"/>
    <x v="120"/>
    <s v="100019983"/>
    <s v="JIMENEZ STALIN"/>
    <s v="ZETT"/>
    <x v="168"/>
    <s v="2"/>
    <s v="Sin Pallet"/>
    <n v="0"/>
    <n v="0"/>
    <s v="FCA"/>
    <n v="22139.697"/>
    <n v="13019.697"/>
    <n v="9120"/>
    <n v="197.6"/>
    <m/>
    <s v=" "/>
    <n v="12"/>
    <s v="12"/>
    <n v="13"/>
    <x v="1"/>
    <n v="0.76"/>
    <n v="15.2"/>
    <n v="1002217582"/>
    <x v="0"/>
    <s v="SAN MIGUEL, CABECERA CANTONAL"/>
    <s v="Cotopaxi"/>
    <s v="TRANSPORTE PROPIO"/>
    <b v="0"/>
    <n v="0"/>
    <n v="1023699"/>
    <s v="RIVADENEIRA MORALES KEVIN ANTONIO"/>
    <s v="6EC7"/>
    <s v="LtacungSalcedSaqcili"/>
    <s v="TP"/>
  </r>
  <r>
    <n v="1.5"/>
    <n v="1002217529"/>
    <s v="UE01"/>
    <d v="2022-04-12T00:00:00"/>
    <d v="1899-12-30T09:59:00"/>
    <s v="012-024-00414439"/>
    <s v="9000812459"/>
    <s v="012-022-00317791"/>
    <n v="2301.35"/>
    <n v="2580.29"/>
    <s v="ZPVN"/>
    <s v="40570243"/>
    <s v="P000034238"/>
    <n v="8002836676"/>
    <n v="1002217529"/>
    <s v="15-00001115"/>
    <s v="ARMADURO"/>
    <n v="360"/>
    <x v="0"/>
    <s v="101680"/>
    <s v="DISTRIBUCIONES NARANJO"/>
    <s v="801410"/>
    <s v="BODE. LA CALERA"/>
    <s v="LATACUNGA"/>
    <s v="VIA A LA CALERA A 1 KM 1/2 HACIA  F"/>
    <s v="OXLATA"/>
    <s v="O-Cotopaxi-Latacunga"/>
    <n v="198"/>
    <x v="40"/>
    <x v="40"/>
    <s v="100014832"/>
    <s v="PIEDRA JESUS"/>
    <s v="ZEMU"/>
    <x v="49"/>
    <s v="2"/>
    <s v="Sin Pallet"/>
    <n v="0"/>
    <n v="0"/>
    <s v="FCA"/>
    <n v="27030"/>
    <n v="18060"/>
    <n v="8970"/>
    <n v="266.39999999999998"/>
    <m/>
    <s v="4700005538"/>
    <n v="12"/>
    <s v="12"/>
    <n v="18"/>
    <x v="1"/>
    <n v="0.74"/>
    <n v="14.799999999999999"/>
    <n v="1002217529"/>
    <x v="0"/>
    <s v="LA MATRIZ"/>
    <s v="Cotopaxi"/>
    <s v="LIDENORTI S.A."/>
    <b v="0"/>
    <n v="0"/>
    <n v="1013181"/>
    <s v="REASCOS GUZMAN HARVEY ESTANISLAO"/>
    <s v="6EC7"/>
    <s v="LtacungSalcedSaqcili"/>
    <s v="UE"/>
  </r>
  <r>
    <n v="1.5"/>
    <n v="1002217496"/>
    <s v="UE01"/>
    <d v="2022-04-12T00:00:00"/>
    <d v="1899-12-30T10:02:00"/>
    <s v="012-024-00414440"/>
    <s v="9000812461"/>
    <s v="012-022-00317792"/>
    <n v="4166.3999999999996"/>
    <n v="4671.3999999999996"/>
    <s v="ZPVN"/>
    <s v="40570227"/>
    <s v="P000034228"/>
    <n v="8002836640"/>
    <n v="1002217496"/>
    <s v="15-00001119"/>
    <s v="CAMPEON ANTIHUMEDAD"/>
    <n v="640"/>
    <x v="0"/>
    <s v="101961"/>
    <s v="CAMPOVERDE JUMBO DALMITA LISBETH"/>
    <s v="806602"/>
    <s v="BODEGA MATRIZ LA CONCORDIA"/>
    <s v="LA CONCORDIA"/>
    <s v="BY PASS VIA A PUERTO QUITO"/>
    <s v="OJLACO"/>
    <s v="O-SantoDomingo-LaCondordia"/>
    <n v="233"/>
    <x v="18"/>
    <x v="18"/>
    <s v="100018122"/>
    <s v="YAR DIEGO"/>
    <s v="ZETT"/>
    <x v="293"/>
    <s v="1"/>
    <s v="Con Pallet"/>
    <n v="0.05"/>
    <n v="32"/>
    <s v="FCA"/>
    <n v="50230"/>
    <n v="32030"/>
    <n v="18200"/>
    <n v="492.8"/>
    <m/>
    <s v="4700005598"/>
    <n v="12"/>
    <s v="12"/>
    <n v="32"/>
    <x v="1"/>
    <n v="0.77"/>
    <n v="15.4"/>
    <n v="1002217496"/>
    <x v="0"/>
    <s v="LA CONCORDIA, CABECERA CANTONAL"/>
    <s v="Santo Domingo"/>
    <s v="LA ARMENIA S.A."/>
    <b v="0"/>
    <n v="0"/>
    <n v="1021830"/>
    <s v="MORALES GARZON CHRISTIAN SANTIAGO"/>
    <s v="6EN3"/>
    <s v="Sto Domingo-La Conco"/>
    <e v="#N/A"/>
  </r>
  <r>
    <n v="0"/>
    <n v="1002217580"/>
    <s v="UE01"/>
    <d v="2022-04-12T00:00:00"/>
    <d v="1899-12-30T10:05:00"/>
    <s v="012-024-00414441"/>
    <s v="9000812464"/>
    <s v="012-022-00317795"/>
    <n v="255.71"/>
    <n v="286.70999999999998"/>
    <s v="ZPVN"/>
    <s v="40570152"/>
    <s v="P000034213"/>
    <n v="8002836732"/>
    <n v="1002217580"/>
    <s v="15-00001115"/>
    <s v="ARMADURO"/>
    <n v="40"/>
    <x v="0"/>
    <s v="101680"/>
    <s v="DISTRIBUCIONES NARANJO"/>
    <s v="801408"/>
    <s v="BODEG NARANJO PUJILI"/>
    <s v="PUJILÍ"/>
    <s v="BODEG NARANJO PUJILI / VIA A PUJILI"/>
    <s v="OXPUJI"/>
    <s v="O-Cotopaxi-Pujili"/>
    <n v="205"/>
    <x v="10"/>
    <x v="10"/>
    <s v="100015021"/>
    <s v="PUNGUIL VICTOR"/>
    <s v="ZETT"/>
    <x v="17"/>
    <s v="2"/>
    <s v="Sin Pallet"/>
    <n v="0"/>
    <n v="0"/>
    <s v="FCA"/>
    <n v="7989.6970000000001"/>
    <n v="2003.03"/>
    <n v="5986.6670000000004"/>
    <n v="31.2"/>
    <m/>
    <s v="4700005606"/>
    <n v="12"/>
    <s v="12"/>
    <n v="2"/>
    <x v="1"/>
    <n v="0.78"/>
    <n v="15.6"/>
    <n v="1002217580"/>
    <x v="1"/>
    <s v="PUJILÍ, CABECERA CANTONAL"/>
    <s v="Cotopaxi"/>
    <s v="TRANSPORTE PROPIO"/>
    <b v="0"/>
    <n v="0"/>
    <n v="1013863"/>
    <s v="DISTRIBUCIONES NARANJO"/>
    <s v="6EC7"/>
    <s v="LtacungSalcedSaqcili"/>
    <s v="TP"/>
  </r>
  <r>
    <n v="0"/>
    <n v="1002217580"/>
    <s v="UE01"/>
    <d v="2022-04-12T00:00:00"/>
    <d v="1899-12-30T10:05:00"/>
    <s v="012-024-00414442"/>
    <s v="9000812462"/>
    <s v="012-022-00317793"/>
    <n v="233.25"/>
    <n v="261.52"/>
    <s v="ZPVN"/>
    <s v="40570151"/>
    <s v="P000034212"/>
    <n v="8002836734"/>
    <n v="1002217580"/>
    <s v="15-00001120"/>
    <s v="CAMPEON"/>
    <n v="40"/>
    <x v="0"/>
    <s v="101680"/>
    <s v="DISTRIBUCIONES NARANJO"/>
    <s v="801408"/>
    <s v="BODEG NARANJO PUJILI"/>
    <s v="PUJILÍ"/>
    <s v="BODEG NARANJO PUJILI / VIA A PUJILI"/>
    <s v="OXPUJI"/>
    <s v="O-Cotopaxi-Pujili"/>
    <n v="205"/>
    <x v="10"/>
    <x v="10"/>
    <s v="100015021"/>
    <s v="PUNGUIL VICTOR"/>
    <s v="ZETT"/>
    <x v="17"/>
    <s v="2"/>
    <s v="Sin Pallet"/>
    <n v="0"/>
    <n v="0"/>
    <s v="FCA"/>
    <n v="7989.6980000000003"/>
    <n v="2003.0309999999999"/>
    <n v="5986.6670000000004"/>
    <n v="31.2"/>
    <m/>
    <s v="4700005606"/>
    <n v="12"/>
    <s v="12"/>
    <n v="2"/>
    <x v="1"/>
    <n v="0.78"/>
    <n v="15.6"/>
    <n v="1002217580"/>
    <x v="1"/>
    <s v="PUJILÍ, CABECERA CANTONAL"/>
    <s v="Cotopaxi"/>
    <s v="TRANSPORTE PROPIO"/>
    <b v="0"/>
    <n v="0"/>
    <n v="1013863"/>
    <s v="DISTRIBUCIONES NARANJO"/>
    <s v="6EC7"/>
    <s v="LtacungSalcedSaqcili"/>
    <s v="TP"/>
  </r>
  <r>
    <n v="1.5"/>
    <n v="1002217580"/>
    <s v="UE01"/>
    <d v="2022-04-12T00:00:00"/>
    <d v="1899-12-30T10:05:00"/>
    <s v="012-024-00414443"/>
    <s v="9000812463"/>
    <s v="012-022-00317794"/>
    <n v="3684.88"/>
    <n v="4131.5200000000004"/>
    <s v="ZPVN"/>
    <s v="40570150"/>
    <s v="P000034211"/>
    <n v="8002836733"/>
    <n v="1002217580"/>
    <s v="15-00001123"/>
    <s v="SELVALEGRE"/>
    <n v="580"/>
    <x v="0"/>
    <s v="101680"/>
    <s v="DISTRIBUCIONES NARANJO"/>
    <s v="801408"/>
    <s v="BODEG NARANJO PUJILI"/>
    <s v="PUJILÍ"/>
    <s v="BODEG NARANJO PUJILI / VIA A PUJILI"/>
    <s v="OXPUJI"/>
    <s v="O-Cotopaxi-Pujili"/>
    <n v="205"/>
    <x v="10"/>
    <x v="10"/>
    <s v="100015021"/>
    <s v="PUNGUIL VICTOR"/>
    <s v="ZETT"/>
    <x v="17"/>
    <s v="2"/>
    <s v="Sin Pallet"/>
    <n v="0"/>
    <n v="0"/>
    <s v="FCA"/>
    <n v="35030.606"/>
    <n v="29043.938999999998"/>
    <n v="5986.6670000000004"/>
    <n v="452.4"/>
    <m/>
    <s v="4700005606"/>
    <n v="12"/>
    <s v="12"/>
    <n v="29"/>
    <x v="1"/>
    <n v="0.77999999999999992"/>
    <n v="15.6"/>
    <n v="1002217580"/>
    <x v="0"/>
    <s v="PUJILÍ, CABECERA CANTONAL"/>
    <s v="Cotopaxi"/>
    <s v="TRANSPORTE PROPIO"/>
    <b v="0"/>
    <n v="0"/>
    <n v="1013863"/>
    <s v="DISTRIBUCIONES NARANJO"/>
    <s v="6EC7"/>
    <s v="LtacungSalcedSaqcili"/>
    <s v="TP"/>
  </r>
  <r>
    <n v="1.5"/>
    <n v="1002217563"/>
    <s v="UE01"/>
    <d v="2022-04-12T00:00:00"/>
    <d v="1899-12-30T10:13:00"/>
    <s v="012-024-00414444"/>
    <s v="9000812437"/>
    <s v="013-020-00048304"/>
    <n v="2294.2600000000002"/>
    <n v="2572.34"/>
    <s v="ZPDF"/>
    <s v="70178670"/>
    <s v="0000398329"/>
    <n v="8002836715"/>
    <n v="1002217563"/>
    <s v="15-00001124"/>
    <s v="SELVALEGRE ANTIHUMEDAD"/>
    <n v="360"/>
    <x v="0"/>
    <s v="101450"/>
    <s v="MEGAMETALES S.A."/>
    <s v="801818"/>
    <s v="MEGAHIERRO DURAN"/>
    <s v="DURÁN"/>
    <s v="GUAYAQUIL COOP. 12 DE NOVIEMBRE"/>
    <s v="OGDURA"/>
    <s v="O-Guayas-Duran"/>
    <n v="516"/>
    <x v="22"/>
    <x v="22"/>
    <s v="100020338"/>
    <s v="TERAN ARNULFO"/>
    <s v="ZEMU"/>
    <x v="88"/>
    <s v="2"/>
    <s v="Sin Pallet"/>
    <n v="0"/>
    <n v="0"/>
    <s v="FCA"/>
    <n v="26970"/>
    <n v="18010"/>
    <n v="8960"/>
    <n v="468"/>
    <m/>
    <s v="4700005621"/>
    <n v="12"/>
    <s v="12"/>
    <n v="18"/>
    <x v="1"/>
    <n v="1.3"/>
    <n v="26"/>
    <n v="1002217563"/>
    <x v="0"/>
    <s v="ELOY ALFARO (DURÁN)"/>
    <s v="Guayas"/>
    <s v="TRANINTAGSA S.A."/>
    <b v="0"/>
    <n v="0"/>
    <n v="1014062"/>
    <s v="BENALCAZAR DE LA CRUZ MILTON PATRIC"/>
    <s v="6ECP"/>
    <s v="GYEDurnMilgrNrnjit"/>
    <s v="UE"/>
  </r>
  <r>
    <n v="1.5"/>
    <n v="1002217533"/>
    <s v="UE01"/>
    <d v="2022-04-12T00:00:00"/>
    <d v="1899-12-30T10:19:00"/>
    <s v="012-024-00414445"/>
    <s v="9000812466"/>
    <s v="012-022-00317796"/>
    <n v="2494.8000000000002"/>
    <n v="2797.19"/>
    <s v="ZPVN"/>
    <s v="40570228"/>
    <s v="P000034229"/>
    <n v="8002836682"/>
    <n v="1002217533"/>
    <s v="15-00001123"/>
    <s v="SELVALEGRE"/>
    <n v="360"/>
    <x v="0"/>
    <s v="103029"/>
    <s v="CANO LASTRA ALBA MARIA"/>
    <s v="804166"/>
    <s v="BODEGA PRINCIPAL"/>
    <s v="QUITO"/>
    <s v="BOYACA S/N, BARRIO LA MORITA"/>
    <s v="OPTUMB"/>
    <s v="O-Pichincha-Tumbaco"/>
    <n v="110"/>
    <x v="96"/>
    <x v="96"/>
    <s v="10008096"/>
    <s v="SALAZAR ECHEVERRIA JUAN CARLOS"/>
    <s v="ZEMU"/>
    <x v="259"/>
    <s v="2"/>
    <s v="Sin Pallet"/>
    <n v="0"/>
    <n v="0"/>
    <s v="FCA"/>
    <n v="26850"/>
    <n v="18020"/>
    <n v="8830"/>
    <n v="165.6"/>
    <m/>
    <s v="4700005607"/>
    <n v="12"/>
    <s v="12"/>
    <n v="18"/>
    <x v="1"/>
    <n v="0.45999999999999996"/>
    <n v="9.1999999999999993"/>
    <n v="1002217533"/>
    <x v="0"/>
    <s v="TUMBACO"/>
    <s v="Pichincha"/>
    <s v="RUTAS COTACACHENSES S.A."/>
    <b v="0"/>
    <n v="0"/>
    <n v="1023153"/>
    <s v="BUITRON MONTENEGRO JONNY"/>
    <s v="6ENM"/>
    <s v="Cumbaya,Tumbaco,Pmbo"/>
    <s v="UE"/>
  </r>
  <r>
    <n v="1.5"/>
    <n v="1002217554"/>
    <s v="UE01"/>
    <d v="2022-04-12T00:00:00"/>
    <d v="1899-12-30T10:26:00"/>
    <s v="012-024-00414446"/>
    <s v=""/>
    <s v=""/>
    <n v="0"/>
    <n v="0"/>
    <s v="ZPRC"/>
    <s v="2500109031"/>
    <s v="P000034239"/>
    <n v="8002836707"/>
    <n v="1002217554"/>
    <s v="15-00001115"/>
    <s v="ARMADURO"/>
    <n v="360"/>
    <x v="0"/>
    <s v="101633"/>
    <s v="CAMPAÑA MALDONADO MIGUEL ANGEL"/>
    <s v="803189"/>
    <s v="SACOS BODEGA LASSO"/>
    <s v="LATACUNGA"/>
    <s v="PANAMERICANA NORTE"/>
    <s v="OXLASS"/>
    <s v="O-Cotopaxi-Lasso"/>
    <n v="178"/>
    <x v="37"/>
    <x v="37"/>
    <s v="100014907"/>
    <s v="CALDERON LUIS"/>
    <s v="ZEMU"/>
    <x v="57"/>
    <s v="2"/>
    <s v="Sin Pallet"/>
    <n v="0"/>
    <n v="0"/>
    <s v="FCA"/>
    <n v="27410"/>
    <n v="18000"/>
    <n v="9410"/>
    <n v="248.4"/>
    <m/>
    <s v="4700005574"/>
    <n v="12"/>
    <s v="12"/>
    <n v="18"/>
    <x v="1"/>
    <n v="0.69000000000000006"/>
    <n v="13.8"/>
    <n v="1002217554"/>
    <x v="0"/>
    <s v="GUAITACAMA (GUAYTACAMA)"/>
    <s v="Cotopaxi"/>
    <s v="RAPIDO EL OTAVALEÑITO S.A."/>
    <b v="0"/>
    <n v="0"/>
    <n v="1012819"/>
    <s v="BRAVO VASQUEZ JOSE LUIS SIGIFREDO"/>
    <s v="6EC7"/>
    <s v="LtacungSalcedSaqcili"/>
    <s v="UE"/>
  </r>
  <r>
    <n v="0"/>
    <n v="1002217566"/>
    <s v="UE01"/>
    <d v="2022-04-12T00:00:00"/>
    <d v="1899-12-30T10:29:00"/>
    <s v="012-024-00414447"/>
    <s v="9000812476"/>
    <s v="012-022-00317798"/>
    <n v="543.20000000000005"/>
    <n v="609.04"/>
    <s v="ZPVN"/>
    <s v="40570246"/>
    <s v="0000398342"/>
    <n v="8002836717"/>
    <n v="1002217566"/>
    <s v="15-00001119"/>
    <s v="CAMPEON ANTIHUMEDAD"/>
    <n v="80"/>
    <x v="0"/>
    <s v="103114"/>
    <s v="SOLORZANO NAVARRETE EDGAR JOSELITO"/>
    <s v="804190"/>
    <s v="EDSOFER FERRETERIA"/>
    <s v="ESMERALDAS"/>
    <s v="CALLE PALOMINO 1200 Y LIBERTAD"/>
    <s v="OEESME"/>
    <s v="O-Esmeraldas-Esmeraldas"/>
    <n v="388"/>
    <x v="106"/>
    <x v="106"/>
    <s v="100019455"/>
    <s v="ORDONEZ ISAIAS"/>
    <s v="ZEMU"/>
    <x v="169"/>
    <s v="2"/>
    <s v="Sin Pallet"/>
    <n v="0"/>
    <n v="0"/>
    <s v="FCA"/>
    <n v="8527.7780000000002"/>
    <n v="3997.7779999999998"/>
    <n v="4530"/>
    <n v="84.8"/>
    <m/>
    <s v="4700005590"/>
    <n v="12"/>
    <s v="12"/>
    <n v="4"/>
    <x v="1"/>
    <n v="1.06"/>
    <n v="21.2"/>
    <n v="1002217566"/>
    <x v="1"/>
    <s v="BARTOLOMÉ RUIZ (CÉSAR FRANCO CARRIÓN)"/>
    <s v="Esmeraldas"/>
    <s v="LA ARMENIA S.A."/>
    <b v="0"/>
    <n v="0"/>
    <n v="1021623"/>
    <s v="VILLARREAL HIGUERA FERNANDO SALVADO"/>
    <s v="6ECI"/>
    <s v="Esmeraldas"/>
    <s v="UE"/>
  </r>
  <r>
    <n v="1.5"/>
    <n v="1002217566"/>
    <s v="UE01"/>
    <d v="2022-04-12T00:00:00"/>
    <d v="1899-12-30T10:29:00"/>
    <s v="012-024-00414448"/>
    <s v="9000812474"/>
    <s v="012-022-00317797"/>
    <n v="1979.6"/>
    <n v="2219.54"/>
    <s v="ZPVN"/>
    <s v="40570246"/>
    <s v="0000398341"/>
    <n v="8002836718"/>
    <n v="1002217566"/>
    <s v="15-00001124"/>
    <s v="SELVALEGRE ANTIHUMEDAD"/>
    <n v="280"/>
    <x v="0"/>
    <s v="103114"/>
    <s v="SOLORZANO NAVARRETE EDGAR JOSELITO"/>
    <s v="804190"/>
    <s v="EDSOFER FERRETERIA"/>
    <s v="ESMERALDAS"/>
    <s v="CALLE PALOMINO 1200 Y LIBERTAD"/>
    <s v="OEESME"/>
    <s v="O-Esmeraldas-Esmeraldas"/>
    <n v="388"/>
    <x v="106"/>
    <x v="106"/>
    <s v="100019455"/>
    <s v="ORDONEZ ISAIAS"/>
    <s v="ZEMU"/>
    <x v="169"/>
    <s v="2"/>
    <s v="Sin Pallet"/>
    <n v="0"/>
    <n v="0"/>
    <s v="FCA"/>
    <n v="18522.222000000002"/>
    <n v="13992.222"/>
    <n v="4530"/>
    <n v="296.8"/>
    <m/>
    <s v="4700005590"/>
    <n v="12"/>
    <s v="12"/>
    <n v="14"/>
    <x v="1"/>
    <n v="1.06"/>
    <n v="21.2"/>
    <n v="1002217566"/>
    <x v="0"/>
    <s v="BARTOLOMÉ RUIZ (CÉSAR FRANCO CARRIÓN)"/>
    <s v="Esmeraldas"/>
    <s v="LA ARMENIA S.A."/>
    <b v="0"/>
    <n v="0"/>
    <n v="1021623"/>
    <s v="VILLARREAL HIGUERA FERNANDO SALVADO"/>
    <s v="6ECI"/>
    <s v="Esmeraldas"/>
    <s v="UE"/>
  </r>
  <r>
    <n v="0"/>
    <n v="1002217609"/>
    <s v="UE01"/>
    <d v="2022-04-12T00:00:00"/>
    <d v="1899-12-30T10:38:00"/>
    <s v="012-024-00414449"/>
    <s v="9000809717"/>
    <s v="013-020-00048107"/>
    <n v="3659.42"/>
    <n v="4102.97"/>
    <s v="ZPDF"/>
    <s v="70177988"/>
    <s v="0000396145"/>
    <n v="8002836776"/>
    <n v="1002217609"/>
    <s v="15-00001118"/>
    <s v="TECHCEM"/>
    <n v="31.17"/>
    <x v="1"/>
    <s v="101660"/>
    <s v="CONSORCIO NACIONAL DE CEMENTOS"/>
    <s v="804646"/>
    <s v="PLANTA TECHCEM"/>
    <s v="OTAVALO"/>
    <s v="ENTREGA EN PLANTA OTAVALO"/>
    <s v="OIOTAV"/>
    <s v="O-Imbabura-Otavalo"/>
    <n v="8"/>
    <x v="1"/>
    <x v="1"/>
    <s v="100017158"/>
    <s v="QUILO PEDRO"/>
    <s v="ZECI"/>
    <x v="201"/>
    <s v="2"/>
    <s v="Sin Pallet"/>
    <n v="0"/>
    <n v="0"/>
    <s v="EXW"/>
    <n v="49620"/>
    <n v="31170"/>
    <n v="18450"/>
    <n v="0"/>
    <m/>
    <s v="4700005613"/>
    <n v="12"/>
    <s v="12"/>
    <n v="31.17"/>
    <x v="1"/>
    <n v="0"/>
    <n v="0"/>
    <n v="1002217609"/>
    <x v="0"/>
    <s v="SAN JOSÉ DE QUICHINCHE"/>
    <s v="Imbabura"/>
    <s v="TRANSCONCEM CIA. LTDA."/>
    <b v="0"/>
    <n v="0"/>
    <n v="1013227"/>
    <s v="COMPAÑIA DE TRANSPORTE PESADO"/>
    <s v="6ECU"/>
    <s v="OTVIbarAtuntZletDeli"/>
    <s v="TP"/>
  </r>
  <r>
    <n v="1.5"/>
    <n v="1002217534"/>
    <s v="UE01"/>
    <d v="2022-04-12T00:00:00"/>
    <d v="1899-12-30T10:43:00"/>
    <s v="012-024-00414450"/>
    <s v="9000812567"/>
    <s v="012-022-00317799"/>
    <n v="2444.4"/>
    <n v="2740.68"/>
    <s v="ZPVN"/>
    <s v="40570232"/>
    <s v="P000034230"/>
    <n v="8002836683"/>
    <n v="1002217534"/>
    <s v="15-00001123"/>
    <s v="SELVALEGRE"/>
    <n v="360"/>
    <x v="0"/>
    <s v="101779"/>
    <s v="SORIA VARGAS VINICIO HERNAN"/>
    <s v="802071"/>
    <s v="BODEGA SORIA"/>
    <s v="QUITO"/>
    <s v="INTEROCEANICA LOTE 7"/>
    <s v="OPPUEM"/>
    <s v="O-Pichincha-Puembo"/>
    <n v="110"/>
    <x v="50"/>
    <x v="50"/>
    <s v="10007864"/>
    <s v="AREVALO AYALA MANUEL ARCESIO"/>
    <s v="ZEMU"/>
    <x v="65"/>
    <s v="2"/>
    <s v="Sin Pallet"/>
    <n v="0"/>
    <n v="0"/>
    <s v="FCA"/>
    <n v="27190"/>
    <n v="18040"/>
    <n v="9150"/>
    <n v="154.80000000000001"/>
    <m/>
    <s v="4700005581"/>
    <n v="12"/>
    <s v="12"/>
    <n v="18"/>
    <x v="1"/>
    <n v="0.43000000000000005"/>
    <n v="8.6000000000000014"/>
    <n v="1002217534"/>
    <x v="0"/>
    <s v="PUEMBO"/>
    <s v="Pichincha"/>
    <s v="TRIMPESAS S.A."/>
    <b v="0"/>
    <n v="0"/>
    <n v="1013766"/>
    <s v="MORALES RUIZ EDGAR MAURICIO"/>
    <s v="6ENM"/>
    <s v="Cumbaya,Tumbaco,Pmbo"/>
    <s v="UE"/>
  </r>
  <r>
    <n v="1.5"/>
    <n v="1002217565"/>
    <s v="UE01"/>
    <d v="2022-04-12T00:00:00"/>
    <d v="1899-12-30T10:49:00"/>
    <s v="012-024-00414451"/>
    <s v="9000812571"/>
    <s v="012-022-00317800"/>
    <n v="2484"/>
    <n v="2785.08"/>
    <s v="ZPVN"/>
    <s v="40570245"/>
    <s v="P000034240"/>
    <n v="8002836716"/>
    <n v="1002217565"/>
    <s v="15-00001123"/>
    <s v="SELVALEGRE"/>
    <n v="360"/>
    <x v="0"/>
    <s v="102835"/>
    <s v="SOCIEDAD CIVIL Y COMERCIAL VASFERRI"/>
    <s v="803601"/>
    <s v="FERRICENTRO PIEDRAHITA"/>
    <s v="OTAVALO"/>
    <s v="ATAHUALPA Y PIEDRAHITA"/>
    <s v="OIOTAV"/>
    <s v="O-Imbabura-Otavalo"/>
    <n v="8"/>
    <x v="39"/>
    <x v="39"/>
    <s v="100014979"/>
    <s v="REALPE RICARDO"/>
    <s v="ZEMU"/>
    <x v="156"/>
    <s v="2"/>
    <s v="Sin Pallet"/>
    <n v="0"/>
    <n v="0"/>
    <s v="FCA"/>
    <n v="26800"/>
    <n v="18030"/>
    <n v="8770"/>
    <n v="32.4"/>
    <m/>
    <s v="4700005591"/>
    <n v="12"/>
    <s v="12"/>
    <n v="18"/>
    <x v="1"/>
    <n v="0.09"/>
    <n v="1.7999999999999998"/>
    <n v="1002217565"/>
    <x v="0"/>
    <s v="JORDÁN"/>
    <s v="Imbabura"/>
    <s v="TRANSPIONER S.A. "/>
    <b v="0"/>
    <n v="0"/>
    <n v="1014100"/>
    <s v="SIGUENZA PARRA FROILAN ALEJANDRO"/>
    <s v="6ECU"/>
    <s v="OTVIbarAtuntZletDeli"/>
    <s v="UE"/>
  </r>
  <r>
    <n v="1.5"/>
    <n v="1002217585"/>
    <s v="UE01"/>
    <d v="2022-04-12T00:00:00"/>
    <d v="1899-12-30T10:51:00"/>
    <s v="012-024-00414452"/>
    <s v="9000812573"/>
    <s v="012-022-00317801"/>
    <n v="4102.3999999999996"/>
    <n v="4599.6400000000003"/>
    <s v="ZPVN"/>
    <s v="40570247"/>
    <s v="0000398346"/>
    <n v="8002836739"/>
    <n v="1002217585"/>
    <s v="15-00001119"/>
    <s v="CAMPEON ANTIHUMEDAD"/>
    <n v="640"/>
    <x v="0"/>
    <s v="10002564"/>
    <s v="CASA FERRETERIA FONG S.A. FERREFONG"/>
    <s v="807453"/>
    <s v="BODEGA SAN CAMILO"/>
    <s v="QUEVEDO"/>
    <s v="AV. GUAYAQUIL N° 439 Y CALLEJON A"/>
    <s v="ORQUEV"/>
    <s v="O-Losrios-Quevedo"/>
    <n v="345"/>
    <x v="18"/>
    <x v="18"/>
    <s v="100019606"/>
    <s v="MORALES SANTIAGO"/>
    <s v="ZETT"/>
    <x v="23"/>
    <s v="1"/>
    <s v="Con Pallet"/>
    <n v="0.05"/>
    <n v="32"/>
    <s v="FCA"/>
    <n v="51190"/>
    <n v="32040"/>
    <n v="19150"/>
    <n v="659.2"/>
    <m/>
    <s v="4700005598"/>
    <n v="12"/>
    <s v="12"/>
    <n v="32"/>
    <x v="1"/>
    <n v="1.03"/>
    <n v="20.6"/>
    <n v="1002217585"/>
    <x v="0"/>
    <s v="SAN CRISTÓBAL"/>
    <s v="Los Rios"/>
    <s v="LA ARMENIA S.A."/>
    <b v="0"/>
    <n v="0"/>
    <n v="1021830"/>
    <s v="MORALES GARZON CHRISTIAN SANTIAGO"/>
    <s v="6EM4"/>
    <s v="Vlnc,Qvd,BnFe,Qnslm"/>
    <s v="UE"/>
  </r>
  <r>
    <n v="1.5"/>
    <n v="1002217605"/>
    <s v="UE01"/>
    <d v="2022-04-12T00:00:00"/>
    <d v="1899-12-30T10:54:00"/>
    <s v="012-024-00414453"/>
    <s v="9000812574"/>
    <s v="012-022-00317802"/>
    <n v="4217.3999999999996"/>
    <n v="4728.58"/>
    <s v="ZPVN"/>
    <s v="40569919"/>
    <s v="0000397924"/>
    <n v="8002836772"/>
    <n v="1002217605"/>
    <s v="15-00001123"/>
    <s v="SELVALEGRE"/>
    <n v="660"/>
    <x v="0"/>
    <s v="101664"/>
    <s v="ACERIA DEL ECUADOR C.A. ADELCA"/>
    <s v="800741"/>
    <s v="FREVIUNO"/>
    <s v="AMBATO"/>
    <s v="FREVIUNO A. NEUMANE Y R. UQUILLAS"/>
    <s v="OTAMBA"/>
    <s v="O-Tungurahua-Ambato"/>
    <n v="250"/>
    <x v="57"/>
    <x v="57"/>
    <s v="100015041"/>
    <s v="FUENTES TEMISTOCLES"/>
    <s v="ZETT"/>
    <x v="85"/>
    <s v="2"/>
    <s v="Sin Pallet"/>
    <n v="0"/>
    <n v="0"/>
    <s v="FCA"/>
    <n v="50850"/>
    <n v="33060"/>
    <n v="17790"/>
    <n v="594"/>
    <m/>
    <s v="4700005508"/>
    <n v="12"/>
    <s v="12"/>
    <n v="33"/>
    <x v="1"/>
    <n v="0.9"/>
    <n v="18"/>
    <n v="1002217605"/>
    <x v="0"/>
    <s v="MATRIZ"/>
    <s v="Tungurahua"/>
    <s v="TRANSPORTE PROPIO"/>
    <b v="0"/>
    <n v="0"/>
    <n v="1013244"/>
    <s v="FREVITRANSPORT CIA. LTDA."/>
    <s v="6EMS"/>
    <s v="Ambto,Plielo,Patte"/>
    <s v="TP"/>
  </r>
  <r>
    <n v="1.5"/>
    <n v="1002217598"/>
    <s v="UE01"/>
    <d v="2022-04-12T00:00:00"/>
    <d v="1899-12-30T10:56:00"/>
    <s v="012-024-00414454"/>
    <s v="9000812576"/>
    <s v="012-022-00317803"/>
    <n v="4257"/>
    <n v="4772.9799999999996"/>
    <s v="ZPVN"/>
    <s v="40570257"/>
    <s v="0000398366"/>
    <n v="8002836765"/>
    <n v="1002217598"/>
    <s v="15-00001123"/>
    <s v="SELVALEGRE"/>
    <n v="660"/>
    <x v="0"/>
    <s v="101664"/>
    <s v="ACERIA DEL ECUADOR C.A. ADELCA"/>
    <s v="800622"/>
    <s v="GABRIELA CHILUISA"/>
    <s v="LATACUNGA"/>
    <s v="FERRETERIA TOAQUIZA / PANA NORTE"/>
    <s v="OXLATA"/>
    <s v="O-Cotopaxi-Latacunga"/>
    <n v="198"/>
    <x v="71"/>
    <x v="71"/>
    <s v="100014916"/>
    <s v="PUETATE MAURICIO"/>
    <s v="ZETT"/>
    <x v="209"/>
    <s v="2"/>
    <s v="Sin Pallet"/>
    <n v="0"/>
    <n v="0"/>
    <s v="FCA"/>
    <n v="50650"/>
    <n v="33010"/>
    <n v="17640"/>
    <n v="488.4"/>
    <m/>
    <s v="4700005619"/>
    <n v="12"/>
    <s v="12"/>
    <n v="33"/>
    <x v="1"/>
    <n v="0.74"/>
    <n v="14.799999999999999"/>
    <n v="1002217598"/>
    <x v="0"/>
    <s v="LA MATRIZ"/>
    <s v="Cotopaxi"/>
    <s v="LA ARMENIA S.A."/>
    <b v="0"/>
    <n v="0"/>
    <n v="1013556"/>
    <s v="RAMIREZ BAEZ FIDEL RAMIRO"/>
    <s v="6EC7"/>
    <s v="LtacungSalcedSaqcili"/>
    <s v="UE"/>
  </r>
  <r>
    <n v="1.5"/>
    <n v="1002217591"/>
    <s v="UE01"/>
    <d v="2022-04-12T00:00:00"/>
    <d v="1899-12-30T11:00:00"/>
    <s v="012-024-00414455"/>
    <s v=""/>
    <s v=""/>
    <n v="0"/>
    <n v="0"/>
    <s v="ZPRC"/>
    <s v="2500109012"/>
    <s v="0000398182"/>
    <n v="8002836752"/>
    <n v="1002217591"/>
    <s v="15-00001123"/>
    <s v="SELVALEGRE"/>
    <n v="640"/>
    <x v="0"/>
    <s v="101500"/>
    <s v="DISTRIBUIDORA ROSERO S.C.C."/>
    <s v="806419"/>
    <s v="CENTRO DE ACOPIO"/>
    <s v="QUITO"/>
    <s v="EL CARRIZAL E9-119 Y AV INTEROCEANI"/>
    <s v="OPTUMB"/>
    <s v="O-Pichincha-Tumbaco"/>
    <n v="110"/>
    <x v="84"/>
    <x v="84"/>
    <s v="100014841"/>
    <s v="FARINANGO OSWALDO"/>
    <s v="ZETT"/>
    <x v="199"/>
    <s v="4"/>
    <s v="Pallet Cortesia"/>
    <n v="0"/>
    <n v="0"/>
    <s v="FCA"/>
    <n v="49600"/>
    <n v="32070"/>
    <n v="17530"/>
    <n v="294.39999999999998"/>
    <m/>
    <s v="4700005498"/>
    <n v="12"/>
    <s v="12"/>
    <n v="32"/>
    <x v="1"/>
    <n v="0.45999999999999996"/>
    <n v="9.1999999999999993"/>
    <n v="1002217591"/>
    <x v="0"/>
    <s v="TUMBACO"/>
    <s v="Pichincha"/>
    <s v="TRANSSJQ S.A."/>
    <b v="0"/>
    <n v="0"/>
    <n v="1013799"/>
    <s v="MONTEROS REYES ROBERTH ESTEBAN"/>
    <s v="6ENM"/>
    <s v="Cumbaya,Tumbaco,Pmbo"/>
    <s v="UE"/>
  </r>
  <r>
    <n v="0"/>
    <n v="1002217602"/>
    <s v="UE01"/>
    <d v="2022-04-12T00:00:00"/>
    <d v="1899-12-30T11:04:00"/>
    <s v="012-024-00414456"/>
    <s v=""/>
    <s v=""/>
    <n v="0"/>
    <n v="0"/>
    <s v="ZPRC"/>
    <s v="2500109034"/>
    <s v="0000398382"/>
    <n v="8002836768"/>
    <n v="1002217602"/>
    <s v="15-00001120"/>
    <s v="CAMPEON"/>
    <n v="320"/>
    <x v="0"/>
    <s v="101613"/>
    <s v="COMERCIAL MICHELENA S.A."/>
    <s v="806418"/>
    <s v="CENTRO DE ACOPIO"/>
    <s v="QUITO"/>
    <s v="AV SIMON BOLIVAR Y CALLE QUITO"/>
    <s v="OPNAYO"/>
    <s v="O-Pichincha-Nayon"/>
    <n v="96.3"/>
    <x v="98"/>
    <x v="98"/>
    <s v="100019805"/>
    <s v="UBIDIA FABER"/>
    <s v="ZETT"/>
    <x v="138"/>
    <s v="4"/>
    <s v="Pallet Cortesia"/>
    <n v="0"/>
    <n v="0"/>
    <s v="FCA"/>
    <n v="25095"/>
    <n v="16050"/>
    <n v="9045"/>
    <n v="144"/>
    <m/>
    <s v="4700005547"/>
    <n v="12"/>
    <s v="12"/>
    <n v="16"/>
    <x v="1"/>
    <n v="0.45"/>
    <n v="9"/>
    <n v="1002217602"/>
    <x v="1"/>
    <s v="NAYÓN"/>
    <s v="Pichincha"/>
    <s v="TRANSPORTE PROPIO"/>
    <b v="0"/>
    <n v="0"/>
    <n v="1014509"/>
    <s v="COMERCIAL MICHELENA S.A."/>
    <s v="6EMM"/>
    <s v="Quito Norte"/>
    <s v="TP"/>
  </r>
  <r>
    <n v="1.5"/>
    <n v="1002217602"/>
    <s v="UE01"/>
    <d v="2022-04-12T00:00:00"/>
    <d v="1899-12-30T11:04:00"/>
    <s v="012-024-00414457"/>
    <s v=""/>
    <s v=""/>
    <n v="0"/>
    <n v="0"/>
    <s v="ZPRC"/>
    <s v="2500109034"/>
    <s v="0000398381"/>
    <n v="8002836769"/>
    <n v="1002217602"/>
    <s v="15-00001123"/>
    <s v="SELVALEGRE"/>
    <n v="320"/>
    <x v="0"/>
    <s v="101613"/>
    <s v="COMERCIAL MICHELENA S.A."/>
    <s v="806418"/>
    <s v="CENTRO DE ACOPIO"/>
    <s v="QUITO"/>
    <s v="AV SIMON BOLIVAR Y CALLE QUITO"/>
    <s v="OPNAYO"/>
    <s v="O-Pichincha-Nayon"/>
    <n v="96.3"/>
    <x v="98"/>
    <x v="98"/>
    <s v="100019805"/>
    <s v="UBIDIA FABER"/>
    <s v="ZETT"/>
    <x v="138"/>
    <s v="4"/>
    <s v="Pallet Cortesia"/>
    <n v="0"/>
    <n v="0"/>
    <s v="FCA"/>
    <n v="25095"/>
    <n v="16050"/>
    <n v="9045"/>
    <n v="144"/>
    <m/>
    <s v="4700005547"/>
    <n v="12"/>
    <s v="12"/>
    <n v="16"/>
    <x v="1"/>
    <n v="0.45"/>
    <n v="9"/>
    <n v="1002217602"/>
    <x v="0"/>
    <s v="NAYÓN"/>
    <s v="Pichincha"/>
    <s v="TRANSPORTE PROPIO"/>
    <b v="0"/>
    <n v="0"/>
    <n v="1014509"/>
    <s v="COMERCIAL MICHELENA S.A."/>
    <s v="6EMM"/>
    <s v="Quito Norte"/>
    <s v="TP"/>
  </r>
  <r>
    <n v="1.5"/>
    <n v="1002217624"/>
    <s v="UE01"/>
    <d v="2022-04-12T00:00:00"/>
    <d v="1899-12-30T11:19:00"/>
    <s v="012-024-00414458"/>
    <s v="9000812586"/>
    <s v="012-022-00317804"/>
    <n v="2534.4"/>
    <n v="2841.59"/>
    <s v="ZPVN"/>
    <s v="40570255"/>
    <s v="0000398360"/>
    <n v="8002836792"/>
    <n v="1002217624"/>
    <s v="15-00001115"/>
    <s v="ARMADURO"/>
    <n v="360"/>
    <x v="0"/>
    <s v="101734"/>
    <s v="CABASCANGO REYES PAULINA JANETH"/>
    <s v="800868"/>
    <s v="DIFERPAC"/>
    <s v="CAYAMBE"/>
    <s v="TABACUNDO, PANAMERICANA NORTE  Y CA"/>
    <s v="OPCAYA"/>
    <s v="O-Pichincha-Cayambe"/>
    <n v="40"/>
    <x v="173"/>
    <x v="173"/>
    <s v="100014977"/>
    <s v="MORALES GERMAN"/>
    <s v="ZEMU"/>
    <x v="268"/>
    <s v="2"/>
    <s v="Sin Pallet"/>
    <n v="0"/>
    <n v="0"/>
    <s v="FCA"/>
    <n v="27030"/>
    <n v="18020"/>
    <n v="9010"/>
    <n v="75.599999999999994"/>
    <m/>
    <s v="4700005520"/>
    <n v="12"/>
    <s v="12"/>
    <n v="18"/>
    <x v="1"/>
    <n v="0.21"/>
    <n v="4.1999999999999993"/>
    <n v="1002217624"/>
    <x v="0"/>
    <s v="CAYAMBE"/>
    <s v="Pichincha"/>
    <s v="TRANINTAGSA S.A."/>
    <b v="0"/>
    <n v="0"/>
    <n v="1012880"/>
    <s v="GOMEZ MORALES NORA MONSERRATT"/>
    <s v="6EMI"/>
    <s v="Cymb,PdrMncy(Tbcnd)"/>
    <s v="UE"/>
  </r>
  <r>
    <n v="1.5"/>
    <n v="1002217616"/>
    <s v="UE01"/>
    <d v="2022-04-12T00:00:00"/>
    <d v="1899-12-30T11:23:00"/>
    <s v="012-024-00414459"/>
    <s v="9000812589"/>
    <s v="012-022-00317805"/>
    <n v="4498.6899999999996"/>
    <n v="5043.96"/>
    <s v="ZPVN"/>
    <s v="40570276"/>
    <s v="P000034245"/>
    <n v="8002836783"/>
    <n v="1002217616"/>
    <s v="15-00001124"/>
    <s v="SELVALEGRE ANTIHUMEDAD"/>
    <n v="660"/>
    <x v="0"/>
    <s v="101964"/>
    <s v="ANGULO NIEVE SIXTA ALEXANDRA"/>
    <s v="802664"/>
    <s v="BODEGA DEPOSITO ALEXANDRA"/>
    <s v="ESMERALDAS"/>
    <s v="AV JAIME HURTADO Y  1RO DE MAYO"/>
    <s v="OEESME"/>
    <s v="O-Esmeraldas-Esmeraldas"/>
    <n v="388"/>
    <x v="55"/>
    <x v="55"/>
    <s v="100020748"/>
    <s v="SANCHEZ IVAN"/>
    <s v="ZETT"/>
    <x v="70"/>
    <s v="2"/>
    <s v="Sin Pallet"/>
    <n v="0"/>
    <n v="0"/>
    <s v="FCA"/>
    <n v="51030"/>
    <n v="32980"/>
    <n v="18050"/>
    <n v="699.6"/>
    <m/>
    <s v="4700005571"/>
    <n v="12"/>
    <s v="12"/>
    <n v="33"/>
    <x v="1"/>
    <n v="1.06"/>
    <n v="21.2"/>
    <n v="1002217616"/>
    <x v="0"/>
    <s v="ESMERALDAS"/>
    <s v="Esmeraldas"/>
    <s v="LIDENORTI S.A."/>
    <b v="0"/>
    <n v="0"/>
    <n v="1013568"/>
    <s v="PINTO TORRES AGUSTO GEOVANY"/>
    <s v="6ECI"/>
    <s v="Esmeraldas"/>
    <s v="UE"/>
  </r>
  <r>
    <n v="1.5"/>
    <n v="1002217649"/>
    <s v="UE01"/>
    <d v="2022-04-12T00:00:00"/>
    <d v="1899-12-30T11:30:00"/>
    <s v="012-024-00414460"/>
    <s v="9000812593"/>
    <s v="012-022-00317806"/>
    <n v="2176.85"/>
    <n v="2440.6999999999998"/>
    <s v="ZPVN"/>
    <s v="40570278"/>
    <s v="0000398394"/>
    <n v="8002836820"/>
    <n v="1002217649"/>
    <s v="15-00001123"/>
    <s v="SELVALEGRE"/>
    <n v="340"/>
    <x v="0"/>
    <s v="101720"/>
    <s v="COMERCIAL LOS NEVADOS"/>
    <s v="801091"/>
    <s v="BODEGA COMERCIAL LOS NEVADOS MATRIZ"/>
    <s v="LATACUNGA"/>
    <s v="AV. MARCO SUBIA Y CALLE TUNGURAHUA"/>
    <s v="OXLATA"/>
    <s v="O-Cotopaxi-Latacunga"/>
    <n v="198"/>
    <x v="109"/>
    <x v="109"/>
    <s v="100020988"/>
    <s v="AGUALONGO KLEVER"/>
    <s v="ZEMU"/>
    <x v="152"/>
    <s v="2"/>
    <s v="Sin Pallet"/>
    <n v="0"/>
    <n v="0"/>
    <s v="FCA"/>
    <n v="26730"/>
    <n v="17030"/>
    <n v="9700"/>
    <n v="251.6"/>
    <m/>
    <s v="4700005488"/>
    <n v="12"/>
    <s v="12"/>
    <n v="17"/>
    <x v="1"/>
    <n v="0.74"/>
    <n v="14.799999999999999"/>
    <n v="1002217649"/>
    <x v="0"/>
    <s v="LA MATRIZ"/>
    <s v="Cotopaxi"/>
    <s v="TRANSPORTE PROPIO"/>
    <b v="0"/>
    <n v="0"/>
    <n v="1018470"/>
    <s v="COMERCIAL LOS NEVADOS"/>
    <s v="6EC7"/>
    <s v="LtacungSalcedSaqcili"/>
    <s v="TP"/>
  </r>
  <r>
    <n v="1.5"/>
    <n v="1002217619"/>
    <s v="UE01"/>
    <d v="2022-04-12T00:00:00"/>
    <d v="1899-12-30T11:33:00"/>
    <s v="012-024-00414461"/>
    <s v="9000812595"/>
    <s v="012-022-00317807"/>
    <n v="4381.67"/>
    <n v="4912.76"/>
    <s v="ZPVN"/>
    <s v="40570287"/>
    <s v="P000034247"/>
    <n v="8002836787"/>
    <n v="1002217619"/>
    <s v="15-00001123"/>
    <s v="SELVALEGRE"/>
    <n v="660"/>
    <x v="0"/>
    <s v="101500"/>
    <s v="DISTRIBUIDORA ROSERO S.C.C."/>
    <s v="810648"/>
    <s v="FERRETERIA DON PANCHO"/>
    <s v="QUITO"/>
    <s v="AV ELOY ALFARO"/>
    <s v="OPCARA"/>
    <s v="O-Pichincha-Carapungo"/>
    <n v="89"/>
    <x v="104"/>
    <x v="104"/>
    <s v="100018114"/>
    <s v="MENDEZ MARCO"/>
    <s v="ZETT"/>
    <x v="145"/>
    <s v="2"/>
    <s v="Sin Pallet"/>
    <n v="0"/>
    <n v="0"/>
    <s v="FCA"/>
    <n v="50370"/>
    <n v="33020"/>
    <n v="17350"/>
    <n v="290.39999999999998"/>
    <m/>
    <s v="4700005509"/>
    <n v="12"/>
    <s v="12"/>
    <n v="33"/>
    <x v="1"/>
    <n v="0.43999999999999995"/>
    <n v="8.7999999999999989"/>
    <n v="1002217619"/>
    <x v="0"/>
    <s v="CALDERÓN (CARAPUNGO)"/>
    <s v="Pichincha"/>
    <s v="TRANSSJQ S.A."/>
    <b v="0"/>
    <n v="0"/>
    <n v="1013719"/>
    <s v="GARCES OSWALDO GERMAN"/>
    <s v="6ENJ"/>
    <s v="Calderón, Carapungo,"/>
    <s v="UE"/>
  </r>
  <r>
    <n v="1.5"/>
    <n v="1002217612"/>
    <s v="UE01"/>
    <d v="2022-04-12T00:00:00"/>
    <d v="1899-12-30T11:37:00"/>
    <s v="012-024-00414462"/>
    <s v="9000812597"/>
    <s v="012-022-00317808"/>
    <n v="2332.4"/>
    <n v="2615.1"/>
    <s v="ZPVN"/>
    <s v="40570269"/>
    <s v="0000398375"/>
    <n v="8002836778"/>
    <n v="1002217612"/>
    <s v="15-00001123"/>
    <s v="SELVALEGRE"/>
    <n v="340"/>
    <x v="0"/>
    <s v="103635"/>
    <s v="PALOMEQUE CAIZA LUIS FERNANDO"/>
    <s v="810982"/>
    <s v="PDV SECTOR FAJARDO"/>
    <s v="RUMIÑAHUI"/>
    <s v="AV INCA"/>
    <s v="OPSANG"/>
    <s v="O-Pichincha-Sangolqui"/>
    <n v="130"/>
    <x v="78"/>
    <x v="78"/>
    <s v="100020264"/>
    <s v="VACACELA JUAN"/>
    <s v="ZEMU"/>
    <x v="103"/>
    <s v="2"/>
    <s v="Sin Pallet"/>
    <n v="0"/>
    <n v="0"/>
    <s v="FCA"/>
    <n v="26550"/>
    <n v="17020"/>
    <n v="9530"/>
    <n v="183.6"/>
    <m/>
    <s v="4700005600"/>
    <n v="12"/>
    <s v="12"/>
    <n v="17"/>
    <x v="1"/>
    <n v="0.54"/>
    <n v="10.799999999999999"/>
    <n v="1002217612"/>
    <x v="0"/>
    <s v="SANGOLQUÍ"/>
    <s v="Pichincha"/>
    <s v="TRANSPORTE PROPIO"/>
    <b v="0"/>
    <n v="0"/>
    <n v="1023011"/>
    <s v="PALOMEQUE CAIZA LUIS FERNANDO"/>
    <s v="6EMJ"/>
    <s v="ConctVlldChllsSnglqi"/>
    <s v="TP"/>
  </r>
  <r>
    <n v="1.5"/>
    <n v="1002217631"/>
    <s v="UE01"/>
    <d v="2022-04-12T00:00:00"/>
    <d v="1899-12-30T11:48:00"/>
    <s v="012-024-00414463"/>
    <s v="9000812601"/>
    <s v="012-022-00317809"/>
    <n v="2498.4"/>
    <n v="2801.22"/>
    <s v="ZPVN"/>
    <s v="40570272"/>
    <s v="P000034244"/>
    <n v="8002836799"/>
    <n v="1002217631"/>
    <s v="15-00001115"/>
    <s v="ARMADURO"/>
    <n v="360"/>
    <x v="0"/>
    <s v="101552"/>
    <s v="BENAVIDES REVELO SILVIA PATRICIA"/>
    <s v="810752"/>
    <s v="FERRETERIA MILAN"/>
    <s v="IBARRA"/>
    <s v="PANAMERICANA NORTE KM 151"/>
    <s v="OIAMBU"/>
    <s v="O-Imbabura-Ambuqui"/>
    <n v="68.5"/>
    <x v="102"/>
    <x v="102"/>
    <s v="100021206"/>
    <s v="OBANDO ADRIAN"/>
    <s v="ZEMU"/>
    <x v="142"/>
    <s v="2"/>
    <s v="Sin Pallet"/>
    <n v="0"/>
    <n v="0"/>
    <s v="FCA"/>
    <n v="26990"/>
    <n v="18040"/>
    <n v="8950"/>
    <n v="111.6"/>
    <m/>
    <s v="4700005548"/>
    <n v="12"/>
    <s v="12"/>
    <n v="18"/>
    <x v="1"/>
    <n v="0.31"/>
    <n v="6.1999999999999993"/>
    <n v="1002217631"/>
    <x v="0"/>
    <s v="AMBUQUÍ"/>
    <s v="Imbabura"/>
    <s v="LA ARMENIA S.A."/>
    <b v="0"/>
    <n v="0"/>
    <n v="1021912"/>
    <s v="TAPIA MEJIA GEOVANNY FRANCISCO"/>
    <s v="6EO3"/>
    <s v="ChtAmbuqíJuncalPim"/>
    <s v="UE"/>
  </r>
  <r>
    <n v="1.5"/>
    <n v="1002217634"/>
    <s v="UE01"/>
    <d v="2022-04-12T00:00:00"/>
    <d v="1899-12-30T11:54:00"/>
    <s v="012-024-00414464"/>
    <s v="9000812602"/>
    <s v="012-022-00317810"/>
    <n v="2433.6"/>
    <n v="2728.57"/>
    <s v="ZPVN"/>
    <s v="40570265"/>
    <s v="0000398373"/>
    <n v="8002836802"/>
    <n v="1002217634"/>
    <s v="15-00001124"/>
    <s v="SELVALEGRE ANTIHUMEDAD"/>
    <n v="360"/>
    <x v="0"/>
    <s v="101859"/>
    <s v="CORDERO OROSCO TANIA CAROLA"/>
    <s v="802389"/>
    <s v="SAN LUCAS"/>
    <s v="PEDRO VICENTE MALDONADO"/>
    <s v="CORONEL DONOSO S/N Y ELIAS ESCOBAR"/>
    <s v="OPPEDR"/>
    <s v="O-Pichincha-Pedrovicentemald."/>
    <n v="210"/>
    <x v="22"/>
    <x v="22"/>
    <s v="100021095"/>
    <s v="CUARAN ROMMEL"/>
    <s v="ZEMU"/>
    <x v="143"/>
    <s v="2"/>
    <s v="Sin Pallet"/>
    <n v="0"/>
    <n v="0"/>
    <s v="FCA"/>
    <n v="27250"/>
    <n v="18050"/>
    <n v="9200"/>
    <n v="255.6"/>
    <m/>
    <s v="4700005621"/>
    <n v="12"/>
    <s v="12"/>
    <n v="18"/>
    <x v="1"/>
    <n v="0.71"/>
    <n v="14.2"/>
    <n v="1002217634"/>
    <x v="0"/>
    <s v="PEDRO VICENTE MALDONADO, CABECERA CANTON"/>
    <s v="Pichincha"/>
    <s v="TRANINTAGSA S.A."/>
    <b v="0"/>
    <n v="0"/>
    <n v="1014062"/>
    <s v="BENALCAZAR DE LA CRUZ MILTON PATRIC"/>
    <s v="6EML"/>
    <s v="PV Maldonado, Pto. Q"/>
    <s v="UE"/>
  </r>
  <r>
    <n v="1.5"/>
    <n v="1002217635"/>
    <s v="UE01"/>
    <d v="2022-04-12T00:00:00"/>
    <d v="1899-12-30T11:55:00"/>
    <s v="012-024-00414466"/>
    <s v="9000812603"/>
    <s v="012-022-00317811"/>
    <n v="2365.1999999999998"/>
    <n v="2651.87"/>
    <s v="ZPVN"/>
    <s v="40570263"/>
    <s v="0000398372"/>
    <n v="8002836803"/>
    <n v="1002217635"/>
    <s v="15-00001119"/>
    <s v="CAMPEON ANTIHUMEDAD"/>
    <n v="360"/>
    <x v="0"/>
    <s v="103818"/>
    <s v="LOPEZ PINARGOTE YENY YAKELINE"/>
    <s v="805541"/>
    <s v="BODEGA FERRETERIA EL COLORADO"/>
    <s v="SANTO DOMINGO"/>
    <s v="VIA QUEVEDO KM 3 1/2 BYPASS"/>
    <s v="OJSAND"/>
    <s v="O-Santodomingo -Santodomingodelos"/>
    <n v="247"/>
    <x v="59"/>
    <x v="59"/>
    <s v="100014884"/>
    <s v="CADENA GERARDO"/>
    <s v="ZEMU"/>
    <x v="74"/>
    <s v="2"/>
    <s v="Sin Pallet"/>
    <n v="0"/>
    <n v="0"/>
    <s v="FCA"/>
    <n v="27080"/>
    <n v="18010"/>
    <n v="9070"/>
    <n v="302.39999999999998"/>
    <m/>
    <s v="4700005487"/>
    <n v="12"/>
    <s v="12"/>
    <n v="18"/>
    <x v="1"/>
    <n v="0.84"/>
    <n v="16.799999999999997"/>
    <n v="1002217635"/>
    <x v="0"/>
    <s v="RÍO VERDE"/>
    <s v="Santo Domingo"/>
    <s v="GLT LOGISTICS S.A."/>
    <b v="0"/>
    <n v="0"/>
    <n v="10000368"/>
    <s v="CERVANTES GORDILLO CONSUELO DEL PIL"/>
    <s v="6EN3"/>
    <s v="Sto Domingo-La Conco"/>
    <s v="UE"/>
  </r>
  <r>
    <n v="1.5"/>
    <n v="1002217584"/>
    <s v="UE01"/>
    <d v="2022-04-12T00:00:00"/>
    <d v="1899-12-30T11:58:00"/>
    <s v="012-024-00414467"/>
    <s v="9000812446"/>
    <s v="013-020-00048309"/>
    <n v="4211.07"/>
    <n v="4721.4799999999996"/>
    <s v="ZPDF"/>
    <s v="70178678"/>
    <s v="0000398356"/>
    <n v="8002836738"/>
    <n v="1002217584"/>
    <s v="15-00001119"/>
    <s v="CAMPEON ANTIHUMEDAD"/>
    <n v="640"/>
    <x v="0"/>
    <s v="10007969"/>
    <s v="FERRETERIA AMBATO FERAMBATO"/>
    <s v="810881"/>
    <s v="FERRETERIA AMBATO"/>
    <s v="LAGO AGRIO"/>
    <s v="AV. AMAZONAS Y SPENCER"/>
    <s v="OKLAGO"/>
    <s v="O-Sucumbios-Lagoagrio"/>
    <n v="469"/>
    <x v="159"/>
    <x v="159"/>
    <s v="10008306"/>
    <s v="SALAZAR POZO CARLOS EDUARDO"/>
    <s v="ZETT"/>
    <x v="291"/>
    <s v="2"/>
    <s v="Sin Pallet"/>
    <n v="0"/>
    <n v="0"/>
    <s v="FCA"/>
    <n v="49620"/>
    <n v="32080"/>
    <n v="17540"/>
    <n v="889.6"/>
    <m/>
    <s v="4700005467"/>
    <n v="12"/>
    <s v="12"/>
    <n v="32"/>
    <x v="1"/>
    <n v="1.3900000000000001"/>
    <n v="27.8"/>
    <n v="1002217584"/>
    <x v="0"/>
    <s v="NUEVA LOJA, CABECERA CANTONAL Y CAPITAL"/>
    <s v="Sucumbios"/>
    <s v="TRAPSA C.A."/>
    <b v="0"/>
    <n v="0"/>
    <n v="1013279"/>
    <s v="TAPIA CAMPAÑA NESTOR HEMIRO"/>
    <s v="6EMX"/>
    <s v="LgoAgrioiPteSanMigel"/>
    <e v="#N/A"/>
  </r>
  <r>
    <n v="1.5"/>
    <n v="1002217673"/>
    <s v="UE01"/>
    <d v="2022-04-12T00:00:00"/>
    <d v="1899-12-30T12:12:00"/>
    <s v="012-024-00414468"/>
    <s v="9000812612"/>
    <s v="012-022-00317812"/>
    <n v="4371.2"/>
    <n v="4901.01"/>
    <s v="ZPVN"/>
    <s v="40570302"/>
    <s v="0000398443"/>
    <n v="8002836845"/>
    <n v="1002217673"/>
    <s v="15-00001123"/>
    <s v="SELVALEGRE"/>
    <n v="640"/>
    <x v="0"/>
    <s v="102734"/>
    <s v="CHUGA PAUCAR BELEN GABRIELA"/>
    <s v="810970"/>
    <s v="FERRETERIA FRONTERA"/>
    <s v="TULCÁN"/>
    <s v="AV 24 MAYO Y LOS LAURELES"/>
    <s v="OCTULC"/>
    <s v="O-Carchi-Tulcan"/>
    <n v="159"/>
    <x v="126"/>
    <x v="126"/>
    <s v="100014903"/>
    <s v="BURBANO JUAN"/>
    <s v="ZETT"/>
    <x v="180"/>
    <s v="1"/>
    <s v="Con Pallet"/>
    <n v="0.05"/>
    <n v="32"/>
    <s v="FCA"/>
    <n v="50540"/>
    <n v="32050"/>
    <n v="18490"/>
    <n v="371.2"/>
    <m/>
    <s v="4700005536"/>
    <n v="12"/>
    <s v="12"/>
    <n v="32"/>
    <x v="1"/>
    <n v="0.57999999999999996"/>
    <n v="11.6"/>
    <n v="1002217673"/>
    <x v="0"/>
    <s v="GONZÁLEZ SUÁREZ"/>
    <s v="Carchi"/>
    <s v="LIDENORTI S.A."/>
    <b v="0"/>
    <n v="0"/>
    <n v="1013243"/>
    <s v="BURBANO MALDONADO JUAN FRANCISCO"/>
    <s v="6EC6"/>
    <s v="TulSnGbrilBlvrRumchk"/>
    <s v="UE"/>
  </r>
  <r>
    <n v="1.5"/>
    <n v="1002217725"/>
    <s v="UE01"/>
    <d v="2022-04-12T00:00:00"/>
    <d v="1899-12-30T12:20:00"/>
    <s v="012-024-00414469"/>
    <s v="9000812616"/>
    <s v="012-022-00317813"/>
    <n v="2390"/>
    <n v="2679.68"/>
    <s v="ZPVN"/>
    <s v="40570314"/>
    <s v="P000034253"/>
    <n v="8002836907"/>
    <n v="1002217725"/>
    <s v="15-00001123"/>
    <s v="SELVALEGRE"/>
    <n v="360"/>
    <x v="0"/>
    <s v="101500"/>
    <s v="DISTRIBUIDORA ROSERO S.C.C."/>
    <s v="804998"/>
    <s v="FERRETERIA GOYES"/>
    <s v="QUITO"/>
    <s v="LA JOYA VIA E-35"/>
    <s v="OPYARU"/>
    <s v="O-Pichincha-Yaruqui"/>
    <n v="87"/>
    <x v="93"/>
    <x v="93"/>
    <s v="100014969"/>
    <s v="LARGO ANGEL"/>
    <s v="ZEMU"/>
    <x v="129"/>
    <s v="2"/>
    <s v="Sin Pallet"/>
    <n v="0"/>
    <n v="0"/>
    <s v="FCA"/>
    <n v="27110"/>
    <n v="18010"/>
    <n v="9100"/>
    <n v="136.80000000000001"/>
    <m/>
    <s v="4700005454"/>
    <n v="12"/>
    <s v="12"/>
    <n v="18"/>
    <x v="1"/>
    <n v="0.38"/>
    <n v="7.6000000000000005"/>
    <n v="1002217725"/>
    <x v="0"/>
    <s v="YARUQUÍ"/>
    <s v="Pichincha"/>
    <s v="TRANSSJQ S.A."/>
    <b v="0"/>
    <n v="0"/>
    <n v="1012878"/>
    <s v="HINOJOSA SAN ANDRES ANGEL PATRICIO"/>
    <s v="6ENM"/>
    <s v="Cumbaya,Tumbaco,Pmbo"/>
    <s v="UE"/>
  </r>
  <r>
    <n v="1.5"/>
    <n v="1002217640"/>
    <s v="UE01"/>
    <d v="2022-04-12T00:00:00"/>
    <d v="1899-12-30T12:29:00"/>
    <s v="012-024-00414470"/>
    <s v="9000812620"/>
    <s v="012-022-00317814"/>
    <n v="2368.8000000000002"/>
    <n v="2655.92"/>
    <s v="ZPVN"/>
    <s v="40570125"/>
    <s v="0000398364"/>
    <n v="8002836809"/>
    <n v="1002217640"/>
    <s v="15-00001119"/>
    <s v="CAMPEON ANTIHUMEDAD"/>
    <n v="360"/>
    <x v="0"/>
    <s v="101664"/>
    <s v="ACERIA DEL ECUADOR C.A. ADELCA"/>
    <s v="804691"/>
    <s v="JARAMILLO ARGANDOÑA JAVIER"/>
    <s v="FLAVIO ALFARO"/>
    <s v="VIA FLAVIO ALFARO 4KM DE LA CRESPA"/>
    <s v="OMFLAV"/>
    <s v="O-Manabi-Flavioalfaro"/>
    <n v="345"/>
    <x v="96"/>
    <x v="96"/>
    <s v="10008095"/>
    <s v="TATES CASTILLO LUIS EUCLIDES"/>
    <s v="ZEMU"/>
    <x v="260"/>
    <s v="2"/>
    <s v="Sin Pallet"/>
    <n v="0"/>
    <n v="0"/>
    <s v="FCA"/>
    <n v="26870"/>
    <n v="18010"/>
    <n v="8860"/>
    <n v="334.8"/>
    <m/>
    <s v="4700005607"/>
    <n v="12"/>
    <s v="12"/>
    <n v="18"/>
    <x v="1"/>
    <n v="0.93"/>
    <n v="18.600000000000001"/>
    <n v="1002217640"/>
    <x v="0"/>
    <s v="FLAVIO ALFARO, CABECERA CANTONAL"/>
    <s v="Manabi"/>
    <s v="RUTAS COTACACHENSES S.A."/>
    <b v="0"/>
    <n v="0"/>
    <n v="1023153"/>
    <s v="BUITRON MONTENEGRO JONNY"/>
    <s v="6ENI"/>
    <s v="Chone, Flavio Alfaro"/>
    <s v="UE"/>
  </r>
  <r>
    <n v="0"/>
    <n v="1002217750"/>
    <s v="UE01"/>
    <d v="2022-04-12T00:00:00"/>
    <d v="1899-12-30T12:34:00"/>
    <s v="012-024-00414471"/>
    <s v="9000812622"/>
    <s v="012-022-00317815"/>
    <n v="3665.65"/>
    <n v="4109.95"/>
    <s v="ZPVN"/>
    <s v="40569621"/>
    <s v="0000397509"/>
    <n v="8002836933"/>
    <n v="1002217750"/>
    <s v="15-00000218"/>
    <s v="MAGNO HE"/>
    <n v="31.5"/>
    <x v="1"/>
    <s v="101704"/>
    <s v="HORMIANDES"/>
    <s v="801703"/>
    <s v="PLANTA HORMIGONERA"/>
    <s v="QUITO"/>
    <s v="PLANTA HORMIGONERA / QUITO"/>
    <s v="OPCOMI"/>
    <s v="O-Pichincha-Comitedelpueblo"/>
    <n v="94.6"/>
    <x v="3"/>
    <x v="3"/>
    <s v="100020289"/>
    <s v="FLORES FERNANDO"/>
    <s v="ZECI"/>
    <x v="4"/>
    <s v="2"/>
    <s v="Sin Pallet"/>
    <n v="0"/>
    <n v="0"/>
    <s v="EXW"/>
    <n v="50920"/>
    <n v="31500"/>
    <n v="19420"/>
    <n v="0"/>
    <m/>
    <s v=" "/>
    <n v="12"/>
    <s v="12"/>
    <n v="31.5"/>
    <x v="1"/>
    <n v="0"/>
    <n v="0"/>
    <n v="1002217750"/>
    <x v="0"/>
    <s v="CALDERÓN (CARAPUNGO)"/>
    <s v="Pichincha"/>
    <s v="HORMIANDES"/>
    <b v="0"/>
    <n v="0"/>
    <n v="1014407"/>
    <s v="HORMIANDES"/>
    <s v="6EMM"/>
    <s v="Quito Norte"/>
    <s v="TP"/>
  </r>
  <r>
    <n v="1.5"/>
    <n v="1002217615"/>
    <s v="UE01"/>
    <d v="2022-04-12T00:00:00"/>
    <d v="1899-12-30T12:46:00"/>
    <s v="012-024-00414472"/>
    <s v="9000812624"/>
    <s v="012-022-00317816"/>
    <n v="4059.78"/>
    <n v="4551.8500000000004"/>
    <s v="ZPVN"/>
    <s v="40570256"/>
    <s v="P000034241"/>
    <n v="8002836781"/>
    <n v="1002217615"/>
    <s v="15-00001119"/>
    <s v="CAMPEON ANTIHUMEDAD"/>
    <n v="640"/>
    <x v="0"/>
    <s v="101627"/>
    <s v="ACEROSCENTER CIA. LTDA."/>
    <s v="800778"/>
    <s v="ACEROS STO.DGO."/>
    <s v="SANTO DOMINGO"/>
    <s v="ACEROS SANTO DOMINGO VIA A QUEVEDO"/>
    <s v="OJABRA"/>
    <s v="O-Santodomingo -Abrahamcalazacón"/>
    <n v="242"/>
    <x v="62"/>
    <x v="62"/>
    <s v="100014880"/>
    <s v="MALITAXI MARCO"/>
    <s v="ZETT"/>
    <x v="176"/>
    <s v="1"/>
    <s v="Con Pallet"/>
    <n v="0.05"/>
    <n v="32"/>
    <s v="FCA"/>
    <n v="50820"/>
    <n v="32020"/>
    <n v="18800"/>
    <n v="556.79999999999995"/>
    <m/>
    <s v="4700005601"/>
    <n v="12"/>
    <s v="12"/>
    <n v="32"/>
    <x v="1"/>
    <n v="0.86999999999999988"/>
    <n v="17.399999999999999"/>
    <n v="1002217615"/>
    <x v="0"/>
    <s v="ABRAHAM CALAZACÓN"/>
    <s v="Santo Domingo"/>
    <s v="SANJOPAS S.A."/>
    <b v="0"/>
    <n v="0"/>
    <n v="1013493"/>
    <s v="MEDIAVILLA PERUGACHI LUIS ALFONSO"/>
    <s v="6EN3"/>
    <s v="Sto Domingo-La Conco"/>
    <s v="UE"/>
  </r>
  <r>
    <n v="1.5"/>
    <n v="1002217661"/>
    <s v="UE01"/>
    <d v="2022-04-12T00:00:00"/>
    <d v="1899-12-30T12:57:00"/>
    <s v="012-024-00414473"/>
    <s v="9000812629"/>
    <s v="012-022-00317817"/>
    <n v="4237.2"/>
    <n v="4750.7700000000004"/>
    <s v="ZPVN"/>
    <s v="40570280"/>
    <s v="0000398402"/>
    <n v="8002836834"/>
    <n v="1002217661"/>
    <s v="15-00001119"/>
    <s v="CAMPEON ANTIHUMEDAD"/>
    <n v="660"/>
    <x v="0"/>
    <s v="101475"/>
    <s v="MENDOZA VELEZ JORGE LUIS"/>
    <s v="801842"/>
    <s v="BODEGA PROP"/>
    <s v="BOLÍVAR"/>
    <s v="LUIS MARIA PINTO S/N Y CESAR OVIDIO"/>
    <s v="OMTOSA"/>
    <s v="O-Manabi-Tosaguacalceta"/>
    <n v="418"/>
    <x v="163"/>
    <x v="163"/>
    <s v="100017801"/>
    <s v="CUASES VICTOR"/>
    <s v="ZETT"/>
    <x v="246"/>
    <s v="2"/>
    <s v="Sin Pallet"/>
    <n v="0"/>
    <n v="0"/>
    <s v="FCA"/>
    <n v="50480"/>
    <n v="33010"/>
    <n v="17470"/>
    <n v="666.6"/>
    <m/>
    <s v="4700005502"/>
    <n v="12"/>
    <s v="12"/>
    <n v="33"/>
    <x v="1"/>
    <n v="1.01"/>
    <n v="20.2"/>
    <n v="1002217661"/>
    <x v="0"/>
    <s v="CALCETA, CABECERA CANTONAL"/>
    <s v="Manabi"/>
    <s v="TRIMPESAS S.A."/>
    <b v="0"/>
    <n v="0"/>
    <n v="1013858"/>
    <s v="LARA VILLEGAS MARIANA DE JESUS"/>
    <s v="6EM9"/>
    <s v="MntMntcrstCalctTsgua"/>
    <s v="UE"/>
  </r>
  <r>
    <n v="1.5"/>
    <n v="1002217687"/>
    <s v="UE01"/>
    <d v="2022-04-12T00:00:00"/>
    <d v="1899-12-30T13:01:00"/>
    <s v="012-024-00414474"/>
    <s v="9000812632"/>
    <s v="012-022-00317818"/>
    <n v="3235.2"/>
    <n v="3627.32"/>
    <s v="ZPVN"/>
    <s v="40570220"/>
    <s v="P000034225"/>
    <n v="8002836864"/>
    <n v="1002217687"/>
    <s v="15-00001123"/>
    <s v="SELVALEGRE"/>
    <n v="480"/>
    <x v="0"/>
    <s v="101571"/>
    <s v="TRUJILLO DUQUE E HIJOS CIA. LTDA."/>
    <s v="802093"/>
    <s v="SUCURSAL TUMBACO"/>
    <s v="QUITO"/>
    <s v="SUCURSAL TUMBACO AV INTEROCEANICA K"/>
    <s v="OPTUMB"/>
    <s v="O-Pichincha-Tumbaco"/>
    <n v="110"/>
    <x v="105"/>
    <x v="105"/>
    <s v="100017992"/>
    <s v="VILLEGAS DARWIN"/>
    <s v="ZEMT"/>
    <x v="147"/>
    <s v="1"/>
    <s v="Con Pallet"/>
    <n v="0.05"/>
    <n v="24"/>
    <s v="FCA"/>
    <n v="40330"/>
    <n v="24070"/>
    <n v="16260"/>
    <n v="220.8"/>
    <m/>
    <s v="4700005475"/>
    <n v="12"/>
    <s v="12"/>
    <n v="24"/>
    <x v="1"/>
    <n v="0.46"/>
    <n v="9.2000000000000011"/>
    <n v="1002217687"/>
    <x v="0"/>
    <s v="TUMBACO"/>
    <s v="Pichincha"/>
    <s v="TRIMPESAS S.A."/>
    <b v="0"/>
    <n v="0"/>
    <n v="1020170"/>
    <s v="VILLEGAS PASQUEL DARWIN EDMUNDO"/>
    <s v="6ENM"/>
    <s v="Cumbaya,Tumbaco,Pmbo"/>
    <s v="UE"/>
  </r>
  <r>
    <n v="1.5"/>
    <n v="1002217739"/>
    <s v="UE01"/>
    <d v="2022-04-12T00:00:00"/>
    <d v="1899-12-30T13:02:00"/>
    <s v="012-024-00414475"/>
    <s v=""/>
    <s v=""/>
    <n v="0"/>
    <n v="0"/>
    <s v="ZPRC"/>
    <s v="2500109038"/>
    <s v="P000034256"/>
    <n v="8002836924"/>
    <n v="1002217739"/>
    <s v="15-00001123"/>
    <s v="SELVALEGRE"/>
    <n v="360"/>
    <x v="0"/>
    <s v="101586"/>
    <s v="FERRETERIAS FERRIGONZ CIA. LTDA."/>
    <s v="810818"/>
    <s v="FERRETERÍA SR TARABATA"/>
    <s v="CAYAMBE"/>
    <s v="ISIDRO AYORA"/>
    <s v="OPOLME"/>
    <s v="O-Pichincha-Olmedo-Lachimba"/>
    <n v="70"/>
    <x v="136"/>
    <x v="136"/>
    <s v="100016550"/>
    <s v="JACOME ARTURO"/>
    <s v="ZEMU"/>
    <x v="194"/>
    <s v="2"/>
    <s v="Sin Pallet"/>
    <n v="0"/>
    <n v="0"/>
    <s v="FCA"/>
    <n v="27280"/>
    <n v="18030"/>
    <n v="9250"/>
    <n v="90"/>
    <m/>
    <s v="4700005523"/>
    <n v="12"/>
    <s v="12"/>
    <n v="18"/>
    <x v="1"/>
    <n v="0.25"/>
    <n v="5"/>
    <n v="1002217739"/>
    <x v="0"/>
    <s v="OLMEDO (PESILLO)"/>
    <s v="Pichincha"/>
    <s v="LIDENORTI S.A."/>
    <b v="0"/>
    <n v="0"/>
    <n v="1014323"/>
    <s v="JACOME AGUIRRE CARLOS ARTURO"/>
    <s v="6EMI"/>
    <s v="Cymb,PdrMncy(Tbcnd)"/>
    <s v="UE"/>
  </r>
  <r>
    <n v="1.5"/>
    <n v="1002217659"/>
    <s v="UE01"/>
    <d v="2022-04-12T00:00:00"/>
    <d v="1899-12-30T13:05:00"/>
    <s v="012-024-00414476"/>
    <s v="9000812635"/>
    <s v="012-022-00317819"/>
    <n v="4237.2"/>
    <n v="4750.7700000000004"/>
    <s v="ZPVN"/>
    <s v="40570280"/>
    <s v="0000398401"/>
    <n v="8002836832"/>
    <n v="1002217659"/>
    <s v="15-00001119"/>
    <s v="CAMPEON ANTIHUMEDAD"/>
    <n v="660"/>
    <x v="0"/>
    <s v="101475"/>
    <s v="MENDOZA VELEZ JORGE LUIS"/>
    <s v="801842"/>
    <s v="BODEGA PROP"/>
    <s v="BOLÍVAR"/>
    <s v="LUIS MARIA PINTO S/N Y CESAR OVIDIO"/>
    <s v="OMTOSA"/>
    <s v="O-Manabi-Tosaguacalceta"/>
    <n v="418"/>
    <x v="99"/>
    <x v="99"/>
    <s v="100014996"/>
    <s v="GRANDA GERARDO"/>
    <s v="ZETT"/>
    <x v="139"/>
    <s v="2"/>
    <s v="Sin Pallet"/>
    <n v="0"/>
    <n v="0"/>
    <s v="FCA"/>
    <n v="50710"/>
    <n v="33010"/>
    <n v="17700"/>
    <n v="666.6"/>
    <m/>
    <s v="4700005541"/>
    <n v="12"/>
    <s v="12"/>
    <n v="33"/>
    <x v="1"/>
    <n v="1.01"/>
    <n v="20.2"/>
    <n v="1002217659"/>
    <x v="0"/>
    <s v="CALCETA, CABECERA CANTONAL"/>
    <s v="Manabi"/>
    <s v="TRANSLOBOL S.A."/>
    <b v="0"/>
    <n v="0"/>
    <n v="1014016"/>
    <s v="CARRILLO VARGAS MARIO ALFREDO"/>
    <s v="6EM9"/>
    <s v="MntMntcrstCalctTsgua"/>
    <s v="UE"/>
  </r>
  <r>
    <n v="1.5"/>
    <n v="1002217667"/>
    <s v="UE01"/>
    <d v="2022-04-12T00:00:00"/>
    <d v="1899-12-30T13:12:00"/>
    <s v="012-024-00414477"/>
    <s v="9000812636"/>
    <s v="012-022-00317820"/>
    <n v="4198.3999999999996"/>
    <n v="4707.28"/>
    <s v="ZPVN"/>
    <s v="40570030"/>
    <s v="0000398101"/>
    <n v="8002836841"/>
    <n v="1002217667"/>
    <s v="15-00001119"/>
    <s v="CAMPEON ANTIHUMEDAD"/>
    <n v="640"/>
    <x v="0"/>
    <s v="101664"/>
    <s v="ACERIA DEL ECUADOR C.A. ADELCA"/>
    <s v="800623"/>
    <s v="SR. MARIO LOPEZ"/>
    <s v="LAGO AGRIO"/>
    <s v="MARIO LOPEZ / VIA A LAGO AGRIO"/>
    <s v="OKLAGO"/>
    <s v="O-Sucumbios-Lagoagrio"/>
    <n v="469"/>
    <x v="170"/>
    <x v="170"/>
    <s v="100019543"/>
    <s v="TALAHUA ANGEL"/>
    <s v="ZETT"/>
    <x v="258"/>
    <s v="2"/>
    <s v="Sin Pallet"/>
    <n v="0"/>
    <n v="0"/>
    <s v="FCA"/>
    <n v="49610"/>
    <n v="32000"/>
    <n v="17610"/>
    <n v="889.6"/>
    <m/>
    <s v="4700005503"/>
    <n v="12"/>
    <s v="12"/>
    <n v="32"/>
    <x v="1"/>
    <n v="1.3900000000000001"/>
    <n v="27.8"/>
    <n v="1002217667"/>
    <x v="0"/>
    <s v="NUEVA LOJA, CABECERA CANTONAL Y CAPITAL"/>
    <s v="Sucumbios"/>
    <s v="TRANSPORTE PROPIO"/>
    <b v="0"/>
    <n v="0"/>
    <n v="10001792"/>
    <s v="LOPEZ PALAGUACHI JHON HENRY"/>
    <s v="6EMX"/>
    <s v="LgoAgrioiPteSanMigel"/>
    <s v="TP"/>
  </r>
  <r>
    <n v="1.5"/>
    <n v="1002217756"/>
    <s v="UE01"/>
    <d v="2022-04-12T00:00:00"/>
    <d v="1899-12-30T13:16:00"/>
    <s v="012-024-00414478"/>
    <s v="9000812637"/>
    <s v="012-022-00317821"/>
    <n v="2494.8000000000002"/>
    <n v="2797.19"/>
    <s v="ZPVN"/>
    <s v="40570315"/>
    <s v="0000398463"/>
    <n v="8002836938"/>
    <n v="1002217756"/>
    <s v="15-00001123"/>
    <s v="SELVALEGRE"/>
    <n v="360"/>
    <x v="0"/>
    <s v="103419"/>
    <s v="BENALCAZAR CHAVARRIA LUIS ALFONSO"/>
    <s v="804752"/>
    <s v="COMERCIAL SAN FRANCISCO"/>
    <s v="QUITO"/>
    <s v="GARCIA MORENO Y ANTONIO CALVACHE"/>
    <s v="OPSJOS"/>
    <s v="O-Pichincha-Sanjosedeminas"/>
    <n v="130"/>
    <x v="22"/>
    <x v="22"/>
    <s v="100016661"/>
    <s v="BENALCAZAR MILTON"/>
    <s v="ZEMU"/>
    <x v="28"/>
    <s v="2"/>
    <s v="Sin Pallet"/>
    <n v="0"/>
    <n v="0"/>
    <s v="FCA"/>
    <n v="27140"/>
    <n v="18020"/>
    <n v="9120"/>
    <n v="183.6"/>
    <m/>
    <s v="4700005621"/>
    <n v="12"/>
    <s v="12"/>
    <n v="18"/>
    <x v="1"/>
    <n v="0.51"/>
    <n v="10.199999999999999"/>
    <n v="1002217756"/>
    <x v="0"/>
    <s v="SAN JOSÉ DE MINAS"/>
    <s v="Pichincha"/>
    <s v="TRANINTAGSA S.A."/>
    <b v="0"/>
    <n v="0"/>
    <n v="1014062"/>
    <s v="BENALCAZAR DE LA CRUZ MILTON PATRIC"/>
    <s v="6ENC"/>
    <s v="Checa,ElQuinche,Gyll"/>
    <s v="UE"/>
  </r>
  <r>
    <n v="1.5"/>
    <n v="1002217691"/>
    <s v="UE01"/>
    <d v="2022-04-12T00:00:00"/>
    <d v="1899-12-30T13:17:00"/>
    <s v="012-024-00414479"/>
    <s v="9000812638"/>
    <s v="012-022-00317822"/>
    <n v="3278.88"/>
    <n v="3676.31"/>
    <s v="ZPVN"/>
    <s v="40570261"/>
    <s v="P000034242"/>
    <n v="8002836868"/>
    <n v="1002217691"/>
    <s v="15-00001123"/>
    <s v="SELVALEGRE"/>
    <n v="480"/>
    <x v="0"/>
    <s v="101726"/>
    <s v="CONSTRUCCIONES CRANBEGAL"/>
    <s v="801198"/>
    <s v="SU FERRETERO No 2"/>
    <s v="IBARRA"/>
    <s v="IBARRA  AV TEODORO GOMEZ Y JACINTO"/>
    <s v="OIIBAR"/>
    <s v="O-Imbabura-Ibarra"/>
    <n v="30"/>
    <x v="79"/>
    <x v="79"/>
    <s v="100016219"/>
    <s v="ALQUINGA FABIAN"/>
    <s v="ZEMT"/>
    <x v="177"/>
    <s v="1"/>
    <s v="Con Pallet"/>
    <n v="0.05"/>
    <n v="24"/>
    <s v="FCA"/>
    <n v="39390"/>
    <n v="24000"/>
    <n v="15390"/>
    <n v="91.2"/>
    <m/>
    <s v="4700005573"/>
    <n v="12"/>
    <s v="12"/>
    <n v="24"/>
    <x v="1"/>
    <n v="0.19"/>
    <n v="3.8000000000000003"/>
    <n v="1002217691"/>
    <x v="0"/>
    <s v="SAGRARIO"/>
    <s v="Imbabura"/>
    <s v="ALQUINGA &amp; ALQUINGA"/>
    <b v="0"/>
    <n v="0"/>
    <n v="1013844"/>
    <s v="ALQUINGA LUCERO WILTER FABIAN"/>
    <s v="6ECU"/>
    <s v="OTVIbarAtuntZletDeli"/>
    <s v="UE"/>
  </r>
  <r>
    <n v="1.5"/>
    <n v="1002217728"/>
    <s v="UE01"/>
    <d v="2022-04-12T00:00:00"/>
    <d v="1899-12-30T13:18:00"/>
    <s v="012-024-00414480"/>
    <s v="9000812640"/>
    <s v="012-022-00317823"/>
    <n v="2390.4"/>
    <n v="2680.13"/>
    <s v="ZPVN"/>
    <s v="40570309"/>
    <s v="0000398450"/>
    <n v="8002836911"/>
    <n v="1002217728"/>
    <s v="15-00001119"/>
    <s v="CAMPEON ANTIHUMEDAD"/>
    <n v="360"/>
    <x v="0"/>
    <s v="101664"/>
    <s v="ACERIA DEL ECUADOR C.A. ADELCA"/>
    <s v="804460"/>
    <s v="VASQUEZ VIVIANA"/>
    <s v="QUININDÉ"/>
    <s v="VIA A LAS GOLONDRINAS"/>
    <s v="OEQUIN"/>
    <s v="O-Esmeraldas-Quininde"/>
    <n v="293"/>
    <x v="66"/>
    <x v="66"/>
    <s v="100014865"/>
    <s v="LANDI LUIS"/>
    <s v="ZEMU"/>
    <x v="83"/>
    <s v="2"/>
    <s v="Sin Pallet"/>
    <n v="0"/>
    <n v="0"/>
    <s v="FCA"/>
    <n v="27290"/>
    <n v="18000"/>
    <n v="9290"/>
    <n v="273.60000000000002"/>
    <m/>
    <s v="4700005592"/>
    <n v="12"/>
    <s v="12"/>
    <n v="18"/>
    <x v="1"/>
    <n v="0.76"/>
    <n v="15.200000000000001"/>
    <n v="1002217728"/>
    <x v="0"/>
    <s v="ROSA ZÁRATE (QUININDÉ), CABECERA CANTONA"/>
    <s v="Esmeraldas"/>
    <s v="TRANSVOLCA S.A."/>
    <b v="0"/>
    <n v="0"/>
    <n v="1023077"/>
    <s v="JIMENEZ ICAZA HENRY ELADIO"/>
    <s v="6ECL"/>
    <s v="Quininde, La Unión"/>
    <s v="UE"/>
  </r>
  <r>
    <n v="1.5"/>
    <n v="1002217717"/>
    <s v="UE01"/>
    <d v="2022-04-12T00:00:00"/>
    <d v="1899-12-30T13:20:00"/>
    <s v="012-024-00414481"/>
    <s v="9000812641"/>
    <s v="012-022-00317824"/>
    <n v="4560.6000000000004"/>
    <n v="5113.37"/>
    <s v="ZPVN"/>
    <s v="40570310"/>
    <s v="0000398453"/>
    <n v="8002836901"/>
    <n v="1002217717"/>
    <s v="15-00001124"/>
    <s v="SELVALEGRE ANTIHUMEDAD"/>
    <n v="660"/>
    <x v="0"/>
    <s v="101664"/>
    <s v="ACERIA DEL ECUADOR C.A. ADELCA"/>
    <s v="811004"/>
    <s v="MONTIEL JOSUETH"/>
    <s v="ATACAMES"/>
    <s v="BARRIO EL PROGRESO"/>
    <s v="OETONC"/>
    <s v="O-Esmeraldas-Tonchigue"/>
    <n v="432"/>
    <x v="75"/>
    <x v="75"/>
    <s v="100014926"/>
    <s v="LATACUMBA LUIS"/>
    <s v="ZETT"/>
    <x v="236"/>
    <s v="2"/>
    <s v="Sin Pallet"/>
    <n v="0"/>
    <n v="0"/>
    <s v="FCA"/>
    <n v="50550"/>
    <n v="33010"/>
    <n v="17540"/>
    <n v="778.8"/>
    <m/>
    <s v="4700005625"/>
    <n v="12"/>
    <s v="12"/>
    <n v="33"/>
    <x v="1"/>
    <n v="1.18"/>
    <n v="23.599999999999998"/>
    <n v="1002217717"/>
    <x v="0"/>
    <s v="TONCHIGÜE"/>
    <s v="Esmeraldas"/>
    <s v="J.V. TRANSPREMIUN CIA.LTDA"/>
    <b v="0"/>
    <n v="0"/>
    <n v="1013906"/>
    <s v="VALLEJOS VILLEGAS SAUL EDUARDO"/>
    <s v="6ECJ"/>
    <s v="AtcmesTonspSmeTonch"/>
    <s v="UE"/>
  </r>
  <r>
    <n v="1.5"/>
    <n v="1002217697"/>
    <s v="UE01"/>
    <d v="2022-04-12T00:00:00"/>
    <d v="1899-12-30T13:21:00"/>
    <s v="012-024-00414482"/>
    <s v="9000812642"/>
    <s v="012-022-00317825"/>
    <n v="4362.37"/>
    <n v="4891.1099999999997"/>
    <s v="ZPVN"/>
    <s v="40570311"/>
    <s v="0000398456"/>
    <n v="8002836877"/>
    <n v="1002217697"/>
    <s v="15-00001115"/>
    <s v="ARMADURO"/>
    <n v="640"/>
    <x v="0"/>
    <s v="101446"/>
    <s v="ALMACENES FERROELECTRICO DISTRIALMA"/>
    <s v="800791"/>
    <s v="FERROELECTRICO 2"/>
    <s v="IBARRA"/>
    <s v="AV. CRISTOBAL DE TROYA  Y JORGE DAV"/>
    <s v="OIIBAR"/>
    <s v="O-Imbabura-Ibarra"/>
    <n v="30"/>
    <x v="110"/>
    <x v="110"/>
    <s v="100018300"/>
    <s v="TAPIA CLEVER"/>
    <s v="ZETT"/>
    <x v="164"/>
    <s v="1"/>
    <s v="Con Pallet"/>
    <n v="0.05"/>
    <n v="32"/>
    <s v="FCA"/>
    <n v="50460"/>
    <n v="32080"/>
    <n v="18380"/>
    <n v="121.6"/>
    <m/>
    <s v="4700005604"/>
    <n v="12"/>
    <s v="12"/>
    <n v="32"/>
    <x v="1"/>
    <n v="0.19"/>
    <n v="3.8"/>
    <n v="1002217697"/>
    <x v="0"/>
    <s v="SAGRARIO"/>
    <s v="Imbabura"/>
    <s v="LIDENORTI S.A."/>
    <b v="0"/>
    <n v="0"/>
    <n v="1013860"/>
    <s v="BEDON AYALA SIXTO LEONIDAS"/>
    <s v="6ECU"/>
    <s v="OTVIbarAtuntZletDeli"/>
    <s v="UE"/>
  </r>
  <r>
    <n v="0"/>
    <n v="1002217812"/>
    <s v="UE01"/>
    <d v="2022-04-12T00:00:00"/>
    <d v="1899-12-30T13:26:00"/>
    <s v="012-024-00414483"/>
    <s v=""/>
    <s v=""/>
    <n v="0"/>
    <n v="0"/>
    <s v="ZPRC"/>
    <s v="2500109020"/>
    <s v="P000034199"/>
    <n v="8002837012"/>
    <n v="1002217812"/>
    <s v="15-00000218"/>
    <s v="MAGNO HE"/>
    <n v="30.73"/>
    <x v="1"/>
    <s v="101456"/>
    <s v="UNION DE CONCRETERAS UNICON UCUE"/>
    <s v="804298"/>
    <s v="UNICON EN PLANTA"/>
    <s v="QUITO"/>
    <s v="AV. SIMON BOLIVAR E INTEROCEANICA"/>
    <s v="OPCUMB"/>
    <s v="O-Pichincha-Cumbaya"/>
    <n v="113"/>
    <x v="27"/>
    <x v="27"/>
    <s v="100014871"/>
    <s v="ALMEIDA JORGE"/>
    <s v="ZECI"/>
    <x v="202"/>
    <s v="2"/>
    <s v="Sin Pallet"/>
    <n v="0"/>
    <n v="0"/>
    <s v="EXW"/>
    <n v="46670"/>
    <n v="30730"/>
    <n v="15940"/>
    <n v="0"/>
    <m/>
    <n v="4700005951"/>
    <n v="12"/>
    <s v="12"/>
    <n v="30.73"/>
    <x v="1"/>
    <n v="0"/>
    <n v="0"/>
    <n v="1002217812"/>
    <x v="0"/>
    <s v="NAYÓN"/>
    <s v="Pichincha"/>
    <s v="UNICON"/>
    <b v="0"/>
    <n v="0"/>
    <n v="1014412"/>
    <s v="UNION DE CONCRETERAS UNICON UCUE"/>
    <s v="6ENM"/>
    <s v="Cumbaya,Tumbaco,Pmbo"/>
    <s v="TP"/>
  </r>
  <r>
    <n v="1.5"/>
    <n v="1002217690"/>
    <s v="UE01"/>
    <d v="2022-04-12T00:00:00"/>
    <d v="1899-12-30T13:27:00"/>
    <s v="012-024-00414484"/>
    <s v="9000812645"/>
    <s v="012-022-00317826"/>
    <n v="3345.6"/>
    <n v="3751.11"/>
    <s v="ZPVN"/>
    <s v="40570254"/>
    <s v="0000398358"/>
    <n v="8002836867"/>
    <n v="1002217690"/>
    <s v="15-00001123"/>
    <s v="SELVALEGRE"/>
    <n v="480"/>
    <x v="0"/>
    <s v="101734"/>
    <s v="CABASCANGO REYES PAULINA JANETH"/>
    <s v="800868"/>
    <s v="DIFERPAC"/>
    <s v="CAYAMBE"/>
    <s v="TABACUNDO, PANAMERICANA NORTE  Y CA"/>
    <s v="OPCAYA"/>
    <s v="O-Pichincha-Cayambe"/>
    <n v="40"/>
    <x v="6"/>
    <x v="6"/>
    <s v="100019386"/>
    <s v="CALUGUILLIN ROBERTO"/>
    <s v="ZEMT"/>
    <x v="81"/>
    <s v="1"/>
    <s v="Con Pallet"/>
    <n v="0.05"/>
    <n v="24"/>
    <s v="FCA"/>
    <n v="39060"/>
    <n v="24010"/>
    <n v="15050"/>
    <n v="100.8"/>
    <m/>
    <s v="4700005612"/>
    <n v="12"/>
    <s v="12"/>
    <n v="24"/>
    <x v="1"/>
    <n v="0.21"/>
    <n v="4.2"/>
    <n v="1002217690"/>
    <x v="0"/>
    <s v="CAYAMBE"/>
    <s v="Pichincha"/>
    <s v="TRANSPORTE PROPIO"/>
    <b v="0"/>
    <n v="0"/>
    <n v="1013241"/>
    <s v="COMPAÑÍA DE TRANSPORTE DE CARGA PES"/>
    <s v="6EMI"/>
    <s v="Cymb,PdrMncy(Tbcnd)"/>
    <s v="TP"/>
  </r>
  <r>
    <n v="1.5"/>
    <n v="1002217671"/>
    <s v="UE01"/>
    <d v="2022-04-12T00:00:00"/>
    <d v="1899-12-30T13:29:00"/>
    <s v="012-024-00414485"/>
    <s v=""/>
    <s v=""/>
    <n v="0"/>
    <n v="0"/>
    <s v="ZPRC"/>
    <s v="2500109035"/>
    <s v="0000398418"/>
    <n v="8002836844"/>
    <n v="1002217671"/>
    <s v="15-00001119"/>
    <s v="CAMPEON ANTIHUMEDAD"/>
    <n v="640"/>
    <x v="0"/>
    <s v="101487"/>
    <s v="METALHIERRO S.A."/>
    <s v="802879"/>
    <s v="BODEGA GENERAL"/>
    <s v="MANTA"/>
    <s v="VIA A MANTA"/>
    <s v="OMMANT"/>
    <s v="O-Manabi-Manta"/>
    <n v="486"/>
    <x v="75"/>
    <x v="75"/>
    <s v="100016024"/>
    <s v="LATACUMBA ANDRES"/>
    <s v="ZETT"/>
    <x v="230"/>
    <s v="1"/>
    <s v="Con Pallet"/>
    <n v="0.05"/>
    <n v="32"/>
    <s v="FCA"/>
    <n v="49790"/>
    <n v="32000"/>
    <n v="17790"/>
    <n v="723.2"/>
    <m/>
    <s v="4700005625"/>
    <n v="12"/>
    <s v="12"/>
    <n v="32"/>
    <x v="1"/>
    <n v="1.1300000000000001"/>
    <n v="22.6"/>
    <n v="1002217671"/>
    <x v="0"/>
    <s v="MANTA"/>
    <s v="Manabi"/>
    <s v="J.V. TRANSPREMIUN CIA.LTDA"/>
    <b v="0"/>
    <n v="0"/>
    <n v="1013906"/>
    <s v="VALLEJOS VILLEGAS SAUL EDUARDO"/>
    <s v="6EM9"/>
    <s v="MntMntcrstCalctTsgua"/>
    <s v="UE"/>
  </r>
  <r>
    <n v="1.5"/>
    <n v="1002217744"/>
    <s v="UE01"/>
    <d v="2022-04-12T00:00:00"/>
    <d v="1899-12-30T13:35:00"/>
    <s v="012-024-00414486"/>
    <s v="9000812452"/>
    <s v="013-020-00048310"/>
    <n v="2322"/>
    <n v="2603.44"/>
    <s v="ZPDF"/>
    <s v="70178680"/>
    <s v="0000398399"/>
    <n v="8002836928"/>
    <n v="1002217744"/>
    <s v="15-00001119"/>
    <s v="CAMPEON ANTIHUMEDAD"/>
    <n v="360"/>
    <x v="0"/>
    <s v="105042"/>
    <s v="VELEZ FARIAS SANTO ELADIO"/>
    <s v="806439"/>
    <s v="BODEGA PRINCIPAL FERRETERIA VELEZ"/>
    <s v="EL CARMEN"/>
    <s v="AV LUIS MARIA PINTO"/>
    <s v="OMMANG"/>
    <s v="O-Manabi-Manga del Cura"/>
    <n v="331"/>
    <x v="14"/>
    <x v="14"/>
    <s v="100020316"/>
    <s v="TROYA DAVID"/>
    <s v="ZEMU"/>
    <x v="183"/>
    <s v="2"/>
    <s v="Sin Pallet"/>
    <n v="0"/>
    <n v="0"/>
    <s v="FCA"/>
    <n v="26890"/>
    <n v="18010"/>
    <n v="8880"/>
    <n v="356.4"/>
    <m/>
    <s v="4700005528"/>
    <n v="12"/>
    <s v="12"/>
    <n v="18"/>
    <x v="1"/>
    <n v="0.99"/>
    <n v="19.799999999999997"/>
    <n v="1002217744"/>
    <x v="0"/>
    <s v="EL CARMEN"/>
    <s v="Manabi"/>
    <s v="OTAVALOTRUCKS S.A."/>
    <b v="0"/>
    <n v="0"/>
    <n v="1014339"/>
    <s v="NICOLALDE FLORES MILTON FABIAN"/>
    <s v="6EO6"/>
    <s v="Manga del Cura"/>
    <s v="UE"/>
  </r>
  <r>
    <n v="0"/>
    <n v="1002217735"/>
    <s v="UE01"/>
    <d v="2022-04-12T00:00:00"/>
    <d v="1899-12-30T13:41:00"/>
    <s v="012-024-00414487"/>
    <s v="9000812651"/>
    <s v="012-022-00317828"/>
    <n v="1193.82"/>
    <n v="1338.52"/>
    <s v="ZPVN"/>
    <s v="40570333"/>
    <s v="P000034259"/>
    <n v="8002836919"/>
    <n v="1002217735"/>
    <s v="15-00001120"/>
    <s v="CAMPEON"/>
    <n v="200"/>
    <x v="0"/>
    <s v="101795"/>
    <s v="PANIMBOZA CHAMBA NANCY PAULINA"/>
    <s v="801917"/>
    <s v="BODEGA FERRETERIA STA LUCIA MATRIZ"/>
    <s v="TISALEO"/>
    <s v="ANTONIO JOSE DE SUCRE Y 20 DE OCTUB"/>
    <s v="OTTISA"/>
    <s v="O-Tungurahua-Tisaleo"/>
    <n v="259"/>
    <x v="31"/>
    <x v="31"/>
    <s v="100014899"/>
    <s v="PILLAJO LUIS"/>
    <s v="ZEMU"/>
    <x v="37"/>
    <s v="2"/>
    <s v="Sin Pallet"/>
    <n v="0"/>
    <n v="0"/>
    <s v="FCA"/>
    <n v="14502.222"/>
    <n v="10022.222"/>
    <n v="4480"/>
    <n v="188"/>
    <m/>
    <s v="4700005534"/>
    <n v="12"/>
    <s v="12"/>
    <n v="10"/>
    <x v="1"/>
    <n v="0.94"/>
    <n v="18.8"/>
    <n v="1002217735"/>
    <x v="1"/>
    <s v="TISALEO, CABECERA CANTONAL"/>
    <s v="Tungurahua"/>
    <s v="SANJOPAS S.A."/>
    <b v="0"/>
    <n v="0"/>
    <n v="1014267"/>
    <s v="PILLAJO GUATEMAL VICTOR JULIO"/>
    <s v="6EMS"/>
    <s v="Ambto,Plielo,Patte"/>
    <s v="UE"/>
  </r>
  <r>
    <n v="1.5"/>
    <n v="1002217735"/>
    <s v="UE01"/>
    <d v="2022-04-12T00:00:00"/>
    <d v="1899-12-30T13:41:00"/>
    <s v="012-024-00414488"/>
    <s v="9000812650"/>
    <s v="012-022-00317827"/>
    <n v="1035.43"/>
    <n v="1160.93"/>
    <s v="ZPVN"/>
    <s v="40570332"/>
    <s v="P000034258"/>
    <n v="8002836920"/>
    <n v="1002217735"/>
    <s v="15-00001123"/>
    <s v="SELVALEGRE"/>
    <n v="160"/>
    <x v="0"/>
    <s v="101795"/>
    <s v="PANIMBOZA CHAMBA NANCY PAULINA"/>
    <s v="801917"/>
    <s v="BODEGA FERRETERIA STA LUCIA MATRIZ"/>
    <s v="TISALEO"/>
    <s v="ANTONIO JOSE DE SUCRE Y 20 DE OCTUB"/>
    <s v="OTTISA"/>
    <s v="O-Tungurahua-Tisaleo"/>
    <n v="259"/>
    <x v="31"/>
    <x v="31"/>
    <s v="100014899"/>
    <s v="PILLAJO LUIS"/>
    <s v="ZEMU"/>
    <x v="37"/>
    <s v="2"/>
    <s v="Sin Pallet"/>
    <n v="0"/>
    <n v="0"/>
    <s v="FCA"/>
    <n v="12497.778"/>
    <n v="8017.7780000000002"/>
    <n v="4480"/>
    <n v="150.4"/>
    <m/>
    <s v="4700005534"/>
    <n v="12"/>
    <s v="12"/>
    <n v="8"/>
    <x v="1"/>
    <n v="0.94000000000000006"/>
    <n v="18.8"/>
    <n v="1002217735"/>
    <x v="0"/>
    <s v="TISALEO, CABECERA CANTONAL"/>
    <s v="Tungurahua"/>
    <s v="SANJOPAS S.A."/>
    <b v="0"/>
    <n v="0"/>
    <n v="1014267"/>
    <s v="PILLAJO GUATEMAL VICTOR JULIO"/>
    <s v="6EMS"/>
    <s v="Ambto,Plielo,Patte"/>
    <s v="UE"/>
  </r>
  <r>
    <n v="0"/>
    <n v="1002217818"/>
    <s v="UE01"/>
    <d v="2022-04-12T00:00:00"/>
    <d v="1899-12-30T13:53:00"/>
    <s v="012-024-00414489"/>
    <s v="9000812657"/>
    <s v="012-022-00317830"/>
    <n v="545.69000000000005"/>
    <n v="611.83000000000004"/>
    <s v="ZPVN"/>
    <s v="40570297"/>
    <s v="P000034250"/>
    <n v="8002837021"/>
    <n v="1002217818"/>
    <s v="15-00001115"/>
    <s v="ARMADURO"/>
    <n v="80"/>
    <x v="0"/>
    <s v="102238"/>
    <s v="PERUGACHI SALCEDO HECTOR PATRICIO"/>
    <s v="803202"/>
    <s v="BODEGA PROPIA FERRECUADOR"/>
    <s v="QUITO"/>
    <s v="AV. SIMON BOLIVAR NO. 826"/>
    <s v="OPGUAY"/>
    <s v="O-Pichincha-Guayllabamba"/>
    <n v="67"/>
    <x v="23"/>
    <x v="23"/>
    <s v="10008183"/>
    <s v="TOCARRNUCHO BERNAL LUIS FRANCISCO"/>
    <s v="ZEMU"/>
    <x v="29"/>
    <s v="2"/>
    <s v="Sin Pallet"/>
    <n v="0"/>
    <n v="0"/>
    <s v="FCA"/>
    <n v="8578.8889999999992"/>
    <n v="4008.8890000000001"/>
    <n v="4570"/>
    <n v="26.4"/>
    <m/>
    <s v="4700005533"/>
    <n v="12"/>
    <s v="12"/>
    <n v="4"/>
    <x v="1"/>
    <n v="0.32999999999999996"/>
    <n v="6.6"/>
    <n v="1002217818"/>
    <x v="1"/>
    <s v="GUAYLLABAMBA"/>
    <s v="Pichincha"/>
    <s v="TRANSPORTE PROPIO"/>
    <b v="0"/>
    <n v="0"/>
    <n v="1021616"/>
    <s v="PERUGACHI SALCEDO HECTOR PATRICIO"/>
    <s v="6ENC"/>
    <s v="Checa,ElQuinche,Gyll"/>
    <s v="TP"/>
  </r>
  <r>
    <n v="1.5"/>
    <n v="1002217818"/>
    <s v="UE01"/>
    <d v="2022-04-12T00:00:00"/>
    <d v="1899-12-30T13:53:00"/>
    <s v="012-024-00414490"/>
    <s v="9000812656"/>
    <s v="012-022-00317829"/>
    <n v="1901.59"/>
    <n v="2132.0700000000002"/>
    <s v="ZPVN"/>
    <s v="40570296"/>
    <s v="P000034249"/>
    <n v="8002837020"/>
    <n v="1002217818"/>
    <s v="15-00001123"/>
    <s v="SELVALEGRE"/>
    <n v="280"/>
    <x v="0"/>
    <s v="102238"/>
    <s v="PERUGACHI SALCEDO HECTOR PATRICIO"/>
    <s v="803202"/>
    <s v="BODEGA PROPIA FERRECUADOR"/>
    <s v="QUITO"/>
    <s v="AV. SIMON BOLIVAR NO. 826"/>
    <s v="OPGUAY"/>
    <s v="O-Pichincha-Guayllabamba"/>
    <n v="67"/>
    <x v="23"/>
    <x v="23"/>
    <s v="10008183"/>
    <s v="TOCARRNUCHO BERNAL LUIS FRANCISCO"/>
    <s v="ZEMU"/>
    <x v="29"/>
    <s v="2"/>
    <s v="Sin Pallet"/>
    <n v="0"/>
    <n v="0"/>
    <s v="FCA"/>
    <n v="18601.111000000001"/>
    <n v="14031.111000000001"/>
    <n v="4570"/>
    <n v="92.4"/>
    <m/>
    <s v="4700005533"/>
    <n v="12"/>
    <s v="12"/>
    <n v="14"/>
    <x v="1"/>
    <n v="0.33"/>
    <n v="6.6000000000000005"/>
    <n v="1002217818"/>
    <x v="0"/>
    <s v="GUAYLLABAMBA"/>
    <s v="Pichincha"/>
    <s v="TRANSPORTE PROPIO"/>
    <b v="0"/>
    <n v="0"/>
    <n v="1021616"/>
    <s v="PERUGACHI SALCEDO HECTOR PATRICIO"/>
    <s v="6ENC"/>
    <s v="Checa,ElQuinche,Gyll"/>
    <s v="TP"/>
  </r>
  <r>
    <n v="0"/>
    <n v="1002217819"/>
    <s v="UE01"/>
    <d v="2022-04-12T00:00:00"/>
    <d v="1899-12-30T13:54:00"/>
    <s v="012-024-00414491"/>
    <s v="9000812658"/>
    <s v="012-022-00317831"/>
    <n v="4013.14"/>
    <n v="4499.5600000000004"/>
    <s v="ZPVN"/>
    <s v="40569215"/>
    <s v="0000396887"/>
    <n v="8002837022"/>
    <n v="1002217819"/>
    <s v="15-00001121"/>
    <s v="GLADIADOR"/>
    <n v="31.54"/>
    <x v="1"/>
    <s v="103541"/>
    <s v="IMPORTADORA GLOBAL TEXANA"/>
    <s v="805029"/>
    <s v="GRANEL BODEGA EN PLANTA"/>
    <s v="LAGO AGRIO"/>
    <s v="VIA LAGO AGRIO KM7 SHUSHUFINDI"/>
    <s v="OKLAGO"/>
    <s v="O-Sucumbios-Lagoagrio"/>
    <n v="469"/>
    <x v="141"/>
    <x v="141"/>
    <s v="100021249"/>
    <s v="ESPIN CARLOS"/>
    <s v="ZECI"/>
    <x v="206"/>
    <s v="2"/>
    <s v="Sin Pallet"/>
    <n v="0"/>
    <n v="0"/>
    <s v="EXW"/>
    <n v="45720"/>
    <n v="31540"/>
    <n v="14180"/>
    <n v="0"/>
    <m/>
    <s v="4700005580"/>
    <n v="12"/>
    <s v="12"/>
    <n v="31.54"/>
    <x v="1"/>
    <n v="0"/>
    <n v="0"/>
    <n v="1002217819"/>
    <x v="0"/>
    <s v="NUEVA LOJA, CABECERA CANTONAL Y CAPITAL"/>
    <s v="Sucumbios"/>
    <s v="MAMUT ANDINO C.A."/>
    <b v="0"/>
    <n v="0"/>
    <n v="1013076"/>
    <s v="MAMUT ANDINO C.A."/>
    <s v="6EMX"/>
    <s v="LgoAgrioiPteSanMigel"/>
    <s v="TP"/>
  </r>
  <r>
    <n v="1.5"/>
    <n v="1002217722"/>
    <s v="UE01"/>
    <d v="2022-04-12T00:00:00"/>
    <d v="1899-12-30T13:56:00"/>
    <s v="012-024-00414492"/>
    <s v=""/>
    <s v=""/>
    <n v="0"/>
    <n v="0"/>
    <s v="ZPRC"/>
    <s v="2500109035"/>
    <s v="0000398419"/>
    <n v="8002836906"/>
    <n v="1002217722"/>
    <s v="15-00001119"/>
    <s v="CAMPEON ANTIHUMEDAD"/>
    <n v="640"/>
    <x v="0"/>
    <s v="101487"/>
    <s v="METALHIERRO S.A."/>
    <s v="802879"/>
    <s v="BODEGA GENERAL"/>
    <s v="MANTA"/>
    <s v="VIA A MANTA"/>
    <s v="OMMANT"/>
    <s v="O-Manabi-Manta"/>
    <n v="486"/>
    <x v="168"/>
    <x v="168"/>
    <s v="100015007"/>
    <s v="FLORES EDISON"/>
    <s v="ZETT"/>
    <x v="256"/>
    <s v="1"/>
    <s v="Con Pallet"/>
    <n v="0.05"/>
    <n v="32"/>
    <s v="FCA"/>
    <n v="50510"/>
    <n v="32000"/>
    <n v="18510"/>
    <n v="723.2"/>
    <m/>
    <s v="4700005506"/>
    <n v="12"/>
    <s v="12"/>
    <n v="32"/>
    <x v="1"/>
    <n v="1.1300000000000001"/>
    <n v="22.6"/>
    <n v="1002217722"/>
    <x v="0"/>
    <s v="MANTA"/>
    <s v="Manabi"/>
    <s v="TRIMPESAS S.A."/>
    <b v="0"/>
    <n v="0"/>
    <n v="1013887"/>
    <s v="FLORES ARIAS EDISON IVAN"/>
    <s v="6EM9"/>
    <s v="MntMntcrstCalctTsgua"/>
    <s v="UE"/>
  </r>
  <r>
    <n v="0"/>
    <n v="1002217805"/>
    <s v="UE01"/>
    <d v="2022-04-12T00:00:00"/>
    <d v="1899-12-30T14:00:00"/>
    <s v="012-024-00414493"/>
    <s v="9000812660"/>
    <s v="012-022-00317833"/>
    <n v="1789.94"/>
    <n v="2006.89"/>
    <s v="ZPVN"/>
    <s v="40570346"/>
    <s v="P000034262"/>
    <n v="8002837004"/>
    <n v="1002217805"/>
    <s v="15-00001115"/>
    <s v="ARMADURO"/>
    <n v="280"/>
    <x v="0"/>
    <s v="101680"/>
    <s v="DISTRIBUCIONES NARANJO"/>
    <s v="801411"/>
    <s v="BLOQUERA SALCEDO"/>
    <s v="SALCEDO"/>
    <s v="VIA SALCEDO PANAMERICANA ANTES DE S"/>
    <s v="OXSALC"/>
    <s v="O-Cotopaxi-Salcedo"/>
    <n v="218"/>
    <x v="10"/>
    <x v="10"/>
    <s v="100014834"/>
    <s v="TIGASI MARIO"/>
    <s v="ZETT"/>
    <x v="12"/>
    <s v="2"/>
    <s v="Sin Pallet"/>
    <n v="0"/>
    <n v="0"/>
    <s v="FCA"/>
    <n v="22800.588"/>
    <n v="14020.588"/>
    <n v="8780"/>
    <n v="212.8"/>
    <m/>
    <s v="4700005606"/>
    <n v="12"/>
    <s v="12"/>
    <n v="14"/>
    <x v="1"/>
    <n v="0.76"/>
    <n v="15.200000000000001"/>
    <n v="1002217805"/>
    <x v="1"/>
    <s v="SAN MIGUEL, CABECERA CANTONAL"/>
    <s v="Cotopaxi"/>
    <s v="TRANSPORTE PROPIO"/>
    <b v="0"/>
    <n v="0"/>
    <n v="1013863"/>
    <s v="DISTRIBUCIONES NARANJO"/>
    <s v="6EC7"/>
    <s v="LtacungSalcedSaqcili"/>
    <s v="TP"/>
  </r>
  <r>
    <n v="1.5"/>
    <n v="1002217805"/>
    <s v="UE01"/>
    <d v="2022-04-12T00:00:00"/>
    <d v="1899-12-30T14:00:00"/>
    <s v="012-024-00414494"/>
    <s v="9000812659"/>
    <s v="012-022-00317832"/>
    <n v="2541.3000000000002"/>
    <n v="2849.33"/>
    <s v="ZPVN"/>
    <s v="40570345"/>
    <s v="P000034261"/>
    <n v="8002837003"/>
    <n v="1002217805"/>
    <s v="15-00001123"/>
    <s v="SELVALEGRE"/>
    <n v="400"/>
    <x v="0"/>
    <s v="101680"/>
    <s v="DISTRIBUCIONES NARANJO"/>
    <s v="801411"/>
    <s v="BLOQUERA SALCEDO"/>
    <s v="SALCEDO"/>
    <s v="VIA SALCEDO PANAMERICANA ANTES DE S"/>
    <s v="OXSALC"/>
    <s v="O-Cotopaxi-Salcedo"/>
    <n v="218"/>
    <x v="10"/>
    <x v="10"/>
    <s v="100014834"/>
    <s v="TIGASI MARIO"/>
    <s v="ZETT"/>
    <x v="12"/>
    <s v="2"/>
    <s v="Sin Pallet"/>
    <n v="0"/>
    <n v="0"/>
    <s v="FCA"/>
    <n v="28809.412"/>
    <n v="20029.412"/>
    <n v="8780"/>
    <n v="304"/>
    <m/>
    <s v="4700005606"/>
    <n v="12"/>
    <s v="12"/>
    <n v="20"/>
    <x v="1"/>
    <n v="0.76"/>
    <n v="15.2"/>
    <n v="1002217805"/>
    <x v="0"/>
    <s v="SAN MIGUEL, CABECERA CANTONAL"/>
    <s v="Cotopaxi"/>
    <s v="TRANSPORTE PROPIO"/>
    <b v="0"/>
    <n v="0"/>
    <n v="1013863"/>
    <s v="DISTRIBUCIONES NARANJO"/>
    <s v="6EC7"/>
    <s v="LtacungSalcedSaqcili"/>
    <s v="TP"/>
  </r>
  <r>
    <n v="0"/>
    <n v="1002217638"/>
    <s v="UE01"/>
    <d v="2022-04-12T00:00:00"/>
    <d v="1899-12-30T14:01:00"/>
    <s v="012-024-00414495"/>
    <s v="9000812663"/>
    <s v="012-022-00317835"/>
    <n v="1873.2"/>
    <n v="2100.2399999999998"/>
    <s v="ZPVN"/>
    <s v="40570274"/>
    <s v="0000398379"/>
    <n v="8002836807"/>
    <n v="1002217638"/>
    <s v="15-00001119"/>
    <s v="CAMPEON ANTIHUMEDAD"/>
    <n v="280"/>
    <x v="0"/>
    <s v="101495"/>
    <s v="CABRERA CARRION JOHANA ELIZABETH"/>
    <s v="800869"/>
    <s v="FERRETERIA BALCAZAR"/>
    <s v="LA JOYA DE LOS SACHAS"/>
    <s v="ALEJANDRO LABAKA S/N Y JAIME ROLDOS"/>
    <s v="OQLAJO"/>
    <s v="O-Orellana-Lajoyadelossacch"/>
    <n v="371"/>
    <x v="51"/>
    <x v="51"/>
    <s v="100014928"/>
    <s v="INLAGO RODRIGO"/>
    <s v="ZETT"/>
    <x v="66"/>
    <s v="1"/>
    <s v="Con Pallet"/>
    <n v="0.05"/>
    <n v="14"/>
    <s v="FCA"/>
    <n v="23109.375"/>
    <n v="14004.375"/>
    <n v="9105"/>
    <n v="338.8"/>
    <m/>
    <s v="4700005500"/>
    <n v="12"/>
    <s v="12"/>
    <n v="14"/>
    <x v="1"/>
    <n v="1.21"/>
    <n v="24.2"/>
    <n v="1002217638"/>
    <x v="1"/>
    <s v="LA JOYA DE LOS SACHAS, CABECERA CANTONAL"/>
    <s v="Orellana"/>
    <s v="TRANSCARLONISA"/>
    <b v="0"/>
    <n v="0"/>
    <n v="1014153"/>
    <s v="INLAGO ANDRANGO LUIS RODRIGO"/>
    <s v="6EN0"/>
    <s v="ElCocaJoyadlosSachas"/>
    <s v="UE"/>
  </r>
  <r>
    <n v="1.5"/>
    <n v="1002217638"/>
    <s v="UE01"/>
    <d v="2022-04-12T00:00:00"/>
    <d v="1899-12-30T14:01:00"/>
    <s v="012-024-00414496"/>
    <s v="9000812662"/>
    <s v="012-022-00317834"/>
    <n v="2505.6"/>
    <n v="2809.29"/>
    <s v="ZPVN"/>
    <s v="40570274"/>
    <s v="0000398378"/>
    <n v="8002836806"/>
    <n v="1002217638"/>
    <s v="15-00001124"/>
    <s v="SELVALEGRE ANTIHUMEDAD"/>
    <n v="360"/>
    <x v="0"/>
    <s v="101495"/>
    <s v="CABRERA CARRION JOHANA ELIZABETH"/>
    <s v="800869"/>
    <s v="FERRETERIA BALCAZAR"/>
    <s v="LA JOYA DE LOS SACHAS"/>
    <s v="ALEJANDRO LABAKA S/N Y JAIME ROLDOS"/>
    <s v="OQLAJO"/>
    <s v="O-Orellana-Lajoyadelossacch"/>
    <n v="371"/>
    <x v="51"/>
    <x v="51"/>
    <s v="100014928"/>
    <s v="INLAGO RODRIGO"/>
    <s v="ZETT"/>
    <x v="66"/>
    <s v="1"/>
    <s v="Con Pallet"/>
    <n v="0.05"/>
    <n v="18"/>
    <s v="FCA"/>
    <n v="27110.625"/>
    <n v="18005.625"/>
    <n v="9105"/>
    <n v="435.6"/>
    <m/>
    <s v="4700005500"/>
    <n v="12"/>
    <s v="12"/>
    <n v="18"/>
    <x v="1"/>
    <n v="1.21"/>
    <n v="24.200000000000003"/>
    <n v="1002217638"/>
    <x v="0"/>
    <s v="LA JOYA DE LOS SACHAS, CABECERA CANTONAL"/>
    <s v="Orellana"/>
    <s v="TRANSCARLONISA"/>
    <b v="0"/>
    <n v="0"/>
    <n v="1014153"/>
    <s v="INLAGO ANDRANGO LUIS RODRIGO"/>
    <s v="6EN0"/>
    <s v="ElCocaJoyadlosSachas"/>
    <s v="UE"/>
  </r>
  <r>
    <n v="1.5"/>
    <n v="1002217761"/>
    <s v="UE01"/>
    <d v="2022-04-12T00:00:00"/>
    <d v="1899-12-30T14:10:00"/>
    <s v="012-024-00414497"/>
    <s v="9000812664"/>
    <s v="012-022-00317836"/>
    <n v="2278.8000000000002"/>
    <n v="2555.0100000000002"/>
    <s v="ZPVN"/>
    <s v="40570289"/>
    <s v="0000398414"/>
    <n v="8002836943"/>
    <n v="1002217761"/>
    <s v="15-00001119"/>
    <s v="CAMPEON ANTIHUMEDAD"/>
    <n v="360"/>
    <x v="0"/>
    <s v="101664"/>
    <s v="ACERIA DEL ECUADOR C.A. ADELCA"/>
    <s v="802480"/>
    <s v="MANRIQUE SANCHEZ WALTER EDUARDO"/>
    <s v="MANTA"/>
    <s v="VIA A CHADE Y AV DE LOS CHOFERES"/>
    <s v="OMJIPI"/>
    <s v="O-Manabi-Jipijapa"/>
    <n v="512"/>
    <x v="93"/>
    <x v="93"/>
    <s v="10008274"/>
    <s v="JUMA AYALA DIEGO ARMANDO"/>
    <s v="ZEMU"/>
    <x v="286"/>
    <s v="2"/>
    <s v="Sin Pallet"/>
    <n v="0"/>
    <n v="0"/>
    <s v="FCA"/>
    <n v="26710"/>
    <n v="18020"/>
    <n v="8690"/>
    <n v="410.4"/>
    <m/>
    <s v="4700005454"/>
    <n v="12"/>
    <s v="12"/>
    <n v="18"/>
    <x v="1"/>
    <n v="1.1399999999999999"/>
    <n v="22.799999999999997"/>
    <n v="1002217761"/>
    <x v="0"/>
    <s v="SAN LORENZO"/>
    <s v="Manabi"/>
    <s v="TRIMPESAS"/>
    <b v="0"/>
    <n v="0"/>
    <n v="1012878"/>
    <s v="HINOJOSA SAN ANDRES ANGEL PATRICIO"/>
    <s v="6EM7"/>
    <s v="JipijapPajnPtoLopPch"/>
    <e v="#N/A"/>
  </r>
  <r>
    <n v="1.5"/>
    <n v="1002217700"/>
    <s v="UE01"/>
    <d v="2022-04-12T00:00:00"/>
    <d v="1899-12-30T14:12:00"/>
    <s v="012-024-00414498"/>
    <s v="9000812666"/>
    <s v="012-022-00317837"/>
    <n v="4318.24"/>
    <n v="4841.6400000000003"/>
    <s v="ZPVN"/>
    <s v="40570311"/>
    <s v="0000398457"/>
    <n v="8002836881"/>
    <n v="1002217700"/>
    <s v="15-00001123"/>
    <s v="SELVALEGRE"/>
    <n v="640"/>
    <x v="0"/>
    <s v="101446"/>
    <s v="ALMACENES FERROELECTRICO DISTRIALMA"/>
    <s v="800791"/>
    <s v="FERROELECTRICO 2"/>
    <s v="IBARRA"/>
    <s v="AV. CRISTOBAL DE TROYA  Y JORGE DAV"/>
    <s v="OIIBAR"/>
    <s v="O-Imbabura-Ibarra"/>
    <n v="30"/>
    <x v="72"/>
    <x v="72"/>
    <s v="100014825"/>
    <s v="MEJIA ARMANDO"/>
    <s v="ZETT"/>
    <x v="93"/>
    <s v="1"/>
    <s v="Con Pallet"/>
    <n v="0.05"/>
    <n v="32"/>
    <s v="FCA"/>
    <n v="49860"/>
    <n v="32050"/>
    <n v="17810"/>
    <n v="121.6"/>
    <m/>
    <s v="4700005584"/>
    <n v="12"/>
    <s v="12"/>
    <n v="32"/>
    <x v="1"/>
    <n v="0.19"/>
    <n v="3.8"/>
    <n v="1002217700"/>
    <x v="0"/>
    <s v="SAGRARIO"/>
    <s v="Imbabura"/>
    <s v="LIDENORTI S.A."/>
    <b v="0"/>
    <n v="0"/>
    <n v="1013538"/>
    <s v="ROSERO TAFUR JOSE STALIN"/>
    <s v="6ECU"/>
    <s v="OTVIbarAtuntZletDeli"/>
    <s v="UE"/>
  </r>
  <r>
    <n v="1.5"/>
    <n v="1002217707"/>
    <s v="UE01"/>
    <d v="2022-04-12T00:00:00"/>
    <d v="1899-12-30T14:13:00"/>
    <s v="012-024-00414499"/>
    <s v="9000812667"/>
    <s v="012-022-00317838"/>
    <n v="4358.3999999999996"/>
    <n v="4886.67"/>
    <s v="ZPVN"/>
    <s v="40570308"/>
    <s v="0000398447"/>
    <n v="8002836888"/>
    <n v="1002217707"/>
    <s v="15-00001124"/>
    <s v="SELVALEGRE ANTIHUMEDAD"/>
    <n v="640"/>
    <x v="0"/>
    <s v="103532"/>
    <s v="VICENTE &amp; ARTURO IMPORTACIONES &amp;"/>
    <s v="805441"/>
    <s v="CPP SHUSHUFINDI"/>
    <s v="SHUSHUFINDI"/>
    <s v="VIA A LIMONCOCHA KM 1.5"/>
    <s v="OKSHUS"/>
    <s v="O-Sucumbios-Shushufindi"/>
    <n v="385"/>
    <x v="24"/>
    <x v="24"/>
    <s v="100014929"/>
    <s v="YEPEZ PATRICIO"/>
    <s v="ZETT"/>
    <x v="30"/>
    <s v="2"/>
    <s v="Sin Pallet"/>
    <n v="0"/>
    <n v="0"/>
    <s v="FCA"/>
    <n v="49740"/>
    <n v="32020"/>
    <n v="17720"/>
    <n v="793.6"/>
    <m/>
    <s v="4700005570"/>
    <n v="12"/>
    <s v="12"/>
    <n v="32"/>
    <x v="1"/>
    <n v="1.24"/>
    <n v="24.8"/>
    <n v="1002217707"/>
    <x v="0"/>
    <s v="LIMONCOCHA"/>
    <s v="Sucumbios"/>
    <s v="LIDENORTI S.A."/>
    <b v="0"/>
    <n v="0"/>
    <n v="1013602"/>
    <s v="VILLEGAS PASQUEL RUBEN EDUARDO"/>
    <s v="6EMY"/>
    <s v="ShshfndTrapoaAguasNg"/>
    <s v="UE"/>
  </r>
  <r>
    <n v="1.5"/>
    <n v="1002217729"/>
    <s v="UE01"/>
    <d v="2022-04-12T00:00:00"/>
    <d v="1899-12-30T14:14:00"/>
    <s v="012-024-00414500"/>
    <s v="9000812671"/>
    <s v="012-022-00317839"/>
    <n v="2426.4"/>
    <n v="2720.5"/>
    <s v="ZPVN"/>
    <s v="40570293"/>
    <s v="P000034248"/>
    <n v="8002836914"/>
    <n v="1002217729"/>
    <s v="15-00001123"/>
    <s v="SELVALEGRE"/>
    <n v="360"/>
    <x v="0"/>
    <s v="101571"/>
    <s v="TRUJILLO DUQUE E HIJOS CIA. LTDA."/>
    <s v="802094"/>
    <s v="MATRIZ  LOS GUABOS"/>
    <s v="QUITO"/>
    <s v="MATRIZ  GUABOS AV INTEROCEANIC KM 1"/>
    <s v="OPCUMB"/>
    <s v="O-Pichincha-Cumbaya"/>
    <n v="113"/>
    <x v="107"/>
    <x v="107"/>
    <s v="10000354"/>
    <s v="HARO HARO JORDAN JOSUE"/>
    <s v="ZEMU"/>
    <x v="149"/>
    <s v="1"/>
    <s v="Con Pallet"/>
    <n v="0.05"/>
    <n v="18"/>
    <s v="FCA"/>
    <n v="27500"/>
    <n v="18030"/>
    <n v="9470"/>
    <n v="165.6"/>
    <m/>
    <s v="4700005582"/>
    <n v="12"/>
    <s v="12"/>
    <n v="18"/>
    <x v="1"/>
    <n v="0.45999999999999996"/>
    <n v="9.1999999999999993"/>
    <n v="1002217729"/>
    <x v="0"/>
    <s v="TUMBACO"/>
    <s v="Pichincha"/>
    <s v="TRIMPESAS S.A."/>
    <b v="0"/>
    <n v="0"/>
    <n v="1013275"/>
    <s v="HARO RUIZ SIXTO RIGOBERTO"/>
    <s v="6ENM"/>
    <s v="Cumbaya,Tumbaco,Pmbo"/>
    <s v="UE"/>
  </r>
  <r>
    <n v="1.5"/>
    <n v="1002217824"/>
    <s v="UE01"/>
    <d v="2022-04-12T00:00:00"/>
    <d v="1899-12-30T14:15:00"/>
    <s v="012-024-00414501"/>
    <s v="9000812604"/>
    <s v="013-020-00048313"/>
    <n v="2432.56"/>
    <n v="2727.4"/>
    <s v="ZPDF"/>
    <s v="70178716"/>
    <s v="0000398519"/>
    <n v="8002837031"/>
    <n v="1002217824"/>
    <s v="15-00001123"/>
    <s v="SELVALEGRE"/>
    <n v="360"/>
    <x v="0"/>
    <s v="103008"/>
    <s v="INDUSTRIA ACEROS MONTECRISTI"/>
    <s v="810673"/>
    <s v="FERRETERIA CONSA"/>
    <s v="QUITO"/>
    <s v="HUMBERTO ALBORNOZ"/>
    <s v="OPBELI"/>
    <s v="O-Pichincha-Belisarioquevedo"/>
    <n v="103"/>
    <x v="33"/>
    <x v="33"/>
    <s v="100014931"/>
    <s v="VACA GALO"/>
    <s v="ZEMU"/>
    <x v="40"/>
    <s v="2"/>
    <s v="Sin Pallet"/>
    <n v="0"/>
    <n v="0"/>
    <s v="FCA"/>
    <n v="27040"/>
    <n v="18030"/>
    <n v="9010"/>
    <n v="162"/>
    <m/>
    <s v="4700005490"/>
    <n v="12"/>
    <s v="12"/>
    <n v="18"/>
    <x v="1"/>
    <n v="0.45"/>
    <n v="9"/>
    <n v="1002217824"/>
    <x v="0"/>
    <s v="BELISARIO QUEVEDO"/>
    <s v="Pichincha"/>
    <s v="CIAPRUTE S.A."/>
    <b v="0"/>
    <n v="0"/>
    <n v="1022019"/>
    <s v="ENRIQUEZ LARA ORLANDO DANILO"/>
    <s v="6EMM"/>
    <s v="Quito Norte"/>
    <s v="UE"/>
  </r>
  <r>
    <n v="1.5"/>
    <n v="1002217815"/>
    <s v="UE01"/>
    <d v="2022-04-12T00:00:00"/>
    <d v="1899-12-30T14:26:00"/>
    <s v="012-024-00414502"/>
    <s v="9000812672"/>
    <s v="012-022-00317840"/>
    <n v="4089.6"/>
    <n v="4585.28"/>
    <s v="ZPVN"/>
    <s v="40570306"/>
    <s v="0000398470"/>
    <n v="8002837016"/>
    <n v="1002217815"/>
    <s v="15-00001119"/>
    <s v="CAMPEON ANTIHUMEDAD"/>
    <n v="640"/>
    <x v="0"/>
    <s v="101664"/>
    <s v="ACERIA DEL ECUADOR C.A. ADELCA"/>
    <s v="805431"/>
    <s v="MACAS MARCA OLGA"/>
    <s v="SANTO DOMINGO"/>
    <s v="AV LOS COLONOS FRNT GASOLINERA P&amp;S"/>
    <s v="OJSAND"/>
    <s v="O-Santodomingo -Santodomingodelos"/>
    <n v="247"/>
    <x v="81"/>
    <x v="81"/>
    <s v="100017321"/>
    <s v="TERAN PEPE"/>
    <s v="ZETT"/>
    <x v="110"/>
    <s v="1"/>
    <s v="Con Pallet"/>
    <n v="0.05"/>
    <n v="32"/>
    <s v="FCA"/>
    <n v="49350"/>
    <n v="32080"/>
    <n v="17270"/>
    <n v="537.6"/>
    <m/>
    <s v="4700005594"/>
    <n v="12"/>
    <s v="12"/>
    <n v="32"/>
    <x v="1"/>
    <n v="0.84000000000000008"/>
    <n v="16.8"/>
    <n v="1002217815"/>
    <x v="0"/>
    <s v="BOMBOLÍ"/>
    <s v="Santo Domingo"/>
    <s v="LA ARMENIA. S.A."/>
    <b v="0"/>
    <n v="0"/>
    <n v="1013564"/>
    <s v="VIVERO MORALES MILTON CICERON"/>
    <s v="6EN3"/>
    <s v="Sto Domingo-La Conco"/>
    <s v="UE"/>
  </r>
  <r>
    <n v="0"/>
    <n v="1002217823"/>
    <s v="UE01"/>
    <d v="2022-04-12T00:00:00"/>
    <d v="1899-12-30T14:33:00"/>
    <s v="012-024-00414503"/>
    <s v="9000812681"/>
    <s v="012-022-00317842"/>
    <n v="501.6"/>
    <n v="562.4"/>
    <s v="ZPVN"/>
    <s v="40570361"/>
    <s v="P000034265"/>
    <n v="8002837030"/>
    <n v="1002217823"/>
    <s v="15-00001119"/>
    <s v="CAMPEON ANTIHUMEDAD"/>
    <n v="80"/>
    <x v="0"/>
    <s v="102772"/>
    <s v="BONILLA PILATAXI CHRISTIAN"/>
    <s v="803514"/>
    <s v="MEGA FERRETERIA BONILLA"/>
    <s v="LA MANÁ"/>
    <s v="AV 19 DE MAYO S/N Y VELASCO IBARRA"/>
    <s v="OXLAMA"/>
    <s v="O-Cotopaxi-Lamana"/>
    <n v="330"/>
    <x v="54"/>
    <x v="54"/>
    <s v="100021851"/>
    <s v="LOPEZ JACINTO"/>
    <s v="ZETT"/>
    <x v="171"/>
    <s v="2"/>
    <s v="Sin Pallet"/>
    <n v="0"/>
    <n v="0"/>
    <s v="FCA"/>
    <n v="12585"/>
    <n v="4000"/>
    <n v="8585"/>
    <n v="106.4"/>
    <m/>
    <s v="4700005617"/>
    <n v="12"/>
    <s v="12"/>
    <n v="4"/>
    <x v="1"/>
    <n v="1.33"/>
    <n v="26.6"/>
    <n v="1002217823"/>
    <x v="1"/>
    <s v="GUASAGANDA (CAB.EN GUASAGANDA"/>
    <s v="Cotopaxi"/>
    <s v="TRANSPORTE PROPIO"/>
    <b v="0"/>
    <n v="0"/>
    <n v="1024926"/>
    <s v="BONILLA PILATAXI CHRISTIAN"/>
    <s v="6EC8"/>
    <s v="La Mana"/>
    <s v="TP"/>
  </r>
  <r>
    <n v="1.5"/>
    <n v="1002217823"/>
    <s v="UE01"/>
    <d v="2022-04-12T00:00:00"/>
    <d v="1899-12-30T14:33:00"/>
    <s v="012-024-00414504"/>
    <s v="9000812680"/>
    <s v="012-022-00317841"/>
    <n v="3781.6"/>
    <n v="4239.95"/>
    <s v="ZPVN"/>
    <s v="40570360"/>
    <s v="P000034264"/>
    <n v="8002837029"/>
    <n v="1002217823"/>
    <s v="15-00001124"/>
    <s v="SELVALEGRE ANTIHUMEDAD"/>
    <n v="580"/>
    <x v="0"/>
    <s v="102772"/>
    <s v="BONILLA PILATAXI CHRISTIAN"/>
    <s v="803514"/>
    <s v="MEGA FERRETERIA BONILLA"/>
    <s v="LA MANÁ"/>
    <s v="AV 19 DE MAYO S/N Y VELASCO IBARRA"/>
    <s v="OXLAMA"/>
    <s v="O-Cotopaxi-Lamana"/>
    <n v="330"/>
    <x v="54"/>
    <x v="54"/>
    <s v="100021851"/>
    <s v="LOPEZ JACINTO"/>
    <s v="ZETT"/>
    <x v="171"/>
    <s v="2"/>
    <s v="Sin Pallet"/>
    <n v="0"/>
    <n v="0"/>
    <s v="FCA"/>
    <n v="37585"/>
    <n v="29000"/>
    <n v="8585"/>
    <n v="771.4"/>
    <m/>
    <s v="4700005617"/>
    <n v="12"/>
    <s v="12"/>
    <n v="29"/>
    <x v="1"/>
    <n v="1.33"/>
    <n v="26.599999999999998"/>
    <n v="1002217823"/>
    <x v="0"/>
    <s v="GUASAGANDA (CAB.EN GUASAGANDA"/>
    <s v="Cotopaxi"/>
    <s v="TRANSPORTE PROPIO"/>
    <b v="0"/>
    <n v="0"/>
    <n v="1024926"/>
    <s v="BONILLA PILATAXI CHRISTIAN"/>
    <s v="6EC8"/>
    <s v="La Mana"/>
    <s v="TP"/>
  </r>
  <r>
    <n v="0"/>
    <n v="1002217789"/>
    <s v="UE01"/>
    <d v="2022-04-12T00:00:00"/>
    <d v="1899-12-30T14:39:00"/>
    <s v="012-024-00414505"/>
    <s v="9000812684"/>
    <s v="012-022-00317845"/>
    <n v="804.28"/>
    <n v="901.76"/>
    <s v="ZPVN"/>
    <s v="40570143"/>
    <s v="P000034204"/>
    <n v="8002836979"/>
    <n v="1002217789"/>
    <s v="15-00001115"/>
    <s v="ARMADURO"/>
    <n v="120"/>
    <x v="0"/>
    <s v="101865"/>
    <s v="COMERCIAL PADILLA S.C.C."/>
    <s v="802399"/>
    <s v="BODEGA CARCELEN"/>
    <s v="QUITO"/>
    <s v="VICENTE DUQUE Y ANTONIO CASTILLO"/>
    <s v="OPCARC"/>
    <s v="O-Pichincha-Carcelen"/>
    <n v="91.3"/>
    <x v="34"/>
    <x v="34"/>
    <s v="100021318"/>
    <s v="FLORES LUIS"/>
    <s v="ZETT"/>
    <x v="42"/>
    <s v="1"/>
    <s v="Con Pallet"/>
    <n v="0.05"/>
    <n v="6"/>
    <s v="FCA"/>
    <n v="11635.491"/>
    <n v="6008.8239999999996"/>
    <n v="5626.6670000000004"/>
    <n v="54"/>
    <m/>
    <s v="4700005529"/>
    <n v="12"/>
    <s v="12"/>
    <n v="6"/>
    <x v="1"/>
    <n v="0.45"/>
    <n v="9"/>
    <n v="1002217789"/>
    <x v="1"/>
    <s v="CARCELÉN"/>
    <s v="Pichincha"/>
    <s v="TRANSPORTE PROPIO"/>
    <b v="0"/>
    <n v="0"/>
    <n v="1024381"/>
    <s v="BALCAZAR GORDON ALEJANDRO"/>
    <s v="6ENJ"/>
    <s v="Calderón, Carapungo,"/>
    <s v="TP"/>
  </r>
  <r>
    <n v="0"/>
    <n v="1002217789"/>
    <s v="UE01"/>
    <d v="2022-04-12T00:00:00"/>
    <d v="1899-12-30T14:39:00"/>
    <s v="012-024-00414506"/>
    <s v="9000812682"/>
    <s v="012-022-00317843"/>
    <n v="1223.6400000000001"/>
    <n v="1371.96"/>
    <s v="ZPVN"/>
    <s v="40570144"/>
    <s v="P000034205"/>
    <n v="8002836980"/>
    <n v="1002217789"/>
    <s v="15-00001120"/>
    <s v="CAMPEON"/>
    <n v="200"/>
    <x v="0"/>
    <s v="101865"/>
    <s v="COMERCIAL PADILLA S.C.C."/>
    <s v="802399"/>
    <s v="BODEGA CARCELEN"/>
    <s v="QUITO"/>
    <s v="VICENTE DUQUE Y ANTONIO CASTILLO"/>
    <s v="OPCARC"/>
    <s v="O-Pichincha-Carcelen"/>
    <n v="91.3"/>
    <x v="34"/>
    <x v="34"/>
    <s v="100021318"/>
    <s v="FLORES LUIS"/>
    <s v="ZETT"/>
    <x v="42"/>
    <s v="1"/>
    <s v="Con Pallet"/>
    <n v="0.05"/>
    <n v="10"/>
    <s v="FCA"/>
    <n v="15641.371999999999"/>
    <n v="10014.705"/>
    <n v="5626.6670000000004"/>
    <n v="90"/>
    <m/>
    <s v="4700005529"/>
    <n v="12"/>
    <s v="12"/>
    <n v="10"/>
    <x v="1"/>
    <n v="0.45"/>
    <n v="9"/>
    <n v="1002217789"/>
    <x v="1"/>
    <s v="CARCELÉN"/>
    <s v="Pichincha"/>
    <s v="TRANSPORTE PROPIO"/>
    <b v="0"/>
    <n v="0"/>
    <n v="1024381"/>
    <s v="BALCAZAR GORDON ALEJANDRO"/>
    <s v="6ENJ"/>
    <s v="Calderón, Carapungo,"/>
    <s v="TP"/>
  </r>
  <r>
    <n v="1.5"/>
    <n v="1002217789"/>
    <s v="UE01"/>
    <d v="2022-04-12T00:00:00"/>
    <d v="1899-12-30T14:39:00"/>
    <s v="012-024-00414507"/>
    <s v="9000812683"/>
    <s v="012-022-00317844"/>
    <n v="2402.14"/>
    <n v="2693.3"/>
    <s v="ZPVN"/>
    <s v="40570145"/>
    <s v="P000034206"/>
    <n v="8002836978"/>
    <n v="1002217789"/>
    <s v="15-00001123"/>
    <s v="SELVALEGRE"/>
    <n v="360"/>
    <x v="0"/>
    <s v="101865"/>
    <s v="COMERCIAL PADILLA S.C.C."/>
    <s v="802399"/>
    <s v="BODEGA CARCELEN"/>
    <s v="QUITO"/>
    <s v="VICENTE DUQUE Y ANTONIO CASTILLO"/>
    <s v="OPCARC"/>
    <s v="O-Pichincha-Carcelen"/>
    <n v="91.3"/>
    <x v="34"/>
    <x v="34"/>
    <s v="100021318"/>
    <s v="FLORES LUIS"/>
    <s v="ZETT"/>
    <x v="42"/>
    <s v="1"/>
    <s v="Con Pallet"/>
    <n v="0.05"/>
    <n v="18"/>
    <s v="FCA"/>
    <n v="23653.137999999999"/>
    <n v="18026.471000000001"/>
    <n v="5626.6670000000004"/>
    <n v="162"/>
    <m/>
    <s v="4700005529"/>
    <n v="12"/>
    <s v="12"/>
    <n v="18"/>
    <x v="1"/>
    <n v="0.45"/>
    <n v="9"/>
    <n v="1002217789"/>
    <x v="0"/>
    <s v="CARCELÉN"/>
    <s v="Pichincha"/>
    <s v="TRANSPORTE PROPIO"/>
    <b v="0"/>
    <n v="0"/>
    <n v="1024381"/>
    <s v="BALCAZAR GORDON ALEJANDRO"/>
    <s v="6ENJ"/>
    <s v="Calderón, Carapungo,"/>
    <s v="TP"/>
  </r>
  <r>
    <n v="0"/>
    <n v="1002217752"/>
    <s v="UE01"/>
    <d v="2022-04-12T00:00:00"/>
    <d v="1899-12-30T14:41:00"/>
    <s v="012-024-00414508"/>
    <s v="9000812686"/>
    <s v="012-022-00317847"/>
    <n v="1235.19"/>
    <n v="1384.9"/>
    <s v="ZPVN"/>
    <s v="40570235"/>
    <s v="0000398319"/>
    <n v="8002836934"/>
    <n v="1002217752"/>
    <s v="15-00001119"/>
    <s v="CAMPEON ANTIHUMEDAD"/>
    <n v="200"/>
    <x v="0"/>
    <s v="102970"/>
    <s v="MATERIALES DE CONSTRUCCION MACON SA"/>
    <s v="804006"/>
    <s v="BODEGA PRINCIPAL"/>
    <s v="GUAYAQUIL"/>
    <s v="AV J RODRIGUEZ YA V DEL BOMBERO"/>
    <s v="OGGUAY"/>
    <s v="O-Guayas-Guayaquil"/>
    <n v="524"/>
    <x v="71"/>
    <x v="71"/>
    <s v="100014863"/>
    <s v="MORAN MAURICIO"/>
    <s v="ZEMT"/>
    <x v="91"/>
    <s v="1"/>
    <s v="Con Pallet"/>
    <n v="0.05"/>
    <n v="10"/>
    <s v="FCA"/>
    <n v="17880.832999999999"/>
    <n v="10020.833000000001"/>
    <n v="7860"/>
    <n v="260"/>
    <m/>
    <s v="4700005619"/>
    <n v="12"/>
    <s v="12"/>
    <n v="10"/>
    <x v="1"/>
    <n v="1.3"/>
    <n v="26"/>
    <n v="1002217752"/>
    <x v="1"/>
    <s v="TARQUI"/>
    <s v="Guayas"/>
    <s v="LA ARMENIA S.A."/>
    <b v="0"/>
    <n v="0"/>
    <n v="1013556"/>
    <s v="RAMIREZ BAEZ FIDEL RAMIRO"/>
    <s v="6ECP"/>
    <s v="GYEDurnMilgrNrnjit"/>
    <s v="UE"/>
  </r>
  <r>
    <n v="1.5"/>
    <n v="1002217752"/>
    <s v="UE01"/>
    <d v="2022-04-12T00:00:00"/>
    <d v="1899-12-30T14:41:00"/>
    <s v="012-024-00414509"/>
    <s v="9000812685"/>
    <s v="012-022-00317846"/>
    <n v="1798.22"/>
    <n v="2016.18"/>
    <s v="ZPVN"/>
    <s v="40569628"/>
    <s v="0000398317"/>
    <n v="8002836935"/>
    <n v="1002217752"/>
    <s v="15-00001124"/>
    <s v="SELVALEGRE ANTIHUMEDAD"/>
    <n v="280"/>
    <x v="0"/>
    <s v="102970"/>
    <s v="MATERIALES DE CONSTRUCCION MACON SA"/>
    <s v="804006"/>
    <s v="BODEGA PRINCIPAL"/>
    <s v="GUAYAQUIL"/>
    <s v="AV J RODRIGUEZ YA V DEL BOMBERO"/>
    <s v="OGGUAY"/>
    <s v="O-Guayas-Guayaquil"/>
    <n v="524"/>
    <x v="71"/>
    <x v="71"/>
    <s v="100014863"/>
    <s v="MORAN MAURICIO"/>
    <s v="ZEMT"/>
    <x v="91"/>
    <s v="1"/>
    <s v="Con Pallet"/>
    <n v="0.05"/>
    <n v="14"/>
    <s v="FCA"/>
    <n v="21889.167000000001"/>
    <n v="14029.166999999999"/>
    <n v="7860"/>
    <n v="364"/>
    <m/>
    <s v="4700005619"/>
    <n v="12"/>
    <s v="12"/>
    <n v="14"/>
    <x v="1"/>
    <n v="1.3"/>
    <n v="26"/>
    <n v="1002217752"/>
    <x v="0"/>
    <s v="TARQUI"/>
    <s v="Guayas"/>
    <s v="LA ARMENIA S.A."/>
    <b v="0"/>
    <n v="0"/>
    <n v="1013556"/>
    <s v="RAMIREZ BAEZ FIDEL RAMIRO"/>
    <s v="6ECP"/>
    <s v="GYEDurnMilgrNrnjit"/>
    <s v="UE"/>
  </r>
  <r>
    <n v="1.5"/>
    <n v="1002217817"/>
    <s v="UE01"/>
    <d v="2022-04-12T00:00:00"/>
    <d v="1899-12-30T14:43:00"/>
    <s v="012-024-00414510"/>
    <s v="9000812688"/>
    <s v="012-022-00317848"/>
    <n v="2311.9899999999998"/>
    <n v="2592.2199999999998"/>
    <s v="ZPVN"/>
    <s v="40570357"/>
    <s v="0000398532"/>
    <n v="8002837019"/>
    <n v="1002217817"/>
    <s v="15-00001124"/>
    <s v="SELVALEGRE ANTIHUMEDAD"/>
    <n v="360"/>
    <x v="0"/>
    <s v="101627"/>
    <s v="ACEROSCENTER CIA. LTDA."/>
    <s v="811114"/>
    <s v="OBRA CHONGON"/>
    <s v="GUAYAQUIL"/>
    <s v="CERCA VILLA SALAMANCA"/>
    <s v="OGGUAY"/>
    <s v="O-Guayas-Guayaquil"/>
    <n v="524"/>
    <x v="103"/>
    <x v="103"/>
    <s v="100019413"/>
    <s v="CASANOVA ROMEL"/>
    <s v="ZEMU"/>
    <x v="144"/>
    <s v="2"/>
    <s v="Sin Pallet"/>
    <n v="0"/>
    <n v="0"/>
    <s v="FCA"/>
    <n v="26940"/>
    <n v="18000"/>
    <n v="8940"/>
    <n v="468"/>
    <m/>
    <s v="4700005603"/>
    <n v="12"/>
    <s v="12"/>
    <n v="18"/>
    <x v="1"/>
    <n v="1.3"/>
    <n v="26"/>
    <n v="1002217817"/>
    <x v="0"/>
    <s v="CARBO (CONCEPCIÓN)"/>
    <s v="Guayas"/>
    <s v="TRAPSA C.A."/>
    <b v="0"/>
    <n v="0"/>
    <n v="1013573"/>
    <s v="CUASPA PEREZ SEGUNDO MANUEL"/>
    <s v="6ECP"/>
    <s v="GYEDurnMilgrNrnjit"/>
    <s v="UE"/>
  </r>
  <r>
    <n v="0"/>
    <n v="1002217835"/>
    <s v="UE01"/>
    <d v="2022-04-12T00:00:00"/>
    <d v="1899-12-30T14:44:00"/>
    <s v="012-024-00414511"/>
    <s v="9000812690"/>
    <s v="012-022-00317850"/>
    <n v="2788"/>
    <n v="3125.92"/>
    <s v="ZPVN"/>
    <s v="40570237"/>
    <s v="P000034233"/>
    <n v="8002837045"/>
    <n v="1002217835"/>
    <s v="15-00001115"/>
    <s v="ARMADURO"/>
    <n v="400"/>
    <x v="0"/>
    <s v="102835"/>
    <s v="SOCIEDAD CIVIL Y COMERCIAL VASFERRI"/>
    <s v="807085"/>
    <s v="FERRICENTRO ATUNTAQUI"/>
    <s v="ANTONIO ANTE"/>
    <s v="AV SALINAS Y ATAHUALPA"/>
    <s v="OIANTE"/>
    <s v="O-Imbabura-Ant.Ante.(Atuntaqu"/>
    <n v="20"/>
    <x v="171"/>
    <x v="171"/>
    <s v="100019746"/>
    <s v="MENDEZ WILSON"/>
    <s v="ZEMT"/>
    <x v="289"/>
    <s v="2"/>
    <s v="Sin Pallet"/>
    <n v="0"/>
    <n v="0"/>
    <s v="FCA"/>
    <n v="26760"/>
    <n v="20025"/>
    <n v="6735"/>
    <n v="64"/>
    <m/>
    <s v="4700005459"/>
    <n v="12"/>
    <s v="12"/>
    <n v="20"/>
    <x v="1"/>
    <n v="0.16"/>
    <n v="3.2"/>
    <n v="1002217835"/>
    <x v="1"/>
    <s v="ATUNTAQUI"/>
    <s v="Imbabura"/>
    <s v="RUTAS COTACACHENSES S.A."/>
    <b v="0"/>
    <n v="0"/>
    <n v="1022020"/>
    <s v="MENDEZ FIGUEROA JUAN CARLOS"/>
    <s v="6ECU"/>
    <s v="OTVIbarAtuntZletDeli"/>
    <e v="#N/A"/>
  </r>
  <r>
    <n v="1.5"/>
    <n v="1002217835"/>
    <s v="UE01"/>
    <d v="2022-04-12T00:00:00"/>
    <d v="1899-12-30T14:44:00"/>
    <s v="012-024-00414512"/>
    <s v="9000812689"/>
    <s v="012-022-00317849"/>
    <n v="552"/>
    <n v="618.91"/>
    <s v="ZPVN"/>
    <s v="40570236"/>
    <s v="P000034232"/>
    <n v="8002837044"/>
    <n v="1002217835"/>
    <s v="15-00001123"/>
    <s v="SELVALEGRE"/>
    <n v="80"/>
    <x v="0"/>
    <s v="102835"/>
    <s v="SOCIEDAD CIVIL Y COMERCIAL VASFERRI"/>
    <s v="807085"/>
    <s v="FERRICENTRO ATUNTAQUI"/>
    <s v="ANTONIO ANTE"/>
    <s v="AV SALINAS Y ATAHUALPA"/>
    <s v="OIANTE"/>
    <s v="O-Imbabura-Ant.Ante.(Atuntaqu"/>
    <n v="20"/>
    <x v="171"/>
    <x v="171"/>
    <s v="100019746"/>
    <s v="MENDEZ WILSON"/>
    <s v="ZEMT"/>
    <x v="289"/>
    <s v="2"/>
    <s v="Sin Pallet"/>
    <n v="0"/>
    <n v="0"/>
    <s v="FCA"/>
    <n v="10740"/>
    <n v="4005"/>
    <n v="6735"/>
    <n v="12.8"/>
    <m/>
    <s v="4700005459"/>
    <n v="12"/>
    <s v="12"/>
    <n v="4"/>
    <x v="1"/>
    <n v="0.16"/>
    <n v="3.2"/>
    <n v="1002217835"/>
    <x v="0"/>
    <s v="ATUNTAQUI"/>
    <s v="Imbabura"/>
    <s v="RUTAS COTACACHENSES S.A."/>
    <b v="0"/>
    <n v="0"/>
    <n v="1022020"/>
    <s v="MENDEZ FIGUEROA JUAN CARLOS"/>
    <s v="6ECU"/>
    <s v="OTVIbarAtuntZletDeli"/>
    <e v="#N/A"/>
  </r>
  <r>
    <n v="0"/>
    <n v="1002217783"/>
    <s v="UE01"/>
    <d v="2022-04-12T00:00:00"/>
    <d v="1899-12-30T14:45:00"/>
    <s v="012-024-00414513"/>
    <s v="9000812692"/>
    <s v="012-022-00317852"/>
    <n v="3330"/>
    <n v="3733.62"/>
    <s v="ZPVN"/>
    <s v="40570317"/>
    <s v="0000398467"/>
    <n v="8002836967"/>
    <n v="1002217783"/>
    <s v="15-00001119"/>
    <s v="CAMPEON ANTIHUMEDAD"/>
    <n v="500"/>
    <x v="0"/>
    <s v="101664"/>
    <s v="ACERIA DEL ECUADOR C.A. ADELCA"/>
    <s v="809493"/>
    <s v="ESTACIO QUIÑONEZ JORGE ISAAC"/>
    <s v="SAN LORENZO"/>
    <s v="PADRE LINO CAMPESAN  Y UNION PRO RE"/>
    <s v="OESANL"/>
    <s v="O-Esmeraldas-Sanlorenzo"/>
    <n v="529"/>
    <x v="169"/>
    <x v="169"/>
    <s v="10006913"/>
    <s v="DE LA CRUZ MANUEL ALADINO"/>
    <s v="ZETT"/>
    <x v="257"/>
    <s v="2"/>
    <s v="Sin Pallet"/>
    <n v="0"/>
    <n v="0"/>
    <s v="FCA"/>
    <n v="33440.606"/>
    <n v="25060.606"/>
    <n v="8380"/>
    <n v="725"/>
    <m/>
    <n v="4700005664"/>
    <n v="12"/>
    <s v="12"/>
    <n v="25"/>
    <x v="1"/>
    <n v="1.45"/>
    <n v="29"/>
    <n v="1002217783"/>
    <x v="1"/>
    <s v="SAN LORENZO, CABECERA CANTONAL"/>
    <s v="Esmeraldas"/>
    <s v="ELOHIM S.A."/>
    <b v="0"/>
    <n v="0"/>
    <n v="10006852"/>
    <s v="DE LA CRUZ MANUEL ALADINO"/>
    <s v="6ECN"/>
    <s v="SnLorenzBorbnLasPñas"/>
    <s v="UE"/>
  </r>
  <r>
    <n v="1.5"/>
    <n v="1002217783"/>
    <s v="UE01"/>
    <d v="2022-04-12T00:00:00"/>
    <d v="1899-12-30T14:45:00"/>
    <s v="012-024-00414514"/>
    <s v="9000812691"/>
    <s v="012-022-00317851"/>
    <n v="1108.8"/>
    <n v="1243.2"/>
    <s v="ZPVN"/>
    <s v="40570317"/>
    <s v="0000398468"/>
    <n v="8002836966"/>
    <n v="1002217783"/>
    <s v="15-00001124"/>
    <s v="SELVALEGRE ANTIHUMEDAD"/>
    <n v="160"/>
    <x v="0"/>
    <s v="101664"/>
    <s v="ACERIA DEL ECUADOR C.A. ADELCA"/>
    <s v="809493"/>
    <s v="ESTACIO QUIÑONEZ JORGE ISAAC"/>
    <s v="SAN LORENZO"/>
    <s v="PADRE LINO CAMPESAN  Y UNION PRO RE"/>
    <s v="OESANL"/>
    <s v="O-Esmeraldas-Sanlorenzo"/>
    <n v="529"/>
    <x v="169"/>
    <x v="169"/>
    <s v="10006913"/>
    <s v="DE LA CRUZ MANUEL ALADINO"/>
    <s v="ZETT"/>
    <x v="257"/>
    <s v="2"/>
    <s v="Sin Pallet"/>
    <n v="0"/>
    <n v="0"/>
    <s v="FCA"/>
    <n v="16399.394"/>
    <n v="8019.3940000000002"/>
    <n v="8380"/>
    <n v="232"/>
    <m/>
    <n v="4700005664"/>
    <n v="12"/>
    <s v="12"/>
    <n v="8"/>
    <x v="1"/>
    <n v="1.45"/>
    <n v="29"/>
    <n v="1002217783"/>
    <x v="0"/>
    <s v="SAN LORENZO, CABECERA CANTONAL"/>
    <s v="Esmeraldas"/>
    <s v="ELOHIM S.A."/>
    <b v="0"/>
    <n v="0"/>
    <n v="10006852"/>
    <s v="DE LA CRUZ MANUEL ALADINO"/>
    <s v="6ECN"/>
    <s v="SnLorenzBorbnLasPñas"/>
    <s v="UE"/>
  </r>
  <r>
    <n v="1.5"/>
    <n v="1002217845"/>
    <s v="UE01"/>
    <d v="2022-04-12T00:00:00"/>
    <d v="1899-12-30T14:56:00"/>
    <s v="012-024-00414515"/>
    <s v="9000812730"/>
    <s v="012-022-00317853"/>
    <n v="2358"/>
    <n v="2643.8"/>
    <s v="ZPVN"/>
    <s v="40570295"/>
    <s v="0000398434"/>
    <n v="8002837055"/>
    <n v="1002217845"/>
    <s v="15-00001119"/>
    <s v="CAMPEON ANTIHUMEDAD"/>
    <n v="360"/>
    <x v="0"/>
    <s v="101732"/>
    <s v="FREILE FERRIN FRECIA NOEMI"/>
    <s v="801580"/>
    <s v="DECORAMOS,"/>
    <s v="MANTA"/>
    <s v="DECORAMOS / VIA A MANTA"/>
    <s v="OMMANT"/>
    <s v="O-Manabi-Manta"/>
    <n v="486"/>
    <x v="129"/>
    <x v="129"/>
    <s v="100014881"/>
    <s v="HARO VICENTE"/>
    <s v="ZEMU"/>
    <x v="186"/>
    <s v="2"/>
    <s v="Sin Pallet"/>
    <n v="0"/>
    <n v="0"/>
    <s v="FCA"/>
    <n v="27290"/>
    <n v="18030"/>
    <n v="9260"/>
    <n v="406.8"/>
    <m/>
    <s v="4700005491"/>
    <n v="12"/>
    <s v="12"/>
    <n v="18"/>
    <x v="1"/>
    <n v="1.1300000000000001"/>
    <n v="22.6"/>
    <n v="1002217845"/>
    <x v="0"/>
    <s v="MANTA"/>
    <s v="Manabi"/>
    <s v="SANJOPAS S.A."/>
    <b v="0"/>
    <n v="0"/>
    <n v="1022361"/>
    <s v="ESCOBAR VILLARREAL JORGE FRANCISCO"/>
    <s v="6EM9"/>
    <s v="MntMntcrstCalctTsgua"/>
    <s v="UE"/>
  </r>
  <r>
    <n v="1.5"/>
    <n v="1002217712"/>
    <s v="UE01"/>
    <d v="2022-04-12T00:00:00"/>
    <d v="1899-12-30T14:59:00"/>
    <s v="012-024-00414516"/>
    <s v="9000812731"/>
    <s v="012-022-00317854"/>
    <n v="4524.8"/>
    <n v="5073.24"/>
    <s v="ZPVN"/>
    <s v="40570290"/>
    <s v="0000398416"/>
    <n v="8002836894"/>
    <n v="1002217712"/>
    <s v="15-00001124"/>
    <s v="SELVALEGRE ANTIHUMEDAD"/>
    <n v="640"/>
    <x v="0"/>
    <s v="104029"/>
    <s v="GUERRERO BANGUERA SEGUNDO AGENOR"/>
    <s v="805879"/>
    <s v="BODEGA PRINCIPAL"/>
    <s v="ESMERALDAS"/>
    <s v="CALLE NUMERO 4 Y AV UNIVERSITARIA"/>
    <s v="OEESME"/>
    <s v="O-Esmeraldas-Esmeraldas"/>
    <n v="388"/>
    <x v="35"/>
    <x v="35"/>
    <s v="100014897"/>
    <s v="CHAUCA RAMIRO"/>
    <s v="ZETT"/>
    <x v="232"/>
    <s v="1"/>
    <s v="Con Pallet"/>
    <n v="0.05"/>
    <n v="32"/>
    <s v="FCA"/>
    <n v="49500"/>
    <n v="32000"/>
    <n v="17500"/>
    <n v="678.4"/>
    <m/>
    <n v="4700005671"/>
    <n v="12"/>
    <s v="12"/>
    <n v="32"/>
    <x v="1"/>
    <n v="1.06"/>
    <n v="21.2"/>
    <n v="1002217712"/>
    <x v="0"/>
    <s v="LUIS TELLO  (LAS PALMAS)"/>
    <s v="Esmeraldas"/>
    <s v="SELVALEGRE S.A."/>
    <b v="0"/>
    <n v="0"/>
    <n v="1013510"/>
    <s v="ESPARZA ENDARA ALVARO DAMIAN"/>
    <s v="6ECI"/>
    <s v="Esmeraldas"/>
    <s v="UE"/>
  </r>
  <r>
    <n v="1.5"/>
    <n v="1002217868"/>
    <s v="UE01"/>
    <d v="2022-04-12T00:00:00"/>
    <d v="1899-12-30T15:03:00"/>
    <s v="012-024-00414517"/>
    <s v="9000812733"/>
    <s v="012-022-00317855"/>
    <n v="2563.1999999999998"/>
    <n v="2873.87"/>
    <s v="ZPVN"/>
    <s v="40569752"/>
    <s v="0000397787"/>
    <n v="8002837085"/>
    <n v="1002217868"/>
    <s v="15-00000331"/>
    <s v="MAGNO HE ANTIHUMEDAD"/>
    <n v="360"/>
    <x v="0"/>
    <s v="103671"/>
    <s v="DISTRIBUIDORA DE MATERIALES POZO"/>
    <s v="806565"/>
    <s v="HORMIGONERA JACOME"/>
    <s v="TULCÁN"/>
    <s v="E35 VIA A JULIO ANDRADE"/>
    <s v="OCJULI"/>
    <s v="O-Carchi-Julioandrade"/>
    <n v="131"/>
    <x v="0"/>
    <x v="0"/>
    <s v="100021921"/>
    <s v="QUEL CASTRO LIZARDO RAMIRO"/>
    <s v="ZEMU"/>
    <x v="0"/>
    <s v="2"/>
    <s v="Sin Pallet"/>
    <n v="0"/>
    <n v="0"/>
    <s v="FCA"/>
    <n v="26870"/>
    <n v="18010"/>
    <n v="8860"/>
    <n v="190.8"/>
    <m/>
    <s v="4700005593"/>
    <n v="12"/>
    <s v="12"/>
    <n v="18"/>
    <x v="1"/>
    <n v="0.53"/>
    <n v="10.600000000000001"/>
    <n v="1002217868"/>
    <x v="0"/>
    <s v="JULIO ANDRADE (OREJUELA)"/>
    <s v="Carchi"/>
    <s v="TRANSPORTE PROPIO"/>
    <b v="0"/>
    <n v="0"/>
    <n v="1013643"/>
    <s v="POZO TARUPI MARCELO JAVIER"/>
    <s v="6EC6"/>
    <s v="TulSnGbrilBlvrRumchk"/>
    <s v="TP"/>
  </r>
  <r>
    <n v="1.5"/>
    <n v="1002217832"/>
    <s v="UE01"/>
    <d v="2022-04-12T00:00:00"/>
    <d v="1899-12-30T15:06:00"/>
    <s v="012-024-00414518"/>
    <s v="9000812734"/>
    <s v="012-022-00317856"/>
    <n v="4415.3999999999996"/>
    <n v="4950.58"/>
    <s v="ZPVN"/>
    <s v="40570325"/>
    <s v="0000398481"/>
    <n v="8002837040"/>
    <n v="1002217832"/>
    <s v="15-00000181"/>
    <s v="ARMADURO ANTIHUMEDAD"/>
    <n v="660"/>
    <x v="0"/>
    <s v="101664"/>
    <s v="ACERIA DEL ECUADOR C.A. ADELCA"/>
    <s v="809652"/>
    <s v="ROJAS ALBARRACIN CARMEN JULIA"/>
    <s v="MACHALA"/>
    <s v="LA PRADERA B SOLAR 2  Y JUAN PABLO"/>
    <s v="OOHUAQ"/>
    <s v="O-Eloro-Huaquillas"/>
    <n v="653"/>
    <x v="6"/>
    <x v="6"/>
    <s v="10000175"/>
    <s v="CALDERON CHASIPANTA JUAN CARLOS"/>
    <s v="ZETT"/>
    <x v="52"/>
    <s v="2"/>
    <s v="Sin Pallet"/>
    <n v="0"/>
    <n v="0"/>
    <s v="FCA"/>
    <n v="51280"/>
    <n v="33080"/>
    <n v="18200"/>
    <n v="1221"/>
    <m/>
    <s v="4700005612"/>
    <n v="12"/>
    <s v="12"/>
    <n v="33"/>
    <x v="1"/>
    <n v="1.85"/>
    <n v="37"/>
    <n v="1002217832"/>
    <x v="0"/>
    <s v="LA PROVIDENCIA"/>
    <s v="El Oro"/>
    <s v="TRANSPORTE PROPIO"/>
    <b v="0"/>
    <n v="0"/>
    <n v="1013241"/>
    <s v="COMPAÑÍA DE TRANSPORTE DE CARGA PES"/>
    <s v="6ECG"/>
    <s v="MchlaGuaboPasjStRosa"/>
    <s v="TP"/>
  </r>
  <r>
    <n v="1.5"/>
    <n v="1002217895"/>
    <s v="UE01"/>
    <d v="2022-04-12T00:00:00"/>
    <d v="1899-12-30T15:08:00"/>
    <s v="012-024-00414519"/>
    <s v="9000812735"/>
    <s v="012-022-00317857"/>
    <n v="2319.08"/>
    <n v="2600.17"/>
    <s v="ZPVN"/>
    <s v="40570327"/>
    <s v="P000034255"/>
    <n v="8002837119"/>
    <n v="1002217895"/>
    <s v="15-00001115"/>
    <s v="ARMADURO"/>
    <n v="360"/>
    <x v="0"/>
    <s v="101629"/>
    <s v="CAMPAÑA MALDONADO BLANCA CECILIA"/>
    <s v="800895"/>
    <s v="FERRETERIA PACHECO"/>
    <s v="LATACUNGA"/>
    <s v="FERRETERIA PACHECO / VIA A LATACUNG"/>
    <s v="OXLASS"/>
    <s v="O-Cotopaxi-Lasso"/>
    <n v="178"/>
    <x v="7"/>
    <x v="7"/>
    <s v="100014986"/>
    <s v="CALDERON MARCO"/>
    <s v="ZEMU"/>
    <x v="89"/>
    <s v="2"/>
    <s v="Sin Pallet"/>
    <n v="0"/>
    <n v="0"/>
    <s v="FCA"/>
    <n v="27000"/>
    <n v="18000"/>
    <n v="9000"/>
    <n v="248.4"/>
    <m/>
    <s v="4700005609"/>
    <n v="12"/>
    <s v="12"/>
    <n v="18"/>
    <x v="1"/>
    <n v="0.69000000000000006"/>
    <n v="13.8"/>
    <n v="1002217895"/>
    <x v="0"/>
    <s v="GUAITACAMA (GUAYTACAMA)"/>
    <s v="Cotopaxi"/>
    <s v="TRANSPORTE PROPIO"/>
    <b v="0"/>
    <n v="0"/>
    <n v="1013388"/>
    <s v="CAMPAÑA MALDONADO BLANCA CECILIA"/>
    <s v="6EC7"/>
    <s v="LtacungSalcedSaqcili"/>
    <s v="TP"/>
  </r>
  <r>
    <n v="1.5"/>
    <n v="1002217839"/>
    <s v="UE01"/>
    <d v="2022-04-12T00:00:00"/>
    <d v="1899-12-30T15:10:00"/>
    <s v="012-024-00414520"/>
    <s v=""/>
    <s v=""/>
    <n v="0"/>
    <n v="0"/>
    <s v="ZPRC"/>
    <s v="2500109033"/>
    <s v="P000034243"/>
    <n v="8002837049"/>
    <n v="1002217839"/>
    <s v="15-00001123"/>
    <s v="SELVALEGRE"/>
    <n v="480"/>
    <x v="0"/>
    <s v="101586"/>
    <s v="FERRETERIAS FERRIGONZ CIA. LTDA."/>
    <s v="801503"/>
    <s v="FERRIGONZ No 3"/>
    <s v="CAYAMBE"/>
    <s v="AV GONZALO LEON Y AV LIBERTAD"/>
    <s v="OPCAYA"/>
    <s v="O-Pichincha-Cayambe"/>
    <n v="40"/>
    <x v="112"/>
    <x v="112"/>
    <s v="100014919"/>
    <s v="GRANDA ANIBAL"/>
    <s v="ZEMT"/>
    <x v="280"/>
    <s v="1"/>
    <s v="Con Pallet"/>
    <n v="0.05"/>
    <n v="24"/>
    <s v="FCA"/>
    <n v="39640"/>
    <n v="24050"/>
    <n v="15590"/>
    <n v="100.8"/>
    <m/>
    <s v="4700005456"/>
    <n v="12"/>
    <s v="12"/>
    <n v="24"/>
    <x v="1"/>
    <n v="0.21"/>
    <n v="4.2"/>
    <n v="1002217839"/>
    <x v="0"/>
    <s v="CAYAMBE"/>
    <s v="Pichincha"/>
    <s v="TRANSSJQ S.A."/>
    <b v="0"/>
    <n v="0"/>
    <n v="1013949"/>
    <s v="MEDIAVILLA FLORES WILSON PATRICIO"/>
    <s v="6EMI"/>
    <s v="Cymb,PdrMncy(Tbcnd)"/>
    <s v="UE"/>
  </r>
  <r>
    <n v="1.5"/>
    <n v="1002217853"/>
    <s v="UE01"/>
    <d v="2022-04-12T00:00:00"/>
    <d v="1899-12-30T15:13:00"/>
    <s v="012-024-00414521"/>
    <s v="9000812737"/>
    <s v="012-022-00317858"/>
    <n v="3297.6"/>
    <n v="3697.29"/>
    <s v="ZPVN"/>
    <s v="40570298"/>
    <s v="0000398435"/>
    <n v="8002837066"/>
    <n v="1002217853"/>
    <s v="15-00001124"/>
    <s v="SELVALEGRE ANTIHUMEDAD"/>
    <n v="480"/>
    <x v="0"/>
    <s v="103114"/>
    <s v="SOLORZANO NAVARRETE EDGAR JOSELITO"/>
    <s v="809724"/>
    <s v="OBRA CONSORCIO MALIMPA ZAPALLO"/>
    <s v="COTACACHI"/>
    <s v="VIA PRINCIPAL RECINTO ZAPALLO"/>
    <s v="OEZAPA"/>
    <s v="O-Esmeraldas-Zapallo"/>
    <n v="308"/>
    <x v="90"/>
    <x v="90"/>
    <s v="100019698"/>
    <s v="VELASTEGUI JHONATAN"/>
    <s v="ZEMT"/>
    <x v="122"/>
    <s v="2"/>
    <s v="Sin Pallet"/>
    <n v="0"/>
    <n v="0"/>
    <s v="FCA"/>
    <n v="38100"/>
    <n v="24020"/>
    <n v="14080"/>
    <n v="475.2"/>
    <m/>
    <s v="4700005474"/>
    <n v="12"/>
    <s v="12"/>
    <n v="24"/>
    <x v="1"/>
    <n v="0.99"/>
    <n v="19.8"/>
    <n v="1002217853"/>
    <x v="0"/>
    <s v="LAS GOLONDRINAS"/>
    <s v="Imbabura"/>
    <s v="LIDENORTI S.A."/>
    <b v="0"/>
    <n v="0"/>
    <n v="1021893"/>
    <s v="VELASTEGUI ROMO LENIN ALEXANDER"/>
    <s v="6EMZ"/>
    <s v="Las Golondrinas"/>
    <s v="UE"/>
  </r>
  <r>
    <n v="1.5"/>
    <n v="1002217828"/>
    <s v="UE01"/>
    <d v="2022-04-12T00:00:00"/>
    <d v="1899-12-30T15:18:00"/>
    <s v="012-024-00414522"/>
    <s v="9000812740"/>
    <s v="012-022-00317859"/>
    <n v="3201.6"/>
    <n v="3589.65"/>
    <s v="ZPVN"/>
    <s v="40570343"/>
    <s v="P000034260"/>
    <n v="8002837035"/>
    <n v="1002217828"/>
    <s v="15-00001124"/>
    <s v="SELVALEGRE ANTIHUMEDAD"/>
    <n v="480"/>
    <x v="0"/>
    <s v="101757"/>
    <s v="INTERNEGOCIOS DE HIERRO S.A."/>
    <s v="801734"/>
    <s v="INTERNEGOCIOS QUEVED"/>
    <s v="QUEVEDO"/>
    <s v="INTERNEGOCIOS QUEVEDO / VIA A QUEVE"/>
    <s v="ORQUEV"/>
    <s v="O-Losrios-Quevedo"/>
    <n v="345"/>
    <x v="138"/>
    <x v="138"/>
    <s v="100014953"/>
    <s v="ALBUJA CESAR"/>
    <s v="ZEMT"/>
    <x v="197"/>
    <s v="1"/>
    <s v="Con Pallet"/>
    <n v="0.05"/>
    <n v="24"/>
    <s v="FCA"/>
    <n v="38550"/>
    <n v="24010"/>
    <n v="14540"/>
    <n v="494.4"/>
    <m/>
    <s v="4700005442"/>
    <n v="12"/>
    <s v="12"/>
    <n v="24"/>
    <x v="1"/>
    <n v="1.03"/>
    <n v="20.599999999999998"/>
    <n v="1002217828"/>
    <x v="0"/>
    <s v="QUEVEDO"/>
    <s v="Los Rios"/>
    <s v="RUTAS COTACACHENSES S.A."/>
    <b v="0"/>
    <n v="0"/>
    <n v="1013946"/>
    <s v="ALBUJA RUIZ CESAR UBEN"/>
    <s v="6EM4"/>
    <s v="Vlnc,Qvd,BnFe,Qnslm"/>
    <s v="UE"/>
  </r>
  <r>
    <n v="1.5"/>
    <n v="1002217886"/>
    <s v="UE01"/>
    <d v="2022-04-12T00:00:00"/>
    <d v="1899-12-30T15:20:00"/>
    <s v="012-024-00414523"/>
    <s v="9000812741"/>
    <s v="012-022-00317860"/>
    <n v="4353.7"/>
    <n v="4881.3900000000003"/>
    <s v="ZPVN"/>
    <s v="40570330"/>
    <s v="P000034257"/>
    <n v="8002837107"/>
    <n v="1002217886"/>
    <s v="15-00001123"/>
    <s v="SELVALEGRE"/>
    <n v="680"/>
    <x v="0"/>
    <s v="101629"/>
    <s v="CAMPAÑA MALDONADO BLANCA CECILIA"/>
    <s v="800892"/>
    <s v="LATACUNGA CAMPAÑA CE"/>
    <s v="LATACUNGA"/>
    <s v="LATACUNGA BARRIO SAN SILVESTRE Y"/>
    <s v="OXLATA"/>
    <s v="O-Cotopaxi-Latacunga"/>
    <n v="198"/>
    <x v="7"/>
    <x v="7"/>
    <s v="100014985"/>
    <s v="GUAYAQUIL FAUSTO"/>
    <s v="ZETT"/>
    <x v="38"/>
    <s v="2"/>
    <s v="Sin Pallet"/>
    <n v="0"/>
    <n v="0"/>
    <s v="FCA"/>
    <n v="52060"/>
    <n v="34090"/>
    <n v="17970"/>
    <n v="503.2"/>
    <m/>
    <s v="4700005609"/>
    <n v="12"/>
    <s v="12"/>
    <n v="34"/>
    <x v="1"/>
    <n v="0.74"/>
    <n v="14.799999999999999"/>
    <n v="1002217886"/>
    <x v="0"/>
    <s v="LA MATRIZ"/>
    <s v="Cotopaxi"/>
    <s v="TRANSPORTE PROPIO"/>
    <b v="0"/>
    <n v="0"/>
    <n v="1013388"/>
    <s v="CAMPAÑA MALDONADO BLANCA CECILIA"/>
    <s v="6EC7"/>
    <s v="LtacungSalcedSaqcili"/>
    <s v="TP"/>
  </r>
  <r>
    <n v="1.5"/>
    <n v="1002217897"/>
    <s v="UE01"/>
    <d v="2022-04-12T00:00:00"/>
    <d v="1899-12-30T15:26:00"/>
    <s v="012-024-00414524"/>
    <s v="9000812746"/>
    <s v="012-022-00317861"/>
    <n v="4153.6000000000004"/>
    <n v="4657.04"/>
    <s v="ZPVN"/>
    <s v="40569577"/>
    <s v="0000397375"/>
    <n v="8002837122"/>
    <n v="1002217897"/>
    <s v="15-00001119"/>
    <s v="CAMPEON ANTIHUMEDAD"/>
    <n v="640"/>
    <x v="0"/>
    <s v="101664"/>
    <s v="ACERIA DEL ECUADOR C.A. ADELCA"/>
    <s v="803996"/>
    <s v="ROMAN HNOS LAGO AGRIO HOME CENTER"/>
    <s v="LAGO AGRIO"/>
    <s v="VIA  QUITO KM 2 1/2"/>
    <s v="OKLAGO"/>
    <s v="O-Sucumbios-Lagoagrio"/>
    <n v="469"/>
    <x v="145"/>
    <x v="145"/>
    <s v="100021749"/>
    <s v="GUAMAN LUIS ALFREDO"/>
    <s v="ZETT"/>
    <x v="216"/>
    <s v="2"/>
    <s v="Sin Pallet"/>
    <n v="0"/>
    <n v="0"/>
    <s v="FCA"/>
    <n v="49440"/>
    <n v="32040"/>
    <n v="17400"/>
    <n v="889.6"/>
    <m/>
    <s v="4700005623"/>
    <n v="12"/>
    <s v="12"/>
    <n v="32"/>
    <x v="1"/>
    <n v="1.3900000000000001"/>
    <n v="27.8"/>
    <n v="1002217897"/>
    <x v="0"/>
    <s v="NUEVA LOJA, CABECERA CANTONAL Y CAPITAL"/>
    <s v="Sucumbios"/>
    <s v="TRANSPORTE PROPIO"/>
    <b v="0"/>
    <n v="0"/>
    <n v="1013635"/>
    <s v="ROMAN BAJANA JHONATHAN MARCEL"/>
    <s v="6EMX"/>
    <s v="LgoAgrioiPteSanMigel"/>
    <s v="TP"/>
  </r>
  <r>
    <n v="0"/>
    <n v="1002217771"/>
    <s v="UE01"/>
    <d v="2022-04-12T00:00:00"/>
    <d v="1899-12-30T15:27:00"/>
    <s v="012-024-00414525"/>
    <s v="9000812748"/>
    <s v="012-022-00317863"/>
    <n v="1227.31"/>
    <n v="1376.07"/>
    <s v="ZPVN"/>
    <s v="40570322"/>
    <s v="0000398479"/>
    <n v="8002836953"/>
    <n v="1002217771"/>
    <s v="15-00001120"/>
    <s v="CAMPEON"/>
    <n v="200"/>
    <x v="0"/>
    <s v="101612"/>
    <s v="QUEZADA GODOY FREDDY IVAN"/>
    <s v="801959"/>
    <s v="BODEGA PROPIA QUEZADA"/>
    <s v="QUITO"/>
    <s v="FRANCISCO DE ALBORNOZ N8-149 Y LEON"/>
    <s v="OPCARA"/>
    <s v="O-Pichincha-Carapungo"/>
    <n v="89"/>
    <x v="81"/>
    <x v="81"/>
    <s v="100014895"/>
    <s v="TERAN JAIME"/>
    <s v="ZETT"/>
    <x v="162"/>
    <s v="1"/>
    <s v="Con Pallet"/>
    <n v="0.05"/>
    <n v="10"/>
    <s v="FCA"/>
    <n v="18674.375"/>
    <n v="10009.375"/>
    <n v="8665"/>
    <n v="88"/>
    <m/>
    <s v="4700005594"/>
    <n v="12"/>
    <s v="12"/>
    <n v="10"/>
    <x v="1"/>
    <n v="0.44"/>
    <n v="8.8000000000000007"/>
    <n v="1002217771"/>
    <x v="1"/>
    <s v="CALDERÓN (CARAPUNGO)"/>
    <s v="Pichincha"/>
    <s v="LA ARMENIA S.A."/>
    <b v="0"/>
    <n v="0"/>
    <n v="1013564"/>
    <s v="VIVERO MORALES MILTON CICERON"/>
    <s v="6ENJ"/>
    <s v="Calderón, Carapungo,"/>
    <s v="UE"/>
  </r>
  <r>
    <n v="1.5"/>
    <n v="1002217771"/>
    <s v="UE01"/>
    <d v="2022-04-12T00:00:00"/>
    <d v="1899-12-30T15:27:00"/>
    <s v="012-024-00414526"/>
    <s v="9000812747"/>
    <s v="012-022-00317862"/>
    <n v="2942.79"/>
    <n v="3299.47"/>
    <s v="ZPVN"/>
    <s v="40570322"/>
    <s v="0000398478"/>
    <n v="8002836954"/>
    <n v="1002217771"/>
    <s v="15-00001123"/>
    <s v="SELVALEGRE"/>
    <n v="440"/>
    <x v="0"/>
    <s v="101612"/>
    <s v="QUEZADA GODOY FREDDY IVAN"/>
    <s v="801959"/>
    <s v="BODEGA PROPIA QUEZADA"/>
    <s v="QUITO"/>
    <s v="FRANCISCO DE ALBORNOZ N8-149 Y LEON"/>
    <s v="OPCARA"/>
    <s v="O-Pichincha-Carapungo"/>
    <n v="89"/>
    <x v="81"/>
    <x v="81"/>
    <s v="100014895"/>
    <s v="TERAN JAIME"/>
    <s v="ZETT"/>
    <x v="162"/>
    <s v="1"/>
    <s v="Con Pallet"/>
    <n v="0.05"/>
    <n v="22"/>
    <s v="FCA"/>
    <n v="30685.625"/>
    <n v="22020.625"/>
    <n v="8665"/>
    <n v="193.6"/>
    <m/>
    <s v="4700005594"/>
    <n v="12"/>
    <s v="12"/>
    <n v="22"/>
    <x v="1"/>
    <n v="0.44"/>
    <n v="8.7999999999999989"/>
    <n v="1002217771"/>
    <x v="0"/>
    <s v="CALDERÓN (CARAPUNGO)"/>
    <s v="Pichincha"/>
    <s v="LA ARMENIA S.A."/>
    <b v="0"/>
    <n v="0"/>
    <n v="1013564"/>
    <s v="VIVERO MORALES MILTON CICERON"/>
    <s v="6ENJ"/>
    <s v="Calderón, Carapungo,"/>
    <s v="UE"/>
  </r>
  <r>
    <n v="1.5"/>
    <n v="1002217899"/>
    <s v="UE01"/>
    <d v="2022-04-12T00:00:00"/>
    <d v="1899-12-30T15:33:00"/>
    <s v="012-024-00414527"/>
    <s v="9000812752"/>
    <s v="012-022-00317864"/>
    <n v="4290"/>
    <n v="4809.9799999999996"/>
    <s v="ZPVN"/>
    <s v="40570277"/>
    <s v="0000398387"/>
    <n v="8002837126"/>
    <n v="1002217899"/>
    <s v="15-00001123"/>
    <s v="SELVALEGRE"/>
    <n v="660"/>
    <x v="0"/>
    <s v="101702"/>
    <s v="PACHECO SALAZAR WILSON FABIAN"/>
    <s v="801901"/>
    <s v="FERRIPERNOS PACHECO"/>
    <s v="AMBATO"/>
    <s v="FERRIPERNOS PACHECO AV. EL CONDOR S"/>
    <s v="OTAMBA"/>
    <s v="O-Tungurahua-Ambato"/>
    <n v="250"/>
    <x v="140"/>
    <x v="140"/>
    <s v="10008141"/>
    <s v="CHAMORRO MIRANDA CHRISTIAN ANDRES"/>
    <s v="ZETT"/>
    <x v="273"/>
    <s v="2"/>
    <s v="Sin Pallet"/>
    <n v="0"/>
    <n v="0"/>
    <s v="FCA"/>
    <n v="51470"/>
    <n v="33100"/>
    <n v="18370"/>
    <n v="594"/>
    <m/>
    <s v="4700005611"/>
    <n v="12"/>
    <s v="12"/>
    <n v="33"/>
    <x v="1"/>
    <n v="0.9"/>
    <n v="18"/>
    <n v="1002217899"/>
    <x v="0"/>
    <s v="MATRIZ"/>
    <s v="Tungurahua"/>
    <s v="TRANSPORTE PROPIO"/>
    <b v="0"/>
    <n v="0"/>
    <n v="1017512"/>
    <s v="PACHECO SALAZAR WILSON FABIAN"/>
    <s v="6EMS"/>
    <s v="Ambto,Plielo,Patte"/>
    <s v="TP"/>
  </r>
  <r>
    <n v="1.5"/>
    <n v="1002217747"/>
    <s v="UE01"/>
    <d v="2022-04-12T00:00:00"/>
    <d v="1899-12-30T15:35:00"/>
    <s v="012-024-00414528"/>
    <s v="9000812754"/>
    <s v="012-022-00317865"/>
    <n v="3158.3"/>
    <n v="3541.11"/>
    <s v="ZPVN"/>
    <s v="40569471"/>
    <s v="0000397766"/>
    <n v="8002836931"/>
    <n v="1002217747"/>
    <s v="15-00001124"/>
    <s v="SELVALEGRE ANTIHUMEDAD"/>
    <n v="480"/>
    <x v="0"/>
    <s v="10000132"/>
    <s v="MOSSO ORTIZ SHIRLEY JANETH"/>
    <s v="806881"/>
    <s v="FERRETERIA EL FERRETERO"/>
    <s v="GUARANDA"/>
    <s v="AV. PANAMERICANA NORTE"/>
    <s v="OBGUAR"/>
    <s v="O-Bolivar-Guaranda"/>
    <n v="342"/>
    <x v="28"/>
    <x v="28"/>
    <s v="100018432"/>
    <s v="AYALA LUIS"/>
    <s v="ZEMT"/>
    <x v="167"/>
    <s v="2"/>
    <s v="Sin Pallet"/>
    <n v="0"/>
    <n v="0"/>
    <s v="FCA"/>
    <n v="39900"/>
    <n v="24010"/>
    <n v="15890"/>
    <n v="571.20000000000005"/>
    <m/>
    <s v="4700005608"/>
    <n v="12"/>
    <s v="12"/>
    <n v="24"/>
    <x v="1"/>
    <n v="1.1900000000000002"/>
    <n v="23.8"/>
    <n v="1002217747"/>
    <x v="0"/>
    <s v="GABRIEL IGNACIO VEINTIMILLA"/>
    <s v="Bolivar"/>
    <s v="TRIMPESAS S.A."/>
    <b v="0"/>
    <n v="0"/>
    <n v="1014322"/>
    <s v="ESPARZA REVELO JORGE MARCELO"/>
    <s v="6EC3"/>
    <s v="Guaranda, Guanujo, S"/>
    <s v="UE"/>
  </r>
  <r>
    <n v="1.5"/>
    <n v="1002217936"/>
    <s v="UE01"/>
    <d v="2022-04-12T00:00:00"/>
    <d v="1899-12-30T15:41:00"/>
    <s v="012-024-00414529"/>
    <s v="9000812757"/>
    <s v="012-022-00317866"/>
    <n v="4290"/>
    <n v="4809.9799999999996"/>
    <s v="ZPVN"/>
    <s v="40570277"/>
    <s v="0000398388"/>
    <n v="8002837178"/>
    <n v="1002217936"/>
    <s v="15-00001123"/>
    <s v="SELVALEGRE"/>
    <n v="660"/>
    <x v="0"/>
    <s v="101702"/>
    <s v="PACHECO SALAZAR WILSON FABIAN"/>
    <s v="801901"/>
    <s v="FERRIPERNOS PACHECO"/>
    <s v="AMBATO"/>
    <s v="FERRIPERNOS PACHECO AV. EL CONDOR S"/>
    <s v="OTAMBA"/>
    <s v="O-Tungurahua-Ambato"/>
    <n v="250"/>
    <x v="140"/>
    <x v="140"/>
    <s v="10005210"/>
    <s v="MIRANDA GUERRERO JAIME LIZARDO"/>
    <s v="ZETT"/>
    <x v="211"/>
    <s v="2"/>
    <s v="Sin Pallet"/>
    <n v="0"/>
    <n v="0"/>
    <s v="FCA"/>
    <n v="51120"/>
    <n v="33070"/>
    <n v="18050"/>
    <n v="594"/>
    <m/>
    <s v="4700005611"/>
    <n v="12"/>
    <s v="12"/>
    <n v="33"/>
    <x v="1"/>
    <n v="0.9"/>
    <n v="18"/>
    <n v="1002217936"/>
    <x v="0"/>
    <s v="MATRIZ"/>
    <s v="Tungurahua"/>
    <s v="TRANSPORTE PROPIO"/>
    <b v="0"/>
    <n v="0"/>
    <n v="1017512"/>
    <s v="PACHECO SALAZAR WILSON FABIAN"/>
    <s v="6EMS"/>
    <s v="Ambto,Plielo,Patte"/>
    <s v="TP"/>
  </r>
  <r>
    <n v="0"/>
    <n v="1002217855"/>
    <s v="UE01"/>
    <d v="2022-04-12T00:00:00"/>
    <d v="1899-12-30T15:49:00"/>
    <s v="012-024-00414530"/>
    <s v="9000812762"/>
    <s v="012-022-00317868"/>
    <n v="484.8"/>
    <n v="543.55999999999995"/>
    <s v="ZPVN"/>
    <s v="40570364"/>
    <s v="0000398552"/>
    <n v="8002837070"/>
    <n v="1002217855"/>
    <s v="15-00001120"/>
    <s v="CAMPEON"/>
    <n v="80"/>
    <x v="0"/>
    <s v="103020"/>
    <s v="MEGABYCACE CENTROS FERRETEROS S.A."/>
    <s v="804380"/>
    <s v="SUCURSAL LATACUNGA"/>
    <s v="LATACUNGA"/>
    <s v="MARCO AURELIO SUBIA"/>
    <s v="OXLATA"/>
    <s v="O-Cotopaxi-Latacunga"/>
    <n v="198"/>
    <x v="159"/>
    <x v="159"/>
    <s v="100015026"/>
    <s v="GUAMAN LUIS"/>
    <s v="ZEMT"/>
    <x v="240"/>
    <s v="2"/>
    <s v="Sin Pallet"/>
    <n v="0"/>
    <n v="0"/>
    <s v="FCA"/>
    <n v="11766.666999999999"/>
    <n v="4006.6669999999999"/>
    <n v="7760"/>
    <n v="59.2"/>
    <m/>
    <s v="4700005467"/>
    <n v="12"/>
    <s v="12"/>
    <n v="4"/>
    <x v="1"/>
    <n v="0.74"/>
    <n v="14.8"/>
    <n v="1002217855"/>
    <x v="1"/>
    <s v="ELOY ALFARO  (SAN FELIPE)"/>
    <s v="Cotopaxi"/>
    <s v="TRAPSA C.A."/>
    <b v="0"/>
    <n v="0"/>
    <n v="1013279"/>
    <s v="TAPIA CAMPAÑA NESTOR HEMIRO"/>
    <s v="6EC7"/>
    <s v="LtacungSalcedSaqcili"/>
    <s v="UE"/>
  </r>
  <r>
    <n v="1.5"/>
    <n v="1002217855"/>
    <s v="UE01"/>
    <d v="2022-04-12T00:00:00"/>
    <d v="1899-12-30T15:49:00"/>
    <s v="012-024-00414531"/>
    <s v="9000812761"/>
    <s v="012-022-00317867"/>
    <n v="2628"/>
    <n v="2946.53"/>
    <s v="ZPVN"/>
    <s v="40570364"/>
    <s v="0000398551"/>
    <n v="8002837069"/>
    <n v="1002217855"/>
    <s v="15-00001123"/>
    <s v="SELVALEGRE"/>
    <n v="400"/>
    <x v="0"/>
    <s v="103020"/>
    <s v="MEGABYCACE CENTROS FERRETEROS S.A."/>
    <s v="804380"/>
    <s v="SUCURSAL LATACUNGA"/>
    <s v="LATACUNGA"/>
    <s v="MARCO AURELIO SUBIA"/>
    <s v="OXLATA"/>
    <s v="O-Cotopaxi-Latacunga"/>
    <n v="198"/>
    <x v="159"/>
    <x v="159"/>
    <s v="100015026"/>
    <s v="GUAMAN LUIS"/>
    <s v="ZEMT"/>
    <x v="240"/>
    <s v="2"/>
    <s v="Sin Pallet"/>
    <n v="0"/>
    <n v="0"/>
    <s v="FCA"/>
    <n v="27793.332999999999"/>
    <n v="20033.332999999999"/>
    <n v="7760"/>
    <n v="296"/>
    <m/>
    <s v="4700005467"/>
    <n v="12"/>
    <s v="12"/>
    <n v="20"/>
    <x v="1"/>
    <n v="0.74"/>
    <n v="14.8"/>
    <n v="1002217855"/>
    <x v="0"/>
    <s v="ELOY ALFARO  (SAN FELIPE)"/>
    <s v="Cotopaxi"/>
    <s v="TRAPSA C.A."/>
    <b v="0"/>
    <n v="0"/>
    <n v="1013279"/>
    <s v="TAPIA CAMPAÑA NESTOR HEMIRO"/>
    <s v="6EC7"/>
    <s v="LtacungSalcedSaqcili"/>
    <s v="UE"/>
  </r>
  <r>
    <n v="0"/>
    <n v="1002217876"/>
    <s v="UE01"/>
    <d v="2022-04-12T00:00:00"/>
    <d v="1899-12-30T15:50:00"/>
    <s v="012-024-00414532"/>
    <s v="9000812764"/>
    <s v="012-022-00317870"/>
    <n v="1564.97"/>
    <n v="1754.66"/>
    <s v="ZPVN"/>
    <s v="40570304"/>
    <s v="P000034252"/>
    <n v="8002837097"/>
    <n v="1002217876"/>
    <s v="15-00001119"/>
    <s v="CAMPEON ANTIHUMEDAD"/>
    <n v="240"/>
    <x v="0"/>
    <s v="101627"/>
    <s v="ACEROSCENTER CIA. LTDA."/>
    <s v="805951"/>
    <s v="LOCAL EL COCA 2"/>
    <s v="ORELLANA"/>
    <s v="AV 9 DE OCTUBRE Y LIMONCOCHA"/>
    <s v="OQELCO"/>
    <s v="O-Orellana-Elcoca"/>
    <n v="355"/>
    <x v="115"/>
    <x v="115"/>
    <s v="100016021"/>
    <s v="LARA CARLOS"/>
    <s v="ZEMT"/>
    <x v="160"/>
    <s v="2"/>
    <s v="Sin Pallet"/>
    <n v="0"/>
    <n v="0"/>
    <s v="FCA"/>
    <n v="19680"/>
    <n v="12035"/>
    <n v="7645"/>
    <n v="316.8"/>
    <m/>
    <s v="4700005596"/>
    <n v="12"/>
    <s v="12"/>
    <n v="12"/>
    <x v="1"/>
    <n v="1.32"/>
    <n v="26.400000000000002"/>
    <n v="1002217876"/>
    <x v="1"/>
    <s v="PUERTO FRANCISCO DE ORELLANA (EL COCA),C"/>
    <s v="Orellana"/>
    <s v="TRIMPESAS S.A."/>
    <b v="0"/>
    <n v="0"/>
    <n v="1013515"/>
    <s v="LARA MARTINEZ LUIS NESTOR"/>
    <s v="6EN0"/>
    <s v="ElCocaJoyadlosSachas"/>
    <s v="UE"/>
  </r>
  <r>
    <n v="1.5"/>
    <n v="1002217876"/>
    <s v="UE01"/>
    <d v="2022-04-12T00:00:00"/>
    <d v="1899-12-30T15:50:00"/>
    <s v="012-024-00414533"/>
    <s v="9000812763"/>
    <s v="012-022-00317869"/>
    <n v="1628.8"/>
    <n v="1826.23"/>
    <s v="ZPVN"/>
    <s v="40570303"/>
    <s v="P000034251"/>
    <n v="8002837098"/>
    <n v="1002217876"/>
    <s v="15-00001124"/>
    <s v="SELVALEGRE ANTIHUMEDAD"/>
    <n v="240"/>
    <x v="0"/>
    <s v="101627"/>
    <s v="ACEROSCENTER CIA. LTDA."/>
    <s v="805951"/>
    <s v="LOCAL EL COCA 2"/>
    <s v="ORELLANA"/>
    <s v="AV 9 DE OCTUBRE Y LIMONCOCHA"/>
    <s v="OQELCO"/>
    <s v="O-Orellana-Elcoca"/>
    <n v="355"/>
    <x v="115"/>
    <x v="115"/>
    <s v="100016021"/>
    <s v="LARA CARLOS"/>
    <s v="ZEMT"/>
    <x v="160"/>
    <s v="2"/>
    <s v="Sin Pallet"/>
    <n v="0"/>
    <n v="0"/>
    <s v="FCA"/>
    <n v="19680"/>
    <n v="12035"/>
    <n v="7645"/>
    <n v="316.8"/>
    <m/>
    <s v="4700005596"/>
    <n v="12"/>
    <s v="12"/>
    <n v="12"/>
    <x v="1"/>
    <n v="1.32"/>
    <n v="26.400000000000002"/>
    <n v="1002217876"/>
    <x v="0"/>
    <s v="PUERTO FRANCISCO DE ORELLANA (EL COCA),C"/>
    <s v="Orellana"/>
    <s v="TRIMPESAS S.A."/>
    <b v="0"/>
    <n v="0"/>
    <n v="1013515"/>
    <s v="LARA MARTINEZ LUIS NESTOR"/>
    <s v="6EN0"/>
    <s v="ElCocaJoyadlosSachas"/>
    <s v="UE"/>
  </r>
  <r>
    <n v="0"/>
    <n v="1002217928"/>
    <s v="UE01"/>
    <d v="2022-04-12T00:00:00"/>
    <d v="1899-12-30T15:56:00"/>
    <s v="012-024-00414534"/>
    <s v="9000812769"/>
    <s v="012-022-00317871"/>
    <n v="4038.6"/>
    <n v="4528.1000000000004"/>
    <s v="ZPVN"/>
    <s v="40569215"/>
    <s v="0000396888"/>
    <n v="8002837163"/>
    <n v="1002217928"/>
    <s v="15-00001121"/>
    <s v="GLADIADOR"/>
    <n v="31.74"/>
    <x v="1"/>
    <s v="103541"/>
    <s v="IMPORTADORA GLOBAL TEXANA"/>
    <s v="805029"/>
    <s v="GRANEL BODEGA EN PLANTA"/>
    <s v="LAGO AGRIO"/>
    <s v="VIA LAGO AGRIO KM7 SHUSHUFINDI"/>
    <s v="OKLAGO"/>
    <s v="O-Sucumbios-Lagoagrio"/>
    <n v="469"/>
    <x v="141"/>
    <x v="141"/>
    <s v="100015118"/>
    <s v="VALLEJOS CARLOS"/>
    <s v="ZECI"/>
    <x v="207"/>
    <s v="2"/>
    <s v="Sin Pallet"/>
    <n v="0"/>
    <n v="0"/>
    <s v="EXW"/>
    <n v="47420"/>
    <n v="31740"/>
    <n v="15680"/>
    <n v="0"/>
    <m/>
    <s v="4700005580"/>
    <n v="12"/>
    <s v="12"/>
    <n v="31.74"/>
    <x v="1"/>
    <n v="0"/>
    <n v="0"/>
    <n v="1002217928"/>
    <x v="0"/>
    <s v="NUEVA LOJA, CABECERA CANTONAL Y CAPITAL"/>
    <s v="Sucumbios"/>
    <s v="MAMUT ANDINO C.A."/>
    <b v="0"/>
    <n v="0"/>
    <n v="1013076"/>
    <s v="MAMUT ANDINO C.A."/>
    <s v="6EMX"/>
    <s v="LgoAgrioiPteSanMigel"/>
    <s v="TP"/>
  </r>
  <r>
    <n v="0"/>
    <n v="1002217925"/>
    <s v="UE01"/>
    <d v="2022-04-12T00:00:00"/>
    <d v="1899-12-30T15:58:00"/>
    <s v="012-024-00414535"/>
    <s v="9000812773"/>
    <s v="012-022-00317873"/>
    <n v="1605.6"/>
    <n v="1800.21"/>
    <s v="ZPVN"/>
    <s v="40570384"/>
    <s v="0000398606"/>
    <n v="8002837159"/>
    <n v="1002217925"/>
    <s v="15-00001119"/>
    <s v="CAMPEON ANTIHUMEDAD"/>
    <n v="240"/>
    <x v="0"/>
    <s v="101495"/>
    <s v="CABRERA CARRION JOHANA ELIZABETH"/>
    <s v="800869"/>
    <s v="FERRETERIA BALCAZAR"/>
    <s v="LA JOYA DE LOS SACHAS"/>
    <s v="ALEJANDRO LABAKA S/N Y JAIME ROLDOS"/>
    <s v="OQLAJO"/>
    <s v="O-Orellana-Lajoyadelossacch"/>
    <n v="371"/>
    <x v="52"/>
    <x v="52"/>
    <s v="100014855"/>
    <s v="PALACIOS ALFONSO"/>
    <s v="ZETT"/>
    <x v="67"/>
    <s v="1"/>
    <s v="Con Pallet"/>
    <n v="0.05"/>
    <n v="12"/>
    <s v="FCA"/>
    <n v="21117.5"/>
    <n v="12007.5"/>
    <n v="9110"/>
    <n v="290.39999999999998"/>
    <m/>
    <s v="4700005616"/>
    <n v="12"/>
    <s v="12"/>
    <n v="12"/>
    <x v="1"/>
    <n v="1.21"/>
    <n v="24.2"/>
    <n v="1002217925"/>
    <x v="1"/>
    <s v="LA JOYA DE LOS SACHAS, CABECERA CANTONAL"/>
    <s v="Orellana"/>
    <s v="NARVAEZ VACA CIA. LTDA."/>
    <b v="0"/>
    <n v="0"/>
    <n v="1013947"/>
    <s v="LOYO LIMA JORGE FERNANDO"/>
    <s v="6EN0"/>
    <s v="ElCocaJoyadlosSachas"/>
    <s v="UE"/>
  </r>
  <r>
    <n v="1.5"/>
    <n v="1002217925"/>
    <s v="UE01"/>
    <d v="2022-04-12T00:00:00"/>
    <d v="1899-12-30T15:58:00"/>
    <s v="012-024-00414536"/>
    <s v="9000812772"/>
    <s v="012-022-00317872"/>
    <n v="2784"/>
    <n v="3121.44"/>
    <s v="ZPVN"/>
    <s v="40570384"/>
    <s v="0000398605"/>
    <n v="8002837158"/>
    <n v="1002217925"/>
    <s v="15-00001124"/>
    <s v="SELVALEGRE ANTIHUMEDAD"/>
    <n v="400"/>
    <x v="0"/>
    <s v="101495"/>
    <s v="CABRERA CARRION JOHANA ELIZABETH"/>
    <s v="800869"/>
    <s v="FERRETERIA BALCAZAR"/>
    <s v="LA JOYA DE LOS SACHAS"/>
    <s v="ALEJANDRO LABAKA S/N Y JAIME ROLDOS"/>
    <s v="OQLAJO"/>
    <s v="O-Orellana-Lajoyadelossacch"/>
    <n v="371"/>
    <x v="52"/>
    <x v="52"/>
    <s v="100014855"/>
    <s v="PALACIOS ALFONSO"/>
    <s v="ZETT"/>
    <x v="67"/>
    <s v="1"/>
    <s v="Con Pallet"/>
    <n v="0.05"/>
    <n v="20"/>
    <s v="FCA"/>
    <n v="29122.5"/>
    <n v="20012.5"/>
    <n v="9110"/>
    <n v="484"/>
    <m/>
    <s v="4700005616"/>
    <n v="12"/>
    <s v="12"/>
    <n v="20"/>
    <x v="1"/>
    <n v="1.21"/>
    <n v="24.2"/>
    <n v="1002217925"/>
    <x v="0"/>
    <s v="LA JOYA DE LOS SACHAS, CABECERA CANTONAL"/>
    <s v="Orellana"/>
    <s v="NARVAEZ VACA CIA. LTDA."/>
    <b v="0"/>
    <n v="0"/>
    <n v="1013947"/>
    <s v="LOYO LIMA JORGE FERNANDO"/>
    <s v="6EN0"/>
    <s v="ElCocaJoyadlosSachas"/>
    <s v="UE"/>
  </r>
  <r>
    <n v="1.5"/>
    <n v="1002217945"/>
    <s v="UE01"/>
    <d v="2022-04-12T00:00:00"/>
    <d v="1899-12-30T16:01:00"/>
    <s v="012-024-00414537"/>
    <s v="9000812774"/>
    <s v="012-022-00317874"/>
    <n v="2390"/>
    <n v="2679.68"/>
    <s v="ZPVN"/>
    <s v="40570158"/>
    <s v="P000034214"/>
    <n v="8002837190"/>
    <n v="1002217945"/>
    <s v="15-00001123"/>
    <s v="SELVALEGRE"/>
    <n v="360"/>
    <x v="0"/>
    <s v="101629"/>
    <s v="CAMPAÑA MALDONADO BLANCA CECILIA"/>
    <s v="800890"/>
    <s v="BODEGA CAMPANA QUITU"/>
    <s v="QUITO"/>
    <s v="AV. LIRAÑAN S24-269 Y AV.AMARUÑAN"/>
    <s v="OPQUIT"/>
    <s v="O-Pichincha-Quitumbe"/>
    <n v="127"/>
    <x v="7"/>
    <x v="7"/>
    <s v="100020368"/>
    <s v="CAGUANA VICTOR"/>
    <s v="ZEMU"/>
    <x v="8"/>
    <s v="2"/>
    <s v="Sin Pallet"/>
    <n v="0"/>
    <n v="0"/>
    <s v="FCA"/>
    <n v="27090"/>
    <n v="18050"/>
    <n v="9040"/>
    <n v="183.6"/>
    <m/>
    <s v="4700005609"/>
    <n v="12"/>
    <s v="12"/>
    <n v="18"/>
    <x v="1"/>
    <n v="0.51"/>
    <n v="10.199999999999999"/>
    <n v="1002217945"/>
    <x v="0"/>
    <s v="QUITUMBE"/>
    <s v="Pichincha"/>
    <s v="TRANSPORTE PROPIO"/>
    <b v="0"/>
    <n v="0"/>
    <n v="1013388"/>
    <s v="CAMPAÑA MALDONADO BLANCA CECILIA"/>
    <s v="6EO1"/>
    <s v="Quito sur"/>
    <s v="TP"/>
  </r>
  <r>
    <n v="0"/>
    <n v="1002217941"/>
    <s v="UE01"/>
    <d v="2022-04-12T00:00:00"/>
    <d v="1899-12-30T16:04:00"/>
    <s v="012-024-00414538"/>
    <s v="9000812779"/>
    <s v="012-022-00317877"/>
    <n v="270.8"/>
    <n v="303.63"/>
    <s v="ZPVN"/>
    <s v="40570380"/>
    <s v="P000034274"/>
    <n v="8002837184"/>
    <n v="1002217941"/>
    <s v="15-00001115"/>
    <s v="ARMADURO"/>
    <n v="40"/>
    <x v="0"/>
    <s v="101500"/>
    <s v="DISTRIBUIDORA ROSERO S.C.C."/>
    <s v="801442"/>
    <s v="DISTRIBUIDORA ROSERO S.C.C."/>
    <s v="QUITO"/>
    <s v="VIA INTEROCEANICA S/N Y ENTRAD FERR"/>
    <s v="OPTUMB"/>
    <s v="O-Pichincha-Tumbaco"/>
    <n v="110"/>
    <x v="137"/>
    <x v="137"/>
    <s v="100014983"/>
    <s v="GUEVARA DIEGO"/>
    <s v="ZETT"/>
    <x v="196"/>
    <s v="1"/>
    <s v="Con Pallet"/>
    <n v="0.05"/>
    <n v="2"/>
    <s v="FCA"/>
    <n v="8177.0829999999996"/>
    <n v="2003.75"/>
    <n v="6173.3329999999996"/>
    <n v="18.399999999999999"/>
    <m/>
    <s v="4700005558"/>
    <n v="12"/>
    <s v="12"/>
    <n v="2"/>
    <x v="1"/>
    <n v="0.45999999999999996"/>
    <n v="9.1999999999999993"/>
    <n v="1002217941"/>
    <x v="1"/>
    <s v="TUMBACO"/>
    <s v="Pichincha"/>
    <s v="CALDECARGO CIA"/>
    <b v="0"/>
    <n v="0"/>
    <n v="1013256"/>
    <s v="NARVAEZ VILLACIS BLADIMIR EDGARDO"/>
    <s v="6ENM"/>
    <s v="Cumbaya,Tumbaco,Pmbo"/>
    <s v="UE"/>
  </r>
  <r>
    <n v="0"/>
    <n v="1002217941"/>
    <s v="UE01"/>
    <d v="2022-04-12T00:00:00"/>
    <d v="1899-12-30T16:04:00"/>
    <s v="012-024-00414539"/>
    <s v="9000812777"/>
    <s v="012-022-00317875"/>
    <n v="494.4"/>
    <n v="554.33000000000004"/>
    <s v="ZPVN"/>
    <s v="40570379"/>
    <s v="P000034273"/>
    <n v="8002837186"/>
    <n v="1002217941"/>
    <s v="15-00001120"/>
    <s v="CAMPEON"/>
    <n v="80"/>
    <x v="0"/>
    <s v="101500"/>
    <s v="DISTRIBUIDORA ROSERO S.C.C."/>
    <s v="801442"/>
    <s v="DISTRIBUIDORA ROSERO S.C.C."/>
    <s v="QUITO"/>
    <s v="VIA INTEROCEANICA S/N Y ENTRAD FERR"/>
    <s v="OPTUMB"/>
    <s v="O-Pichincha-Tumbaco"/>
    <n v="110"/>
    <x v="137"/>
    <x v="137"/>
    <s v="100014983"/>
    <s v="GUEVARA DIEGO"/>
    <s v="ZETT"/>
    <x v="196"/>
    <s v="1"/>
    <s v="Con Pallet"/>
    <n v="0.05"/>
    <n v="4"/>
    <s v="FCA"/>
    <n v="10180.833000000001"/>
    <n v="4007.5"/>
    <n v="6173.3329999999996"/>
    <n v="36.799999999999997"/>
    <m/>
    <s v="4700005558"/>
    <n v="12"/>
    <s v="12"/>
    <n v="4"/>
    <x v="1"/>
    <n v="0.45999999999999996"/>
    <n v="9.1999999999999993"/>
    <n v="1002217941"/>
    <x v="1"/>
    <s v="TUMBACO"/>
    <s v="Pichincha"/>
    <s v="CALDECARGO CIA"/>
    <b v="0"/>
    <n v="0"/>
    <n v="1013256"/>
    <s v="NARVAEZ VILLACIS BLADIMIR EDGARDO"/>
    <s v="6ENM"/>
    <s v="Cumbaya,Tumbaco,Pmbo"/>
    <s v="UE"/>
  </r>
  <r>
    <n v="1.5"/>
    <n v="1002217941"/>
    <s v="UE01"/>
    <d v="2022-04-12T00:00:00"/>
    <d v="1899-12-30T16:04:00"/>
    <s v="012-024-00414540"/>
    <s v="9000812778"/>
    <s v="012-022-00317876"/>
    <n v="3504.8"/>
    <n v="3929.61"/>
    <s v="ZPVN"/>
    <s v="40570378"/>
    <s v="P000034272"/>
    <n v="8002837185"/>
    <n v="1002217941"/>
    <s v="15-00001123"/>
    <s v="SELVALEGRE"/>
    <n v="520"/>
    <x v="0"/>
    <s v="101500"/>
    <s v="DISTRIBUIDORA ROSERO S.C.C."/>
    <s v="801442"/>
    <s v="DISTRIBUIDORA ROSERO S.C.C."/>
    <s v="QUITO"/>
    <s v="VIA INTEROCEANICA S/N Y ENTRAD FERR"/>
    <s v="OPTUMB"/>
    <s v="O-Pichincha-Tumbaco"/>
    <n v="110"/>
    <x v="137"/>
    <x v="137"/>
    <s v="100014983"/>
    <s v="GUEVARA DIEGO"/>
    <s v="ZETT"/>
    <x v="196"/>
    <s v="1"/>
    <s v="Con Pallet"/>
    <n v="0.05"/>
    <n v="26"/>
    <s v="FCA"/>
    <n v="32222.082999999999"/>
    <n v="26048.75"/>
    <n v="6173.3329999999996"/>
    <n v="239.2"/>
    <m/>
    <s v="4700005558"/>
    <n v="12"/>
    <s v="12"/>
    <n v="26"/>
    <x v="1"/>
    <n v="0.45999999999999996"/>
    <n v="9.1999999999999993"/>
    <n v="1002217941"/>
    <x v="0"/>
    <s v="TUMBACO"/>
    <s v="Pichincha"/>
    <s v="CALDECARGO CIA"/>
    <b v="0"/>
    <n v="0"/>
    <n v="1013256"/>
    <s v="NARVAEZ VILLACIS BLADIMIR EDGARDO"/>
    <s v="6ENM"/>
    <s v="Cumbaya,Tumbaco,Pmbo"/>
    <s v="UE"/>
  </r>
  <r>
    <n v="1.5"/>
    <n v="1002217975"/>
    <s v="UE01"/>
    <d v="2022-04-12T00:00:00"/>
    <d v="1899-12-30T16:10:00"/>
    <s v="012-024-00414541"/>
    <s v="9000812780"/>
    <s v="012-022-00317878"/>
    <n v="2563.1999999999998"/>
    <n v="2873.87"/>
    <s v="ZPVN"/>
    <s v="40570376"/>
    <s v="0000398600"/>
    <n v="8002837225"/>
    <n v="1002217975"/>
    <s v="15-00001124"/>
    <s v="SELVALEGRE ANTIHUMEDAD"/>
    <n v="360"/>
    <x v="0"/>
    <s v="101669"/>
    <s v="CONSTRUHORMIGON S.A."/>
    <s v="806612"/>
    <s v="OBRA INMODIN COSTA JAMA"/>
    <s v="JAMA"/>
    <s v="VÍA PEDERNALES"/>
    <s v="OMJAMA"/>
    <s v="O-Manabi-Jama"/>
    <n v="406"/>
    <x v="60"/>
    <x v="60"/>
    <s v="10007757"/>
    <s v="GUALACATA FERNANDEZ MANUEL RAUL"/>
    <s v="ZEMU"/>
    <x v="76"/>
    <s v="2"/>
    <s v="Sin Pallet"/>
    <n v="0"/>
    <n v="0"/>
    <s v="FCA"/>
    <n v="26950"/>
    <n v="18030"/>
    <n v="8920"/>
    <n v="356.4"/>
    <m/>
    <s v="4700005470"/>
    <n v="12"/>
    <s v="12"/>
    <n v="18"/>
    <x v="1"/>
    <n v="0.99"/>
    <n v="19.799999999999997"/>
    <n v="1002217975"/>
    <x v="0"/>
    <s v="JAMA, CABECERA CANTONAL"/>
    <s v="Manabi"/>
    <s v="ALQUINGA &amp; ALQUINGA"/>
    <b v="0"/>
    <n v="0"/>
    <n v="1022501"/>
    <s v="FLORES RAMIREZ ROGER WILLAN"/>
    <s v="6EM8"/>
    <s v="Pedernales, Jama"/>
    <s v="UE"/>
  </r>
  <r>
    <n v="1.5"/>
    <n v="1002217937"/>
    <s v="UE01"/>
    <d v="2022-04-12T00:00:00"/>
    <d v="1899-12-30T16:11:00"/>
    <s v="012-024-00414542"/>
    <s v="9000812781"/>
    <s v="012-022-00317879"/>
    <n v="4505.6000000000004"/>
    <n v="5051.71"/>
    <s v="ZPVN"/>
    <s v="40570383"/>
    <s v="0000398603"/>
    <n v="8002837179"/>
    <n v="1002217937"/>
    <s v="15-00001115"/>
    <s v="ARMADURO"/>
    <n v="640"/>
    <x v="0"/>
    <s v="101734"/>
    <s v="CABASCANGO REYES PAULINA JANETH"/>
    <s v="800868"/>
    <s v="DIFERPAC"/>
    <s v="CAYAMBE"/>
    <s v="TABACUNDO, PANAMERICANA NORTE  Y CA"/>
    <s v="OPCAYA"/>
    <s v="O-Pichincha-Cayambe"/>
    <n v="40"/>
    <x v="70"/>
    <x v="70"/>
    <s v="100017519"/>
    <s v="VILLALBA PATRICIO"/>
    <s v="ZETT"/>
    <x v="90"/>
    <s v="1"/>
    <s v="Con Pallet"/>
    <n v="0.05"/>
    <n v="32"/>
    <s v="FCA"/>
    <n v="50670"/>
    <n v="32040"/>
    <n v="18630"/>
    <n v="134.4"/>
    <m/>
    <s v="4700005618"/>
    <n v="12"/>
    <s v="12"/>
    <n v="32"/>
    <x v="1"/>
    <n v="0.21000000000000002"/>
    <n v="4.2"/>
    <n v="1002217937"/>
    <x v="0"/>
    <s v="CAYAMBE"/>
    <s v="Pichincha"/>
    <s v="TRANSPORTE PROPIO"/>
    <b v="0"/>
    <n v="0"/>
    <n v="1014205"/>
    <s v="NEWSTEEL TRANSPORTES ECUATORIANOS"/>
    <s v="6EMI"/>
    <s v="Cymb,PdrMncy(Tbcnd)"/>
    <s v="TP"/>
  </r>
  <r>
    <n v="1.5"/>
    <n v="1002217943"/>
    <s v="UE01"/>
    <d v="2022-04-12T00:00:00"/>
    <d v="1899-12-30T16:14:00"/>
    <s v="012-024-00414543"/>
    <s v="9000812783"/>
    <s v="012-022-00317880"/>
    <n v="2372.27"/>
    <n v="2659.8"/>
    <s v="ZPVN"/>
    <s v="40570394"/>
    <s v="P000034278"/>
    <n v="8002837188"/>
    <n v="1002217943"/>
    <s v="15-00001119"/>
    <s v="CAMPEON ANTIHUMEDAD"/>
    <n v="360"/>
    <x v="0"/>
    <s v="101627"/>
    <s v="ACEROSCENTER CIA. LTDA."/>
    <s v="810098"/>
    <s v="OBRA RECINTO CUPA"/>
    <s v="QUININDÉ"/>
    <s v="VIA PRINCIPAL CUPA INGRESO POR FER"/>
    <s v="OEQUIN"/>
    <s v="O-Esmeraldas-Quininde"/>
    <n v="293"/>
    <x v="39"/>
    <x v="39"/>
    <s v="100014979"/>
    <s v="REALPE RICARDO"/>
    <s v="ZEMU"/>
    <x v="156"/>
    <s v="2"/>
    <s v="Sin Pallet"/>
    <n v="0"/>
    <n v="0"/>
    <s v="FCA"/>
    <n v="26780"/>
    <n v="18030"/>
    <n v="8750"/>
    <n v="273.60000000000002"/>
    <m/>
    <s v="4700005591"/>
    <n v="12"/>
    <s v="12"/>
    <n v="18"/>
    <x v="1"/>
    <n v="0.76"/>
    <n v="15.200000000000001"/>
    <n v="1002217943"/>
    <x v="0"/>
    <s v="ROSA ZÁRATE (QUININDÉ), CABECERA CANTONA"/>
    <s v="Esmeraldas"/>
    <s v="TRANSPIONER S.A. "/>
    <b v="0"/>
    <n v="0"/>
    <n v="1014100"/>
    <s v="SIGUENZA PARRA FROILAN ALEJANDRO"/>
    <s v="6ECL"/>
    <s v="Quininde, La Unión"/>
    <s v="UE"/>
  </r>
  <r>
    <n v="0"/>
    <n v="1002217873"/>
    <s v="UE01"/>
    <d v="2022-04-12T00:00:00"/>
    <d v="1899-12-30T16:16:00"/>
    <s v="012-024-00414544"/>
    <s v="9000802393"/>
    <s v="013-020-00047730"/>
    <n v="4323.3500000000004"/>
    <n v="4847.37"/>
    <s v="ZPDF"/>
    <s v="70176357"/>
    <s v="0000398339"/>
    <n v="8002837091"/>
    <n v="1002217873"/>
    <s v="15-00000218"/>
    <s v="MAGNO HE"/>
    <n v="32.78"/>
    <x v="1"/>
    <s v="1013576"/>
    <s v="CASTRO SALGADO LUCIO OSWALDO"/>
    <s v="810921"/>
    <s v="GRANEL DERMIGON"/>
    <s v="GUAYAQUIL"/>
    <s v="AV PRINCIPAL Y PARQUE INDUSTRIAL"/>
    <s v="OGGUAY"/>
    <s v="O-Guayas-Guayaquil"/>
    <n v="524"/>
    <x v="1"/>
    <x v="1"/>
    <s v="10003091"/>
    <s v="SARAGURO GRANDA ANGEL MANUEL"/>
    <s v="ZECI"/>
    <x v="136"/>
    <s v="2"/>
    <s v="Sin Pallet"/>
    <n v="0"/>
    <n v="0"/>
    <s v="FCA"/>
    <n v="52470"/>
    <n v="32780"/>
    <n v="19690"/>
    <n v="1314.81"/>
    <m/>
    <s v="4700005613"/>
    <n v="12"/>
    <s v="12"/>
    <n v="32.78"/>
    <x v="1"/>
    <n v="40.110128126906645"/>
    <n v="40.110128126906645"/>
    <n v="1002217873"/>
    <x v="0"/>
    <s v="BOLÍVAR  (SAGRARIO)"/>
    <s v="Guayas"/>
    <s v="TRANSCONCEM CIA. LTDA."/>
    <b v="0"/>
    <n v="0"/>
    <n v="1013227"/>
    <s v="COMPAÑIA DE TRANSPORTE PESADO"/>
    <s v="6ECP"/>
    <s v="GYEDurnMilgrNrnjit"/>
    <s v="TP"/>
  </r>
  <r>
    <n v="0"/>
    <n v="1002218002"/>
    <s v="UE01"/>
    <d v="2022-04-12T00:00:00"/>
    <d v="1899-12-30T16:17:00"/>
    <s v="012-024-00414545"/>
    <s v="9000812785"/>
    <s v="012-022-00317882"/>
    <n v="1074.83"/>
    <n v="1205.1099999999999"/>
    <s v="ZPVN"/>
    <s v="40570387"/>
    <s v="P000034276"/>
    <n v="8002837259"/>
    <n v="1002218002"/>
    <s v="15-00001115"/>
    <s v="ARMADURO"/>
    <n v="160"/>
    <x v="0"/>
    <s v="101779"/>
    <s v="SORIA VARGAS VINICIO HERNAN"/>
    <s v="806715"/>
    <s v="BLOQUERA SR RUBEN"/>
    <s v="QUITO"/>
    <s v="TRONCAL DE LA SIERRA Y SAN AGUSTIN"/>
    <s v="OPCHEC"/>
    <s v="O-Pichincha-Checachilpa"/>
    <n v="83"/>
    <x v="124"/>
    <x v="124"/>
    <s v="100015005"/>
    <s v="QUITO LUIS"/>
    <s v="ZEMU"/>
    <x v="175"/>
    <s v="2"/>
    <s v="Sin Pallet"/>
    <n v="0"/>
    <n v="0"/>
    <s v="FCA"/>
    <n v="12590.556"/>
    <n v="8035.5559999999996"/>
    <n v="4555"/>
    <n v="56"/>
    <m/>
    <s v="4700005551"/>
    <n v="12"/>
    <s v="12"/>
    <n v="8"/>
    <x v="1"/>
    <n v="0.35"/>
    <n v="7"/>
    <n v="1002218002"/>
    <x v="1"/>
    <s v="CHECA (CHILPA)"/>
    <s v="Pichincha"/>
    <s v="LIDENORTI S.A."/>
    <b v="0"/>
    <n v="0"/>
    <n v="1013649"/>
    <s v="VEGA PEREZ JOSE"/>
    <s v="6ENC"/>
    <s v="Checa,ElQuinche,Gyll"/>
    <s v="UE"/>
  </r>
  <r>
    <n v="1.5"/>
    <n v="1002218002"/>
    <s v="UE01"/>
    <d v="2022-04-12T00:00:00"/>
    <d v="1899-12-30T16:17:00"/>
    <s v="012-024-00414546"/>
    <s v="9000812784"/>
    <s v="012-022-00317881"/>
    <n v="1337.63"/>
    <n v="1499.76"/>
    <s v="ZPVN"/>
    <s v="40570388"/>
    <s v="P000034277"/>
    <n v="8002837260"/>
    <n v="1002218002"/>
    <s v="15-00001123"/>
    <s v="SELVALEGRE"/>
    <n v="200"/>
    <x v="0"/>
    <s v="101779"/>
    <s v="SORIA VARGAS VINICIO HERNAN"/>
    <s v="803668"/>
    <s v="FERREHOGAR YARUQUI"/>
    <s v="QUITO"/>
    <s v="CALLE QUITO Y SIMON BOLIVAR"/>
    <s v="OPYARU"/>
    <s v="O-Pichincha-Yaruqui"/>
    <n v="87"/>
    <x v="124"/>
    <x v="124"/>
    <s v="100015005"/>
    <s v="QUITO LUIS"/>
    <s v="ZEMU"/>
    <x v="175"/>
    <s v="2"/>
    <s v="Sin Pallet"/>
    <n v="0"/>
    <n v="0"/>
    <s v="FCA"/>
    <n v="14599.444"/>
    <n v="10044.444"/>
    <n v="4555"/>
    <n v="76"/>
    <m/>
    <s v="4700005551"/>
    <n v="12"/>
    <s v="12"/>
    <n v="10"/>
    <x v="1"/>
    <n v="0.38"/>
    <n v="7.6"/>
    <n v="1002218002"/>
    <x v="0"/>
    <s v="YARUQUÍ"/>
    <s v="Pichincha"/>
    <s v="LIDENORTI S.A."/>
    <b v="0"/>
    <n v="0"/>
    <n v="1013649"/>
    <s v="VEGA PEREZ JOSE"/>
    <s v="6ENM"/>
    <s v="Cumbaya,Tumbaco,Pmbo"/>
    <s v="UE"/>
  </r>
  <r>
    <n v="1.5"/>
    <n v="1002217980"/>
    <s v="UE01"/>
    <d v="2022-04-12T00:00:00"/>
    <d v="1899-12-30T16:19:00"/>
    <s v="012-024-00414547"/>
    <s v="9000812786"/>
    <s v="012-022-00317883"/>
    <n v="2300.4"/>
    <n v="2579.23"/>
    <s v="ZPVN"/>
    <s v="40570407"/>
    <s v="0000398644"/>
    <n v="8002837231"/>
    <n v="1002217980"/>
    <s v="15-00001119"/>
    <s v="CAMPEON ANTIHUMEDAD"/>
    <n v="360"/>
    <x v="0"/>
    <s v="101664"/>
    <s v="ACERIA DEL ECUADOR C.A. ADELCA"/>
    <s v="803095"/>
    <s v="ANGEL CAMINO"/>
    <s v="SANTO DOMINGO"/>
    <s v="VIA A STO DOMINGO"/>
    <s v="OJSAND"/>
    <s v="O-Santodomingo -Santodomingodelos"/>
    <n v="247"/>
    <x v="131"/>
    <x v="131"/>
    <s v="10008262"/>
    <s v="AYALA VIVAS EDISON SANTIAGO"/>
    <s v="ZEMU"/>
    <x v="188"/>
    <s v="2"/>
    <s v="Sin Pallet"/>
    <n v="0"/>
    <n v="0"/>
    <s v="FCA"/>
    <n v="27250"/>
    <n v="18000"/>
    <n v="9250"/>
    <n v="302.39999999999998"/>
    <m/>
    <s v="4700005527"/>
    <n v="12"/>
    <s v="12"/>
    <n v="18"/>
    <x v="1"/>
    <n v="0.84"/>
    <n v="16.799999999999997"/>
    <n v="1002217980"/>
    <x v="0"/>
    <s v="SANTO DOMINGO DE LOS COLORADOS"/>
    <s v="Santo Domingo"/>
    <s v="SETRAINCE"/>
    <b v="0"/>
    <n v="0"/>
    <n v="1013806"/>
    <s v="LOPEZ FREDY HERNAN"/>
    <s v="6EN3"/>
    <s v="Sto Domingo-La Conco"/>
    <s v="UE"/>
  </r>
  <r>
    <n v="0"/>
    <n v="1002217967"/>
    <s v="UE01"/>
    <d v="2022-04-12T00:00:00"/>
    <d v="1899-12-30T16:20:00"/>
    <s v="012-024-00414548"/>
    <s v="9000812789"/>
    <s v="012-022-00317885"/>
    <n v="1068.8"/>
    <n v="1198.3499999999999"/>
    <s v="ZPVN"/>
    <s v="40570391"/>
    <s v="0000398620"/>
    <n v="8002837217"/>
    <n v="1002217967"/>
    <s v="15-00001119"/>
    <s v="CAMPEON ANTIHUMEDAD"/>
    <n v="160"/>
    <x v="0"/>
    <s v="103635"/>
    <s v="PALOMEQUE CAIZA LUIS FERNANDO"/>
    <s v="807500"/>
    <s v="OBRA LAGO AGRIO"/>
    <s v="LAGO AGRIO"/>
    <s v="KM 31/2 VIA A QUITO"/>
    <s v="OKLAGO"/>
    <s v="O-Sucumbios-Lagoagrio"/>
    <n v="469"/>
    <x v="78"/>
    <x v="78"/>
    <s v="100022006"/>
    <s v="MEJIA VEGA GINSON ALEXANDER"/>
    <s v="ZETT"/>
    <x v="219"/>
    <s v="2"/>
    <s v="Sin Pallet"/>
    <n v="0"/>
    <n v="0"/>
    <s v="FCA"/>
    <n v="17225"/>
    <n v="8015"/>
    <n v="9210"/>
    <n v="222.4"/>
    <m/>
    <s v="4700005600"/>
    <n v="12"/>
    <s v="12"/>
    <n v="8"/>
    <x v="1"/>
    <n v="1.3900000000000001"/>
    <n v="27.8"/>
    <n v="1002217967"/>
    <x v="1"/>
    <s v="NUEVA LOJA, CABECERA CANTONAL Y CAPITAL"/>
    <s v="Sucumbios"/>
    <s v="TRANSPORTE PROPIO"/>
    <b v="0"/>
    <n v="0"/>
    <n v="1023011"/>
    <s v="PALOMEQUE CAIZA LUIS FERNANDO"/>
    <s v="6EMX"/>
    <s v="LgoAgrioiPteSanMigel"/>
    <s v="TP"/>
  </r>
  <r>
    <n v="1.5"/>
    <n v="1002217967"/>
    <s v="UE01"/>
    <d v="2022-04-12T00:00:00"/>
    <d v="1899-12-30T16:20:00"/>
    <s v="012-024-00414549"/>
    <s v="9000812788"/>
    <s v="012-022-00317884"/>
    <n v="3206.4"/>
    <n v="3595.04"/>
    <s v="ZPVN"/>
    <s v="40570390"/>
    <s v="0000398619"/>
    <n v="8002837216"/>
    <n v="1002217967"/>
    <s v="15-00001119"/>
    <s v="CAMPEON ANTIHUMEDAD"/>
    <n v="480"/>
    <x v="0"/>
    <s v="103635"/>
    <s v="PALOMEQUE CAIZA LUIS FERNANDO"/>
    <s v="810368"/>
    <s v="OBRA PARROQUIA SEVILLA"/>
    <s v="CASCALES"/>
    <s v="SEVILLA E45"/>
    <s v="OKCASC"/>
    <s v="O-Sucumbios-Cascales"/>
    <n v="506"/>
    <x v="78"/>
    <x v="78"/>
    <s v="100022006"/>
    <s v="MEJIA VEGA GINSON ALEXANDER"/>
    <s v="ZETT"/>
    <x v="219"/>
    <s v="2"/>
    <s v="Sin Pallet"/>
    <n v="0"/>
    <n v="0"/>
    <s v="FCA"/>
    <n v="33255"/>
    <n v="24045"/>
    <n v="9210"/>
    <n v="724.8"/>
    <m/>
    <s v="4700005600"/>
    <n v="12"/>
    <s v="12"/>
    <n v="24"/>
    <x v="1"/>
    <n v="1.51"/>
    <n v="30.2"/>
    <n v="1002217967"/>
    <x v="0"/>
    <s v="SEVILLA"/>
    <s v="Sucumbios"/>
    <s v="TRANSPORTE PROPIO"/>
    <b v="0"/>
    <n v="0"/>
    <n v="1023011"/>
    <s v="PALOMEQUE CAIZA LUIS FERNANDO"/>
    <s v="6EMX"/>
    <s v="LgoAgrioiPteSanMigel"/>
    <s v="TP"/>
  </r>
  <r>
    <n v="1.5"/>
    <n v="1002217949"/>
    <s v="UE01"/>
    <d v="2022-04-12T00:00:00"/>
    <d v="1899-12-30T16:23:00"/>
    <s v="012-024-00414550"/>
    <s v="9000812790"/>
    <s v="012-022-00317886"/>
    <n v="2275.1999999999998"/>
    <n v="2550.9699999999998"/>
    <s v="ZPVN"/>
    <s v="40569689"/>
    <s v="0000397636"/>
    <n v="8002837196"/>
    <n v="1002217949"/>
    <s v="15-00001120"/>
    <s v="CAMPEON"/>
    <n v="360"/>
    <x v="0"/>
    <s v="101465"/>
    <s v="COMERCIAL KYWI S.A."/>
    <s v="801051"/>
    <s v="BODEGA COTOGCHOA"/>
    <s v="RUMIÑAHUI"/>
    <s v="BODEGA COTOGCHOA / VIA A COTOGCHOA"/>
    <s v="OPSANG"/>
    <s v="O-Pichincha-Sangolqui"/>
    <n v="130"/>
    <x v="65"/>
    <x v="65"/>
    <s v="100014858"/>
    <s v="MORENO MANUEL"/>
    <s v="ZEMU"/>
    <x v="94"/>
    <s v="2"/>
    <s v="Sin Pallet"/>
    <n v="0"/>
    <n v="0"/>
    <s v="FCA"/>
    <n v="27120"/>
    <n v="18030"/>
    <n v="9090"/>
    <n v="194.4"/>
    <m/>
    <s v="4700005597"/>
    <n v="12"/>
    <s v="12"/>
    <n v="18"/>
    <x v="1"/>
    <n v="0.54"/>
    <n v="10.8"/>
    <n v="1002217949"/>
    <x v="0"/>
    <s v="SANGOLQUÍ"/>
    <s v="Pichincha"/>
    <s v="TRANSSJQ S.A."/>
    <b v="0"/>
    <n v="0"/>
    <n v="1013485"/>
    <s v="PEREZ ALBUJA VICTOR ALEJANDRO"/>
    <s v="6EMJ"/>
    <s v="ConctVlldChllsSnglqi"/>
    <s v="UE"/>
  </r>
  <r>
    <n v="1.5"/>
    <n v="1002217995"/>
    <s v="UE01"/>
    <d v="2022-04-12T00:00:00"/>
    <d v="1899-12-30T16:28:00"/>
    <s v="012-024-00414551"/>
    <s v="9000812793"/>
    <s v="012-022-00317887"/>
    <n v="4514.3999999999996"/>
    <n v="5061.58"/>
    <s v="ZPVN"/>
    <s v="40570411"/>
    <s v="P000034279"/>
    <n v="8002837252"/>
    <n v="1002217995"/>
    <s v="15-00000181"/>
    <s v="ARMADURO ANTIHUMEDAD"/>
    <n v="660"/>
    <x v="0"/>
    <s v="101961"/>
    <s v="CAMPOVERDE JUMBO DALMITA LISBETH"/>
    <s v="809683"/>
    <s v="OBRA SANTO DOMINGO HORMIGONERA"/>
    <s v="SANTO DOMINGO"/>
    <s v="VIA QUEVEDO KM 8"/>
    <s v="OJABRA"/>
    <s v="O-Santodomingo -Abrahamcalazacón"/>
    <n v="242"/>
    <x v="19"/>
    <x v="19"/>
    <s v="100019625"/>
    <s v="MENDEZ FRANKLIN"/>
    <s v="ZETT"/>
    <x v="274"/>
    <s v="2"/>
    <s v="Sin Pallet"/>
    <n v="0"/>
    <n v="0"/>
    <s v="FCA"/>
    <n v="50560"/>
    <n v="33100"/>
    <n v="17460"/>
    <n v="574.20000000000005"/>
    <m/>
    <s v="4700005587"/>
    <n v="12"/>
    <s v="12"/>
    <n v="33"/>
    <x v="1"/>
    <n v="0.87000000000000011"/>
    <n v="17.400000000000002"/>
    <n v="1002217995"/>
    <x v="0"/>
    <s v="ABRAHAM CALAZACÓN"/>
    <s v="Santo Domingo"/>
    <s v="LIDENORTI S.A."/>
    <b v="0"/>
    <n v="0"/>
    <n v="1013548"/>
    <s v="POZO FUENTES DIEGO FRANCISCO"/>
    <s v="6EN3"/>
    <s v="Sto Domingo-La Conco"/>
    <s v="UE"/>
  </r>
  <r>
    <n v="1.5"/>
    <n v="1002217953"/>
    <s v="UE01"/>
    <d v="2022-04-12T00:00:00"/>
    <d v="1899-12-30T16:32:00"/>
    <s v="012-024-00414552"/>
    <s v="9000812795"/>
    <s v="012-022-00317888"/>
    <n v="2563.1999999999998"/>
    <n v="2873.87"/>
    <s v="ZPVN"/>
    <s v="40570376"/>
    <s v="0000398599"/>
    <n v="8002837199"/>
    <n v="1002217953"/>
    <s v="15-00001124"/>
    <s v="SELVALEGRE ANTIHUMEDAD"/>
    <n v="360"/>
    <x v="0"/>
    <s v="101669"/>
    <s v="CONSTRUHORMIGON S.A."/>
    <s v="806612"/>
    <s v="OBRA INMODIN COSTA JAMA"/>
    <s v="JAMA"/>
    <s v="VÍA PEDERNALES"/>
    <s v="OMJAMA"/>
    <s v="O-Manabi-Jama"/>
    <n v="406"/>
    <x v="46"/>
    <x v="46"/>
    <s v="100018609"/>
    <s v="CHACON WILSON"/>
    <s v="ZEMU"/>
    <x v="56"/>
    <s v="2"/>
    <s v="Sin Pallet"/>
    <n v="0"/>
    <n v="0"/>
    <s v="FCA"/>
    <n v="27290"/>
    <n v="18000"/>
    <n v="9290"/>
    <n v="356.4"/>
    <m/>
    <s v="4700005550"/>
    <n v="12"/>
    <s v="12"/>
    <n v="18"/>
    <x v="1"/>
    <n v="0.99"/>
    <n v="19.799999999999997"/>
    <n v="1002217953"/>
    <x v="0"/>
    <s v="JAMA, CABECERA CANTONAL"/>
    <s v="Manabi"/>
    <s v="TRAPSA C.A."/>
    <b v="0"/>
    <n v="0"/>
    <n v="1013764"/>
    <s v="TERAN SARZOSA CRISTIAN DAVID"/>
    <s v="6EM8"/>
    <s v="Pedernales, Jama"/>
    <s v="UE"/>
  </r>
  <r>
    <n v="1.5"/>
    <n v="1002218023"/>
    <s v="UE01"/>
    <d v="2022-04-12T00:00:00"/>
    <d v="1899-12-30T16:36:00"/>
    <s v="012-024-00414553"/>
    <s v=""/>
    <s v=""/>
    <n v="0"/>
    <n v="0"/>
    <s v="ZPRC"/>
    <s v="2500108860"/>
    <s v="P000033811"/>
    <n v="8002837284"/>
    <n v="1002218023"/>
    <s v="15-00001123"/>
    <s v="SELVALEGRE"/>
    <n v="360"/>
    <x v="0"/>
    <s v="101444"/>
    <s v="RODRIGUEZ CORREA ROSA AYDE"/>
    <s v="802000"/>
    <s v="BODEGA RODRIGUEZ ROS"/>
    <s v="AMBATO"/>
    <s v="AV. LOS CAPULIES 15165 Y LA DELICIA"/>
    <s v="OTAMBA"/>
    <s v="O-Tungurahua-Ambato"/>
    <n v="250"/>
    <x v="74"/>
    <x v="74"/>
    <s v="100015056"/>
    <s v="USULLA RAUL"/>
    <s v="ZEMU"/>
    <x v="96"/>
    <s v="2"/>
    <s v="Sin Pallet"/>
    <n v="0"/>
    <n v="0"/>
    <s v="FCA"/>
    <n v="27220"/>
    <n v="18020"/>
    <n v="9200"/>
    <n v="324"/>
    <m/>
    <s v="4700005615"/>
    <n v="12"/>
    <s v="12"/>
    <n v="18"/>
    <x v="1"/>
    <n v="0.9"/>
    <n v="18"/>
    <n v="1002218023"/>
    <x v="0"/>
    <s v="MATRIZ"/>
    <s v="Tungurahua"/>
    <s v="TRANSPORTE PROPIO"/>
    <b v="0"/>
    <n v="0"/>
    <n v="1014110"/>
    <s v="RODRIGUEZ CORREA ROSA AYDE"/>
    <s v="6EMS"/>
    <s v="Ambto,Plielo,Patte"/>
    <s v="TP"/>
  </r>
  <r>
    <n v="0"/>
    <n v="1002218053"/>
    <s v="UE01"/>
    <d v="2022-04-12T00:00:00"/>
    <d v="1899-12-30T16:39:00"/>
    <s v="012-024-00414554"/>
    <s v="9000812801"/>
    <s v="012-022-00317890"/>
    <n v="1027.2"/>
    <n v="1151.7"/>
    <s v="ZPVN"/>
    <s v="40570371"/>
    <s v="0000398590"/>
    <n v="8002837324"/>
    <n v="1002218053"/>
    <s v="15-00001120"/>
    <s v="CAMPEON"/>
    <n v="160"/>
    <x v="0"/>
    <s v="101513"/>
    <s v="COMERCIO Y CONSTRUCCION"/>
    <s v="801141"/>
    <s v="B. FERRT LAS PALMAS"/>
    <s v="QUITO"/>
    <s v="FERRT LAS PALMA / NUESTR SRA DE STA"/>
    <s v="OPNAYO"/>
    <s v="O-Pichincha-Nayon"/>
    <n v="96.3"/>
    <x v="162"/>
    <x v="162"/>
    <s v="100021282"/>
    <s v="PERUGACHI FAUSTO"/>
    <s v="ZEMU"/>
    <x v="245"/>
    <s v="2"/>
    <s v="Sin Pallet"/>
    <n v="0"/>
    <n v="0"/>
    <s v="FCA"/>
    <n v="12568.333000000001"/>
    <n v="8013.3329999999996"/>
    <n v="4555"/>
    <n v="72"/>
    <m/>
    <s v="4700005519"/>
    <n v="12"/>
    <s v="12"/>
    <n v="8"/>
    <x v="1"/>
    <n v="0.45"/>
    <n v="9"/>
    <n v="1002218053"/>
    <x v="1"/>
    <s v="NAYÓN"/>
    <s v="Pichincha"/>
    <s v="TRANSSJQ S.A."/>
    <b v="0"/>
    <n v="0"/>
    <n v="1021764"/>
    <s v="GARCES MARTINEZ MILTON EDUARDO"/>
    <s v="6EMM"/>
    <s v="Quito Norte"/>
    <s v="UE"/>
  </r>
  <r>
    <n v="1.5"/>
    <n v="1002218053"/>
    <s v="UE01"/>
    <d v="2022-04-12T00:00:00"/>
    <d v="1899-12-30T16:39:00"/>
    <s v="012-024-00414555"/>
    <s v="9000812800"/>
    <s v="012-022-00317889"/>
    <n v="1386"/>
    <n v="1553.99"/>
    <s v="ZPVN"/>
    <s v="40570371"/>
    <s v="0000398589"/>
    <n v="8002837325"/>
    <n v="1002218053"/>
    <s v="15-00001123"/>
    <s v="SELVALEGRE"/>
    <n v="200"/>
    <x v="0"/>
    <s v="101513"/>
    <s v="COMERCIO Y CONSTRUCCION"/>
    <s v="801141"/>
    <s v="B. FERRT LAS PALMAS"/>
    <s v="QUITO"/>
    <s v="FERRT LAS PALMA / NUESTR SRA DE STA"/>
    <s v="OPNAYO"/>
    <s v="O-Pichincha-Nayon"/>
    <n v="96.3"/>
    <x v="162"/>
    <x v="162"/>
    <s v="100021282"/>
    <s v="PERUGACHI FAUSTO"/>
    <s v="ZEMU"/>
    <x v="245"/>
    <s v="2"/>
    <s v="Sin Pallet"/>
    <n v="0"/>
    <n v="0"/>
    <s v="FCA"/>
    <n v="14571.666999999999"/>
    <n v="10016.666999999999"/>
    <n v="4555"/>
    <n v="90"/>
    <m/>
    <s v="4700005519"/>
    <n v="12"/>
    <s v="12"/>
    <n v="10"/>
    <x v="1"/>
    <n v="0.45"/>
    <n v="9"/>
    <n v="1002218053"/>
    <x v="0"/>
    <s v="NAYÓN"/>
    <s v="Pichincha"/>
    <s v="TRANSSJQ S.A."/>
    <b v="0"/>
    <n v="0"/>
    <n v="1021764"/>
    <s v="GARCES MARTINEZ MILTON EDUARDO"/>
    <s v="6EMM"/>
    <s v="Quito Norte"/>
    <s v="UE"/>
  </r>
  <r>
    <n v="0"/>
    <n v="1002217997"/>
    <s v="UE01"/>
    <d v="2022-04-12T00:00:00"/>
    <d v="1899-12-30T16:41:00"/>
    <s v="012-024-00414556"/>
    <s v=""/>
    <s v=""/>
    <n v="0"/>
    <n v="0"/>
    <s v="ZPRC"/>
    <s v="2500109043"/>
    <s v="P000034268"/>
    <n v="8002837254"/>
    <n v="1002217997"/>
    <s v="15-00001115"/>
    <s v="ARMADURO"/>
    <n v="340"/>
    <x v="0"/>
    <s v="101574"/>
    <s v="PALACIOS PUCO ABEL FAUSTO"/>
    <s v="806432"/>
    <s v="CENTRO DE ACOPIO"/>
    <s v="QUITO"/>
    <s v="AV PV MALDONADO Y EL PORVENIR"/>
    <s v="OPGUAM"/>
    <s v="O-Pichincha-Guamani"/>
    <n v="129"/>
    <x v="111"/>
    <x v="111"/>
    <s v="100015039"/>
    <s v="MENA WILSON"/>
    <s v="ZETT"/>
    <x v="203"/>
    <s v="2"/>
    <s v="Sin Pallet"/>
    <n v="0"/>
    <n v="0"/>
    <s v="FCA"/>
    <n v="25800.455000000002"/>
    <n v="17015.455000000002"/>
    <n v="8785"/>
    <n v="173.4"/>
    <m/>
    <s v="4700005588"/>
    <n v="12"/>
    <s v="12"/>
    <n v="17"/>
    <x v="1"/>
    <n v="0.51"/>
    <n v="10.200000000000001"/>
    <n v="1002217997"/>
    <x v="1"/>
    <s v="GUAMANÍ"/>
    <s v="Pichincha"/>
    <s v="TRANSPORTE PROPIO"/>
    <b v="0"/>
    <n v="0"/>
    <n v="1018725"/>
    <s v="TRANSPORTE DE CARGA PESADA"/>
    <s v="6EO1"/>
    <s v="Quito sur"/>
    <s v="TP"/>
  </r>
  <r>
    <n v="1.5"/>
    <n v="1002217997"/>
    <s v="UE01"/>
    <d v="2022-04-12T00:00:00"/>
    <d v="1899-12-30T16:41:00"/>
    <s v="012-024-00414557"/>
    <s v=""/>
    <s v=""/>
    <n v="0"/>
    <n v="0"/>
    <s v="ZPRC"/>
    <s v="2500109042"/>
    <s v="P000034267"/>
    <n v="8002837253"/>
    <n v="1002217997"/>
    <s v="15-00001123"/>
    <s v="SELVALEGRE"/>
    <n v="320"/>
    <x v="0"/>
    <s v="101574"/>
    <s v="PALACIOS PUCO ABEL FAUSTO"/>
    <s v="806432"/>
    <s v="CENTRO DE ACOPIO"/>
    <s v="QUITO"/>
    <s v="AV PV MALDONADO Y EL PORVENIR"/>
    <s v="OPGUAM"/>
    <s v="O-Pichincha-Guamani"/>
    <n v="129"/>
    <x v="111"/>
    <x v="111"/>
    <s v="100015039"/>
    <s v="MENA WILSON"/>
    <s v="ZETT"/>
    <x v="203"/>
    <s v="2"/>
    <s v="Sin Pallet"/>
    <n v="0"/>
    <n v="0"/>
    <s v="FCA"/>
    <n v="24799.544999999998"/>
    <n v="16014.545"/>
    <n v="8785"/>
    <n v="163.19999999999999"/>
    <m/>
    <s v="4700005588"/>
    <n v="12"/>
    <s v="12"/>
    <n v="16"/>
    <x v="1"/>
    <n v="0.51"/>
    <n v="10.199999999999999"/>
    <n v="1002217997"/>
    <x v="0"/>
    <s v="GUAMANÍ"/>
    <s v="Pichincha"/>
    <s v="TRANSPORTE PROPIO"/>
    <b v="0"/>
    <n v="0"/>
    <n v="1018725"/>
    <s v="TRANSPORTE DE CARGA PESADA"/>
    <s v="6EO1"/>
    <s v="Quito sur"/>
    <s v="TP"/>
  </r>
  <r>
    <n v="1.5"/>
    <n v="1002218007"/>
    <s v="UE01"/>
    <d v="2022-04-12T00:00:00"/>
    <d v="1899-12-30T16:46:00"/>
    <s v="012-024-00414558"/>
    <s v=""/>
    <s v=""/>
    <n v="0"/>
    <n v="0"/>
    <s v="ZPRC"/>
    <s v="2500109048"/>
    <s v="0000398615"/>
    <n v="8002837266"/>
    <n v="1002218007"/>
    <s v="15-00001119"/>
    <s v="CAMPEON ANTIHUMEDAD"/>
    <n v="360"/>
    <x v="0"/>
    <s v="101487"/>
    <s v="METALHIERRO S.A."/>
    <s v="809451"/>
    <s v="ALCIVAR CEDEÑO CLARA MARGARITA"/>
    <s v="CHONE"/>
    <s v="AV CARLOS ALBERTO ARAY"/>
    <s v="OMCHON"/>
    <s v="O-Manabi-Chone"/>
    <n v="396"/>
    <x v="182"/>
    <x v="182"/>
    <s v="100014978"/>
    <s v="CUAICAL JORGE"/>
    <s v="ZEMU"/>
    <x v="295"/>
    <s v="2"/>
    <s v="Sin Pallet"/>
    <n v="0"/>
    <n v="0"/>
    <s v="FCA"/>
    <n v="27110"/>
    <n v="18010"/>
    <n v="9100"/>
    <n v="385.2"/>
    <m/>
    <s v=" "/>
    <n v="12"/>
    <s v="12"/>
    <n v="18"/>
    <x v="1"/>
    <n v="1.07"/>
    <n v="21.4"/>
    <n v="1002218007"/>
    <x v="0"/>
    <s v="CHONE"/>
    <s v="Manabi"/>
    <s v="SANJOPAS S.A."/>
    <b v="0"/>
    <n v="0"/>
    <n v="10008339"/>
    <s v="CUAICAL CADENA JORGE ERASMO"/>
    <s v="6ENI"/>
    <s v="Chone, Flavio Alfaro"/>
    <e v="#N/A"/>
  </r>
  <r>
    <n v="0"/>
    <n v="1002217948"/>
    <s v="UE01"/>
    <d v="2022-04-12T00:00:00"/>
    <d v="1899-12-30T16:48:00"/>
    <s v="012-024-00414559"/>
    <s v="9000809717"/>
    <s v="013-020-00048107"/>
    <n v="3754.52"/>
    <n v="4209.59"/>
    <s v="ZPDF"/>
    <s v="70177988"/>
    <s v="0000396386"/>
    <n v="8002837194"/>
    <n v="1002217948"/>
    <s v="15-00001118"/>
    <s v="TECHCEM"/>
    <n v="31.98"/>
    <x v="1"/>
    <s v="101660"/>
    <s v="CONSORCIO NACIONAL DE CEMENTOS"/>
    <s v="804646"/>
    <s v="PLANTA TECHCEM"/>
    <s v="OTAVALO"/>
    <s v="ENTREGA EN PLANTA OTAVALO"/>
    <s v="OIOTAV"/>
    <s v="O-Imbabura-Otavalo"/>
    <n v="8"/>
    <x v="1"/>
    <x v="1"/>
    <s v="10007939"/>
    <s v="LUCERO IZA CARLOS ORLANDO"/>
    <s v="ZECI"/>
    <x v="130"/>
    <s v="2"/>
    <s v="Sin Pallet"/>
    <n v="0"/>
    <n v="0"/>
    <s v="EXW"/>
    <n v="50540"/>
    <n v="31980"/>
    <n v="18560"/>
    <n v="0"/>
    <m/>
    <s v="4700005613"/>
    <n v="12"/>
    <s v="12"/>
    <n v="31.98"/>
    <x v="1"/>
    <n v="0"/>
    <n v="0"/>
    <n v="1002217948"/>
    <x v="0"/>
    <s v="SAN JOSÉ DE QUICHINCHE"/>
    <s v="Imbabura"/>
    <s v="TRANSCONCEM CIA. LTDA."/>
    <b v="0"/>
    <n v="0"/>
    <n v="1013227"/>
    <s v="COMPAÑIA DE TRANSPORTE PESADO"/>
    <s v="6ECU"/>
    <s v="OTVIbarAtuntZletDeli"/>
    <s v="TP"/>
  </r>
  <r>
    <n v="1.5"/>
    <n v="1002218017"/>
    <s v="UE01"/>
    <d v="2022-04-12T00:00:00"/>
    <d v="1899-12-30T16:49:00"/>
    <s v="012-024-00414560"/>
    <s v=""/>
    <s v=""/>
    <n v="0"/>
    <n v="0"/>
    <s v="ZPRC"/>
    <s v="2500109052"/>
    <s v="P000034280"/>
    <n v="8002837279"/>
    <n v="1002218017"/>
    <s v="15-00001115"/>
    <s v="ARMADURO"/>
    <n v="360"/>
    <x v="0"/>
    <s v="101633"/>
    <s v="CAMPAÑA MALDONADO MIGUEL ANGEL"/>
    <s v="803189"/>
    <s v="SACOS BODEGA LASSO"/>
    <s v="LATACUNGA"/>
    <s v="PANAMERICANA NORTE"/>
    <s v="OXLASS"/>
    <s v="O-Cotopaxi-Lasso"/>
    <n v="178"/>
    <x v="17"/>
    <x v="17"/>
    <s v="100015037"/>
    <s v="PUMA JOSE"/>
    <s v="ZEMU"/>
    <x v="22"/>
    <s v="2"/>
    <s v="Sin Pallet"/>
    <n v="0"/>
    <n v="0"/>
    <s v="FCA"/>
    <n v="26770"/>
    <n v="18020"/>
    <n v="8750"/>
    <n v="248.4"/>
    <m/>
    <s v="4700005484"/>
    <n v="12"/>
    <s v="12"/>
    <n v="18"/>
    <x v="1"/>
    <n v="0.69000000000000006"/>
    <n v="13.8"/>
    <n v="1002218017"/>
    <x v="0"/>
    <s v="GUAITACAMA (GUAYTACAMA)"/>
    <s v="Cotopaxi"/>
    <s v="TRANSPORTE PROPIO"/>
    <b v="0"/>
    <n v="0"/>
    <n v="1013627"/>
    <s v="CAMPAÑA MALDONADO MIGUEL ANGEL"/>
    <s v="6EC7"/>
    <s v="LtacungSalcedSaqcili"/>
    <s v="TP"/>
  </r>
  <r>
    <n v="0"/>
    <n v="1002217957"/>
    <s v="UE01"/>
    <d v="2022-04-12T00:00:00"/>
    <d v="1899-12-30T16:52:00"/>
    <s v="012-024-00414561"/>
    <s v="9000812803"/>
    <s v="012-022-00317891"/>
    <n v="3913.02"/>
    <n v="4387.3"/>
    <s v="ZPVN"/>
    <s v="40570373"/>
    <s v="0000398595"/>
    <n v="8002837203"/>
    <n v="1002217957"/>
    <s v="15-00000218"/>
    <s v="MAGNO HE"/>
    <n v="32.24"/>
    <x v="1"/>
    <s v="101685"/>
    <s v="SOCIEDAD CIVIL Y COMERCIAL"/>
    <s v="802733"/>
    <s v="DESTINO GRANEL CAYAMBE-CAYAMBE"/>
    <s v="CAYAMBE"/>
    <s v="VIA A OLMEDO"/>
    <s v="OPCAYA"/>
    <s v="O-Pichincha-Cayambe"/>
    <n v="40"/>
    <x v="30"/>
    <x v="30"/>
    <s v="100019435"/>
    <s v="CAMPILLO LÁZARO"/>
    <s v="ZECI"/>
    <x v="217"/>
    <s v="2"/>
    <s v="Sin Pallet"/>
    <n v="0"/>
    <n v="0"/>
    <s v="FCA"/>
    <n v="50240"/>
    <n v="32240"/>
    <n v="18000"/>
    <n v="161.52000000000001"/>
    <m/>
    <n v="4700005672"/>
    <n v="12"/>
    <s v="12"/>
    <n v="32.24"/>
    <x v="1"/>
    <n v="5.0099255583126547"/>
    <n v="5.0099255583126547"/>
    <n v="1002217957"/>
    <x v="0"/>
    <s v="CAYAMBE"/>
    <s v="Pichincha"/>
    <s v="TRANSALMEIDA"/>
    <b v="0"/>
    <n v="0"/>
    <n v="1013966"/>
    <s v="ALMEIDA CHICAIZA MIGUEL ANGEL"/>
    <s v="6EMI"/>
    <s v="Cymb,PdrMncy(Tbcnd)"/>
    <s v="UE"/>
  </r>
  <r>
    <n v="1.5"/>
    <n v="1002217947"/>
    <s v="UE01"/>
    <d v="2022-04-12T00:00:00"/>
    <d v="1899-12-30T16:53:00"/>
    <s v="012-024-00414562"/>
    <s v="9000812804"/>
    <s v="012-022-00317892"/>
    <n v="4527.6000000000004"/>
    <n v="5076.37"/>
    <s v="ZPVN"/>
    <s v="40569689"/>
    <s v="0000397637"/>
    <n v="8002837192"/>
    <n v="1002217947"/>
    <s v="15-00001123"/>
    <s v="SELVALEGRE"/>
    <n v="660"/>
    <x v="0"/>
    <s v="101465"/>
    <s v="COMERCIAL KYWI S.A."/>
    <s v="801051"/>
    <s v="BODEGA COTOGCHOA"/>
    <s v="RUMIÑAHUI"/>
    <s v="BODEGA COTOGCHOA / VIA A COTOGCHOA"/>
    <s v="OPSANG"/>
    <s v="O-Pichincha-Sangolqui"/>
    <n v="130"/>
    <x v="32"/>
    <x v="32"/>
    <s v="100014921"/>
    <s v="QUILUMBAQUIN BENJAMIN"/>
    <s v="ZETT"/>
    <x v="39"/>
    <s v="2"/>
    <s v="Sin Pallet"/>
    <n v="0"/>
    <n v="0"/>
    <s v="FCA"/>
    <n v="50830"/>
    <n v="33010"/>
    <n v="17820"/>
    <n v="356.4"/>
    <m/>
    <s v="4700005579"/>
    <n v="12"/>
    <s v="12"/>
    <n v="33"/>
    <x v="1"/>
    <n v="0.53999999999999992"/>
    <n v="10.799999999999999"/>
    <n v="1002217947"/>
    <x v="0"/>
    <s v="SANGOLQUÍ"/>
    <s v="Pichincha"/>
    <s v="TRIMPESAS S.A."/>
    <b v="0"/>
    <n v="0"/>
    <n v="1013522"/>
    <s v="ALVARADO ROMAN JORGE XAVIER"/>
    <s v="6EMJ"/>
    <s v="ConctVlldChllsSnglqi"/>
    <s v="UE"/>
  </r>
  <r>
    <n v="1.5"/>
    <n v="1002218001"/>
    <s v="UE01"/>
    <d v="2022-04-12T00:00:00"/>
    <d v="1899-12-30T17:07:00"/>
    <s v="012-024-00414563"/>
    <s v="9000812807"/>
    <s v="012-022-00317893"/>
    <n v="3297.6"/>
    <n v="3697.29"/>
    <s v="ZPVN"/>
    <s v="40570298"/>
    <s v="0000398436"/>
    <n v="8002837258"/>
    <n v="1002218001"/>
    <s v="15-00001124"/>
    <s v="SELVALEGRE ANTIHUMEDAD"/>
    <n v="480"/>
    <x v="0"/>
    <s v="103114"/>
    <s v="SOLORZANO NAVARRETE EDGAR JOSELITO"/>
    <s v="809724"/>
    <s v="OBRA CONSORCIO MALIMPA ZAPALLO"/>
    <s v="COTACACHI"/>
    <s v="VIA PRINCIPAL RECINTO ZAPALLO"/>
    <s v="OEZAPA"/>
    <s v="O-Esmeraldas-Zapallo"/>
    <n v="308"/>
    <x v="28"/>
    <x v="28"/>
    <s v="100019281"/>
    <s v="GRANDA BYRON"/>
    <s v="ZEMT"/>
    <x v="34"/>
    <s v="2"/>
    <s v="Sin Pallet"/>
    <n v="0"/>
    <n v="0"/>
    <s v="FCA"/>
    <n v="37730"/>
    <n v="24000"/>
    <n v="13730"/>
    <n v="475.2"/>
    <m/>
    <s v="4700005608"/>
    <n v="12"/>
    <s v="12"/>
    <n v="24"/>
    <x v="1"/>
    <n v="0.99"/>
    <n v="19.8"/>
    <n v="1002218001"/>
    <x v="0"/>
    <s v="LAS GOLONDRINAS"/>
    <s v="Imbabura"/>
    <s v="TRIMPESAS S.A."/>
    <b v="0"/>
    <n v="0"/>
    <n v="1014322"/>
    <s v="ESPARZA REVELO JORGE MARCELO"/>
    <s v="6EMZ"/>
    <s v="Las Golondrinas"/>
    <s v="UE"/>
  </r>
  <r>
    <n v="0"/>
    <n v="1002218044"/>
    <s v="UE01"/>
    <d v="2022-04-12T00:00:00"/>
    <d v="1899-12-30T17:10:00"/>
    <s v="012-024-00414564"/>
    <s v="9000812809"/>
    <s v="012-022-00317895"/>
    <n v="2471.56"/>
    <n v="2771.13"/>
    <s v="ZPVN"/>
    <s v="40570422"/>
    <s v="0000398660"/>
    <n v="8002837314"/>
    <n v="1002218044"/>
    <s v="15-00001115"/>
    <s v="ARMADURO"/>
    <n v="360"/>
    <x v="0"/>
    <s v="101715"/>
    <s v="MEDINA TERAN DIEGO BLADIMIR"/>
    <s v="801809"/>
    <s v="MULTIFERRETERIA"/>
    <s v="ANTONIO ANTE"/>
    <s v="PANAMERICANA NORTE VIA IBARRA Y"/>
    <s v="OIANTE"/>
    <s v="O-Imbabura-Ant.Ante.(Atuntaqu"/>
    <n v="20"/>
    <x v="156"/>
    <x v="156"/>
    <s v="100020578"/>
    <s v="TAIMAL MAYKOL"/>
    <s v="ZEMT"/>
    <x v="234"/>
    <s v="1"/>
    <s v="Con Pallet"/>
    <n v="0.05"/>
    <n v="18"/>
    <s v="FCA"/>
    <n v="26047.5"/>
    <n v="18022.5"/>
    <n v="8025"/>
    <n v="57.6"/>
    <m/>
    <s v="4700005605"/>
    <n v="12"/>
    <s v="12"/>
    <n v="18"/>
    <x v="1"/>
    <n v="0.16"/>
    <n v="3.2"/>
    <n v="1002218044"/>
    <x v="1"/>
    <s v="ATUNTAQUI"/>
    <s v="Imbabura"/>
    <s v="SILOGTER S.A."/>
    <b v="0"/>
    <n v="0"/>
    <n v="1021996"/>
    <s v="FRANCO VEGA SANDRO MARCELO"/>
    <s v="6ECU"/>
    <s v="OTVIbarAtuntZletDeli"/>
    <s v="UE"/>
  </r>
  <r>
    <n v="1.5"/>
    <n v="1002218044"/>
    <s v="UE01"/>
    <d v="2022-04-12T00:00:00"/>
    <d v="1899-12-30T17:10:00"/>
    <s v="012-024-00414565"/>
    <s v="9000812808"/>
    <s v="012-022-00317894"/>
    <n v="749.39"/>
    <n v="840.22"/>
    <s v="ZPVN"/>
    <s v="40570422"/>
    <s v="0000398661"/>
    <n v="8002837313"/>
    <n v="1002218044"/>
    <s v="15-00001120"/>
    <s v="CAMPEON"/>
    <n v="120"/>
    <x v="0"/>
    <s v="101715"/>
    <s v="MEDINA TERAN DIEGO BLADIMIR"/>
    <s v="801809"/>
    <s v="MULTIFERRETERIA"/>
    <s v="ANTONIO ANTE"/>
    <s v="PANAMERICANA NORTE VIA IBARRA Y"/>
    <s v="OIANTE"/>
    <s v="O-Imbabura-Ant.Ante.(Atuntaqu"/>
    <n v="20"/>
    <x v="156"/>
    <x v="156"/>
    <s v="100020578"/>
    <s v="TAIMAL MAYKOL"/>
    <s v="ZEMT"/>
    <x v="234"/>
    <s v="1"/>
    <s v="Con Pallet"/>
    <n v="0.05"/>
    <n v="6"/>
    <s v="FCA"/>
    <n v="14032.5"/>
    <n v="6007.5"/>
    <n v="8025"/>
    <n v="19.2"/>
    <m/>
    <s v="4700005605"/>
    <n v="12"/>
    <s v="12"/>
    <n v="6"/>
    <x v="1"/>
    <n v="0.16"/>
    <n v="3.1999999999999997"/>
    <n v="1002218044"/>
    <x v="0"/>
    <s v="ATUNTAQUI"/>
    <s v="Imbabura"/>
    <s v="SILOGTER S.A."/>
    <b v="0"/>
    <n v="0"/>
    <n v="1021996"/>
    <s v="FRANCO VEGA SANDRO MARCELO"/>
    <s v="6ECU"/>
    <s v="OTVIbarAtuntZletDeli"/>
    <s v="UE"/>
  </r>
  <r>
    <n v="1.5"/>
    <n v="1002218065"/>
    <s v="UE01"/>
    <d v="2022-04-12T00:00:00"/>
    <d v="1899-12-30T17:14:00"/>
    <s v="012-024-00414566"/>
    <s v="9000812732"/>
    <s v="013-020-00048318"/>
    <n v="4096"/>
    <n v="4592.46"/>
    <s v="ZPDF"/>
    <s v="70178755"/>
    <s v="0000398658"/>
    <n v="8002837334"/>
    <n v="1002218065"/>
    <s v="15-00001119"/>
    <s v="CAMPEON ANTIHUMEDAD"/>
    <n v="640"/>
    <x v="0"/>
    <s v="10000438"/>
    <s v="TUL ECUADOR ECUATUL S.A.S."/>
    <s v="807377"/>
    <s v="BODEGA TUL GUAYAQUIL"/>
    <s v="GUAYAQUIL"/>
    <s v="VIA A DAULE KM 14,5"/>
    <s v="OGGUAY"/>
    <s v="O-Guayas-Guayaquil"/>
    <n v="524"/>
    <x v="128"/>
    <x v="128"/>
    <s v="100014989"/>
    <s v="CHANDI JAIME"/>
    <s v="ZETT"/>
    <x v="184"/>
    <s v="1"/>
    <s v="Con Pallet"/>
    <n v="0.05"/>
    <n v="32"/>
    <s v="FCA"/>
    <n v="50620"/>
    <n v="32060"/>
    <n v="18560"/>
    <n v="832"/>
    <m/>
    <s v="4700005585"/>
    <n v="12"/>
    <s v="12"/>
    <n v="32"/>
    <x v="1"/>
    <n v="1.3"/>
    <n v="26"/>
    <n v="1002218065"/>
    <x v="0"/>
    <s v="TARQUI"/>
    <s v="Guayas"/>
    <s v="TRIMPESAS S.A."/>
    <b v="0"/>
    <n v="0"/>
    <n v="1013885"/>
    <s v="TORRES POZO FABIAN ENRIQUE"/>
    <s v="6ECP"/>
    <s v="GYEDurnMilgrNrnjit"/>
    <s v="UE"/>
  </r>
  <r>
    <n v="0"/>
    <n v="1002218083"/>
    <s v="UE01"/>
    <d v="2022-04-12T00:00:00"/>
    <d v="1899-12-30T17:18:00"/>
    <s v="012-024-00414567"/>
    <s v="9000812813"/>
    <s v="012-022-00317896"/>
    <n v="3910.8"/>
    <n v="4384.82"/>
    <s v="ZPVN"/>
    <s v="40569214"/>
    <s v="0000398550"/>
    <n v="8002837355"/>
    <n v="1002218083"/>
    <s v="15-00000218"/>
    <s v="MAGNO HE"/>
    <n v="32.590000000000003"/>
    <x v="1"/>
    <s v="101659"/>
    <s v="ETERNIT ECUATORIANA S.A."/>
    <s v="805760"/>
    <s v="GRANEL ETERNIT"/>
    <s v="QUITO"/>
    <s v="KM 14 1/2 SECTOR GUAMANI"/>
    <s v="OPGUA2"/>
    <s v="O-Pichincha-Guamani2"/>
    <n v="127"/>
    <x v="1"/>
    <x v="1"/>
    <s v="100019073"/>
    <s v="ROMERO EDWIN"/>
    <s v="ZECI"/>
    <x v="261"/>
    <s v="2"/>
    <s v="Sin Pallet"/>
    <n v="0"/>
    <n v="0"/>
    <s v="FCA"/>
    <n v="50810"/>
    <n v="32590"/>
    <n v="18220"/>
    <n v="366.31"/>
    <m/>
    <s v="4700005613"/>
    <n v="12"/>
    <s v="12"/>
    <n v="32.590000000000003"/>
    <x v="1"/>
    <n v="11.239950905185639"/>
    <n v="11.239950905185639"/>
    <n v="1002218083"/>
    <x v="0"/>
    <s v="GUAMANÍ"/>
    <s v="Pichincha"/>
    <s v="TRANSCONCEM CIA. LTDA."/>
    <b v="0"/>
    <n v="0"/>
    <n v="1013227"/>
    <s v="COMPAÑIA DE TRANSPORTE PESADO"/>
    <s v="6EO1"/>
    <s v="Quito sur"/>
    <s v="TP"/>
  </r>
  <r>
    <n v="1.5"/>
    <n v="1002217987"/>
    <s v="UE01"/>
    <d v="2022-04-12T00:00:00"/>
    <d v="1899-12-30T17:21:00"/>
    <s v="012-024-00414568"/>
    <s v="9000812814"/>
    <s v="012-022-00317897"/>
    <n v="3049.56"/>
    <n v="3419.19"/>
    <s v="ZPVN"/>
    <s v="40570402"/>
    <s v="0000398640"/>
    <n v="8002837239"/>
    <n v="1002217987"/>
    <s v="15-00001123"/>
    <s v="SELVALEGRE"/>
    <n v="480"/>
    <x v="0"/>
    <s v="101680"/>
    <s v="DISTRIBUCIONES NARANJO"/>
    <s v="801411"/>
    <s v="BLOQUERA SALCEDO"/>
    <s v="SALCEDO"/>
    <s v="VIA SALCEDO PANAMERICANA ANTES DE S"/>
    <s v="OXSALC"/>
    <s v="O-Cotopaxi-Salcedo"/>
    <n v="218"/>
    <x v="171"/>
    <x v="171"/>
    <s v="100021498"/>
    <s v="MENDEZ JUAN"/>
    <s v="ZEMT"/>
    <x v="262"/>
    <s v="2"/>
    <s v="Sin Pallet"/>
    <n v="0"/>
    <n v="0"/>
    <s v="FCA"/>
    <n v="40370"/>
    <n v="24050"/>
    <n v="16320"/>
    <n v="364.8"/>
    <m/>
    <s v="4700005459"/>
    <n v="12"/>
    <s v="12"/>
    <n v="24"/>
    <x v="1"/>
    <n v="0.76"/>
    <n v="15.200000000000001"/>
    <n v="1002217987"/>
    <x v="0"/>
    <s v="SAN MIGUEL, CABECERA CANTONAL"/>
    <s v="Cotopaxi"/>
    <s v="RUTAS COTACACHENSES S.A."/>
    <b v="0"/>
    <n v="0"/>
    <n v="1022020"/>
    <s v="MENDEZ FIGUEROA JUAN CARLOS"/>
    <s v="6EC7"/>
    <s v="LtacungSalcedSaqcili"/>
    <s v="UE"/>
  </r>
  <r>
    <n v="0"/>
    <n v="1002218121"/>
    <s v="UE01"/>
    <d v="2022-04-12T00:00:00"/>
    <d v="1899-12-30T17:24:00"/>
    <s v="012-024-00414569"/>
    <s v="9000812816"/>
    <s v="012-022-00317899"/>
    <n v="747.02"/>
    <n v="837.56"/>
    <s v="ZPVN"/>
    <s v="40570324"/>
    <s v="0000398484"/>
    <n v="8002837397"/>
    <n v="1002218121"/>
    <s v="15-00001120"/>
    <s v="CAMPEON"/>
    <n v="120"/>
    <x v="0"/>
    <s v="103278"/>
    <s v="SERVICIOS &amp; MATERIALES DE CONSTRUCC"/>
    <s v="809604"/>
    <s v="TORRES SAN ISIDRO"/>
    <s v="QUITO"/>
    <s v="DE LOS OLVIVOS Y ALTA CALIFORNIA"/>
    <s v="OPSANI"/>
    <s v="O-Pichincha-Sanisidrodelinca"/>
    <n v="96.5"/>
    <x v="119"/>
    <x v="119"/>
    <s v="100014836"/>
    <s v="PERUGACHI PEDRO"/>
    <s v="ZEMU"/>
    <x v="166"/>
    <s v="2"/>
    <s v="Sin Pallet"/>
    <n v="0"/>
    <n v="0"/>
    <s v="FCA"/>
    <n v="10573.333000000001"/>
    <n v="6003.3329999999996"/>
    <n v="4570"/>
    <n v="54"/>
    <m/>
    <s v="4700005531"/>
    <n v="12"/>
    <s v="12"/>
    <n v="6"/>
    <x v="1"/>
    <n v="0.45"/>
    <n v="9"/>
    <n v="1002218121"/>
    <x v="1"/>
    <s v="SAN ISIDRO DEL INCA"/>
    <s v="Pichincha"/>
    <s v="TRIMPESAS S.A."/>
    <b v="0"/>
    <n v="0"/>
    <n v="1014277"/>
    <s v="PERUGACHI PANAMA PEDRO CESAR"/>
    <s v="6EMM"/>
    <s v="Quito Norte"/>
    <s v="UE"/>
  </r>
  <r>
    <n v="1.5"/>
    <n v="1002218121"/>
    <s v="UE01"/>
    <d v="2022-04-12T00:00:00"/>
    <d v="1899-12-30T17:24:00"/>
    <s v="012-024-00414570"/>
    <s v="9000812815"/>
    <s v="012-022-00317898"/>
    <n v="1663.2"/>
    <n v="1864.79"/>
    <s v="ZPVN"/>
    <s v="40570312"/>
    <s v="0000398482"/>
    <n v="8002837396"/>
    <n v="1002218121"/>
    <s v="15-00001123"/>
    <s v="SELVALEGRE"/>
    <n v="240"/>
    <x v="0"/>
    <s v="101523"/>
    <s v="ARTEAGA ESPAÑA CARMELA MARIA"/>
    <s v="800845"/>
    <s v="FERRET SAN ISIDRO."/>
    <s v="QUITO"/>
    <s v="FERRETERIA SAN ISIDRO  / DE LAS FUC"/>
    <s v="OPSANI"/>
    <s v="O-Pichincha-Sanisidrodelinca"/>
    <n v="96.5"/>
    <x v="119"/>
    <x v="119"/>
    <s v="100014836"/>
    <s v="PERUGACHI PEDRO"/>
    <s v="ZEMU"/>
    <x v="166"/>
    <s v="2"/>
    <s v="Sin Pallet"/>
    <n v="0"/>
    <n v="0"/>
    <s v="FCA"/>
    <n v="16576.667000000001"/>
    <n v="12006.666999999999"/>
    <n v="4570"/>
    <n v="108"/>
    <m/>
    <s v="4700005531"/>
    <n v="12"/>
    <s v="12"/>
    <n v="12"/>
    <x v="1"/>
    <n v="0.45"/>
    <n v="9"/>
    <n v="1002218121"/>
    <x v="0"/>
    <s v="JIPIJAPA"/>
    <s v="Pichincha"/>
    <s v="TRIMPESAS S.A."/>
    <b v="0"/>
    <n v="0"/>
    <n v="1014277"/>
    <s v="PERUGACHI PANAMA PEDRO CESAR"/>
    <s v="6EMM"/>
    <s v="Quito Norte"/>
    <s v="UE"/>
  </r>
  <r>
    <n v="0"/>
    <n v="1002218027"/>
    <s v="UE01"/>
    <d v="2022-04-12T00:00:00"/>
    <d v="1899-12-30T17:29:00"/>
    <s v="012-024-00414571"/>
    <s v="9000812819"/>
    <s v="012-022-00317901"/>
    <n v="1831.2"/>
    <n v="2053.15"/>
    <s v="ZPVN"/>
    <s v="40570277"/>
    <s v="0000398392"/>
    <n v="8002837290"/>
    <n v="1002218027"/>
    <s v="15-00001115"/>
    <s v="ARMADURO"/>
    <n v="280"/>
    <x v="0"/>
    <s v="101702"/>
    <s v="PACHECO SALAZAR WILSON FABIAN"/>
    <s v="801901"/>
    <s v="FERRIPERNOS PACHECO"/>
    <s v="AMBATO"/>
    <s v="FERRIPERNOS PACHECO AV. EL CONDOR S"/>
    <s v="OTAMBA"/>
    <s v="O-Tungurahua-Ambato"/>
    <n v="250"/>
    <x v="140"/>
    <x v="140"/>
    <s v="100021470"/>
    <s v="MAÑAY EDISSON"/>
    <s v="ZETT"/>
    <x v="205"/>
    <s v="2"/>
    <s v="Sin Pallet"/>
    <n v="0"/>
    <n v="0"/>
    <s v="FCA"/>
    <n v="22986.212"/>
    <n v="14021.212"/>
    <n v="8965"/>
    <n v="252"/>
    <m/>
    <s v="4700005611"/>
    <n v="12"/>
    <s v="12"/>
    <n v="14"/>
    <x v="1"/>
    <n v="0.9"/>
    <n v="18"/>
    <n v="1002218027"/>
    <x v="1"/>
    <s v="MATRIZ"/>
    <s v="Tungurahua"/>
    <s v="TRANSPORTE PROPIO"/>
    <b v="0"/>
    <n v="0"/>
    <n v="1017512"/>
    <s v="PACHECO SALAZAR WILSON FABIAN"/>
    <s v="6EMS"/>
    <s v="Ambto,Plielo,Patte"/>
    <s v="TP"/>
  </r>
  <r>
    <n v="1.5"/>
    <n v="1002218027"/>
    <s v="UE01"/>
    <d v="2022-04-12T00:00:00"/>
    <d v="1899-12-30T17:29:00"/>
    <s v="012-024-00414572"/>
    <s v="9000812818"/>
    <s v="012-022-00317900"/>
    <n v="2470"/>
    <n v="2769.38"/>
    <s v="ZPVN"/>
    <s v="40570277"/>
    <s v="0000398391"/>
    <n v="8002837289"/>
    <n v="1002218027"/>
    <s v="15-00001123"/>
    <s v="SELVALEGRE"/>
    <n v="380"/>
    <x v="0"/>
    <s v="101702"/>
    <s v="PACHECO SALAZAR WILSON FABIAN"/>
    <s v="801901"/>
    <s v="FERRIPERNOS PACHECO"/>
    <s v="AMBATO"/>
    <s v="FERRIPERNOS PACHECO AV. EL CONDOR S"/>
    <s v="OTAMBA"/>
    <s v="O-Tungurahua-Ambato"/>
    <n v="250"/>
    <x v="140"/>
    <x v="140"/>
    <s v="100021470"/>
    <s v="MAÑAY EDISSON"/>
    <s v="ZETT"/>
    <x v="205"/>
    <s v="2"/>
    <s v="Sin Pallet"/>
    <n v="0"/>
    <n v="0"/>
    <s v="FCA"/>
    <n v="27993.788"/>
    <n v="19028.788"/>
    <n v="8965"/>
    <n v="342"/>
    <m/>
    <s v="4700005611"/>
    <n v="12"/>
    <s v="12"/>
    <n v="19"/>
    <x v="1"/>
    <n v="0.9"/>
    <n v="18"/>
    <n v="1002218027"/>
    <x v="0"/>
    <s v="MATRIZ"/>
    <s v="Tungurahua"/>
    <s v="TRANSPORTE PROPIO"/>
    <b v="0"/>
    <n v="0"/>
    <n v="1017512"/>
    <s v="PACHECO SALAZAR WILSON FABIAN"/>
    <s v="6EMS"/>
    <s v="Ambto,Plielo,Patte"/>
    <s v="TP"/>
  </r>
  <r>
    <n v="0"/>
    <n v="1002218129"/>
    <s v="UE01"/>
    <d v="2022-04-12T00:00:00"/>
    <d v="1899-12-30T17:34:00"/>
    <s v="012-024-00414573"/>
    <s v=""/>
    <s v=""/>
    <n v="0"/>
    <n v="0"/>
    <s v="ZPRC"/>
    <s v="2500109039"/>
    <s v="0000398492"/>
    <n v="8002837410"/>
    <n v="1002218129"/>
    <s v="15-00001120"/>
    <s v="CAMPEON"/>
    <n v="160"/>
    <x v="0"/>
    <s v="101594"/>
    <s v="JEREZ ROMERO MARCO VINICIO"/>
    <s v="801759"/>
    <s v="BODEGA JEREZ MARCO,"/>
    <s v="QUITO"/>
    <s v="SAN ANTONIO DE P. AV. EQUINOCCIAL 1"/>
    <s v="OPSANA"/>
    <s v="O-Pichincha-Sanantoniodepichi"/>
    <n v="101"/>
    <x v="56"/>
    <x v="56"/>
    <s v="100014849"/>
    <s v="PROAÑO JOSELITO"/>
    <s v="ZEMT"/>
    <x v="71"/>
    <s v="2"/>
    <s v="Sin Pallet"/>
    <n v="0"/>
    <n v="0"/>
    <s v="FCA"/>
    <n v="15816.666999999999"/>
    <n v="8006.6670000000004"/>
    <n v="7810"/>
    <n v="81.599999999999994"/>
    <m/>
    <s v="4700005464"/>
    <n v="12"/>
    <s v="12"/>
    <n v="8"/>
    <x v="1"/>
    <n v="0.51"/>
    <n v="10.199999999999999"/>
    <n v="1002218129"/>
    <x v="1"/>
    <s v="SAN ANTONIO"/>
    <s v="Pichincha"/>
    <s v="TRANSPORTE PROPIO"/>
    <b v="0"/>
    <n v="0"/>
    <n v="1013768"/>
    <s v="PROAÑO MESIAS JOSELITO"/>
    <s v="6ENK"/>
    <s v="Pomasqui, San Antoni"/>
    <s v="TP"/>
  </r>
  <r>
    <n v="1.5"/>
    <n v="1002218129"/>
    <s v="UE01"/>
    <d v="2022-04-12T00:00:00"/>
    <d v="1899-12-30T17:34:00"/>
    <s v="012-024-00414574"/>
    <s v=""/>
    <s v=""/>
    <n v="0"/>
    <n v="0"/>
    <s v="ZPRC"/>
    <s v="2500109039"/>
    <s v="0000398493"/>
    <n v="8002837409"/>
    <n v="1002218129"/>
    <s v="15-00001123"/>
    <s v="SELVALEGRE"/>
    <n v="320"/>
    <x v="0"/>
    <s v="101594"/>
    <s v="JEREZ ROMERO MARCO VINICIO"/>
    <s v="801759"/>
    <s v="BODEGA JEREZ MARCO,"/>
    <s v="QUITO"/>
    <s v="SAN ANTONIO DE P. AV. EQUINOCCIAL 1"/>
    <s v="OPSANA"/>
    <s v="O-Pichincha-Sanantoniodepichi"/>
    <n v="101"/>
    <x v="56"/>
    <x v="56"/>
    <s v="100014849"/>
    <s v="PROAÑO JOSELITO"/>
    <s v="ZEMT"/>
    <x v="71"/>
    <s v="2"/>
    <s v="Sin Pallet"/>
    <n v="0"/>
    <n v="0"/>
    <s v="FCA"/>
    <n v="23823.332999999999"/>
    <n v="16013.333000000001"/>
    <n v="7810"/>
    <n v="163.19999999999999"/>
    <m/>
    <s v="4700005464"/>
    <n v="12"/>
    <s v="12"/>
    <n v="16"/>
    <x v="1"/>
    <n v="0.51"/>
    <n v="10.199999999999999"/>
    <n v="1002218129"/>
    <x v="0"/>
    <s v="SAN ANTONIO"/>
    <s v="Pichincha"/>
    <s v="TRANSPORTE PROPIO"/>
    <b v="0"/>
    <n v="0"/>
    <n v="1013768"/>
    <s v="PROAÑO MESIAS JOSELITO"/>
    <s v="6ENK"/>
    <s v="Pomasqui, San Antoni"/>
    <s v="TP"/>
  </r>
  <r>
    <n v="1.5"/>
    <n v="1002218043"/>
    <s v="UE01"/>
    <d v="2022-04-12T00:00:00"/>
    <d v="1899-12-30T17:35:00"/>
    <s v="012-024-00414575"/>
    <s v="9000812820"/>
    <s v="012-022-00317902"/>
    <n v="3254.4"/>
    <n v="3648.86"/>
    <s v="ZPVN"/>
    <s v="40570363"/>
    <s v="0000398537"/>
    <n v="8002837312"/>
    <n v="1002218043"/>
    <s v="15-00001119"/>
    <s v="CAMPEON ANTIHUMEDAD"/>
    <n v="480"/>
    <x v="0"/>
    <s v="103525"/>
    <s v="NAVARRETE ZAMBRANO JACINTO HIPOLITO"/>
    <s v="804989"/>
    <s v="BODEGA PRINCIPAL OXIMETAL"/>
    <s v="PEDERNALES"/>
    <s v="MANABI S/N Y PLAZA ACOSTA"/>
    <s v="OMPEDE"/>
    <s v="O-Manabi-Pedernales"/>
    <n v="347"/>
    <x v="125"/>
    <x v="125"/>
    <s v="100015198"/>
    <s v="IBUJES JESUS"/>
    <s v="ZEMT"/>
    <x v="178"/>
    <s v="2"/>
    <s v="Sin Pallet"/>
    <n v="0"/>
    <n v="0"/>
    <s v="FCA"/>
    <n v="38670"/>
    <n v="24010"/>
    <n v="14660"/>
    <n v="456"/>
    <m/>
    <s v="4700005468"/>
    <n v="12"/>
    <s v="12"/>
    <n v="24"/>
    <x v="1"/>
    <n v="0.95"/>
    <n v="19"/>
    <n v="1002218043"/>
    <x v="0"/>
    <s v="10 DE AGOSTO"/>
    <s v="Manabi"/>
    <s v="TRAPSA C.A."/>
    <b v="0"/>
    <n v="0"/>
    <n v="1013257"/>
    <s v="TERAN SARZOSA FRANCISCO BOLIVAR"/>
    <s v="6EM8"/>
    <s v="Pedernales, Jama"/>
    <s v="UE"/>
  </r>
  <r>
    <n v="0"/>
    <n v="1002218125"/>
    <s v="UE01"/>
    <d v="2022-04-12T00:00:00"/>
    <d v="1899-12-30T17:39:00"/>
    <s v="012-024-00414576"/>
    <s v="9000812823"/>
    <s v="012-022-00317905"/>
    <n v="1672.8"/>
    <n v="1875.56"/>
    <s v="ZPVN"/>
    <s v="40570479"/>
    <s v="0000398762"/>
    <n v="8002837403"/>
    <n v="1002218125"/>
    <s v="15-00001115"/>
    <s v="ARMADURO"/>
    <n v="240"/>
    <x v="0"/>
    <s v="101541"/>
    <s v="DISTRIBUIDORA MIRNALME"/>
    <s v="801457"/>
    <s v="BODEGA DISMAFER"/>
    <s v="IBARRA"/>
    <s v="AV JAIME ROLDOS 10-28 Y RAMON ALARC"/>
    <s v="OIIBAR"/>
    <s v="O-Imbabura-Ibarra"/>
    <n v="30"/>
    <x v="91"/>
    <x v="91"/>
    <s v="100015044"/>
    <s v="BENITEZ DAVID"/>
    <s v="ZEMT"/>
    <x v="124"/>
    <s v="2"/>
    <s v="Sin Pallet"/>
    <n v="0"/>
    <n v="0"/>
    <s v="FCA"/>
    <n v="16238.333000000001"/>
    <n v="12015"/>
    <n v="4223.3329999999996"/>
    <n v="45.6"/>
    <m/>
    <s v="4700005443"/>
    <n v="12"/>
    <s v="12"/>
    <n v="12"/>
    <x v="1"/>
    <n v="0.19"/>
    <n v="3.8000000000000003"/>
    <n v="1002218125"/>
    <x v="1"/>
    <s v="SAGRARIO"/>
    <s v="Imbabura"/>
    <s v="TRANSPORTE PROPIO"/>
    <b v="0"/>
    <n v="0"/>
    <n v="1012808"/>
    <s v="ALVAREZ GONZAGA LASTEÑA MARIANA"/>
    <s v="6ECU"/>
    <s v="OTVIbarAtuntZletDeli"/>
    <s v="TP"/>
  </r>
  <r>
    <n v="0"/>
    <n v="1002218125"/>
    <s v="UE01"/>
    <d v="2022-04-12T00:00:00"/>
    <d v="1899-12-30T17:39:00"/>
    <s v="012-024-00414577"/>
    <s v="9000812821"/>
    <s v="012-022-00317903"/>
    <n v="760.8"/>
    <n v="853.02"/>
    <s v="ZPVN"/>
    <s v="40570479"/>
    <s v="0000398764"/>
    <n v="8002837402"/>
    <n v="1002218125"/>
    <s v="15-00001120"/>
    <s v="CAMPEON"/>
    <n v="120"/>
    <x v="0"/>
    <s v="101541"/>
    <s v="DISTRIBUIDORA MIRNALME"/>
    <s v="801457"/>
    <s v="BODEGA DISMAFER"/>
    <s v="IBARRA"/>
    <s v="AV JAIME ROLDOS 10-28 Y RAMON ALARC"/>
    <s v="OIIBAR"/>
    <s v="O-Imbabura-Ibarra"/>
    <n v="30"/>
    <x v="91"/>
    <x v="91"/>
    <s v="100015044"/>
    <s v="BENITEZ DAVID"/>
    <s v="ZEMT"/>
    <x v="124"/>
    <s v="2"/>
    <s v="Sin Pallet"/>
    <n v="0"/>
    <n v="0"/>
    <s v="FCA"/>
    <n v="10230.833000000001"/>
    <n v="6007.5"/>
    <n v="4223.3329999999996"/>
    <n v="22.8"/>
    <m/>
    <s v="4700005443"/>
    <n v="12"/>
    <s v="12"/>
    <n v="6"/>
    <x v="1"/>
    <n v="0.19"/>
    <n v="3.8000000000000003"/>
    <n v="1002218125"/>
    <x v="1"/>
    <s v="SAGRARIO"/>
    <s v="Imbabura"/>
    <s v="TRANSPORTE PROPIO"/>
    <b v="0"/>
    <n v="0"/>
    <n v="1012808"/>
    <s v="ALVAREZ GONZAGA LASTEÑA MARIANA"/>
    <s v="6ECU"/>
    <s v="OTVIbarAtuntZletDeli"/>
    <s v="TP"/>
  </r>
  <r>
    <n v="1.5"/>
    <n v="1002218125"/>
    <s v="UE01"/>
    <d v="2022-04-12T00:00:00"/>
    <d v="1899-12-30T17:39:00"/>
    <s v="012-024-00414578"/>
    <s v="9000812822"/>
    <s v="012-022-00317904"/>
    <n v="828"/>
    <n v="928.36"/>
    <s v="ZPVN"/>
    <s v="40570479"/>
    <s v="0000398763"/>
    <n v="8002837404"/>
    <n v="1002218125"/>
    <s v="15-00001123"/>
    <s v="SELVALEGRE"/>
    <n v="120"/>
    <x v="0"/>
    <s v="101541"/>
    <s v="DISTRIBUIDORA MIRNALME"/>
    <s v="801457"/>
    <s v="BODEGA DISMAFER"/>
    <s v="IBARRA"/>
    <s v="AV JAIME ROLDOS 10-28 Y RAMON ALARC"/>
    <s v="OIIBAR"/>
    <s v="O-Imbabura-Ibarra"/>
    <n v="30"/>
    <x v="91"/>
    <x v="91"/>
    <s v="100015044"/>
    <s v="BENITEZ DAVID"/>
    <s v="ZEMT"/>
    <x v="124"/>
    <s v="2"/>
    <s v="Sin Pallet"/>
    <n v="0"/>
    <n v="0"/>
    <s v="FCA"/>
    <n v="10230.833000000001"/>
    <n v="6007.5"/>
    <n v="4223.3329999999996"/>
    <n v="22.8"/>
    <m/>
    <s v="4700005443"/>
    <n v="12"/>
    <s v="12"/>
    <n v="6"/>
    <x v="1"/>
    <n v="0.19"/>
    <n v="3.8000000000000003"/>
    <n v="1002218125"/>
    <x v="0"/>
    <s v="SAGRARIO"/>
    <s v="Imbabura"/>
    <s v="TRANSPORTE PROPIO"/>
    <b v="0"/>
    <n v="0"/>
    <n v="1012808"/>
    <s v="ALVAREZ GONZAGA LASTEÑA MARIANA"/>
    <s v="6ECU"/>
    <s v="OTVIbarAtuntZletDeli"/>
    <s v="TP"/>
  </r>
  <r>
    <n v="1.5"/>
    <n v="1002218133"/>
    <s v="UE01"/>
    <d v="2022-04-12T00:00:00"/>
    <d v="1899-12-30T17:41:00"/>
    <s v="012-024-00414579"/>
    <s v="9000812824"/>
    <s v="012-022-00317906"/>
    <n v="2484"/>
    <n v="2785.08"/>
    <s v="ZPVN"/>
    <s v="40570444"/>
    <s v="P000034285"/>
    <n v="8002837414"/>
    <n v="1002218133"/>
    <s v="15-00001123"/>
    <s v="SELVALEGRE"/>
    <n v="360"/>
    <x v="0"/>
    <s v="102835"/>
    <s v="SOCIEDAD CIVIL Y COMERCIAL VASFERRI"/>
    <s v="804348"/>
    <s v="FERRETERIA LAGO AZUL"/>
    <s v="OTAVALO"/>
    <s v="PANAMERICANA Y GONZALES SUAREZ"/>
    <s v="OISANP"/>
    <s v="O-Imbabura-Sanpablo"/>
    <n v="15"/>
    <x v="48"/>
    <x v="48"/>
    <s v="100019553"/>
    <s v="GRANDA HENDRY"/>
    <s v="ZEMU"/>
    <x v="62"/>
    <s v="2"/>
    <s v="Sin Pallet"/>
    <n v="0"/>
    <n v="0"/>
    <s v="FCA"/>
    <n v="27000"/>
    <n v="18060"/>
    <n v="8940"/>
    <n v="54"/>
    <m/>
    <s v="4700005521"/>
    <n v="12"/>
    <s v="12"/>
    <n v="18"/>
    <x v="1"/>
    <n v="0.15"/>
    <n v="3"/>
    <n v="1002218133"/>
    <x v="0"/>
    <s v="SAN PABLO"/>
    <s v="Imbabura"/>
    <s v="TRAPSA C.A."/>
    <b v="0"/>
    <n v="0"/>
    <n v="1024047"/>
    <s v="GRANDA ALMEIDA LUIS ANIBAL"/>
    <s v="6ECU"/>
    <s v="OTVIbarAtuntZletDeli"/>
    <s v="UE"/>
  </r>
  <r>
    <n v="0"/>
    <n v="1002218066"/>
    <s v="UE01"/>
    <d v="2022-04-12T00:00:00"/>
    <d v="1899-12-30T17:44:00"/>
    <s v="012-024-00414580"/>
    <s v=""/>
    <s v=""/>
    <n v="0"/>
    <n v="0"/>
    <s v="ZPRC"/>
    <s v="2500108940"/>
    <s v="0000397520"/>
    <n v="8002837335"/>
    <n v="1002218066"/>
    <s v="15-00000218"/>
    <s v="MAGNO HE"/>
    <n v="32.340000000000003"/>
    <x v="1"/>
    <s v="101660"/>
    <s v="CONSORCIO NACIONAL DE CEMENTOS"/>
    <s v="807558"/>
    <s v="GRANEL HORMIGONERA HORMCEM"/>
    <s v="AMBATO"/>
    <s v="AV SEGUNDO INGRESO AL FINAL CALLE 5"/>
    <s v="OTAMBA"/>
    <s v="O-Tungurahua-Ambato"/>
    <n v="250"/>
    <x v="1"/>
    <x v="1"/>
    <s v="100015104"/>
    <s v="ESQUIVEL FLAVIO"/>
    <s v="ZECI"/>
    <x v="10"/>
    <s v="2"/>
    <s v="Sin Pallet"/>
    <n v="0"/>
    <n v="0"/>
    <s v="EXW"/>
    <n v="50940"/>
    <n v="32340"/>
    <n v="18600"/>
    <n v="0"/>
    <m/>
    <s v="4700005613"/>
    <n v="12"/>
    <s v="12"/>
    <n v="32.340000000000003"/>
    <x v="1"/>
    <n v="0"/>
    <n v="0"/>
    <n v="1002218066"/>
    <x v="0"/>
    <s v="IZAMBA"/>
    <s v="Tungurahua"/>
    <s v="TRANSCONCEM CIA. LTDA."/>
    <b v="0"/>
    <n v="0"/>
    <n v="1013227"/>
    <s v="COMPAÑIA DE TRANSPORTE PESADO"/>
    <s v="6EMS"/>
    <s v="Ambto,Plielo,Patte"/>
    <s v="TP"/>
  </r>
  <r>
    <n v="0"/>
    <n v="1002218109"/>
    <s v="UE01"/>
    <d v="2022-04-12T00:00:00"/>
    <d v="1899-12-30T17:45:00"/>
    <s v="012-024-00414581"/>
    <s v="9000812825"/>
    <s v="012-022-00317907"/>
    <n v="3780"/>
    <n v="4238.16"/>
    <s v="ZPVN"/>
    <s v="40569214"/>
    <s v="0000398554"/>
    <n v="8002837381"/>
    <n v="1002218109"/>
    <s v="15-00000218"/>
    <s v="MAGNO HE"/>
    <n v="31.5"/>
    <x v="1"/>
    <s v="101659"/>
    <s v="ETERNIT ECUATORIANA S.A."/>
    <s v="805760"/>
    <s v="GRANEL ETERNIT"/>
    <s v="QUITO"/>
    <s v="KM 14 1/2 SECTOR GUAMANI"/>
    <s v="OPGUA2"/>
    <s v="O-Pichincha-Guamani2"/>
    <n v="127"/>
    <x v="1"/>
    <x v="1"/>
    <s v="100015136"/>
    <s v="PANCHEZ JULIO"/>
    <s v="ZECI"/>
    <x v="269"/>
    <s v="2"/>
    <s v="Sin Pallet"/>
    <n v="0"/>
    <n v="0"/>
    <s v="FCA"/>
    <n v="50150"/>
    <n v="31500"/>
    <n v="18650"/>
    <n v="354.06"/>
    <m/>
    <s v="4700005613"/>
    <n v="12"/>
    <s v="12"/>
    <n v="31.5"/>
    <x v="1"/>
    <n v="11.24"/>
    <n v="11.24"/>
    <n v="1002218109"/>
    <x v="0"/>
    <s v="GUAMANÍ"/>
    <s v="Pichincha"/>
    <s v="TRANSCONCEM CIA. LTDA."/>
    <b v="0"/>
    <n v="0"/>
    <n v="1013227"/>
    <s v="COMPAÑIA DE TRANSPORTE PESADO"/>
    <s v="6EO1"/>
    <s v="Quito sur"/>
    <s v="TP"/>
  </r>
  <r>
    <n v="0"/>
    <n v="1002218119"/>
    <s v="UE01"/>
    <d v="2022-04-12T00:00:00"/>
    <d v="1899-12-30T17:47:00"/>
    <s v="012-024-00414582"/>
    <s v="9000812827"/>
    <s v="012-022-00317909"/>
    <n v="1253.3399999999999"/>
    <n v="1405.25"/>
    <s v="ZPVN"/>
    <s v="40570477"/>
    <s v="0000398757"/>
    <n v="8002837392"/>
    <n v="1002218119"/>
    <s v="15-00001120"/>
    <s v="CAMPEON"/>
    <n v="200"/>
    <x v="0"/>
    <s v="103128"/>
    <s v="LARA PUGA REBECA MARISOL"/>
    <s v="804226"/>
    <s v="EL CONSTRUCTOR PRINCIPAL"/>
    <s v="CAYAMBE"/>
    <s v="NATALIA JARRIN S6-32 Y VENEZUELA"/>
    <s v="OPCAYA"/>
    <s v="O-Pichincha-Cayambe"/>
    <n v="40"/>
    <x v="43"/>
    <x v="43"/>
    <s v="100017965"/>
    <s v="ARIAS PATRICIO"/>
    <s v="ZEMT"/>
    <x v="53"/>
    <s v="1"/>
    <s v="Con Pallet"/>
    <n v="0.05"/>
    <n v="10"/>
    <s v="FCA"/>
    <n v="17821.667000000001"/>
    <n v="10016.666999999999"/>
    <n v="7805"/>
    <n v="42"/>
    <m/>
    <s v="4700005455"/>
    <n v="12"/>
    <s v="12"/>
    <n v="10"/>
    <x v="1"/>
    <n v="0.21"/>
    <n v="4.2"/>
    <n v="1002218119"/>
    <x v="1"/>
    <s v="CAYAMBE"/>
    <s v="Pichincha"/>
    <s v="LIDENORTI S.A."/>
    <b v="0"/>
    <n v="0"/>
    <n v="1013930"/>
    <s v="GUERRA SANCHEZ EDISON RENE"/>
    <s v="6EMI"/>
    <s v="Cymb,PdrMncy(Tbcnd)"/>
    <s v="UE"/>
  </r>
  <r>
    <n v="1.5"/>
    <n v="1002218119"/>
    <s v="UE01"/>
    <d v="2022-04-12T00:00:00"/>
    <d v="1899-12-30T17:47:00"/>
    <s v="012-024-00414583"/>
    <s v="9000812826"/>
    <s v="012-022-00317908"/>
    <n v="1912.68"/>
    <n v="2144.5100000000002"/>
    <s v="ZPVN"/>
    <s v="40570477"/>
    <s v="0000398758"/>
    <n v="8002837393"/>
    <n v="1002218119"/>
    <s v="15-00001123"/>
    <s v="SELVALEGRE"/>
    <n v="280"/>
    <x v="0"/>
    <s v="103128"/>
    <s v="LARA PUGA REBECA MARISOL"/>
    <s v="804226"/>
    <s v="EL CONSTRUCTOR PRINCIPAL"/>
    <s v="CAYAMBE"/>
    <s v="NATALIA JARRIN S6-32 Y VENEZUELA"/>
    <s v="OPCAYA"/>
    <s v="O-Pichincha-Cayambe"/>
    <n v="40"/>
    <x v="43"/>
    <x v="43"/>
    <s v="100017965"/>
    <s v="ARIAS PATRICIO"/>
    <s v="ZEMT"/>
    <x v="53"/>
    <s v="1"/>
    <s v="Con Pallet"/>
    <n v="0.05"/>
    <n v="14"/>
    <s v="FCA"/>
    <n v="21828.332999999999"/>
    <n v="14023.333000000001"/>
    <n v="7805"/>
    <n v="58.8"/>
    <m/>
    <s v="4700005455"/>
    <n v="12"/>
    <s v="12"/>
    <n v="14"/>
    <x v="1"/>
    <n v="0.21"/>
    <n v="4.2"/>
    <n v="1002218119"/>
    <x v="0"/>
    <s v="CAYAMBE"/>
    <s v="Pichincha"/>
    <s v="LIDENORTI S.A."/>
    <b v="0"/>
    <n v="0"/>
    <n v="1013930"/>
    <s v="GUERRA SANCHEZ EDISON RENE"/>
    <s v="6EMI"/>
    <s v="Cymb,PdrMncy(Tbcnd)"/>
    <s v="UE"/>
  </r>
  <r>
    <n v="0"/>
    <n v="1002218139"/>
    <s v="UE01"/>
    <d v="2022-04-12T00:00:00"/>
    <d v="1899-12-30T17:50:00"/>
    <s v="012-024-00414584"/>
    <s v="9000812610"/>
    <s v="013-020-00048315"/>
    <n v="257.8"/>
    <n v="289.04000000000002"/>
    <s v="ZPDF"/>
    <s v="70178719"/>
    <s v="0000398524"/>
    <n v="8002837420"/>
    <n v="1002218139"/>
    <s v="15-00001115"/>
    <s v="ARMADURO"/>
    <n v="40"/>
    <x v="0"/>
    <s v="101469"/>
    <s v="CEVALLOS VILLACRES MARCO CARLOS"/>
    <s v="807245"/>
    <s v="ARMADURO BODEGA MCEVALLOS"/>
    <s v="RIOBAMBA"/>
    <s v="AV. VELOZ 4050 Y CARLOS ZAMBRANO"/>
    <s v="OHRIOB"/>
    <s v="O-Chimborazo-Riobamba"/>
    <n v="303"/>
    <x v="154"/>
    <x v="154"/>
    <s v="100015034"/>
    <s v="SANTOS HECTOR"/>
    <s v="ZETT"/>
    <x v="231"/>
    <s v="2"/>
    <s v="Sin Pallet"/>
    <n v="0"/>
    <n v="0"/>
    <s v="FCA"/>
    <n v="8025"/>
    <n v="2005"/>
    <n v="6020"/>
    <n v="44.4"/>
    <m/>
    <s v="4700005542"/>
    <n v="12"/>
    <s v="12"/>
    <n v="2"/>
    <x v="1"/>
    <n v="1.1099999999999999"/>
    <n v="22.2"/>
    <n v="1002218139"/>
    <x v="1"/>
    <s v="MALDONADO"/>
    <s v="Chimborazo"/>
    <s v="TRANSPORTE PROPIO"/>
    <b v="0"/>
    <n v="0"/>
    <n v="1013142"/>
    <s v="CEVALLOS YEPEZ WILLIAM RICARDO"/>
    <s v="6ECB"/>
    <s v="RiobambaGuanoCajabmb"/>
    <s v="TP"/>
  </r>
  <r>
    <n v="0"/>
    <n v="1002218139"/>
    <s v="UE01"/>
    <d v="2022-04-12T00:00:00"/>
    <d v="1899-12-30T17:50:00"/>
    <s v="012-024-00414585"/>
    <s v="9000809042"/>
    <s v="013-020-00048093"/>
    <n v="773.39"/>
    <n v="867.13"/>
    <s v="ZPDF"/>
    <s v="70177813"/>
    <s v="0000398523"/>
    <n v="8002837421"/>
    <n v="1002218139"/>
    <s v="15-00001115"/>
    <s v="ARMADURO"/>
    <n v="120"/>
    <x v="0"/>
    <s v="101469"/>
    <s v="CEVALLOS VILLACRES MARCO CARLOS"/>
    <s v="807245"/>
    <s v="ARMADURO BODEGA MCEVALLOS"/>
    <s v="RIOBAMBA"/>
    <s v="AV. VELOZ 4050 Y CARLOS ZAMBRANO"/>
    <s v="OHRIOB"/>
    <s v="O-Chimborazo-Riobamba"/>
    <n v="303"/>
    <x v="154"/>
    <x v="154"/>
    <s v="100015034"/>
    <s v="SANTOS HECTOR"/>
    <s v="ZETT"/>
    <x v="231"/>
    <s v="2"/>
    <s v="Sin Pallet"/>
    <n v="0"/>
    <n v="0"/>
    <s v="FCA"/>
    <n v="12035"/>
    <n v="6015"/>
    <n v="6020"/>
    <n v="133.19999999999999"/>
    <m/>
    <s v="4700005542"/>
    <n v="12"/>
    <s v="12"/>
    <n v="6"/>
    <x v="1"/>
    <n v="1.1099999999999999"/>
    <n v="22.2"/>
    <n v="1002218139"/>
    <x v="1"/>
    <s v="MALDONADO"/>
    <s v="Chimborazo"/>
    <s v="TRANSPORTE PROPIO"/>
    <b v="0"/>
    <n v="0"/>
    <n v="1013142"/>
    <s v="CEVALLOS YEPEZ WILLIAM RICARDO"/>
    <s v="6ECB"/>
    <s v="RiobambaGuanoCajabmb"/>
    <s v="TP"/>
  </r>
  <r>
    <n v="1.5"/>
    <n v="1002218139"/>
    <s v="UE01"/>
    <d v="2022-04-12T00:00:00"/>
    <d v="1899-12-30T17:50:00"/>
    <s v="012-024-00414586"/>
    <s v="9000812609"/>
    <s v="013-020-00048314"/>
    <n v="2879.71"/>
    <n v="3228.75"/>
    <s v="ZPDF"/>
    <s v="70178718"/>
    <s v="0000398522"/>
    <n v="8002837419"/>
    <n v="1002218139"/>
    <s v="15-00001120"/>
    <s v="CAMPEON"/>
    <n v="480"/>
    <x v="0"/>
    <s v="101469"/>
    <s v="CEVALLOS VILLACRES MARCO CARLOS"/>
    <s v="800993"/>
    <s v="SELVALEGRE CAMPEON bodega MCevallos"/>
    <s v="RIOBAMBA"/>
    <s v="VELOZ 4050 Y CARLOS ZAMBRANO"/>
    <s v="OHRIOB"/>
    <s v="O-Chimborazo-Riobamba"/>
    <n v="303"/>
    <x v="154"/>
    <x v="154"/>
    <s v="100015034"/>
    <s v="SANTOS HECTOR"/>
    <s v="ZETT"/>
    <x v="231"/>
    <s v="2"/>
    <s v="Sin Pallet"/>
    <n v="0"/>
    <n v="0"/>
    <s v="FCA"/>
    <n v="30080"/>
    <n v="24060"/>
    <n v="6020"/>
    <n v="532.79999999999995"/>
    <m/>
    <s v="4700005542"/>
    <n v="12"/>
    <s v="12"/>
    <n v="24"/>
    <x v="1"/>
    <n v="1.1099999999999999"/>
    <n v="22.2"/>
    <n v="1002218139"/>
    <x v="0"/>
    <s v="MALDONADO"/>
    <s v="Chimborazo"/>
    <s v="TRANSPORTE PROPIO"/>
    <b v="0"/>
    <n v="0"/>
    <n v="1013142"/>
    <s v="CEVALLOS YEPEZ WILLIAM RICARDO"/>
    <s v="6ECB"/>
    <s v="RiobambaGuanoCajabmb"/>
    <s v="TP"/>
  </r>
  <r>
    <n v="1.5"/>
    <n v="1002218120"/>
    <s v="UE01"/>
    <d v="2022-04-12T00:00:00"/>
    <d v="1899-12-30T17:52:00"/>
    <s v="012-024-00414587"/>
    <s v="9000812828"/>
    <s v="012-022-00317910"/>
    <n v="3262.32"/>
    <n v="3657.74"/>
    <s v="ZPVN"/>
    <s v="40570133"/>
    <s v="0000398254"/>
    <n v="8002837395"/>
    <n v="1002218120"/>
    <s v="15-00001123"/>
    <s v="SELVALEGRE"/>
    <n v="480"/>
    <x v="0"/>
    <s v="102140"/>
    <s v="DIMATECO"/>
    <s v="802832"/>
    <s v="BODEGA PRINCIPAL-CAYAMBE"/>
    <s v="CAYAMBE"/>
    <s v="AV NATALIA JARRIN Y CHILE"/>
    <s v="OPCAYA"/>
    <s v="O-Pichincha-Cayambe"/>
    <n v="40"/>
    <x v="77"/>
    <x v="77"/>
    <s v="100014971"/>
    <s v="QUIROZ EDUARDO"/>
    <s v="ZEMT"/>
    <x v="101"/>
    <s v="1"/>
    <s v="Con Pallet"/>
    <n v="0.05"/>
    <n v="24"/>
    <s v="FCA"/>
    <n v="40280"/>
    <n v="24030"/>
    <n v="16250"/>
    <n v="100.8"/>
    <m/>
    <s v="4700005589"/>
    <n v="12"/>
    <s v="12"/>
    <n v="24"/>
    <x v="1"/>
    <n v="0.21"/>
    <n v="4.2"/>
    <n v="1002218120"/>
    <x v="0"/>
    <s v="CAYAMBE"/>
    <s v="Pichincha"/>
    <s v="LIDENORTI S.A."/>
    <b v="0"/>
    <n v="0"/>
    <n v="1013584"/>
    <s v="SANCHEZ TORRES MARCOS OSWALDO"/>
    <s v="6EMI"/>
    <s v="Cymb,PdrMncy(Tbcnd)"/>
    <s v="UE"/>
  </r>
  <r>
    <n v="0"/>
    <n v="1002218114"/>
    <s v="UE01"/>
    <d v="2022-04-12T00:00:00"/>
    <d v="1899-12-30T17:57:00"/>
    <s v="012-024-00414588"/>
    <s v=""/>
    <s v=""/>
    <n v="0"/>
    <n v="0"/>
    <s v="ZPRC"/>
    <s v="2500109059"/>
    <s v="P000034287"/>
    <n v="8002837386"/>
    <n v="1002218114"/>
    <s v="15-00001115"/>
    <s v="ARMADURO"/>
    <n v="240"/>
    <x v="0"/>
    <s v="101724"/>
    <s v="BEDON TORRES FAUSTO RENE"/>
    <s v="800852"/>
    <s v="BODEGA GB"/>
    <s v="IBARRA"/>
    <s v="AV. MARIANO ACOSTA 23-70 Y JOSE CAN"/>
    <s v="OIIBAR"/>
    <s v="O-Imbabura-Ibarra"/>
    <n v="30"/>
    <x v="11"/>
    <x v="11"/>
    <s v="100014920"/>
    <s v="AMAGUAYA HECTOR"/>
    <s v="ZEMT"/>
    <x v="13"/>
    <s v="1"/>
    <s v="Con Pallet"/>
    <n v="0.05"/>
    <n v="12"/>
    <s v="FCA"/>
    <n v="19980"/>
    <n v="12010"/>
    <n v="7970"/>
    <n v="45.6"/>
    <m/>
    <s v="4700005477"/>
    <n v="12"/>
    <s v="12"/>
    <n v="12"/>
    <x v="1"/>
    <n v="0.19"/>
    <n v="3.8000000000000003"/>
    <n v="1002218114"/>
    <x v="1"/>
    <s v="SAGRARIO"/>
    <s v="Imbabura"/>
    <s v="TRAPSA C.A."/>
    <b v="0"/>
    <n v="0"/>
    <n v="1013273"/>
    <s v="YEPEZ DIAZ LEONEL MANUEL"/>
    <s v="6ECU"/>
    <s v="OTVIbarAtuntZletDeli"/>
    <s v="UE"/>
  </r>
  <r>
    <n v="1.5"/>
    <n v="1002218114"/>
    <s v="UE01"/>
    <d v="2022-04-12T00:00:00"/>
    <d v="1899-12-30T17:57:00"/>
    <s v="012-024-00414589"/>
    <s v=""/>
    <s v=""/>
    <n v="0"/>
    <n v="0"/>
    <s v="ZPRC"/>
    <s v="2500109058"/>
    <s v="P000034286"/>
    <n v="8002837385"/>
    <n v="1002218114"/>
    <s v="15-00001123"/>
    <s v="SELVALEGRE"/>
    <n v="240"/>
    <x v="0"/>
    <s v="101724"/>
    <s v="BEDON TORRES FAUSTO RENE"/>
    <s v="800852"/>
    <s v="BODEGA GB"/>
    <s v="IBARRA"/>
    <s v="AV. MARIANO ACOSTA 23-70 Y JOSE CAN"/>
    <s v="OIIBAR"/>
    <s v="O-Imbabura-Ibarra"/>
    <n v="30"/>
    <x v="11"/>
    <x v="11"/>
    <s v="100014920"/>
    <s v="AMAGUAYA HECTOR"/>
    <s v="ZEMT"/>
    <x v="13"/>
    <s v="1"/>
    <s v="Con Pallet"/>
    <n v="0.05"/>
    <n v="12"/>
    <s v="FCA"/>
    <n v="19980"/>
    <n v="12010"/>
    <n v="7970"/>
    <n v="45.6"/>
    <m/>
    <s v="4700005477"/>
    <n v="12"/>
    <s v="12"/>
    <n v="12"/>
    <x v="1"/>
    <n v="0.19"/>
    <n v="3.8000000000000003"/>
    <n v="1002218114"/>
    <x v="0"/>
    <s v="SAGRARIO"/>
    <s v="Imbabura"/>
    <s v="TRAPSA C.A."/>
    <b v="0"/>
    <n v="0"/>
    <n v="1013273"/>
    <s v="YEPEZ DIAZ LEONEL MANUEL"/>
    <s v="6ECU"/>
    <s v="OTVIbarAtuntZletDeli"/>
    <s v="UE"/>
  </r>
  <r>
    <n v="1.5"/>
    <n v="1002218158"/>
    <s v="UE01"/>
    <d v="2022-04-12T00:00:00"/>
    <d v="1899-12-30T18:02:00"/>
    <s v="012-024-00414590"/>
    <s v="9000812829"/>
    <s v="012-022-00317911"/>
    <n v="4415.3999999999996"/>
    <n v="4950.58"/>
    <s v="ZPVN"/>
    <s v="40570281"/>
    <s v="P000034246"/>
    <n v="8002837447"/>
    <n v="1002218158"/>
    <s v="15-00001123"/>
    <s v="SELVALEGRE"/>
    <n v="660"/>
    <x v="0"/>
    <s v="101544"/>
    <s v="LANDAZURI CORDOVA IVAN OSWALDO"/>
    <s v="801777"/>
    <s v="BODEGA LANDAZURI"/>
    <s v="TULCÁN"/>
    <s v="AV. VEINTIMILLA S/N Y"/>
    <s v="OCTULC"/>
    <s v="O-Carchi-Tulcan"/>
    <n v="159"/>
    <x v="142"/>
    <x v="142"/>
    <s v="100014942"/>
    <s v="GARCIA FERNANDO"/>
    <s v="ZETT"/>
    <x v="208"/>
    <s v="2"/>
    <s v="Sin Pallet"/>
    <n v="0"/>
    <n v="0"/>
    <s v="FCA"/>
    <n v="51410"/>
    <n v="33060"/>
    <n v="18350"/>
    <n v="382.8"/>
    <m/>
    <s v="4700005501"/>
    <n v="12"/>
    <s v="12"/>
    <n v="33"/>
    <x v="1"/>
    <n v="0.58000000000000007"/>
    <n v="11.6"/>
    <n v="1002218158"/>
    <x v="0"/>
    <s v="TULCÁN"/>
    <s v="Carchi"/>
    <s v="TRANSPORTE PROPIO"/>
    <b v="0"/>
    <n v="0"/>
    <n v="1013478"/>
    <s v="LANDAZURI CORDOVA IVAN OSWALDO"/>
    <s v="6EC6"/>
    <s v="TulSnGbrilBlvrRumchk"/>
    <s v="TP"/>
  </r>
  <r>
    <n v="1.5"/>
    <n v="1002218162"/>
    <s v="UE01"/>
    <d v="2022-04-12T00:00:00"/>
    <d v="1899-12-30T18:04:00"/>
    <s v="012-024-00414591"/>
    <s v=""/>
    <s v=""/>
    <n v="0"/>
    <n v="0"/>
    <s v="ZPRC"/>
    <s v="2500109055"/>
    <s v="0000398666"/>
    <n v="8002837450"/>
    <n v="1002218162"/>
    <s v="15-00001119"/>
    <s v="CAMPEON ANTIHUMEDAD"/>
    <n v="360"/>
    <x v="0"/>
    <s v="101487"/>
    <s v="METALHIERRO S.A."/>
    <s v="811116"/>
    <s v="OBRA PUENTE AGUA DULCE"/>
    <s v="CHINCHIPE"/>
    <s v="PRINCIPAL CHINCHIPE"/>
    <s v="OZELPA"/>
    <s v="O-Zamorachinchi-Elpangui"/>
    <n v="638"/>
    <x v="22"/>
    <x v="22"/>
    <s v="100016661"/>
    <s v="BENALCAZAR MILTON"/>
    <s v="ZEMU"/>
    <x v="28"/>
    <s v="2"/>
    <s v="Sin Pallet"/>
    <n v="0"/>
    <n v="0"/>
    <s v="FCA"/>
    <n v="27130"/>
    <n v="18040"/>
    <n v="9090"/>
    <n v="691.2"/>
    <m/>
    <s v="4700005621"/>
    <n v="12"/>
    <s v="12"/>
    <n v="18"/>
    <x v="1"/>
    <n v="1.9200000000000002"/>
    <n v="38.400000000000006"/>
    <n v="1002218162"/>
    <x v="0"/>
    <s v="CHITO"/>
    <s v="Zamora"/>
    <s v="TRANINTAGSA S.A."/>
    <b v="0"/>
    <n v="0"/>
    <n v="1014062"/>
    <s v="BENALCAZAR DE LA CRUZ MILTON PATRIC"/>
    <s v="6EMV"/>
    <s v="ZamorYantzazElPangui"/>
    <s v="UE"/>
  </r>
  <r>
    <n v="1.5"/>
    <n v="1002217963"/>
    <s v="UE01"/>
    <d v="2022-04-12T00:00:00"/>
    <d v="1899-12-30T18:06:00"/>
    <s v="012-024-00414592"/>
    <s v="9000812832"/>
    <s v="012-022-00317912"/>
    <n v="4217.3999999999996"/>
    <n v="4728.58"/>
    <s v="ZPVN"/>
    <s v="40570406"/>
    <s v="0000398643"/>
    <n v="8002837211"/>
    <n v="1002217963"/>
    <s v="15-00001119"/>
    <s v="CAMPEON ANTIHUMEDAD"/>
    <n v="660"/>
    <x v="0"/>
    <s v="101664"/>
    <s v="ACERIA DEL ECUADOR C.A. ADELCA"/>
    <s v="803547"/>
    <s v="SEGUNDO ISRAEL MACAS MACAS"/>
    <s v="SANTO DOMINGO"/>
    <s v="AV COLONOS"/>
    <s v="OJSAND"/>
    <s v="O-Santodomingo -Santodomingodelos"/>
    <n v="247"/>
    <x v="180"/>
    <x v="180"/>
    <s v="100016749"/>
    <s v="GARCES NESTOR"/>
    <s v="ZETT"/>
    <x v="290"/>
    <s v="2"/>
    <s v="Sin Pallet"/>
    <n v="0"/>
    <n v="0"/>
    <s v="FCA"/>
    <n v="51000"/>
    <n v="33060"/>
    <n v="17940"/>
    <n v="554.4"/>
    <m/>
    <s v=" "/>
    <n v="12"/>
    <s v="12"/>
    <n v="33"/>
    <x v="1"/>
    <n v="0.84"/>
    <n v="16.8"/>
    <n v="1002217963"/>
    <x v="0"/>
    <s v="SANTO DOMINGO DE LOS COLORADOS"/>
    <s v="Santo Domingo"/>
    <s v="TRANSLOINSA"/>
    <b v="0"/>
    <n v="0"/>
    <n v="10008144"/>
    <s v="GARCES MARTINEZ NESTOR FABIAN"/>
    <s v="6EN3"/>
    <s v="Sto Domingo-La Conco"/>
    <e v="#N/A"/>
  </r>
  <r>
    <n v="1.5"/>
    <n v="1002218187"/>
    <s v="UE01"/>
    <d v="2022-04-12T00:00:00"/>
    <d v="1899-12-30T18:12:00"/>
    <s v="012-024-00414593"/>
    <s v="9000812834"/>
    <s v="012-022-00317913"/>
    <n v="3148.8"/>
    <n v="3530.46"/>
    <s v="ZPVN"/>
    <s v="40570399"/>
    <s v="0000398637"/>
    <n v="8002837476"/>
    <n v="1002218187"/>
    <s v="15-00001119"/>
    <s v="CAMPEON ANTIHUMEDAD"/>
    <n v="480"/>
    <x v="0"/>
    <s v="101634"/>
    <s v="MACOFE S.A."/>
    <s v="801795"/>
    <s v="BODEGA PROPIA F"/>
    <s v="LA LIBERTAD"/>
    <s v="AV ELEODORO SOLORZANO S/N DIAGONAL"/>
    <s v="OYLALI"/>
    <s v="O-Santaelena-Lalibertad"/>
    <n v="643"/>
    <x v="64"/>
    <x v="64"/>
    <s v="100017276"/>
    <s v="CASTRO BYRON"/>
    <s v="ZEMT"/>
    <x v="126"/>
    <s v="1"/>
    <s v="Con Pallet"/>
    <n v="0.05"/>
    <n v="24"/>
    <s v="FCA"/>
    <n v="40190"/>
    <n v="24020"/>
    <n v="16170"/>
    <n v="763.2"/>
    <m/>
    <s v="4700005453"/>
    <n v="12"/>
    <s v="12"/>
    <n v="24"/>
    <x v="1"/>
    <n v="1.59"/>
    <n v="31.8"/>
    <n v="1002218187"/>
    <x v="0"/>
    <s v="LA LIBERTAD, CABECERA CANTONAL"/>
    <s v="Santa Elena"/>
    <s v="TRAPSA C.A."/>
    <b v="0"/>
    <n v="0"/>
    <n v="10003431"/>
    <s v="FIALLOS ARTEAGA ESTEFANIA CAROLINA"/>
    <s v="6EN6"/>
    <s v="SalinsLaLiberStaElen"/>
    <s v="UE"/>
  </r>
  <r>
    <n v="0"/>
    <n v="1002218135"/>
    <s v="UE01"/>
    <d v="2022-04-12T00:00:00"/>
    <d v="1899-12-30T18:15:00"/>
    <s v="012-024-00414594"/>
    <s v="9000812835"/>
    <s v="012-022-00317914"/>
    <n v="3948.25"/>
    <n v="4426.8"/>
    <s v="ZPVN"/>
    <s v="40569255"/>
    <s v="0000398528"/>
    <n v="8002837415"/>
    <n v="1002218135"/>
    <s v="15-00001121"/>
    <s v="GLADIADOR"/>
    <n v="31.98"/>
    <x v="1"/>
    <s v="101615"/>
    <s v="VILLAMARIN MENA SONIA AZUCENA"/>
    <s v="802179"/>
    <s v="GRANEL DESTI/PLANTA"/>
    <s v="QUITO"/>
    <s v="AV. 6 DE DICIEMBRE N59-10 JUAN MOLI"/>
    <s v="OPCOMI"/>
    <s v="O-Pichincha-Comitedelpueblo"/>
    <n v="94.6"/>
    <x v="75"/>
    <x v="75"/>
    <s v="100014925"/>
    <s v="ROSERO FERNANDO"/>
    <s v="ZECI"/>
    <x v="108"/>
    <s v="2"/>
    <s v="Sin Pallet"/>
    <n v="0"/>
    <n v="0"/>
    <s v="FCA"/>
    <n v="51040"/>
    <n v="31980"/>
    <n v="19060"/>
    <n v="192.84"/>
    <m/>
    <s v="4700005625"/>
    <n v="12"/>
    <s v="12"/>
    <n v="31.98"/>
    <x v="1"/>
    <n v="6.0300187617260788"/>
    <n v="6.0300187617260788"/>
    <n v="1002218135"/>
    <x v="0"/>
    <s v="COMITÉ DEL PUEBLO"/>
    <s v="Pichincha"/>
    <s v="J.V. TRANSPREMIUN CIA.LTDA"/>
    <b v="0"/>
    <n v="0"/>
    <n v="1013906"/>
    <s v="VALLEJOS VILLEGAS SAUL EDUARDO"/>
    <s v="6EMM"/>
    <s v="Quito Norte"/>
    <s v="UE"/>
  </r>
  <r>
    <n v="1.5"/>
    <n v="1002218165"/>
    <s v="UE01"/>
    <d v="2022-04-12T00:00:00"/>
    <d v="1899-12-30T18:19:00"/>
    <s v="012-024-00414595"/>
    <s v=""/>
    <s v=""/>
    <n v="0"/>
    <n v="0"/>
    <s v="ZPRC"/>
    <s v="2500109055"/>
    <s v="0000398667"/>
    <n v="8002837454"/>
    <n v="1002218165"/>
    <s v="15-00001119"/>
    <s v="CAMPEON ANTIHUMEDAD"/>
    <n v="360"/>
    <x v="0"/>
    <s v="101487"/>
    <s v="METALHIERRO S.A."/>
    <s v="811116"/>
    <s v="OBRA PUENTE AGUA DULCE"/>
    <s v="CHINCHIPE"/>
    <s v="PRINCIPAL CHINCHIPE"/>
    <s v="OZELPA"/>
    <s v="O-Zamorachinchi-Elpangui"/>
    <n v="638"/>
    <x v="21"/>
    <x v="21"/>
    <s v="10000371"/>
    <s v="PERUGACHI MORENO DARWIN SANTIAGO"/>
    <s v="ZEMU"/>
    <x v="26"/>
    <s v="2"/>
    <s v="Sin Pallet"/>
    <n v="0"/>
    <n v="0"/>
    <s v="FCA"/>
    <n v="27050"/>
    <n v="18000"/>
    <n v="9050"/>
    <n v="691.2"/>
    <m/>
    <s v="4700005492"/>
    <n v="12"/>
    <s v="12"/>
    <n v="18"/>
    <x v="1"/>
    <n v="1.9200000000000002"/>
    <n v="38.400000000000006"/>
    <n v="1002218165"/>
    <x v="0"/>
    <s v="CHITO"/>
    <s v="Zamora"/>
    <s v="TRIMPESAS S.A."/>
    <b v="0"/>
    <n v="0"/>
    <n v="1013819"/>
    <s v="ESPARZA ENDARA GUIDO MAURICIO"/>
    <s v="6EMV"/>
    <s v="ZamorYantzazElPangui"/>
    <s v="UE"/>
  </r>
  <r>
    <n v="0"/>
    <n v="1002218090"/>
    <s v="UE01"/>
    <d v="2022-04-12T00:00:00"/>
    <d v="1899-12-30T18:25:00"/>
    <s v="012-024-00414596"/>
    <s v=""/>
    <s v=""/>
    <n v="0"/>
    <n v="0"/>
    <s v="ZPRC"/>
    <s v="2500109062"/>
    <s v="P000034290"/>
    <n v="8002837363"/>
    <n v="1002218090"/>
    <s v="15-00000218"/>
    <s v="MAGNO HE"/>
    <n v="31.93"/>
    <x v="1"/>
    <s v="101456"/>
    <s v="UNION DE CONCRETERAS UNICON UCUE"/>
    <s v="810745"/>
    <s v="GRANEL BUENA FE"/>
    <s v="BUENA FÉ"/>
    <s v="CALLE 7 DE AGISTO Y TRONCAL DE LA C"/>
    <s v="ORBUEN"/>
    <s v="O-Losrios-Buenafe"/>
    <n v="328"/>
    <x v="30"/>
    <x v="30"/>
    <s v="100015103"/>
    <s v="CUASCOTA JUAN"/>
    <s v="ZECI"/>
    <x v="283"/>
    <s v="2"/>
    <s v="Sin Pallet"/>
    <n v="0"/>
    <n v="0"/>
    <s v="FCA"/>
    <n v="50370"/>
    <n v="31930"/>
    <n v="18440"/>
    <n v="811.34"/>
    <m/>
    <n v="4700005672"/>
    <n v="12"/>
    <s v="12"/>
    <n v="31.93"/>
    <x v="1"/>
    <n v="25.40995928593799"/>
    <n v="25.40995928593799"/>
    <n v="1002218090"/>
    <x v="0"/>
    <s v="SAN JACINTO DE BUENA FÉ"/>
    <s v="Los Rios"/>
    <s v=" TRANSALMEIDA"/>
    <b v="0"/>
    <n v="0"/>
    <n v="1013966"/>
    <s v="ALMEIDA CHICAIZA MIGUEL ANGEL"/>
    <s v="6EM4"/>
    <s v="Vlnc,Qvd,BnFe,Qnslm"/>
    <s v="TP"/>
  </r>
  <r>
    <n v="1.5"/>
    <n v="1002218180"/>
    <s v="UE01"/>
    <d v="2022-04-12T00:00:00"/>
    <d v="1899-12-30T18:26:00"/>
    <s v="012-024-00414597"/>
    <s v="9000812837"/>
    <s v="012-022-00317915"/>
    <n v="4375.8"/>
    <n v="4906.18"/>
    <s v="ZPVN"/>
    <s v="40570453"/>
    <s v="P000034288"/>
    <n v="8002837469"/>
    <n v="1002218180"/>
    <s v="15-00001123"/>
    <s v="SELVALEGRE"/>
    <n v="660"/>
    <x v="0"/>
    <s v="101713"/>
    <s v="CENTRO FERRETERO SAN AGUSTIN"/>
    <s v="800988"/>
    <s v="FERRETERI SN AGUSTIN"/>
    <s v="LATACUNGA"/>
    <s v="FERRETERIA SAN AGUSTIN/ VIA A LATAC"/>
    <s v="OXLATA"/>
    <s v="O-Cotopaxi-Latacunga"/>
    <n v="198"/>
    <x v="71"/>
    <x v="71"/>
    <s v="100014908"/>
    <s v="GIACOMETTI CRISTHIAN"/>
    <s v="ZETT"/>
    <x v="116"/>
    <s v="2"/>
    <s v="Sin Pallet"/>
    <n v="0"/>
    <n v="0"/>
    <s v="FCA"/>
    <n v="49830"/>
    <n v="33090"/>
    <n v="16740"/>
    <n v="488.4"/>
    <m/>
    <s v="4700005619"/>
    <n v="12"/>
    <s v="12"/>
    <n v="33"/>
    <x v="1"/>
    <n v="0.74"/>
    <n v="14.799999999999999"/>
    <n v="1002218180"/>
    <x v="0"/>
    <s v="LA MATRIZ"/>
    <s v="Cotopaxi"/>
    <s v="LA ARMENIA S.A."/>
    <b v="0"/>
    <n v="0"/>
    <n v="1013556"/>
    <s v="RAMIREZ BAEZ FIDEL RAMIRO"/>
    <s v="6EC7"/>
    <s v="LtacungSalcedSaqcili"/>
    <s v="UE"/>
  </r>
  <r>
    <n v="1.5"/>
    <n v="1002218172"/>
    <s v="UE01"/>
    <d v="2022-04-12T00:00:00"/>
    <d v="1899-12-30T18:31:00"/>
    <s v="012-024-00414598"/>
    <s v="9000812838"/>
    <s v="012-022-00317916"/>
    <n v="2509.1999999999998"/>
    <n v="2813.33"/>
    <s v="ZPVN"/>
    <s v="40570443"/>
    <s v="P000034284"/>
    <n v="8002837461"/>
    <n v="1002218172"/>
    <s v="15-00001115"/>
    <s v="ARMADURO"/>
    <n v="360"/>
    <x v="0"/>
    <s v="102835"/>
    <s v="SOCIEDAD CIVIL Y COMERCIAL VASFERRI"/>
    <s v="806066"/>
    <s v="SACOS SR LUIS GUITARRA"/>
    <s v="COTACACHI"/>
    <s v="PANAMERICANA VIA QUICOCHA"/>
    <s v="OICOTA"/>
    <s v="O-Imbabura-Cotacachi"/>
    <n v="15"/>
    <x v="118"/>
    <x v="118"/>
    <s v="100019438"/>
    <s v="CASTRO SELSO"/>
    <s v="ZEMU"/>
    <x v="282"/>
    <s v="2"/>
    <s v="Sin Pallet"/>
    <n v="0"/>
    <n v="0"/>
    <s v="FCA"/>
    <n v="26940"/>
    <n v="18000"/>
    <n v="8940"/>
    <n v="54"/>
    <m/>
    <s v="4700005595"/>
    <n v="12"/>
    <s v="12"/>
    <n v="18"/>
    <x v="1"/>
    <n v="0.15"/>
    <n v="3"/>
    <n v="1002218172"/>
    <x v="0"/>
    <s v="QUIROGA"/>
    <s v="Imbabura"/>
    <s v="TRAPSA C.A."/>
    <b v="0"/>
    <n v="0"/>
    <n v="1013505"/>
    <s v="HERMOZA LOZADA JORGE ABDON"/>
    <s v="6ENL"/>
    <s v="CotacachUrcukiYachai"/>
    <e v="#N/A"/>
  </r>
  <r>
    <n v="1.5"/>
    <n v="1002218189"/>
    <s v="UE01"/>
    <d v="2022-04-12T00:00:00"/>
    <d v="1899-12-30T18:35:00"/>
    <s v="012-024-00414599"/>
    <s v="9000812839"/>
    <s v="012-022-00317917"/>
    <n v="4204.2"/>
    <n v="4713.7700000000004"/>
    <s v="ZPVN"/>
    <s v="40570413"/>
    <s v="0000398654"/>
    <n v="8002837478"/>
    <n v="1002218189"/>
    <s v="15-00001119"/>
    <s v="CAMPEON ANTIHUMEDAD"/>
    <n v="660"/>
    <x v="0"/>
    <s v="101664"/>
    <s v="ACERIA DEL ECUADOR C.A. ADELCA"/>
    <s v="800678"/>
    <s v="GILER MENDOZA PAULA"/>
    <s v="PORTOVIEJO"/>
    <s v="GILER MENDOZA PAULA, JUNIN MANABI"/>
    <s v="OMPORT"/>
    <s v="O-Manabi-Portoviejo"/>
    <n v="468"/>
    <x v="123"/>
    <x v="123"/>
    <s v="100014917"/>
    <s v="SUAREZ ARTURO"/>
    <s v="ZETT"/>
    <x v="174"/>
    <s v="2"/>
    <s v="Sin Pallet"/>
    <n v="0"/>
    <n v="0"/>
    <s v="FCA"/>
    <n v="50050"/>
    <n v="33040"/>
    <n v="17010"/>
    <n v="759"/>
    <m/>
    <s v="4700005532"/>
    <n v="12"/>
    <s v="12"/>
    <n v="33"/>
    <x v="1"/>
    <n v="1.1499999999999999"/>
    <n v="23"/>
    <n v="1002218189"/>
    <x v="0"/>
    <s v="PORTOVIEJO"/>
    <s v="Manabi"/>
    <s v="LIDENORTI S.A."/>
    <b v="0"/>
    <n v="0"/>
    <n v="1013915"/>
    <s v="BEDON ALMEIDA EDWIN FABIÁN"/>
    <s v="6EMA"/>
    <s v="RocfuertCrucitPtoLpz"/>
    <s v="UE"/>
  </r>
  <r>
    <n v="1.5"/>
    <n v="1002218207"/>
    <s v="UE01"/>
    <d v="2022-04-12T00:00:00"/>
    <d v="1899-12-30T18:42:00"/>
    <s v="012-024-00414600"/>
    <s v=""/>
    <s v=""/>
    <n v="0"/>
    <n v="0"/>
    <s v="ZPRC"/>
    <s v="2500109054"/>
    <s v="P000034282"/>
    <n v="8002837495"/>
    <n v="1002218207"/>
    <s v="15-00001115"/>
    <s v="ARMADURO"/>
    <n v="360"/>
    <x v="0"/>
    <s v="101633"/>
    <s v="CAMPAÑA MALDONADO MIGUEL ANGEL"/>
    <s v="803189"/>
    <s v="SACOS BODEGA LASSO"/>
    <s v="LATACUNGA"/>
    <s v="PANAMERICANA NORTE"/>
    <s v="OXLASS"/>
    <s v="O-Cotopaxi-Lasso"/>
    <n v="178"/>
    <x v="136"/>
    <x v="136"/>
    <s v="100016550"/>
    <s v="JACOME ARTURO"/>
    <s v="ZEMU"/>
    <x v="194"/>
    <s v="2"/>
    <s v="Sin Pallet"/>
    <n v="0"/>
    <n v="0"/>
    <s v="FCA"/>
    <n v="27240"/>
    <n v="18010"/>
    <n v="9230"/>
    <n v="248.4"/>
    <m/>
    <s v="4700005523"/>
    <n v="12"/>
    <s v="12"/>
    <n v="18"/>
    <x v="1"/>
    <n v="0.69000000000000006"/>
    <n v="13.8"/>
    <n v="1002218207"/>
    <x v="0"/>
    <s v="GUAITACAMA (GUAYTACAMA)"/>
    <s v="Cotopaxi"/>
    <s v="LIDENORTI S.A."/>
    <b v="0"/>
    <n v="0"/>
    <n v="1014323"/>
    <s v="JACOME AGUIRRE CARLOS ARTURO"/>
    <s v="6EC7"/>
    <s v="LtacungSalcedSaqcili"/>
    <s v="UE"/>
  </r>
  <r>
    <n v="1.5"/>
    <n v="1002218200"/>
    <s v="UE01"/>
    <d v="2022-04-12T00:00:00"/>
    <d v="1899-12-30T18:49:00"/>
    <s v="012-024-00414601"/>
    <s v="9000812840"/>
    <s v="012-022-00317918"/>
    <n v="4527.6000000000004"/>
    <n v="5076.37"/>
    <s v="ZPVN"/>
    <s v="40569689"/>
    <s v="0000397638"/>
    <n v="8002837490"/>
    <n v="1002218200"/>
    <s v="15-00001123"/>
    <s v="SELVALEGRE"/>
    <n v="660"/>
    <x v="0"/>
    <s v="101465"/>
    <s v="COMERCIAL KYWI S.A."/>
    <s v="801051"/>
    <s v="BODEGA COTOGCHOA"/>
    <s v="RUMIÑAHUI"/>
    <s v="BODEGA COTOGCHOA / VIA A COTOGCHOA"/>
    <s v="OPSANG"/>
    <s v="O-Pichincha-Sangolqui"/>
    <n v="130"/>
    <x v="103"/>
    <x v="103"/>
    <s v="100015029"/>
    <s v="CUASPA MANUEL"/>
    <s v="ZETT"/>
    <x v="172"/>
    <s v="2"/>
    <s v="Sin Pallet"/>
    <n v="0"/>
    <n v="0"/>
    <s v="FCA"/>
    <n v="50960"/>
    <n v="33030"/>
    <n v="17930"/>
    <n v="356.4"/>
    <m/>
    <s v="4700005603"/>
    <n v="12"/>
    <s v="12"/>
    <n v="33"/>
    <x v="1"/>
    <n v="0.53999999999999992"/>
    <n v="10.799999999999999"/>
    <n v="1002218200"/>
    <x v="0"/>
    <s v="SANGOLQUÍ"/>
    <s v="Pichincha"/>
    <s v="TRAPSA C.A."/>
    <b v="0"/>
    <n v="0"/>
    <n v="1013573"/>
    <s v="CUASPA PEREZ SEGUNDO MANUEL"/>
    <s v="6EMJ"/>
    <s v="ConctVlldChllsSnglqi"/>
    <s v="UE"/>
  </r>
  <r>
    <n v="1.5"/>
    <n v="1002218216"/>
    <s v="UE01"/>
    <d v="2022-04-12T00:00:00"/>
    <d v="1899-12-30T18:52:00"/>
    <s v="012-024-00414602"/>
    <s v=""/>
    <s v=""/>
    <n v="0"/>
    <n v="0"/>
    <s v="ZPRC"/>
    <s v="2500109055"/>
    <s v="0000398665"/>
    <n v="8002837505"/>
    <n v="1002218216"/>
    <s v="15-00001119"/>
    <s v="CAMPEON ANTIHUMEDAD"/>
    <n v="360"/>
    <x v="0"/>
    <s v="101487"/>
    <s v="METALHIERRO S.A."/>
    <s v="811116"/>
    <s v="OBRA PUENTE AGUA DULCE"/>
    <s v="CHINCHIPE"/>
    <s v="PRINCIPAL CHINCHIPE"/>
    <s v="OZELPA"/>
    <s v="O-Zamorachinchi-Elpangui"/>
    <n v="638"/>
    <x v="50"/>
    <x v="50"/>
    <s v="10007864"/>
    <s v="AREVALO AYALA MANUEL ARCESIO"/>
    <s v="ZEMU"/>
    <x v="65"/>
    <s v="2"/>
    <s v="Sin Pallet"/>
    <n v="0"/>
    <n v="0"/>
    <s v="FCA"/>
    <n v="27180"/>
    <n v="18010"/>
    <n v="9170"/>
    <n v="691.2"/>
    <m/>
    <s v="4700005581"/>
    <n v="12"/>
    <s v="12"/>
    <n v="18"/>
    <x v="1"/>
    <n v="1.9200000000000002"/>
    <n v="38.400000000000006"/>
    <n v="1002218216"/>
    <x v="0"/>
    <s v="CHITO"/>
    <s v="Zamora"/>
    <s v="TRIMPESAS S.A."/>
    <b v="0"/>
    <n v="0"/>
    <n v="1013766"/>
    <s v="MORALES RUIZ EDGAR MAURICIO"/>
    <s v="6EMV"/>
    <s v="ZamorYantzazElPangui"/>
    <s v="UE"/>
  </r>
  <r>
    <n v="0"/>
    <n v="1002218098"/>
    <s v="UE01"/>
    <d v="2022-04-12T00:00:00"/>
    <d v="1899-12-30T18:55:00"/>
    <s v="012-024-00414603"/>
    <s v="9000812843"/>
    <s v="012-022-00317919"/>
    <n v="4762.82"/>
    <n v="5340.11"/>
    <s v="ZPVN"/>
    <s v="40570404"/>
    <s v="0000398641"/>
    <n v="8002837370"/>
    <n v="1002218098"/>
    <s v="15-00000218"/>
    <s v="MAGNO HE"/>
    <n v="32.31"/>
    <x v="1"/>
    <s v="104029"/>
    <s v="GUERRERO BANGUERA SEGUNDO AGENOR"/>
    <s v="810743"/>
    <s v="GRANEL BODEGA ROMSERR"/>
    <s v="ESMERALDAS"/>
    <s v="ESMERALDAS VIA ATACAMES"/>
    <s v="OEESME"/>
    <s v="O-Esmeraldas-Esmeraldas"/>
    <n v="388"/>
    <x v="80"/>
    <x v="80"/>
    <s v="100015174"/>
    <s v="CASTRO LUCIO"/>
    <s v="ZECI"/>
    <x v="109"/>
    <s v="2"/>
    <s v="Sin Pallet"/>
    <n v="0"/>
    <n v="0"/>
    <s v="FCA"/>
    <n v="50820"/>
    <n v="32310"/>
    <n v="18510"/>
    <n v="874.95"/>
    <m/>
    <s v="4700005622"/>
    <n v="12"/>
    <s v="12"/>
    <n v="32.31"/>
    <x v="1"/>
    <n v="27.079851439182914"/>
    <n v="27.079851439182914"/>
    <n v="1002218098"/>
    <x v="0"/>
    <s v="ESMERALDAS"/>
    <s v="Esmeraldas"/>
    <s v="CASTRO HERMANOS S.A."/>
    <b v="0"/>
    <n v="0"/>
    <n v="1013576"/>
    <s v="CASTRO SALGADO LUCIO OSWALDO"/>
    <s v="6ECI"/>
    <s v="Esmeraldas"/>
    <s v="UE"/>
  </r>
  <r>
    <n v="1.5"/>
    <n v="1002218161"/>
    <s v="UE01"/>
    <d v="2022-04-12T00:00:00"/>
    <d v="1899-12-30T19:04:00"/>
    <s v="012-024-00414604"/>
    <s v="9000812802"/>
    <s v="013-020-00048323"/>
    <n v="4134.3999999999996"/>
    <n v="4635.5200000000004"/>
    <s v="ZPDF"/>
    <s v="70178780"/>
    <s v="0000398768"/>
    <n v="8002837449"/>
    <n v="1002218161"/>
    <s v="15-00001119"/>
    <s v="CAMPEON ANTIHUMEDAD"/>
    <n v="640"/>
    <x v="0"/>
    <s v="10000438"/>
    <s v="TUL ECUADOR ECUATUL S.A.S."/>
    <s v="807466"/>
    <s v="BODEGA TUL TABABELA"/>
    <s v="QUITO"/>
    <s v="SAN PEDRO S/N, OYAMBARILLO"/>
    <s v="OPTABA"/>
    <s v="O-Pichincha-Tababela"/>
    <n v="89"/>
    <x v="15"/>
    <x v="15"/>
    <s v="100015160"/>
    <s v="MORAN ALONSO"/>
    <s v="ZETT"/>
    <x v="19"/>
    <s v="1"/>
    <s v="Con Pallet"/>
    <n v="0.05"/>
    <n v="32"/>
    <s v="FCA"/>
    <n v="50540"/>
    <n v="32000"/>
    <n v="18540"/>
    <n v="262.39999999999998"/>
    <m/>
    <s v="4700005599"/>
    <n v="12"/>
    <s v="12"/>
    <n v="32"/>
    <x v="1"/>
    <n v="0.41"/>
    <n v="8.1999999999999993"/>
    <n v="1002218161"/>
    <x v="0"/>
    <s v="TABABELA"/>
    <s v="Pichincha"/>
    <s v="SANJOPAS S.A."/>
    <b v="0"/>
    <n v="0"/>
    <n v="1013871"/>
    <s v="MORAN PERUGACHI ALONSO"/>
    <s v="6ENM"/>
    <s v="Cumbaya,Tumbaco,Pmbo"/>
    <s v="UE"/>
  </r>
  <r>
    <n v="1.5"/>
    <n v="1002218212"/>
    <s v="UE01"/>
    <d v="2022-04-12T00:00:00"/>
    <d v="1899-12-30T19:08:00"/>
    <s v="012-024-00414605"/>
    <s v="9000812850"/>
    <s v="012-022-00317920"/>
    <n v="2945.54"/>
    <n v="3302.55"/>
    <s v="ZPVN"/>
    <s v="40570365"/>
    <s v="0000398562"/>
    <n v="8002837500"/>
    <n v="1002218212"/>
    <s v="15-00001120"/>
    <s v="CAMPEON"/>
    <n v="480"/>
    <x v="0"/>
    <s v="101638"/>
    <s v="GUILLERMO PASQUEL COMPAÑIA LIMITADA"/>
    <s v="801678"/>
    <s v="BODEGA PASQUEL GUILL"/>
    <s v="QUITO"/>
    <s v="AV. MARISCAL SUCRE 951 E ILLESCAS Q"/>
    <s v="OPLAMA"/>
    <s v="O-Pichincha-Lamagdalena"/>
    <n v="118"/>
    <x v="113"/>
    <x v="113"/>
    <s v="100015003"/>
    <s v="CASTRO MILTON"/>
    <s v="ZEMT"/>
    <x v="158"/>
    <s v="1"/>
    <s v="Con Pallet"/>
    <n v="0.05"/>
    <n v="24"/>
    <s v="FCA"/>
    <n v="38520"/>
    <n v="24030"/>
    <n v="14490"/>
    <n v="240"/>
    <m/>
    <s v="4700005450"/>
    <n v="12"/>
    <s v="12"/>
    <n v="24"/>
    <x v="1"/>
    <n v="0.5"/>
    <n v="10"/>
    <n v="1002218212"/>
    <x v="0"/>
    <s v="LA MAGDALENA"/>
    <s v="Pichincha"/>
    <s v="TRANSVOLCA S.A."/>
    <b v="0"/>
    <n v="0"/>
    <n v="1014038"/>
    <s v="CASTRO NAVARRETE MILTON GEOVANNY"/>
    <s v="6EO1"/>
    <s v="Quito sur"/>
    <s v="UE"/>
  </r>
  <r>
    <n v="1.5"/>
    <n v="1002218251"/>
    <s v="UE01"/>
    <d v="2022-04-12T00:00:00"/>
    <d v="1899-12-30T19:12:00"/>
    <s v="012-024-00414606"/>
    <s v=""/>
    <s v=""/>
    <n v="0"/>
    <n v="0"/>
    <s v="ZPRC"/>
    <s v="2500109068"/>
    <s v="0000398845"/>
    <n v="8002837539"/>
    <n v="1002218251"/>
    <s v="15-00001123"/>
    <s v="SELVALEGRE"/>
    <n v="660"/>
    <x v="0"/>
    <s v="101574"/>
    <s v="PALACIOS PUCO ABEL FAUSTO"/>
    <s v="801914"/>
    <s v="BODEGA PRINCIPAL,"/>
    <s v="QUITO"/>
    <s v="PANAMERICANA SUR KM 18 EL PROVENIR"/>
    <s v="OPGUAM"/>
    <s v="O-Pichincha-Guamani"/>
    <n v="129"/>
    <x v="111"/>
    <x v="111"/>
    <s v="100014840"/>
    <s v="VALENCIA MARCO"/>
    <s v="ZETT"/>
    <x v="154"/>
    <s v="2"/>
    <s v="Sin Pallet"/>
    <n v="0"/>
    <n v="0"/>
    <s v="FCA"/>
    <n v="50400"/>
    <n v="33060"/>
    <n v="17340"/>
    <n v="336.6"/>
    <m/>
    <s v="4700005588"/>
    <n v="12"/>
    <s v="12"/>
    <n v="33"/>
    <x v="1"/>
    <n v="0.51"/>
    <n v="10.200000000000001"/>
    <n v="1002218251"/>
    <x v="0"/>
    <s v="GUAMANÍ"/>
    <s v="Pichincha"/>
    <s v="TRANSPORTE PROPIO"/>
    <b v="0"/>
    <n v="0"/>
    <n v="1018725"/>
    <s v="TRANSPORTE DE CARGA PESADA"/>
    <s v="6EO1"/>
    <s v="Quito sur"/>
    <s v="TP"/>
  </r>
  <r>
    <n v="0"/>
    <n v="1002218215"/>
    <s v="UE01"/>
    <d v="2022-04-12T00:00:00"/>
    <d v="1899-12-30T19:17:00"/>
    <s v="012-024-00414607"/>
    <s v=""/>
    <s v=""/>
    <n v="0"/>
    <n v="0"/>
    <s v="ZPRC"/>
    <s v="2500109051"/>
    <s v="0000398836"/>
    <n v="8002837503"/>
    <n v="1002218215"/>
    <s v="15-00001120"/>
    <s v="CAMPEON"/>
    <n v="80"/>
    <x v="0"/>
    <s v="101533"/>
    <s v="CONSTANTE NAVAS ALONSO NEPTALI"/>
    <s v="806490"/>
    <s v="CENTRO DE ACOPIO"/>
    <s v="RUMIÑAHUI"/>
    <s v="AV GRAL PINTAG Y GUALACEO"/>
    <s v="OPSANG"/>
    <s v="O-Pichincha-Sangolqui"/>
    <n v="130"/>
    <x v="6"/>
    <x v="6"/>
    <s v="100019386"/>
    <s v="CALUGUILLIN ROBERTO"/>
    <s v="ZEMT"/>
    <x v="81"/>
    <s v="4"/>
    <s v="Pallet Cortesia"/>
    <n v="0"/>
    <n v="0"/>
    <s v="FCA"/>
    <n v="11531.666999999999"/>
    <n v="4001.6669999999999"/>
    <n v="7530"/>
    <n v="43.2"/>
    <m/>
    <s v="4700005612"/>
    <n v="12"/>
    <s v="12"/>
    <n v="4"/>
    <x v="1"/>
    <n v="0.54"/>
    <n v="10.8"/>
    <n v="1002218215"/>
    <x v="1"/>
    <s v="SANGOLQUÍ"/>
    <s v="Pichincha"/>
    <s v="TRANSPORTE PROPIO"/>
    <b v="0"/>
    <n v="0"/>
    <n v="1013241"/>
    <s v="COMPAÑÍA DE TRANSPORTE DE CARGA PES"/>
    <s v="6EMJ"/>
    <s v="ConctVlldChllsSnglqi"/>
    <s v="TP"/>
  </r>
  <r>
    <n v="1.5"/>
    <n v="1002218215"/>
    <s v="UE01"/>
    <d v="2022-04-12T00:00:00"/>
    <d v="1899-12-30T19:17:00"/>
    <s v="012-024-00414608"/>
    <s v=""/>
    <s v=""/>
    <n v="0"/>
    <n v="0"/>
    <s v="ZPRC"/>
    <s v="2500109051"/>
    <s v="0000398835"/>
    <n v="8002837504"/>
    <n v="1002218215"/>
    <s v="15-00001123"/>
    <s v="SELVALEGRE"/>
    <n v="400"/>
    <x v="0"/>
    <s v="101533"/>
    <s v="CONSTANTE NAVAS ALONSO NEPTALI"/>
    <s v="806490"/>
    <s v="CENTRO DE ACOPIO"/>
    <s v="RUMIÑAHUI"/>
    <s v="AV GRAL PINTAG Y GUALACEO"/>
    <s v="OPSANG"/>
    <s v="O-Pichincha-Sangolqui"/>
    <n v="130"/>
    <x v="6"/>
    <x v="6"/>
    <s v="100019386"/>
    <s v="CALUGUILLIN ROBERTO"/>
    <s v="ZEMT"/>
    <x v="81"/>
    <s v="4"/>
    <s v="Pallet Cortesia"/>
    <n v="0"/>
    <n v="0"/>
    <s v="FCA"/>
    <n v="27538.332999999999"/>
    <n v="20008.332999999999"/>
    <n v="7530"/>
    <n v="216"/>
    <m/>
    <s v="4700005612"/>
    <n v="12"/>
    <s v="12"/>
    <n v="20"/>
    <x v="1"/>
    <n v="0.54"/>
    <n v="10.8"/>
    <n v="1002218215"/>
    <x v="0"/>
    <s v="SANGOLQUÍ"/>
    <s v="Pichincha"/>
    <s v="TRANSPORTE PROPIO"/>
    <b v="0"/>
    <n v="0"/>
    <n v="1013241"/>
    <s v="COMPAÑÍA DE TRANSPORTE DE CARGA PES"/>
    <s v="6EMJ"/>
    <s v="ConctVlldChllsSnglqi"/>
    <s v="TP"/>
  </r>
  <r>
    <n v="0"/>
    <n v="1002218103"/>
    <s v="UE01"/>
    <d v="2022-04-12T00:00:00"/>
    <d v="1899-12-30T19:19:00"/>
    <s v="012-024-00414609"/>
    <s v="9000812851"/>
    <s v="012-022-00317921"/>
    <n v="3987.06"/>
    <n v="4470.32"/>
    <s v="ZPVN"/>
    <s v="40570418"/>
    <s v="0000398656"/>
    <n v="8002837375"/>
    <n v="1002218103"/>
    <s v="15-00000218"/>
    <s v="MAGNO HE"/>
    <n v="32.85"/>
    <x v="1"/>
    <s v="101685"/>
    <s v="SOCIEDAD CIVIL Y COMERCIAL"/>
    <s v="802733"/>
    <s v="DESTINO GRANEL CAYAMBE-CAYAMBE"/>
    <s v="CAYAMBE"/>
    <s v="VIA A OLMEDO"/>
    <s v="OPCAYA"/>
    <s v="O-Pichincha-Cayambe"/>
    <n v="40"/>
    <x v="30"/>
    <x v="30"/>
    <s v="100016824"/>
    <s v="YANEZ JOSE"/>
    <s v="ZECI"/>
    <x v="58"/>
    <s v="2"/>
    <s v="Sin Pallet"/>
    <n v="0"/>
    <n v="0"/>
    <s v="FCA"/>
    <n v="51000"/>
    <n v="32850"/>
    <n v="18150"/>
    <n v="164.58"/>
    <m/>
    <n v="4700005672"/>
    <n v="12"/>
    <s v="12"/>
    <n v="32.85"/>
    <x v="1"/>
    <n v="5.010045662100457"/>
    <n v="5.010045662100457"/>
    <n v="1002218103"/>
    <x v="0"/>
    <s v="CAYAMBE"/>
    <s v="Pichincha"/>
    <s v="TRANSALMEIDA"/>
    <b v="0"/>
    <n v="0"/>
    <n v="1013966"/>
    <s v="ALMEIDA CHICAIZA MIGUEL ANGEL"/>
    <s v="6EMI"/>
    <s v="Cymb,PdrMncy(Tbcnd)"/>
    <s v="UE"/>
  </r>
  <r>
    <n v="1.5"/>
    <n v="1002218243"/>
    <s v="UE01"/>
    <d v="2022-04-12T00:00:00"/>
    <d v="1899-12-30T19:24:00"/>
    <s v="012-024-00414610"/>
    <s v=""/>
    <s v=""/>
    <n v="0"/>
    <n v="0"/>
    <s v="ZPRC"/>
    <s v="2500108941"/>
    <s v="0000397537"/>
    <n v="8002837531"/>
    <n v="1002218243"/>
    <s v="15-00001123"/>
    <s v="SELVALEGRE"/>
    <n v="640"/>
    <x v="0"/>
    <s v="101613"/>
    <s v="COMERCIAL MICHELENA S.A."/>
    <s v="806418"/>
    <s v="CENTRO DE ACOPIO"/>
    <s v="QUITO"/>
    <s v="AV SIMON BOLIVAR Y CALLE QUITO"/>
    <s v="OPNAYO"/>
    <s v="O-Pichincha-Nayon"/>
    <n v="96.3"/>
    <x v="98"/>
    <x v="98"/>
    <s v="100019805"/>
    <s v="UBIDIA FABER"/>
    <s v="ZETT"/>
    <x v="138"/>
    <s v="4"/>
    <s v="Pallet Cortesia"/>
    <n v="0"/>
    <n v="0"/>
    <s v="FCA"/>
    <n v="50430"/>
    <n v="32050"/>
    <n v="18380"/>
    <n v="288"/>
    <m/>
    <s v="4700005547"/>
    <n v="12"/>
    <s v="12"/>
    <n v="32"/>
    <x v="1"/>
    <n v="0.45"/>
    <n v="9"/>
    <n v="1002218243"/>
    <x v="0"/>
    <s v="NAYÓN"/>
    <s v="Pichincha"/>
    <s v="TRANSPORTE PROPIO"/>
    <b v="0"/>
    <n v="0"/>
    <n v="1014509"/>
    <s v="COMERCIAL MICHELENA S.A."/>
    <s v="6EMM"/>
    <s v="Quito Norte"/>
    <s v="TP"/>
  </r>
  <r>
    <n v="1.5"/>
    <n v="1002218204"/>
    <s v="UE01"/>
    <d v="2022-04-12T00:00:00"/>
    <d v="1899-12-30T19:27:00"/>
    <s v="012-024-00414611"/>
    <s v="9000812853"/>
    <s v="012-022-00317922"/>
    <n v="3342.7"/>
    <n v="3747.85"/>
    <s v="ZPVN"/>
    <s v="40570430"/>
    <s v="0000398677"/>
    <n v="8002837493"/>
    <n v="1002218204"/>
    <s v="15-00001124"/>
    <s v="SELVALEGRE ANTIHUMEDAD"/>
    <n v="480"/>
    <x v="0"/>
    <s v="103110"/>
    <s v="CONSORCIO ESMERALDEÑO DE METALES"/>
    <s v="806362"/>
    <s v="COESMETT BODEGA MATRIZ"/>
    <s v="ESMERALDAS"/>
    <s v="OLMEDO 304 NTRE IMBABURA Y SAN J"/>
    <s v="OEESME"/>
    <s v="O-Esmeraldas-Esmeraldas"/>
    <n v="388"/>
    <x v="171"/>
    <x v="171"/>
    <s v="100019746"/>
    <s v="MENDEZ WILSON"/>
    <s v="ZEMT"/>
    <x v="289"/>
    <s v="1"/>
    <s v="Con Pallet"/>
    <n v="0.05"/>
    <n v="24"/>
    <s v="FCA"/>
    <n v="37970"/>
    <n v="24010"/>
    <n v="13960"/>
    <n v="508.8"/>
    <m/>
    <s v="4700005459"/>
    <n v="12"/>
    <s v="12"/>
    <n v="24"/>
    <x v="1"/>
    <n v="1.06"/>
    <n v="21.2"/>
    <n v="1002218204"/>
    <x v="0"/>
    <s v="ESMERALDAS"/>
    <s v="Esmeraldas"/>
    <s v="RUTAS COTACACHENSES S.A."/>
    <b v="0"/>
    <n v="0"/>
    <n v="1022020"/>
    <s v="MENDEZ FIGUEROA JUAN CARLOS"/>
    <s v="6ECI"/>
    <s v="Esmeraldas"/>
    <e v="#N/A"/>
  </r>
  <r>
    <n v="1.5"/>
    <n v="1002218241"/>
    <s v="UE01"/>
    <d v="2022-04-12T00:00:00"/>
    <d v="1899-12-30T19:30:00"/>
    <s v="012-024-00414612"/>
    <s v=""/>
    <s v=""/>
    <n v="0"/>
    <n v="0"/>
    <s v="ZPRC"/>
    <s v="2500109057"/>
    <s v="0000398692"/>
    <n v="8002837529"/>
    <n v="1002218241"/>
    <s v="15-00001119"/>
    <s v="CAMPEON ANTIHUMEDAD"/>
    <n v="360"/>
    <x v="0"/>
    <s v="101487"/>
    <s v="METALHIERRO S.A."/>
    <s v="807737"/>
    <s v="OBRA EDICON PORTOVIEJO"/>
    <s v="PORTOVIEJO"/>
    <s v="AV PICOASA"/>
    <s v="OMPORT"/>
    <s v="O-Manabi-Portoviejo"/>
    <n v="468"/>
    <x v="93"/>
    <x v="93"/>
    <s v="100014969"/>
    <s v="LARGO ANGEL"/>
    <s v="ZEMU"/>
    <x v="129"/>
    <s v="2"/>
    <s v="Sin Pallet"/>
    <n v="0"/>
    <n v="0"/>
    <s v="FCA"/>
    <n v="27140"/>
    <n v="18030"/>
    <n v="9110"/>
    <n v="414"/>
    <m/>
    <s v="4700005454"/>
    <n v="12"/>
    <s v="12"/>
    <n v="18"/>
    <x v="1"/>
    <n v="1.1499999999999999"/>
    <n v="23"/>
    <n v="1002218241"/>
    <x v="0"/>
    <s v="PORTOVIEJO"/>
    <s v="Manabi"/>
    <s v="TRANSSJQ S.A."/>
    <b v="0"/>
    <n v="0"/>
    <n v="1012878"/>
    <s v="HINOJOSA SAN ANDRES ANGEL PATRICIO"/>
    <s v="6EMA"/>
    <s v="RocfuertCrucitPtoLpz"/>
    <s v="UE"/>
  </r>
  <r>
    <n v="0"/>
    <n v="1002218263"/>
    <s v="UE01"/>
    <d v="2022-04-12T00:00:00"/>
    <d v="1899-12-30T19:36:00"/>
    <s v="012-024-00414613"/>
    <s v="9000812861"/>
    <s v="012-022-00317924"/>
    <n v="1126.4000000000001"/>
    <n v="1262.93"/>
    <s v="ZPVN"/>
    <s v="40570381"/>
    <s v="0000398681"/>
    <n v="8002837554"/>
    <n v="1002218263"/>
    <s v="15-00001123"/>
    <s v="SELVALEGRE"/>
    <n v="160"/>
    <x v="0"/>
    <s v="101780"/>
    <s v="MEGAPROFER S.A."/>
    <s v="811113"/>
    <s v="ECO OTAVALO QUIROGA"/>
    <s v="OTAVALO"/>
    <s v="QUIROGA Y BOLIVAR"/>
    <s v="OIOTAV"/>
    <s v="O-Imbabura-Otavalo"/>
    <n v="8"/>
    <x v="118"/>
    <x v="118"/>
    <s v="100020038"/>
    <s v="VIVAS ANDRES"/>
    <s v="ZEMU"/>
    <x v="165"/>
    <s v="2"/>
    <s v="Sin Pallet"/>
    <n v="0"/>
    <n v="0"/>
    <s v="FCA"/>
    <n v="12618.333000000001"/>
    <n v="8013.3329999999996"/>
    <n v="4605"/>
    <n v="14.4"/>
    <m/>
    <s v="4700005595"/>
    <n v="12"/>
    <s v="12"/>
    <n v="8"/>
    <x v="1"/>
    <n v="0.09"/>
    <n v="1.8"/>
    <n v="1002218263"/>
    <x v="1"/>
    <s v="JORDÁN"/>
    <s v="Imbabura"/>
    <s v="TRAPSA C.A."/>
    <b v="0"/>
    <n v="0"/>
    <n v="1013505"/>
    <s v="HERMOZA LOZADA JORGE ABDON"/>
    <s v="6ECU"/>
    <s v="OTVIbarAtuntZletDeli"/>
    <s v="UE"/>
  </r>
  <r>
    <n v="1.5"/>
    <n v="1002218263"/>
    <s v="UE01"/>
    <d v="2022-04-12T00:00:00"/>
    <d v="1899-12-30T19:36:00"/>
    <s v="012-024-00414614"/>
    <s v="9000812860"/>
    <s v="012-022-00317923"/>
    <n v="1416"/>
    <n v="1587.63"/>
    <s v="ZPVN"/>
    <s v="40570382"/>
    <s v="0000398682"/>
    <n v="8002837555"/>
    <n v="1002218263"/>
    <s v="15-00001123"/>
    <s v="SELVALEGRE"/>
    <n v="200"/>
    <x v="0"/>
    <s v="101780"/>
    <s v="MEGAPROFER S.A."/>
    <s v="810735"/>
    <s v="ECO CORAZAS"/>
    <s v="OTAVALO"/>
    <s v="AV DE LOS CORAZAS Y SARANCES"/>
    <s v="OISELV"/>
    <s v="O-Imbabura-Selvaalegre"/>
    <n v="150"/>
    <x v="118"/>
    <x v="118"/>
    <s v="100020038"/>
    <s v="VIVAS ANDRES"/>
    <s v="ZEMU"/>
    <x v="165"/>
    <s v="2"/>
    <s v="Sin Pallet"/>
    <n v="0"/>
    <n v="0"/>
    <s v="FCA"/>
    <n v="14621.666999999999"/>
    <n v="10016.666999999999"/>
    <n v="4605"/>
    <n v="130"/>
    <m/>
    <s v="4700005595"/>
    <n v="12"/>
    <s v="12"/>
    <n v="10"/>
    <x v="1"/>
    <n v="0.65"/>
    <n v="13"/>
    <n v="1002218263"/>
    <x v="0"/>
    <s v="SELVA ALEGRE (CAB.EN SAN MIGUEL DE PAMPL"/>
    <s v="Imbabura"/>
    <s v="TRAPSA C.A."/>
    <b v="0"/>
    <n v="0"/>
    <n v="1013505"/>
    <s v="HERMOZA LOZADA JORGE ABDON"/>
    <s v="6ECY"/>
    <s v="Selva Alegre, Apuela"/>
    <s v="UE"/>
  </r>
  <r>
    <n v="1.5"/>
    <n v="1002218275"/>
    <s v="UE01"/>
    <d v="2022-04-12T00:00:00"/>
    <d v="1899-12-30T19:41:00"/>
    <s v="012-024-00414615"/>
    <s v=""/>
    <s v=""/>
    <n v="0"/>
    <n v="0"/>
    <s v="ZPRC"/>
    <s v="2500109055"/>
    <s v="0000398668"/>
    <n v="8002837567"/>
    <n v="1002218275"/>
    <s v="15-00001119"/>
    <s v="CAMPEON ANTIHUMEDAD"/>
    <n v="360"/>
    <x v="0"/>
    <s v="101487"/>
    <s v="METALHIERRO S.A."/>
    <s v="811116"/>
    <s v="OBRA PUENTE AGUA DULCE"/>
    <s v="CHINCHIPE"/>
    <s v="PRINCIPAL CHINCHIPE"/>
    <s v="OZELPA"/>
    <s v="O-Zamorachinchi-Elpangui"/>
    <n v="638"/>
    <x v="63"/>
    <x v="63"/>
    <s v="10005910"/>
    <s v="URBANO MOQUINCHE WALTER ARMANDO"/>
    <s v="ZEMU"/>
    <x v="79"/>
    <s v="2"/>
    <s v="Sin Pallet"/>
    <n v="0"/>
    <n v="0"/>
    <s v="FCA"/>
    <n v="26770"/>
    <n v="18020"/>
    <n v="8750"/>
    <n v="691.2"/>
    <m/>
    <s v="4700005645"/>
    <n v="12"/>
    <s v="12"/>
    <n v="18"/>
    <x v="1"/>
    <n v="1.9200000000000002"/>
    <n v="38.400000000000006"/>
    <n v="1002218275"/>
    <x v="0"/>
    <s v="CHITO"/>
    <s v="Zamora"/>
    <s v="RUTAS COTACACHENSES S.A."/>
    <b v="0"/>
    <n v="0"/>
    <n v="10005834"/>
    <s v="RUIZ CHECA JOSE JAVIER"/>
    <s v="6EMV"/>
    <s v="ZamorYantzazElPangui"/>
    <s v="UE"/>
  </r>
  <r>
    <n v="1.5"/>
    <n v="1002218250"/>
    <s v="UE01"/>
    <d v="2022-04-12T00:00:00"/>
    <d v="1899-12-30T19:46:00"/>
    <s v="012-024-00414616"/>
    <s v=""/>
    <s v=""/>
    <n v="0"/>
    <n v="0"/>
    <s v="ZPRC"/>
    <s v="2500109065"/>
    <s v="0000398797"/>
    <n v="8002837538"/>
    <n v="1002218250"/>
    <s v="15-00001119"/>
    <s v="CAMPEON ANTIHUMEDAD"/>
    <n v="480"/>
    <x v="0"/>
    <s v="101487"/>
    <s v="METALHIERRO S.A."/>
    <s v="805028"/>
    <s v="BODEGA MANTA BEACH"/>
    <s v="MANTA"/>
    <s v="VIA A SAN MATEO CDLA MANTA BEACH"/>
    <s v="OMMANT"/>
    <s v="O-Manabi-Manta"/>
    <n v="486"/>
    <x v="79"/>
    <x v="79"/>
    <s v="100016219"/>
    <s v="ALQUINGA FABIAN"/>
    <s v="ZEMT"/>
    <x v="177"/>
    <s v="1"/>
    <s v="Con Pallet"/>
    <n v="0.05"/>
    <n v="24"/>
    <s v="FCA"/>
    <n v="39840"/>
    <n v="24100"/>
    <n v="15740"/>
    <n v="542.4"/>
    <m/>
    <s v="4700005573"/>
    <n v="12"/>
    <s v="12"/>
    <n v="24"/>
    <x v="1"/>
    <n v="1.1299999999999999"/>
    <n v="22.599999999999998"/>
    <n v="1002218250"/>
    <x v="0"/>
    <s v="MANTA"/>
    <s v="Manabi"/>
    <s v="ALQUINGA &amp; ALQUINGA"/>
    <b v="0"/>
    <n v="0"/>
    <n v="1013844"/>
    <s v="ALQUINGA LUCERO WILTER FABIAN"/>
    <s v="6EM9"/>
    <s v="MntMntcrstCalctTsgua"/>
    <s v="UE"/>
  </r>
  <r>
    <n v="1.5"/>
    <n v="1002218278"/>
    <s v="UE01"/>
    <d v="2022-04-12T00:00:00"/>
    <d v="1899-12-30T19:47:00"/>
    <s v="012-024-00414617"/>
    <s v="9000812862"/>
    <s v="012-022-00317925"/>
    <n v="2322"/>
    <n v="2603.44"/>
    <s v="ZPVN"/>
    <s v="40570439"/>
    <s v="0000398704"/>
    <n v="8002837570"/>
    <n v="1002218278"/>
    <s v="15-00001123"/>
    <s v="SELVALEGRE"/>
    <n v="360"/>
    <x v="0"/>
    <s v="101664"/>
    <s v="ACERIA DEL ECUADOR C.A. ADELCA"/>
    <s v="800708"/>
    <s v="ESTHELA ORDOÑEZ"/>
    <s v="SAQUISILÍ"/>
    <s v="ESTHELA ORDOÑEZ / VIA A SAQUISILI"/>
    <s v="OXSAQU"/>
    <s v="O-Cotopaxi-Saquisili"/>
    <n v="188"/>
    <x v="102"/>
    <x v="102"/>
    <s v="100021206"/>
    <s v="OBANDO ADRIAN"/>
    <s v="ZEMU"/>
    <x v="142"/>
    <s v="2"/>
    <s v="Sin Pallet"/>
    <n v="0"/>
    <n v="0"/>
    <s v="FCA"/>
    <n v="27130"/>
    <n v="18060"/>
    <n v="9070"/>
    <n v="262.8"/>
    <m/>
    <s v="4700005548"/>
    <n v="12"/>
    <s v="12"/>
    <n v="18"/>
    <x v="1"/>
    <n v="0.73"/>
    <n v="14.600000000000001"/>
    <n v="1002218278"/>
    <x v="0"/>
    <s v="SAQUISILÍ, CABECERA CANTONAL"/>
    <s v="Cotopaxi"/>
    <s v="LA ARMENIA S.A."/>
    <b v="0"/>
    <n v="0"/>
    <n v="1021912"/>
    <s v="TAPIA MEJIA GEOVANNY FRANCISCO"/>
    <s v="6EC7"/>
    <s v="LtacungSalcedSaqcili"/>
    <s v="UE"/>
  </r>
  <r>
    <n v="1.5"/>
    <n v="1002218287"/>
    <s v="UE01"/>
    <d v="2022-04-12T00:00:00"/>
    <d v="1899-12-30T19:50:00"/>
    <s v="012-024-00414618"/>
    <s v="9000812863"/>
    <s v="012-022-00317926"/>
    <n v="2494.8000000000002"/>
    <n v="2797.19"/>
    <s v="ZPVN"/>
    <s v="40570377"/>
    <s v="0000398684"/>
    <n v="8002837580"/>
    <n v="1002218287"/>
    <s v="15-00001123"/>
    <s v="SELVALEGRE"/>
    <n v="360"/>
    <x v="0"/>
    <s v="101780"/>
    <s v="MEGAPROFER S.A."/>
    <s v="809741"/>
    <s v="FERRETERIA PANZALEO"/>
    <s v="RUMIÑAHUI"/>
    <s v="PANZALEO Y CARANQUIS"/>
    <s v="OPSANG"/>
    <s v="O-Pichincha-Sangolqui"/>
    <n v="130"/>
    <x v="133"/>
    <x v="133"/>
    <s v="100014955"/>
    <s v="VELASCO LUIS"/>
    <s v="ZEMU"/>
    <x v="190"/>
    <s v="2"/>
    <s v="Sin Pallet"/>
    <n v="0"/>
    <n v="0"/>
    <s v="FCA"/>
    <n v="27230"/>
    <n v="18020"/>
    <n v="9210"/>
    <n v="194.4"/>
    <m/>
    <s v="4700005636"/>
    <n v="12"/>
    <s v="12"/>
    <n v="18"/>
    <x v="1"/>
    <n v="0.54"/>
    <n v="10.8"/>
    <n v="1002218287"/>
    <x v="0"/>
    <s v="SANGOLQUÍ"/>
    <s v="Pichincha"/>
    <s v="RUTAS COTACACHENSES S.A."/>
    <b v="0"/>
    <n v="0"/>
    <n v="10005626"/>
    <s v="BENALCAZAR DE LA CRUZ CRISTIAN ROBE"/>
    <s v="6EMJ"/>
    <s v="ConctVlldChllsSnglqi"/>
    <s v="UE"/>
  </r>
  <r>
    <n v="0"/>
    <n v="1002218258"/>
    <s v="UE01"/>
    <d v="2022-04-12T00:00:00"/>
    <d v="1899-12-30T19:51:00"/>
    <s v="012-024-00414619"/>
    <s v="9000812865"/>
    <s v="012-022-00317928"/>
    <n v="1783.6"/>
    <n v="1999.78"/>
    <s v="ZPVN"/>
    <s v="40570491"/>
    <s v="0000398787"/>
    <n v="8002837550"/>
    <n v="1002218258"/>
    <s v="15-00001119"/>
    <s v="CAMPEON ANTIHUMEDAD"/>
    <n v="280"/>
    <x v="0"/>
    <s v="101664"/>
    <s v="ACERIA DEL ECUADOR C.A. ADELCA"/>
    <s v="806908"/>
    <s v="LIMONGI SANTOS FREDDY ADRIANO"/>
    <s v="PORTOVIEJO"/>
    <s v="AUTOPISTA MANABI GUILLEN Y PIEDRAS"/>
    <s v="OMPORT"/>
    <s v="O-Manabi-Portoviejo"/>
    <n v="468"/>
    <x v="37"/>
    <x v="37"/>
    <s v="100020396"/>
    <s v="FARINANGO MIGUEL"/>
    <s v="ZEMU"/>
    <x v="45"/>
    <s v="2"/>
    <s v="Sin Pallet"/>
    <n v="0"/>
    <n v="0"/>
    <s v="FCA"/>
    <n v="18572.222000000002"/>
    <n v="14062.222"/>
    <n v="4510"/>
    <n v="322"/>
    <m/>
    <s v="4700005574"/>
    <n v="12"/>
    <s v="12"/>
    <n v="14"/>
    <x v="1"/>
    <n v="1.1499999999999999"/>
    <n v="23"/>
    <n v="1002218258"/>
    <x v="1"/>
    <s v="18 DE OCTUBRE"/>
    <s v="Manabi"/>
    <s v="RAPIDO EL OTAVALEÑITO S.A."/>
    <b v="0"/>
    <n v="0"/>
    <n v="1012819"/>
    <s v="BRAVO VASQUEZ JOSE LUIS SIGIFREDO"/>
    <s v="6EMA"/>
    <s v="RocfuertCrucitPtoLpz"/>
    <s v="UE"/>
  </r>
  <r>
    <n v="1.5"/>
    <n v="1002218258"/>
    <s v="UE01"/>
    <d v="2022-04-12T00:00:00"/>
    <d v="1899-12-30T19:51:00"/>
    <s v="012-024-00414620"/>
    <s v="9000812864"/>
    <s v="012-022-00317927"/>
    <n v="530.4"/>
    <n v="594.69000000000005"/>
    <s v="ZPVN"/>
    <s v="40570491"/>
    <s v="0000398788"/>
    <n v="8002837549"/>
    <n v="1002218258"/>
    <s v="15-00001124"/>
    <s v="SELVALEGRE ANTIHUMEDAD"/>
    <n v="80"/>
    <x v="0"/>
    <s v="101664"/>
    <s v="ACERIA DEL ECUADOR C.A. ADELCA"/>
    <s v="806908"/>
    <s v="LIMONGI SANTOS FREDDY ADRIANO"/>
    <s v="PORTOVIEJO"/>
    <s v="AUTOPISTA MANABI GUILLEN Y PIEDRAS"/>
    <s v="OMPORT"/>
    <s v="O-Manabi-Portoviejo"/>
    <n v="468"/>
    <x v="37"/>
    <x v="37"/>
    <s v="100020396"/>
    <s v="FARINANGO MIGUEL"/>
    <s v="ZEMU"/>
    <x v="45"/>
    <s v="2"/>
    <s v="Sin Pallet"/>
    <n v="0"/>
    <n v="0"/>
    <s v="FCA"/>
    <n v="8527.7780000000002"/>
    <n v="4017.7779999999998"/>
    <n v="4510"/>
    <n v="92"/>
    <m/>
    <s v="4700005574"/>
    <n v="12"/>
    <s v="12"/>
    <n v="4"/>
    <x v="1"/>
    <n v="1.1499999999999999"/>
    <n v="23"/>
    <n v="1002218258"/>
    <x v="0"/>
    <s v="18 DE OCTUBRE"/>
    <s v="Manabi"/>
    <s v="RAPIDO EL OTAVALEÑITO S.A."/>
    <b v="0"/>
    <n v="0"/>
    <n v="1012819"/>
    <s v="BRAVO VASQUEZ JOSE LUIS SIGIFREDO"/>
    <s v="6EMA"/>
    <s v="RocfuertCrucitPtoLpz"/>
    <s v="UE"/>
  </r>
  <r>
    <n v="0"/>
    <n v="1002218288"/>
    <s v="UE01"/>
    <d v="2022-04-12T00:00:00"/>
    <d v="1899-12-30T19:56:00"/>
    <s v="012-024-00414621"/>
    <s v="9000812866"/>
    <s v="012-022-00317929"/>
    <n v="4040.7"/>
    <n v="4530.46"/>
    <s v="ZPVN"/>
    <s v="40570359"/>
    <s v="0000398557"/>
    <n v="8002837581"/>
    <n v="1002218288"/>
    <s v="15-00001121"/>
    <s v="GLADIADOR"/>
    <n v="32.56"/>
    <x v="1"/>
    <s v="101615"/>
    <s v="VILLAMARIN MENA SONIA AZUCENA"/>
    <s v="810714"/>
    <s v="GRANEL PIFO HORMIGONERA RC3"/>
    <s v="QUITO"/>
    <s v="TRONCAL SIERRA Y MA TERESA VELASQUE"/>
    <s v="OPPIFO"/>
    <s v="O-Pichincha-Pifo"/>
    <n v="102"/>
    <x v="18"/>
    <x v="18"/>
    <s v="10000844"/>
    <s v="MORALES GARZON ISRAEL ALEJANDRO"/>
    <s v="ZECI"/>
    <x v="198"/>
    <s v="2"/>
    <s v="Sin Pallet"/>
    <n v="0"/>
    <n v="0"/>
    <s v="FCA"/>
    <n v="52470"/>
    <n v="32560"/>
    <n v="19910"/>
    <n v="211.64"/>
    <m/>
    <s v="4700005598"/>
    <n v="12"/>
    <s v="12"/>
    <n v="32.56"/>
    <x v="1"/>
    <n v="6.4999999999999991"/>
    <n v="6.4999999999999991"/>
    <n v="1002218288"/>
    <x v="0"/>
    <s v="PIFO"/>
    <s v="Pichincha"/>
    <s v="LIDENORTI S.A."/>
    <b v="0"/>
    <n v="0"/>
    <n v="1021830"/>
    <s v="MORALES GARZON CHRISTIAN SANTIAGO"/>
    <s v="6ENM"/>
    <s v="Cumbaya,Tumbaco,Pmbo"/>
    <s v="UE"/>
  </r>
  <r>
    <n v="1.5"/>
    <n v="1002218299"/>
    <s v="UE01"/>
    <d v="2022-04-12T00:00:00"/>
    <d v="1899-12-30T19:58:00"/>
    <s v="012-024-00414622"/>
    <s v="9000812868"/>
    <s v="012-022-00317930"/>
    <n v="3038.4"/>
    <n v="3406.68"/>
    <s v="ZPVN"/>
    <s v="40570389"/>
    <s v="0000398612"/>
    <n v="8002837594"/>
    <n v="1002218299"/>
    <s v="15-00001119"/>
    <s v="CAMPEON ANTIHUMEDAD"/>
    <n v="480"/>
    <x v="0"/>
    <s v="101664"/>
    <s v="ACERIA DEL ECUADOR C.A. ADELCA"/>
    <s v="805507"/>
    <s v="ARTURO ZAVALA ORLANDO"/>
    <s v="JIPIJAPA"/>
    <s v="VIA PUERTO CAYO - MANTA"/>
    <s v="OMPUER"/>
    <s v="O-Manabi-Puertolopez"/>
    <n v="565"/>
    <x v="112"/>
    <x v="112"/>
    <s v="100014919"/>
    <s v="GRANDA ANIBAL"/>
    <s v="ZEMT"/>
    <x v="280"/>
    <s v="2"/>
    <s v="Sin Pallet"/>
    <n v="0"/>
    <n v="0"/>
    <s v="FCA"/>
    <n v="39150"/>
    <n v="24040"/>
    <n v="15110"/>
    <n v="600"/>
    <m/>
    <s v="4700005456"/>
    <n v="12"/>
    <s v="12"/>
    <n v="24"/>
    <x v="1"/>
    <n v="1.25"/>
    <n v="25"/>
    <n v="1002218299"/>
    <x v="0"/>
    <s v="PUERTO DE CAYO"/>
    <s v="Manabi"/>
    <s v="TRANSSJQ S.A."/>
    <b v="0"/>
    <n v="0"/>
    <n v="1013949"/>
    <s v="MEDIAVILLA FLORES WILSON PATRICIO"/>
    <s v="6EM7"/>
    <s v="JipijapPajnPtoLopPch"/>
    <s v="UE"/>
  </r>
  <r>
    <n v="1.5"/>
    <n v="1002218237"/>
    <s v="UE01"/>
    <d v="2022-04-12T00:00:00"/>
    <d v="1899-12-30T19:59:00"/>
    <s v="012-024-00414623"/>
    <s v="9000812869"/>
    <s v="012-022-00317931"/>
    <n v="4280.42"/>
    <n v="4799.2299999999996"/>
    <s v="ZPVN"/>
    <s v="40570471"/>
    <s v="0000398749"/>
    <n v="8002837524"/>
    <n v="1002218237"/>
    <s v="15-00001123"/>
    <s v="SELVALEGRE"/>
    <n v="640"/>
    <x v="0"/>
    <s v="101612"/>
    <s v="QUEZADA GODOY FREDDY IVAN"/>
    <s v="801959"/>
    <s v="BODEGA PROPIA QUEZADA"/>
    <s v="QUITO"/>
    <s v="FRANCISCO DE ALBORNOZ N8-149 Y LEON"/>
    <s v="OPCARA"/>
    <s v="O-Pichincha-Carapungo"/>
    <n v="89"/>
    <x v="84"/>
    <x v="84"/>
    <s v="100014841"/>
    <s v="FARINANGO OSWALDO"/>
    <s v="ZETT"/>
    <x v="199"/>
    <s v="1"/>
    <s v="Con Pallet"/>
    <n v="0.05"/>
    <n v="32"/>
    <s v="FCA"/>
    <n v="50000"/>
    <n v="32080"/>
    <n v="17920"/>
    <n v="281.60000000000002"/>
    <m/>
    <s v="4700005498"/>
    <n v="12"/>
    <s v="12"/>
    <n v="32"/>
    <x v="1"/>
    <n v="0.44000000000000006"/>
    <n v="8.8000000000000007"/>
    <n v="1002218237"/>
    <x v="0"/>
    <s v="CALDERÓN (CARAPUNGO)"/>
    <s v="Pichincha"/>
    <s v="TRANSSJQ S.A."/>
    <b v="0"/>
    <n v="0"/>
    <n v="1013799"/>
    <s v="MONTEROS REYES ROBERTH ESTEBAN"/>
    <s v="6ENJ"/>
    <s v="Calderón, Carapungo,"/>
    <s v="UE"/>
  </r>
  <r>
    <n v="0"/>
    <n v="1002218272"/>
    <s v="UE01"/>
    <d v="2022-04-12T00:00:00"/>
    <d v="1899-12-30T20:11:00"/>
    <s v="012-024-00414624"/>
    <s v="9000812872"/>
    <s v="012-022-00317933"/>
    <n v="2192"/>
    <n v="2457.6799999999998"/>
    <s v="ZPVN"/>
    <s v="40570484"/>
    <s v="P000034293"/>
    <n v="8002837563"/>
    <n v="1002218272"/>
    <s v="15-00001119"/>
    <s v="CAMPEON ANTIHUMEDAD"/>
    <n v="320"/>
    <x v="0"/>
    <s v="101723"/>
    <s v="AGUIRRE HERRERA FLORENCIO"/>
    <s v="800781"/>
    <s v="LUBRI FERRI AGUIRRE"/>
    <s v="ELOY ALFARO"/>
    <s v="LUBRI FERRI AGUIRRE / VIA A ESMERAL"/>
    <s v="OEELOB"/>
    <s v="O-Esmeraldas-Eloyalfaro(Borbon)"/>
    <n v="477"/>
    <x v="72"/>
    <x v="72"/>
    <s v="100014825"/>
    <s v="MEJIA ARMANDO"/>
    <s v="ZETT"/>
    <x v="93"/>
    <s v="1"/>
    <s v="Con Pallet"/>
    <n v="0.05"/>
    <n v="16"/>
    <s v="FCA"/>
    <n v="24895"/>
    <n v="15995"/>
    <n v="8900"/>
    <n v="416"/>
    <m/>
    <s v="4700005584"/>
    <n v="12"/>
    <s v="12"/>
    <n v="16"/>
    <x v="1"/>
    <n v="1.3"/>
    <n v="26"/>
    <n v="1002218272"/>
    <x v="1"/>
    <s v="BORBÓN"/>
    <s v="Esmeraldas"/>
    <s v="LIDENORTI S.A."/>
    <b v="0"/>
    <n v="0"/>
    <n v="1013538"/>
    <s v="ROSERO TAFUR JOSE STALIN"/>
    <s v="6ECN"/>
    <s v="SnLorenzBorbnLasPñas"/>
    <s v="UE"/>
  </r>
  <r>
    <n v="1.5"/>
    <n v="1002218272"/>
    <s v="UE01"/>
    <d v="2022-04-12T00:00:00"/>
    <d v="1899-12-30T20:11:00"/>
    <s v="012-024-00414625"/>
    <s v="9000812871"/>
    <s v="012-022-00317932"/>
    <n v="2278.4"/>
    <n v="2554.56"/>
    <s v="ZPVN"/>
    <s v="40570483"/>
    <s v="P000034292"/>
    <n v="8002837564"/>
    <n v="1002218272"/>
    <s v="15-00001124"/>
    <s v="SELVALEGRE ANTIHUMEDAD"/>
    <n v="320"/>
    <x v="0"/>
    <s v="101723"/>
    <s v="AGUIRRE HERRERA FLORENCIO"/>
    <s v="800781"/>
    <s v="LUBRI FERRI AGUIRRE"/>
    <s v="ELOY ALFARO"/>
    <s v="LUBRI FERRI AGUIRRE / VIA A ESMERAL"/>
    <s v="OEELOB"/>
    <s v="O-Esmeraldas-Eloyalfaro(Borbon)"/>
    <n v="477"/>
    <x v="72"/>
    <x v="72"/>
    <s v="100014825"/>
    <s v="MEJIA ARMANDO"/>
    <s v="ZETT"/>
    <x v="93"/>
    <s v="1"/>
    <s v="Con Pallet"/>
    <n v="0.05"/>
    <n v="16"/>
    <s v="FCA"/>
    <n v="24895"/>
    <n v="15995"/>
    <n v="8900"/>
    <n v="416"/>
    <m/>
    <s v="4700005584"/>
    <n v="12"/>
    <s v="12"/>
    <n v="16"/>
    <x v="1"/>
    <n v="1.3"/>
    <n v="26"/>
    <n v="1002218272"/>
    <x v="0"/>
    <s v="BORBÓN"/>
    <s v="Esmeraldas"/>
    <s v="LIDENORTI S.A."/>
    <b v="0"/>
    <n v="0"/>
    <n v="1013538"/>
    <s v="ROSERO TAFUR JOSE STALIN"/>
    <s v="6ECN"/>
    <s v="SnLorenzBorbnLasPñas"/>
    <s v="UE"/>
  </r>
  <r>
    <n v="0"/>
    <n v="1002218267"/>
    <s v="UE01"/>
    <d v="2022-04-12T00:00:00"/>
    <d v="1899-12-30T20:13:00"/>
    <s v="012-024-00414626"/>
    <s v="9000812771"/>
    <s v="013-020-00048322"/>
    <n v="748.21"/>
    <n v="838.9"/>
    <s v="ZPDF"/>
    <s v="70178774"/>
    <s v="0000398712"/>
    <n v="8002837558"/>
    <n v="1002218267"/>
    <s v="15-00001119"/>
    <s v="CAMPEON ANTIHUMEDAD"/>
    <n v="120"/>
    <x v="0"/>
    <s v="10005894"/>
    <s v="INMOBILIARIA CONSTRUCTORA MATUTE"/>
    <s v="810420"/>
    <s v="LOCAL MATRIZ"/>
    <s v="GUAYAQUIL"/>
    <s v="CALLE NOUSNA Y AV DECIMA"/>
    <s v="OGGUAY"/>
    <s v="O-Guayas-Guayaquil"/>
    <n v="524"/>
    <x v="110"/>
    <x v="110"/>
    <s v="100018300"/>
    <s v="TAPIA CLEVER"/>
    <s v="ZETT"/>
    <x v="164"/>
    <s v="1"/>
    <s v="Con Pallet"/>
    <n v="0.05"/>
    <n v="6"/>
    <s v="FCA"/>
    <n v="15156.25"/>
    <n v="6011.25"/>
    <n v="9145"/>
    <n v="156"/>
    <m/>
    <s v="4700005604"/>
    <n v="12"/>
    <s v="12"/>
    <n v="6"/>
    <x v="1"/>
    <n v="1.3"/>
    <n v="26"/>
    <n v="1002218267"/>
    <x v="1"/>
    <s v="TARQUI"/>
    <s v="Guayas"/>
    <s v="LIDENORTI S.A."/>
    <b v="0"/>
    <n v="0"/>
    <n v="1013860"/>
    <s v="BEDON AYALA SIXTO LEONIDAS"/>
    <s v="6ECP"/>
    <s v="GYEDurnMilgrNrnjit"/>
    <s v="UE"/>
  </r>
  <r>
    <n v="1.5"/>
    <n v="1002218267"/>
    <s v="UE01"/>
    <d v="2022-04-12T00:00:00"/>
    <d v="1899-12-30T20:13:00"/>
    <s v="012-024-00414627"/>
    <s v="9000812770"/>
    <s v="013-020-00048321"/>
    <n v="3375.4"/>
    <n v="3784.52"/>
    <s v="ZPDF"/>
    <s v="70178773"/>
    <s v="0000398711"/>
    <n v="8002837557"/>
    <n v="1002218267"/>
    <s v="15-00001124"/>
    <s v="SELVALEGRE ANTIHUMEDAD"/>
    <n v="520"/>
    <x v="0"/>
    <s v="10005894"/>
    <s v="INMOBILIARIA CONSTRUCTORA MATUTE"/>
    <s v="810420"/>
    <s v="LOCAL MATRIZ"/>
    <s v="GUAYAQUIL"/>
    <s v="CALLE NOUSNA Y AV DECIMA"/>
    <s v="OGGUAY"/>
    <s v="O-Guayas-Guayaquil"/>
    <n v="524"/>
    <x v="110"/>
    <x v="110"/>
    <s v="100018300"/>
    <s v="TAPIA CLEVER"/>
    <s v="ZETT"/>
    <x v="164"/>
    <s v="1"/>
    <s v="Con Pallet"/>
    <n v="0.05"/>
    <n v="26"/>
    <s v="FCA"/>
    <n v="35193.75"/>
    <n v="26048.75"/>
    <n v="9145"/>
    <n v="676"/>
    <m/>
    <s v="4700005604"/>
    <n v="12"/>
    <s v="12"/>
    <n v="26"/>
    <x v="1"/>
    <n v="1.3"/>
    <n v="26"/>
    <n v="1002218267"/>
    <x v="0"/>
    <s v="TARQUI"/>
    <s v="Guayas"/>
    <s v="LIDENORTI S.A."/>
    <b v="0"/>
    <n v="0"/>
    <n v="1013860"/>
    <s v="BEDON AYALA SIXTO LEONIDAS"/>
    <s v="6ECP"/>
    <s v="GYEDurnMilgrNrnjit"/>
    <s v="UE"/>
  </r>
  <r>
    <n v="0"/>
    <n v="1002218220"/>
    <s v="UE01"/>
    <d v="2022-04-12T00:00:00"/>
    <d v="1899-12-30T20:16:00"/>
    <s v="012-024-00414628"/>
    <s v="9000812873"/>
    <s v="012-022-00317934"/>
    <n v="4275.46"/>
    <n v="4793.68"/>
    <s v="ZPVN"/>
    <s v="40570341"/>
    <s v="0000398508"/>
    <n v="8002837509"/>
    <n v="1002218220"/>
    <s v="15-00000218"/>
    <s v="MAGNO HE"/>
    <n v="32.57"/>
    <x v="1"/>
    <s v="101835"/>
    <s v="PREFABRICADOS Y EQUIPOS S.A."/>
    <s v="802294"/>
    <s v="DESTINO PREFABRICADOS Y EQUIPOS"/>
    <s v="QUITO"/>
    <s v="VIA INTEROCEANICA km 24"/>
    <s v="OPPIFO"/>
    <s v="O-Pichincha-Pifo"/>
    <n v="102"/>
    <x v="80"/>
    <x v="80"/>
    <s v="100015157"/>
    <s v="TOCAGON CESAR"/>
    <s v="ZECI"/>
    <x v="105"/>
    <s v="2"/>
    <s v="Sin Pallet"/>
    <n v="0"/>
    <n v="0"/>
    <s v="FCA"/>
    <n v="51800"/>
    <n v="32570"/>
    <n v="19230"/>
    <n v="302.58"/>
    <m/>
    <s v="4700005622"/>
    <n v="12"/>
    <s v="12"/>
    <n v="32.57"/>
    <x v="1"/>
    <n v="9.2901443045747616"/>
    <n v="9.2901443045747616"/>
    <n v="1002218220"/>
    <x v="0"/>
    <s v="PIFO"/>
    <s v="Pichincha"/>
    <s v="CASTROHERMANOS S.A"/>
    <b v="0"/>
    <n v="0"/>
    <n v="1013576"/>
    <s v="CASTRO SALGADO LUCIO OSWALDO"/>
    <s v="6ENM"/>
    <s v="Cumbaya,Tumbaco,Pmbo"/>
    <s v="UE"/>
  </r>
  <r>
    <n v="0"/>
    <n v="1002218323"/>
    <s v="UE01"/>
    <d v="2022-04-12T00:00:00"/>
    <d v="1899-12-30T20:19:00"/>
    <s v="012-024-00414629"/>
    <s v="9000812875"/>
    <s v="012-022-00317936"/>
    <n v="486.98"/>
    <n v="546.01"/>
    <s v="ZPVN"/>
    <s v="40570527"/>
    <s v="0000398843"/>
    <n v="8002837623"/>
    <n v="1002218323"/>
    <s v="15-00001120"/>
    <s v="CAMPEON"/>
    <n v="80"/>
    <x v="0"/>
    <s v="101629"/>
    <s v="CAMPAÑA MALDONADO BLANCA CECILIA"/>
    <s v="800887"/>
    <s v="BODEGA GUAYLLABAMBA"/>
    <s v="QUITO"/>
    <s v="CALLE NOVENA Y CALLE PRINCIPAL CERC"/>
    <s v="OPGUAY"/>
    <s v="O-Pichincha-Guayllabamba"/>
    <n v="67"/>
    <x v="88"/>
    <x v="88"/>
    <s v="10003590"/>
    <s v="CUAYCAL TACUNGA JORGE ANIBAL"/>
    <s v="ZEMU"/>
    <x v="120"/>
    <s v="2"/>
    <s v="Sin Pallet"/>
    <n v="0"/>
    <n v="0"/>
    <s v="FCA"/>
    <n v="8533.3330000000005"/>
    <n v="4013.3330000000001"/>
    <n v="4520"/>
    <n v="26.4"/>
    <m/>
    <s v="4700005489"/>
    <n v="12"/>
    <s v="12"/>
    <n v="4"/>
    <x v="1"/>
    <n v="0.32999999999999996"/>
    <n v="6.6"/>
    <n v="1002218323"/>
    <x v="1"/>
    <s v="GUAYLLABAMBA"/>
    <s v="Pichincha"/>
    <s v="TRANSSJQ S.A."/>
    <b v="0"/>
    <n v="0"/>
    <n v="1014104"/>
    <s v="CORDOVA MEDIAVILLA ANDERSON OMAR"/>
    <s v="6ENC"/>
    <s v="Checa,ElQuinche,Gyll"/>
    <s v="UE"/>
  </r>
  <r>
    <n v="1.5"/>
    <n v="1002218323"/>
    <s v="UE01"/>
    <d v="2022-04-12T00:00:00"/>
    <d v="1899-12-30T20:19:00"/>
    <s v="012-024-00414630"/>
    <s v="9000812874"/>
    <s v="012-022-00317935"/>
    <n v="1858.89"/>
    <n v="2084.1999999999998"/>
    <s v="ZPVN"/>
    <s v="40570527"/>
    <s v="0000398842"/>
    <n v="8002837624"/>
    <n v="1002218323"/>
    <s v="15-00001123"/>
    <s v="SELVALEGRE"/>
    <n v="280"/>
    <x v="0"/>
    <s v="101629"/>
    <s v="CAMPAÑA MALDONADO BLANCA CECILIA"/>
    <s v="800887"/>
    <s v="BODEGA GUAYLLABAMBA"/>
    <s v="QUITO"/>
    <s v="CALLE NOVENA Y CALLE PRINCIPAL CERC"/>
    <s v="OPGUAY"/>
    <s v="O-Pichincha-Guayllabamba"/>
    <n v="67"/>
    <x v="88"/>
    <x v="88"/>
    <s v="10003590"/>
    <s v="CUAYCAL TACUNGA JORGE ANIBAL"/>
    <s v="ZEMU"/>
    <x v="120"/>
    <s v="2"/>
    <s v="Sin Pallet"/>
    <n v="0"/>
    <n v="0"/>
    <s v="FCA"/>
    <n v="18566.667000000001"/>
    <n v="14046.666999999999"/>
    <n v="4520"/>
    <n v="92.4"/>
    <m/>
    <s v="4700005489"/>
    <n v="12"/>
    <s v="12"/>
    <n v="14"/>
    <x v="1"/>
    <n v="0.33"/>
    <n v="6.6000000000000005"/>
    <n v="1002218323"/>
    <x v="0"/>
    <s v="GUAYLLABAMBA"/>
    <s v="Pichincha"/>
    <s v="TRANSSJQ S.A."/>
    <b v="0"/>
    <n v="0"/>
    <n v="1014104"/>
    <s v="CORDOVA MEDIAVILLA ANDERSON OMAR"/>
    <s v="6ENC"/>
    <s v="Checa,ElQuinche,Gyll"/>
    <s v="UE"/>
  </r>
  <r>
    <n v="0"/>
    <n v="1002218310"/>
    <s v="UE01"/>
    <d v="2022-04-12T00:00:00"/>
    <d v="1899-12-30T20:22:00"/>
    <s v="012-024-00414631"/>
    <s v="9000812878"/>
    <s v="012-022-00317939"/>
    <n v="781.3"/>
    <n v="876"/>
    <s v="ZPVN"/>
    <s v="40570539"/>
    <s v="P000034299"/>
    <n v="8002837606"/>
    <n v="1002218310"/>
    <s v="15-00001115"/>
    <s v="ARMADURO"/>
    <n v="120"/>
    <x v="0"/>
    <s v="101795"/>
    <s v="PANIMBOZA CHAMBA NANCY PAULINA"/>
    <s v="801917"/>
    <s v="BODEGA FERRETERIA STA LUCIA MATRIZ"/>
    <s v="TISALEO"/>
    <s v="ANTONIO JOSE DE SUCRE Y 20 DE OCTUB"/>
    <s v="OTTISA"/>
    <s v="O-Tungurahua-Tisaleo"/>
    <n v="259"/>
    <x v="58"/>
    <x v="58"/>
    <s v="10000176"/>
    <s v="CAÑAR TIPAN MARCO SANTIAGO"/>
    <s v="ZETT"/>
    <x v="73"/>
    <s v="2"/>
    <s v="Sin Pallet"/>
    <n v="0"/>
    <n v="0"/>
    <s v="FCA"/>
    <n v="11734.242"/>
    <n v="6010.9089999999997"/>
    <n v="5723.3329999999996"/>
    <n v="112.8"/>
    <m/>
    <s v="4700005559"/>
    <n v="12"/>
    <s v="12"/>
    <n v="6"/>
    <x v="1"/>
    <n v="0.94"/>
    <n v="18.8"/>
    <n v="1002218310"/>
    <x v="1"/>
    <s v="TISALEO, CABECERA CANTONAL"/>
    <s v="Tungurahua"/>
    <s v="TRANSPORTE PROPIO"/>
    <b v="0"/>
    <n v="0"/>
    <n v="1017790"/>
    <s v="PANIMBOZA CHAMBA NANCY PAULINA"/>
    <s v="6EMS"/>
    <s v="Ambto,Plielo,Patte"/>
    <s v="TP"/>
  </r>
  <r>
    <n v="0"/>
    <n v="1002218310"/>
    <s v="UE01"/>
    <d v="2022-04-12T00:00:00"/>
    <d v="1899-12-30T20:22:00"/>
    <s v="012-024-00414632"/>
    <s v="9000812876"/>
    <s v="012-022-00317937"/>
    <n v="596.91"/>
    <n v="669.26"/>
    <s v="ZPVN"/>
    <s v="40570538"/>
    <s v="P000034298"/>
    <n v="8002837607"/>
    <n v="1002218310"/>
    <s v="15-00001120"/>
    <s v="CAMPEON"/>
    <n v="100"/>
    <x v="0"/>
    <s v="101795"/>
    <s v="PANIMBOZA CHAMBA NANCY PAULINA"/>
    <s v="801917"/>
    <s v="BODEGA FERRETERIA STA LUCIA MATRIZ"/>
    <s v="TISALEO"/>
    <s v="ANTONIO JOSE DE SUCRE Y 20 DE OCTUB"/>
    <s v="OTTISA"/>
    <s v="O-Tungurahua-Tisaleo"/>
    <n v="259"/>
    <x v="58"/>
    <x v="58"/>
    <s v="10000176"/>
    <s v="CAÑAR TIPAN MARCO SANTIAGO"/>
    <s v="ZETT"/>
    <x v="73"/>
    <s v="2"/>
    <s v="Sin Pallet"/>
    <n v="0"/>
    <n v="0"/>
    <s v="FCA"/>
    <n v="10732.424000000001"/>
    <n v="5009.0910000000003"/>
    <n v="5723.3329999999996"/>
    <n v="94"/>
    <m/>
    <s v="4700005559"/>
    <n v="12"/>
    <s v="12"/>
    <n v="5"/>
    <x v="1"/>
    <n v="0.94"/>
    <n v="18.8"/>
    <n v="1002218310"/>
    <x v="1"/>
    <s v="TISALEO, CABECERA CANTONAL"/>
    <s v="Tungurahua"/>
    <s v="TRANSPORTE PROPIO"/>
    <b v="0"/>
    <n v="0"/>
    <n v="1017790"/>
    <s v="PANIMBOZA CHAMBA NANCY PAULINA"/>
    <s v="6EMS"/>
    <s v="Ambto,Plielo,Patte"/>
    <s v="TP"/>
  </r>
  <r>
    <n v="1.5"/>
    <n v="1002218310"/>
    <s v="UE01"/>
    <d v="2022-04-12T00:00:00"/>
    <d v="1899-12-30T20:22:00"/>
    <s v="012-024-00414633"/>
    <s v="9000812877"/>
    <s v="012-022-00317938"/>
    <n v="2847.44"/>
    <n v="3192.57"/>
    <s v="ZPVN"/>
    <s v="40570537"/>
    <s v="P000034297"/>
    <n v="8002837608"/>
    <n v="1002218310"/>
    <s v="15-00001123"/>
    <s v="SELVALEGRE"/>
    <n v="440"/>
    <x v="0"/>
    <s v="101795"/>
    <s v="PANIMBOZA CHAMBA NANCY PAULINA"/>
    <s v="801917"/>
    <s v="BODEGA FERRETERIA STA LUCIA MATRIZ"/>
    <s v="TISALEO"/>
    <s v="ANTONIO JOSE DE SUCRE Y 20 DE OCTUB"/>
    <s v="OTTISA"/>
    <s v="O-Tungurahua-Tisaleo"/>
    <n v="259"/>
    <x v="58"/>
    <x v="58"/>
    <s v="10000176"/>
    <s v="CAÑAR TIPAN MARCO SANTIAGO"/>
    <s v="ZETT"/>
    <x v="73"/>
    <s v="2"/>
    <s v="Sin Pallet"/>
    <n v="0"/>
    <n v="0"/>
    <s v="FCA"/>
    <n v="27763.332999999999"/>
    <n v="22040"/>
    <n v="5723.3329999999996"/>
    <n v="413.6"/>
    <m/>
    <s v="4700005559"/>
    <n v="12"/>
    <s v="12"/>
    <n v="22"/>
    <x v="1"/>
    <n v="0.94000000000000006"/>
    <n v="18.8"/>
    <n v="1002218310"/>
    <x v="0"/>
    <s v="TISALEO, CABECERA CANTONAL"/>
    <s v="Tungurahua"/>
    <s v="TRANSPORTE PROPIO"/>
    <b v="0"/>
    <n v="0"/>
    <n v="1017790"/>
    <s v="PANIMBOZA CHAMBA NANCY PAULINA"/>
    <s v="6EMS"/>
    <s v="Ambto,Plielo,Patte"/>
    <s v="TP"/>
  </r>
  <r>
    <n v="1.5"/>
    <n v="1002218317"/>
    <s v="UE01"/>
    <d v="2022-04-12T00:00:00"/>
    <d v="1899-12-30T20:29:00"/>
    <s v="012-024-00414634"/>
    <s v="9000812881"/>
    <s v="012-022-00317940"/>
    <n v="2209.16"/>
    <n v="2476.9299999999998"/>
    <s v="ZPVN"/>
    <s v="40570335"/>
    <s v="0000398487"/>
    <n v="8002837616"/>
    <n v="1002218317"/>
    <s v="15-00001120"/>
    <s v="CAMPEON"/>
    <n v="360"/>
    <x v="0"/>
    <s v="101638"/>
    <s v="GUILLERMO PASQUEL COMPAÑIA LIMITADA"/>
    <s v="810920"/>
    <s v="INMOCONTACTO OBRA CARMEN A"/>
    <s v="QUITO"/>
    <s v="CALLE C6 Y JOSE MARÍA VELASCO IBARR"/>
    <s v="OPLLAN"/>
    <s v="O-Pichincha-Llanochico"/>
    <n v="91.4"/>
    <x v="9"/>
    <x v="9"/>
    <s v="100020335"/>
    <s v="HARO LUIS"/>
    <s v="ZEMU"/>
    <x v="11"/>
    <s v="2"/>
    <s v="Sin Pallet"/>
    <n v="0"/>
    <n v="0"/>
    <s v="FCA"/>
    <n v="27090"/>
    <n v="18020"/>
    <n v="9070"/>
    <n v="158.4"/>
    <m/>
    <s v="4700005546"/>
    <n v="12"/>
    <s v="12"/>
    <n v="18"/>
    <x v="1"/>
    <n v="0.44"/>
    <n v="8.8000000000000007"/>
    <n v="1002218317"/>
    <x v="0"/>
    <s v="LLANO CHICO"/>
    <s v="Pichincha"/>
    <s v="RUTAS COTACACHENSES S.A."/>
    <b v="0"/>
    <n v="0"/>
    <n v="1013262"/>
    <s v="SEGOVIA ERAZO PATRICIA ALEXANDRA"/>
    <s v="6ENJ"/>
    <s v="Calderón, Carapungo,"/>
    <s v="UE"/>
  </r>
  <r>
    <n v="0"/>
    <n v="1002218239"/>
    <s v="UE01"/>
    <d v="2022-04-12T00:00:00"/>
    <d v="1899-12-30T20:30:00"/>
    <s v="012-024-00414635"/>
    <s v=""/>
    <s v=""/>
    <n v="0"/>
    <n v="0"/>
    <s v="ZPRC"/>
    <s v="2500109046"/>
    <s v="P000034271"/>
    <n v="8002837527"/>
    <n v="1002218239"/>
    <s v="15-00000218"/>
    <s v="MAGNO HE"/>
    <n v="32.200000000000003"/>
    <x v="1"/>
    <s v="101456"/>
    <s v="UNION DE CONCRETERAS UNICON UCUE"/>
    <s v="804298"/>
    <s v="UNICON EN PLANTA"/>
    <s v="QUITO"/>
    <s v="AV. SIMON BOLIVAR E INTEROCEANICA"/>
    <s v="OPCUMB"/>
    <s v="O-Pichincha-Cumbaya"/>
    <n v="113"/>
    <x v="27"/>
    <x v="27"/>
    <s v="100020620"/>
    <s v="ALMEIDA MIGUEL"/>
    <s v="ZECI"/>
    <x v="97"/>
    <s v="2"/>
    <s v="Sin Pallet"/>
    <n v="0"/>
    <n v="0"/>
    <s v="EXW"/>
    <n v="50380"/>
    <n v="32200"/>
    <n v="18180"/>
    <n v="0"/>
    <m/>
    <n v="4700005951"/>
    <n v="12"/>
    <s v="12"/>
    <n v="32.200000000000003"/>
    <x v="1"/>
    <n v="0"/>
    <n v="0"/>
    <n v="1002218239"/>
    <x v="0"/>
    <s v="NAYÓN"/>
    <s v="Pichincha"/>
    <s v="UNICON"/>
    <b v="0"/>
    <n v="0"/>
    <n v="1014412"/>
    <s v="UNION DE CONCRETERAS UNICON UCUE"/>
    <s v="6ENM"/>
    <s v="Cumbaya,Tumbaco,Pmbo"/>
    <s v="TP"/>
  </r>
  <r>
    <n v="1.5"/>
    <n v="1002218308"/>
    <s v="UE01"/>
    <d v="2022-04-12T00:00:00"/>
    <d v="1899-12-30T20:38:00"/>
    <s v="012-024-00414636"/>
    <s v="9000812883"/>
    <s v="012-022-00317941"/>
    <n v="2469.85"/>
    <n v="2769.21"/>
    <s v="ZPVN"/>
    <s v="40570441"/>
    <s v="0000398698"/>
    <n v="8002837603"/>
    <n v="1002218308"/>
    <s v="15-00001123"/>
    <s v="SELVALEGRE"/>
    <n v="360"/>
    <x v="0"/>
    <s v="101573"/>
    <s v="MENA ZAPATA FAUSTO ANTONIO"/>
    <s v="801837"/>
    <s v="BODEGA MENA FAUSTO"/>
    <s v="QUITO"/>
    <s v="PANAMERICANA SUR  LOTE 66 KM 10.5 Y"/>
    <s v="OPSBAR"/>
    <s v="O-Pichincha-Sanbartolo"/>
    <n v="120"/>
    <x v="14"/>
    <x v="14"/>
    <s v="100015134"/>
    <s v="NICOLALDE FABIAN"/>
    <s v="ZEMU"/>
    <x v="18"/>
    <s v="2"/>
    <s v="Sin Pallet"/>
    <n v="0"/>
    <n v="0"/>
    <s v="FCA"/>
    <n v="27070"/>
    <n v="18050"/>
    <n v="9020"/>
    <n v="180"/>
    <m/>
    <s v="4700005528"/>
    <n v="12"/>
    <s v="12"/>
    <n v="18"/>
    <x v="1"/>
    <n v="0.5"/>
    <n v="10"/>
    <n v="1002218308"/>
    <x v="0"/>
    <s v="SAN BARTOLO"/>
    <s v="Pichincha"/>
    <s v="SANJOPAS S.A."/>
    <b v="0"/>
    <n v="0"/>
    <n v="1014339"/>
    <s v="NICOLALDE FLORES MILTON FABIAN"/>
    <s v="6EO1"/>
    <s v="Quito sur"/>
    <s v="UE"/>
  </r>
  <r>
    <n v="1.5"/>
    <n v="1002218326"/>
    <s v="UE01"/>
    <d v="2022-04-12T00:00:00"/>
    <d v="1899-12-30T20:43:00"/>
    <s v="012-024-00414637"/>
    <s v=""/>
    <s v=""/>
    <n v="0"/>
    <n v="0"/>
    <s v="ZPRC"/>
    <s v="2500109040"/>
    <s v="P000034263"/>
    <n v="8002837627"/>
    <n v="1002218326"/>
    <s v="15-00001123"/>
    <s v="SELVALEGRE"/>
    <n v="660"/>
    <x v="0"/>
    <s v="102767"/>
    <s v="HERRERA POZO ALEXANDER EFREN"/>
    <s v="803490"/>
    <s v="BODEGA SR HERRERA"/>
    <s v="TULCÁN"/>
    <s v="AV TULCANAZA Y CALLE SUECIA"/>
    <s v="OCTULC"/>
    <s v="O-Carchi-Tulcan"/>
    <n v="159"/>
    <x v="177"/>
    <x v="177"/>
    <s v="10002253"/>
    <s v="HERRERA CHAMORRO DIEGO MARCELO"/>
    <s v="ZETT"/>
    <x v="278"/>
    <s v="2"/>
    <s v="Sin Pallet"/>
    <n v="0"/>
    <n v="0"/>
    <s v="FCA"/>
    <n v="51430"/>
    <n v="33080"/>
    <n v="18350"/>
    <n v="382.8"/>
    <m/>
    <s v=" "/>
    <n v="12"/>
    <s v="12"/>
    <n v="33"/>
    <x v="1"/>
    <n v="0.58000000000000007"/>
    <n v="11.6"/>
    <n v="1002218326"/>
    <x v="0"/>
    <s v="TULCÁN"/>
    <s v="Carchi"/>
    <s v="TRANSPORTE PROPIO"/>
    <b v="0"/>
    <n v="0"/>
    <n v="1012608"/>
    <s v="HERRERA POZO ALEXANDER EFREN"/>
    <s v="6EC6"/>
    <s v="TulSnGbrilBlvrRumchk"/>
    <s v="TP"/>
  </r>
  <r>
    <n v="1.5"/>
    <n v="1002218280"/>
    <s v="UE01"/>
    <d v="2022-04-12T00:00:00"/>
    <d v="1899-12-30T20:45:00"/>
    <s v="012-024-00414638"/>
    <s v=""/>
    <s v=""/>
    <n v="0"/>
    <n v="0"/>
    <s v="ZPRC"/>
    <s v="2500109067"/>
    <s v="0000398817"/>
    <n v="8002837572"/>
    <n v="1002218280"/>
    <s v="15-00001119"/>
    <s v="CAMPEON ANTIHUMEDAD"/>
    <n v="640"/>
    <x v="0"/>
    <s v="101539"/>
    <s v="LUNA GUEVARA JANETH PATRICIA"/>
    <s v="807201"/>
    <s v="CENTRO DE ACOPIO"/>
    <s v="SANTO DOMINGO"/>
    <s v="BYPASS QUITO A QUEVEDO"/>
    <s v="OJSAND"/>
    <s v="O-Santodomingo -Santodomingodelos"/>
    <n v="247"/>
    <x v="38"/>
    <x v="38"/>
    <s v="100014835"/>
    <s v="VINUEZA EDISON"/>
    <s v="ZETT"/>
    <x v="46"/>
    <s v="4"/>
    <s v="Pallet Cortesia"/>
    <n v="0"/>
    <n v="0"/>
    <s v="FCA"/>
    <n v="50190"/>
    <n v="32030"/>
    <n v="18160"/>
    <n v="537.6"/>
    <m/>
    <s v="4700005564"/>
    <n v="12"/>
    <s v="12"/>
    <n v="32"/>
    <x v="1"/>
    <n v="0.84000000000000008"/>
    <n v="16.8"/>
    <n v="1002218280"/>
    <x v="0"/>
    <s v="SANTO DOMINGO DE LOS COLORADOS"/>
    <s v="Santo Domingo"/>
    <s v="TRIMPESAS S.A."/>
    <b v="0"/>
    <n v="0"/>
    <n v="1014018"/>
    <s v="VINUEZA PINTO EDISON CRISTOBAL"/>
    <s v="6EN3"/>
    <s v="Sto Domingo-La Conco"/>
    <s v="UE"/>
  </r>
  <r>
    <n v="0"/>
    <n v="1002218329"/>
    <s v="UE01"/>
    <d v="2022-04-12T00:00:00"/>
    <d v="1899-12-30T20:48:00"/>
    <s v="012-024-00414639"/>
    <s v="9000812886"/>
    <s v="012-022-00317944"/>
    <n v="787.2"/>
    <n v="882.61"/>
    <s v="ZPVN"/>
    <s v="40570467"/>
    <s v="0000398743"/>
    <n v="8002837632"/>
    <n v="1002218329"/>
    <s v="15-00001119"/>
    <s v="CAMPEON ANTIHUMEDAD"/>
    <n v="120"/>
    <x v="0"/>
    <s v="101664"/>
    <s v="ACERIA DEL ECUADOR C.A. ADELCA"/>
    <s v="804147"/>
    <s v="GUADALUPE GONZALEZ"/>
    <s v="SHUSHUFINDI"/>
    <s v="AV UNIDAD NACIONAL Y ORELLANA"/>
    <s v="OKSHUS"/>
    <s v="O-Sucumbios-Shushufindi"/>
    <n v="385"/>
    <x v="96"/>
    <x v="96"/>
    <s v="10008096"/>
    <s v="SALAZAR ECHEVERRIA JUAN CARLOS"/>
    <s v="ZEMU"/>
    <x v="259"/>
    <s v="2"/>
    <s v="Sin Pallet"/>
    <n v="0"/>
    <n v="0"/>
    <s v="FCA"/>
    <n v="8960"/>
    <n v="6000"/>
    <n v="2960"/>
    <n v="148.80000000000001"/>
    <m/>
    <s v="4700005607"/>
    <n v="12"/>
    <s v="12"/>
    <n v="6"/>
    <x v="1"/>
    <n v="1.24"/>
    <n v="24.8"/>
    <n v="1002218329"/>
    <x v="1"/>
    <s v="SHUSHUFINDI, CABECERA CANTONAL"/>
    <s v="Sucumbios"/>
    <s v="RUTAS COTACACHENSES S.A."/>
    <b v="0"/>
    <n v="0"/>
    <n v="1023153"/>
    <s v="BUITRON MONTENEGRO JONNY"/>
    <s v="6EMY"/>
    <s v="ShshfndTrapoaAguasNg"/>
    <s v="UE"/>
  </r>
  <r>
    <n v="0"/>
    <n v="1002218329"/>
    <s v="UE01"/>
    <d v="2022-04-12T00:00:00"/>
    <d v="1899-12-30T20:48:00"/>
    <s v="012-024-00414640"/>
    <s v="9000812884"/>
    <s v="012-022-00317942"/>
    <n v="818.4"/>
    <n v="917.6"/>
    <s v="ZPVN"/>
    <s v="40570468"/>
    <s v="0000398745"/>
    <n v="8002837633"/>
    <n v="1002218329"/>
    <s v="15-00001124"/>
    <s v="SELVALEGRE ANTIHUMEDAD"/>
    <n v="120"/>
    <x v="0"/>
    <s v="101664"/>
    <s v="ACERIA DEL ECUADOR C.A. ADELCA"/>
    <s v="810736"/>
    <s v="PORTILLA LUIS"/>
    <s v="SHUSHUFINDI"/>
    <s v="AV UNIDAD NACIONAL S/N Y ORIENTAL"/>
    <s v="OKSHUS"/>
    <s v="O-Sucumbios-Shushufindi"/>
    <n v="385"/>
    <x v="96"/>
    <x v="96"/>
    <s v="10008096"/>
    <s v="SALAZAR ECHEVERRIA JUAN CARLOS"/>
    <s v="ZEMU"/>
    <x v="259"/>
    <s v="2"/>
    <s v="Sin Pallet"/>
    <n v="0"/>
    <n v="0"/>
    <s v="FCA"/>
    <n v="8960"/>
    <n v="6000"/>
    <n v="2960"/>
    <n v="148.80000000000001"/>
    <m/>
    <s v="4700005607"/>
    <n v="12"/>
    <s v="12"/>
    <n v="6"/>
    <x v="1"/>
    <n v="1.24"/>
    <n v="24.8"/>
    <n v="1002218329"/>
    <x v="1"/>
    <s v="SHUSHUFINDI, CABECERA CANTONAL"/>
    <s v="Sucumbios"/>
    <s v="RUTAS COTACACHENSES S.A."/>
    <b v="0"/>
    <n v="0"/>
    <n v="1023153"/>
    <s v="BUITRON MONTENEGRO JONNY"/>
    <s v="6EMY"/>
    <s v="ShshfndTrapoaAguasNg"/>
    <s v="UE"/>
  </r>
  <r>
    <n v="1.5"/>
    <n v="1002218329"/>
    <s v="UE01"/>
    <d v="2022-04-12T00:00:00"/>
    <d v="1899-12-30T20:48:00"/>
    <s v="012-024-00414641"/>
    <s v="9000812885"/>
    <s v="012-022-00317943"/>
    <n v="818.4"/>
    <n v="917.6"/>
    <s v="ZPVN"/>
    <s v="40570467"/>
    <s v="0000398744"/>
    <n v="8002837634"/>
    <n v="1002218329"/>
    <s v="15-00001124"/>
    <s v="SELVALEGRE ANTIHUMEDAD"/>
    <n v="120"/>
    <x v="0"/>
    <s v="101664"/>
    <s v="ACERIA DEL ECUADOR C.A. ADELCA"/>
    <s v="804147"/>
    <s v="GUADALUPE GONZALEZ"/>
    <s v="SHUSHUFINDI"/>
    <s v="AV UNIDAD NACIONAL Y ORELLANA"/>
    <s v="OKSHUS"/>
    <s v="O-Sucumbios-Shushufindi"/>
    <n v="385"/>
    <x v="96"/>
    <x v="96"/>
    <s v="10008096"/>
    <s v="SALAZAR ECHEVERRIA JUAN CARLOS"/>
    <s v="ZEMU"/>
    <x v="259"/>
    <s v="2"/>
    <s v="Sin Pallet"/>
    <n v="0"/>
    <n v="0"/>
    <s v="FCA"/>
    <n v="8960"/>
    <n v="6000"/>
    <n v="2960"/>
    <n v="148.80000000000001"/>
    <m/>
    <s v="4700005607"/>
    <n v="12"/>
    <s v="12"/>
    <n v="6"/>
    <x v="1"/>
    <n v="1.24"/>
    <n v="24.8"/>
    <n v="1002218329"/>
    <x v="0"/>
    <s v="SHUSHUFINDI, CABECERA CANTONAL"/>
    <s v="Sucumbios"/>
    <s v="RUTAS COTACACHENSES S.A."/>
    <b v="0"/>
    <n v="0"/>
    <n v="1023153"/>
    <s v="BUITRON MONTENEGRO JONNY"/>
    <s v="6EMY"/>
    <s v="ShshfndTrapoaAguasNg"/>
    <s v="UE"/>
  </r>
  <r>
    <n v="1.5"/>
    <n v="1002218378"/>
    <s v="UE01"/>
    <d v="2022-04-12T00:00:00"/>
    <d v="1899-12-30T20:54:00"/>
    <s v="012-024-00414642"/>
    <s v="9000812888"/>
    <s v="012-022-00317945"/>
    <n v="2336.4"/>
    <n v="2619.59"/>
    <s v="ZPVN"/>
    <s v="40570487"/>
    <s v="0000398778"/>
    <n v="8002837695"/>
    <n v="1002218378"/>
    <s v="15-00001115"/>
    <s v="ARMADURO"/>
    <n v="360"/>
    <x v="0"/>
    <s v="101664"/>
    <s v="ACERIA DEL ECUADOR C.A. ADELCA"/>
    <s v="802513"/>
    <s v="BLANCA MUSO"/>
    <s v="LATACUNGA"/>
    <s v="AV SIMON RODRIGUEZ Y 10 DE AGOSTO"/>
    <s v="OXLATA"/>
    <s v="O-Cotopaxi-Latacunga"/>
    <n v="198"/>
    <x v="144"/>
    <x v="144"/>
    <s v="10007217"/>
    <s v="AREQUIPA GUANOLUISA RODRIGO"/>
    <s v="ZEMU"/>
    <x v="212"/>
    <s v="2"/>
    <s v="Sin Pallet"/>
    <n v="0"/>
    <n v="0"/>
    <s v="FCA"/>
    <n v="27060"/>
    <n v="18000"/>
    <n v="9060"/>
    <n v="266.39999999999998"/>
    <m/>
    <n v="470005673"/>
    <n v="12"/>
    <s v="12"/>
    <n v="18"/>
    <x v="1"/>
    <n v="0.74"/>
    <n v="14.799999999999999"/>
    <n v="1002218378"/>
    <x v="0"/>
    <s v="ELOY ALFARO  (SAN FELIPE)"/>
    <s v="Cotopaxi"/>
    <s v="TRANSPORTE PROPIO"/>
    <b v="0"/>
    <n v="0"/>
    <n v="10007210"/>
    <s v="AREQUIPA GUANOLUISA RODRIGO"/>
    <s v="6EC7"/>
    <s v="LtacungSalcedSaqcili"/>
    <s v="TP"/>
  </r>
  <r>
    <n v="0"/>
    <n v="1002218300"/>
    <s v="UE01"/>
    <d v="2022-04-12T00:00:00"/>
    <d v="1899-12-30T20:58:00"/>
    <s v="012-024-00414643"/>
    <s v=""/>
    <s v=""/>
    <n v="0"/>
    <n v="0"/>
    <s v="ZPRC"/>
    <s v="2500109061"/>
    <s v="0000398731"/>
    <n v="8002837595"/>
    <n v="1002218300"/>
    <s v="15-00001121"/>
    <s v="GLADIADOR"/>
    <n v="32.75"/>
    <x v="1"/>
    <s v="101487"/>
    <s v="METALHIERRO S.A."/>
    <s v="810669"/>
    <s v="GRANEL CONSORCIO CHONE VIAL"/>
    <s v="CHONE"/>
    <s v="AV ELOY ALFARO RDL LOS RAIDISTAS"/>
    <s v="OMCHON"/>
    <s v="O-Manabi-Chone"/>
    <n v="396"/>
    <x v="1"/>
    <x v="1"/>
    <s v="100018689"/>
    <s v="TOAPANTA LUIS"/>
    <s v="ZECI"/>
    <x v="2"/>
    <s v="2"/>
    <s v="Sin Pallet"/>
    <n v="0"/>
    <n v="0"/>
    <s v="FCA"/>
    <n v="52420"/>
    <n v="32750"/>
    <n v="19670"/>
    <n v="985.78"/>
    <m/>
    <s v="4700005613"/>
    <n v="12"/>
    <s v="12"/>
    <n v="32.75"/>
    <x v="1"/>
    <n v="30.100152671755723"/>
    <n v="30.100152671755723"/>
    <n v="1002218300"/>
    <x v="0"/>
    <s v="CHONE"/>
    <s v="Manabi"/>
    <s v="TRANSCONCEM CIA. LTDA."/>
    <b v="0"/>
    <n v="0"/>
    <n v="1013227"/>
    <s v="COMPAÑIA DE TRANSPORTE PESADO"/>
    <s v="6ENI"/>
    <s v="Chone, Flavio Alfaro"/>
    <s v="TP"/>
  </r>
  <r>
    <n v="0"/>
    <n v="1002218349"/>
    <s v="UE01"/>
    <d v="2022-04-12T00:00:00"/>
    <d v="1899-12-30T21:12:00"/>
    <s v="012-024-00414644"/>
    <s v="9000812891"/>
    <s v="012-022-00317947"/>
    <n v="1060.8"/>
    <n v="1189.3800000000001"/>
    <s v="ZPVN"/>
    <s v="40570465"/>
    <s v="0000398741"/>
    <n v="8002837663"/>
    <n v="1002218349"/>
    <s v="15-00001123"/>
    <s v="SELVALEGRE"/>
    <n v="160"/>
    <x v="0"/>
    <s v="101780"/>
    <s v="MEGAPROFER S.A."/>
    <s v="811121"/>
    <s v="FERRETERIAS ECONOMICAS SALCEDO"/>
    <s v="SALCEDO"/>
    <s v="AV. JAIME MATA YEROVI SN"/>
    <s v="OXSALC"/>
    <s v="O-Cotopaxi-Salcedo"/>
    <n v="218"/>
    <x v="16"/>
    <x v="16"/>
    <s v="100022266"/>
    <s v="CALDERON REYES SEGUNDO JORGE"/>
    <s v="ZEMU"/>
    <x v="21"/>
    <s v="2"/>
    <s v="Sin Pallet"/>
    <n v="0"/>
    <n v="0"/>
    <s v="FCA"/>
    <n v="12527.222"/>
    <n v="8022.2219999999998"/>
    <n v="4505"/>
    <n v="121.6"/>
    <m/>
    <s v="4700005575"/>
    <n v="12"/>
    <s v="12"/>
    <n v="8"/>
    <x v="1"/>
    <n v="0.76"/>
    <n v="15.2"/>
    <n v="1002218349"/>
    <x v="1"/>
    <s v="SAN MIGUEL, CABECERA CANTONAL"/>
    <s v="Cotopaxi"/>
    <s v="LA ARMENIA S.A."/>
    <b v="0"/>
    <n v="0"/>
    <n v="1020060"/>
    <s v="FUERTES RUEDA HUGO BALDOMERO"/>
    <s v="6EC7"/>
    <s v="LtacungSalcedSaqcili"/>
    <s v="UE"/>
  </r>
  <r>
    <n v="1.5"/>
    <n v="1002218349"/>
    <s v="UE01"/>
    <d v="2022-04-12T00:00:00"/>
    <d v="1899-12-30T21:12:00"/>
    <s v="012-024-00414645"/>
    <s v="9000812890"/>
    <s v="012-022-00317946"/>
    <n v="1270.6500000000001"/>
    <n v="1424.66"/>
    <s v="ZPVN"/>
    <s v="40570437"/>
    <s v="0000398740"/>
    <n v="8002837662"/>
    <n v="1002218349"/>
    <s v="15-00001123"/>
    <s v="SELVALEGRE"/>
    <n v="200"/>
    <x v="0"/>
    <s v="101680"/>
    <s v="DISTRIBUCIONES NARANJO"/>
    <s v="801406"/>
    <s v="BODEGA NARANJO LATAC"/>
    <s v="LATACUNGA"/>
    <s v="AVENIDA  UNIDAD NACIONAL S/N Y CAOB"/>
    <s v="OXLATA"/>
    <s v="O-Cotopaxi-Latacunga"/>
    <n v="198"/>
    <x v="16"/>
    <x v="16"/>
    <s v="100022266"/>
    <s v="CALDERON REYES SEGUNDO JORGE"/>
    <s v="ZEMU"/>
    <x v="21"/>
    <s v="2"/>
    <s v="Sin Pallet"/>
    <n v="0"/>
    <n v="0"/>
    <s v="FCA"/>
    <n v="14532.778"/>
    <n v="10027.778"/>
    <n v="4505"/>
    <n v="148"/>
    <m/>
    <s v="4700005575"/>
    <n v="12"/>
    <s v="12"/>
    <n v="10"/>
    <x v="1"/>
    <n v="0.74"/>
    <n v="14.8"/>
    <n v="1002218349"/>
    <x v="0"/>
    <s v="LA MATRIZ"/>
    <s v="Cotopaxi"/>
    <s v="LA ARMENIA S.A."/>
    <b v="0"/>
    <n v="0"/>
    <n v="1020060"/>
    <s v="FUERTES RUEDA HUGO BALDOMERO"/>
    <s v="6EC7"/>
    <s v="LtacungSalcedSaqcili"/>
    <s v="UE"/>
  </r>
  <r>
    <n v="1.5"/>
    <n v="1002218390"/>
    <s v="UE01"/>
    <d v="2022-04-12T00:00:00"/>
    <d v="1899-12-30T21:17:00"/>
    <s v="012-024-00414646"/>
    <s v="9000812893"/>
    <s v="012-022-00317948"/>
    <n v="2484"/>
    <n v="2785.08"/>
    <s v="ZPVN"/>
    <s v="40570486"/>
    <s v="0000398776"/>
    <n v="8002837712"/>
    <n v="1002218390"/>
    <s v="15-00001123"/>
    <s v="SELVALEGRE"/>
    <n v="360"/>
    <x v="0"/>
    <s v="102835"/>
    <s v="SOCIEDAD CIVIL Y COMERCIAL VASFERRI"/>
    <s v="803602"/>
    <s v="FERRICENTRO CAYAMBE"/>
    <s v="CAYAMBE"/>
    <s v="CALLE VENEZUELA Y HUMBERTO FIERRO"/>
    <s v="OPCAYA"/>
    <s v="O-Pichincha-Cayambe"/>
    <n v="40"/>
    <x v="44"/>
    <x v="44"/>
    <s v="10007279"/>
    <s v="QUILUMBANGO LLIQUIN HECTOR FERNANDO"/>
    <s v="ZEMU"/>
    <x v="54"/>
    <s v="2"/>
    <s v="Sin Pallet"/>
    <n v="0"/>
    <n v="0"/>
    <s v="FCA"/>
    <n v="27140"/>
    <n v="18050"/>
    <n v="9090"/>
    <n v="75.599999999999994"/>
    <m/>
    <s v="4700005543"/>
    <n v="12"/>
    <s v="12"/>
    <n v="18"/>
    <x v="1"/>
    <n v="0.21"/>
    <n v="4.1999999999999993"/>
    <n v="1002218390"/>
    <x v="0"/>
    <s v="CAYAMBE"/>
    <s v="Pichincha"/>
    <s v="LIDENORTI S.A."/>
    <b v="0"/>
    <n v="0"/>
    <n v="1022120"/>
    <s v="RUIZ MORALES VANESSA SOLANGE"/>
    <s v="6EMI"/>
    <s v="Cymb,PdrMncy(Tbcnd)"/>
    <s v="UE"/>
  </r>
  <r>
    <n v="0"/>
    <n v="1002218376"/>
    <s v="UE01"/>
    <d v="2022-04-12T00:00:00"/>
    <d v="1899-12-30T21:25:00"/>
    <s v="012-024-00414647"/>
    <s v=""/>
    <s v=""/>
    <n v="0"/>
    <n v="0"/>
    <s v="ZPRC"/>
    <s v="2500109069"/>
    <s v="0000398847"/>
    <n v="8002837692"/>
    <n v="1002218376"/>
    <s v="15-00001116"/>
    <s v="ARMADURO GRANEL"/>
    <n v="30.85"/>
    <x v="1"/>
    <s v="101633"/>
    <s v="CAMPAÑA MALDONADO MIGUEL ANGEL"/>
    <s v="800900"/>
    <s v="GRANEL SRA MERCEDES PROAÑO"/>
    <s v="LATACUNGA"/>
    <s v="LATACUNGA \ SECTOR EL EJIDO LOS ARU"/>
    <s v="OXLATA"/>
    <s v="O-Cotopaxi-Latacunga"/>
    <n v="198"/>
    <x v="7"/>
    <x v="7"/>
    <s v="100015444"/>
    <s v="IBADANGO GALO"/>
    <s v="ZECI"/>
    <x v="128"/>
    <s v="2"/>
    <s v="Sin Pallet"/>
    <n v="0"/>
    <n v="0"/>
    <s v="FCA"/>
    <n v="49170"/>
    <n v="30850"/>
    <n v="18320"/>
    <n v="502.86"/>
    <m/>
    <s v="4700005609"/>
    <n v="12"/>
    <s v="12"/>
    <n v="30.85"/>
    <x v="1"/>
    <n v="16.300162074554294"/>
    <n v="16.300162074554294"/>
    <n v="1002218376"/>
    <x v="0"/>
    <s v="LA MATRIZ"/>
    <s v="Cotopaxi"/>
    <s v="TRANSPORTE PROPIO"/>
    <b v="0"/>
    <n v="0"/>
    <n v="1013388"/>
    <s v="CAMPAÑA MALDONADO BLANCA CECILIA"/>
    <s v="6EC7"/>
    <s v="LtacungSalcedSaqcili"/>
    <s v="TP"/>
  </r>
  <r>
    <n v="0"/>
    <n v="1002218377"/>
    <s v="UE01"/>
    <d v="2022-04-12T00:00:00"/>
    <d v="1899-12-30T21:28:00"/>
    <s v="012-024-00414648"/>
    <s v=""/>
    <s v=""/>
    <n v="0"/>
    <n v="0"/>
    <s v="ZPRC"/>
    <s v="2500109067"/>
    <s v="0000398814"/>
    <n v="8002837693"/>
    <n v="1002218377"/>
    <s v="15-00000181"/>
    <s v="ARMADURO ANTIHUMEDAD"/>
    <n v="240"/>
    <x v="0"/>
    <s v="101539"/>
    <s v="LUNA GUEVARA JANETH PATRICIA"/>
    <s v="807201"/>
    <s v="CENTRO DE ACOPIO"/>
    <s v="SANTO DOMINGO"/>
    <s v="BYPASS QUITO A QUEVEDO"/>
    <s v="OJSAND"/>
    <s v="O-Santodomingo -Santodomingodelos"/>
    <n v="247"/>
    <x v="172"/>
    <x v="172"/>
    <s v="10004392"/>
    <s v="KLEVER"/>
    <s v="ZETT"/>
    <x v="263"/>
    <s v="4"/>
    <s v="Pallet Cortesia"/>
    <n v="0"/>
    <n v="0"/>
    <s v="FCA"/>
    <n v="20937.5"/>
    <n v="12037.5"/>
    <n v="8900"/>
    <n v="201.6"/>
    <m/>
    <s v="4700005511"/>
    <n v="12"/>
    <s v="12"/>
    <n v="12"/>
    <x v="1"/>
    <n v="0.84"/>
    <n v="16.8"/>
    <n v="1002218377"/>
    <x v="1"/>
    <s v="SANTO DOMINGO DE LOS COLORADOS"/>
    <s v="Santo Domingo"/>
    <s v="TRANSLOBOL S.A."/>
    <b v="0"/>
    <n v="0"/>
    <n v="1013827"/>
    <s v="ALMEIDA ECHEVERRIA NELSON EDUARDO"/>
    <s v="6EN3"/>
    <s v="Sto Domingo-La Conco"/>
    <s v="UE"/>
  </r>
  <r>
    <n v="1.5"/>
    <n v="1002218377"/>
    <s v="UE01"/>
    <d v="2022-04-12T00:00:00"/>
    <d v="1899-12-30T21:28:00"/>
    <s v="012-024-00414649"/>
    <s v=""/>
    <s v=""/>
    <n v="0"/>
    <n v="0"/>
    <s v="ZPRC"/>
    <s v="2500109067"/>
    <s v="0000398812"/>
    <n v="8002837694"/>
    <n v="1002218377"/>
    <s v="15-00001119"/>
    <s v="CAMPEON ANTIHUMEDAD"/>
    <n v="400"/>
    <x v="0"/>
    <s v="101539"/>
    <s v="LUNA GUEVARA JANETH PATRICIA"/>
    <s v="807201"/>
    <s v="CENTRO DE ACOPIO"/>
    <s v="SANTO DOMINGO"/>
    <s v="BYPASS QUITO A QUEVEDO"/>
    <s v="OJSAND"/>
    <s v="O-Santodomingo -Santodomingodelos"/>
    <n v="247"/>
    <x v="172"/>
    <x v="172"/>
    <s v="10004392"/>
    <s v="KLEVER"/>
    <s v="ZETT"/>
    <x v="263"/>
    <s v="4"/>
    <s v="Pallet Cortesia"/>
    <n v="0"/>
    <n v="0"/>
    <s v="FCA"/>
    <n v="28962.5"/>
    <n v="20062.5"/>
    <n v="8900"/>
    <n v="336"/>
    <m/>
    <s v="4700005511"/>
    <n v="12"/>
    <s v="12"/>
    <n v="20"/>
    <x v="1"/>
    <n v="0.84"/>
    <n v="16.8"/>
    <n v="1002218377"/>
    <x v="0"/>
    <s v="SANTO DOMINGO DE LOS COLORADOS"/>
    <s v="Santo Domingo"/>
    <s v="TRANSLOBOL S.A."/>
    <b v="0"/>
    <n v="0"/>
    <n v="1013827"/>
    <s v="ALMEIDA ECHEVERRIA NELSON EDUARDO"/>
    <s v="6EN3"/>
    <s v="Sto Domingo-La Conco"/>
    <s v="UE"/>
  </r>
  <r>
    <n v="1.5"/>
    <n v="1002218411"/>
    <s v="UE01"/>
    <d v="2022-04-12T00:00:00"/>
    <d v="1899-12-30T21:41:00"/>
    <s v="012-024-00414650"/>
    <s v="9000812895"/>
    <s v="012-022-00317949"/>
    <n v="4400.59"/>
    <n v="4933.97"/>
    <s v="ZPVN"/>
    <s v="40570362"/>
    <s v="P000034266"/>
    <n v="8002837741"/>
    <n v="1002218411"/>
    <s v="15-00001123"/>
    <s v="SELVALEGRE"/>
    <n v="680"/>
    <x v="0"/>
    <s v="10001346"/>
    <s v="FERRETERIA Y HOGAR"/>
    <s v="807194"/>
    <s v="BODEGA PRINCIPAL"/>
    <s v="AMBATO"/>
    <s v="CALLE 22 DE ENERO Y EL TEJAR"/>
    <s v="OTAMBA"/>
    <s v="O-Tungurahua-Ambato"/>
    <n v="250"/>
    <x v="5"/>
    <x v="5"/>
    <s v="100021713"/>
    <s v="ROSERO ORLANDO"/>
    <s v="ZETT"/>
    <x v="6"/>
    <s v="2"/>
    <s v="Sin Pallet"/>
    <n v="0"/>
    <n v="0"/>
    <s v="FCA"/>
    <n v="51900"/>
    <n v="34070"/>
    <n v="17830"/>
    <n v="612"/>
    <m/>
    <s v="4700005544"/>
    <n v="12"/>
    <s v="12"/>
    <n v="34"/>
    <x v="1"/>
    <n v="0.9"/>
    <n v="18"/>
    <n v="1002218411"/>
    <x v="0"/>
    <s v="ATAHUALPA (CHISALATA)"/>
    <s v="Tungurahua"/>
    <s v="TRANSPORTE PROPIO"/>
    <b v="0"/>
    <n v="0"/>
    <n v="1013625"/>
    <s v="CHICAIZA CHICAIZA CESAR ELOY"/>
    <s v="6EMS"/>
    <s v="Ambto,Plielo,Patte"/>
    <s v="TP"/>
  </r>
  <r>
    <n v="1.5"/>
    <n v="1002218417"/>
    <s v="UE01"/>
    <d v="2022-04-12T00:00:00"/>
    <d v="1899-12-30T21:43:00"/>
    <s v="012-024-00414651"/>
    <s v="9000812896"/>
    <s v="012-022-00317950"/>
    <n v="2329.7199999999998"/>
    <n v="2612.1"/>
    <s v="ZPVN"/>
    <s v="40570226"/>
    <s v="P000034227"/>
    <n v="8002837745"/>
    <n v="1002218417"/>
    <s v="15-00001123"/>
    <s v="SELVALEGRE"/>
    <n v="360"/>
    <x v="0"/>
    <s v="101576"/>
    <s v="VEGA VEGA FABIAN"/>
    <s v="802173"/>
    <s v="FERROMAX LTGA."/>
    <s v="LATACUNGA"/>
    <s v="AV 5 DE JUNIO S/N Y 10 DE AGOSTO"/>
    <s v="OXLATA"/>
    <s v="O-Cotopaxi-Latacunga"/>
    <n v="198"/>
    <x v="92"/>
    <x v="92"/>
    <s v="100015040"/>
    <s v="GUANOLUISA JULIO CESAR"/>
    <s v="ZEMU"/>
    <x v="127"/>
    <s v="2"/>
    <s v="Sin Pallet"/>
    <n v="0"/>
    <n v="0"/>
    <s v="FCA"/>
    <n v="27060"/>
    <n v="18040"/>
    <n v="9020"/>
    <n v="266.39999999999998"/>
    <m/>
    <s v="4700005553"/>
    <n v="12"/>
    <s v="12"/>
    <n v="18"/>
    <x v="1"/>
    <n v="0.74"/>
    <n v="14.799999999999999"/>
    <n v="1002218417"/>
    <x v="0"/>
    <s v="LA MATRIZ"/>
    <s v="Cotopaxi"/>
    <s v="TRANSPORTE PROPIO"/>
    <b v="0"/>
    <n v="0"/>
    <n v="1013789"/>
    <s v="VEGA VEGA FABIAN"/>
    <s v="6EC7"/>
    <s v="LtacungSalcedSaqcili"/>
    <s v="TP"/>
  </r>
  <r>
    <n v="0"/>
    <n v="1002218442"/>
    <s v="UE01"/>
    <d v="2022-04-12T00:00:00"/>
    <d v="1899-12-30T22:10:00"/>
    <s v="012-024-00414652"/>
    <s v="9000812899"/>
    <s v="012-022-00317952"/>
    <n v="1504.8"/>
    <n v="1687.2"/>
    <s v="ZPVN"/>
    <s v="40570163"/>
    <s v="P000034219"/>
    <n v="8002837770"/>
    <n v="1002218442"/>
    <s v="15-00001119"/>
    <s v="CAMPEON ANTIHUMEDAD"/>
    <n v="240"/>
    <x v="0"/>
    <s v="102772"/>
    <s v="BONILLA PILATAXI CHRISTIAN"/>
    <s v="803514"/>
    <s v="MEGA FERRETERIA BONILLA"/>
    <s v="LA MANÁ"/>
    <s v="AV 19 DE MAYO S/N Y VELASCO IBARRA"/>
    <s v="OXLAMA"/>
    <s v="O-Cotopaxi-Lamana"/>
    <n v="330"/>
    <x v="54"/>
    <x v="54"/>
    <s v="100022202"/>
    <s v="BARRERA ESPIN LEONEL ALONSO"/>
    <s v="ZETT"/>
    <x v="69"/>
    <s v="2"/>
    <s v="Sin Pallet"/>
    <n v="0"/>
    <n v="0"/>
    <s v="FCA"/>
    <n v="21001.817999999999"/>
    <n v="12021.817999999999"/>
    <n v="8980"/>
    <n v="319.2"/>
    <m/>
    <s v="4700005617"/>
    <n v="12"/>
    <s v="12"/>
    <n v="12"/>
    <x v="1"/>
    <n v="1.3299999999999998"/>
    <n v="26.599999999999998"/>
    <n v="1002218442"/>
    <x v="1"/>
    <s v="GUASAGANDA (CAB.EN GUASAGANDA"/>
    <s v="Cotopaxi"/>
    <s v="TRANSPORTE PROPIO"/>
    <b v="0"/>
    <n v="0"/>
    <n v="1024926"/>
    <s v="BONILLA PILATAXI CHRISTIAN"/>
    <s v="6EC8"/>
    <s v="La Mana"/>
    <s v="TP"/>
  </r>
  <r>
    <n v="1.5"/>
    <n v="1002218442"/>
    <s v="UE01"/>
    <d v="2022-04-12T00:00:00"/>
    <d v="1899-12-30T22:10:00"/>
    <s v="012-024-00414653"/>
    <s v="9000812898"/>
    <s v="012-022-00317951"/>
    <n v="2738.4"/>
    <n v="3070.31"/>
    <s v="ZPVN"/>
    <s v="40570162"/>
    <s v="P000034218"/>
    <n v="8002837771"/>
    <n v="1002218442"/>
    <s v="15-00001124"/>
    <s v="SELVALEGRE ANTIHUMEDAD"/>
    <n v="420"/>
    <x v="0"/>
    <s v="102772"/>
    <s v="BONILLA PILATAXI CHRISTIAN"/>
    <s v="803514"/>
    <s v="MEGA FERRETERIA BONILLA"/>
    <s v="LA MANÁ"/>
    <s v="AV 19 DE MAYO S/N Y VELASCO IBARRA"/>
    <s v="OXLAMA"/>
    <s v="O-Cotopaxi-Lamana"/>
    <n v="330"/>
    <x v="54"/>
    <x v="54"/>
    <s v="100022202"/>
    <s v="BARRERA ESPIN LEONEL ALONSO"/>
    <s v="ZETT"/>
    <x v="69"/>
    <s v="2"/>
    <s v="Sin Pallet"/>
    <n v="0"/>
    <n v="0"/>
    <s v="FCA"/>
    <n v="30018.182000000001"/>
    <n v="21038.182000000001"/>
    <n v="8980"/>
    <n v="558.6"/>
    <m/>
    <s v="4700005617"/>
    <n v="12"/>
    <s v="12"/>
    <n v="21"/>
    <x v="1"/>
    <n v="1.33"/>
    <n v="26.6"/>
    <n v="1002218442"/>
    <x v="0"/>
    <s v="GUASAGANDA (CAB.EN GUASAGANDA"/>
    <s v="Cotopaxi"/>
    <s v="TRANSPORTE PROPIO"/>
    <b v="0"/>
    <n v="0"/>
    <n v="1024926"/>
    <s v="BONILLA PILATAXI CHRISTIAN"/>
    <s v="6EC8"/>
    <s v="La Mana"/>
    <s v="TP"/>
  </r>
  <r>
    <n v="1.5"/>
    <n v="1002218454"/>
    <s v="UE01"/>
    <d v="2022-04-12T00:00:00"/>
    <d v="1899-12-30T22:16:00"/>
    <s v="012-024-00414654"/>
    <s v="9000812900"/>
    <s v="012-022-00317953"/>
    <n v="4332.04"/>
    <n v="4857.1099999999997"/>
    <s v="ZPVN"/>
    <s v="40570275"/>
    <s v="0000398384"/>
    <n v="8002837783"/>
    <n v="1002218454"/>
    <s v="15-00001123"/>
    <s v="SELVALEGRE"/>
    <n v="660"/>
    <x v="0"/>
    <s v="102931"/>
    <s v="ARCOS MENDOZA LUIS EDUARDO"/>
    <s v="803917"/>
    <s v="DISTRIBUCIONES ARCOS"/>
    <s v="AMBATO"/>
    <s v="AV. JOSE PERALTA Y JORGE CARRERA"/>
    <s v="OTAMBA"/>
    <s v="O-Tungurahua-Ambato"/>
    <n v="250"/>
    <x v="158"/>
    <x v="158"/>
    <s v="10002770"/>
    <s v="YANEZ SALTOS ROLANDO FABIAN"/>
    <s v="ZETT"/>
    <x v="239"/>
    <s v="2"/>
    <s v="Sin Pallet"/>
    <n v="0"/>
    <n v="0"/>
    <s v="FCA"/>
    <n v="50740"/>
    <n v="33070"/>
    <n v="17670"/>
    <n v="594"/>
    <m/>
    <s v="4700005480"/>
    <n v="12"/>
    <s v="12"/>
    <n v="33"/>
    <x v="1"/>
    <n v="0.9"/>
    <n v="18"/>
    <n v="1002218454"/>
    <x v="0"/>
    <s v="HUACHI CHICO"/>
    <s v="Tungurahua"/>
    <s v="TRANSPORTE PROPIO"/>
    <b v="0"/>
    <n v="0"/>
    <n v="1021138"/>
    <s v="ARCOS MENDOZA LUIS EDUARDO"/>
    <s v="6EMS"/>
    <s v="Ambto,Plielo,Patte"/>
    <s v="TP"/>
  </r>
  <r>
    <n v="1.5"/>
    <n v="1002218466"/>
    <s v="UE01"/>
    <d v="2022-04-12T00:00:00"/>
    <d v="1899-12-30T22:36:00"/>
    <s v="012-024-00414655"/>
    <s v="9000812903"/>
    <s v="012-022-00317954"/>
    <n v="4316.3999999999996"/>
    <n v="4839.58"/>
    <s v="ZPVN"/>
    <s v="40570557"/>
    <s v="P000034305"/>
    <n v="8002837794"/>
    <n v="1002218466"/>
    <s v="15-00001115"/>
    <s v="ARMADURO"/>
    <n v="660"/>
    <x v="0"/>
    <s v="101449"/>
    <s v="JACOME MARTINEZ EDGAR BOLIVAR"/>
    <s v="801744"/>
    <s v="SACOS, BOD. FERRINORTE"/>
    <s v="LATACUNGA"/>
    <s v="SIMON RODRIGUEZ S/N Y SALVADOR"/>
    <s v="OXLATA"/>
    <s v="O-Cotopaxi-Latacunga"/>
    <n v="198"/>
    <x v="108"/>
    <x v="108"/>
    <s v="100015013"/>
    <s v="REA GALO"/>
    <s v="ZETT"/>
    <x v="150"/>
    <s v="2"/>
    <s v="Sin Pallet"/>
    <n v="0"/>
    <n v="0"/>
    <s v="FCA"/>
    <n v="51010"/>
    <n v="33050"/>
    <n v="17960"/>
    <n v="488.4"/>
    <m/>
    <s v="4700005614"/>
    <n v="12"/>
    <s v="12"/>
    <n v="33"/>
    <x v="1"/>
    <n v="0.74"/>
    <n v="14.799999999999999"/>
    <n v="1002218466"/>
    <x v="0"/>
    <s v="ELOY ALFARO  (SAN FELIPE)"/>
    <s v="Cotopaxi"/>
    <s v="TRANSPORTE PROPIO"/>
    <b v="0"/>
    <n v="0"/>
    <n v="1013862"/>
    <s v="JACOME MARTINEZ EDGAR BOLIVAR"/>
    <s v="6EC7"/>
    <s v="LtacungSalcedSaqcili"/>
    <s v="TP"/>
  </r>
  <r>
    <n v="1.5"/>
    <n v="1002218478"/>
    <s v="UE01"/>
    <d v="2022-04-12T00:00:00"/>
    <d v="1899-12-30T22:46:00"/>
    <s v="012-024-00414656"/>
    <s v="9000812906"/>
    <s v="012-022-00317955"/>
    <n v="2329.7199999999998"/>
    <n v="2612.1"/>
    <s v="ZPVN"/>
    <s v="40570485"/>
    <s v="0000398773"/>
    <n v="8002837804"/>
    <n v="1002218478"/>
    <s v="15-00001123"/>
    <s v="SELVALEGRE"/>
    <n v="360"/>
    <x v="0"/>
    <s v="101447"/>
    <s v="GALARZA PONCE FABIOLA CATHERINE"/>
    <s v="801590"/>
    <s v="LOCAL NORTE"/>
    <s v="AMBATO"/>
    <s v="LOCAL NORTE / AV INDOAMERICA"/>
    <s v="OTAMBA"/>
    <s v="O-Tungurahua-Ambato"/>
    <n v="250"/>
    <x v="101"/>
    <x v="101"/>
    <s v="100020628"/>
    <s v="ORTIZ LEONARDO"/>
    <s v="ZEMU"/>
    <x v="141"/>
    <s v="2"/>
    <s v="Sin Pallet"/>
    <n v="0"/>
    <n v="0"/>
    <s v="FCA"/>
    <n v="26920"/>
    <n v="18010"/>
    <n v="8910"/>
    <n v="324"/>
    <m/>
    <s v="4700005494"/>
    <n v="12"/>
    <s v="12"/>
    <n v="18"/>
    <x v="1"/>
    <n v="0.9"/>
    <n v="18"/>
    <n v="1002218478"/>
    <x v="0"/>
    <s v="MATRIZ"/>
    <s v="Tungurahua"/>
    <s v="TRANSPORTE PROPIO"/>
    <b v="0"/>
    <n v="0"/>
    <n v="1017789"/>
    <s v="GALARZA PONCE FABIOLA CATHERINE"/>
    <s v="6EMS"/>
    <s v="Ambto,Plielo,Patte"/>
    <s v="TP"/>
  </r>
  <r>
    <n v="0"/>
    <n v="1002218473"/>
    <s v="UE01"/>
    <d v="2022-04-12T00:00:00"/>
    <d v="1899-12-30T23:08:00"/>
    <s v="012-024-00414657"/>
    <s v="9000812908"/>
    <s v="012-022-00317956"/>
    <n v="4020.48"/>
    <n v="4507.79"/>
    <s v="ZPVN"/>
    <s v="40570375"/>
    <s v="0000398597"/>
    <n v="8002837798"/>
    <n v="1002218473"/>
    <s v="15-00000218"/>
    <s v="MAGNO HE"/>
    <n v="31.79"/>
    <x v="1"/>
    <s v="101736"/>
    <s v="AILLON VASCONEZ FRANCISCO ANIBAL"/>
    <s v="800784"/>
    <s v="DESTINO GRANEL.,"/>
    <s v="AMBATO"/>
    <s v="VIA A QUITO PASO LATERAL"/>
    <s v="OTAMBA"/>
    <s v="O-Tungurahua-Ambato"/>
    <n v="250"/>
    <x v="30"/>
    <x v="30"/>
    <s v="100019435"/>
    <s v="CAMPILLO LÁZARO"/>
    <s v="ZECI"/>
    <x v="217"/>
    <s v="2"/>
    <s v="Sin Pallet"/>
    <n v="0"/>
    <n v="0"/>
    <s v="FCA"/>
    <n v="50430"/>
    <n v="31790"/>
    <n v="18640"/>
    <n v="651.05999999999995"/>
    <m/>
    <n v="4700005672"/>
    <n v="12"/>
    <s v="12"/>
    <n v="31.79"/>
    <x v="1"/>
    <n v="20.480025165146269"/>
    <n v="20.480025165146269"/>
    <n v="1002218473"/>
    <x v="0"/>
    <s v="MATRIZ"/>
    <s v="Tungurahua"/>
    <s v="TRANSALMEIDA"/>
    <b v="0"/>
    <n v="0"/>
    <n v="1013966"/>
    <s v="ALMEIDA CHICAIZA MIGUEL ANGEL"/>
    <s v="6EMS"/>
    <s v="Ambto,Plielo,Patte"/>
    <s v="UE"/>
  </r>
  <r>
    <n v="1.5"/>
    <n v="1002218604"/>
    <s v="UE01"/>
    <d v="2022-04-13T00:00:00"/>
    <d v="1899-12-30T04:46:00"/>
    <s v="012-024-00414658"/>
    <s v="9000812916"/>
    <s v="012-022-00317957"/>
    <n v="2545.1999999999998"/>
    <n v="2853.69"/>
    <s v="ZPVN"/>
    <s v="40570476"/>
    <s v="0000398754"/>
    <n v="8002837976"/>
    <n v="1002218604"/>
    <s v="15-00001124"/>
    <s v="SELVALEGRE ANTIHUMEDAD"/>
    <n v="360"/>
    <x v="0"/>
    <s v="103429"/>
    <s v="LLUMIPANTA ROMERO MIGUEL ANGEL"/>
    <s v="804755"/>
    <s v="PREFABRICADOS PICHINCHA"/>
    <s v="ESMERALDAS"/>
    <s v="9 DE OCTUBRE S/N Y 6 DE DICIEMBRE"/>
    <s v="OEESME"/>
    <s v="O-Esmeraldas-Esmeraldas"/>
    <n v="388"/>
    <x v="106"/>
    <x v="106"/>
    <s v="100014932"/>
    <s v="CORREA MILTON"/>
    <s v="ZEMU"/>
    <x v="148"/>
    <s v="2"/>
    <s v="Sin Pallet"/>
    <n v="0"/>
    <n v="0"/>
    <s v="FCA"/>
    <n v="27010"/>
    <n v="18040"/>
    <n v="8970"/>
    <n v="381.6"/>
    <m/>
    <s v="4700005590"/>
    <n v="13"/>
    <s v="13"/>
    <n v="18"/>
    <x v="1"/>
    <n v="1.06"/>
    <n v="21.200000000000003"/>
    <n v="1002218604"/>
    <x v="0"/>
    <s v="ESMERALDAS"/>
    <s v="Esmeraldas"/>
    <s v="LA ARMENIA S.A."/>
    <b v="0"/>
    <n v="0"/>
    <n v="1021623"/>
    <s v="VILLARREAL HIGUERA FERNANDO SALVADO"/>
    <s v="6ECI"/>
    <s v="Esmeraldas"/>
    <s v="UE"/>
  </r>
  <r>
    <n v="1.5"/>
    <n v="1002218606"/>
    <s v="UE01"/>
    <d v="2022-04-13T00:00:00"/>
    <d v="1899-12-30T04:49:00"/>
    <s v="012-024-00414659"/>
    <s v=""/>
    <s v=""/>
    <n v="0"/>
    <n v="0"/>
    <s v="ZPRC"/>
    <s v="2500109070"/>
    <s v="0000398849"/>
    <n v="8002837978"/>
    <n v="1002218606"/>
    <s v="15-00001115"/>
    <s v="ARMADURO"/>
    <n v="360"/>
    <x v="0"/>
    <s v="101633"/>
    <s v="CAMPAÑA MALDONADO MIGUEL ANGEL"/>
    <s v="803189"/>
    <s v="SACOS BODEGA LASSO"/>
    <s v="LATACUNGA"/>
    <s v="PANAMERICANA NORTE"/>
    <s v="OXLASS"/>
    <s v="O-Cotopaxi-Lasso"/>
    <n v="178"/>
    <x v="121"/>
    <x v="121"/>
    <s v="100014999"/>
    <s v="TUTILLO SEGUNDO"/>
    <s v="ZEMU"/>
    <x v="182"/>
    <s v="2"/>
    <s v="Sin Pallet"/>
    <n v="0"/>
    <n v="0"/>
    <s v="FCA"/>
    <n v="27080"/>
    <n v="18010"/>
    <n v="9070"/>
    <n v="248.4"/>
    <m/>
    <s v="4700005602"/>
    <n v="13"/>
    <s v="13"/>
    <n v="18"/>
    <x v="1"/>
    <n v="0.69000000000000006"/>
    <n v="13.8"/>
    <n v="1002218606"/>
    <x v="0"/>
    <s v="GUAITACAMA (GUAYTACAMA)"/>
    <s v="Cotopaxi"/>
    <s v="LIDENORTI S.A."/>
    <b v="0"/>
    <n v="0"/>
    <n v="1013565"/>
    <s v="ESPARZA ESPINOZA JIMMY ERNESTO"/>
    <s v="6EC7"/>
    <s v="LtacungSalcedSaqcili"/>
    <s v="UE"/>
  </r>
  <r>
    <n v="0"/>
    <n v="1002218622"/>
    <s v="UE01"/>
    <d v="2022-04-13T00:00:00"/>
    <d v="1899-12-30T04:56:00"/>
    <s v="012-024-00414660"/>
    <s v="9000812918"/>
    <s v="012-022-00317959"/>
    <n v="837.6"/>
    <n v="939.12"/>
    <s v="ZPVN"/>
    <s v="40570489"/>
    <s v="0000398781"/>
    <n v="8002837998"/>
    <n v="1002218622"/>
    <s v="15-00001119"/>
    <s v="CAMPEON ANTIHUMEDAD"/>
    <n v="120"/>
    <x v="0"/>
    <s v="102876"/>
    <s v="OSORIO GUERRERO MARCO VINICIO"/>
    <s v="803667"/>
    <s v="FERRETERIA LA ECONOMIA"/>
    <s v="MUISNE"/>
    <s v="CALLE C1 NUMERO 1, NUEVO MUISNE"/>
    <s v="OEMUIS"/>
    <s v="O-Esmeraldas-Muisne"/>
    <n v="499"/>
    <x v="37"/>
    <x v="37"/>
    <s v="100014907"/>
    <s v="CALDERON LUIS"/>
    <s v="ZEMU"/>
    <x v="57"/>
    <s v="2"/>
    <s v="Sin Pallet"/>
    <n v="0"/>
    <n v="0"/>
    <s v="FCA"/>
    <n v="10643.333000000001"/>
    <n v="6003.3329999999996"/>
    <n v="4640"/>
    <n v="152.4"/>
    <m/>
    <s v="4700005574"/>
    <n v="13"/>
    <s v="13"/>
    <n v="6"/>
    <x v="1"/>
    <n v="1.27"/>
    <n v="25.400000000000002"/>
    <n v="1002218622"/>
    <x v="1"/>
    <s v="MUISNE, CABECERA CANTONAL"/>
    <s v="Esmeraldas"/>
    <s v="RAPIDO EL OTAVALEÑITO S.A."/>
    <b v="0"/>
    <n v="0"/>
    <n v="1012819"/>
    <s v="BRAVO VASQUEZ JOSE LUIS SIGIFREDO"/>
    <s v="6ECK"/>
    <s v="Muisne, Mompiche"/>
    <s v="UE"/>
  </r>
  <r>
    <n v="1.5"/>
    <n v="1002218622"/>
    <s v="UE01"/>
    <d v="2022-04-13T00:00:00"/>
    <d v="1899-12-30T04:56:00"/>
    <s v="012-024-00414661"/>
    <s v="9000812917"/>
    <s v="012-022-00317958"/>
    <n v="1742.4"/>
    <n v="1953.59"/>
    <s v="ZPVN"/>
    <s v="40570489"/>
    <s v="0000398780"/>
    <n v="8002837997"/>
    <n v="1002218622"/>
    <s v="15-00001124"/>
    <s v="SELVALEGRE ANTIHUMEDAD"/>
    <n v="240"/>
    <x v="0"/>
    <s v="102876"/>
    <s v="OSORIO GUERRERO MARCO VINICIO"/>
    <s v="803667"/>
    <s v="FERRETERIA LA ECONOMIA"/>
    <s v="MUISNE"/>
    <s v="CALLE C1 NUMERO 1, NUEVO MUISNE"/>
    <s v="OEMUIS"/>
    <s v="O-Esmeraldas-Muisne"/>
    <n v="499"/>
    <x v="37"/>
    <x v="37"/>
    <s v="100014907"/>
    <s v="CALDERON LUIS"/>
    <s v="ZEMU"/>
    <x v="57"/>
    <s v="2"/>
    <s v="Sin Pallet"/>
    <n v="0"/>
    <n v="0"/>
    <s v="FCA"/>
    <n v="16646.667000000001"/>
    <n v="12006.666999999999"/>
    <n v="4640"/>
    <n v="304.8"/>
    <m/>
    <s v="4700005574"/>
    <n v="13"/>
    <s v="13"/>
    <n v="12"/>
    <x v="1"/>
    <n v="1.27"/>
    <n v="25.400000000000002"/>
    <n v="1002218622"/>
    <x v="0"/>
    <s v="MUISNE, CABECERA CANTONAL"/>
    <s v="Esmeraldas"/>
    <s v="RAPIDO EL OTAVALEÑITO S.A."/>
    <b v="0"/>
    <n v="0"/>
    <n v="1012819"/>
    <s v="BRAVO VASQUEZ JOSE LUIS SIGIFREDO"/>
    <s v="6ECK"/>
    <s v="Muisne, Mompiche"/>
    <s v="UE"/>
  </r>
  <r>
    <n v="0"/>
    <n v="1002218609"/>
    <s v="UE01"/>
    <d v="2022-04-13T00:00:00"/>
    <d v="1899-12-30T05:20:00"/>
    <s v="012-024-00414662"/>
    <s v="9000812767"/>
    <s v="013-020-00048320"/>
    <n v="529.05999999999995"/>
    <n v="593.19000000000005"/>
    <s v="ZPDF"/>
    <s v="70178769"/>
    <s v="0000398714"/>
    <n v="8002837982"/>
    <n v="1002218609"/>
    <s v="15-00001119"/>
    <s v="CAMPEON ANTIHUMEDAD"/>
    <n v="80"/>
    <x v="0"/>
    <s v="101689"/>
    <s v="CHILENO MILAN SANTIAGO"/>
    <s v="801003"/>
    <s v="FERRET.SHUSHUFINSI"/>
    <s v="SHUSHUFINDI"/>
    <s v="FERRETERIA SHUSHUFINDDI/ VIA GUARIC"/>
    <s v="OKSHUS"/>
    <s v="O-Sucumbios-Shushufindi"/>
    <n v="385"/>
    <x v="39"/>
    <x v="39"/>
    <s v="100014935"/>
    <s v="MENDEZ EDMUNDO"/>
    <s v="ZEMT"/>
    <x v="191"/>
    <s v="2"/>
    <s v="Sin Pallet"/>
    <n v="0"/>
    <n v="0"/>
    <s v="FCA"/>
    <n v="8701.6669999999995"/>
    <n v="4001.6669999999999"/>
    <n v="4700"/>
    <n v="99.2"/>
    <m/>
    <s v="4700005591"/>
    <n v="13"/>
    <s v="13"/>
    <n v="4"/>
    <x v="1"/>
    <n v="1.24"/>
    <n v="24.8"/>
    <n v="1002218609"/>
    <x v="1"/>
    <s v="SHUSHUFINDI, CABECERA CANTONAL"/>
    <s v="Sucumbios"/>
    <s v="TRANSLOBOL S.A."/>
    <b v="0"/>
    <n v="0"/>
    <n v="1014100"/>
    <s v="SIGUENZA PARRA FROILAN ALEJANDRO"/>
    <s v="6EMY"/>
    <s v="ShshfndTrapoaAguasNg"/>
    <s v="UE"/>
  </r>
  <r>
    <n v="0"/>
    <n v="1002218609"/>
    <s v="UE01"/>
    <d v="2022-04-13T00:00:00"/>
    <d v="1899-12-30T05:20:00"/>
    <s v="012-024-00414663"/>
    <s v="9000812919"/>
    <s v="012-022-00317960"/>
    <n v="808.8"/>
    <n v="906.84"/>
    <s v="ZPVN"/>
    <s v="40570445"/>
    <s v="0000398716"/>
    <n v="8002837983"/>
    <n v="1002218609"/>
    <s v="15-00001119"/>
    <s v="CAMPEON ANTIHUMEDAD"/>
    <n v="120"/>
    <x v="0"/>
    <s v="103157"/>
    <s v="ERAZO BECERRA LADY DAMARYS"/>
    <s v="804302"/>
    <s v="FERROCENTRO JUNIOR"/>
    <s v="SHUSHUFINDI"/>
    <s v="CALLE UNIDAD NACIONAL Y VENEZUELA"/>
    <s v="OKSHUS"/>
    <s v="O-Sucumbios-Shushufindi"/>
    <n v="385"/>
    <x v="39"/>
    <x v="39"/>
    <s v="100014935"/>
    <s v="MENDEZ EDMUNDO"/>
    <s v="ZEMT"/>
    <x v="191"/>
    <s v="2"/>
    <s v="Sin Pallet"/>
    <n v="0"/>
    <n v="0"/>
    <s v="FCA"/>
    <n v="10702.5"/>
    <n v="6002.5"/>
    <n v="4700"/>
    <n v="148.80000000000001"/>
    <m/>
    <s v="4700005591"/>
    <n v="13"/>
    <s v="13"/>
    <n v="6"/>
    <x v="1"/>
    <n v="1.24"/>
    <n v="24.8"/>
    <n v="1002218609"/>
    <x v="1"/>
    <s v="SHUSHUFINDI, CABECERA CANTONAL"/>
    <s v="Sucumbios"/>
    <s v="TRANSLOBOL S.A."/>
    <b v="0"/>
    <n v="0"/>
    <n v="1014100"/>
    <s v="SIGUENZA PARRA FROILAN ALEJANDRO"/>
    <s v="6EMY"/>
    <s v="ShshfndTrapoaAguasNg"/>
    <s v="UE"/>
  </r>
  <r>
    <n v="1.5"/>
    <n v="1002218609"/>
    <s v="UE01"/>
    <d v="2022-04-13T00:00:00"/>
    <d v="1899-12-30T05:20:00"/>
    <s v="012-024-00414664"/>
    <s v="9000812766"/>
    <s v="013-020-00048319"/>
    <n v="1923.77"/>
    <n v="2156.94"/>
    <s v="ZPDF"/>
    <s v="70178771"/>
    <s v="0000398715"/>
    <n v="8002837981"/>
    <n v="1002218609"/>
    <s v="15-00001124"/>
    <s v="SELVALEGRE ANTIHUMEDAD"/>
    <n v="280"/>
    <x v="0"/>
    <s v="101689"/>
    <s v="CHILENO MILAN SANTIAGO"/>
    <s v="801003"/>
    <s v="FERRET.SHUSHUFINSI"/>
    <s v="SHUSHUFINDI"/>
    <s v="FERRETERIA SHUSHUFINDDI/ VIA GUARIC"/>
    <s v="OKSHUS"/>
    <s v="O-Sucumbios-Shushufindi"/>
    <n v="385"/>
    <x v="39"/>
    <x v="39"/>
    <s v="100014935"/>
    <s v="MENDEZ EDMUNDO"/>
    <s v="ZEMT"/>
    <x v="191"/>
    <s v="2"/>
    <s v="Sin Pallet"/>
    <n v="0"/>
    <n v="0"/>
    <s v="FCA"/>
    <n v="18705.832999999999"/>
    <n v="14005.833000000001"/>
    <n v="4700"/>
    <n v="347.2"/>
    <m/>
    <s v="4700005591"/>
    <n v="13"/>
    <s v="13"/>
    <n v="14"/>
    <x v="1"/>
    <n v="1.24"/>
    <n v="24.8"/>
    <n v="1002218609"/>
    <x v="0"/>
    <s v="SHUSHUFINDI, CABECERA CANTONAL"/>
    <s v="Sucumbios"/>
    <s v="TRANSLOBOL S.A."/>
    <b v="0"/>
    <n v="0"/>
    <n v="1014100"/>
    <s v="SIGUENZA PARRA FROILAN ALEJANDRO"/>
    <s v="6EMY"/>
    <s v="ShshfndTrapoaAguasNg"/>
    <s v="UE"/>
  </r>
  <r>
    <n v="1.5"/>
    <n v="1002218608"/>
    <s v="UE01"/>
    <d v="2022-04-13T00:00:00"/>
    <d v="1899-12-30T05:28:00"/>
    <s v="012-024-00414665"/>
    <s v=""/>
    <s v=""/>
    <n v="0"/>
    <n v="0"/>
    <s v="ZPRC"/>
    <s v="2500109064"/>
    <s v="0000398795"/>
    <n v="8002837980"/>
    <n v="1002218608"/>
    <s v="15-00001124"/>
    <s v="SELVALEGRE ANTIHUMEDAD"/>
    <n v="640"/>
    <x v="0"/>
    <s v="101487"/>
    <s v="METALHIERRO S.A."/>
    <s v="801859"/>
    <s v="SUCURSAL METALHIERRO"/>
    <s v="MANTA"/>
    <s v="SUCURSAL METALHIERRO/AVENIDA 113"/>
    <s v="OMMANT"/>
    <s v="O-Manabi-Manta"/>
    <n v="486"/>
    <x v="70"/>
    <x v="70"/>
    <s v="100017519"/>
    <s v="VILLALBA PATRICIO"/>
    <s v="ZETT"/>
    <x v="90"/>
    <s v="1"/>
    <s v="Con Pallet"/>
    <n v="0.05"/>
    <n v="32"/>
    <s v="FCA"/>
    <n v="50570"/>
    <n v="32020"/>
    <n v="18550"/>
    <n v="723.2"/>
    <m/>
    <s v="4700005618"/>
    <n v="13"/>
    <s v="13"/>
    <n v="32"/>
    <x v="1"/>
    <n v="1.1300000000000001"/>
    <n v="22.6"/>
    <n v="1002218608"/>
    <x v="0"/>
    <s v="MANTA"/>
    <s v="Manabi"/>
    <s v="TRANSPORTE PROPIO"/>
    <b v="0"/>
    <n v="0"/>
    <n v="1014205"/>
    <s v="NEWSTEEL TRANSPORTES ECUATORIANOS"/>
    <s v="6EM9"/>
    <s v="MntMntcrstCalctTsgua"/>
    <s v="TP"/>
  </r>
  <r>
    <n v="0"/>
    <n v="1002218631"/>
    <s v="UE01"/>
    <d v="2022-04-13T00:00:00"/>
    <d v="1899-12-30T05:33:00"/>
    <s v="012-024-00414666"/>
    <s v="9000812920"/>
    <s v="012-022-00317961"/>
    <n v="3665.65"/>
    <n v="4109.95"/>
    <s v="ZPVN"/>
    <s v="40569621"/>
    <s v="0000398567"/>
    <n v="8002838009"/>
    <n v="1002218631"/>
    <s v="15-00000218"/>
    <s v="MAGNO HE"/>
    <n v="31.5"/>
    <x v="1"/>
    <s v="101704"/>
    <s v="HORMIANDES"/>
    <s v="801703"/>
    <s v="PLANTA HORMIGONERA"/>
    <s v="QUITO"/>
    <s v="PLANTA HORMIGONERA / QUITO"/>
    <s v="OPCOMI"/>
    <s v="O-Pichincha-Comitedelpueblo"/>
    <n v="94.6"/>
    <x v="3"/>
    <x v="3"/>
    <s v="100020289"/>
    <s v="FLORES FERNANDO"/>
    <s v="ZECI"/>
    <x v="4"/>
    <s v="2"/>
    <s v="Sin Pallet"/>
    <n v="0"/>
    <n v="0"/>
    <s v="EXW"/>
    <n v="51250"/>
    <n v="31500"/>
    <n v="19750"/>
    <n v="0"/>
    <m/>
    <s v=" "/>
    <n v="13"/>
    <s v="13"/>
    <n v="31.5"/>
    <x v="1"/>
    <n v="0"/>
    <n v="0"/>
    <n v="1002218631"/>
    <x v="0"/>
    <s v="CALDERÓN (CARAPUNGO)"/>
    <s v="Pichincha"/>
    <s v="HORMIANDES"/>
    <b v="0"/>
    <n v="0"/>
    <n v="1014407"/>
    <s v="HORMIANDES"/>
    <s v="6EMM"/>
    <s v="Quito Norte"/>
    <s v="TP"/>
  </r>
  <r>
    <n v="1.5"/>
    <n v="1002218633"/>
    <s v="UE01"/>
    <d v="2022-04-13T00:00:00"/>
    <d v="1899-12-30T05:36:00"/>
    <s v="012-024-00414667"/>
    <s v="9000812921"/>
    <s v="012-022-00317962"/>
    <n v="3867.6"/>
    <n v="4336.38"/>
    <s v="ZPVN"/>
    <s v="40569667"/>
    <s v="0000397595"/>
    <n v="8002838012"/>
    <n v="1002218633"/>
    <s v="15-00001120"/>
    <s v="CAMPEON"/>
    <n v="660"/>
    <x v="0"/>
    <s v="101664"/>
    <s v="ACERIA DEL ECUADOR C.A. ADELCA"/>
    <s v="800649"/>
    <s v="EDISON POZO"/>
    <s v="SAN PEDRO DE PELILEO"/>
    <s v="FERRT PROMACERO, AV 24 DE MAYO Y"/>
    <s v="OTSANP"/>
    <s v="O-Tungurahua-Sanpedrodepelileo"/>
    <n v="261"/>
    <x v="8"/>
    <x v="8"/>
    <s v="100017974"/>
    <s v="MENESES ANGEL"/>
    <s v="ZETT"/>
    <x v="255"/>
    <s v="2"/>
    <s v="Sin Pallet"/>
    <n v="0"/>
    <n v="0"/>
    <s v="FCA"/>
    <n v="51300"/>
    <n v="33080"/>
    <n v="18220"/>
    <n v="620.4"/>
    <m/>
    <s v="4700005561"/>
    <n v="13"/>
    <s v="13"/>
    <n v="33"/>
    <x v="1"/>
    <n v="0.94"/>
    <n v="18.8"/>
    <n v="1002218633"/>
    <x v="0"/>
    <s v="PELILEO"/>
    <s v="Tungurahua"/>
    <s v="TRANSPORTE PROPIO"/>
    <b v="0"/>
    <n v="0"/>
    <n v="1019410"/>
    <s v="POZO VILLAFUERTE EDISON ROBERTO"/>
    <s v="6EMS"/>
    <s v="Ambto,Plielo,Patte"/>
    <s v="TP"/>
  </r>
  <r>
    <n v="1.5"/>
    <n v="1002218639"/>
    <s v="UE01"/>
    <d v="2022-04-13T00:00:00"/>
    <d v="1899-12-30T05:44:00"/>
    <s v="012-024-00414668"/>
    <s v="9000812924"/>
    <s v="012-022-00317963"/>
    <n v="2534.4"/>
    <n v="2841.59"/>
    <s v="ZPVN"/>
    <s v="40570307"/>
    <s v="0000398445"/>
    <n v="8002838021"/>
    <n v="1002218639"/>
    <s v="15-00001123"/>
    <s v="SELVALEGRE"/>
    <n v="360"/>
    <x v="0"/>
    <s v="103751"/>
    <s v="RODRIGUEZ GUERRA MARIA JOSE"/>
    <s v="810986"/>
    <s v="OBRA OTON"/>
    <s v="CAYAMBE"/>
    <s v="CALLE PRINCIPAL Y 10 DE AGOSTO"/>
    <s v="OPCAYA"/>
    <s v="O-Pichincha-Cayambe"/>
    <n v="40"/>
    <x v="9"/>
    <x v="9"/>
    <s v="100014857"/>
    <s v="PASPUEZAN WILSON"/>
    <s v="ZEMU"/>
    <x v="27"/>
    <s v="2"/>
    <s v="Sin Pallet"/>
    <n v="0"/>
    <n v="0"/>
    <s v="FCA"/>
    <n v="27080"/>
    <n v="18040"/>
    <n v="9040"/>
    <n v="75.599999999999994"/>
    <m/>
    <s v="4700005546"/>
    <n v="13"/>
    <s v="13"/>
    <n v="18"/>
    <x v="1"/>
    <n v="0.21"/>
    <n v="4.1999999999999993"/>
    <n v="1002218639"/>
    <x v="0"/>
    <s v="CAYAMBE"/>
    <s v="Pichincha"/>
    <s v="LIDENORTI S.A."/>
    <b v="0"/>
    <n v="0"/>
    <n v="1013262"/>
    <s v="SEGOVIA ERAZO PATRICIA ALEXANDRA"/>
    <s v="6EMI"/>
    <s v="Cymb,PdrMncy(Tbcnd)"/>
    <s v="UE"/>
  </r>
  <r>
    <n v="0"/>
    <n v="1002218654"/>
    <s v="UE01"/>
    <d v="2022-04-13T00:00:00"/>
    <d v="1899-12-30T07:07:00"/>
    <s v="012-024-00414669"/>
    <s v=""/>
    <s v=""/>
    <n v="0"/>
    <n v="0"/>
    <s v="ZPRC"/>
    <s v="2500109002"/>
    <s v="0000398495"/>
    <n v="8002838041"/>
    <n v="1002218654"/>
    <s v="15-00000218"/>
    <s v="MAGNO HE"/>
    <n v="32.5"/>
    <x v="1"/>
    <s v="101731"/>
    <s v="INTACO ECUADOR S.A."/>
    <s v="801733"/>
    <s v="DESTINO GRANEL."/>
    <s v="QUITO"/>
    <s v="VIA PIFO A PINTAG"/>
    <s v="OPITUL"/>
    <s v="O-Pichincha-Itulcachi"/>
    <n v="105"/>
    <x v="1"/>
    <x v="1"/>
    <s v="100015164"/>
    <s v="TRONCOZO SEGUNDO"/>
    <s v="ZECI"/>
    <x v="266"/>
    <s v="2"/>
    <s v="Sin Pallet"/>
    <n v="0"/>
    <n v="0"/>
    <s v="FCA"/>
    <n v="51100"/>
    <n v="32500"/>
    <n v="18600"/>
    <n v="301.93"/>
    <m/>
    <s v="4700005613"/>
    <n v="13"/>
    <s v="13"/>
    <n v="32.5"/>
    <x v="1"/>
    <n v="9.2901538461538458"/>
    <n v="9.2901538461538458"/>
    <n v="1002218654"/>
    <x v="0"/>
    <s v="PIFO"/>
    <s v="Pichincha"/>
    <s v="TRANSCONCEM CIA. LTDA."/>
    <b v="0"/>
    <n v="0"/>
    <n v="1013227"/>
    <s v="COMPAÑIA DE TRANSPORTE PESADO"/>
    <s v="6ENM"/>
    <s v="Cumbaya,Tumbaco,Pmbo"/>
    <s v="TP"/>
  </r>
  <r>
    <n v="1.5"/>
    <n v="1002218655"/>
    <s v="UE01"/>
    <d v="2022-04-13T00:00:00"/>
    <d v="1899-12-30T07:12:00"/>
    <s v="012-024-00414670"/>
    <s v=""/>
    <s v=""/>
    <n v="0"/>
    <n v="0"/>
    <s v="ZPRC"/>
    <s v="2500109067"/>
    <s v="0000398818"/>
    <n v="8002838042"/>
    <n v="1002218655"/>
    <s v="15-00001119"/>
    <s v="CAMPEON ANTIHUMEDAD"/>
    <n v="640"/>
    <x v="0"/>
    <s v="101539"/>
    <s v="LUNA GUEVARA JANETH PATRICIA"/>
    <s v="807201"/>
    <s v="CENTRO DE ACOPIO"/>
    <s v="SANTO DOMINGO"/>
    <s v="BYPASS QUITO A QUEVEDO"/>
    <s v="OJSAND"/>
    <s v="O-Santodomingo -Santodomingodelos"/>
    <n v="247"/>
    <x v="104"/>
    <x v="104"/>
    <s v="100018114"/>
    <s v="MENDEZ MARCO"/>
    <s v="ZETT"/>
    <x v="145"/>
    <s v="4"/>
    <s v="Pallet Cortesia"/>
    <n v="0"/>
    <n v="0"/>
    <s v="FCA"/>
    <n v="50630"/>
    <n v="32090"/>
    <n v="18540"/>
    <n v="537.6"/>
    <m/>
    <s v="4700005509"/>
    <n v="13"/>
    <s v="13"/>
    <n v="32"/>
    <x v="1"/>
    <n v="0.84000000000000008"/>
    <n v="16.8"/>
    <n v="1002218655"/>
    <x v="0"/>
    <s v="SANTO DOMINGO DE LOS COLORADOS"/>
    <s v="Santo Domingo"/>
    <s v="TRANSSJQ S.A."/>
    <b v="0"/>
    <n v="0"/>
    <n v="1013719"/>
    <s v="GARCES OSWALDO GERMAN"/>
    <s v="6EN3"/>
    <s v="Sto Domingo-La Conco"/>
    <s v="UE"/>
  </r>
  <r>
    <n v="1.5"/>
    <n v="1002218682"/>
    <s v="UE01"/>
    <d v="2022-04-13T00:00:00"/>
    <d v="1899-12-30T07:16:00"/>
    <s v="012-024-00414671"/>
    <s v="9000812982"/>
    <s v="012-022-00317964"/>
    <n v="3312.14"/>
    <n v="3713.6"/>
    <s v="ZPVN"/>
    <s v="40570534"/>
    <s v="P000034294"/>
    <n v="8002838064"/>
    <n v="1002218682"/>
    <s v="15-00001115"/>
    <s v="ARMADURO"/>
    <n v="480"/>
    <x v="0"/>
    <s v="101726"/>
    <s v="CONSTRUCCIONES CRANBEGAL"/>
    <s v="801198"/>
    <s v="SU FERRETERO No 2"/>
    <s v="IBARRA"/>
    <s v="IBARRA  AV TEODORO GOMEZ Y JACINTO"/>
    <s v="OIIBAR"/>
    <s v="O-Imbabura-Ibarra"/>
    <n v="30"/>
    <x v="41"/>
    <x v="41"/>
    <s v="100018027"/>
    <s v="CABRERA ALFREDO"/>
    <s v="ZEMT"/>
    <x v="50"/>
    <s v="1"/>
    <s v="Con Pallet"/>
    <n v="0.05"/>
    <n v="24"/>
    <s v="FCA"/>
    <n v="39190"/>
    <n v="24060"/>
    <n v="15130"/>
    <n v="91.2"/>
    <m/>
    <s v="4700005448"/>
    <n v="13"/>
    <s v="13"/>
    <n v="24"/>
    <x v="1"/>
    <n v="0.19"/>
    <n v="3.8000000000000003"/>
    <n v="1002218682"/>
    <x v="0"/>
    <s v="SAGRARIO"/>
    <s v="Imbabura"/>
    <s v="LIDENORTI S.A."/>
    <b v="0"/>
    <n v="0"/>
    <n v="1020579"/>
    <s v="CABRERA RECALDE ALFREDO RAYMUNDO"/>
    <s v="6ECU"/>
    <s v="OTVIbarAtuntZletDeli"/>
    <s v="UE"/>
  </r>
  <r>
    <n v="1.5"/>
    <n v="1002218667"/>
    <s v="UE01"/>
    <d v="2022-04-13T00:00:00"/>
    <d v="1899-12-30T07:17:00"/>
    <s v="012-024-00414672"/>
    <s v=""/>
    <s v=""/>
    <n v="0"/>
    <n v="0"/>
    <s v="ZPRC"/>
    <s v="2500109060"/>
    <s v="P000034289"/>
    <n v="8002838052"/>
    <n v="1002218667"/>
    <s v="15-00001123"/>
    <s v="SELVALEGRE"/>
    <n v="640"/>
    <x v="0"/>
    <s v="101629"/>
    <s v="CAMPAÑA MALDONADO BLANCA CECILIA"/>
    <s v="806430"/>
    <s v="CENTRO DE ACOPIO"/>
    <s v="QUITO"/>
    <s v="LIRA ÑAN Y AMARU ÑAN"/>
    <s v="OPQUIT"/>
    <s v="O-Pichincha-Quitumbe"/>
    <n v="127"/>
    <x v="42"/>
    <x v="42"/>
    <s v="100014842"/>
    <s v="ANRRANGO VICTOR"/>
    <s v="ZETT"/>
    <x v="51"/>
    <s v="4"/>
    <s v="Pallet Cortesia"/>
    <n v="0"/>
    <n v="0"/>
    <s v="FCA"/>
    <n v="50350"/>
    <n v="32070"/>
    <n v="18280"/>
    <n v="326.39999999999998"/>
    <m/>
    <s v="4700005514"/>
    <n v="13"/>
    <s v="13"/>
    <n v="32"/>
    <x v="1"/>
    <n v="0.51"/>
    <n v="10.199999999999999"/>
    <n v="1002218667"/>
    <x v="0"/>
    <s v="QUITUMBE"/>
    <s v="Pichincha"/>
    <s v="TRANSSJQ S.A."/>
    <b v="0"/>
    <n v="0"/>
    <n v="1014103"/>
    <s v="ANRRANGO CALDERON VICTOR HUGO"/>
    <s v="6EO1"/>
    <s v="Quito sur"/>
    <s v="UE"/>
  </r>
  <r>
    <n v="0"/>
    <n v="1002218669"/>
    <s v="UE01"/>
    <d v="2022-04-13T00:00:00"/>
    <d v="1899-12-30T07:29:00"/>
    <s v="012-024-00414673"/>
    <s v="9000812984"/>
    <s v="012-022-00317965"/>
    <n v="4080.49"/>
    <n v="4575.07"/>
    <s v="ZPVN"/>
    <s v="40569769"/>
    <s v="P000034084"/>
    <n v="8002838053"/>
    <n v="1002218669"/>
    <s v="15-00001116"/>
    <s v="ARMADURO GRANEL"/>
    <n v="32.39"/>
    <x v="1"/>
    <s v="101449"/>
    <s v="JACOME MARTINEZ EDGAR BOLIVAR"/>
    <s v="801745"/>
    <s v="GRANEL, BOD. JACOME MA"/>
    <s v="LATACUNGA"/>
    <s v="AV. SIMON RODRIGUEZ S/N Y"/>
    <s v="OXLATA"/>
    <s v="O-Cotopaxi-Latacunga"/>
    <n v="198"/>
    <x v="108"/>
    <x v="108"/>
    <s v="100019807"/>
    <s v="TOBAR JUAN"/>
    <s v="ZECI"/>
    <x v="229"/>
    <s v="2"/>
    <s v="Sin Pallet"/>
    <n v="0"/>
    <n v="0"/>
    <s v="FCA"/>
    <n v="50420"/>
    <n v="32390"/>
    <n v="18030"/>
    <n v="527.96"/>
    <m/>
    <s v="4700005614"/>
    <n v="13"/>
    <s v="13"/>
    <n v="32.39"/>
    <x v="1"/>
    <n v="16.300092621179378"/>
    <n v="16.300092621179378"/>
    <n v="1002218669"/>
    <x v="0"/>
    <s v="LA MATRIZ"/>
    <s v="Cotopaxi"/>
    <s v="TRANSPORTE PROPIO"/>
    <b v="0"/>
    <n v="0"/>
    <n v="1013862"/>
    <s v="JACOME MARTINEZ EDGAR BOLIVAR"/>
    <s v="6EC7"/>
    <s v="LtacungSalcedSaqcili"/>
    <s v="TP"/>
  </r>
  <r>
    <n v="0"/>
    <n v="1002218690"/>
    <s v="UE01"/>
    <d v="2022-04-13T00:00:00"/>
    <d v="1899-12-30T07:31:00"/>
    <s v="012-024-00414674"/>
    <s v="9000812986"/>
    <s v="012-022-00317967"/>
    <n v="583.12"/>
    <n v="653.79"/>
    <s v="ZPVN"/>
    <s v="40570549"/>
    <s v="P000034302"/>
    <n v="8002838073"/>
    <n v="1002218690"/>
    <s v="15-00001120"/>
    <s v="CAMPEON"/>
    <n v="100"/>
    <x v="0"/>
    <s v="101680"/>
    <s v="DISTRIBUCIONES NARANJO"/>
    <s v="801408"/>
    <s v="BODEG NARANJO PUJILI"/>
    <s v="PUJILÍ"/>
    <s v="BODEG NARANJO PUJILI / VIA A PUJILI"/>
    <s v="OXPUJI"/>
    <s v="O-Cotopaxi-Pujili"/>
    <n v="205"/>
    <x v="10"/>
    <x v="10"/>
    <s v="100015021"/>
    <s v="PUNGUIL VICTOR"/>
    <s v="ZETT"/>
    <x v="17"/>
    <s v="2"/>
    <s v="Sin Pallet"/>
    <n v="0"/>
    <n v="0"/>
    <s v="FCA"/>
    <n v="13982.120999999999"/>
    <n v="5012.1210000000001"/>
    <n v="8970"/>
    <n v="78"/>
    <m/>
    <s v="4700005606"/>
    <n v="13"/>
    <s v="13"/>
    <n v="5"/>
    <x v="1"/>
    <n v="0.78"/>
    <n v="15.6"/>
    <n v="1002218690"/>
    <x v="1"/>
    <s v="PUJILÍ, CABECERA CANTONAL"/>
    <s v="Cotopaxi"/>
    <s v="TRANSPORTE PROPIO"/>
    <b v="0"/>
    <n v="0"/>
    <n v="1013863"/>
    <s v="DISTRIBUCIONES NARANJO"/>
    <s v="6EC7"/>
    <s v="LtacungSalcedSaqcili"/>
    <s v="TP"/>
  </r>
  <r>
    <n v="1.5"/>
    <n v="1002218690"/>
    <s v="UE01"/>
    <d v="2022-04-13T00:00:00"/>
    <d v="1899-12-30T07:31:00"/>
    <s v="012-024-00414675"/>
    <s v="9000812985"/>
    <s v="012-022-00317966"/>
    <n v="3557.82"/>
    <n v="3989.05"/>
    <s v="ZPVN"/>
    <s v="40570548"/>
    <s v="P000034301"/>
    <n v="8002838074"/>
    <n v="1002218690"/>
    <s v="15-00001123"/>
    <s v="SELVALEGRE"/>
    <n v="560"/>
    <x v="0"/>
    <s v="101680"/>
    <s v="DISTRIBUCIONES NARANJO"/>
    <s v="801408"/>
    <s v="BODEG NARANJO PUJILI"/>
    <s v="PUJILÍ"/>
    <s v="BODEG NARANJO PUJILI / VIA A PUJILI"/>
    <s v="OXPUJI"/>
    <s v="O-Cotopaxi-Pujili"/>
    <n v="205"/>
    <x v="10"/>
    <x v="10"/>
    <s v="100015021"/>
    <s v="PUNGUIL VICTOR"/>
    <s v="ZETT"/>
    <x v="17"/>
    <s v="2"/>
    <s v="Sin Pallet"/>
    <n v="0"/>
    <n v="0"/>
    <s v="FCA"/>
    <n v="37037.879000000001"/>
    <n v="28067.879000000001"/>
    <n v="8970"/>
    <n v="436.8"/>
    <m/>
    <s v="4700005606"/>
    <n v="13"/>
    <s v="13"/>
    <n v="28"/>
    <x v="1"/>
    <n v="0.78"/>
    <n v="15.6"/>
    <n v="1002218690"/>
    <x v="0"/>
    <s v="PUJILÍ, CABECERA CANTONAL"/>
    <s v="Cotopaxi"/>
    <s v="TRANSPORTE PROPIO"/>
    <b v="0"/>
    <n v="0"/>
    <n v="1013863"/>
    <s v="DISTRIBUCIONES NARANJO"/>
    <s v="6EC7"/>
    <s v="LtacungSalcedSaqcili"/>
    <s v="TP"/>
  </r>
  <r>
    <n v="0"/>
    <n v="1002218681"/>
    <s v="UE01"/>
    <d v="2022-04-13T00:00:00"/>
    <d v="1899-12-30T07:42:00"/>
    <s v="012-024-00414676"/>
    <s v=""/>
    <s v=""/>
    <n v="0"/>
    <n v="0"/>
    <s v="ZPRC"/>
    <s v="2500109002"/>
    <s v="0000398496"/>
    <n v="8002838063"/>
    <n v="1002218681"/>
    <s v="15-00000218"/>
    <s v="MAGNO HE"/>
    <n v="31.95"/>
    <x v="1"/>
    <s v="101731"/>
    <s v="INTACO ECUADOR S.A."/>
    <s v="801733"/>
    <s v="DESTINO GRANEL."/>
    <s v="QUITO"/>
    <s v="VIA PIFO A PINTAG"/>
    <s v="OPITUL"/>
    <s v="O-Pichincha-Itulcachi"/>
    <n v="105"/>
    <x v="1"/>
    <x v="1"/>
    <s v="100015108"/>
    <s v="RIVERA JULIAN"/>
    <s v="ZECI"/>
    <x v="267"/>
    <s v="2"/>
    <s v="Sin Pallet"/>
    <n v="0"/>
    <n v="0"/>
    <s v="FCA"/>
    <n v="50060"/>
    <n v="31950"/>
    <n v="18110"/>
    <n v="296.82"/>
    <m/>
    <s v="4700005613"/>
    <n v="13"/>
    <s v="13"/>
    <n v="31.95"/>
    <x v="1"/>
    <n v="9.2901408450704217"/>
    <n v="9.2901408450704217"/>
    <n v="1002218681"/>
    <x v="0"/>
    <s v="PIFO"/>
    <s v="Pichincha"/>
    <s v="TRANSCONCEM CIA. LTDA."/>
    <b v="0"/>
    <n v="0"/>
    <n v="1013227"/>
    <s v="COMPAÑIA DE TRANSPORTE PESADO"/>
    <s v="6ENM"/>
    <s v="Cumbaya,Tumbaco,Pmbo"/>
    <s v="TP"/>
  </r>
  <r>
    <n v="1.5"/>
    <n v="1002218728"/>
    <s v="UE01"/>
    <d v="2022-04-13T00:00:00"/>
    <d v="1899-12-30T07:55:00"/>
    <s v="012-024-00414677"/>
    <s v="9000812987"/>
    <s v="012-022-00317968"/>
    <n v="2160.1"/>
    <n v="2421.92"/>
    <s v="ZPVN"/>
    <s v="40570279"/>
    <s v="0000398398"/>
    <n v="8002838113"/>
    <n v="1002218728"/>
    <s v="15-00001124"/>
    <s v="SELVALEGRE ANTIHUMEDAD"/>
    <n v="340"/>
    <x v="0"/>
    <s v="101720"/>
    <s v="COMERCIAL LOS NEVADOS"/>
    <s v="810014"/>
    <s v="NEVADOS LA MANÁ"/>
    <s v="LA MANÁ"/>
    <s v="AV AMAZONAS ENTRE BOLIVAR Y AZUAY"/>
    <s v="OXLAMA"/>
    <s v="O-Cotopaxi-Lamana"/>
    <n v="330"/>
    <x v="109"/>
    <x v="109"/>
    <s v="100020988"/>
    <s v="AGUALONGO KLEVER"/>
    <s v="ZEMU"/>
    <x v="152"/>
    <s v="2"/>
    <s v="Sin Pallet"/>
    <n v="0"/>
    <n v="0"/>
    <s v="FCA"/>
    <n v="26740"/>
    <n v="17030"/>
    <n v="9710"/>
    <n v="452.2"/>
    <m/>
    <s v="4700005488"/>
    <n v="13"/>
    <s v="13"/>
    <n v="17"/>
    <x v="1"/>
    <n v="1.33"/>
    <n v="26.599999999999998"/>
    <n v="1002218728"/>
    <x v="0"/>
    <s v="LA MANÁ"/>
    <s v="Cotopaxi"/>
    <s v="TRANSPORTE PROPIO"/>
    <b v="0"/>
    <n v="0"/>
    <n v="1018470"/>
    <s v="COMERCIAL LOS NEVADOS"/>
    <s v="6EC8"/>
    <s v="La Mana"/>
    <s v="TP"/>
  </r>
  <r>
    <n v="0"/>
    <n v="1002218720"/>
    <s v="UE01"/>
    <d v="2022-04-13T00:00:00"/>
    <d v="1899-12-30T08:16:00"/>
    <s v="012-024-00414678"/>
    <s v="9000812990"/>
    <s v="012-022-00317969"/>
    <n v="3297.61"/>
    <n v="3697.3"/>
    <s v="ZPVN"/>
    <s v="40569623"/>
    <s v="0000398578"/>
    <n v="8002838103"/>
    <n v="1002218720"/>
    <s v="15-00001121"/>
    <s v="GLADIADOR"/>
    <n v="32.5"/>
    <x v="1"/>
    <s v="101648"/>
    <s v="VALENZUELA DIAZ PATRICIO XAVIER"/>
    <s v="804754"/>
    <s v="GRANEL CONCRETEST ANDOAS"/>
    <s v="PEDRO VICENTE MALDONADO"/>
    <s v="VIA A LOS BANCOS ANDOAS"/>
    <s v="OPPEDR"/>
    <s v="O-Pichincha-Pedrovicentemald."/>
    <n v="210"/>
    <x v="26"/>
    <x v="26"/>
    <s v="100018589"/>
    <s v="ESPIN DAMIAN"/>
    <s v="ZECI"/>
    <x v="32"/>
    <s v="2"/>
    <s v="Sin Pallet"/>
    <n v="0"/>
    <n v="0"/>
    <s v="EXW"/>
    <n v="51010"/>
    <n v="32500"/>
    <n v="18510"/>
    <n v="0"/>
    <m/>
    <s v=" "/>
    <n v="13"/>
    <s v="13"/>
    <n v="32.5"/>
    <x v="1"/>
    <n v="0"/>
    <n v="0"/>
    <n v="1002218720"/>
    <x v="0"/>
    <s v="PEDRO VICENTE MALDONADO, CABECERA CANTON"/>
    <s v="Pichincha"/>
    <s v="TRANSPORTE PROPIO"/>
    <b v="0"/>
    <n v="0"/>
    <n v="1014416"/>
    <s v="VALENZUELA DIAZ PATRICIO XAVIER"/>
    <s v="6EML"/>
    <s v="PV Maldonado, Pto. Q"/>
    <s v="TP"/>
  </r>
  <r>
    <n v="0"/>
    <n v="1002218735"/>
    <s v="UE01"/>
    <d v="2022-04-13T00:00:00"/>
    <d v="1899-12-30T08:27:00"/>
    <s v="012-024-00414679"/>
    <s v="9000812994"/>
    <s v="012-022-00317971"/>
    <n v="806.12"/>
    <n v="903.82"/>
    <s v="ZPVN"/>
    <s v="40570609"/>
    <s v="P000034311"/>
    <n v="8002838122"/>
    <n v="1002218735"/>
    <s v="15-00001115"/>
    <s v="ARMADURO"/>
    <n v="120"/>
    <x v="0"/>
    <s v="101779"/>
    <s v="SORIA VARGAS VINICIO HERNAN"/>
    <s v="806550"/>
    <s v="BLOQUERA RAMON"/>
    <s v="QUITO"/>
    <s v="PANAMERICANA E35, CALLE 2"/>
    <s v="OPYARU"/>
    <s v="O-Pichincha-Yaruqui"/>
    <n v="87"/>
    <x v="106"/>
    <x v="106"/>
    <s v="100014973"/>
    <s v="CUACES JOSE ANTONIO"/>
    <s v="ZEMU"/>
    <x v="185"/>
    <s v="2"/>
    <s v="Sin Pallet"/>
    <n v="0"/>
    <n v="0"/>
    <s v="FCA"/>
    <n v="10518.333000000001"/>
    <n v="6013.3329999999996"/>
    <n v="4505"/>
    <n v="45.6"/>
    <m/>
    <s v="4700005590"/>
    <n v="13"/>
    <s v="13"/>
    <n v="6"/>
    <x v="1"/>
    <n v="0.38"/>
    <n v="7.6000000000000005"/>
    <n v="1002218735"/>
    <x v="1"/>
    <s v="YARUQUÍ"/>
    <s v="Pichincha"/>
    <s v="LA ARMENIA S.A."/>
    <b v="0"/>
    <n v="0"/>
    <n v="1021623"/>
    <s v="VILLARREAL HIGUERA FERNANDO SALVADO"/>
    <s v="6ENM"/>
    <s v="Cumbaya,Tumbaco,Pmbo"/>
    <s v="UE"/>
  </r>
  <r>
    <n v="1.5"/>
    <n v="1002218735"/>
    <s v="UE01"/>
    <d v="2022-04-13T00:00:00"/>
    <d v="1899-12-30T08:27:00"/>
    <s v="012-024-00414680"/>
    <s v="9000812993"/>
    <s v="012-022-00317970"/>
    <n v="1605.16"/>
    <n v="1799.72"/>
    <s v="ZPVN"/>
    <s v="40570608"/>
    <s v="P000034310"/>
    <n v="8002838121"/>
    <n v="1002218735"/>
    <s v="15-00001123"/>
    <s v="SELVALEGRE"/>
    <n v="240"/>
    <x v="0"/>
    <s v="101779"/>
    <s v="SORIA VARGAS VINICIO HERNAN"/>
    <s v="803668"/>
    <s v="FERREHOGAR YARUQUI"/>
    <s v="QUITO"/>
    <s v="CALLE QUITO Y SIMON BOLIVAR"/>
    <s v="OPYARU"/>
    <s v="O-Pichincha-Yaruqui"/>
    <n v="87"/>
    <x v="106"/>
    <x v="106"/>
    <s v="100014973"/>
    <s v="CUACES JOSE ANTONIO"/>
    <s v="ZEMU"/>
    <x v="185"/>
    <s v="2"/>
    <s v="Sin Pallet"/>
    <n v="0"/>
    <n v="0"/>
    <s v="FCA"/>
    <n v="16531.667000000001"/>
    <n v="12026.666999999999"/>
    <n v="4505"/>
    <n v="91.2"/>
    <m/>
    <s v="4700005590"/>
    <n v="13"/>
    <s v="13"/>
    <n v="12"/>
    <x v="1"/>
    <n v="0.38"/>
    <n v="7.6000000000000005"/>
    <n v="1002218735"/>
    <x v="0"/>
    <s v="YARUQUÍ"/>
    <s v="Pichincha"/>
    <s v="LA ARMENIA S.A."/>
    <b v="0"/>
    <n v="0"/>
    <n v="1021623"/>
    <s v="VILLARREAL HIGUERA FERNANDO SALVADO"/>
    <s v="6ENM"/>
    <s v="Cumbaya,Tumbaco,Pmbo"/>
    <s v="UE"/>
  </r>
  <r>
    <n v="1.5"/>
    <n v="1002218750"/>
    <s v="UE01"/>
    <d v="2022-04-13T00:00:00"/>
    <d v="1899-12-30T08:34:00"/>
    <s v="012-024-00414681"/>
    <s v="9000812996"/>
    <s v="012-022-00317972"/>
    <n v="4320.21"/>
    <n v="4843.8500000000004"/>
    <s v="ZPVN"/>
    <s v="40570550"/>
    <s v="P000034303"/>
    <n v="8002838140"/>
    <n v="1002218750"/>
    <s v="15-00001123"/>
    <s v="SELVALEGRE"/>
    <n v="680"/>
    <x v="0"/>
    <s v="101680"/>
    <s v="DISTRIBUCIONES NARANJO"/>
    <s v="801411"/>
    <s v="BLOQUERA SALCEDO"/>
    <s v="SALCEDO"/>
    <s v="VIA SALCEDO PANAMERICANA ANTES DE S"/>
    <s v="OXSALC"/>
    <s v="O-Cotopaxi-Salcedo"/>
    <n v="218"/>
    <x v="10"/>
    <x v="10"/>
    <s v="100014834"/>
    <s v="TIGASI MARIO"/>
    <s v="ZETT"/>
    <x v="12"/>
    <s v="2"/>
    <s v="Sin Pallet"/>
    <n v="0"/>
    <n v="0"/>
    <s v="FCA"/>
    <n v="51430"/>
    <n v="34100"/>
    <n v="17330"/>
    <n v="516.79999999999995"/>
    <m/>
    <s v="4700005606"/>
    <n v="13"/>
    <s v="13"/>
    <n v="34"/>
    <x v="1"/>
    <n v="0.7599999999999999"/>
    <n v="15.2"/>
    <n v="1002218750"/>
    <x v="0"/>
    <s v="SAN MIGUEL, CABECERA CANTONAL"/>
    <s v="Cotopaxi"/>
    <s v="TRANSPORTE PROPIO"/>
    <b v="0"/>
    <n v="0"/>
    <n v="1013863"/>
    <s v="DISTRIBUCIONES NARANJO"/>
    <s v="6EC7"/>
    <s v="LtacungSalcedSaqcili"/>
    <s v="TP"/>
  </r>
  <r>
    <n v="0"/>
    <n v="1002218742"/>
    <s v="UE01"/>
    <d v="2022-04-13T00:00:00"/>
    <d v="1899-12-30T08:37:00"/>
    <s v="012-024-00414682"/>
    <s v="9000812998"/>
    <s v="012-022-00317974"/>
    <n v="557.57000000000005"/>
    <n v="625.15"/>
    <s v="ZPVN"/>
    <s v="40570614"/>
    <s v="P000034315"/>
    <n v="8002838130"/>
    <n v="1002218742"/>
    <s v="15-00001115"/>
    <s v="ARMADURO"/>
    <n v="80"/>
    <x v="0"/>
    <s v="101641"/>
    <s v="GUALSAQUI GUALSAQUI FABRICIO ELADIO"/>
    <s v="801652"/>
    <s v="BODEGA GUALSAQUI FABRICIO"/>
    <s v="OTAVALO"/>
    <s v="PANAMERICANA SUR KM. 4 1/2 S/N Y EN"/>
    <s v="OISANP"/>
    <s v="O-Imbabura-Sanpablo"/>
    <n v="15"/>
    <x v="40"/>
    <x v="40"/>
    <s v="100014832"/>
    <s v="PIEDRA JESUS"/>
    <s v="ZEMU"/>
    <x v="49"/>
    <s v="2"/>
    <s v="Sin Pallet"/>
    <n v="0"/>
    <n v="0"/>
    <s v="FCA"/>
    <n v="8511.1110000000008"/>
    <n v="4011.1109999999999"/>
    <n v="4500"/>
    <n v="12"/>
    <m/>
    <s v="4700005538"/>
    <n v="13"/>
    <s v="13"/>
    <n v="4"/>
    <x v="1"/>
    <n v="0.15"/>
    <n v="3"/>
    <n v="1002218742"/>
    <x v="1"/>
    <s v="SAN PABLO"/>
    <s v="Imbabura"/>
    <s v="LIDENORTI S.A."/>
    <b v="0"/>
    <n v="0"/>
    <n v="1013181"/>
    <s v="REASCOS GUZMAN HARVEY ESTANISLAO"/>
    <s v="6ECU"/>
    <s v="OTVIbarAtuntZletDeli"/>
    <s v="UE"/>
  </r>
  <r>
    <n v="1.5"/>
    <n v="1002218742"/>
    <s v="UE01"/>
    <d v="2022-04-13T00:00:00"/>
    <d v="1899-12-30T08:37:00"/>
    <s v="012-024-00414683"/>
    <s v="9000812997"/>
    <s v="012-022-00317973"/>
    <n v="1932.08"/>
    <n v="2166.2600000000002"/>
    <s v="ZPVN"/>
    <s v="40570613"/>
    <s v="P000034314"/>
    <n v="8002838131"/>
    <n v="1002218742"/>
    <s v="15-00001123"/>
    <s v="SELVALEGRE"/>
    <n v="280"/>
    <x v="0"/>
    <s v="101641"/>
    <s v="GUALSAQUI GUALSAQUI FABRICIO ELADIO"/>
    <s v="801652"/>
    <s v="BODEGA GUALSAQUI FABRICIO"/>
    <s v="OTAVALO"/>
    <s v="PANAMERICANA SUR KM. 4 1/2 S/N Y EN"/>
    <s v="OISANP"/>
    <s v="O-Imbabura-Sanpablo"/>
    <n v="15"/>
    <x v="40"/>
    <x v="40"/>
    <s v="100014832"/>
    <s v="PIEDRA JESUS"/>
    <s v="ZEMU"/>
    <x v="49"/>
    <s v="2"/>
    <s v="Sin Pallet"/>
    <n v="0"/>
    <n v="0"/>
    <s v="FCA"/>
    <n v="18538.888999999999"/>
    <n v="14038.888999999999"/>
    <n v="4500"/>
    <n v="42"/>
    <m/>
    <s v="4700005538"/>
    <n v="13"/>
    <s v="13"/>
    <n v="14"/>
    <x v="1"/>
    <n v="0.15"/>
    <n v="3"/>
    <n v="1002218742"/>
    <x v="0"/>
    <s v="SAN PABLO"/>
    <s v="Imbabura"/>
    <s v="LIDENORTI S.A."/>
    <b v="0"/>
    <n v="0"/>
    <n v="1013181"/>
    <s v="REASCOS GUZMAN HARVEY ESTANISLAO"/>
    <s v="6ECU"/>
    <s v="OTVIbarAtuntZletDeli"/>
    <s v="UE"/>
  </r>
  <r>
    <n v="1.5"/>
    <n v="1002218764"/>
    <s v="UE01"/>
    <d v="2022-04-13T00:00:00"/>
    <d v="1899-12-30T09:10:00"/>
    <s v="012-024-00414684"/>
    <s v="9000813004"/>
    <s v="012-022-00317975"/>
    <n v="2268"/>
    <n v="2542.9"/>
    <s v="ZPVN"/>
    <s v="40570616"/>
    <s v="0000398900"/>
    <n v="8002838157"/>
    <n v="1002218764"/>
    <s v="15-00001119"/>
    <s v="CAMPEON ANTIHUMEDAD"/>
    <n v="360"/>
    <x v="0"/>
    <s v="101664"/>
    <s v="ACERIA DEL ECUADOR C.A. ADELCA"/>
    <s v="809960"/>
    <s v="PLUAS AGUIRRE FABIOLA LUCIA"/>
    <s v="MOCACHE"/>
    <s v="VIA PRINCIPAL A JAUNECHE"/>
    <s v="ORMOCA"/>
    <s v="O-Losrios-Mocache"/>
    <n v="472"/>
    <x v="100"/>
    <x v="100"/>
    <s v="10008072"/>
    <s v="FLORES GARCIA CHRISTIA FERNANDO"/>
    <s v="ZEMU"/>
    <x v="140"/>
    <s v="2"/>
    <s v="Sin Pallet"/>
    <n v="0"/>
    <n v="0"/>
    <s v="FCA"/>
    <n v="27240"/>
    <n v="18010"/>
    <n v="9230"/>
    <n v="424.8"/>
    <m/>
    <s v="4700005545"/>
    <n v="13"/>
    <s v="13"/>
    <n v="18"/>
    <x v="1"/>
    <n v="1.18"/>
    <n v="23.6"/>
    <n v="1002218764"/>
    <x v="0"/>
    <s v="MOCACHE, CABECERA CANTONAL"/>
    <s v="Los Rios"/>
    <s v="SANJOPAS S.A."/>
    <b v="0"/>
    <n v="0"/>
    <n v="1013597"/>
    <s v="RUIZ RUIZ EDISON FRANKLIN"/>
    <s v="6EM4"/>
    <s v="Vlnc,Qvd,BnFe,Qnslm"/>
    <s v="UE"/>
  </r>
  <r>
    <n v="0"/>
    <n v="1002218784"/>
    <s v="UE01"/>
    <d v="2022-04-13T00:00:00"/>
    <d v="1899-12-30T09:16:00"/>
    <s v="012-024-00414685"/>
    <s v="9000813006"/>
    <s v="012-022-00317977"/>
    <n v="4054.8"/>
    <n v="4546.2700000000004"/>
    <s v="ZPVN"/>
    <s v="40570624"/>
    <s v="P000034323"/>
    <n v="8002838182"/>
    <n v="1002218784"/>
    <s v="15-00001115"/>
    <s v="ARMADURO"/>
    <n v="620"/>
    <x v="0"/>
    <s v="101656"/>
    <s v="CRUZ CHANGALOMBO HILDA PIEDAD"/>
    <s v="803187"/>
    <s v="BODEGA PRINCIPAL SACOS"/>
    <s v="LATACUNGA"/>
    <s v="VIA LATACUNGA"/>
    <s v="OXLATA"/>
    <s v="O-Cotopaxi-Latacunga"/>
    <n v="198"/>
    <x v="29"/>
    <x v="29"/>
    <s v="100014894"/>
    <s v="TOAPANTA DANNY"/>
    <s v="ZETT"/>
    <x v="35"/>
    <s v="2"/>
    <s v="Sin Pallet"/>
    <n v="0"/>
    <n v="0"/>
    <s v="FCA"/>
    <n v="39933.332999999999"/>
    <n v="31103.332999999999"/>
    <n v="8830"/>
    <n v="458.8"/>
    <m/>
    <s v="4700005577"/>
    <n v="13"/>
    <s v="13"/>
    <n v="31"/>
    <x v="1"/>
    <n v="0.74"/>
    <n v="14.8"/>
    <n v="1002218784"/>
    <x v="1"/>
    <s v="LA MATRIZ"/>
    <s v="Cotopaxi"/>
    <s v="TRANSPORTE PROPIO"/>
    <b v="0"/>
    <n v="0"/>
    <n v="1017066"/>
    <s v="MISE MISE NESTOR SALOMON"/>
    <s v="6EC7"/>
    <s v="LtacungSalcedSaqcili"/>
    <s v="TP"/>
  </r>
  <r>
    <n v="1.5"/>
    <n v="1002218784"/>
    <s v="UE01"/>
    <d v="2022-04-13T00:00:00"/>
    <d v="1899-12-30T09:16:00"/>
    <s v="012-024-00414686"/>
    <s v="9000813005"/>
    <s v="012-022-00317976"/>
    <n v="260"/>
    <n v="291.51"/>
    <s v="ZPVN"/>
    <s v="40570625"/>
    <s v="P000034324"/>
    <n v="8002838183"/>
    <n v="1002218784"/>
    <s v="15-00001123"/>
    <s v="SELVALEGRE"/>
    <n v="40"/>
    <x v="0"/>
    <s v="101656"/>
    <s v="CRUZ CHANGALOMBO HILDA PIEDAD"/>
    <s v="803187"/>
    <s v="BODEGA PRINCIPAL SACOS"/>
    <s v="LATACUNGA"/>
    <s v="VIA LATACUNGA"/>
    <s v="OXLATA"/>
    <s v="O-Cotopaxi-Latacunga"/>
    <n v="198"/>
    <x v="29"/>
    <x v="29"/>
    <s v="100014894"/>
    <s v="TOAPANTA DANNY"/>
    <s v="ZETT"/>
    <x v="35"/>
    <s v="2"/>
    <s v="Sin Pallet"/>
    <n v="0"/>
    <n v="0"/>
    <s v="FCA"/>
    <n v="10836.666999999999"/>
    <n v="2006.6669999999999"/>
    <n v="8830"/>
    <n v="29.6"/>
    <m/>
    <s v="4700005577"/>
    <n v="13"/>
    <s v="13"/>
    <n v="2"/>
    <x v="1"/>
    <n v="0.74"/>
    <n v="14.8"/>
    <n v="1002218784"/>
    <x v="0"/>
    <s v="LA MATRIZ"/>
    <s v="Cotopaxi"/>
    <s v="TRANSPORTE PROPIO"/>
    <b v="0"/>
    <n v="0"/>
    <n v="1017066"/>
    <s v="MISE MISE NESTOR SALOMON"/>
    <s v="6EC7"/>
    <s v="LtacungSalcedSaqcili"/>
    <s v="TP"/>
  </r>
  <r>
    <n v="0"/>
    <n v="1002218765"/>
    <s v="UE01"/>
    <d v="2022-04-13T00:00:00"/>
    <d v="1899-12-30T09:17:00"/>
    <s v="012-024-00414687"/>
    <s v=""/>
    <s v=""/>
    <n v="0"/>
    <n v="0"/>
    <s v="ZPRC"/>
    <s v="2500109073"/>
    <s v="P000034307"/>
    <n v="8002838159"/>
    <n v="1002218765"/>
    <s v="15-00001119"/>
    <s v="CAMPEON ANTIHUMEDAD"/>
    <n v="200"/>
    <x v="0"/>
    <s v="101663"/>
    <s v="ZURIDIST CIA. LTDA."/>
    <s v="809787"/>
    <s v="FERRETERIA HIERRO &amp; SAN"/>
    <s v="MONTECRISTI"/>
    <s v="CALLE PRINCIPAL AV. METROPOLITANA Y"/>
    <s v="OMMANT"/>
    <s v="O-Manabi-Manta"/>
    <n v="486"/>
    <x v="39"/>
    <x v="39"/>
    <s v="10001979"/>
    <s v="TITISTAR CUCAS FERNANDO PATRICIO"/>
    <s v="ZEMU"/>
    <x v="47"/>
    <s v="2"/>
    <s v="Sin Pallet"/>
    <n v="0"/>
    <n v="0"/>
    <s v="FCA"/>
    <n v="14445.556"/>
    <n v="10005.556"/>
    <n v="4440"/>
    <n v="226"/>
    <m/>
    <s v="4700005591"/>
    <n v="13"/>
    <s v="13"/>
    <n v="10"/>
    <x v="1"/>
    <n v="1.1299999999999999"/>
    <n v="22.6"/>
    <n v="1002218765"/>
    <x v="1"/>
    <s v="MONTECRISTI"/>
    <s v="Manabi"/>
    <s v="TRANSLOBOL S.A."/>
    <b v="0"/>
    <n v="0"/>
    <n v="1014100"/>
    <s v="SIGUENZA PARRA FROILAN ALEJANDRO"/>
    <s v="6EM9"/>
    <s v="MntMntcrstCalctTsgua"/>
    <s v="UE"/>
  </r>
  <r>
    <n v="1.5"/>
    <n v="1002218765"/>
    <s v="UE01"/>
    <d v="2022-04-13T00:00:00"/>
    <d v="1899-12-30T09:17:00"/>
    <s v="012-024-00414688"/>
    <s v=""/>
    <s v=""/>
    <n v="0"/>
    <n v="0"/>
    <s v="ZPRC"/>
    <s v="2500109074"/>
    <s v="P000034308"/>
    <n v="8002838158"/>
    <n v="1002218765"/>
    <s v="15-00001124"/>
    <s v="SELVALEGRE ANTIHUMEDAD"/>
    <n v="160"/>
    <x v="0"/>
    <s v="101663"/>
    <s v="ZURIDIST CIA. LTDA."/>
    <s v="809787"/>
    <s v="FERRETERIA HIERRO &amp; SAN"/>
    <s v="MONTECRISTI"/>
    <s v="CALLE PRINCIPAL AV. METROPOLITANA Y"/>
    <s v="OMMANT"/>
    <s v="O-Manabi-Manta"/>
    <n v="486"/>
    <x v="39"/>
    <x v="39"/>
    <s v="10001979"/>
    <s v="TITISTAR CUCAS FERNANDO PATRICIO"/>
    <s v="ZEMU"/>
    <x v="47"/>
    <s v="2"/>
    <s v="Sin Pallet"/>
    <n v="0"/>
    <n v="0"/>
    <s v="FCA"/>
    <n v="12444.444"/>
    <n v="8004.4440000000004"/>
    <n v="4440"/>
    <n v="180.8"/>
    <m/>
    <s v="4700005591"/>
    <n v="13"/>
    <s v="13"/>
    <n v="8"/>
    <x v="1"/>
    <n v="1.1300000000000001"/>
    <n v="22.6"/>
    <n v="1002218765"/>
    <x v="0"/>
    <s v="MONTECRISTI"/>
    <s v="Manabi"/>
    <s v="TRANSLOBOL S.A."/>
    <b v="0"/>
    <n v="0"/>
    <n v="1014100"/>
    <s v="SIGUENZA PARRA FROILAN ALEJANDRO"/>
    <s v="6EM9"/>
    <s v="MntMntcrstCalctTsgua"/>
    <s v="UE"/>
  </r>
  <r>
    <n v="0"/>
    <n v="1002218810"/>
    <s v="UE01"/>
    <d v="2022-04-13T00:00:00"/>
    <d v="1899-12-30T09:34:00"/>
    <s v="012-024-00414689"/>
    <s v="9000813011"/>
    <s v="012-022-00317979"/>
    <n v="2159.4899999999998"/>
    <n v="2421.2399999999998"/>
    <s v="ZPVN"/>
    <s v="40570627"/>
    <s v="0000398914"/>
    <n v="8002838214"/>
    <n v="1002218810"/>
    <s v="15-00001115"/>
    <s v="ARMADURO"/>
    <n v="330"/>
    <x v="0"/>
    <s v="103390"/>
    <s v="RIVADENEIRA MORALES KEVIN ANTONIO"/>
    <s v="804676"/>
    <s v="FERRETERIA RIVFER"/>
    <s v="SALCEDO"/>
    <s v="PANAMERICANA NORTE"/>
    <s v="OXSALC"/>
    <s v="O-Cotopaxi-Salcedo"/>
    <n v="218"/>
    <x v="120"/>
    <x v="120"/>
    <s v="100019983"/>
    <s v="JIMENEZ STALIN"/>
    <s v="ZETT"/>
    <x v="168"/>
    <s v="2"/>
    <s v="Sin Pallet"/>
    <n v="0"/>
    <n v="0"/>
    <s v="FCA"/>
    <n v="25625"/>
    <n v="16555"/>
    <n v="9070"/>
    <n v="250.8"/>
    <m/>
    <s v=" "/>
    <n v="13"/>
    <s v="13"/>
    <n v="16.5"/>
    <x v="1"/>
    <n v="0.76"/>
    <n v="15.200000000000001"/>
    <n v="1002218810"/>
    <x v="1"/>
    <s v="SAN MIGUEL, CABECERA CANTONAL"/>
    <s v="Cotopaxi"/>
    <s v="TRANSPORTE PROPIO"/>
    <b v="0"/>
    <n v="0"/>
    <n v="1023699"/>
    <s v="RIVADENEIRA MORALES KEVIN ANTONIO"/>
    <s v="6EC7"/>
    <s v="LtacungSalcedSaqcili"/>
    <s v="TP"/>
  </r>
  <r>
    <n v="1.5"/>
    <n v="1002218810"/>
    <s v="UE01"/>
    <d v="2022-04-13T00:00:00"/>
    <d v="1899-12-30T09:34:00"/>
    <s v="012-024-00414690"/>
    <s v="9000813010"/>
    <s v="012-022-00317978"/>
    <n v="2146.42"/>
    <n v="2406.58"/>
    <s v="ZPVN"/>
    <s v="40570627"/>
    <s v="0000398913"/>
    <n v="8002838213"/>
    <n v="1002218810"/>
    <s v="15-00001123"/>
    <s v="SELVALEGRE"/>
    <n v="330"/>
    <x v="0"/>
    <s v="103390"/>
    <s v="RIVADENEIRA MORALES KEVIN ANTONIO"/>
    <s v="804676"/>
    <s v="FERRETERIA RIVFER"/>
    <s v="SALCEDO"/>
    <s v="PANAMERICANA NORTE"/>
    <s v="OXSALC"/>
    <s v="O-Cotopaxi-Salcedo"/>
    <n v="218"/>
    <x v="120"/>
    <x v="120"/>
    <s v="100019983"/>
    <s v="JIMENEZ STALIN"/>
    <s v="ZETT"/>
    <x v="168"/>
    <s v="2"/>
    <s v="Sin Pallet"/>
    <n v="0"/>
    <n v="0"/>
    <s v="FCA"/>
    <n v="25625"/>
    <n v="16555"/>
    <n v="9070"/>
    <n v="250.8"/>
    <m/>
    <s v=" "/>
    <n v="13"/>
    <s v="13"/>
    <n v="16.5"/>
    <x v="1"/>
    <n v="0.76"/>
    <n v="15.200000000000001"/>
    <n v="1002218810"/>
    <x v="0"/>
    <s v="SAN MIGUEL, CABECERA CANTONAL"/>
    <s v="Cotopaxi"/>
    <s v="TRANSPORTE PROPIO"/>
    <b v="0"/>
    <n v="0"/>
    <n v="1023699"/>
    <s v="RIVADENEIRA MORALES KEVIN ANTONIO"/>
    <s v="6EC7"/>
    <s v="LtacungSalcedSaqcili"/>
    <s v="TP"/>
  </r>
  <r>
    <n v="1.5"/>
    <n v="1002218831"/>
    <s v="UE01"/>
    <d v="2022-04-13T00:00:00"/>
    <d v="1899-12-30T09:49:00"/>
    <s v="012-024-00414691"/>
    <s v="9000813015"/>
    <s v="012-022-00317980"/>
    <n v="3210.31"/>
    <n v="3599.42"/>
    <s v="ZPVN"/>
    <s v="40570617"/>
    <s v="P000034319"/>
    <n v="8002838233"/>
    <n v="1002218831"/>
    <s v="15-00001123"/>
    <s v="SELVALEGRE"/>
    <n v="480"/>
    <x v="0"/>
    <s v="101683"/>
    <s v="SOCIEDAD CIVIL Y COMERCIAL BOSNA"/>
    <s v="804229"/>
    <s v="BODEGA GAD PIFO-QUITO"/>
    <s v="QUITO"/>
    <s v="FRANCISCO ORELLANA Y R. BUSTAMANTE"/>
    <s v="OPPIFO"/>
    <s v="O-Pichincha-Pifo"/>
    <n v="102"/>
    <x v="2"/>
    <x v="2"/>
    <s v="100019189"/>
    <s v="SIMBAÑA EDWIN"/>
    <s v="ZEMT"/>
    <x v="3"/>
    <s v="2"/>
    <s v="Sin Pallet"/>
    <n v="0"/>
    <n v="0"/>
    <s v="FCA"/>
    <n v="38980"/>
    <n v="24090"/>
    <n v="14890"/>
    <n v="206.4"/>
    <m/>
    <s v="4700005583"/>
    <n v="13"/>
    <s v="13"/>
    <n v="24"/>
    <x v="1"/>
    <n v="0.43"/>
    <n v="8.6"/>
    <n v="1002218831"/>
    <x v="0"/>
    <s v="PIFO"/>
    <s v="Pichincha"/>
    <s v="TRANSPORTE PROPIO"/>
    <b v="0"/>
    <n v="0"/>
    <n v="1014266"/>
    <s v="TRANSBOSNA CIA. LTDA."/>
    <s v="6ENM"/>
    <s v="Cumbaya,Tumbaco,Pmbo"/>
    <s v="TP"/>
  </r>
  <r>
    <n v="1.5"/>
    <n v="1002218829"/>
    <s v="UE01"/>
    <d v="2022-04-13T00:00:00"/>
    <d v="1899-12-30T09:59:00"/>
    <s v="012-024-00414692"/>
    <s v="9000813018"/>
    <s v="012-022-00317981"/>
    <n v="4390.3999999999996"/>
    <n v="4922.55"/>
    <s v="ZPVN"/>
    <s v="40570629"/>
    <s v="P000034326"/>
    <n v="8002838231"/>
    <n v="1002218829"/>
    <s v="15-00001123"/>
    <s v="SELVALEGRE"/>
    <n v="640"/>
    <x v="0"/>
    <s v="101567"/>
    <s v="ESPINOZA SILVA GISSELA DEL CARMEN"/>
    <s v="801474"/>
    <s v="COM.  ESPINOZA BODEG"/>
    <s v="QUITO"/>
    <s v="ALFREDO ESCUDERO S21-27 Y PILALO"/>
    <s v="OPCHIL"/>
    <s v="O-Pichincha-Chillogallo"/>
    <n v="128"/>
    <x v="146"/>
    <x v="146"/>
    <s v="100014954"/>
    <s v="NAVARRO FRANKLIN"/>
    <s v="ZETT"/>
    <x v="220"/>
    <s v="2"/>
    <s v="Sin Pallet"/>
    <n v="0"/>
    <n v="0"/>
    <s v="FCA"/>
    <n v="50560"/>
    <n v="32090"/>
    <n v="18470"/>
    <n v="326.39999999999998"/>
    <m/>
    <s v="4700005504"/>
    <n v="13"/>
    <s v="13"/>
    <n v="32"/>
    <x v="1"/>
    <n v="0.51"/>
    <n v="10.199999999999999"/>
    <n v="1002218829"/>
    <x v="0"/>
    <s v="CHILLOGALLO"/>
    <s v="Pichincha"/>
    <s v="TRANSPORTE PROPIO"/>
    <b v="0"/>
    <n v="0"/>
    <n v="1013642"/>
    <s v="ESPINOZA PAREDES ANGEL POLIVIO"/>
    <s v="6EO1"/>
    <s v="Quito sur"/>
    <s v="TP"/>
  </r>
  <r>
    <n v="0"/>
    <n v="1002218727"/>
    <s v="UE01"/>
    <d v="2022-04-13T00:00:00"/>
    <d v="1899-12-30T10:05:00"/>
    <s v="012-024-00414693"/>
    <s v=""/>
    <s v=""/>
    <n v="0"/>
    <n v="0"/>
    <s v="ZPRC"/>
    <s v="2500109001"/>
    <s v="0000398501"/>
    <n v="8002838112"/>
    <n v="1002218727"/>
    <s v="15-00001118"/>
    <s v="TECHCEM"/>
    <n v="32.44"/>
    <x v="1"/>
    <s v="101731"/>
    <s v="INTACO ECUADOR S.A."/>
    <s v="801733"/>
    <s v="DESTINO GRANEL."/>
    <s v="QUITO"/>
    <s v="VIA PIFO A PINTAG"/>
    <s v="OPITUL"/>
    <s v="O-Pichincha-Itulcachi"/>
    <n v="105"/>
    <x v="1"/>
    <x v="1"/>
    <s v="100014878"/>
    <s v="MANOSALVAS JUAN CARLOS"/>
    <s v="ZECI"/>
    <x v="132"/>
    <s v="2"/>
    <s v="Sin Pallet"/>
    <n v="0"/>
    <n v="0"/>
    <s v="FCA"/>
    <n v="51640"/>
    <n v="32440"/>
    <n v="19200"/>
    <n v="301.37"/>
    <m/>
    <s v="4700005613"/>
    <n v="13"/>
    <s v="13"/>
    <n v="32.44"/>
    <x v="1"/>
    <n v="9.2900739827373613"/>
    <n v="9.2900739827373613"/>
    <n v="1002218727"/>
    <x v="0"/>
    <s v="PIFO"/>
    <s v="Pichincha"/>
    <s v="TRANSCONCEM CIA. LTDA."/>
    <b v="0"/>
    <n v="0"/>
    <n v="1013227"/>
    <s v="COMPAÑIA DE TRANSPORTE PESADO"/>
    <s v="6ENM"/>
    <s v="Cumbaya,Tumbaco,Pmbo"/>
    <s v="TP"/>
  </r>
  <r>
    <n v="1.5"/>
    <n v="1002218767"/>
    <s v="UE01"/>
    <d v="2022-04-13T00:00:00"/>
    <d v="1899-12-30T10:16:00"/>
    <s v="012-024-00414694"/>
    <s v=""/>
    <s v=""/>
    <n v="0"/>
    <n v="0"/>
    <s v="ZPRC"/>
    <s v="2500109067"/>
    <s v="0000398819"/>
    <n v="8002838162"/>
    <n v="1002218767"/>
    <s v="15-00001119"/>
    <s v="CAMPEON ANTIHUMEDAD"/>
    <n v="640"/>
    <x v="0"/>
    <s v="101539"/>
    <s v="LUNA GUEVARA JANETH PATRICIA"/>
    <s v="807201"/>
    <s v="CENTRO DE ACOPIO"/>
    <s v="SANTO DOMINGO"/>
    <s v="BYPASS QUITO A QUEVEDO"/>
    <s v="OJSAND"/>
    <s v="O-Santodomingo -Santodomingodelos"/>
    <n v="247"/>
    <x v="35"/>
    <x v="35"/>
    <s v="100014982"/>
    <s v="PABON EDUARDO"/>
    <s v="ZETT"/>
    <x v="43"/>
    <s v="4"/>
    <s v="Pallet Cortesia"/>
    <n v="0"/>
    <n v="0"/>
    <s v="FCA"/>
    <n v="50510"/>
    <n v="32020"/>
    <n v="18490"/>
    <n v="537.6"/>
    <m/>
    <n v="4700005671"/>
    <n v="13"/>
    <s v="13"/>
    <n v="32"/>
    <x v="1"/>
    <n v="0.84000000000000008"/>
    <n v="16.8"/>
    <n v="1002218767"/>
    <x v="0"/>
    <s v="SANTO DOMINGO DE LOS COLORADOS"/>
    <s v="Santo Domingo"/>
    <s v="COMPAÑIA DE VOLQUETAS Y PLATAFORMAS SELVALEGRES.A"/>
    <b v="0"/>
    <n v="0"/>
    <n v="1013510"/>
    <s v="ESPARZA ENDARA ALVARO DAMIAN"/>
    <s v="6EN3"/>
    <s v="Sto Domingo-La Conco"/>
    <s v="UE"/>
  </r>
  <r>
    <n v="1.5"/>
    <n v="1002218808"/>
    <s v="UE01"/>
    <d v="2022-04-13T00:00:00"/>
    <d v="1899-12-30T10:17:00"/>
    <s v="012-024-00414695"/>
    <s v="9000813024"/>
    <s v="012-022-00317982"/>
    <n v="2440.8000000000002"/>
    <n v="2736.64"/>
    <s v="ZPVN"/>
    <s v="40570626"/>
    <s v="0000398907"/>
    <n v="8002838211"/>
    <n v="1002218808"/>
    <s v="15-00001119"/>
    <s v="CAMPEON ANTIHUMEDAD"/>
    <n v="360"/>
    <x v="0"/>
    <s v="103266"/>
    <s v="LOOR SANTANA ROBERTO CARLOS"/>
    <s v="804446"/>
    <s v="FERRETERIA Y LUBRICANTES L&amp;G"/>
    <s v="PEDERNALES"/>
    <s v="RUPERTO DELGADO S/N RODRIGUEZ LARA"/>
    <s v="OMPEDE"/>
    <s v="O-Manabi-Pedernales"/>
    <n v="347"/>
    <x v="77"/>
    <x v="77"/>
    <s v="100014963"/>
    <s v="SANCHEZ MARCOS"/>
    <s v="ZEMU"/>
    <x v="100"/>
    <s v="2"/>
    <s v="Sin Pallet"/>
    <n v="0"/>
    <n v="0"/>
    <s v="FCA"/>
    <n v="27170"/>
    <n v="18070"/>
    <n v="9100"/>
    <n v="342"/>
    <m/>
    <s v="4700005589"/>
    <n v="13"/>
    <s v="13"/>
    <n v="18"/>
    <x v="1"/>
    <n v="0.95"/>
    <n v="19"/>
    <n v="1002218808"/>
    <x v="0"/>
    <s v="COJIMÍES"/>
    <s v="Manabi"/>
    <s v="LIDENORTI S.A."/>
    <b v="0"/>
    <n v="0"/>
    <n v="1013584"/>
    <s v="SANCHEZ TORRES MARCOS OSWALDO"/>
    <s v="6EM8"/>
    <s v="Pedernales, Jama"/>
    <s v="UE"/>
  </r>
  <r>
    <n v="0"/>
    <n v="1002218857"/>
    <s v="UE01"/>
    <d v="2022-04-13T00:00:00"/>
    <d v="1899-12-30T10:22:00"/>
    <s v="012-024-00414696"/>
    <s v="9000813028"/>
    <s v="012-022-00317984"/>
    <n v="533.6"/>
    <n v="598.27"/>
    <s v="ZPVN"/>
    <s v="40570631"/>
    <s v="0000398917"/>
    <n v="8002838267"/>
    <n v="1002218857"/>
    <s v="15-00001115"/>
    <s v="ARMADURO"/>
    <n v="80"/>
    <x v="0"/>
    <s v="103301"/>
    <s v="MOREANO CALALA SANTIAGO FERNANDO"/>
    <s v="806970"/>
    <s v="TODO PARA MI CASA"/>
    <s v="LATACUNGA"/>
    <s v="PANAMERICANA SUR KM5"/>
    <s v="OXLATA"/>
    <s v="O-Cotopaxi-Latacunga"/>
    <n v="198"/>
    <x v="25"/>
    <x v="25"/>
    <s v="10003594"/>
    <s v="MOREANO CALALA SANTIAGO FERNANDO"/>
    <s v="ZEMT"/>
    <x v="31"/>
    <s v="2"/>
    <s v="Sin Pallet"/>
    <n v="0"/>
    <n v="0"/>
    <s v="FCA"/>
    <n v="10448.333000000001"/>
    <n v="4018.3330000000001"/>
    <n v="6430"/>
    <n v="59.2"/>
    <m/>
    <s v="4700005461"/>
    <n v="13"/>
    <s v="13"/>
    <n v="4"/>
    <x v="1"/>
    <n v="0.74"/>
    <n v="14.8"/>
    <n v="1002218857"/>
    <x v="1"/>
    <s v="IGNACIO FLORES (PARQUE FLORES)"/>
    <s v="Cotopaxi"/>
    <s v="TRANSPORTE PROPIO"/>
    <b v="0"/>
    <n v="0"/>
    <n v="10003566"/>
    <s v="MOREANO MOREANO RUBEN DARIO"/>
    <s v="6EC7"/>
    <s v="LtacungSalcedSaqcili"/>
    <s v="TP"/>
  </r>
  <r>
    <n v="1.5"/>
    <n v="1002218857"/>
    <s v="UE01"/>
    <d v="2022-04-13T00:00:00"/>
    <d v="1899-12-30T10:22:00"/>
    <s v="012-024-00414697"/>
    <s v="9000813027"/>
    <s v="012-022-00317983"/>
    <n v="2652"/>
    <n v="2973.44"/>
    <s v="ZPVN"/>
    <s v="40570631"/>
    <s v="0000398916"/>
    <n v="8002838266"/>
    <n v="1002218857"/>
    <s v="15-00001123"/>
    <s v="SELVALEGRE"/>
    <n v="400"/>
    <x v="0"/>
    <s v="103301"/>
    <s v="MOREANO CALALA SANTIAGO FERNANDO"/>
    <s v="806970"/>
    <s v="TODO PARA MI CASA"/>
    <s v="LATACUNGA"/>
    <s v="PANAMERICANA SUR KM5"/>
    <s v="OXLATA"/>
    <s v="O-Cotopaxi-Latacunga"/>
    <n v="198"/>
    <x v="25"/>
    <x v="25"/>
    <s v="10003594"/>
    <s v="MOREANO CALALA SANTIAGO FERNANDO"/>
    <s v="ZEMT"/>
    <x v="31"/>
    <s v="2"/>
    <s v="Sin Pallet"/>
    <n v="0"/>
    <n v="0"/>
    <s v="FCA"/>
    <n v="26521.667000000001"/>
    <n v="20091.667000000001"/>
    <n v="6430"/>
    <n v="296"/>
    <m/>
    <s v="4700005461"/>
    <n v="13"/>
    <s v="13"/>
    <n v="20"/>
    <x v="1"/>
    <n v="0.74"/>
    <n v="14.8"/>
    <n v="1002218857"/>
    <x v="0"/>
    <s v="IGNACIO FLORES (PARQUE FLORES)"/>
    <s v="Cotopaxi"/>
    <s v="TRANSPORTE PROPIO"/>
    <b v="0"/>
    <n v="0"/>
    <n v="10003566"/>
    <s v="MOREANO MOREANO RUBEN DARIO"/>
    <s v="6EC7"/>
    <s v="LtacungSalcedSaqcili"/>
    <s v="TP"/>
  </r>
  <r>
    <n v="0"/>
    <n v="1002218839"/>
    <s v="UE01"/>
    <d v="2022-04-13T00:00:00"/>
    <d v="1899-12-30T10:23:00"/>
    <s v="012-024-00414698"/>
    <s v="9000813031"/>
    <s v="012-022-00317987"/>
    <n v="1672.8"/>
    <n v="1875.56"/>
    <s v="ZPVN"/>
    <s v="40570643"/>
    <s v="0000398929"/>
    <n v="8002838240"/>
    <n v="1002218839"/>
    <s v="15-00001115"/>
    <s v="ARMADURO"/>
    <n v="240"/>
    <x v="0"/>
    <s v="101541"/>
    <s v="DISTRIBUIDORA MIRNALME"/>
    <s v="801457"/>
    <s v="BODEGA DISMAFER"/>
    <s v="IBARRA"/>
    <s v="AV JAIME ROLDOS 10-28 Y RAMON ALARC"/>
    <s v="OIIBAR"/>
    <s v="O-Imbabura-Ibarra"/>
    <n v="30"/>
    <x v="91"/>
    <x v="91"/>
    <s v="100015044"/>
    <s v="BENITEZ DAVID"/>
    <s v="ZEMT"/>
    <x v="124"/>
    <s v="2"/>
    <s v="Sin Pallet"/>
    <n v="0"/>
    <n v="0"/>
    <s v="FCA"/>
    <n v="16236.666999999999"/>
    <n v="12020"/>
    <n v="4216.6670000000004"/>
    <n v="45.6"/>
    <m/>
    <s v="4700005443"/>
    <n v="13"/>
    <s v="13"/>
    <n v="12"/>
    <x v="1"/>
    <n v="0.19"/>
    <n v="3.8000000000000003"/>
    <n v="1002218839"/>
    <x v="1"/>
    <s v="SAGRARIO"/>
    <s v="Imbabura"/>
    <s v="TRANSPORTE PROPIO"/>
    <b v="0"/>
    <n v="0"/>
    <n v="1012808"/>
    <s v="ALVAREZ GONZAGA LASTEÑA MARIANA"/>
    <s v="6ECU"/>
    <s v="OTVIbarAtuntZletDeli"/>
    <s v="TP"/>
  </r>
  <r>
    <n v="0"/>
    <n v="1002218839"/>
    <s v="UE01"/>
    <d v="2022-04-13T00:00:00"/>
    <d v="1899-12-30T10:23:00"/>
    <s v="012-024-00414699"/>
    <s v="9000813029"/>
    <s v="012-022-00317985"/>
    <n v="760.8"/>
    <n v="853.02"/>
    <s v="ZPVN"/>
    <s v="40570643"/>
    <s v="0000398928"/>
    <n v="8002838241"/>
    <n v="1002218839"/>
    <s v="15-00001120"/>
    <s v="CAMPEON"/>
    <n v="120"/>
    <x v="0"/>
    <s v="101541"/>
    <s v="DISTRIBUIDORA MIRNALME"/>
    <s v="801457"/>
    <s v="BODEGA DISMAFER"/>
    <s v="IBARRA"/>
    <s v="AV JAIME ROLDOS 10-28 Y RAMON ALARC"/>
    <s v="OIIBAR"/>
    <s v="O-Imbabura-Ibarra"/>
    <n v="30"/>
    <x v="91"/>
    <x v="91"/>
    <s v="100015044"/>
    <s v="BENITEZ DAVID"/>
    <s v="ZEMT"/>
    <x v="124"/>
    <s v="2"/>
    <s v="Sin Pallet"/>
    <n v="0"/>
    <n v="0"/>
    <s v="FCA"/>
    <n v="10226.666999999999"/>
    <n v="6010"/>
    <n v="4216.6670000000004"/>
    <n v="22.8"/>
    <m/>
    <s v="4700005443"/>
    <n v="13"/>
    <s v="13"/>
    <n v="6"/>
    <x v="1"/>
    <n v="0.19"/>
    <n v="3.8000000000000003"/>
    <n v="1002218839"/>
    <x v="1"/>
    <s v="SAGRARIO"/>
    <s v="Imbabura"/>
    <s v="TRANSPORTE PROPIO"/>
    <b v="0"/>
    <n v="0"/>
    <n v="1012808"/>
    <s v="ALVAREZ GONZAGA LASTEÑA MARIANA"/>
    <s v="6ECU"/>
    <s v="OTVIbarAtuntZletDeli"/>
    <s v="TP"/>
  </r>
  <r>
    <n v="1.5"/>
    <n v="1002218839"/>
    <s v="UE01"/>
    <d v="2022-04-13T00:00:00"/>
    <d v="1899-12-30T10:23:00"/>
    <s v="012-024-00414700"/>
    <s v="9000813030"/>
    <s v="012-022-00317986"/>
    <n v="828"/>
    <n v="928.36"/>
    <s v="ZPVN"/>
    <s v="40570643"/>
    <s v="0000398930"/>
    <n v="8002838239"/>
    <n v="1002218839"/>
    <s v="15-00001123"/>
    <s v="SELVALEGRE"/>
    <n v="120"/>
    <x v="0"/>
    <s v="101541"/>
    <s v="DISTRIBUIDORA MIRNALME"/>
    <s v="801457"/>
    <s v="BODEGA DISMAFER"/>
    <s v="IBARRA"/>
    <s v="AV JAIME ROLDOS 10-28 Y RAMON ALARC"/>
    <s v="OIIBAR"/>
    <s v="O-Imbabura-Ibarra"/>
    <n v="30"/>
    <x v="91"/>
    <x v="91"/>
    <s v="100015044"/>
    <s v="BENITEZ DAVID"/>
    <s v="ZEMT"/>
    <x v="124"/>
    <s v="2"/>
    <s v="Sin Pallet"/>
    <n v="0"/>
    <n v="0"/>
    <s v="FCA"/>
    <n v="10226.666999999999"/>
    <n v="6010"/>
    <n v="4216.6670000000004"/>
    <n v="22.8"/>
    <m/>
    <s v="4700005443"/>
    <n v="13"/>
    <s v="13"/>
    <n v="6"/>
    <x v="1"/>
    <n v="0.19"/>
    <n v="3.8000000000000003"/>
    <n v="1002218839"/>
    <x v="0"/>
    <s v="SAGRARIO"/>
    <s v="Imbabura"/>
    <s v="TRANSPORTE PROPIO"/>
    <b v="0"/>
    <n v="0"/>
    <n v="1012808"/>
    <s v="ALVAREZ GONZAGA LASTEÑA MARIANA"/>
    <s v="6ECU"/>
    <s v="OTVIbarAtuntZletDeli"/>
    <s v="TP"/>
  </r>
  <r>
    <n v="1.5"/>
    <n v="1002218866"/>
    <s v="UE01"/>
    <d v="2022-04-13T00:00:00"/>
    <d v="1899-12-30T10:24:00"/>
    <s v="012-024-00414701"/>
    <s v="9000813032"/>
    <s v="012-022-00317988"/>
    <n v="4225.6499999999996"/>
    <n v="4737.83"/>
    <s v="ZPVN"/>
    <s v="40570278"/>
    <s v="0000398396"/>
    <n v="8002838282"/>
    <n v="1002218866"/>
    <s v="15-00001123"/>
    <s v="SELVALEGRE"/>
    <n v="660"/>
    <x v="0"/>
    <s v="101720"/>
    <s v="COMERCIAL LOS NEVADOS"/>
    <s v="801091"/>
    <s v="BODEGA COMERCIAL LOS NEVADOS MATRIZ"/>
    <s v="LATACUNGA"/>
    <s v="AV. MARCO SUBIA Y CALLE TUNGURAHUA"/>
    <s v="OXLATA"/>
    <s v="O-Cotopaxi-Latacunga"/>
    <n v="198"/>
    <x v="69"/>
    <x v="69"/>
    <s v="100014967"/>
    <s v="LASCANO AUGUSTO"/>
    <s v="ZETT"/>
    <x v="87"/>
    <s v="2"/>
    <s v="Sin Pallet"/>
    <n v="0"/>
    <n v="0"/>
    <s v="FCA"/>
    <n v="50900"/>
    <n v="33100"/>
    <n v="17800"/>
    <n v="488.4"/>
    <m/>
    <s v="4700005515"/>
    <n v="13"/>
    <s v="13"/>
    <n v="33"/>
    <x v="1"/>
    <n v="0.74"/>
    <n v="14.799999999999999"/>
    <n v="1002218866"/>
    <x v="0"/>
    <s v="LA MATRIZ"/>
    <s v="Cotopaxi"/>
    <s v="TRANSPORTE PROPIO"/>
    <b v="0"/>
    <n v="0"/>
    <n v="1013812"/>
    <s v="ASHQUI ANDINO JORGE AQUILINO"/>
    <s v="6EC7"/>
    <s v="LtacungSalcedSaqcili"/>
    <s v="TP"/>
  </r>
  <r>
    <n v="1.5"/>
    <n v="1002218769"/>
    <s v="UE01"/>
    <d v="2022-04-13T00:00:00"/>
    <d v="1899-12-30T10:26:00"/>
    <s v="012-024-00414702"/>
    <s v=""/>
    <s v=""/>
    <n v="0"/>
    <n v="0"/>
    <s v="ZPRC"/>
    <s v="2500109066"/>
    <s v="0000398800"/>
    <n v="8002838165"/>
    <n v="1002218769"/>
    <s v="15-00001124"/>
    <s v="SELVALEGRE ANTIHUMEDAD"/>
    <n v="480"/>
    <x v="0"/>
    <s v="101487"/>
    <s v="METALHIERRO S.A."/>
    <s v="801859"/>
    <s v="SUCURSAL METALHIERRO"/>
    <s v="MANTA"/>
    <s v="SUCURSAL METALHIERRO/AVENIDA 113"/>
    <s v="OMMANT"/>
    <s v="O-Manabi-Manta"/>
    <n v="486"/>
    <x v="89"/>
    <x v="89"/>
    <s v="10003455"/>
    <s v="CARVAJAL GOMEZ EDISON JOSE"/>
    <s v="ZEMT"/>
    <x v="121"/>
    <s v="1"/>
    <s v="Con Pallet"/>
    <n v="0.05"/>
    <n v="24"/>
    <s v="FCA"/>
    <n v="37540"/>
    <n v="24040"/>
    <n v="13500"/>
    <n v="542.4"/>
    <m/>
    <s v="4700005451"/>
    <n v="13"/>
    <s v="13"/>
    <n v="24"/>
    <x v="1"/>
    <n v="1.1299999999999999"/>
    <n v="22.599999999999998"/>
    <n v="1002218769"/>
    <x v="0"/>
    <s v="MANTA"/>
    <s v="Manabi"/>
    <s v="TRANINTAGSA S.A."/>
    <b v="0"/>
    <n v="0"/>
    <n v="1013724"/>
    <s v="DAVILA GONZALES WILMAN GUILLERMO"/>
    <s v="6EM9"/>
    <s v="MntMntcrstCalctTsgua"/>
    <s v="UE"/>
  </r>
  <r>
    <n v="0"/>
    <n v="1002218867"/>
    <s v="UE01"/>
    <d v="2022-04-13T00:00:00"/>
    <d v="1899-12-30T10:28:00"/>
    <s v="012-024-00414703"/>
    <s v="9000813044"/>
    <s v="012-022-00317989"/>
    <n v="545.69000000000005"/>
    <n v="611.83000000000004"/>
    <s v="ZPVN"/>
    <s v="40570469"/>
    <s v="0000398747"/>
    <n v="8002838283"/>
    <n v="1002218867"/>
    <s v="15-00001115"/>
    <s v="ARMADURO"/>
    <n v="80"/>
    <x v="0"/>
    <s v="102238"/>
    <s v="PERUGACHI SALCEDO HECTOR PATRICIO"/>
    <s v="805975"/>
    <s v="FERRECUADOR"/>
    <s v="QUITO"/>
    <s v="CUATRO ESQUINAS"/>
    <s v="OPPUEL"/>
    <s v="O-Pichincha-Puellaro"/>
    <n v="84"/>
    <x v="23"/>
    <x v="23"/>
    <s v="10008183"/>
    <s v="TOCARRNUCHO BERNAL LUIS FRANCISCO"/>
    <s v="ZEMU"/>
    <x v="29"/>
    <s v="2"/>
    <s v="Sin Pallet"/>
    <n v="0"/>
    <n v="0"/>
    <s v="FCA"/>
    <n v="8583.3330000000005"/>
    <n v="4013.3330000000001"/>
    <n v="4570"/>
    <n v="32.799999999999997"/>
    <m/>
    <s v="4700005533"/>
    <n v="13"/>
    <s v="13"/>
    <n v="4"/>
    <x v="1"/>
    <n v="0.41"/>
    <n v="8.1999999999999993"/>
    <n v="1002218867"/>
    <x v="1"/>
    <s v="PUÉLLARO"/>
    <s v="Pichincha"/>
    <s v="TRANSPORTE PROPIO"/>
    <b v="0"/>
    <n v="0"/>
    <n v="1021616"/>
    <s v="PERUGACHI SALCEDO HECTOR PATRICIO"/>
    <s v="6ENC"/>
    <s v="Checa,ElQuinche,Gyll"/>
    <s v="TP"/>
  </r>
  <r>
    <n v="1.5"/>
    <n v="1002218867"/>
    <s v="UE01"/>
    <d v="2022-04-13T00:00:00"/>
    <d v="1899-12-30T10:28:00"/>
    <s v="012-024-00414704"/>
    <s v="9000813045"/>
    <s v="012-022-00317990"/>
    <n v="1901.59"/>
    <n v="2132.0700000000002"/>
    <s v="ZPVN"/>
    <s v="40570469"/>
    <s v="0000398746"/>
    <n v="8002838284"/>
    <n v="1002218867"/>
    <s v="15-00001123"/>
    <s v="SELVALEGRE"/>
    <n v="280"/>
    <x v="0"/>
    <s v="102238"/>
    <s v="PERUGACHI SALCEDO HECTOR PATRICIO"/>
    <s v="805975"/>
    <s v="FERRECUADOR"/>
    <s v="QUITO"/>
    <s v="CUATRO ESQUINAS"/>
    <s v="OPPUEL"/>
    <s v="O-Pichincha-Puellaro"/>
    <n v="84"/>
    <x v="23"/>
    <x v="23"/>
    <s v="10008183"/>
    <s v="TOCARRNUCHO BERNAL LUIS FRANCISCO"/>
    <s v="ZEMU"/>
    <x v="29"/>
    <s v="2"/>
    <s v="Sin Pallet"/>
    <n v="0"/>
    <n v="0"/>
    <s v="FCA"/>
    <n v="18616.667000000001"/>
    <n v="14046.666999999999"/>
    <n v="4570"/>
    <n v="114.8"/>
    <m/>
    <s v="4700005533"/>
    <n v="13"/>
    <s v="13"/>
    <n v="14"/>
    <x v="1"/>
    <n v="0.41"/>
    <n v="8.1999999999999993"/>
    <n v="1002218867"/>
    <x v="0"/>
    <s v="PUÉLLARO"/>
    <s v="Pichincha"/>
    <s v="TRANSPORTE PROPIO"/>
    <b v="0"/>
    <n v="0"/>
    <n v="1021616"/>
    <s v="PERUGACHI SALCEDO HECTOR PATRICIO"/>
    <s v="6ENC"/>
    <s v="Checa,ElQuinche,Gyll"/>
    <s v="TP"/>
  </r>
  <r>
    <n v="1.5"/>
    <n v="1002218791"/>
    <s v="UE01"/>
    <d v="2022-04-13T00:00:00"/>
    <d v="1899-12-30T10:31:00"/>
    <s v="012-024-00414705"/>
    <s v=""/>
    <s v=""/>
    <n v="0"/>
    <n v="0"/>
    <s v="ZPRC"/>
    <s v="2500109066"/>
    <s v="0000398801"/>
    <n v="8002838190"/>
    <n v="1002218791"/>
    <s v="15-00001119"/>
    <s v="CAMPEON ANTIHUMEDAD"/>
    <n v="480"/>
    <x v="0"/>
    <s v="101487"/>
    <s v="METALHIERRO S.A."/>
    <s v="801859"/>
    <s v="SUCURSAL METALHIERRO"/>
    <s v="MANTA"/>
    <s v="SUCURSAL METALHIERRO/AVENIDA 113"/>
    <s v="OMMANT"/>
    <s v="O-Manabi-Manta"/>
    <n v="486"/>
    <x v="65"/>
    <x v="65"/>
    <s v="100014860"/>
    <s v="TANICUCHI LUIS"/>
    <s v="ZEMT"/>
    <x v="82"/>
    <s v="1"/>
    <s v="Con Pallet"/>
    <n v="0.05"/>
    <n v="24"/>
    <s v="FCA"/>
    <n v="39330"/>
    <n v="24020"/>
    <n v="15310"/>
    <n v="542.4"/>
    <m/>
    <s v="4700005597"/>
    <n v="13"/>
    <s v="13"/>
    <n v="24"/>
    <x v="1"/>
    <n v="1.1299999999999999"/>
    <n v="22.599999999999998"/>
    <n v="1002218791"/>
    <x v="0"/>
    <s v="MANTA"/>
    <s v="Manabi"/>
    <s v="TRANSSJQ S.A."/>
    <b v="0"/>
    <n v="0"/>
    <n v="1013485"/>
    <s v="PEREZ ALBUJA VICTOR ALEJANDRO"/>
    <s v="6EM9"/>
    <s v="MntMntcrstCalctTsgua"/>
    <s v="UE"/>
  </r>
  <r>
    <n v="1.5"/>
    <n v="1002218862"/>
    <s v="UE01"/>
    <d v="2022-04-13T00:00:00"/>
    <d v="1899-12-30T10:35:00"/>
    <s v="012-024-00414706"/>
    <s v="9000813070"/>
    <s v="012-022-00317991"/>
    <n v="2409.2600000000002"/>
    <n v="2701.28"/>
    <s v="ZPVN"/>
    <s v="40570658"/>
    <s v="P000034333"/>
    <n v="8002838276"/>
    <n v="1002218862"/>
    <s v="15-00001123"/>
    <s v="SELVALEGRE"/>
    <n v="360"/>
    <x v="0"/>
    <s v="101726"/>
    <s v="CONSTRUCCIONES CRANBEGAL"/>
    <s v="807578"/>
    <s v="FERRETERIA ARMAS"/>
    <s v="MONTÚFAR"/>
    <s v="CALLE ROCAFUERTE"/>
    <s v="OCMONT"/>
    <s v="O-Carchi-Montufar(Sangabrie"/>
    <n v="120"/>
    <x v="22"/>
    <x v="22"/>
    <s v="100021095"/>
    <s v="CUARAN ROMMEL"/>
    <s v="ZEMU"/>
    <x v="143"/>
    <s v="2"/>
    <s v="Sin Pallet"/>
    <n v="0"/>
    <n v="0"/>
    <s v="FCA"/>
    <n v="27240"/>
    <n v="18040"/>
    <n v="9200"/>
    <n v="165.6"/>
    <m/>
    <s v="4700005621"/>
    <n v="13"/>
    <s v="13"/>
    <n v="18"/>
    <x v="1"/>
    <n v="0.45999999999999996"/>
    <n v="9.1999999999999993"/>
    <n v="1002218862"/>
    <x v="0"/>
    <s v="SAN JOSÉ"/>
    <s v="Carchi"/>
    <s v="TRANINTAGSA S.A."/>
    <b v="0"/>
    <n v="0"/>
    <n v="1014062"/>
    <s v="BENALCAZAR DE LA CRUZ MILTON PATRIC"/>
    <s v="6EC6"/>
    <s v="TulSnGbrilBlvrRumchk"/>
    <s v="UE"/>
  </r>
  <r>
    <n v="0"/>
    <n v="1002218861"/>
    <s v="UE01"/>
    <d v="2022-04-13T00:00:00"/>
    <d v="1899-12-30T10:39:00"/>
    <s v="012-024-00414707"/>
    <s v="9000813120"/>
    <s v="012-022-00317993"/>
    <n v="1624.07"/>
    <n v="1820.92"/>
    <s v="ZPVN"/>
    <s v="40570655"/>
    <s v="0000398940"/>
    <n v="8002838273"/>
    <n v="1002218861"/>
    <s v="15-00001115"/>
    <s v="ARMADURO"/>
    <n v="240"/>
    <x v="0"/>
    <s v="101613"/>
    <s v="COMERCIAL MICHELENA S.A."/>
    <s v="806213"/>
    <s v="FERRETERIA ALEXANDRA"/>
    <s v="IBARRA"/>
    <s v="PANA NORTE A 500 MTS REDONDEL AMBUQ"/>
    <s v="OIAMBU"/>
    <s v="O-Imbabura-Ambuqui"/>
    <n v="68.5"/>
    <x v="16"/>
    <x v="16"/>
    <s v="10008215"/>
    <s v="MAFLA SEVILLANO LUIS EDUARDO"/>
    <s v="ZEMU"/>
    <x v="107"/>
    <s v="2"/>
    <s v="Sin Pallet"/>
    <n v="0"/>
    <n v="0"/>
    <s v="FCA"/>
    <n v="16461.667000000001"/>
    <n v="12026.666999999999"/>
    <n v="4435"/>
    <n v="74.400000000000006"/>
    <m/>
    <s v="4700005575"/>
    <n v="13"/>
    <s v="13"/>
    <n v="12"/>
    <x v="1"/>
    <n v="0.31"/>
    <n v="6.2"/>
    <n v="1002218861"/>
    <x v="1"/>
    <s v="AMBUQUÍ"/>
    <s v="Imbabura"/>
    <s v="LA ARMENIA S.A."/>
    <b v="0"/>
    <n v="0"/>
    <n v="1020060"/>
    <s v="FUERTES RUEDA HUGO BALDOMERO"/>
    <s v="6EO3"/>
    <s v="ChtAmbuqíJuncalPim"/>
    <s v="UE"/>
  </r>
  <r>
    <n v="1.5"/>
    <n v="1002218861"/>
    <s v="UE01"/>
    <d v="2022-04-13T00:00:00"/>
    <d v="1899-12-30T10:39:00"/>
    <s v="012-024-00414708"/>
    <s v="9000813118"/>
    <s v="012-022-00317992"/>
    <n v="803.76"/>
    <n v="901.18"/>
    <s v="ZPVN"/>
    <s v="40570655"/>
    <s v="0000398939"/>
    <n v="8002838274"/>
    <n v="1002218861"/>
    <s v="15-00001123"/>
    <s v="SELVALEGRE"/>
    <n v="120"/>
    <x v="0"/>
    <s v="101613"/>
    <s v="COMERCIAL MICHELENA S.A."/>
    <s v="806213"/>
    <s v="FERRETERIA ALEXANDRA"/>
    <s v="IBARRA"/>
    <s v="PANA NORTE A 500 MTS REDONDEL AMBUQ"/>
    <s v="OIAMBU"/>
    <s v="O-Imbabura-Ambuqui"/>
    <n v="68.5"/>
    <x v="16"/>
    <x v="16"/>
    <s v="10008215"/>
    <s v="MAFLA SEVILLANO LUIS EDUARDO"/>
    <s v="ZEMU"/>
    <x v="107"/>
    <s v="2"/>
    <s v="Sin Pallet"/>
    <n v="0"/>
    <n v="0"/>
    <s v="FCA"/>
    <n v="10448.333000000001"/>
    <n v="6013.3329999999996"/>
    <n v="4435"/>
    <n v="37.200000000000003"/>
    <m/>
    <s v="4700005575"/>
    <n v="13"/>
    <s v="13"/>
    <n v="6"/>
    <x v="1"/>
    <n v="0.31"/>
    <n v="6.2"/>
    <n v="1002218861"/>
    <x v="0"/>
    <s v="AMBUQUÍ"/>
    <s v="Imbabura"/>
    <s v="LA ARMENIA S.A."/>
    <b v="0"/>
    <n v="0"/>
    <n v="1020060"/>
    <s v="FUERTES RUEDA HUGO BALDOMERO"/>
    <s v="6EO3"/>
    <s v="ChtAmbuqíJuncalPim"/>
    <s v="UE"/>
  </r>
  <r>
    <n v="1.5"/>
    <n v="1002218775"/>
    <s v="UE01"/>
    <d v="2022-04-13T00:00:00"/>
    <d v="1899-12-30T10:40:00"/>
    <s v="012-024-00414709"/>
    <s v="9000813131"/>
    <s v="012-022-00317994"/>
    <n v="4268.8"/>
    <n v="4786.21"/>
    <s v="ZPVN"/>
    <s v="40570385"/>
    <s v="0000398607"/>
    <n v="8002838170"/>
    <n v="1002218775"/>
    <s v="15-00001124"/>
    <s v="SELVALEGRE ANTIHUMEDAD"/>
    <n v="640"/>
    <x v="0"/>
    <s v="10002564"/>
    <s v="CASA FERRETERIA FONG S.A. FERREFONG"/>
    <s v="807454"/>
    <s v="BODEGA NICOLAS"/>
    <s v="QUEVEDO"/>
    <s v="CDLA. LOS CEIBOS, AV. QUITO Y LA K"/>
    <s v="ORQUEV"/>
    <s v="O-Losrios-Quevedo"/>
    <n v="345"/>
    <x v="71"/>
    <x v="71"/>
    <s v="100014916"/>
    <s v="PUETATE MAURICIO"/>
    <s v="ZETT"/>
    <x v="209"/>
    <s v="1"/>
    <s v="Con Pallet"/>
    <n v="0.05"/>
    <n v="32"/>
    <s v="FCA"/>
    <n v="50510"/>
    <n v="32040"/>
    <n v="18470"/>
    <n v="659.2"/>
    <m/>
    <s v="4700005619"/>
    <n v="13"/>
    <s v="13"/>
    <n v="32"/>
    <x v="1"/>
    <n v="1.03"/>
    <n v="20.6"/>
    <n v="1002218775"/>
    <x v="0"/>
    <s v="NICOLÁS INFANTE DÍAZ"/>
    <s v="Los Rios"/>
    <s v="LA ARMENIA S.A."/>
    <b v="0"/>
    <n v="0"/>
    <n v="1013556"/>
    <s v="RAMIREZ BAEZ FIDEL RAMIRO"/>
    <s v="6EM4"/>
    <s v="Vlnc,Qvd,BnFe,Qnslm"/>
    <s v="UE"/>
  </r>
  <r>
    <n v="1.5"/>
    <n v="1002218855"/>
    <s v="UE01"/>
    <d v="2022-04-13T00:00:00"/>
    <d v="1899-12-30T10:42:00"/>
    <s v="012-024-00414710"/>
    <s v="9000813132"/>
    <s v="012-022-00317995"/>
    <n v="2301.35"/>
    <n v="2580.29"/>
    <s v="ZPVN"/>
    <s v="40570431"/>
    <s v="P000034283"/>
    <n v="8002838264"/>
    <n v="1002218855"/>
    <s v="15-00001119"/>
    <s v="CAMPEON ANTIHUMEDAD"/>
    <n v="360"/>
    <x v="0"/>
    <s v="102140"/>
    <s v="DIMATECO"/>
    <s v="807618"/>
    <s v="PROYECTO ALTUNA-MANTA"/>
    <s v="MANTA"/>
    <s v="CALLE 12 Y TRANSVERSAL 17B"/>
    <s v="OMMANT"/>
    <s v="O-Manabi-Manta"/>
    <n v="486"/>
    <x v="2"/>
    <x v="2"/>
    <s v="100015032"/>
    <s v="HEREDIA LUIS"/>
    <s v="ZEMU"/>
    <x v="16"/>
    <s v="2"/>
    <s v="Sin Pallet"/>
    <n v="0"/>
    <n v="0"/>
    <s v="FCA"/>
    <n v="27040"/>
    <n v="18030"/>
    <n v="9010"/>
    <n v="406.8"/>
    <m/>
    <s v="4700005583"/>
    <n v="13"/>
    <s v="13"/>
    <n v="18"/>
    <x v="1"/>
    <n v="1.1300000000000001"/>
    <n v="22.6"/>
    <n v="1002218855"/>
    <x v="0"/>
    <s v="MANTA"/>
    <s v="Manabi"/>
    <s v="TRANSPORTE PROPIO"/>
    <b v="0"/>
    <n v="0"/>
    <n v="1014266"/>
    <s v="TRANSBOSNA CIA. LTDA."/>
    <s v="6EM9"/>
    <s v="MntMntcrstCalctTsgua"/>
    <s v="TP"/>
  </r>
  <r>
    <n v="1.5"/>
    <n v="1002218781"/>
    <s v="UE01"/>
    <d v="2022-04-13T00:00:00"/>
    <d v="1899-12-30T10:42:00"/>
    <s v="012-024-00414711"/>
    <s v=""/>
    <s v=""/>
    <n v="0"/>
    <n v="0"/>
    <s v="ZPRC"/>
    <s v="2500109078"/>
    <s v="0000398905"/>
    <n v="8002838179"/>
    <n v="1002218781"/>
    <s v="15-00001123"/>
    <s v="SELVALEGRE"/>
    <n v="360"/>
    <x v="0"/>
    <s v="101629"/>
    <s v="CAMPAÑA MALDONADO BLANCA CECILIA"/>
    <s v="806430"/>
    <s v="CENTRO DE ACOPIO"/>
    <s v="QUITO"/>
    <s v="LIRA ÑAN Y AMARU ÑAN"/>
    <s v="OPQUIT"/>
    <s v="O-Pichincha-Quitumbe"/>
    <n v="127"/>
    <x v="7"/>
    <x v="7"/>
    <s v="100014986"/>
    <s v="CALDERON MARCO"/>
    <s v="ZEMU"/>
    <x v="89"/>
    <s v="4"/>
    <s v="Pallet Cortesia"/>
    <n v="0"/>
    <n v="0"/>
    <s v="FCA"/>
    <n v="27460"/>
    <n v="18040"/>
    <n v="9420"/>
    <n v="183.6"/>
    <m/>
    <s v="4700005609"/>
    <n v="13"/>
    <s v="13"/>
    <n v="18"/>
    <x v="1"/>
    <n v="0.51"/>
    <n v="10.199999999999999"/>
    <n v="1002218781"/>
    <x v="0"/>
    <s v="QUITUMBE"/>
    <s v="Pichincha"/>
    <s v="TRANSPORTE PROPIO"/>
    <b v="0"/>
    <n v="0"/>
    <n v="1013388"/>
    <s v="CAMPAÑA MALDONADO BLANCA CECILIA"/>
    <s v="6EO1"/>
    <s v="Quito sur"/>
    <s v="TP"/>
  </r>
  <r>
    <n v="1.5"/>
    <n v="1002218826"/>
    <s v="UE01"/>
    <d v="2022-04-13T00:00:00"/>
    <d v="1899-12-30T10:43:00"/>
    <s v="012-024-00414712"/>
    <s v="9000813133"/>
    <s v="012-022-00317996"/>
    <n v="3278.4"/>
    <n v="3675.77"/>
    <s v="ZPVN"/>
    <s v="40570408"/>
    <s v="0000398648"/>
    <n v="8002838229"/>
    <n v="1002218826"/>
    <s v="15-00001123"/>
    <s v="SELVALEGRE"/>
    <n v="480"/>
    <x v="0"/>
    <s v="102734"/>
    <s v="CHUGA PAUCAR BELEN GABRIELA"/>
    <s v="810970"/>
    <s v="FERRETERIA FRONTERA"/>
    <s v="TULCÁN"/>
    <s v="AV 24 MAYO Y LOS LAURELES"/>
    <s v="OCTULC"/>
    <s v="O-Carchi-Tulcan"/>
    <n v="159"/>
    <x v="156"/>
    <x v="156"/>
    <s v="100020578"/>
    <s v="TAIMAL MAYKOL"/>
    <s v="ZEMT"/>
    <x v="234"/>
    <s v="1"/>
    <s v="Con Pallet"/>
    <n v="0.05"/>
    <n v="24"/>
    <s v="FCA"/>
    <n v="40100"/>
    <n v="24080"/>
    <n v="16020"/>
    <n v="278.39999999999998"/>
    <m/>
    <s v="4700005605"/>
    <n v="13"/>
    <s v="13"/>
    <n v="24"/>
    <x v="1"/>
    <n v="0.57999999999999996"/>
    <n v="11.6"/>
    <n v="1002218826"/>
    <x v="0"/>
    <s v="GONZÁLEZ SUÁREZ"/>
    <s v="Carchi"/>
    <s v="SILOGTER S.A."/>
    <b v="0"/>
    <n v="0"/>
    <n v="1021996"/>
    <s v="FRANCO VEGA SANDRO MARCELO"/>
    <s v="6EC6"/>
    <s v="TulSnGbrilBlvrRumchk"/>
    <s v="UE"/>
  </r>
  <r>
    <n v="1.5"/>
    <n v="1002218872"/>
    <s v="UE01"/>
    <d v="2022-04-13T00:00:00"/>
    <d v="1899-12-30T10:47:00"/>
    <s v="012-024-00414713"/>
    <s v=""/>
    <s v=""/>
    <n v="0"/>
    <n v="0"/>
    <s v="ZPRC"/>
    <s v="2500109080"/>
    <s v="0000398975"/>
    <n v="8002838291"/>
    <n v="1002218872"/>
    <s v="15-00001123"/>
    <s v="SELVALEGRE"/>
    <n v="640"/>
    <x v="0"/>
    <s v="101613"/>
    <s v="COMERCIAL MICHELENA S.A."/>
    <s v="806418"/>
    <s v="CENTRO DE ACOPIO"/>
    <s v="QUITO"/>
    <s v="AV SIMON BOLIVAR Y CALLE QUITO"/>
    <s v="OPNAYO"/>
    <s v="O-Pichincha-Nayon"/>
    <n v="96.3"/>
    <x v="98"/>
    <x v="98"/>
    <s v="100019805"/>
    <s v="UBIDIA FABER"/>
    <s v="ZETT"/>
    <x v="138"/>
    <s v="4"/>
    <s v="Pallet Cortesia"/>
    <n v="0"/>
    <n v="0"/>
    <s v="FCA"/>
    <n v="50280"/>
    <n v="32040"/>
    <n v="18240"/>
    <n v="288"/>
    <m/>
    <s v="4700005547"/>
    <n v="13"/>
    <s v="13"/>
    <n v="32"/>
    <x v="1"/>
    <n v="0.45"/>
    <n v="9"/>
    <n v="1002218872"/>
    <x v="0"/>
    <s v="NAYÓN"/>
    <s v="Pichincha"/>
    <s v="TRANSPORTE PROPIO"/>
    <b v="0"/>
    <n v="0"/>
    <n v="1014509"/>
    <s v="COMERCIAL MICHELENA S.A."/>
    <s v="6EMM"/>
    <s v="Quito Norte"/>
    <s v="TP"/>
  </r>
  <r>
    <n v="0"/>
    <n v="1002218897"/>
    <s v="UE01"/>
    <d v="2022-04-13T00:00:00"/>
    <d v="1899-12-30T10:59:00"/>
    <s v="012-024-00414714"/>
    <s v=""/>
    <s v=""/>
    <n v="0"/>
    <n v="0"/>
    <s v="ZPRC"/>
    <s v="2500109084"/>
    <s v="P000034341"/>
    <n v="8002838319"/>
    <n v="1002218897"/>
    <s v="15-00001120"/>
    <s v="CAMPEON"/>
    <n v="40"/>
    <x v="0"/>
    <s v="101633"/>
    <s v="CAMPAÑA MALDONADO MIGUEL ANGEL"/>
    <s v="810878"/>
    <s v="BODEGA ZUMBALICA"/>
    <s v="LATACUNGA"/>
    <s v="COLAISA"/>
    <s v="OXLATA"/>
    <s v="O-Cotopaxi-Latacunga"/>
    <n v="198"/>
    <x v="17"/>
    <x v="17"/>
    <s v="100015037"/>
    <s v="PUMA JOSE"/>
    <s v="ZEMU"/>
    <x v="22"/>
    <s v="2"/>
    <s v="Sin Pallet"/>
    <n v="0"/>
    <n v="0"/>
    <s v="FCA"/>
    <n v="6447.2219999999998"/>
    <n v="2002.222"/>
    <n v="4445"/>
    <n v="29.6"/>
    <m/>
    <s v="4700005484"/>
    <n v="13"/>
    <s v="13"/>
    <n v="2"/>
    <x v="1"/>
    <n v="0.74"/>
    <n v="14.8"/>
    <n v="1002218897"/>
    <x v="1"/>
    <s v="ELOY ALFARO  (SAN FELIPE)"/>
    <s v="Cotopaxi"/>
    <s v="TRANSPORTE PROPIO"/>
    <b v="0"/>
    <n v="0"/>
    <n v="1013627"/>
    <s v="CAMPAÑA MALDONADO MIGUEL ANGEL"/>
    <s v="6EC7"/>
    <s v="LtacungSalcedSaqcili"/>
    <s v="TP"/>
  </r>
  <r>
    <n v="1.5"/>
    <n v="1002218897"/>
    <s v="UE01"/>
    <d v="2022-04-13T00:00:00"/>
    <d v="1899-12-30T10:59:00"/>
    <s v="012-024-00414715"/>
    <s v=""/>
    <s v=""/>
    <n v="0"/>
    <n v="0"/>
    <s v="ZPRC"/>
    <s v="2500109083"/>
    <s v="P000034340"/>
    <n v="8002838318"/>
    <n v="1002218897"/>
    <s v="15-00001123"/>
    <s v="SELVALEGRE"/>
    <n v="320"/>
    <x v="0"/>
    <s v="101633"/>
    <s v="CAMPAÑA MALDONADO MIGUEL ANGEL"/>
    <s v="810878"/>
    <s v="BODEGA ZUMBALICA"/>
    <s v="LATACUNGA"/>
    <s v="COLAISA"/>
    <s v="OXLATA"/>
    <s v="O-Cotopaxi-Latacunga"/>
    <n v="198"/>
    <x v="17"/>
    <x v="17"/>
    <s v="100015037"/>
    <s v="PUMA JOSE"/>
    <s v="ZEMU"/>
    <x v="22"/>
    <s v="2"/>
    <s v="Sin Pallet"/>
    <n v="0"/>
    <n v="0"/>
    <s v="FCA"/>
    <n v="20462.777999999998"/>
    <n v="16017.778"/>
    <n v="4445"/>
    <n v="236.8"/>
    <m/>
    <s v="4700005484"/>
    <n v="13"/>
    <s v="13"/>
    <n v="16"/>
    <x v="1"/>
    <n v="0.74"/>
    <n v="14.8"/>
    <n v="1002218897"/>
    <x v="0"/>
    <s v="ELOY ALFARO  (SAN FELIPE)"/>
    <s v="Cotopaxi"/>
    <s v="TRANSPORTE PROPIO"/>
    <b v="0"/>
    <n v="0"/>
    <n v="1013627"/>
    <s v="CAMPAÑA MALDONADO MIGUEL ANGEL"/>
    <s v="6EC7"/>
    <s v="LtacungSalcedSaqcili"/>
    <s v="TP"/>
  </r>
  <r>
    <n v="0"/>
    <n v="1002218925"/>
    <s v="UE01"/>
    <d v="2022-04-13T00:00:00"/>
    <d v="1899-12-30T10:59:00"/>
    <s v="012-024-00414716"/>
    <s v="9000813137"/>
    <s v="012-022-00317998"/>
    <n v="734.18"/>
    <n v="823.17"/>
    <s v="ZPVN"/>
    <s v="40570623"/>
    <s v="P000034322"/>
    <n v="8002838350"/>
    <n v="1002218925"/>
    <s v="15-00001120"/>
    <s v="CAMPEON"/>
    <n v="120"/>
    <x v="0"/>
    <s v="101865"/>
    <s v="COMERCIAL PADILLA S.C.C."/>
    <s v="802398"/>
    <s v="BODEGA MARIANAS"/>
    <s v="QUITO"/>
    <s v="GEOVANNY CALLES Y PALERMO"/>
    <s v="OPCARA"/>
    <s v="O-Pichincha-Carapungo"/>
    <n v="89"/>
    <x v="34"/>
    <x v="34"/>
    <s v="100021318"/>
    <s v="FLORES LUIS"/>
    <s v="ZETT"/>
    <x v="42"/>
    <s v="1"/>
    <s v="Con Pallet"/>
    <n v="0.05"/>
    <n v="6"/>
    <s v="FCA"/>
    <n v="14353.824000000001"/>
    <n v="6008.8239999999996"/>
    <n v="8345"/>
    <n v="52.8"/>
    <m/>
    <s v="4700005529"/>
    <n v="13"/>
    <s v="13"/>
    <n v="6"/>
    <x v="1"/>
    <n v="0.44"/>
    <n v="8.7999999999999989"/>
    <n v="1002218925"/>
    <x v="1"/>
    <s v="CALDERÓN (CARAPUNGO)"/>
    <s v="Pichincha"/>
    <s v="TRANSPORTE PROPIO"/>
    <b v="0"/>
    <n v="0"/>
    <n v="1024381"/>
    <s v="BALCAZAR GORDON ALEJANDRO"/>
    <s v="6ENJ"/>
    <s v="Calderón, Carapungo,"/>
    <s v="TP"/>
  </r>
  <r>
    <n v="1.5"/>
    <n v="1002218925"/>
    <s v="UE01"/>
    <d v="2022-04-13T00:00:00"/>
    <d v="1899-12-30T10:59:00"/>
    <s v="012-024-00414717"/>
    <s v="9000813136"/>
    <s v="012-022-00317997"/>
    <n v="3736.66"/>
    <n v="4189.57"/>
    <s v="ZPVN"/>
    <s v="40570622"/>
    <s v="P000034321"/>
    <n v="8002838351"/>
    <n v="1002218925"/>
    <s v="15-00001123"/>
    <s v="SELVALEGRE"/>
    <n v="560"/>
    <x v="0"/>
    <s v="101865"/>
    <s v="COMERCIAL PADILLA S.C.C."/>
    <s v="802398"/>
    <s v="BODEGA MARIANAS"/>
    <s v="QUITO"/>
    <s v="GEOVANNY CALLES Y PALERMO"/>
    <s v="OPCARA"/>
    <s v="O-Pichincha-Carapungo"/>
    <n v="89"/>
    <x v="34"/>
    <x v="34"/>
    <s v="100021318"/>
    <s v="FLORES LUIS"/>
    <s v="ZETT"/>
    <x v="42"/>
    <s v="1"/>
    <s v="Con Pallet"/>
    <n v="0.05"/>
    <n v="28"/>
    <s v="FCA"/>
    <n v="36386.175999999999"/>
    <n v="28041.175999999999"/>
    <n v="8345"/>
    <n v="246.4"/>
    <m/>
    <s v="4700005529"/>
    <n v="13"/>
    <s v="13"/>
    <n v="28"/>
    <x v="1"/>
    <n v="0.44"/>
    <n v="8.8000000000000007"/>
    <n v="1002218925"/>
    <x v="0"/>
    <s v="CALDERÓN (CARAPUNGO)"/>
    <s v="Pichincha"/>
    <s v="TRANSPORTE PROPIO"/>
    <b v="0"/>
    <n v="0"/>
    <n v="1024381"/>
    <s v="BALCAZAR GORDON ALEJANDRO"/>
    <s v="6ENJ"/>
    <s v="Calderón, Carapungo,"/>
    <s v="TP"/>
  </r>
  <r>
    <n v="1.5"/>
    <n v="1002218843"/>
    <s v="UE01"/>
    <d v="2022-04-13T00:00:00"/>
    <d v="1899-12-30T11:03:00"/>
    <s v="012-024-00414718"/>
    <s v=""/>
    <s v=""/>
    <n v="0"/>
    <n v="0"/>
    <s v="ZPRC"/>
    <s v="2500109066"/>
    <s v="0000398802"/>
    <n v="8002838247"/>
    <n v="1002218843"/>
    <s v="15-00001119"/>
    <s v="CAMPEON ANTIHUMEDAD"/>
    <n v="480"/>
    <x v="0"/>
    <s v="101487"/>
    <s v="METALHIERRO S.A."/>
    <s v="801859"/>
    <s v="SUCURSAL METALHIERRO"/>
    <s v="MANTA"/>
    <s v="SUCURSAL METALHIERRO/AVENIDA 113"/>
    <s v="OMMANT"/>
    <s v="O-Manabi-Manta"/>
    <n v="486"/>
    <x v="6"/>
    <x v="6"/>
    <s v="10007345"/>
    <s v="LOPEZ CASTRO JAIME MARCELO"/>
    <s v="ZEMT"/>
    <x v="75"/>
    <s v="1"/>
    <s v="Con Pallet"/>
    <n v="0.05"/>
    <n v="24"/>
    <s v="FCA"/>
    <n v="40150"/>
    <n v="24060"/>
    <n v="16090"/>
    <n v="542.4"/>
    <m/>
    <s v="4700005612"/>
    <n v="13"/>
    <s v="13"/>
    <n v="24"/>
    <x v="1"/>
    <n v="1.1299999999999999"/>
    <n v="22.599999999999998"/>
    <n v="1002218843"/>
    <x v="0"/>
    <s v="MANTA"/>
    <s v="Manabi"/>
    <s v="TRANSPORTE PROPIO"/>
    <b v="0"/>
    <n v="0"/>
    <n v="1013241"/>
    <s v="COMPAÑÍA DE TRANSPORTE DE CARGA PES"/>
    <s v="6EM9"/>
    <s v="MntMntcrstCalctTsgua"/>
    <s v="TP"/>
  </r>
  <r>
    <n v="1.5"/>
    <n v="1002218917"/>
    <s v="UE01"/>
    <d v="2022-04-13T00:00:00"/>
    <d v="1899-12-30T11:06:00"/>
    <s v="012-024-00414719"/>
    <s v="9000813139"/>
    <s v="012-022-00317999"/>
    <n v="2433.6"/>
    <n v="2728.57"/>
    <s v="ZPVN"/>
    <s v="40570674"/>
    <s v="0000398981"/>
    <n v="8002838341"/>
    <n v="1002218917"/>
    <s v="15-00001119"/>
    <s v="CAMPEON ANTIHUMEDAD"/>
    <n v="360"/>
    <x v="0"/>
    <s v="104220"/>
    <s v="VELEZ DELGADO MARIA JAZMIN"/>
    <s v="807095"/>
    <s v="FERRETERIA ANDRADE LOCAL 3 SAN VICE"/>
    <s v="SAN VICENTE"/>
    <s v="CALLE VELEZ Y SUCRE ESQUINA"/>
    <s v="OMSANV"/>
    <s v="O-Manabi-Sanvicente"/>
    <n v="439"/>
    <x v="149"/>
    <x v="149"/>
    <s v="10008195"/>
    <s v="ESTRADA MORENO GERAL VICHENSO"/>
    <s v="ZEMU"/>
    <x v="223"/>
    <s v="2"/>
    <s v="Sin Pallet"/>
    <n v="0"/>
    <n v="0"/>
    <s v="FCA"/>
    <n v="27180"/>
    <n v="18050"/>
    <n v="9130"/>
    <n v="406.8"/>
    <m/>
    <s v="4700005524"/>
    <n v="13"/>
    <s v="13"/>
    <n v="18"/>
    <x v="1"/>
    <n v="1.1300000000000001"/>
    <n v="22.6"/>
    <n v="1002218917"/>
    <x v="0"/>
    <s v="SAN VICENTE, CABECERA CANTONAL"/>
    <s v="Manabi"/>
    <s v="SANJOPAS S.A."/>
    <b v="0"/>
    <n v="0"/>
    <n v="1022327"/>
    <s v="JACOME ECHEVERRIA JEFFERSON SANTIAG"/>
    <s v="6EM5"/>
    <s v="BhíaSnIsdroSnVcntJam"/>
    <s v="UE"/>
  </r>
  <r>
    <n v="0"/>
    <n v="1002218930"/>
    <s v="UE01"/>
    <d v="2022-04-13T00:00:00"/>
    <d v="1899-12-30T11:11:00"/>
    <s v="012-024-00414720"/>
    <s v="9000813142"/>
    <s v="012-022-00318001"/>
    <n v="513.6"/>
    <n v="575.85"/>
    <s v="ZPVN"/>
    <s v="40570682"/>
    <s v="0000398994"/>
    <n v="8002838359"/>
    <n v="1002218930"/>
    <s v="15-00001120"/>
    <s v="CAMPEON"/>
    <n v="80"/>
    <x v="0"/>
    <s v="101733"/>
    <s v="ALBAN LONDONO IVAN GUILLERMO"/>
    <s v="800786"/>
    <s v="BODEGA FERRORIENTE,"/>
    <s v="QUITO"/>
    <s v="EL QUINCHE, PANAMERICANA Y CALLE MA"/>
    <s v="OPELQU"/>
    <s v="O-Pichincha-Elquinche"/>
    <n v="76"/>
    <x v="45"/>
    <x v="45"/>
    <s v="10000932"/>
    <s v="CACOANGO RODRIGO"/>
    <s v="ZEMU"/>
    <x v="55"/>
    <s v="2"/>
    <s v="Sin Pallet"/>
    <n v="0"/>
    <n v="0"/>
    <s v="FCA"/>
    <n v="8505"/>
    <n v="4020"/>
    <n v="4485"/>
    <n v="28"/>
    <m/>
    <s v="4700005518"/>
    <n v="13"/>
    <s v="13"/>
    <n v="4"/>
    <x v="1"/>
    <n v="0.35"/>
    <n v="7"/>
    <n v="1002218930"/>
    <x v="1"/>
    <s v="EL QUINCHE"/>
    <s v="Pichincha"/>
    <s v="TRAPSA C.A."/>
    <b v="0"/>
    <n v="0"/>
    <n v="1014271"/>
    <s v="GARATE CARDENAS CARLOS VINICIO"/>
    <s v="6ENC"/>
    <s v="Checa,ElQuinche,Gyll"/>
    <s v="UE"/>
  </r>
  <r>
    <n v="1.5"/>
    <n v="1002218930"/>
    <s v="UE01"/>
    <d v="2022-04-13T00:00:00"/>
    <d v="1899-12-30T11:11:00"/>
    <s v="012-024-00414721"/>
    <s v="9000813141"/>
    <s v="012-022-00318000"/>
    <n v="1940.4"/>
    <n v="2175.59"/>
    <s v="ZPVN"/>
    <s v="40570682"/>
    <s v="0000398995"/>
    <n v="8002838358"/>
    <n v="1002218930"/>
    <s v="15-00001123"/>
    <s v="SELVALEGRE"/>
    <n v="280"/>
    <x v="0"/>
    <s v="101733"/>
    <s v="ALBAN LONDONO IVAN GUILLERMO"/>
    <s v="800786"/>
    <s v="BODEGA FERRORIENTE,"/>
    <s v="QUITO"/>
    <s v="EL QUINCHE, PANAMERICANA Y CALLE MA"/>
    <s v="OPELQU"/>
    <s v="O-Pichincha-Elquinche"/>
    <n v="76"/>
    <x v="45"/>
    <x v="45"/>
    <s v="10000932"/>
    <s v="CACOANGO RODRIGO"/>
    <s v="ZEMU"/>
    <x v="55"/>
    <s v="2"/>
    <s v="Sin Pallet"/>
    <n v="0"/>
    <n v="0"/>
    <s v="FCA"/>
    <n v="18555"/>
    <n v="14070"/>
    <n v="4485"/>
    <n v="98"/>
    <m/>
    <s v="4700005518"/>
    <n v="13"/>
    <s v="13"/>
    <n v="14"/>
    <x v="1"/>
    <n v="0.35"/>
    <n v="7"/>
    <n v="1002218930"/>
    <x v="0"/>
    <s v="EL QUINCHE"/>
    <s v="Pichincha"/>
    <s v="TRAPSA C.A."/>
    <b v="0"/>
    <n v="0"/>
    <n v="1014271"/>
    <s v="GARATE CARDENAS CARLOS VINICIO"/>
    <s v="6ENC"/>
    <s v="Checa,ElQuinche,Gyll"/>
    <s v="UE"/>
  </r>
  <r>
    <n v="1.5"/>
    <n v="1002218881"/>
    <s v="UE01"/>
    <d v="2022-04-13T00:00:00"/>
    <d v="1899-12-30T11:17:00"/>
    <s v="012-024-00414722"/>
    <s v="9000813143"/>
    <s v="012-022-00318002"/>
    <n v="3172.49"/>
    <n v="3557.02"/>
    <s v="ZPVN"/>
    <s v="40570494"/>
    <s v="0000398813"/>
    <n v="8002838300"/>
    <n v="1002218881"/>
    <s v="15-00001124"/>
    <s v="SELVALEGRE ANTIHUMEDAD"/>
    <n v="480"/>
    <x v="0"/>
    <s v="101539"/>
    <s v="LUNA GUEVARA JANETH PATRICIA"/>
    <s v="807211"/>
    <s v="BODEGA ZURITSA LOCAL 2"/>
    <s v="SANTO DOMINGO"/>
    <s v="BYPASS QUITO A QUEVEDO"/>
    <s v="OJSAND"/>
    <s v="O-Santodomingo -Santodomingodelos"/>
    <n v="247"/>
    <x v="77"/>
    <x v="77"/>
    <s v="100014971"/>
    <s v="QUIROZ EDUARDO"/>
    <s v="ZEMT"/>
    <x v="101"/>
    <s v="1"/>
    <s v="Con Pallet"/>
    <n v="0.05"/>
    <n v="24"/>
    <s v="FCA"/>
    <n v="40260"/>
    <n v="24080"/>
    <n v="16180"/>
    <n v="403.2"/>
    <m/>
    <s v="4700005589"/>
    <n v="13"/>
    <s v="13"/>
    <n v="24"/>
    <x v="1"/>
    <n v="0.84"/>
    <n v="16.8"/>
    <n v="1002218881"/>
    <x v="0"/>
    <s v="SANTO DOMINGO DE LOS COLORADOS"/>
    <s v="Santo Domingo"/>
    <s v="LIDENORTI S.A."/>
    <b v="0"/>
    <n v="0"/>
    <n v="1013584"/>
    <s v="SANCHEZ TORRES MARCOS OSWALDO"/>
    <s v="6EN3"/>
    <s v="Sto Domingo-La Conco"/>
    <s v="UE"/>
  </r>
  <r>
    <n v="0"/>
    <n v="1002218910"/>
    <s v="UE01"/>
    <d v="2022-04-13T00:00:00"/>
    <d v="1899-12-30T11:23:00"/>
    <s v="012-024-00414723"/>
    <s v="9000813145"/>
    <s v="012-022-00318004"/>
    <n v="2408.4"/>
    <n v="2700.32"/>
    <s v="ZPVN"/>
    <s v="40570536"/>
    <s v="P000034296"/>
    <n v="8002838332"/>
    <n v="1002218910"/>
    <s v="15-00001119"/>
    <s v="CAMPEON ANTIHUMEDAD"/>
    <n v="360"/>
    <x v="0"/>
    <s v="103156"/>
    <s v="VELEZ LOAYZA DIANA CAROLINA"/>
    <s v="804300"/>
    <s v="FERRETERIA VELEZ"/>
    <s v="LA JOYA DE LOS SACHAS"/>
    <s v="AV. FUNDADORES Y CALLE K"/>
    <s v="OQLAJO"/>
    <s v="O-Orellana-Lajoyadelossacch"/>
    <n v="371"/>
    <x v="97"/>
    <x v="97"/>
    <s v="100014837"/>
    <s v="ANDRADE PATRICIO"/>
    <s v="ZEMT"/>
    <x v="137"/>
    <s v="1"/>
    <s v="Con Pallet"/>
    <n v="0.05"/>
    <n v="18"/>
    <s v="FCA"/>
    <n v="25755"/>
    <n v="18030"/>
    <n v="7725"/>
    <n v="435.6"/>
    <m/>
    <s v="4700005445"/>
    <n v="13"/>
    <s v="13"/>
    <n v="18"/>
    <x v="1"/>
    <n v="1.21"/>
    <n v="24.200000000000003"/>
    <n v="1002218910"/>
    <x v="1"/>
    <s v="LA JOYA DE LOS SACHAS, CABECERA CANTONAL"/>
    <s v="Orellana"/>
    <s v="LIDENORTI S.A."/>
    <b v="0"/>
    <n v="0"/>
    <n v="1014052"/>
    <s v="ANDRADE TORRES JORGE PATRICIO"/>
    <s v="6EN0"/>
    <s v="ElCocaJoyadlosSachas"/>
    <s v="UE"/>
  </r>
  <r>
    <n v="1.5"/>
    <n v="1002218910"/>
    <s v="UE01"/>
    <d v="2022-04-13T00:00:00"/>
    <d v="1899-12-30T11:23:00"/>
    <s v="012-024-00414724"/>
    <s v="9000813144"/>
    <s v="012-022-00318003"/>
    <n v="835.2"/>
    <n v="936.43"/>
    <s v="ZPVN"/>
    <s v="40570535"/>
    <s v="P000034295"/>
    <n v="8002838331"/>
    <n v="1002218910"/>
    <s v="15-00001124"/>
    <s v="SELVALEGRE ANTIHUMEDAD"/>
    <n v="120"/>
    <x v="0"/>
    <s v="103156"/>
    <s v="VELEZ LOAYZA DIANA CAROLINA"/>
    <s v="804300"/>
    <s v="FERRETERIA VELEZ"/>
    <s v="LA JOYA DE LOS SACHAS"/>
    <s v="AV. FUNDADORES Y CALLE K"/>
    <s v="OQLAJO"/>
    <s v="O-Orellana-Lajoyadelossacch"/>
    <n v="371"/>
    <x v="97"/>
    <x v="97"/>
    <s v="100014837"/>
    <s v="ANDRADE PATRICIO"/>
    <s v="ZEMT"/>
    <x v="137"/>
    <s v="1"/>
    <s v="Con Pallet"/>
    <n v="0.05"/>
    <n v="6"/>
    <s v="FCA"/>
    <n v="13735"/>
    <n v="6010"/>
    <n v="7725"/>
    <n v="145.19999999999999"/>
    <m/>
    <s v="4700005445"/>
    <n v="13"/>
    <s v="13"/>
    <n v="6"/>
    <x v="1"/>
    <n v="1.21"/>
    <n v="24.2"/>
    <n v="1002218910"/>
    <x v="0"/>
    <s v="LA JOYA DE LOS SACHAS, CABECERA CANTONAL"/>
    <s v="Orellana"/>
    <s v="LIDENORTI S.A."/>
    <b v="0"/>
    <n v="0"/>
    <n v="1014052"/>
    <s v="ANDRADE TORRES JORGE PATRICIO"/>
    <s v="6EN0"/>
    <s v="ElCocaJoyadlosSachas"/>
    <s v="UE"/>
  </r>
  <r>
    <n v="1.5"/>
    <n v="1002218943"/>
    <s v="UE01"/>
    <d v="2022-04-13T00:00:00"/>
    <d v="1899-12-30T11:31:00"/>
    <s v="012-024-00414725"/>
    <s v=""/>
    <s v=""/>
    <n v="0"/>
    <n v="0"/>
    <s v="ZPRC"/>
    <s v="2500109087"/>
    <s v="P000034344"/>
    <n v="8002838372"/>
    <n v="1002218943"/>
    <s v="15-00001115"/>
    <s v="ARMADURO"/>
    <n v="360"/>
    <x v="0"/>
    <s v="101633"/>
    <s v="CAMPAÑA MALDONADO MIGUEL ANGEL"/>
    <s v="806454"/>
    <s v="BOD.SACOS PASTOCALLE PATRICIO NUÑEZ"/>
    <s v="LATACUNGA"/>
    <s v="CALLE PRINCIPAL BOLICHE"/>
    <s v="OXLATA"/>
    <s v="O-Cotopaxi-Latacunga"/>
    <n v="198"/>
    <x v="40"/>
    <x v="40"/>
    <s v="100014832"/>
    <s v="PIEDRA JESUS"/>
    <s v="ZEMU"/>
    <x v="49"/>
    <s v="2"/>
    <s v="Sin Pallet"/>
    <n v="0"/>
    <n v="0"/>
    <s v="FCA"/>
    <n v="27050"/>
    <n v="18060"/>
    <n v="8990"/>
    <n v="266.39999999999998"/>
    <m/>
    <s v="4700005538"/>
    <n v="13"/>
    <s v="13"/>
    <n v="18"/>
    <x v="1"/>
    <n v="0.74"/>
    <n v="14.799999999999999"/>
    <n v="1002218943"/>
    <x v="0"/>
    <s v="SAN JUAN DE PASTOCALLE"/>
    <s v="Cotopaxi"/>
    <s v="LIDENORTI S.A."/>
    <b v="0"/>
    <n v="0"/>
    <n v="1013181"/>
    <s v="REASCOS GUZMAN HARVEY ESTANISLAO"/>
    <s v="6EC7"/>
    <s v="LtacungSalcedSaqcili"/>
    <s v="UE"/>
  </r>
  <r>
    <n v="1.5"/>
    <n v="1002218960"/>
    <s v="UE01"/>
    <d v="2022-04-13T00:00:00"/>
    <d v="1899-12-30T11:34:00"/>
    <s v="012-024-00414726"/>
    <s v="9000813149"/>
    <s v="012-022-00318005"/>
    <n v="2386.8000000000002"/>
    <n v="2676.1"/>
    <s v="ZPVN"/>
    <s v="40570705"/>
    <s v="0000399016"/>
    <n v="8002838391"/>
    <n v="1002218960"/>
    <s v="15-00001123"/>
    <s v="SELVALEGRE"/>
    <n v="360"/>
    <x v="0"/>
    <s v="104016"/>
    <s v="TORO LEON CARLOS STALIN"/>
    <s v="805847"/>
    <s v="BODEGA PRINCIPAL"/>
    <s v="PUJILÍ"/>
    <s v="AV VELASCO IBARRA"/>
    <s v="OXPUJI"/>
    <s v="O-Cotopaxi-Pujili"/>
    <n v="205"/>
    <x v="9"/>
    <x v="9"/>
    <s v="100020335"/>
    <s v="HARO LUIS"/>
    <s v="ZEMU"/>
    <x v="11"/>
    <s v="2"/>
    <s v="Sin Pallet"/>
    <n v="0"/>
    <n v="0"/>
    <s v="FCA"/>
    <n v="27140"/>
    <n v="18060"/>
    <n v="9080"/>
    <n v="280.8"/>
    <m/>
    <s v="4700005546"/>
    <n v="13"/>
    <s v="13"/>
    <n v="18"/>
    <x v="1"/>
    <n v="0.78"/>
    <n v="15.600000000000001"/>
    <n v="1002218960"/>
    <x v="0"/>
    <s v="PUJILÍ, CABECERA CANTONAL"/>
    <s v="Cotopaxi"/>
    <s v="RUTAS COTACACHENSES S.A."/>
    <b v="0"/>
    <n v="0"/>
    <n v="1013262"/>
    <s v="SEGOVIA ERAZO PATRICIA ALEXANDRA"/>
    <s v="6EC7"/>
    <s v="LtacungSalcedSaqcili"/>
    <s v="UE"/>
  </r>
  <r>
    <n v="0"/>
    <n v="1002218915"/>
    <s v="UE01"/>
    <d v="2022-04-13T00:00:00"/>
    <d v="1899-12-30T11:42:00"/>
    <s v="012-024-00414727"/>
    <s v="9000813155"/>
    <s v="012-022-00318007"/>
    <n v="528"/>
    <n v="592"/>
    <s v="ZPVN"/>
    <s v="40570653"/>
    <s v="0000398937"/>
    <n v="8002838338"/>
    <n v="1002218915"/>
    <s v="15-00001119"/>
    <s v="CAMPEON ANTIHUMEDAD"/>
    <n v="80"/>
    <x v="0"/>
    <s v="104155"/>
    <s v="OROSCO OROSCO CARMEN LEONOR"/>
    <s v="806086"/>
    <s v="BODEGA AGROVETERINARIA SAN LUCAS"/>
    <s v="PEDRO VICENTE MALDONADO"/>
    <s v="M. ANDRADE LT Y 29 DE JUNIO"/>
    <s v="OPPEDR"/>
    <s v="O-Pichincha-Pedrovicentemald."/>
    <n v="210"/>
    <x v="116"/>
    <x v="116"/>
    <s v="100014941"/>
    <s v="JACOME PAUL"/>
    <s v="ZEMU"/>
    <x v="161"/>
    <s v="2"/>
    <s v="Sin Pallet"/>
    <n v="0"/>
    <n v="0"/>
    <s v="FCA"/>
    <n v="8556.6669999999995"/>
    <n v="4006.6669999999999"/>
    <n v="4550"/>
    <n v="56.8"/>
    <m/>
    <s v="4700005525"/>
    <n v="13"/>
    <s v="13"/>
    <n v="4"/>
    <x v="1"/>
    <n v="0.71"/>
    <n v="14.2"/>
    <n v="1002218915"/>
    <x v="1"/>
    <s v="PEDRO VICENTE MALDONADO, CABECERA CANTON"/>
    <s v="Pichincha"/>
    <s v="TRAPSA C.A."/>
    <b v="0"/>
    <n v="0"/>
    <n v="1014289"/>
    <s v="JACOME ECHEVERRIA PEDRO PAUL"/>
    <s v="6EML"/>
    <s v="PV Maldonado, Pto. Q"/>
    <s v="UE"/>
  </r>
  <r>
    <n v="1.5"/>
    <n v="1002218915"/>
    <s v="UE01"/>
    <d v="2022-04-13T00:00:00"/>
    <d v="1899-12-30T11:42:00"/>
    <s v="012-024-00414728"/>
    <s v="9000813154"/>
    <s v="012-022-00318006"/>
    <n v="1892.8"/>
    <n v="2122.2199999999998"/>
    <s v="ZPVN"/>
    <s v="40570653"/>
    <s v="0000398936"/>
    <n v="8002838339"/>
    <n v="1002218915"/>
    <s v="15-00001124"/>
    <s v="SELVALEGRE ANTIHUMEDAD"/>
    <n v="280"/>
    <x v="0"/>
    <s v="104155"/>
    <s v="OROSCO OROSCO CARMEN LEONOR"/>
    <s v="806086"/>
    <s v="BODEGA AGROVETERINARIA SAN LUCAS"/>
    <s v="PEDRO VICENTE MALDONADO"/>
    <s v="M. ANDRADE LT Y 29 DE JUNIO"/>
    <s v="OPPEDR"/>
    <s v="O-Pichincha-Pedrovicentemald."/>
    <n v="210"/>
    <x v="116"/>
    <x v="116"/>
    <s v="100014941"/>
    <s v="JACOME PAUL"/>
    <s v="ZEMU"/>
    <x v="161"/>
    <s v="2"/>
    <s v="Sin Pallet"/>
    <n v="0"/>
    <n v="0"/>
    <s v="FCA"/>
    <n v="18573.332999999999"/>
    <n v="14023.333000000001"/>
    <n v="4550"/>
    <n v="198.8"/>
    <m/>
    <s v="4700005525"/>
    <n v="13"/>
    <s v="13"/>
    <n v="14"/>
    <x v="1"/>
    <n v="0.71000000000000008"/>
    <n v="14.200000000000001"/>
    <n v="1002218915"/>
    <x v="0"/>
    <s v="PEDRO VICENTE MALDONADO, CABECERA CANTON"/>
    <s v="Pichincha"/>
    <s v="TRAPSA C.A."/>
    <b v="0"/>
    <n v="0"/>
    <n v="1014289"/>
    <s v="JACOME ECHEVERRIA PEDRO PAUL"/>
    <s v="6EML"/>
    <s v="PV Maldonado, Pto. Q"/>
    <s v="UE"/>
  </r>
  <r>
    <n v="1.5"/>
    <n v="1002218967"/>
    <s v="UE01"/>
    <d v="2022-04-13T00:00:00"/>
    <d v="1899-12-30T11:45:00"/>
    <s v="012-024-00414729"/>
    <s v="9000813156"/>
    <s v="012-022-00318008"/>
    <n v="2390"/>
    <n v="2679.68"/>
    <s v="ZPVN"/>
    <s v="40570026"/>
    <s v="P000034150"/>
    <n v="8002838397"/>
    <n v="1002218967"/>
    <s v="15-00001123"/>
    <s v="SELVALEGRE"/>
    <n v="360"/>
    <x v="0"/>
    <s v="101629"/>
    <s v="CAMPAÑA MALDONADO BLANCA CECILIA"/>
    <s v="800890"/>
    <s v="BODEGA CAMPANA QUITU"/>
    <s v="QUITO"/>
    <s v="AV. LIRAÑAN S24-269 Y AV.AMARUÑAN"/>
    <s v="OPQUIT"/>
    <s v="O-Pichincha-Quitumbe"/>
    <n v="127"/>
    <x v="7"/>
    <x v="7"/>
    <s v="100020368"/>
    <s v="CAGUANA VICTOR"/>
    <s v="ZEMU"/>
    <x v="8"/>
    <s v="2"/>
    <s v="Sin Pallet"/>
    <n v="0"/>
    <n v="0"/>
    <s v="FCA"/>
    <n v="27090"/>
    <n v="18040"/>
    <n v="9050"/>
    <n v="183.6"/>
    <m/>
    <s v="4700005609"/>
    <n v="13"/>
    <s v="13"/>
    <n v="18"/>
    <x v="1"/>
    <n v="0.51"/>
    <n v="10.199999999999999"/>
    <n v="1002218967"/>
    <x v="0"/>
    <s v="QUITUMBE"/>
    <s v="Pichincha"/>
    <s v="TRANSPORTE PROPIO"/>
    <b v="0"/>
    <n v="0"/>
    <n v="1013388"/>
    <s v="CAMPAÑA MALDONADO BLANCA CECILIA"/>
    <s v="6EO1"/>
    <s v="Quito sur"/>
    <s v="TP"/>
  </r>
  <r>
    <n v="0"/>
    <n v="1002218937"/>
    <s v="UE01"/>
    <d v="2022-04-13T00:00:00"/>
    <d v="1899-12-30T12:07:00"/>
    <s v="012-024-00414730"/>
    <s v="9000813162"/>
    <s v="012-022-00318010"/>
    <n v="1008"/>
    <n v="1130.18"/>
    <s v="ZPVN"/>
    <s v="40570672"/>
    <s v="0000398980"/>
    <n v="8002838366"/>
    <n v="1002218937"/>
    <s v="15-00001119"/>
    <s v="CAMPEON ANTIHUMEDAD"/>
    <n v="160"/>
    <x v="0"/>
    <s v="101664"/>
    <s v="ACERIA DEL ECUADOR C.A. ADELCA"/>
    <s v="800644"/>
    <s v="MONICA AMBROSI A"/>
    <s v="QUEVEDO"/>
    <s v="MONICA AMBROSI / VIA A QUEVEDO"/>
    <s v="ORQUEV"/>
    <s v="O-Losrios-Quevedo"/>
    <n v="345"/>
    <x v="9"/>
    <x v="9"/>
    <s v="100014857"/>
    <s v="PASPUEZAN WILSON"/>
    <s v="ZEMU"/>
    <x v="27"/>
    <s v="2"/>
    <s v="Sin Pallet"/>
    <n v="0"/>
    <n v="0"/>
    <s v="FCA"/>
    <n v="12513.333000000001"/>
    <n v="8013.3329999999996"/>
    <n v="4500"/>
    <n v="164.8"/>
    <m/>
    <s v="4700005546"/>
    <n v="13"/>
    <s v="13"/>
    <n v="8"/>
    <x v="1"/>
    <n v="1.03"/>
    <n v="20.6"/>
    <n v="1002218937"/>
    <x v="1"/>
    <s v="QUEVEDO"/>
    <s v="Los Rios"/>
    <s v="LIDENORTI S.A."/>
    <b v="0"/>
    <n v="0"/>
    <n v="1013262"/>
    <s v="SEGOVIA ERAZO PATRICIA ALEXANDRA"/>
    <s v="6EM4"/>
    <s v="Vlnc,Qvd,BnFe,Qnslm"/>
    <s v="UE"/>
  </r>
  <r>
    <n v="1.5"/>
    <n v="1002218937"/>
    <s v="UE01"/>
    <d v="2022-04-13T00:00:00"/>
    <d v="1899-12-30T12:07:00"/>
    <s v="012-024-00414731"/>
    <s v="9000813161"/>
    <s v="012-022-00318009"/>
    <n v="1310"/>
    <n v="1468.78"/>
    <s v="ZPVN"/>
    <s v="40570672"/>
    <s v="0000398979"/>
    <n v="8002838365"/>
    <n v="1002218937"/>
    <s v="15-00001124"/>
    <s v="SELVALEGRE ANTIHUMEDAD"/>
    <n v="200"/>
    <x v="0"/>
    <s v="101664"/>
    <s v="ACERIA DEL ECUADOR C.A. ADELCA"/>
    <s v="800644"/>
    <s v="MONICA AMBROSI A"/>
    <s v="QUEVEDO"/>
    <s v="MONICA AMBROSI / VIA A QUEVEDO"/>
    <s v="ORQUEV"/>
    <s v="O-Losrios-Quevedo"/>
    <n v="345"/>
    <x v="9"/>
    <x v="9"/>
    <s v="100014857"/>
    <s v="PASPUEZAN WILSON"/>
    <s v="ZEMU"/>
    <x v="27"/>
    <s v="2"/>
    <s v="Sin Pallet"/>
    <n v="0"/>
    <n v="0"/>
    <s v="FCA"/>
    <n v="14516.666999999999"/>
    <n v="10016.666999999999"/>
    <n v="4500"/>
    <n v="206"/>
    <m/>
    <s v="4700005546"/>
    <n v="13"/>
    <s v="13"/>
    <n v="10"/>
    <x v="1"/>
    <n v="1.03"/>
    <n v="20.6"/>
    <n v="1002218937"/>
    <x v="0"/>
    <s v="QUEVEDO"/>
    <s v="Los Rios"/>
    <s v="LIDENORTI S.A."/>
    <b v="0"/>
    <n v="0"/>
    <n v="1013262"/>
    <s v="SEGOVIA ERAZO PATRICIA ALEXANDRA"/>
    <s v="6EM4"/>
    <s v="Vlnc,Qvd,BnFe,Qnslm"/>
    <s v="UE"/>
  </r>
  <r>
    <n v="1.5"/>
    <n v="1002218969"/>
    <s v="UE01"/>
    <d v="2022-04-13T00:00:00"/>
    <d v="1899-12-30T12:12:00"/>
    <s v="012-024-00414732"/>
    <s v=""/>
    <s v=""/>
    <n v="0"/>
    <n v="0"/>
    <s v="ZPRC"/>
    <s v="2500109077"/>
    <s v="P000034318"/>
    <n v="8002838399"/>
    <n v="1002218969"/>
    <s v="15-00001123"/>
    <s v="SELVALEGRE"/>
    <n v="660"/>
    <x v="0"/>
    <s v="101574"/>
    <s v="PALACIOS PUCO ABEL FAUSTO"/>
    <s v="801914"/>
    <s v="BODEGA PRINCIPAL,"/>
    <s v="QUITO"/>
    <s v="PANAMERICANA SUR KM 18 EL PROVENIR"/>
    <s v="OPGUAM"/>
    <s v="O-Pichincha-Guamani"/>
    <n v="129"/>
    <x v="111"/>
    <x v="111"/>
    <s v="100015039"/>
    <s v="MENA WILSON"/>
    <s v="ZETT"/>
    <x v="203"/>
    <s v="2"/>
    <s v="Sin Pallet"/>
    <n v="0"/>
    <n v="0"/>
    <s v="FCA"/>
    <n v="50920"/>
    <n v="33060"/>
    <n v="17860"/>
    <n v="336.6"/>
    <m/>
    <s v="4700005588"/>
    <n v="13"/>
    <s v="13"/>
    <n v="33"/>
    <x v="1"/>
    <n v="0.51"/>
    <n v="10.200000000000001"/>
    <n v="1002218969"/>
    <x v="0"/>
    <s v="GUAMANÍ"/>
    <s v="Pichincha"/>
    <s v="TRANSPORTE PROPIO"/>
    <b v="0"/>
    <n v="0"/>
    <n v="1018725"/>
    <s v="TRANSPORTE DE CARGA PESADA"/>
    <s v="6EO1"/>
    <s v="Quito sur"/>
    <s v="TP"/>
  </r>
  <r>
    <n v="1.5"/>
    <n v="1002218976"/>
    <s v="UE01"/>
    <d v="2022-04-13T00:00:00"/>
    <d v="1899-12-30T12:19:00"/>
    <s v="012-024-00414733"/>
    <s v="9000813168"/>
    <s v="012-022-00318011"/>
    <n v="4415.3999999999996"/>
    <n v="4950.58"/>
    <s v="ZPVN"/>
    <s v="40570615"/>
    <s v="P000034316"/>
    <n v="8002838406"/>
    <n v="1002218976"/>
    <s v="15-00001123"/>
    <s v="SELVALEGRE"/>
    <n v="660"/>
    <x v="0"/>
    <s v="101544"/>
    <s v="LANDAZURI CORDOVA IVAN OSWALDO"/>
    <s v="801777"/>
    <s v="BODEGA LANDAZURI"/>
    <s v="TULCÁN"/>
    <s v="AV. VEINTIMILLA S/N Y"/>
    <s v="OCTULC"/>
    <s v="O-Carchi-Tulcan"/>
    <n v="159"/>
    <x v="142"/>
    <x v="142"/>
    <s v="100014942"/>
    <s v="GARCIA FERNANDO"/>
    <s v="ZETT"/>
    <x v="208"/>
    <s v="2"/>
    <s v="Sin Pallet"/>
    <n v="0"/>
    <n v="0"/>
    <s v="FCA"/>
    <n v="51590"/>
    <n v="33070"/>
    <n v="18520"/>
    <n v="382.8"/>
    <m/>
    <s v="4700005501"/>
    <n v="13"/>
    <s v="13"/>
    <n v="33"/>
    <x v="1"/>
    <n v="0.58000000000000007"/>
    <n v="11.6"/>
    <n v="1002218976"/>
    <x v="0"/>
    <s v="TULCÁN"/>
    <s v="Carchi"/>
    <s v="TRANSPORTE PROPIO"/>
    <b v="0"/>
    <n v="0"/>
    <n v="1013478"/>
    <s v="LANDAZURI CORDOVA IVAN OSWALDO"/>
    <s v="6EC6"/>
    <s v="TulSnGbrilBlvrRumchk"/>
    <s v="TP"/>
  </r>
  <r>
    <n v="1.5"/>
    <n v="1002218982"/>
    <s v="UE01"/>
    <d v="2022-04-13T00:00:00"/>
    <d v="1899-12-30T12:23:00"/>
    <s v="012-024-00414734"/>
    <s v="9000813171"/>
    <s v="012-022-00318012"/>
    <n v="2408.4"/>
    <n v="2700.32"/>
    <s v="ZPVN"/>
    <s v="40569165"/>
    <s v="P000033883"/>
    <n v="8002838415"/>
    <n v="1002218982"/>
    <s v="15-00001123"/>
    <s v="SELVALEGRE"/>
    <n v="360"/>
    <x v="0"/>
    <s v="103671"/>
    <s v="DISTRIBUIDORA DE MATERIALES POZO"/>
    <s v="805247"/>
    <s v="BODEGA NORTE DIMACO"/>
    <s v="TULCÁN"/>
    <s v="AV. 24 DE MAYO Y LOS GERANIOS"/>
    <s v="OCTULC"/>
    <s v="O-Carchi-Tulcan"/>
    <n v="159"/>
    <x v="0"/>
    <x v="0"/>
    <s v="100017804"/>
    <s v="FARINANGO HECTOR"/>
    <s v="ZEMU"/>
    <x v="48"/>
    <s v="2"/>
    <s v="Sin Pallet"/>
    <n v="0"/>
    <n v="0"/>
    <s v="FCA"/>
    <n v="27560"/>
    <n v="18020"/>
    <n v="9540"/>
    <n v="208.8"/>
    <m/>
    <s v="4700005593"/>
    <n v="13"/>
    <s v="13"/>
    <n v="18"/>
    <x v="1"/>
    <n v="0.58000000000000007"/>
    <n v="11.600000000000001"/>
    <n v="1002218982"/>
    <x v="0"/>
    <s v="TULCÁN"/>
    <s v="Carchi"/>
    <s v="COMITRAPSA"/>
    <b v="0"/>
    <n v="0"/>
    <n v="1013643"/>
    <s v="POZO TARUPI MARCELO JAVIER"/>
    <s v="6EC6"/>
    <s v="TulSnGbrilBlvrRumchk"/>
    <s v="UE"/>
  </r>
  <r>
    <n v="1.5"/>
    <n v="1002218987"/>
    <s v="UE01"/>
    <d v="2022-04-13T00:00:00"/>
    <d v="1899-12-30T12:30:00"/>
    <s v="012-024-00414735"/>
    <s v="9000813172"/>
    <s v="012-022-00318013"/>
    <n v="2390.4"/>
    <n v="2680.13"/>
    <s v="ZPVN"/>
    <s v="40570697"/>
    <s v="0000399012"/>
    <n v="8002838420"/>
    <n v="1002218987"/>
    <s v="15-00001123"/>
    <s v="SELVALEGRE"/>
    <n v="360"/>
    <x v="0"/>
    <s v="101664"/>
    <s v="ACERIA DEL ECUADOR C.A. ADELCA"/>
    <s v="802863"/>
    <s v="FERRETERIA IDEAL"/>
    <s v="BOLÍVAR"/>
    <s v="AV. MANTILLA S/N Y GRAN COLOMBIA"/>
    <s v="OCBOLI"/>
    <s v="O-Carchi-Bolivar"/>
    <n v="99.3"/>
    <x v="44"/>
    <x v="44"/>
    <s v="10007279"/>
    <s v="QUILUMBANGO LLIQUIN HECTOR FERNANDO"/>
    <s v="ZEMU"/>
    <x v="54"/>
    <s v="2"/>
    <s v="Sin Pallet"/>
    <n v="0"/>
    <n v="0"/>
    <s v="FCA"/>
    <n v="27080"/>
    <n v="18040"/>
    <n v="9040"/>
    <n v="165.6"/>
    <m/>
    <s v="4700005543"/>
    <n v="13"/>
    <s v="13"/>
    <n v="18"/>
    <x v="1"/>
    <n v="0.45999999999999996"/>
    <n v="9.1999999999999993"/>
    <n v="1002218987"/>
    <x v="0"/>
    <s v="BOLÍVAR, CABECERA CANTONAL"/>
    <s v="Carchi"/>
    <s v="LIDENORTI S.A."/>
    <b v="0"/>
    <n v="0"/>
    <n v="1022120"/>
    <s v="RUIZ MORALES VANESSA SOLANGE"/>
    <s v="6EC6"/>
    <s v="TulSnGbrilBlvrRumchk"/>
    <s v="UE"/>
  </r>
  <r>
    <n v="1.5"/>
    <n v="1002218955"/>
    <s v="UE01"/>
    <d v="2022-04-13T00:00:00"/>
    <d v="1899-12-30T12:35:00"/>
    <s v="012-024-00414736"/>
    <s v="9000813174"/>
    <s v="012-022-00318014"/>
    <n v="3321.65"/>
    <n v="3724.26"/>
    <s v="ZPVN"/>
    <s v="40570656"/>
    <s v="P000034332"/>
    <n v="8002838387"/>
    <n v="1002218955"/>
    <s v="15-00001124"/>
    <s v="SELVALEGRE ANTIHUMEDAD"/>
    <n v="480"/>
    <x v="0"/>
    <s v="101667"/>
    <s v="CABRERA REVELO JUAN CARLOS"/>
    <s v="807698"/>
    <s v="OBRA URBANIZACION CASA BONITA"/>
    <s v="ESMERALDAS"/>
    <s v="VIA ATACAMES KM 5.5"/>
    <s v="OEESME"/>
    <s v="O-Esmeraldas-Esmeraldas"/>
    <n v="388"/>
    <x v="47"/>
    <x v="47"/>
    <s v="100014947"/>
    <s v="FLORES DIEGO"/>
    <s v="ZEMT"/>
    <x v="59"/>
    <s v="2"/>
    <s v="Sin Pallet"/>
    <n v="0"/>
    <n v="0"/>
    <s v="FCA"/>
    <n v="38380"/>
    <n v="24090"/>
    <n v="14290"/>
    <n v="508.8"/>
    <m/>
    <s v="4700005444"/>
    <n v="13"/>
    <s v="13"/>
    <n v="24"/>
    <x v="1"/>
    <n v="1.06"/>
    <n v="21.2"/>
    <n v="1002218955"/>
    <x v="0"/>
    <s v="ESMERALDAS"/>
    <s v="Esmeraldas"/>
    <s v="TRIMPESAS S.A."/>
    <b v="0"/>
    <n v="0"/>
    <n v="1013747"/>
    <s v="ANDINO CHICO ERLINDA MARIA"/>
    <s v="6ECI"/>
    <s v="Esmeraldas"/>
    <s v="UE"/>
  </r>
  <r>
    <n v="0"/>
    <n v="1002218957"/>
    <s v="UE01"/>
    <d v="2022-04-13T00:00:00"/>
    <d v="1899-12-30T12:37:00"/>
    <s v="012-024-00414737"/>
    <s v="9000813176"/>
    <s v="012-022-00318016"/>
    <n v="1296"/>
    <n v="1453.08"/>
    <s v="ZPVN"/>
    <s v="40570684"/>
    <s v="0000399009"/>
    <n v="8002838388"/>
    <n v="1002218957"/>
    <s v="15-00001119"/>
    <s v="CAMPEON ANTIHUMEDAD"/>
    <n v="200"/>
    <x v="0"/>
    <s v="101747"/>
    <s v="AGUIRRE ULLOA ROSA ISABEL"/>
    <s v="800782"/>
    <s v="FERRETERIA ZUMBA"/>
    <s v="QUEVEDO"/>
    <s v="FERRETERIA ZUMBA / VIA A QUEVEDO"/>
    <s v="ORQUEV"/>
    <s v="O-Losrios-Quevedo"/>
    <n v="345"/>
    <x v="124"/>
    <x v="124"/>
    <s v="100015005"/>
    <s v="QUITO LUIS"/>
    <s v="ZEMU"/>
    <x v="175"/>
    <s v="2"/>
    <s v="Sin Pallet"/>
    <n v="0"/>
    <n v="0"/>
    <s v="FCA"/>
    <n v="14545"/>
    <n v="10000"/>
    <n v="4545"/>
    <n v="206"/>
    <m/>
    <s v="4700005551"/>
    <n v="13"/>
    <s v="13"/>
    <n v="10"/>
    <x v="1"/>
    <n v="1.03"/>
    <n v="20.6"/>
    <n v="1002218957"/>
    <x v="1"/>
    <s v="QUEVEDO"/>
    <s v="Los Rios"/>
    <s v="LIDENORTI S.A."/>
    <b v="0"/>
    <n v="0"/>
    <n v="1013649"/>
    <s v="VEGA PEREZ JOSE"/>
    <s v="6EM4"/>
    <s v="Vlnc,Qvd,BnFe,Qnslm"/>
    <s v="UE"/>
  </r>
  <r>
    <n v="1.5"/>
    <n v="1002218957"/>
    <s v="UE01"/>
    <d v="2022-04-13T00:00:00"/>
    <d v="1899-12-30T12:37:00"/>
    <s v="012-024-00414738"/>
    <s v="9000813175"/>
    <s v="012-022-00318015"/>
    <n v="1078.4000000000001"/>
    <n v="1209.1099999999999"/>
    <s v="ZPVN"/>
    <s v="40570684"/>
    <s v="0000399008"/>
    <n v="8002838389"/>
    <n v="1002218957"/>
    <s v="15-00001124"/>
    <s v="SELVALEGRE ANTIHUMEDAD"/>
    <n v="160"/>
    <x v="0"/>
    <s v="101747"/>
    <s v="AGUIRRE ULLOA ROSA ISABEL"/>
    <s v="800782"/>
    <s v="FERRETERIA ZUMBA"/>
    <s v="QUEVEDO"/>
    <s v="FERRETERIA ZUMBA / VIA A QUEVEDO"/>
    <s v="ORQUEV"/>
    <s v="O-Losrios-Quevedo"/>
    <n v="345"/>
    <x v="124"/>
    <x v="124"/>
    <s v="100015005"/>
    <s v="QUITO LUIS"/>
    <s v="ZEMU"/>
    <x v="175"/>
    <s v="2"/>
    <s v="Sin Pallet"/>
    <n v="0"/>
    <n v="0"/>
    <s v="FCA"/>
    <n v="12545"/>
    <n v="8000"/>
    <n v="4545"/>
    <n v="164.8"/>
    <m/>
    <s v="4700005551"/>
    <n v="13"/>
    <s v="13"/>
    <n v="8"/>
    <x v="1"/>
    <n v="1.03"/>
    <n v="20.6"/>
    <n v="1002218957"/>
    <x v="0"/>
    <s v="QUEVEDO"/>
    <s v="Los Rios"/>
    <s v="LIDENORTI S.A."/>
    <b v="0"/>
    <n v="0"/>
    <n v="1013649"/>
    <s v="VEGA PEREZ JOSE"/>
    <s v="6EM4"/>
    <s v="Vlnc,Qvd,BnFe,Qnslm"/>
    <s v="UE"/>
  </r>
  <r>
    <n v="0"/>
    <n v="1002218991"/>
    <s v="UE01"/>
    <d v="2022-04-13T00:00:00"/>
    <d v="1899-12-30T12:39:00"/>
    <s v="012-024-00414739"/>
    <s v=""/>
    <s v=""/>
    <n v="0"/>
    <n v="0"/>
    <s v="ZPRC"/>
    <s v="2500109044"/>
    <s v="P000034269"/>
    <n v="8002838425"/>
    <n v="1002218991"/>
    <s v="15-00000218"/>
    <s v="MAGNO HE"/>
    <n v="28.06"/>
    <x v="1"/>
    <s v="101456"/>
    <s v="UNION DE CONCRETERAS UNICON UCUE"/>
    <s v="804298"/>
    <s v="UNICON EN PLANTA"/>
    <s v="QUITO"/>
    <s v="AV. SIMON BOLIVAR E INTEROCEANICA"/>
    <s v="OPCUMB"/>
    <s v="O-Pichincha-Cumbaya"/>
    <n v="113"/>
    <x v="27"/>
    <x v="27"/>
    <s v="100014871"/>
    <s v="ALMEIDA JORGE"/>
    <s v="ZECI"/>
    <x v="202"/>
    <s v="2"/>
    <s v="Sin Pallet"/>
    <n v="0"/>
    <n v="0"/>
    <s v="EXW"/>
    <n v="43870"/>
    <n v="28060"/>
    <n v="15810"/>
    <n v="0"/>
    <m/>
    <n v="4700005951"/>
    <n v="13"/>
    <s v="13"/>
    <n v="28.06"/>
    <x v="1"/>
    <n v="0"/>
    <n v="0"/>
    <n v="1002218991"/>
    <x v="0"/>
    <s v="NAYÓN"/>
    <s v="Pichincha"/>
    <s v="UNICON"/>
    <b v="0"/>
    <n v="0"/>
    <n v="1014412"/>
    <s v="UNION DE CONCRETERAS UNICON UCUE"/>
    <s v="6ENM"/>
    <s v="Cumbaya,Tumbaco,Pmbo"/>
    <s v="TP"/>
  </r>
  <r>
    <n v="0"/>
    <n v="1002218999"/>
    <s v="UE01"/>
    <d v="2022-04-13T00:00:00"/>
    <d v="1899-12-30T12:43:00"/>
    <s v="012-024-00414740"/>
    <s v="9000813177"/>
    <s v="012-022-00318017"/>
    <n v="3658.17"/>
    <n v="4101.5600000000004"/>
    <s v="ZPVN"/>
    <s v="40569622"/>
    <s v="0000398569"/>
    <n v="8002838432"/>
    <n v="1002218999"/>
    <s v="15-00000218"/>
    <s v="MAGNO HE"/>
    <n v="31.46"/>
    <x v="1"/>
    <s v="101704"/>
    <s v="HORMIANDES"/>
    <s v="804024"/>
    <s v="GRANEL HORMIANDES SUR"/>
    <s v="MEJÍA"/>
    <s v="PANAMERICANA SUR"/>
    <s v="OPTAMB"/>
    <s v="O-Pichincha-Tambillo"/>
    <n v="136"/>
    <x v="3"/>
    <x v="3"/>
    <s v="100020289"/>
    <s v="FLORES FERNANDO"/>
    <s v="ZECI"/>
    <x v="4"/>
    <s v="2"/>
    <s v="Sin Pallet"/>
    <n v="0"/>
    <n v="0"/>
    <s v="EXW"/>
    <n v="51020"/>
    <n v="31460"/>
    <n v="19560"/>
    <n v="0"/>
    <m/>
    <s v=" "/>
    <n v="13"/>
    <s v="13"/>
    <n v="31.46"/>
    <x v="1"/>
    <n v="0"/>
    <n v="0"/>
    <n v="1002218999"/>
    <x v="0"/>
    <s v="TAMBILLO"/>
    <s v="Pichincha"/>
    <s v="HORMIANDES"/>
    <b v="0"/>
    <n v="0"/>
    <n v="1014407"/>
    <s v="HORMIANDES"/>
    <s v="6EO2"/>
    <s v="Amaguaña,Sta Rosa,Al"/>
    <s v="TP"/>
  </r>
  <r>
    <n v="1.5"/>
    <n v="1002218970"/>
    <s v="UE01"/>
    <d v="2022-04-13T00:00:00"/>
    <d v="1899-12-30T12:46:00"/>
    <s v="012-024-00414741"/>
    <s v=""/>
    <s v=""/>
    <n v="0"/>
    <n v="0"/>
    <s v="ZPRC"/>
    <s v="2500109076"/>
    <s v="P000034317"/>
    <n v="8002838400"/>
    <n v="1002218970"/>
    <s v="15-00001120"/>
    <s v="CAMPEON"/>
    <n v="660"/>
    <x v="0"/>
    <s v="101574"/>
    <s v="PALACIOS PUCO ABEL FAUSTO"/>
    <s v="801914"/>
    <s v="BODEGA PRINCIPAL,"/>
    <s v="QUITO"/>
    <s v="PANAMERICANA SUR KM 18 EL PROVENIR"/>
    <s v="OPGUAM"/>
    <s v="O-Pichincha-Guamani"/>
    <n v="129"/>
    <x v="111"/>
    <x v="111"/>
    <s v="100014840"/>
    <s v="VALENCIA MARCO"/>
    <s v="ZETT"/>
    <x v="154"/>
    <s v="2"/>
    <s v="Sin Pallet"/>
    <n v="0"/>
    <n v="0"/>
    <s v="FCA"/>
    <n v="50530"/>
    <n v="33110"/>
    <n v="17420"/>
    <n v="336.6"/>
    <m/>
    <s v="4700005588"/>
    <n v="13"/>
    <s v="13"/>
    <n v="33"/>
    <x v="1"/>
    <n v="0.51"/>
    <n v="10.200000000000001"/>
    <n v="1002218970"/>
    <x v="0"/>
    <s v="GUAMANÍ"/>
    <s v="Pichincha"/>
    <s v="TRANSPORTE PROPIO"/>
    <b v="0"/>
    <n v="0"/>
    <n v="1018725"/>
    <s v="TRANSPORTE DE CARGA PESADA"/>
    <s v="6EO1"/>
    <s v="Quito sur"/>
    <s v="TP"/>
  </r>
  <r>
    <n v="1.5"/>
    <n v="1002218972"/>
    <s v="UE01"/>
    <d v="2022-04-13T00:00:00"/>
    <d v="1899-12-30T12:53:00"/>
    <s v="012-024-00414742"/>
    <s v="9000813183"/>
    <s v="012-022-00318018"/>
    <n v="4567.2"/>
    <n v="5120.7700000000004"/>
    <s v="ZPVN"/>
    <s v="40570659"/>
    <s v="P000034334"/>
    <n v="8002838402"/>
    <n v="1002218972"/>
    <s v="15-00001124"/>
    <s v="SELVALEGRE ANTIHUMEDAD"/>
    <n v="660"/>
    <x v="0"/>
    <s v="101730"/>
    <s v="SOCIEDAD CIVIL Y COMERCIAL"/>
    <s v="802061"/>
    <s v="BODEGA FERRYBLOQ"/>
    <s v="ESMERALDAS"/>
    <s v="BODEGA FERRYBLOQ / VIA ESMERALDAS"/>
    <s v="OEESME"/>
    <s v="O-Esmeraldas-Esmeraldas"/>
    <n v="388"/>
    <x v="122"/>
    <x v="122"/>
    <s v="100014975"/>
    <s v="YEPEZ NESTOR"/>
    <s v="ZETT"/>
    <x v="173"/>
    <s v="2"/>
    <s v="Sin Pallet"/>
    <n v="0"/>
    <n v="0"/>
    <s v="FCA"/>
    <n v="51490"/>
    <n v="33010"/>
    <n v="18480"/>
    <n v="699.6"/>
    <m/>
    <s v="4700005565"/>
    <n v="13"/>
    <s v="13"/>
    <n v="33"/>
    <x v="1"/>
    <n v="1.06"/>
    <n v="21.2"/>
    <n v="1002218972"/>
    <x v="0"/>
    <s v="TACHINA"/>
    <s v="Esmeraldas"/>
    <s v="TRANSPORTE PROPIO"/>
    <b v="0"/>
    <n v="0"/>
    <n v="1024017"/>
    <s v="SANTO CHICAIZA EDISON XAVIER"/>
    <s v="6ECI"/>
    <s v="Esmeraldas"/>
    <s v="TP"/>
  </r>
  <r>
    <n v="0"/>
    <n v="1002219001"/>
    <s v="UE01"/>
    <d v="2022-04-13T00:00:00"/>
    <d v="1899-12-30T12:54:00"/>
    <s v="012-024-00414743"/>
    <s v="9000813186"/>
    <s v="012-022-00318021"/>
    <n v="533.6"/>
    <n v="598.27"/>
    <s v="ZPVN"/>
    <s v="40570722"/>
    <s v="0000399037"/>
    <n v="8002838436"/>
    <n v="1002219001"/>
    <s v="15-00001115"/>
    <s v="ARMADURO"/>
    <n v="80"/>
    <x v="0"/>
    <s v="101589"/>
    <s v="RAMOS REAL GINA JIMENA"/>
    <s v="801970"/>
    <s v="BODEGA RAMOS GINA"/>
    <s v="SAN PEDRO DE PELILEO"/>
    <s v="ROCAFUERTE  S/N Y"/>
    <s v="OTSANP"/>
    <s v="O-Tungurahua-Sanpedrodepelileo"/>
    <n v="261"/>
    <x v="118"/>
    <x v="118"/>
    <s v="100019438"/>
    <s v="CASTRO SELSO"/>
    <s v="ZEMU"/>
    <x v="282"/>
    <s v="2"/>
    <s v="Sin Pallet"/>
    <n v="0"/>
    <n v="0"/>
    <s v="FCA"/>
    <n v="6987.7780000000002"/>
    <n v="4011.1109999999999"/>
    <n v="2976.6669999999999"/>
    <n v="75.2"/>
    <m/>
    <s v="4700005595"/>
    <n v="13"/>
    <s v="13"/>
    <n v="4"/>
    <x v="1"/>
    <n v="0.94000000000000006"/>
    <n v="18.8"/>
    <n v="1002219001"/>
    <x v="1"/>
    <s v="PELILEO"/>
    <s v="Tungurahua"/>
    <s v="TRAPSA C.A."/>
    <b v="0"/>
    <n v="0"/>
    <n v="1013505"/>
    <s v="HERMOZA LOZADA JORGE ABDON"/>
    <s v="6EMS"/>
    <s v="Ambto,Plielo,Patte"/>
    <e v="#N/A"/>
  </r>
  <r>
    <n v="0"/>
    <n v="1002219001"/>
    <s v="UE01"/>
    <d v="2022-04-13T00:00:00"/>
    <d v="1899-12-30T12:54:00"/>
    <s v="012-024-00414744"/>
    <s v="9000813184"/>
    <s v="012-022-00318019"/>
    <n v="1476"/>
    <n v="1654.9"/>
    <s v="ZPVN"/>
    <s v="40570722"/>
    <s v="0000399035"/>
    <n v="8002838437"/>
    <n v="1002219001"/>
    <s v="15-00001120"/>
    <s v="CAMPEON"/>
    <n v="240"/>
    <x v="0"/>
    <s v="101589"/>
    <s v="RAMOS REAL GINA JIMENA"/>
    <s v="801970"/>
    <s v="BODEGA RAMOS GINA"/>
    <s v="SAN PEDRO DE PELILEO"/>
    <s v="ROCAFUERTE  S/N Y"/>
    <s v="OTSANP"/>
    <s v="O-Tungurahua-Sanpedrodepelileo"/>
    <n v="261"/>
    <x v="118"/>
    <x v="118"/>
    <s v="100019438"/>
    <s v="CASTRO SELSO"/>
    <s v="ZEMU"/>
    <x v="282"/>
    <s v="2"/>
    <s v="Sin Pallet"/>
    <n v="0"/>
    <n v="0"/>
    <s v="FCA"/>
    <n v="15010"/>
    <n v="12033.333000000001"/>
    <n v="2976.6669999999999"/>
    <n v="225.6"/>
    <m/>
    <s v="4700005595"/>
    <n v="13"/>
    <s v="13"/>
    <n v="12"/>
    <x v="1"/>
    <n v="0.94"/>
    <n v="18.8"/>
    <n v="1002219001"/>
    <x v="1"/>
    <s v="PELILEO"/>
    <s v="Tungurahua"/>
    <s v="TRAPSA C.A."/>
    <b v="0"/>
    <n v="0"/>
    <n v="1013505"/>
    <s v="HERMOZA LOZADA JORGE ABDON"/>
    <s v="6EMS"/>
    <s v="Ambto,Plielo,Patte"/>
    <e v="#N/A"/>
  </r>
  <r>
    <n v="1.5"/>
    <n v="1002219001"/>
    <s v="UE01"/>
    <d v="2022-04-13T00:00:00"/>
    <d v="1899-12-30T12:54:00"/>
    <s v="012-024-00414745"/>
    <s v="9000813185"/>
    <s v="012-022-00318020"/>
    <n v="265.2"/>
    <n v="297.33999999999997"/>
    <s v="ZPVN"/>
    <s v="40570722"/>
    <s v="0000399036"/>
    <n v="8002838435"/>
    <n v="1002219001"/>
    <s v="15-00001123"/>
    <s v="SELVALEGRE"/>
    <n v="40"/>
    <x v="0"/>
    <s v="101589"/>
    <s v="RAMOS REAL GINA JIMENA"/>
    <s v="801970"/>
    <s v="BODEGA RAMOS GINA"/>
    <s v="SAN PEDRO DE PELILEO"/>
    <s v="ROCAFUERTE  S/N Y"/>
    <s v="OTSANP"/>
    <s v="O-Tungurahua-Sanpedrodepelileo"/>
    <n v="261"/>
    <x v="118"/>
    <x v="118"/>
    <s v="100019438"/>
    <s v="CASTRO SELSO"/>
    <s v="ZEMU"/>
    <x v="282"/>
    <s v="2"/>
    <s v="Sin Pallet"/>
    <n v="0"/>
    <n v="0"/>
    <s v="FCA"/>
    <n v="4982.223"/>
    <n v="2005.556"/>
    <n v="2976.6669999999999"/>
    <n v="37.6"/>
    <m/>
    <s v="4700005595"/>
    <n v="13"/>
    <s v="13"/>
    <n v="2"/>
    <x v="1"/>
    <n v="0.94000000000000006"/>
    <n v="18.8"/>
    <n v="1002219001"/>
    <x v="0"/>
    <s v="PELILEO"/>
    <s v="Tungurahua"/>
    <s v="TRAPSA C.A."/>
    <b v="0"/>
    <n v="0"/>
    <n v="1013505"/>
    <s v="HERMOZA LOZADA JORGE ABDON"/>
    <s v="6EMS"/>
    <s v="Ambto,Plielo,Patte"/>
    <e v="#N/A"/>
  </r>
  <r>
    <n v="1.5"/>
    <n v="1002219016"/>
    <s v="UE01"/>
    <d v="2022-04-13T00:00:00"/>
    <d v="1899-12-30T13:02:00"/>
    <s v="012-024-00414746"/>
    <s v="9000813025"/>
    <s v="013-020-00048326"/>
    <n v="2432.56"/>
    <n v="2727.4"/>
    <s v="ZPDF"/>
    <s v="70178835"/>
    <s v="0000399006"/>
    <n v="8002838453"/>
    <n v="1002219016"/>
    <s v="15-00001123"/>
    <s v="SELVALEGRE"/>
    <n v="360"/>
    <x v="0"/>
    <s v="103008"/>
    <s v="INDUSTRIA ACEROS MONTECRISTI"/>
    <s v="806205"/>
    <s v="FERRETERIA VARELA"/>
    <s v="QUITO"/>
    <s v="ANTONIO HERRERA N26-169 Y SANGURIMA"/>
    <s v="OPBELI"/>
    <s v="O-Pichincha-Belisarioquevedo"/>
    <n v="103"/>
    <x v="162"/>
    <x v="162"/>
    <s v="100021282"/>
    <s v="PERUGACHI FAUSTO"/>
    <s v="ZEMU"/>
    <x v="245"/>
    <s v="2"/>
    <s v="Sin Pallet"/>
    <n v="0"/>
    <n v="0"/>
    <s v="FCA"/>
    <n v="27180"/>
    <n v="18040"/>
    <n v="9140"/>
    <n v="162"/>
    <m/>
    <s v="4700005519"/>
    <n v="13"/>
    <s v="13"/>
    <n v="18"/>
    <x v="1"/>
    <n v="0.45"/>
    <n v="9"/>
    <n v="1002219016"/>
    <x v="0"/>
    <s v="BELISARIO QUEVEDO"/>
    <s v="Pichincha"/>
    <s v="TRANSSJQ S.A."/>
    <b v="0"/>
    <n v="0"/>
    <n v="1021764"/>
    <s v="GARCES MARTINEZ MILTON EDUARDO"/>
    <s v="6EMM"/>
    <s v="Quito Norte"/>
    <s v="UE"/>
  </r>
  <r>
    <n v="1.5"/>
    <n v="1002218993"/>
    <s v="UE01"/>
    <d v="2022-04-13T00:00:00"/>
    <d v="1899-12-30T13:08:00"/>
    <s v="012-024-00414747"/>
    <s v="9000813194"/>
    <s v="012-022-00318022"/>
    <n v="3238.68"/>
    <n v="3631.23"/>
    <s v="ZPVN"/>
    <s v="40570610"/>
    <s v="P000034312"/>
    <n v="8002838427"/>
    <n v="1002218993"/>
    <s v="15-00001123"/>
    <s v="SELVALEGRE"/>
    <n v="480"/>
    <x v="0"/>
    <s v="101683"/>
    <s v="SOCIEDAD CIVIL Y COMERCIAL BOSNA"/>
    <s v="802026"/>
    <s v="BOSNA PRINCIPAL-OTAVALO"/>
    <s v="OTAVALO"/>
    <s v="PIEDRAHITA 2-74 Y MARIANO SUAREZ OT"/>
    <s v="OIOTAV"/>
    <s v="O-Imbabura-Otavalo"/>
    <n v="8"/>
    <x v="11"/>
    <x v="11"/>
    <s v="100014920"/>
    <s v="AMAGUAYA HECTOR"/>
    <s v="ZEMT"/>
    <x v="13"/>
    <s v="1"/>
    <s v="Con Pallet"/>
    <n v="0.05"/>
    <n v="24"/>
    <s v="FCA"/>
    <n v="39960"/>
    <n v="24070"/>
    <n v="15890"/>
    <n v="43.2"/>
    <m/>
    <s v="4700005477"/>
    <n v="13"/>
    <s v="13"/>
    <n v="24"/>
    <x v="1"/>
    <n v="9.0000000000000011E-2"/>
    <n v="1.8"/>
    <n v="1002218993"/>
    <x v="0"/>
    <s v="SAN LUIS"/>
    <s v="Imbabura"/>
    <s v="TRAPSA C.A."/>
    <b v="0"/>
    <n v="0"/>
    <n v="1013273"/>
    <s v="YEPEZ DIAZ LEONEL MANUEL"/>
    <s v="6ECU"/>
    <s v="OTVIbarAtuntZletDeli"/>
    <s v="UE"/>
  </r>
  <r>
    <n v="1.5"/>
    <n v="1002218974"/>
    <s v="UE01"/>
    <d v="2022-04-13T00:00:00"/>
    <d v="1899-12-30T13:11:00"/>
    <s v="012-024-00414748"/>
    <s v="9000813196"/>
    <s v="012-022-00318023"/>
    <n v="2966.4"/>
    <n v="3325.95"/>
    <s v="ZPVN"/>
    <s v="40570495"/>
    <s v="0000398823"/>
    <n v="8002838404"/>
    <n v="1002218974"/>
    <s v="15-00001120"/>
    <s v="CAMPEON"/>
    <n v="480"/>
    <x v="0"/>
    <s v="101571"/>
    <s v="TRUJILLO DUQUE E HIJOS CIA. LTDA."/>
    <s v="802093"/>
    <s v="SUCURSAL TUMBACO"/>
    <s v="QUITO"/>
    <s v="SUCURSAL TUMBACO AV INTEROCEANICA K"/>
    <s v="OPTUMB"/>
    <s v="O-Pichincha-Tumbaco"/>
    <n v="110"/>
    <x v="118"/>
    <x v="118"/>
    <s v="100017947"/>
    <s v="SALAZAR JORGE LUIS"/>
    <s v="ZEMT"/>
    <x v="218"/>
    <s v="1"/>
    <s v="Con Pallet"/>
    <n v="0.05"/>
    <n v="24"/>
    <s v="FCA"/>
    <n v="38730"/>
    <n v="24010"/>
    <n v="14720"/>
    <n v="220.8"/>
    <m/>
    <s v="4700005595"/>
    <n v="13"/>
    <s v="13"/>
    <n v="24"/>
    <x v="1"/>
    <n v="0.46"/>
    <n v="9.2000000000000011"/>
    <n v="1002218974"/>
    <x v="0"/>
    <s v="TUMBACO"/>
    <s v="Pichincha"/>
    <s v="TRAPSA C.A."/>
    <b v="0"/>
    <n v="0"/>
    <n v="1013505"/>
    <s v="HERMOZA LOZADA JORGE ABDON"/>
    <s v="6ENM"/>
    <s v="Cumbaya,Tumbaco,Pmbo"/>
    <s v="UE"/>
  </r>
  <r>
    <n v="0"/>
    <n v="1002219028"/>
    <s v="UE01"/>
    <d v="2022-04-13T00:00:00"/>
    <d v="1899-12-30T13:14:00"/>
    <s v="012-024-00414749"/>
    <s v="9000813199"/>
    <s v="012-022-00318026"/>
    <n v="1056"/>
    <n v="1183.99"/>
    <s v="ZPVN"/>
    <s v="40570713"/>
    <s v="P000034358"/>
    <n v="8002838459"/>
    <n v="1002219028"/>
    <s v="15-00000181"/>
    <s v="ARMADURO ANTIHUMEDAD"/>
    <n v="160"/>
    <x v="0"/>
    <s v="102772"/>
    <s v="BONILLA PILATAXI CHRISTIAN"/>
    <s v="803514"/>
    <s v="MEGA FERRETERIA BONILLA"/>
    <s v="LA MANÁ"/>
    <s v="AV 19 DE MAYO S/N Y VELASCO IBARRA"/>
    <s v="OXLAMA"/>
    <s v="O-Cotopaxi-Lamana"/>
    <n v="330"/>
    <x v="54"/>
    <x v="54"/>
    <s v="100021851"/>
    <s v="LOPEZ JACINTO"/>
    <s v="ZETT"/>
    <x v="171"/>
    <s v="2"/>
    <s v="Sin Pallet"/>
    <n v="0"/>
    <n v="0"/>
    <s v="FCA"/>
    <n v="13729.394"/>
    <n v="8019.3940000000002"/>
    <n v="5710"/>
    <n v="212.8"/>
    <m/>
    <s v="4700005617"/>
    <n v="13"/>
    <s v="13"/>
    <n v="8"/>
    <x v="1"/>
    <n v="1.33"/>
    <n v="26.6"/>
    <n v="1002219028"/>
    <x v="1"/>
    <s v="GUASAGANDA (CAB.EN GUASAGANDA"/>
    <s v="Cotopaxi"/>
    <s v="TRANSPORTE PROPIO"/>
    <b v="0"/>
    <n v="0"/>
    <n v="1024926"/>
    <s v="BONILLA PILATAXI CHRISTIAN"/>
    <s v="6EC8"/>
    <s v="La Mana"/>
    <s v="TP"/>
  </r>
  <r>
    <n v="0"/>
    <n v="1002219028"/>
    <s v="UE01"/>
    <d v="2022-04-13T00:00:00"/>
    <d v="1899-12-30T13:14:00"/>
    <s v="012-024-00414750"/>
    <s v="9000813197"/>
    <s v="012-022-00318024"/>
    <n v="1128.5999999999999"/>
    <n v="1265.3900000000001"/>
    <s v="ZPVN"/>
    <s v="40570712"/>
    <s v="P000034357"/>
    <n v="8002838460"/>
    <n v="1002219028"/>
    <s v="15-00001119"/>
    <s v="CAMPEON ANTIHUMEDAD"/>
    <n v="180"/>
    <x v="0"/>
    <s v="102772"/>
    <s v="BONILLA PILATAXI CHRISTIAN"/>
    <s v="803514"/>
    <s v="MEGA FERRETERIA BONILLA"/>
    <s v="LA MANÁ"/>
    <s v="AV 19 DE MAYO S/N Y VELASCO IBARRA"/>
    <s v="OXLAMA"/>
    <s v="O-Cotopaxi-Lamana"/>
    <n v="330"/>
    <x v="54"/>
    <x v="54"/>
    <s v="100021851"/>
    <s v="LOPEZ JACINTO"/>
    <s v="ZETT"/>
    <x v="171"/>
    <s v="2"/>
    <s v="Sin Pallet"/>
    <n v="0"/>
    <n v="0"/>
    <s v="FCA"/>
    <n v="14731.817999999999"/>
    <n v="9021.8179999999993"/>
    <n v="5710"/>
    <n v="239.4"/>
    <m/>
    <s v="4700005617"/>
    <n v="13"/>
    <s v="13"/>
    <n v="9"/>
    <x v="1"/>
    <n v="1.33"/>
    <n v="26.6"/>
    <n v="1002219028"/>
    <x v="1"/>
    <s v="GUASAGANDA (CAB.EN GUASAGANDA"/>
    <s v="Cotopaxi"/>
    <s v="TRANSPORTE PROPIO"/>
    <b v="0"/>
    <n v="0"/>
    <n v="1024926"/>
    <s v="BONILLA PILATAXI CHRISTIAN"/>
    <s v="6EC8"/>
    <s v="La Mana"/>
    <s v="TP"/>
  </r>
  <r>
    <n v="1.5"/>
    <n v="1002219028"/>
    <s v="UE01"/>
    <d v="2022-04-13T00:00:00"/>
    <d v="1899-12-30T13:14:00"/>
    <s v="012-024-00414751"/>
    <s v="9000813198"/>
    <s v="012-022-00318025"/>
    <n v="2086.4"/>
    <n v="2339.29"/>
    <s v="ZPVN"/>
    <s v="40570711"/>
    <s v="P000034356"/>
    <n v="8002838461"/>
    <n v="1002219028"/>
    <s v="15-00001124"/>
    <s v="SELVALEGRE ANTIHUMEDAD"/>
    <n v="320"/>
    <x v="0"/>
    <s v="102772"/>
    <s v="BONILLA PILATAXI CHRISTIAN"/>
    <s v="803514"/>
    <s v="MEGA FERRETERIA BONILLA"/>
    <s v="LA MANÁ"/>
    <s v="AV 19 DE MAYO S/N Y VELASCO IBARRA"/>
    <s v="OXLAMA"/>
    <s v="O-Cotopaxi-Lamana"/>
    <n v="330"/>
    <x v="54"/>
    <x v="54"/>
    <s v="100021851"/>
    <s v="LOPEZ JACINTO"/>
    <s v="ZETT"/>
    <x v="171"/>
    <s v="2"/>
    <s v="Sin Pallet"/>
    <n v="0"/>
    <n v="0"/>
    <s v="FCA"/>
    <n v="21748.788"/>
    <n v="16038.788"/>
    <n v="5710"/>
    <n v="425.6"/>
    <m/>
    <s v="4700005617"/>
    <n v="13"/>
    <s v="13"/>
    <n v="16"/>
    <x v="1"/>
    <n v="1.33"/>
    <n v="26.6"/>
    <n v="1002219028"/>
    <x v="0"/>
    <s v="GUASAGANDA (CAB.EN GUASAGANDA"/>
    <s v="Cotopaxi"/>
    <s v="TRANSPORTE PROPIO"/>
    <b v="0"/>
    <n v="0"/>
    <n v="1024926"/>
    <s v="BONILLA PILATAXI CHRISTIAN"/>
    <s v="6EC8"/>
    <s v="La Mana"/>
    <s v="TP"/>
  </r>
  <r>
    <n v="0"/>
    <n v="1002219024"/>
    <s v="UE01"/>
    <d v="2022-04-13T00:00:00"/>
    <d v="1899-12-30T13:15:00"/>
    <s v="012-024-00414752"/>
    <s v="9000813200"/>
    <s v="012-022-00318027"/>
    <n v="3881.14"/>
    <n v="4351.5600000000004"/>
    <s v="ZPVN"/>
    <s v="40570651"/>
    <s v="0000398944"/>
    <n v="8002838458"/>
    <n v="1002219024"/>
    <s v="15-00001121"/>
    <s v="GLADIADOR"/>
    <n v="31.81"/>
    <x v="1"/>
    <s v="102835"/>
    <s v="SOCIEDAD CIVIL Y COMERCIAL VASFERRI"/>
    <s v="805995"/>
    <s v="GRANEL HORMIGONERA VASFERRI"/>
    <s v="OTAVALO"/>
    <s v="CALLE DEL ROCIO Y PANAMERICANA"/>
    <s v="OIOTAV"/>
    <s v="O-Imbabura-Otavalo"/>
    <n v="8"/>
    <x v="18"/>
    <x v="18"/>
    <s v="10000844"/>
    <s v="MORALES GARZON ISRAEL ALEJANDRO"/>
    <s v="ZECI"/>
    <x v="198"/>
    <s v="2"/>
    <s v="Sin Pallet"/>
    <n v="0"/>
    <n v="0"/>
    <s v="FCA"/>
    <n v="51830"/>
    <n v="31810"/>
    <n v="20020"/>
    <n v="78.25"/>
    <m/>
    <s v="4700005598"/>
    <n v="13"/>
    <s v="13"/>
    <n v="31.81"/>
    <x v="1"/>
    <n v="2.4599182646966362"/>
    <n v="2.4599182646966362"/>
    <n v="1002219024"/>
    <x v="0"/>
    <s v="EUGENIO ESPEJO (CALPAQUÍ)"/>
    <s v="Imbabura"/>
    <s v="LIDENORTI S.A."/>
    <b v="0"/>
    <n v="0"/>
    <n v="1021830"/>
    <s v="MORALES GARZON CHRISTIAN SANTIAGO"/>
    <s v="6ECU"/>
    <s v="OTVIbarAtuntZletDeli"/>
    <s v="UE"/>
  </r>
  <r>
    <n v="1.5"/>
    <n v="1002218975"/>
    <s v="UE01"/>
    <d v="2022-04-13T00:00:00"/>
    <d v="1899-12-30T13:16:00"/>
    <s v="012-024-00414753"/>
    <s v=""/>
    <s v=""/>
    <n v="0"/>
    <n v="0"/>
    <s v="ZPRC"/>
    <s v="2500109072"/>
    <s v="P000034306"/>
    <n v="8002838405"/>
    <n v="1002218975"/>
    <s v="15-00001119"/>
    <s v="CAMPEON ANTIHUMEDAD"/>
    <n v="480"/>
    <x v="0"/>
    <s v="101663"/>
    <s v="ZURIDIST CIA. LTDA."/>
    <s v="803106"/>
    <s v="GRUPO ZURITA COJIMIES"/>
    <s v="PEDERNALES"/>
    <s v="VIA A PEDERNALES COJIMIES"/>
    <s v="OMPEDE"/>
    <s v="O-Manabi-Pedernales"/>
    <n v="347"/>
    <x v="43"/>
    <x v="43"/>
    <s v="100017965"/>
    <s v="ARIAS PATRICIO"/>
    <s v="ZEMT"/>
    <x v="53"/>
    <s v="1"/>
    <s v="Con Pallet"/>
    <n v="0.05"/>
    <n v="24"/>
    <s v="FCA"/>
    <n v="39630"/>
    <n v="24060"/>
    <n v="15570"/>
    <n v="456"/>
    <m/>
    <s v="4700005455"/>
    <n v="13"/>
    <s v="13"/>
    <n v="24"/>
    <x v="1"/>
    <n v="0.95"/>
    <n v="19"/>
    <n v="1002218975"/>
    <x v="0"/>
    <s v="COJIMÍES"/>
    <s v="Manabi"/>
    <s v="LIDENORTI S.A."/>
    <b v="0"/>
    <n v="0"/>
    <n v="1013930"/>
    <s v="GUERRA SANCHEZ EDISON RENE"/>
    <s v="6EM8"/>
    <s v="Pedernales, Jama"/>
    <s v="UE"/>
  </r>
  <r>
    <n v="1.5"/>
    <n v="1002219054"/>
    <s v="UE01"/>
    <d v="2022-04-13T00:00:00"/>
    <d v="1899-12-30T13:20:00"/>
    <s v="012-024-00414754"/>
    <s v="9000813201"/>
    <s v="012-022-00318028"/>
    <n v="2301.35"/>
    <n v="2580.29"/>
    <s v="ZPVN"/>
    <s v="40570729"/>
    <s v="P000034361"/>
    <n v="8002838502"/>
    <n v="1002219054"/>
    <s v="15-00001115"/>
    <s v="ARMADURO"/>
    <n v="360"/>
    <x v="0"/>
    <s v="101680"/>
    <s v="DISTRIBUCIONES NARANJO"/>
    <s v="801410"/>
    <s v="BODE. LA CALERA"/>
    <s v="LATACUNGA"/>
    <s v="VIA A LA CALERA A 1 KM 1/2 HACIA  F"/>
    <s v="OXLATA"/>
    <s v="O-Cotopaxi-Latacunga"/>
    <n v="198"/>
    <x v="48"/>
    <x v="48"/>
    <s v="100019553"/>
    <s v="GRANDA HENDRY"/>
    <s v="ZEMU"/>
    <x v="62"/>
    <s v="2"/>
    <s v="Sin Pallet"/>
    <n v="0"/>
    <n v="0"/>
    <s v="FCA"/>
    <n v="27000"/>
    <n v="18080"/>
    <n v="8920"/>
    <n v="266.39999999999998"/>
    <m/>
    <s v="4700005521"/>
    <n v="13"/>
    <s v="13"/>
    <n v="18"/>
    <x v="1"/>
    <n v="0.74"/>
    <n v="14.799999999999999"/>
    <n v="1002219054"/>
    <x v="0"/>
    <s v="LA MATRIZ"/>
    <s v="Cotopaxi"/>
    <s v="TRAPSA C.A."/>
    <b v="0"/>
    <n v="0"/>
    <n v="1024047"/>
    <s v="GRANDA ALMEIDA LUIS ANIBAL"/>
    <s v="6EC7"/>
    <s v="LtacungSalcedSaqcili"/>
    <s v="UE"/>
  </r>
  <r>
    <n v="1.5"/>
    <n v="1002219062"/>
    <s v="UE01"/>
    <d v="2022-04-13T00:00:00"/>
    <d v="1899-12-30T13:27:00"/>
    <s v="012-024-00414755"/>
    <s v=""/>
    <s v=""/>
    <n v="0"/>
    <n v="0"/>
    <s v="ZPRC"/>
    <s v="2500109079"/>
    <s v="P000034325"/>
    <n v="8002838511"/>
    <n v="1002219062"/>
    <s v="15-00001123"/>
    <s v="SELVALEGRE"/>
    <n v="680"/>
    <x v="0"/>
    <s v="101629"/>
    <s v="CAMPAÑA MALDONADO BLANCA CECILIA"/>
    <s v="806430"/>
    <s v="CENTRO DE ACOPIO"/>
    <s v="QUITO"/>
    <s v="LIRA ÑAN Y AMARU ÑAN"/>
    <s v="OPQUIT"/>
    <s v="O-Pichincha-Quitumbe"/>
    <n v="127"/>
    <x v="7"/>
    <x v="7"/>
    <s v="100014985"/>
    <s v="GUAYAQUIL FAUSTO"/>
    <s v="ZETT"/>
    <x v="38"/>
    <s v="2"/>
    <s v="Sin Pallet"/>
    <n v="0"/>
    <n v="0"/>
    <s v="FCA"/>
    <n v="51730"/>
    <n v="34100"/>
    <n v="17630"/>
    <n v="346.8"/>
    <m/>
    <s v="4700005609"/>
    <n v="13"/>
    <s v="13"/>
    <n v="34"/>
    <x v="1"/>
    <n v="0.51"/>
    <n v="10.200000000000001"/>
    <n v="1002219062"/>
    <x v="0"/>
    <s v="QUITUMBE"/>
    <s v="Pichincha"/>
    <s v="TRANSPORTE PROPIO"/>
    <b v="0"/>
    <n v="0"/>
    <n v="1013388"/>
    <s v="CAMPAÑA MALDONADO BLANCA CECILIA"/>
    <s v="6EO1"/>
    <s v="Quito sur"/>
    <s v="TP"/>
  </r>
  <r>
    <n v="1.5"/>
    <n v="1002218962"/>
    <s v="UE01"/>
    <d v="2022-04-13T00:00:00"/>
    <d v="1899-12-30T13:29:00"/>
    <s v="012-024-00414756"/>
    <s v="9000813203"/>
    <s v="012-022-00318029"/>
    <n v="4204.8"/>
    <n v="4714.45"/>
    <s v="ZPVN"/>
    <s v="40570664"/>
    <s v="0000398953"/>
    <n v="8002838393"/>
    <n v="1002218962"/>
    <s v="15-00001119"/>
    <s v="CAMPEON ANTIHUMEDAD"/>
    <n v="640"/>
    <x v="0"/>
    <s v="10008184"/>
    <s v="MACAS MACAS GLADIS LORENA"/>
    <s v="811007"/>
    <s v="BODEGA PRINCIPAL"/>
    <s v="SANTO DOMINGO"/>
    <s v="AV LOS COLONOS"/>
    <s v="OJSAND"/>
    <s v="O-Santodomingo -Santodomingodelos"/>
    <n v="247"/>
    <x v="81"/>
    <x v="81"/>
    <s v="100014895"/>
    <s v="TERAN JAIME"/>
    <s v="ZETT"/>
    <x v="162"/>
    <s v="1"/>
    <s v="Con Pallet"/>
    <n v="0.05"/>
    <n v="32"/>
    <s v="FCA"/>
    <n v="49690"/>
    <n v="32060"/>
    <n v="17630"/>
    <n v="537.6"/>
    <m/>
    <s v="4700005594"/>
    <n v="13"/>
    <s v="13"/>
    <n v="32"/>
    <x v="1"/>
    <n v="0.84000000000000008"/>
    <n v="16.8"/>
    <n v="1002218962"/>
    <x v="0"/>
    <s v="SANTO DOMINGO DE LOS COLORADOS"/>
    <s v="Santo Domingo"/>
    <s v="LA ARMENIA S.A."/>
    <b v="0"/>
    <n v="0"/>
    <n v="1013564"/>
    <s v="VIVERO MORALES MILTON CICERON"/>
    <s v="6EN3"/>
    <s v="Sto Domingo-La Conco"/>
    <s v="UE"/>
  </r>
  <r>
    <n v="0"/>
    <n v="1002219061"/>
    <s v="UE01"/>
    <d v="2022-04-13T00:00:00"/>
    <d v="1899-12-30T13:44:00"/>
    <s v="012-024-00414757"/>
    <s v="9000782705"/>
    <s v="013-020-00046415"/>
    <n v="3563.2"/>
    <n v="3995.09"/>
    <s v="ZPDF"/>
    <s v="70171631"/>
    <s v="0000397244"/>
    <n v="8002838510"/>
    <n v="1002219061"/>
    <s v="15-00001121"/>
    <s v="GLADIADOR"/>
    <n v="31.82"/>
    <x v="1"/>
    <s v="101660"/>
    <s v="CONSORCIO NACIONAL DE CEMENTOS"/>
    <s v="801147"/>
    <s v="GRANEL CONSORCIO NACIONAL"/>
    <s v="OTAVALO"/>
    <s v="SECTOR PERUGACHI KM 7,5 VIA SELVA A"/>
    <s v="OIOTAV"/>
    <s v="O-Imbabura-Otavalo"/>
    <n v="8"/>
    <x v="1"/>
    <x v="1"/>
    <s v="100019073"/>
    <s v="ROMERO EDWIN"/>
    <s v="ZECI"/>
    <x v="261"/>
    <s v="2"/>
    <s v="Sin Pallet"/>
    <n v="0"/>
    <n v="0"/>
    <s v="EXW"/>
    <n v="50440"/>
    <n v="31820"/>
    <n v="18620"/>
    <n v="0"/>
    <m/>
    <s v="4700005613"/>
    <n v="13"/>
    <s v="13"/>
    <n v="31.82"/>
    <x v="1"/>
    <n v="0"/>
    <n v="0"/>
    <n v="1002219061"/>
    <x v="0"/>
    <s v="DR. MIGUEL EGAS CABEZAS (PEGUCHE)"/>
    <s v="Imbabura"/>
    <s v="TRANSCONCEM CIA. LTDA."/>
    <b v="0"/>
    <n v="0"/>
    <n v="1013227"/>
    <s v="COMPAÑIA DE TRANSPORTE PESADO"/>
    <s v="6ECU"/>
    <s v="OTVIbarAtuntZletDeli"/>
    <s v="TP"/>
  </r>
  <r>
    <n v="1.5"/>
    <n v="1002218971"/>
    <s v="UE01"/>
    <d v="2022-04-13T00:00:00"/>
    <d v="1899-12-30T13:44:00"/>
    <s v="012-024-00414758"/>
    <s v="9000813209"/>
    <s v="012-022-00318030"/>
    <n v="4613.3999999999996"/>
    <n v="5172.58"/>
    <s v="ZPVN"/>
    <s v="40570636"/>
    <s v="P000034327"/>
    <n v="8002838401"/>
    <n v="1002218971"/>
    <s v="15-00001124"/>
    <s v="SELVALEGRE ANTIHUMEDAD"/>
    <n v="660"/>
    <x v="0"/>
    <s v="101958"/>
    <s v="ELIZALDE ITURRALDE RICARDO ALBERTO"/>
    <s v="802646"/>
    <s v="MATERIALES CONSTRUCCION MI RICHARD"/>
    <s v="ESMERALDAS"/>
    <s v="Av MALDONADO E IMBABURA"/>
    <s v="OEESME"/>
    <s v="O-Esmeraldas-Esmeraldas"/>
    <n v="388"/>
    <x v="15"/>
    <x v="15"/>
    <s v="100015160"/>
    <s v="MORAN ALONSO"/>
    <s v="ZETT"/>
    <x v="19"/>
    <s v="2"/>
    <s v="Sin Pallet"/>
    <n v="0"/>
    <n v="0"/>
    <s v="FCA"/>
    <n v="50940"/>
    <n v="33040"/>
    <n v="17900"/>
    <n v="699.6"/>
    <m/>
    <s v="4700005599"/>
    <n v="13"/>
    <s v="13"/>
    <n v="33"/>
    <x v="1"/>
    <n v="1.06"/>
    <n v="21.2"/>
    <n v="1002218971"/>
    <x v="0"/>
    <s v="ESMERALDAS"/>
    <s v="Esmeraldas"/>
    <s v="SANJOPAS S.A."/>
    <b v="0"/>
    <n v="0"/>
    <n v="1013871"/>
    <s v="MORAN PERUGACHI ALONSO"/>
    <s v="6ECI"/>
    <s v="Esmeraldas"/>
    <s v="UE"/>
  </r>
  <r>
    <n v="1.5"/>
    <n v="1002219082"/>
    <s v="UE01"/>
    <d v="2022-04-13T00:00:00"/>
    <d v="1899-12-30T13:50:00"/>
    <s v="012-024-00414759"/>
    <s v="9000813212"/>
    <s v="012-022-00318031"/>
    <n v="2408.4"/>
    <n v="2700.32"/>
    <s v="ZPVN"/>
    <s v="40570497"/>
    <s v="0000398830"/>
    <n v="8002838539"/>
    <n v="1002219082"/>
    <s v="15-00001123"/>
    <s v="SELVALEGRE"/>
    <n v="360"/>
    <x v="0"/>
    <s v="103671"/>
    <s v="DISTRIBUIDORA DE MATERIALES POZO"/>
    <s v="805251"/>
    <s v="FERRETERIA SANTA CLARA"/>
    <s v="TULCÁN"/>
    <s v="PANAMERICANA NORTE - VIA A TULCAN"/>
    <s v="OCJULI"/>
    <s v="O-Carchi-Julioandrade"/>
    <n v="131"/>
    <x v="0"/>
    <x v="0"/>
    <s v="100021921"/>
    <s v="QUEL CASTRO LIZARDO RAMIRO"/>
    <s v="ZEMU"/>
    <x v="0"/>
    <s v="2"/>
    <s v="Sin Pallet"/>
    <n v="0"/>
    <n v="0"/>
    <s v="FCA"/>
    <n v="26860"/>
    <n v="18020"/>
    <n v="8840"/>
    <n v="190.8"/>
    <m/>
    <s v="4700005593"/>
    <n v="13"/>
    <s v="13"/>
    <n v="18"/>
    <x v="1"/>
    <n v="0.53"/>
    <n v="10.600000000000001"/>
    <n v="1002219082"/>
    <x v="0"/>
    <s v="JULIO ANDRADE (OREJUELA)"/>
    <s v="Carchi"/>
    <s v="TRANSPORTE PROPIO"/>
    <b v="0"/>
    <n v="0"/>
    <n v="1013643"/>
    <s v="POZO TARUPI MARCELO JAVIER"/>
    <s v="6EC6"/>
    <s v="TulSnGbrilBlvrRumchk"/>
    <s v="TP"/>
  </r>
  <r>
    <n v="1.5"/>
    <n v="1002219078"/>
    <s v="UE01"/>
    <d v="2022-04-13T00:00:00"/>
    <d v="1899-12-30T13:53:00"/>
    <s v="012-024-00414760"/>
    <s v="9000813214"/>
    <s v="012-022-00318032"/>
    <n v="2444.4"/>
    <n v="2740.68"/>
    <s v="ZPVN"/>
    <s v="40570751"/>
    <s v="P000034364"/>
    <n v="8002838532"/>
    <n v="1002219078"/>
    <s v="15-00001123"/>
    <s v="SELVALEGRE"/>
    <n v="360"/>
    <x v="0"/>
    <s v="101779"/>
    <s v="SORIA VARGAS VINICIO HERNAN"/>
    <s v="809900"/>
    <s v="FERRETERIA TACO"/>
    <s v="QUITO"/>
    <s v="CALLE ALFONSO LAMIÑA"/>
    <s v="OPTUMB"/>
    <s v="O-Pichincha-Tumbaco"/>
    <n v="110"/>
    <x v="33"/>
    <x v="33"/>
    <s v="100014931"/>
    <s v="VACA GALO"/>
    <s v="ZEMU"/>
    <x v="40"/>
    <s v="2"/>
    <s v="Sin Pallet"/>
    <n v="0"/>
    <n v="0"/>
    <s v="FCA"/>
    <n v="26960"/>
    <n v="18040"/>
    <n v="8920"/>
    <n v="165.6"/>
    <m/>
    <s v="4700005490"/>
    <n v="13"/>
    <s v="13"/>
    <n v="18"/>
    <x v="1"/>
    <n v="0.45999999999999996"/>
    <n v="9.1999999999999993"/>
    <n v="1002219078"/>
    <x v="0"/>
    <s v="TUMBACO"/>
    <s v="Pichincha"/>
    <s v="CIAPRUTE S.A."/>
    <b v="0"/>
    <n v="0"/>
    <n v="1022019"/>
    <s v="ENRIQUEZ LARA ORLANDO DANILO"/>
    <s v="6ENM"/>
    <s v="Cumbaya,Tumbaco,Pmbo"/>
    <s v="UE"/>
  </r>
  <r>
    <n v="1.5"/>
    <n v="1002219065"/>
    <s v="UE01"/>
    <d v="2022-04-13T00:00:00"/>
    <d v="1899-12-30T13:54:00"/>
    <s v="012-024-00414761"/>
    <s v="9000813215"/>
    <s v="012-022-00318033"/>
    <n v="4153.6000000000004"/>
    <n v="4657.04"/>
    <s v="ZPVN"/>
    <s v="40570680"/>
    <s v="0000398998"/>
    <n v="8002838516"/>
    <n v="1002219065"/>
    <s v="15-00001119"/>
    <s v="CAMPEON ANTIHUMEDAD"/>
    <n v="640"/>
    <x v="0"/>
    <s v="101664"/>
    <s v="ACERIA DEL ECUADOR C.A. ADELCA"/>
    <s v="810444"/>
    <s v="OBRA ROMAN HERMANOS CASCALES"/>
    <s v="CASCALES"/>
    <s v="AV QUITO S/N Y TANSVERSAL JUNTO AL"/>
    <s v="OKCASC"/>
    <s v="O-Sucumbios-Cascales"/>
    <n v="506"/>
    <x v="145"/>
    <x v="145"/>
    <s v="100021810"/>
    <s v="FLORES CRUZ WALTER POLIVIO"/>
    <s v="ZETT"/>
    <x v="265"/>
    <s v="2"/>
    <s v="Sin Pallet"/>
    <n v="0"/>
    <n v="0"/>
    <s v="FCA"/>
    <n v="49830"/>
    <n v="32040"/>
    <n v="17790"/>
    <n v="966.4"/>
    <m/>
    <s v="4700005623"/>
    <n v="13"/>
    <s v="13"/>
    <n v="32"/>
    <x v="1"/>
    <n v="1.51"/>
    <n v="30.2"/>
    <n v="1002219065"/>
    <x v="0"/>
    <s v="EL DORADO DE CASCALES, CABECERA CANTONAL"/>
    <s v="Sucumbios"/>
    <s v="TRANSPORTE PROPIO"/>
    <b v="0"/>
    <n v="0"/>
    <n v="1013635"/>
    <s v="ROMAN BAJANA JHONATHAN MARCEL"/>
    <s v="6EMX"/>
    <s v="LgoAgrioiPteSanMigel"/>
    <s v="TP"/>
  </r>
  <r>
    <n v="1.5"/>
    <n v="1002219056"/>
    <s v="UE01"/>
    <d v="2022-04-13T00:00:00"/>
    <d v="1899-12-30T13:56:00"/>
    <s v="012-024-00414762"/>
    <s v="9000813218"/>
    <s v="012-022-00318034"/>
    <n v="2325.6"/>
    <n v="2607.48"/>
    <s v="ZPVN"/>
    <s v="40570735"/>
    <s v="0000399067"/>
    <n v="8002838504"/>
    <n v="1002219056"/>
    <s v="15-00001124"/>
    <s v="SELVALEGRE ANTIHUMEDAD"/>
    <n v="360"/>
    <x v="0"/>
    <s v="101780"/>
    <s v="MEGAPROFER S.A."/>
    <s v="804905"/>
    <s v="PROFERRETERIAS 12 VENTANAS"/>
    <s v="VENTANAS"/>
    <s v="TRONCAL DE LA COSTA"/>
    <s v="ORVENT"/>
    <s v="O-Losrios-Ventanas"/>
    <n v="424"/>
    <x v="14"/>
    <x v="14"/>
    <s v="100015134"/>
    <s v="NICOLALDE FABIAN"/>
    <s v="ZEMU"/>
    <x v="18"/>
    <s v="2"/>
    <s v="Sin Pallet"/>
    <n v="0"/>
    <n v="0"/>
    <s v="FCA"/>
    <n v="27030"/>
    <n v="18000"/>
    <n v="9030"/>
    <n v="424.8"/>
    <m/>
    <s v="4700005528"/>
    <n v="13"/>
    <s v="13"/>
    <n v="18"/>
    <x v="1"/>
    <n v="1.18"/>
    <n v="23.6"/>
    <n v="1002219056"/>
    <x v="0"/>
    <s v="VENTANAS"/>
    <s v="Los Rios"/>
    <s v="SANJOPAS S.A."/>
    <b v="0"/>
    <n v="0"/>
    <n v="1014339"/>
    <s v="NICOLALDE FLORES MILTON FABIAN"/>
    <s v="6EM3"/>
    <s v="BabhoyVntnsVincsMntl"/>
    <s v="UE"/>
  </r>
  <r>
    <n v="0"/>
    <n v="1002219130"/>
    <s v="UE01"/>
    <d v="2022-04-13T00:00:00"/>
    <d v="1899-12-30T14:03:00"/>
    <s v="012-024-00414763"/>
    <s v="9000813012"/>
    <s v="013-020-00048324"/>
    <n v="1176.0899999999999"/>
    <n v="1318.64"/>
    <s v="ZPDF"/>
    <s v="70178826"/>
    <s v="0000398967"/>
    <n v="8002838603"/>
    <n v="1002219130"/>
    <s v="15-00001120"/>
    <s v="CAMPEON"/>
    <n v="200"/>
    <x v="0"/>
    <s v="101702"/>
    <s v="PACHECO SALAZAR WILSON FABIAN"/>
    <s v="801901"/>
    <s v="FERRIPERNOS PACHECO"/>
    <s v="AMBATO"/>
    <s v="FERRIPERNOS PACHECO AV. EL CONDOR S"/>
    <s v="OTAMBA"/>
    <s v="O-Tungurahua-Ambato"/>
    <n v="250"/>
    <x v="140"/>
    <x v="140"/>
    <s v="100021470"/>
    <s v="MAÑAY EDISSON"/>
    <s v="ZETT"/>
    <x v="205"/>
    <s v="2"/>
    <s v="Sin Pallet"/>
    <n v="0"/>
    <n v="0"/>
    <s v="FCA"/>
    <n v="18983.182000000001"/>
    <n v="10018.182000000001"/>
    <n v="8965"/>
    <n v="180"/>
    <m/>
    <s v="4700005611"/>
    <n v="13"/>
    <s v="13"/>
    <n v="10"/>
    <x v="1"/>
    <n v="0.9"/>
    <n v="18"/>
    <n v="1002219130"/>
    <x v="1"/>
    <s v="MATRIZ"/>
    <s v="Tungurahua"/>
    <s v="TRANSPORTE PROPIO"/>
    <b v="0"/>
    <n v="0"/>
    <n v="1017512"/>
    <s v="PACHECO SALAZAR WILSON FABIAN"/>
    <s v="6EMS"/>
    <s v="Ambto,Plielo,Patte"/>
    <s v="TP"/>
  </r>
  <r>
    <n v="1.5"/>
    <n v="1002219130"/>
    <s v="UE01"/>
    <d v="2022-04-13T00:00:00"/>
    <d v="1899-12-30T14:03:00"/>
    <s v="012-024-00414764"/>
    <s v="9000813013"/>
    <s v="013-020-00048325"/>
    <n v="2945.15"/>
    <n v="3302.12"/>
    <s v="ZPDF"/>
    <s v="70178825"/>
    <s v="0000398965"/>
    <n v="8002838602"/>
    <n v="1002219130"/>
    <s v="15-00001123"/>
    <s v="SELVALEGRE"/>
    <n v="460"/>
    <x v="0"/>
    <s v="101702"/>
    <s v="PACHECO SALAZAR WILSON FABIAN"/>
    <s v="801901"/>
    <s v="FERRIPERNOS PACHECO"/>
    <s v="AMBATO"/>
    <s v="FERRIPERNOS PACHECO AV. EL CONDOR S"/>
    <s v="OTAMBA"/>
    <s v="O-Tungurahua-Ambato"/>
    <n v="250"/>
    <x v="140"/>
    <x v="140"/>
    <s v="100021470"/>
    <s v="MAÑAY EDISSON"/>
    <s v="ZETT"/>
    <x v="205"/>
    <s v="2"/>
    <s v="Sin Pallet"/>
    <n v="0"/>
    <n v="0"/>
    <s v="FCA"/>
    <n v="32006.817999999999"/>
    <n v="23041.817999999999"/>
    <n v="8965"/>
    <n v="414"/>
    <m/>
    <s v="4700005611"/>
    <n v="13"/>
    <s v="13"/>
    <n v="23"/>
    <x v="1"/>
    <n v="0.9"/>
    <n v="18"/>
    <n v="1002219130"/>
    <x v="0"/>
    <s v="MATRIZ"/>
    <s v="Tungurahua"/>
    <s v="TRANSPORTE PROPIO"/>
    <b v="0"/>
    <n v="0"/>
    <n v="1017512"/>
    <s v="PACHECO SALAZAR WILSON FABIAN"/>
    <s v="6EMS"/>
    <s v="Ambto,Plielo,Patte"/>
    <s v="TP"/>
  </r>
  <r>
    <n v="1.5"/>
    <n v="1002219048"/>
    <s v="UE01"/>
    <d v="2022-04-13T00:00:00"/>
    <d v="1899-12-30T14:04:00"/>
    <s v="012-024-00414765"/>
    <s v="9000811207"/>
    <s v="013-020-00048157"/>
    <n v="2572.8000000000002"/>
    <n v="2884.64"/>
    <s v="ZPDF"/>
    <s v="70178303"/>
    <s v="0000397474"/>
    <n v="8002838491"/>
    <n v="1002219048"/>
    <s v="15-00001119"/>
    <s v="CAMPEON ANTIHUMEDAD"/>
    <n v="640"/>
    <x v="0"/>
    <s v="103024"/>
    <s v="OPAMAZONECUADOR S A"/>
    <s v="804157"/>
    <s v="PUERTO PROVIDENCIA - LETICIA"/>
    <s v="SHUSHUFINDI"/>
    <s v="SHUSHUFINDE PUERTO PROVIDENCIA"/>
    <s v="OKPUER"/>
    <s v="O-Sucumbios-Puertoitaya"/>
    <n v="423"/>
    <x v="67"/>
    <x v="67"/>
    <s v="100016838"/>
    <s v="PASPUEL NIXON"/>
    <s v="ZETT"/>
    <x v="84"/>
    <s v="2"/>
    <s v="Sin Pallet"/>
    <n v="0"/>
    <n v="0"/>
    <s v="EXW"/>
    <n v="50310"/>
    <n v="32060"/>
    <n v="18250"/>
    <n v="0"/>
    <m/>
    <s v="4700005560"/>
    <n v="13"/>
    <s v="13"/>
    <n v="32"/>
    <x v="1"/>
    <n v="0"/>
    <n v="0"/>
    <n v="1002219048"/>
    <x v="0"/>
    <s v="SHUSHUFINDI, CABECERA CANTONAL"/>
    <s v="Sucumbios"/>
    <s v="TRAPSA C.A."/>
    <b v="1"/>
    <n v="1"/>
    <n v="1013148"/>
    <s v="PINDUISACA MACHADO BLANCA MARIA"/>
    <s v="6EN1"/>
    <s v="PuertoItayaProvidnci"/>
    <s v="UE"/>
  </r>
  <r>
    <n v="1.5"/>
    <n v="1002219076"/>
    <s v="UE01"/>
    <d v="2022-04-13T00:00:00"/>
    <d v="1899-12-30T14:08:00"/>
    <s v="012-024-00414766"/>
    <s v="9000813219"/>
    <s v="012-022-00318035"/>
    <n v="3144"/>
    <n v="3525.07"/>
    <s v="ZPVN"/>
    <s v="40570695"/>
    <s v="P000034351"/>
    <n v="8002838530"/>
    <n v="1002219076"/>
    <s v="15-00001124"/>
    <s v="SELVALEGRE ANTIHUMEDAD"/>
    <n v="480"/>
    <x v="0"/>
    <s v="101538"/>
    <s v="PUENTE ALLAN EDUARDO ORLANDO"/>
    <s v="801948"/>
    <s v="BODEGA PROMAINCO"/>
    <s v="QUEVEDO"/>
    <s v="VIA A VALENCIA - LA MANA SECTOR SAN"/>
    <s v="ORQUEV"/>
    <s v="O-Losrios-Quevedo"/>
    <n v="345"/>
    <x v="105"/>
    <x v="105"/>
    <s v="100017992"/>
    <s v="VILLEGAS DARWIN"/>
    <s v="ZEMT"/>
    <x v="147"/>
    <s v="1"/>
    <s v="Con Pallet"/>
    <n v="0.05"/>
    <n v="24"/>
    <s v="FCA"/>
    <n v="40160"/>
    <n v="24020"/>
    <n v="16140"/>
    <n v="494.4"/>
    <m/>
    <s v="4700005475"/>
    <n v="13"/>
    <s v="13"/>
    <n v="24"/>
    <x v="1"/>
    <n v="1.03"/>
    <n v="20.599999999999998"/>
    <n v="1002219076"/>
    <x v="0"/>
    <s v="QUEVEDO"/>
    <s v="Los Rios"/>
    <s v="TRIMPESAS S.A."/>
    <b v="0"/>
    <n v="0"/>
    <n v="1020170"/>
    <s v="VILLEGAS PASQUEL DARWIN EDMUNDO"/>
    <s v="6EM4"/>
    <s v="Vlnc,Qvd,BnFe,Qnslm"/>
    <s v="UE"/>
  </r>
  <r>
    <n v="1.5"/>
    <n v="1002219040"/>
    <s v="UE01"/>
    <d v="2022-04-13T00:00:00"/>
    <d v="1899-12-30T14:11:00"/>
    <s v="012-024-00414767"/>
    <s v="9000813222"/>
    <s v="012-022-00318036"/>
    <n v="3096.84"/>
    <n v="3472.2"/>
    <s v="ZPVN"/>
    <s v="40570611"/>
    <s v="P000034313"/>
    <n v="8002838478"/>
    <n v="1002219040"/>
    <s v="15-00001123"/>
    <s v="SELVALEGRE"/>
    <n v="480"/>
    <x v="0"/>
    <s v="101683"/>
    <s v="SOCIEDAD CIVIL Y COMERCIAL BOSNA"/>
    <s v="807342"/>
    <s v="PROYECTO EMAPA- O-OTAVALO"/>
    <s v="OTAVALO"/>
    <s v="MARIANO SUAREZ &amp; CALLE PIEDRAHITA"/>
    <s v="OIOTAV"/>
    <s v="O-Imbabura-Otavalo"/>
    <n v="8"/>
    <x v="87"/>
    <x v="87"/>
    <s v="100019494"/>
    <s v="GUERRERO WILSON"/>
    <s v="ZEMT"/>
    <x v="119"/>
    <s v="1"/>
    <s v="Con Pallet"/>
    <n v="0.05"/>
    <n v="24"/>
    <s v="FCA"/>
    <n v="40540"/>
    <n v="24050"/>
    <n v="16490"/>
    <n v="43.2"/>
    <m/>
    <n v="4700005668"/>
    <n v="13"/>
    <s v="13"/>
    <n v="24"/>
    <x v="1"/>
    <n v="9.0000000000000011E-2"/>
    <n v="1.8"/>
    <n v="1002219040"/>
    <x v="0"/>
    <s v="SAN LUIS"/>
    <s v="Imbabura"/>
    <s v="RUTAS COTACACHENSES S.A."/>
    <b v="0"/>
    <n v="0"/>
    <n v="10007064"/>
    <s v="GUERRERO HUALPA WILSON GILBERTO"/>
    <s v="6ECU"/>
    <s v="OTVIbarAtuntZletDeli"/>
    <s v="UE"/>
  </r>
  <r>
    <n v="1.5"/>
    <n v="1002219104"/>
    <s v="UE01"/>
    <d v="2022-04-13T00:00:00"/>
    <d v="1899-12-30T14:13:00"/>
    <s v="012-024-00414768"/>
    <s v="9000813147"/>
    <s v="013-020-00048328"/>
    <n v="4297.16"/>
    <n v="4818"/>
    <s v="ZPDF"/>
    <s v="70178845"/>
    <s v="0000399051"/>
    <n v="8002838569"/>
    <n v="1002219104"/>
    <s v="15-00001119"/>
    <s v="CAMPEON ANTIHUMEDAD"/>
    <n v="660"/>
    <x v="0"/>
    <s v="103778"/>
    <s v="ALEJANDRO CAMACHO VICTORIANO"/>
    <s v="807655"/>
    <s v="OBRA CASCALES"/>
    <s v="CASCALES"/>
    <s v="AV. QUITO E 45"/>
    <s v="OKCASC"/>
    <s v="O-Sucumbios-Cascales"/>
    <n v="506"/>
    <x v="132"/>
    <x v="132"/>
    <s v="10008150"/>
    <s v="CHAMAZA GUAMAN JOSE ROLANDO"/>
    <s v="ZETT"/>
    <x v="189"/>
    <s v="2"/>
    <s v="Sin Pallet"/>
    <n v="0"/>
    <n v="0"/>
    <s v="FCA"/>
    <n v="52080"/>
    <n v="33070"/>
    <n v="19010"/>
    <n v="996.6"/>
    <m/>
    <s v="4700005572"/>
    <n v="13"/>
    <s v="13"/>
    <n v="33"/>
    <x v="1"/>
    <n v="1.51"/>
    <n v="30.2"/>
    <n v="1002219104"/>
    <x v="0"/>
    <s v="EL DORADO DE CASCALES, CABECERA CANTONAL"/>
    <s v="Sucumbios"/>
    <s v="TRANSPORTE PROPIO"/>
    <b v="0"/>
    <n v="0"/>
    <n v="1024814"/>
    <s v="ALEJANDRO CEVALLOS ELIJIO GERMAN"/>
    <s v="6EMX"/>
    <s v="LgoAgrioiPteSanMigel"/>
    <s v="TP"/>
  </r>
  <r>
    <n v="1.5"/>
    <n v="1002219066"/>
    <s v="UE01"/>
    <d v="2022-04-13T00:00:00"/>
    <d v="1899-12-30T14:15:00"/>
    <s v="012-024-00414769"/>
    <s v="9000813223"/>
    <s v="012-022-00318037"/>
    <n v="4153.6000000000004"/>
    <n v="4657.04"/>
    <s v="ZPVN"/>
    <s v="40570680"/>
    <s v="0000398999"/>
    <n v="8002838518"/>
    <n v="1002219066"/>
    <s v="15-00001119"/>
    <s v="CAMPEON ANTIHUMEDAD"/>
    <n v="640"/>
    <x v="0"/>
    <s v="101664"/>
    <s v="ACERIA DEL ECUADOR C.A. ADELCA"/>
    <s v="810444"/>
    <s v="OBRA ROMAN HERMANOS CASCALES"/>
    <s v="CASCALES"/>
    <s v="AV QUITO S/N Y TANSVERSAL JUNTO AL"/>
    <s v="OKCASC"/>
    <s v="O-Sucumbios-Cascales"/>
    <n v="506"/>
    <x v="145"/>
    <x v="145"/>
    <s v="100015186"/>
    <s v="YUGSI ANGEL"/>
    <s v="ZETT"/>
    <x v="215"/>
    <s v="2"/>
    <s v="Sin Pallet"/>
    <n v="0"/>
    <n v="0"/>
    <s v="FCA"/>
    <n v="50370"/>
    <n v="32010"/>
    <n v="18360"/>
    <n v="966.4"/>
    <m/>
    <s v="4700005623"/>
    <n v="13"/>
    <s v="13"/>
    <n v="32"/>
    <x v="1"/>
    <n v="1.51"/>
    <n v="30.2"/>
    <n v="1002219066"/>
    <x v="0"/>
    <s v="EL DORADO DE CASCALES, CABECERA CANTONAL"/>
    <s v="Sucumbios"/>
    <s v="TRANSPORTE PROPIO"/>
    <b v="0"/>
    <n v="0"/>
    <n v="1013635"/>
    <s v="ROMAN BAJANA JHONATHAN MARCEL"/>
    <s v="6EMX"/>
    <s v="LgoAgrioiPteSanMigel"/>
    <s v="TP"/>
  </r>
  <r>
    <n v="1.5"/>
    <n v="1002219099"/>
    <s v="UE01"/>
    <d v="2022-04-13T00:00:00"/>
    <d v="1899-12-30T14:41:00"/>
    <s v="012-024-00414770"/>
    <s v="9000811207"/>
    <s v="013-020-00048157"/>
    <n v="2572.8000000000002"/>
    <n v="2884.64"/>
    <s v="ZPDF"/>
    <s v="70178303"/>
    <s v="0000397475"/>
    <n v="8002838564"/>
    <n v="1002219099"/>
    <s v="15-00001119"/>
    <s v="CAMPEON ANTIHUMEDAD"/>
    <n v="640"/>
    <x v="0"/>
    <s v="103024"/>
    <s v="OPAMAZONECUADOR S A"/>
    <s v="804157"/>
    <s v="PUERTO PROVIDENCIA - LETICIA"/>
    <s v="SHUSHUFINDI"/>
    <s v="SHUSHUFINDE PUERTO PROVIDENCIA"/>
    <s v="OKPUER"/>
    <s v="O-Sucumbios-Puertoitaya"/>
    <n v="423"/>
    <x v="117"/>
    <x v="117"/>
    <s v="100014879"/>
    <s v="BARAHONA ADRIAN"/>
    <s v="ZETT"/>
    <x v="163"/>
    <s v="2"/>
    <s v="Sin Pallet"/>
    <n v="0"/>
    <n v="0"/>
    <s v="EXW"/>
    <n v="50220"/>
    <n v="32030"/>
    <n v="18190"/>
    <n v="0"/>
    <m/>
    <s v="4700005530"/>
    <n v="13"/>
    <s v="13"/>
    <n v="32"/>
    <x v="1"/>
    <n v="0"/>
    <n v="0"/>
    <n v="1002219099"/>
    <x v="0"/>
    <s v="SHUSHUFINDI, CABECERA CANTONAL"/>
    <s v="Sucumbios"/>
    <s v="LIDENORTI S.A."/>
    <b v="1"/>
    <n v="1"/>
    <n v="1013894"/>
    <s v="BARAHONA MARMOL ADRIAN EDMUNDO"/>
    <s v="6EN1"/>
    <s v="PuertoItayaProvidnci"/>
    <s v="UE"/>
  </r>
  <r>
    <n v="0"/>
    <n v="1002219167"/>
    <s v="UE01"/>
    <d v="2022-04-13T00:00:00"/>
    <d v="1899-12-30T14:45:00"/>
    <s v="012-024-00414771"/>
    <s v="9000813264"/>
    <s v="012-022-00318039"/>
    <n v="836.4"/>
    <n v="937.78"/>
    <s v="ZPVN"/>
    <s v="40570756"/>
    <s v="P000034366"/>
    <n v="8002838645"/>
    <n v="1002219167"/>
    <s v="15-00001115"/>
    <s v="ARMADURO"/>
    <n v="120"/>
    <x v="0"/>
    <s v="102835"/>
    <s v="SOCIEDAD CIVIL Y COMERCIAL VASFERRI"/>
    <s v="809851"/>
    <s v="FERRICENTRO PEGUCHE"/>
    <s v="OTAVALO"/>
    <s v="PEGUCHE PANAMERICANA NORTE"/>
    <s v="OIOTAV"/>
    <s v="O-Imbabura-Otavalo"/>
    <n v="8"/>
    <x v="102"/>
    <x v="102"/>
    <s v="100021206"/>
    <s v="OBANDO ADRIAN"/>
    <s v="ZEMU"/>
    <x v="142"/>
    <s v="2"/>
    <s v="Sin Pallet"/>
    <n v="0"/>
    <n v="0"/>
    <s v="FCA"/>
    <n v="10495"/>
    <n v="6020"/>
    <n v="4475"/>
    <n v="10.8"/>
    <m/>
    <s v="4700005548"/>
    <n v="13"/>
    <s v="13"/>
    <n v="6"/>
    <x v="1"/>
    <n v="9.0000000000000011E-2"/>
    <n v="1.8"/>
    <n v="1002219167"/>
    <x v="1"/>
    <s v="DR. MIGUEL EGAS CABEZAS (PEGUCHE)"/>
    <s v="Imbabura"/>
    <s v="LA ARMENIA S.A."/>
    <b v="0"/>
    <n v="0"/>
    <n v="1021912"/>
    <s v="TAPIA MEJIA GEOVANNY FRANCISCO"/>
    <s v="6ECU"/>
    <s v="OTVIbarAtuntZletDeli"/>
    <s v="UE"/>
  </r>
  <r>
    <n v="1.5"/>
    <n v="1002219167"/>
    <s v="UE01"/>
    <d v="2022-04-13T00:00:00"/>
    <d v="1899-12-30T14:45:00"/>
    <s v="012-024-00414772"/>
    <s v="9000813263"/>
    <s v="012-022-00318038"/>
    <n v="1656"/>
    <n v="1856.72"/>
    <s v="ZPVN"/>
    <s v="40570755"/>
    <s v="P000034365"/>
    <n v="8002838646"/>
    <n v="1002219167"/>
    <s v="15-00001123"/>
    <s v="SELVALEGRE"/>
    <n v="240"/>
    <x v="0"/>
    <s v="102835"/>
    <s v="SOCIEDAD CIVIL Y COMERCIAL VASFERRI"/>
    <s v="809851"/>
    <s v="FERRICENTRO PEGUCHE"/>
    <s v="OTAVALO"/>
    <s v="PEGUCHE PANAMERICANA NORTE"/>
    <s v="OIOTAV"/>
    <s v="O-Imbabura-Otavalo"/>
    <n v="8"/>
    <x v="102"/>
    <x v="102"/>
    <s v="100021206"/>
    <s v="OBANDO ADRIAN"/>
    <s v="ZEMU"/>
    <x v="142"/>
    <s v="2"/>
    <s v="Sin Pallet"/>
    <n v="0"/>
    <n v="0"/>
    <s v="FCA"/>
    <n v="16515"/>
    <n v="12040"/>
    <n v="4475"/>
    <n v="21.6"/>
    <m/>
    <s v="4700005548"/>
    <n v="13"/>
    <s v="13"/>
    <n v="12"/>
    <x v="1"/>
    <n v="9.0000000000000011E-2"/>
    <n v="1.8"/>
    <n v="1002219167"/>
    <x v="0"/>
    <s v="DR. MIGUEL EGAS CABEZAS (PEGUCHE)"/>
    <s v="Imbabura"/>
    <s v="LA ARMENIA S.A."/>
    <b v="0"/>
    <n v="0"/>
    <n v="1021912"/>
    <s v="TAPIA MEJIA GEOVANNY FRANCISCO"/>
    <s v="6ECU"/>
    <s v="OTVIbarAtuntZletDeli"/>
    <s v="UE"/>
  </r>
  <r>
    <n v="0"/>
    <n v="1002219106"/>
    <s v="UE01"/>
    <d v="2022-04-13T00:00:00"/>
    <d v="1899-12-30T14:50:00"/>
    <s v="012-024-00414773"/>
    <s v="9000813153"/>
    <s v="013-020-00048330"/>
    <n v="3255.42"/>
    <n v="3650"/>
    <s v="ZPDF"/>
    <s v="70178847"/>
    <s v="0000399054"/>
    <n v="8002838572"/>
    <n v="1002219106"/>
    <s v="15-00001119"/>
    <s v="CAMPEON ANTIHUMEDAD"/>
    <n v="500"/>
    <x v="0"/>
    <s v="103778"/>
    <s v="ALEJANDRO CAMACHO VICTORIANO"/>
    <s v="807655"/>
    <s v="OBRA CASCALES"/>
    <s v="CASCALES"/>
    <s v="AV. QUITO E 45"/>
    <s v="OKCASC"/>
    <s v="O-Sucumbios-Cascales"/>
    <n v="506"/>
    <x v="132"/>
    <x v="132"/>
    <s v="100021581"/>
    <s v="BYRON FIDEL RUIZ CARRENO"/>
    <s v="ZETT"/>
    <x v="226"/>
    <s v="2"/>
    <s v="Sin Pallet"/>
    <n v="0"/>
    <n v="0"/>
    <s v="FCA"/>
    <n v="34170.152000000002"/>
    <n v="25015.151999999998"/>
    <n v="9155"/>
    <n v="755"/>
    <m/>
    <s v="4700005572"/>
    <n v="13"/>
    <s v="13"/>
    <n v="25"/>
    <x v="1"/>
    <n v="1.51"/>
    <n v="30.2"/>
    <n v="1002219106"/>
    <x v="1"/>
    <s v="EL DORADO DE CASCALES, CABECERA CANTONAL"/>
    <s v="Sucumbios"/>
    <s v="TRANSPORTE PROPIO"/>
    <b v="0"/>
    <n v="0"/>
    <n v="1024814"/>
    <s v="ALEJANDRO CEVALLOS ELIJIO GERMAN"/>
    <s v="6EMX"/>
    <s v="LgoAgrioiPteSanMigel"/>
    <s v="TP"/>
  </r>
  <r>
    <n v="1.5"/>
    <n v="1002219106"/>
    <s v="UE01"/>
    <d v="2022-04-13T00:00:00"/>
    <d v="1899-12-30T14:50:00"/>
    <s v="012-024-00414774"/>
    <s v="9000813152"/>
    <s v="013-020-00048329"/>
    <n v="1082.71"/>
    <n v="1213.95"/>
    <s v="ZPDF"/>
    <s v="70178848"/>
    <s v="0000399055"/>
    <n v="8002838571"/>
    <n v="1002219106"/>
    <s v="15-00001124"/>
    <s v="SELVALEGRE ANTIHUMEDAD"/>
    <n v="160"/>
    <x v="0"/>
    <s v="103778"/>
    <s v="ALEJANDRO CAMACHO VICTORIANO"/>
    <s v="807655"/>
    <s v="OBRA CASCALES"/>
    <s v="CASCALES"/>
    <s v="AV. QUITO E 45"/>
    <s v="OKCASC"/>
    <s v="O-Sucumbios-Cascales"/>
    <n v="506"/>
    <x v="132"/>
    <x v="132"/>
    <s v="100021581"/>
    <s v="BYRON FIDEL RUIZ CARRENO"/>
    <s v="ZETT"/>
    <x v="226"/>
    <s v="2"/>
    <s v="Sin Pallet"/>
    <n v="0"/>
    <n v="0"/>
    <s v="FCA"/>
    <n v="17159.848000000002"/>
    <n v="8004.848"/>
    <n v="9155"/>
    <n v="241.6"/>
    <m/>
    <s v="4700005572"/>
    <n v="13"/>
    <s v="13"/>
    <n v="8"/>
    <x v="1"/>
    <n v="1.51"/>
    <n v="30.2"/>
    <n v="1002219106"/>
    <x v="0"/>
    <s v="EL DORADO DE CASCALES, CABECERA CANTONAL"/>
    <s v="Sucumbios"/>
    <s v="TRANSPORTE PROPIO"/>
    <b v="0"/>
    <n v="0"/>
    <n v="1024814"/>
    <s v="ALEJANDRO CEVALLOS ELIJIO GERMAN"/>
    <s v="6EMX"/>
    <s v="LgoAgrioiPteSanMigel"/>
    <s v="TP"/>
  </r>
  <r>
    <n v="1.5"/>
    <n v="1002219069"/>
    <s v="UE01"/>
    <d v="2022-04-13T00:00:00"/>
    <d v="1899-12-30T14:59:00"/>
    <s v="012-024-00414775"/>
    <s v="9000813267"/>
    <s v="012-022-00318040"/>
    <n v="3049.56"/>
    <n v="3419.19"/>
    <s v="ZPVN"/>
    <s v="40570721"/>
    <s v="0000399042"/>
    <n v="8002838521"/>
    <n v="1002219069"/>
    <s v="15-00001123"/>
    <s v="SELVALEGRE"/>
    <n v="480"/>
    <x v="0"/>
    <s v="101680"/>
    <s v="DISTRIBUCIONES NARANJO"/>
    <s v="801411"/>
    <s v="BLOQUERA SALCEDO"/>
    <s v="SALCEDO"/>
    <s v="VIA SALCEDO PANAMERICANA ANTES DE S"/>
    <s v="OXSALC"/>
    <s v="O-Cotopaxi-Salcedo"/>
    <n v="218"/>
    <x v="110"/>
    <x v="110"/>
    <s v="100014838"/>
    <s v="INLAGO MAX"/>
    <s v="ZEMT"/>
    <x v="153"/>
    <s v="2"/>
    <s v="Sin Pallet"/>
    <n v="0"/>
    <n v="0"/>
    <s v="FCA"/>
    <n v="39430"/>
    <n v="24060"/>
    <n v="15370"/>
    <n v="364.8"/>
    <m/>
    <s v="4700005604"/>
    <n v="13"/>
    <s v="13"/>
    <n v="24"/>
    <x v="1"/>
    <n v="0.76"/>
    <n v="15.200000000000001"/>
    <n v="1002219069"/>
    <x v="0"/>
    <s v="SAN MIGUEL, CABECERA CANTONAL"/>
    <s v="Cotopaxi"/>
    <s v="LIDENORTI S.A."/>
    <b v="0"/>
    <n v="0"/>
    <n v="1013860"/>
    <s v="BEDON AYALA SIXTO LEONIDAS"/>
    <s v="6EC7"/>
    <s v="LtacungSalcedSaqcili"/>
    <s v="UE"/>
  </r>
  <r>
    <n v="1.5"/>
    <n v="1002219108"/>
    <s v="UE01"/>
    <d v="2022-04-13T00:00:00"/>
    <d v="1899-12-30T15:04:00"/>
    <s v="012-024-00414776"/>
    <s v="9000811207"/>
    <s v="013-020-00048157"/>
    <n v="2572.8000000000002"/>
    <n v="2884.64"/>
    <s v="ZPDF"/>
    <s v="70178303"/>
    <s v="0000397476"/>
    <n v="8002838576"/>
    <n v="1002219108"/>
    <s v="15-00001119"/>
    <s v="CAMPEON ANTIHUMEDAD"/>
    <n v="640"/>
    <x v="0"/>
    <s v="103024"/>
    <s v="OPAMAZONECUADOR S A"/>
    <s v="804157"/>
    <s v="PUERTO PROVIDENCIA - LETICIA"/>
    <s v="SHUSHUFINDI"/>
    <s v="SHUSHUFINDE PUERTO PROVIDENCIA"/>
    <s v="OKPUER"/>
    <s v="O-Sucumbios-Puertoitaya"/>
    <n v="423"/>
    <x v="137"/>
    <x v="137"/>
    <s v="100014983"/>
    <s v="GUEVARA DIEGO"/>
    <s v="ZETT"/>
    <x v="196"/>
    <s v="2"/>
    <s v="Sin Pallet"/>
    <n v="0"/>
    <n v="0"/>
    <s v="EXW"/>
    <n v="50270"/>
    <n v="32020"/>
    <n v="18250"/>
    <n v="0"/>
    <m/>
    <s v="4700005558"/>
    <n v="13"/>
    <s v="13"/>
    <n v="32"/>
    <x v="1"/>
    <n v="0"/>
    <n v="0"/>
    <n v="1002219108"/>
    <x v="0"/>
    <s v="SHUSHUFINDI, CABECERA CANTONAL"/>
    <s v="Sucumbios"/>
    <s v="CALDECARGO CIA"/>
    <b v="1"/>
    <n v="1"/>
    <n v="1013256"/>
    <s v="NARVAEZ VILLACIS BLADIMIR EDGARDO"/>
    <s v="6EN1"/>
    <s v="PuertoItayaProvidnci"/>
    <s v="UE"/>
  </r>
  <r>
    <n v="1.5"/>
    <n v="1002219176"/>
    <s v="UE01"/>
    <d v="2022-04-13T00:00:00"/>
    <d v="1899-12-30T15:14:00"/>
    <s v="012-024-00414777"/>
    <s v="9000813271"/>
    <s v="012-022-00318041"/>
    <n v="2287.17"/>
    <n v="2564.39"/>
    <s v="ZPVN"/>
    <s v="40570771"/>
    <s v="P000034368"/>
    <n v="8002838653"/>
    <n v="1002219176"/>
    <s v="15-00001123"/>
    <s v="SELVALEGRE"/>
    <n v="360"/>
    <x v="0"/>
    <s v="101680"/>
    <s v="DISTRIBUCIONES NARANJO"/>
    <s v="801406"/>
    <s v="BODEGA NARANJO LATAC"/>
    <s v="LATACUNGA"/>
    <s v="AVENIDA  UNIDAD NACIONAL S/N Y CAOB"/>
    <s v="OXLATA"/>
    <s v="O-Cotopaxi-Latacunga"/>
    <n v="198"/>
    <x v="88"/>
    <x v="88"/>
    <s v="10003590"/>
    <s v="CUAYCAL TACUNGA JORGE ANIBAL"/>
    <s v="ZEMU"/>
    <x v="120"/>
    <s v="2"/>
    <s v="Sin Pallet"/>
    <n v="0"/>
    <n v="0"/>
    <s v="FCA"/>
    <n v="27090"/>
    <n v="18030"/>
    <n v="9060"/>
    <n v="266.39999999999998"/>
    <m/>
    <s v="4700005489"/>
    <n v="13"/>
    <s v="13"/>
    <n v="18"/>
    <x v="1"/>
    <n v="0.74"/>
    <n v="14.799999999999999"/>
    <n v="1002219176"/>
    <x v="0"/>
    <s v="LA MATRIZ"/>
    <s v="Cotopaxi"/>
    <s v="TRANSSJQ S.A."/>
    <b v="0"/>
    <n v="0"/>
    <n v="1014104"/>
    <s v="CORDOVA MEDIAVILLA ANDERSON OMAR"/>
    <s v="6EC7"/>
    <s v="LtacungSalcedSaqcili"/>
    <s v="UE"/>
  </r>
  <r>
    <n v="1.5"/>
    <n v="1002219171"/>
    <s v="UE01"/>
    <d v="2022-04-13T00:00:00"/>
    <d v="1899-12-30T15:16:00"/>
    <s v="012-024-00414778"/>
    <s v="9000813273"/>
    <s v="012-022-00318042"/>
    <n v="3096"/>
    <n v="3471.26"/>
    <s v="ZPVN"/>
    <s v="40570429"/>
    <s v="0000398708"/>
    <n v="8002838649"/>
    <n v="1002219171"/>
    <s v="15-00001123"/>
    <s v="SELVALEGRE"/>
    <n v="480"/>
    <x v="0"/>
    <s v="101664"/>
    <s v="ACERIA DEL ECUADOR C.A. ADELCA"/>
    <s v="800589"/>
    <s v="DANILO CORDOVA AGUIL"/>
    <s v="AMBATO"/>
    <s v="DANILO CORDOVA AGUILAR / VIA AMBATO"/>
    <s v="OTAMBA"/>
    <s v="O-Tungurahua-Ambato"/>
    <n v="250"/>
    <x v="76"/>
    <x v="76"/>
    <s v="100022169"/>
    <s v="LOMAS MONTESDEOCA VINICIO XAVIER"/>
    <s v="ZEMT"/>
    <x v="99"/>
    <s v="2"/>
    <s v="Sin Pallet"/>
    <n v="0"/>
    <n v="0"/>
    <s v="FCA"/>
    <n v="39560"/>
    <n v="24030"/>
    <n v="15530"/>
    <n v="432"/>
    <m/>
    <s v="4700005586"/>
    <n v="13"/>
    <s v="13"/>
    <n v="24"/>
    <x v="1"/>
    <n v="0.9"/>
    <n v="18"/>
    <n v="1002219171"/>
    <x v="0"/>
    <s v="MATRIZ"/>
    <s v="Tungurahua"/>
    <s v="LIDENORTI S.A."/>
    <b v="0"/>
    <n v="0"/>
    <n v="1013592"/>
    <s v="VALENCIA BENAVIDES GLADYS RUBY"/>
    <s v="6EMS"/>
    <s v="Ambto,Plielo,Patte"/>
    <s v="UE"/>
  </r>
  <r>
    <n v="1.5"/>
    <n v="1002219174"/>
    <s v="UE01"/>
    <d v="2022-04-13T00:00:00"/>
    <d v="1899-12-30T15:19:00"/>
    <s v="012-024-00414779"/>
    <s v="9000813276"/>
    <s v="012-022-00318043"/>
    <n v="3226.61"/>
    <n v="3617.69"/>
    <s v="ZPVN"/>
    <s v="40570666"/>
    <s v="P000034335"/>
    <n v="8002838651"/>
    <n v="1002219174"/>
    <s v="15-00001123"/>
    <s v="SELVALEGRE"/>
    <n v="480"/>
    <x v="0"/>
    <s v="101630"/>
    <s v="FERRETERIA EL CARACOL"/>
    <s v="801494"/>
    <s v="FERRETERIA EL CARAC4"/>
    <s v="MEJÍA"/>
    <s v="MANUEL GERMAN S/N Y"/>
    <s v="OPMEJI"/>
    <s v="O-Pichincha-Mejia(Machachi)"/>
    <n v="147"/>
    <x v="112"/>
    <x v="112"/>
    <s v="100015001"/>
    <s v="GUZMAN ERNESTO"/>
    <s v="ZEMT"/>
    <x v="157"/>
    <s v="1"/>
    <s v="Con Pallet"/>
    <n v="0.05"/>
    <n v="24"/>
    <s v="FCA"/>
    <n v="39390"/>
    <n v="24060"/>
    <n v="15330"/>
    <n v="264"/>
    <m/>
    <s v="4700005456"/>
    <n v="13"/>
    <s v="13"/>
    <n v="24"/>
    <x v="1"/>
    <n v="0.55000000000000004"/>
    <n v="11"/>
    <n v="1002219174"/>
    <x v="0"/>
    <s v="MACHACHI, CABECERA CANTONAL"/>
    <s v="Pichincha"/>
    <s v="TRANSSJQ S.A."/>
    <b v="0"/>
    <n v="0"/>
    <n v="1013949"/>
    <s v="MEDIAVILLA FLORES WILSON PATRICIO"/>
    <s v="6EO2"/>
    <s v="Amaguaña,Sta Rosa,Al"/>
    <s v="UE"/>
  </r>
  <r>
    <n v="0"/>
    <n v="1002219165"/>
    <s v="UE01"/>
    <d v="2022-04-13T00:00:00"/>
    <d v="1899-12-30T15:23:00"/>
    <s v="012-024-00414780"/>
    <s v=""/>
    <s v=""/>
    <n v="0"/>
    <n v="0"/>
    <s v="ZPRC"/>
    <s v="2500109090"/>
    <s v="0000399129"/>
    <n v="8002838643"/>
    <n v="1002219165"/>
    <s v="15-00001115"/>
    <s v="ARMADURO"/>
    <n v="80"/>
    <x v="0"/>
    <s v="101533"/>
    <s v="CONSTANTE NAVAS ALONSO NEPTALI"/>
    <s v="806490"/>
    <s v="CENTRO DE ACOPIO"/>
    <s v="RUMIÑAHUI"/>
    <s v="AV GRAL PINTAG Y GUALACEO"/>
    <s v="OPSANG"/>
    <s v="O-Pichincha-Sangolqui"/>
    <n v="130"/>
    <x v="6"/>
    <x v="6"/>
    <s v="100019386"/>
    <s v="CALUGUILLIN ROBERTO"/>
    <s v="ZEMT"/>
    <x v="81"/>
    <s v="4"/>
    <s v="Pallet Cortesia"/>
    <n v="0"/>
    <n v="0"/>
    <s v="FCA"/>
    <n v="11518.333000000001"/>
    <n v="4008.3330000000001"/>
    <n v="7510"/>
    <n v="43.2"/>
    <m/>
    <s v="4700005612"/>
    <n v="13"/>
    <s v="13"/>
    <n v="4"/>
    <x v="1"/>
    <n v="0.54"/>
    <n v="10.8"/>
    <n v="1002219165"/>
    <x v="1"/>
    <s v="SANGOLQUÍ"/>
    <s v="Pichincha"/>
    <s v="TRANSPORTE PROPIO"/>
    <b v="0"/>
    <n v="0"/>
    <n v="1013241"/>
    <s v="COMPAÑÍA DE TRANSPORTE DE CARGA PES"/>
    <s v="6EMJ"/>
    <s v="ConctVlldChllsSnglqi"/>
    <s v="TP"/>
  </r>
  <r>
    <n v="1.5"/>
    <n v="1002219165"/>
    <s v="UE01"/>
    <d v="2022-04-13T00:00:00"/>
    <d v="1899-12-30T15:23:00"/>
    <s v="012-024-00414781"/>
    <s v=""/>
    <s v=""/>
    <n v="0"/>
    <n v="0"/>
    <s v="ZPRC"/>
    <s v="2500109090"/>
    <s v="0000399128"/>
    <n v="8002838642"/>
    <n v="1002219165"/>
    <s v="15-00001123"/>
    <s v="SELVALEGRE"/>
    <n v="400"/>
    <x v="0"/>
    <s v="101533"/>
    <s v="CONSTANTE NAVAS ALONSO NEPTALI"/>
    <s v="806490"/>
    <s v="CENTRO DE ACOPIO"/>
    <s v="RUMIÑAHUI"/>
    <s v="AV GRAL PINTAG Y GUALACEO"/>
    <s v="OPSANG"/>
    <s v="O-Pichincha-Sangolqui"/>
    <n v="130"/>
    <x v="6"/>
    <x v="6"/>
    <s v="100019386"/>
    <s v="CALUGUILLIN ROBERTO"/>
    <s v="ZEMT"/>
    <x v="81"/>
    <s v="4"/>
    <s v="Pallet Cortesia"/>
    <n v="0"/>
    <n v="0"/>
    <s v="FCA"/>
    <n v="27551.667000000001"/>
    <n v="20041.667000000001"/>
    <n v="7510"/>
    <n v="216"/>
    <m/>
    <s v="4700005612"/>
    <n v="13"/>
    <s v="13"/>
    <n v="20"/>
    <x v="1"/>
    <n v="0.54"/>
    <n v="10.8"/>
    <n v="1002219165"/>
    <x v="0"/>
    <s v="SANGOLQUÍ"/>
    <s v="Pichincha"/>
    <s v="TRANSPORTE PROPIO"/>
    <b v="0"/>
    <n v="0"/>
    <n v="1013241"/>
    <s v="COMPAÑÍA DE TRANSPORTE DE CARGA PES"/>
    <s v="6EMJ"/>
    <s v="ConctVlldChllsSnglqi"/>
    <s v="TP"/>
  </r>
  <r>
    <n v="0"/>
    <n v="1002219198"/>
    <s v="UE01"/>
    <d v="2022-04-13T00:00:00"/>
    <d v="1899-12-30T15:25:00"/>
    <s v="012-024-00414782"/>
    <s v="9000813279"/>
    <s v="012-022-00318045"/>
    <n v="781.3"/>
    <n v="876"/>
    <s v="ZPVN"/>
    <s v="40570779"/>
    <s v="0000399153"/>
    <n v="8002838676"/>
    <n v="1002219198"/>
    <s v="15-00001115"/>
    <s v="ARMADURO"/>
    <n v="120"/>
    <x v="0"/>
    <s v="101576"/>
    <s v="VEGA VEGA FABIAN"/>
    <s v="802173"/>
    <s v="FERROMAX LTGA."/>
    <s v="LATACUNGA"/>
    <s v="AV 5 DE JUNIO S/N Y 10 DE AGOSTO"/>
    <s v="OXLATA"/>
    <s v="O-Cotopaxi-Latacunga"/>
    <n v="198"/>
    <x v="92"/>
    <x v="92"/>
    <s v="100015040"/>
    <s v="GUANOLUISA JULIO CESAR"/>
    <s v="ZEMU"/>
    <x v="127"/>
    <s v="2"/>
    <s v="Sin Pallet"/>
    <n v="0"/>
    <n v="0"/>
    <s v="FCA"/>
    <n v="10511.666999999999"/>
    <n v="6006.6670000000004"/>
    <n v="4505"/>
    <n v="88.8"/>
    <m/>
    <s v="4700005553"/>
    <n v="13"/>
    <s v="13"/>
    <n v="6"/>
    <x v="1"/>
    <n v="0.74"/>
    <n v="14.799999999999999"/>
    <n v="1002219198"/>
    <x v="1"/>
    <s v="LA MATRIZ"/>
    <s v="Cotopaxi"/>
    <s v="TRANSPORTE PROPIO"/>
    <b v="0"/>
    <n v="0"/>
    <n v="1013789"/>
    <s v="VEGA VEGA FABIAN"/>
    <s v="6EC7"/>
    <s v="LtacungSalcedSaqcili"/>
    <s v="TP"/>
  </r>
  <r>
    <n v="1.5"/>
    <n v="1002219198"/>
    <s v="UE01"/>
    <d v="2022-04-13T00:00:00"/>
    <d v="1899-12-30T15:25:00"/>
    <s v="012-024-00414783"/>
    <s v="9000813278"/>
    <s v="012-022-00318044"/>
    <n v="1553.15"/>
    <n v="1741.4"/>
    <s v="ZPVN"/>
    <s v="40570779"/>
    <s v="0000399154"/>
    <n v="8002838677"/>
    <n v="1002219198"/>
    <s v="15-00001123"/>
    <s v="SELVALEGRE"/>
    <n v="240"/>
    <x v="0"/>
    <s v="101576"/>
    <s v="VEGA VEGA FABIAN"/>
    <s v="802173"/>
    <s v="FERROMAX LTGA."/>
    <s v="LATACUNGA"/>
    <s v="AV 5 DE JUNIO S/N Y 10 DE AGOSTO"/>
    <s v="OXLATA"/>
    <s v="O-Cotopaxi-Latacunga"/>
    <n v="198"/>
    <x v="92"/>
    <x v="92"/>
    <s v="100015040"/>
    <s v="GUANOLUISA JULIO CESAR"/>
    <s v="ZEMU"/>
    <x v="127"/>
    <s v="2"/>
    <s v="Sin Pallet"/>
    <n v="0"/>
    <n v="0"/>
    <s v="FCA"/>
    <n v="16518.332999999999"/>
    <n v="12013.333000000001"/>
    <n v="4505"/>
    <n v="177.6"/>
    <m/>
    <s v="4700005553"/>
    <n v="13"/>
    <s v="13"/>
    <n v="12"/>
    <x v="1"/>
    <n v="0.74"/>
    <n v="14.799999999999999"/>
    <n v="1002219198"/>
    <x v="0"/>
    <s v="LA MATRIZ"/>
    <s v="Cotopaxi"/>
    <s v="TRANSPORTE PROPIO"/>
    <b v="0"/>
    <n v="0"/>
    <n v="1013789"/>
    <s v="VEGA VEGA FABIAN"/>
    <s v="6EC7"/>
    <s v="LtacungSalcedSaqcili"/>
    <s v="TP"/>
  </r>
  <r>
    <n v="0"/>
    <n v="1002219157"/>
    <s v="UE01"/>
    <d v="2022-04-13T00:00:00"/>
    <d v="1899-12-30T15:30:00"/>
    <s v="012-024-00414784"/>
    <s v="9000782705"/>
    <s v="013-020-00046415"/>
    <n v="3569.92"/>
    <n v="4002.62"/>
    <s v="ZPDF"/>
    <s v="70171631"/>
    <s v="0000397247"/>
    <n v="8002838629"/>
    <n v="1002219157"/>
    <s v="15-00001121"/>
    <s v="GLADIADOR"/>
    <n v="31.88"/>
    <x v="1"/>
    <s v="101660"/>
    <s v="CONSORCIO NACIONAL DE CEMENTOS"/>
    <s v="801147"/>
    <s v="GRANEL CONSORCIO NACIONAL"/>
    <s v="OTAVALO"/>
    <s v="SECTOR PERUGACHI KM 7,5 VIA SELVA A"/>
    <s v="OIOTAV"/>
    <s v="O-Imbabura-Otavalo"/>
    <n v="8"/>
    <x v="1"/>
    <x v="1"/>
    <s v="100015136"/>
    <s v="PANCHEZ JULIO"/>
    <s v="ZECI"/>
    <x v="269"/>
    <s v="2"/>
    <s v="Sin Pallet"/>
    <n v="0"/>
    <n v="0"/>
    <s v="EXW"/>
    <n v="50700"/>
    <n v="31880"/>
    <n v="18820"/>
    <n v="0"/>
    <m/>
    <s v="4700005613"/>
    <n v="13"/>
    <s v="13"/>
    <n v="31.88"/>
    <x v="1"/>
    <n v="0"/>
    <n v="0"/>
    <n v="1002219157"/>
    <x v="0"/>
    <s v="DR. MIGUEL EGAS CABEZAS (PEGUCHE)"/>
    <s v="Imbabura"/>
    <s v="TRANSCONCEM CIA. LTDA."/>
    <b v="0"/>
    <n v="0"/>
    <n v="1013227"/>
    <s v="COMPAÑIA DE TRANSPORTE PESADO"/>
    <s v="6ECU"/>
    <s v="OTVIbarAtuntZletDeli"/>
    <s v="TP"/>
  </r>
  <r>
    <n v="0"/>
    <n v="1002219164"/>
    <s v="UE01"/>
    <d v="2022-04-13T00:00:00"/>
    <d v="1899-12-30T15:37:00"/>
    <s v="012-024-00414785"/>
    <s v=""/>
    <s v=""/>
    <n v="0"/>
    <n v="0"/>
    <s v="ZPRC"/>
    <s v="2500109082"/>
    <s v="P000034339"/>
    <n v="8002838640"/>
    <n v="1002219164"/>
    <s v="15-00001115"/>
    <s v="ARMADURO"/>
    <n v="240"/>
    <x v="0"/>
    <s v="101724"/>
    <s v="BEDON TORRES FAUSTO RENE"/>
    <s v="800852"/>
    <s v="BODEGA GB"/>
    <s v="IBARRA"/>
    <s v="AV. MARIANO ACOSTA 23-70 Y JOSE CAN"/>
    <s v="OIIBAR"/>
    <s v="O-Imbabura-Ibarra"/>
    <n v="30"/>
    <x v="20"/>
    <x v="20"/>
    <s v="100015045"/>
    <s v="MORAN JOSE"/>
    <s v="ZEMT"/>
    <x v="25"/>
    <s v="1"/>
    <s v="Con Pallet"/>
    <n v="0.05"/>
    <n v="12"/>
    <s v="FCA"/>
    <n v="20115"/>
    <n v="12020"/>
    <n v="8095"/>
    <n v="45.6"/>
    <m/>
    <s v="4700005458"/>
    <n v="13"/>
    <s v="13"/>
    <n v="12"/>
    <x v="1"/>
    <n v="0.19"/>
    <n v="3.8000000000000003"/>
    <n v="1002219164"/>
    <x v="1"/>
    <s v="SAGRARIO"/>
    <s v="Imbabura"/>
    <s v="TRANSSJQ S.A."/>
    <b v="0"/>
    <n v="0"/>
    <n v="1016455"/>
    <s v="MEDIAVILLA VALENZUELA MILTON SANTIA"/>
    <s v="6ECU"/>
    <s v="OTVIbarAtuntZletDeli"/>
    <s v="UE"/>
  </r>
  <r>
    <n v="1.5"/>
    <n v="1002219164"/>
    <s v="UE01"/>
    <d v="2022-04-13T00:00:00"/>
    <d v="1899-12-30T15:37:00"/>
    <s v="012-024-00414786"/>
    <s v=""/>
    <s v=""/>
    <n v="0"/>
    <n v="0"/>
    <s v="ZPRC"/>
    <s v="2500109081"/>
    <s v="P000034338"/>
    <n v="8002838639"/>
    <n v="1002219164"/>
    <s v="15-00001123"/>
    <s v="SELVALEGRE"/>
    <n v="240"/>
    <x v="0"/>
    <s v="101724"/>
    <s v="BEDON TORRES FAUSTO RENE"/>
    <s v="800852"/>
    <s v="BODEGA GB"/>
    <s v="IBARRA"/>
    <s v="AV. MARIANO ACOSTA 23-70 Y JOSE CAN"/>
    <s v="OIIBAR"/>
    <s v="O-Imbabura-Ibarra"/>
    <n v="30"/>
    <x v="20"/>
    <x v="20"/>
    <s v="100015045"/>
    <s v="MORAN JOSE"/>
    <s v="ZEMT"/>
    <x v="25"/>
    <s v="1"/>
    <s v="Con Pallet"/>
    <n v="0.05"/>
    <n v="12"/>
    <s v="FCA"/>
    <n v="20115"/>
    <n v="12020"/>
    <n v="8095"/>
    <n v="45.6"/>
    <m/>
    <s v="4700005458"/>
    <n v="13"/>
    <s v="13"/>
    <n v="12"/>
    <x v="1"/>
    <n v="0.19"/>
    <n v="3.8000000000000003"/>
    <n v="1002219164"/>
    <x v="0"/>
    <s v="SAGRARIO"/>
    <s v="Imbabura"/>
    <s v="TRANSSJQ S.A."/>
    <b v="0"/>
    <n v="0"/>
    <n v="1016455"/>
    <s v="MEDIAVILLA VALENZUELA MILTON SANTIA"/>
    <s v="6ECU"/>
    <s v="OTVIbarAtuntZletDeli"/>
    <s v="UE"/>
  </r>
  <r>
    <n v="0"/>
    <n v="1002219144"/>
    <s v="UE01"/>
    <d v="2022-04-13T00:00:00"/>
    <d v="1899-12-30T15:44:00"/>
    <s v="012-024-00414787"/>
    <s v=""/>
    <s v=""/>
    <n v="0"/>
    <n v="0"/>
    <s v="ZPRC"/>
    <s v="2500109047"/>
    <s v="P000034275"/>
    <n v="8002838615"/>
    <n v="1002219144"/>
    <s v="15-00000218"/>
    <s v="MAGNO HE"/>
    <n v="32.450000000000003"/>
    <x v="1"/>
    <s v="101456"/>
    <s v="UNION DE CONCRETERAS UNICON UCUE"/>
    <s v="804298"/>
    <s v="UNICON EN PLANTA"/>
    <s v="QUITO"/>
    <s v="AV. SIMON BOLIVAR E INTEROCEANICA"/>
    <s v="OPCUMB"/>
    <s v="O-Pichincha-Cumbaya"/>
    <n v="113"/>
    <x v="27"/>
    <x v="27"/>
    <s v="100020620"/>
    <s v="ALMEIDA MIGUEL"/>
    <s v="ZECI"/>
    <x v="97"/>
    <s v="2"/>
    <s v="Sin Pallet"/>
    <n v="0"/>
    <n v="0"/>
    <s v="EXW"/>
    <n v="51220"/>
    <n v="32450"/>
    <n v="18770"/>
    <n v="0"/>
    <m/>
    <n v="4700005951"/>
    <n v="13"/>
    <s v="13"/>
    <n v="32.450000000000003"/>
    <x v="1"/>
    <n v="0"/>
    <n v="0"/>
    <n v="1002219144"/>
    <x v="0"/>
    <s v="NAYÓN"/>
    <s v="Pichincha"/>
    <s v="UNICON"/>
    <b v="0"/>
    <n v="0"/>
    <n v="1014412"/>
    <s v="UNION DE CONCRETERAS UNICON UCUE"/>
    <s v="6ENM"/>
    <s v="Cumbaya,Tumbaco,Pmbo"/>
    <s v="TP"/>
  </r>
  <r>
    <n v="1.5"/>
    <n v="1002219140"/>
    <s v="UE01"/>
    <d v="2022-04-13T00:00:00"/>
    <d v="1899-12-30T15:52:00"/>
    <s v="012-024-00414788"/>
    <s v="9000813281"/>
    <s v="012-022-00318046"/>
    <n v="2379.6"/>
    <n v="2668.02"/>
    <s v="ZPVN"/>
    <s v="40570764"/>
    <s v="0000399114"/>
    <n v="8002838612"/>
    <n v="1002219140"/>
    <s v="15-00001115"/>
    <s v="ARMADURO"/>
    <n v="360"/>
    <x v="0"/>
    <s v="103020"/>
    <s v="MEGABYCACE CENTROS FERRETEROS S.A."/>
    <s v="804380"/>
    <s v="SUCURSAL LATACUNGA"/>
    <s v="LATACUNGA"/>
    <s v="MARCO AURELIO SUBIA"/>
    <s v="OXLATA"/>
    <s v="O-Cotopaxi-Latacunga"/>
    <n v="198"/>
    <x v="107"/>
    <x v="107"/>
    <s v="10000354"/>
    <s v="HARO HARO JORDAN JOSUE"/>
    <s v="ZEMU"/>
    <x v="149"/>
    <s v="2"/>
    <s v="Sin Pallet"/>
    <n v="0"/>
    <n v="0"/>
    <s v="FCA"/>
    <n v="27070"/>
    <n v="18050"/>
    <n v="9020"/>
    <n v="266.39999999999998"/>
    <m/>
    <s v="4700005582"/>
    <n v="13"/>
    <s v="13"/>
    <n v="18"/>
    <x v="1"/>
    <n v="0.74"/>
    <n v="14.799999999999999"/>
    <n v="1002219140"/>
    <x v="0"/>
    <s v="ELOY ALFARO  (SAN FELIPE)"/>
    <s v="Cotopaxi"/>
    <s v="TRIMPESAS S.A."/>
    <b v="0"/>
    <n v="0"/>
    <n v="1013275"/>
    <s v="HARO RUIZ SIXTO RIGOBERTO"/>
    <s v="6EC7"/>
    <s v="LtacungSalcedSaqcili"/>
    <s v="UE"/>
  </r>
  <r>
    <n v="1.5"/>
    <n v="1002219250"/>
    <s v="UE01"/>
    <d v="2022-04-13T00:00:00"/>
    <d v="1899-12-30T16:04:00"/>
    <s v="012-024-00414789"/>
    <s v="9000813284"/>
    <s v="012-022-00318047"/>
    <n v="2354.4"/>
    <n v="2639.77"/>
    <s v="ZPVN"/>
    <s v="40570787"/>
    <s v="0000399176"/>
    <n v="8002838733"/>
    <n v="1002219250"/>
    <s v="15-00001115"/>
    <s v="ARMADURO"/>
    <n v="360"/>
    <x v="0"/>
    <s v="101449"/>
    <s v="JACOME MARTINEZ EDGAR BOLIVAR"/>
    <s v="801744"/>
    <s v="SACOS, BOD. FERRINORTE"/>
    <s v="LATACUNGA"/>
    <s v="SIMON RODRIGUEZ S/N Y SALVADOR"/>
    <s v="OXLATA"/>
    <s v="O-Cotopaxi-Latacunga"/>
    <n v="198"/>
    <x v="118"/>
    <x v="118"/>
    <s v="100020038"/>
    <s v="VIVAS ANDRES"/>
    <s v="ZEMU"/>
    <x v="165"/>
    <s v="2"/>
    <s v="Sin Pallet"/>
    <n v="0"/>
    <n v="0"/>
    <s v="FCA"/>
    <n v="27210"/>
    <n v="18020"/>
    <n v="9190"/>
    <n v="266.39999999999998"/>
    <m/>
    <s v="4700005595"/>
    <n v="13"/>
    <s v="13"/>
    <n v="18"/>
    <x v="1"/>
    <n v="0.74"/>
    <n v="14.799999999999999"/>
    <n v="1002219250"/>
    <x v="0"/>
    <s v="ELOY ALFARO  (SAN FELIPE)"/>
    <s v="Cotopaxi"/>
    <s v="TRAPSA C.A."/>
    <b v="0"/>
    <n v="0"/>
    <n v="1013505"/>
    <s v="HERMOZA LOZADA JORGE ABDON"/>
    <s v="6EC7"/>
    <s v="LtacungSalcedSaqcili"/>
    <s v="UE"/>
  </r>
  <r>
    <n v="1.5"/>
    <n v="1002219280"/>
    <s v="UE01"/>
    <d v="2022-04-13T00:00:00"/>
    <d v="1899-12-30T16:10:00"/>
    <s v="012-024-00414790"/>
    <s v=""/>
    <s v=""/>
    <n v="0"/>
    <n v="0"/>
    <s v="ZPRC"/>
    <s v="2500108983"/>
    <s v="0000397887"/>
    <n v="8002838767"/>
    <n v="1002219280"/>
    <s v="15-00001123"/>
    <s v="SELVALEGRE"/>
    <n v="360"/>
    <x v="0"/>
    <s v="101444"/>
    <s v="RODRIGUEZ CORREA ROSA AYDE"/>
    <s v="802000"/>
    <s v="BODEGA RODRIGUEZ ROS"/>
    <s v="AMBATO"/>
    <s v="AV. LOS CAPULIES 15165 Y LA DELICIA"/>
    <s v="OTAMBA"/>
    <s v="O-Tungurahua-Ambato"/>
    <n v="250"/>
    <x v="74"/>
    <x v="74"/>
    <s v="100015056"/>
    <s v="USULLA RAUL"/>
    <s v="ZEMU"/>
    <x v="96"/>
    <s v="2"/>
    <s v="Sin Pallet"/>
    <n v="0"/>
    <n v="0"/>
    <s v="FCA"/>
    <n v="27410"/>
    <n v="18030"/>
    <n v="9380"/>
    <n v="324"/>
    <m/>
    <s v="4700005615"/>
    <n v="13"/>
    <s v="13"/>
    <n v="18"/>
    <x v="1"/>
    <n v="0.9"/>
    <n v="18"/>
    <n v="1002219280"/>
    <x v="0"/>
    <s v="MATRIZ"/>
    <s v="Tungurahua"/>
    <s v="TRANSPORTE PROPIO"/>
    <b v="0"/>
    <n v="0"/>
    <n v="1014110"/>
    <s v="RODRIGUEZ CORREA ROSA AYDE"/>
    <s v="6EMS"/>
    <s v="Ambto,Plielo,Patte"/>
    <s v="TP"/>
  </r>
  <r>
    <n v="1.5"/>
    <n v="1002219224"/>
    <s v="UE01"/>
    <d v="2022-04-13T00:00:00"/>
    <d v="1899-12-30T16:17:00"/>
    <s v="012-024-00414791"/>
    <s v="9000813289"/>
    <s v="012-022-00318048"/>
    <n v="2310"/>
    <n v="2589.9899999999998"/>
    <s v="ZPVN"/>
    <s v="40570783"/>
    <s v="P000034370"/>
    <n v="8002838706"/>
    <n v="1002219224"/>
    <s v="15-00001119"/>
    <s v="CAMPEON ANTIHUMEDAD"/>
    <n v="660"/>
    <x v="0"/>
    <s v="101544"/>
    <s v="LANDAZURI CORDOVA IVAN OSWALDO"/>
    <s v="802875"/>
    <s v="DESTINO GENERAL FARFÁN - LA PUNTA"/>
    <s v="LAGO AGRIO"/>
    <s v="PUENTE SAN MIGUEL, LAGO AGRIO"/>
    <s v="OKLAGO"/>
    <s v="O-Sucumbios-Lagoagrio"/>
    <n v="469"/>
    <x v="179"/>
    <x v="179"/>
    <s v="10008264"/>
    <s v="ARCINIEGAS JOSE"/>
    <s v="ZETT"/>
    <x v="285"/>
    <s v="2"/>
    <s v="Sin Pallet"/>
    <n v="0"/>
    <n v="0"/>
    <s v="EXW"/>
    <n v="51070"/>
    <n v="33020"/>
    <n v="18050"/>
    <n v="0"/>
    <m/>
    <s v=" "/>
    <n v="13"/>
    <s v="13"/>
    <n v="33"/>
    <x v="1"/>
    <n v="0"/>
    <n v="0"/>
    <n v="1002219224"/>
    <x v="0"/>
    <s v="GENERAL FARFÁN"/>
    <s v="Sucumbios"/>
    <s v="TRANSPORTE PROPIO"/>
    <b v="1"/>
    <n v="1"/>
    <n v="10008261"/>
    <s v="TARUPI ROSERO SEGUNDO JAIME"/>
    <s v="6ENW"/>
    <s v="EXW Pte San Miguel"/>
    <e v="#N/A"/>
  </r>
  <r>
    <n v="0"/>
    <n v="1002219284"/>
    <s v="UE01"/>
    <d v="2022-04-13T00:00:00"/>
    <d v="1899-12-30T16:21:00"/>
    <s v="012-024-00414792"/>
    <s v="9000813294"/>
    <s v="012-022-00318050"/>
    <n v="500.54"/>
    <n v="561.20000000000005"/>
    <s v="ZPVN"/>
    <s v="40570738"/>
    <s v="P000034363"/>
    <n v="8002838774"/>
    <n v="1002219284"/>
    <s v="15-00001120"/>
    <s v="CAMPEON"/>
    <n v="80"/>
    <x v="0"/>
    <s v="102238"/>
    <s v="PERUGACHI SALCEDO HECTOR PATRICIO"/>
    <s v="803202"/>
    <s v="BODEGA PROPIA FERRECUADOR"/>
    <s v="QUITO"/>
    <s v="AV. SIMON BOLIVAR NO. 826"/>
    <s v="OPGUAY"/>
    <s v="O-Pichincha-Guayllabamba"/>
    <n v="67"/>
    <x v="23"/>
    <x v="23"/>
    <s v="10008183"/>
    <s v="TOCARRNUCHO BERNAL LUIS FRANCISCO"/>
    <s v="ZEMU"/>
    <x v="29"/>
    <s v="2"/>
    <s v="Sin Pallet"/>
    <n v="0"/>
    <n v="0"/>
    <s v="FCA"/>
    <n v="8606.1110000000008"/>
    <n v="4011.1109999999999"/>
    <n v="4595"/>
    <n v="26.4"/>
    <m/>
    <s v="4700005533"/>
    <n v="13"/>
    <s v="13"/>
    <n v="4"/>
    <x v="1"/>
    <n v="0.32999999999999996"/>
    <n v="6.6"/>
    <n v="1002219284"/>
    <x v="1"/>
    <s v="GUAYLLABAMBA"/>
    <s v="Pichincha"/>
    <s v="TRANSPORTE PROPIO"/>
    <b v="0"/>
    <n v="0"/>
    <n v="1021616"/>
    <s v="PERUGACHI SALCEDO HECTOR PATRICIO"/>
    <s v="6ENC"/>
    <s v="Checa,ElQuinche,Gyll"/>
    <s v="TP"/>
  </r>
  <r>
    <n v="1.5"/>
    <n v="1002219284"/>
    <s v="UE01"/>
    <d v="2022-04-13T00:00:00"/>
    <d v="1899-12-30T16:21:00"/>
    <s v="012-024-00414793"/>
    <s v="9000813291"/>
    <s v="012-022-00318049"/>
    <n v="1901.59"/>
    <n v="2132.0700000000002"/>
    <s v="ZPVN"/>
    <s v="40570737"/>
    <s v="P000034362"/>
    <n v="8002838773"/>
    <n v="1002219284"/>
    <s v="15-00001123"/>
    <s v="SELVALEGRE"/>
    <n v="280"/>
    <x v="0"/>
    <s v="102238"/>
    <s v="PERUGACHI SALCEDO HECTOR PATRICIO"/>
    <s v="803202"/>
    <s v="BODEGA PROPIA FERRECUADOR"/>
    <s v="QUITO"/>
    <s v="AV. SIMON BOLIVAR NO. 826"/>
    <s v="OPGUAY"/>
    <s v="O-Pichincha-Guayllabamba"/>
    <n v="67"/>
    <x v="23"/>
    <x v="23"/>
    <s v="10008183"/>
    <s v="TOCARRNUCHO BERNAL LUIS FRANCISCO"/>
    <s v="ZEMU"/>
    <x v="29"/>
    <s v="2"/>
    <s v="Sin Pallet"/>
    <n v="0"/>
    <n v="0"/>
    <s v="FCA"/>
    <n v="18633.888999999999"/>
    <n v="14038.888999999999"/>
    <n v="4595"/>
    <n v="92.4"/>
    <m/>
    <s v="4700005533"/>
    <n v="13"/>
    <s v="13"/>
    <n v="14"/>
    <x v="1"/>
    <n v="0.33"/>
    <n v="6.6000000000000005"/>
    <n v="1002219284"/>
    <x v="0"/>
    <s v="GUAYLLABAMBA"/>
    <s v="Pichincha"/>
    <s v="TRANSPORTE PROPIO"/>
    <b v="0"/>
    <n v="0"/>
    <n v="1021616"/>
    <s v="PERUGACHI SALCEDO HECTOR PATRICIO"/>
    <s v="6ENC"/>
    <s v="Checa,ElQuinche,Gyll"/>
    <s v="TP"/>
  </r>
  <r>
    <n v="0"/>
    <n v="1002219283"/>
    <s v="UE01"/>
    <d v="2022-04-13T00:00:00"/>
    <d v="1899-12-30T16:29:00"/>
    <s v="012-024-00414794"/>
    <s v="9000813301"/>
    <s v="012-022-00318052"/>
    <n v="1908.54"/>
    <n v="2139.86"/>
    <s v="ZPVN"/>
    <s v="40570800"/>
    <s v="0000399197"/>
    <n v="8002838771"/>
    <n v="1002219283"/>
    <s v="15-00001115"/>
    <s v="ARMADURO"/>
    <n v="280"/>
    <x v="0"/>
    <s v="101446"/>
    <s v="ALMACENES FERROELECTRICO DISTRIALMA"/>
    <s v="806019"/>
    <s v="FERRETERIA CIMIENTO"/>
    <s v="IBARRA"/>
    <s v="AV GALO PLAZA VIA ZULETA"/>
    <s v="OIZULE"/>
    <s v="O-Imbabura-Zuleta"/>
    <n v="57"/>
    <x v="31"/>
    <x v="31"/>
    <s v="100014899"/>
    <s v="PILLAJO LUIS"/>
    <s v="ZEMU"/>
    <x v="37"/>
    <s v="2"/>
    <s v="Sin Pallet"/>
    <n v="0"/>
    <n v="0"/>
    <s v="FCA"/>
    <n v="18521.111000000001"/>
    <n v="14031.111000000001"/>
    <n v="4490"/>
    <n v="78.400000000000006"/>
    <m/>
    <s v="4700005534"/>
    <n v="13"/>
    <s v="13"/>
    <n v="14"/>
    <x v="1"/>
    <n v="0.28000000000000003"/>
    <n v="5.6000000000000005"/>
    <n v="1002219283"/>
    <x v="1"/>
    <s v="LA ESPERANZA"/>
    <s v="Imbabura"/>
    <s v="SANJOPAS S.A."/>
    <b v="0"/>
    <n v="0"/>
    <n v="1014267"/>
    <s v="PILLAJO GUATEMAL VICTOR JULIO"/>
    <s v="6ECU"/>
    <s v="OTVIbarAtuntZletDeli"/>
    <s v="UE"/>
  </r>
  <r>
    <n v="1.5"/>
    <n v="1002219283"/>
    <s v="UE01"/>
    <d v="2022-04-13T00:00:00"/>
    <d v="1899-12-30T16:29:00"/>
    <s v="012-024-00414795"/>
    <s v="9000813300"/>
    <s v="012-022-00318051"/>
    <n v="539.78"/>
    <n v="605.20000000000005"/>
    <s v="ZPVN"/>
    <s v="40570800"/>
    <s v="0000399196"/>
    <n v="8002838772"/>
    <n v="1002219283"/>
    <s v="15-00001123"/>
    <s v="SELVALEGRE"/>
    <n v="80"/>
    <x v="0"/>
    <s v="101446"/>
    <s v="ALMACENES FERROELECTRICO DISTRIALMA"/>
    <s v="806019"/>
    <s v="FERRETERIA CIMIENTO"/>
    <s v="IBARRA"/>
    <s v="AV GALO PLAZA VIA ZULETA"/>
    <s v="OIZULE"/>
    <s v="O-Imbabura-Zuleta"/>
    <n v="57"/>
    <x v="31"/>
    <x v="31"/>
    <s v="100014899"/>
    <s v="PILLAJO LUIS"/>
    <s v="ZEMU"/>
    <x v="37"/>
    <s v="2"/>
    <s v="Sin Pallet"/>
    <n v="0"/>
    <n v="0"/>
    <s v="FCA"/>
    <n v="8498.8889999999992"/>
    <n v="4008.8890000000001"/>
    <n v="4490"/>
    <n v="22.4"/>
    <m/>
    <s v="4700005534"/>
    <n v="13"/>
    <s v="13"/>
    <n v="4"/>
    <x v="1"/>
    <n v="0.27999999999999997"/>
    <n v="5.6"/>
    <n v="1002219283"/>
    <x v="0"/>
    <s v="LA ESPERANZA"/>
    <s v="Imbabura"/>
    <s v="SANJOPAS S.A."/>
    <b v="0"/>
    <n v="0"/>
    <n v="1014267"/>
    <s v="PILLAJO GUATEMAL VICTOR JULIO"/>
    <s v="6ECU"/>
    <s v="OTVIbarAtuntZletDeli"/>
    <s v="UE"/>
  </r>
  <r>
    <n v="1.5"/>
    <n v="1002219281"/>
    <s v="UE01"/>
    <d v="2022-04-13T00:00:00"/>
    <d v="1899-12-30T16:33:00"/>
    <s v="012-024-00414796"/>
    <s v="9000813277"/>
    <s v="013-020-00048332"/>
    <n v="2436.1"/>
    <n v="2731.37"/>
    <s v="ZPDF"/>
    <s v="70178893"/>
    <s v="0000399194"/>
    <n v="8002838768"/>
    <n v="1002219281"/>
    <s v="15-00001124"/>
    <s v="SELVALEGRE ANTIHUMEDAD"/>
    <n v="360"/>
    <x v="0"/>
    <s v="105068"/>
    <s v="ALEJANDRO CEVALLOS ELIJIO GERMAN"/>
    <s v="810524"/>
    <s v="PDV ­NUEVA VIDA"/>
    <s v="SHUSHUFINDI"/>
    <s v="VÍA A PUERTO PROVIDENCIA"/>
    <s v="OKSHUS"/>
    <s v="O-Sucumbios-Shushufindi"/>
    <n v="385"/>
    <x v="119"/>
    <x v="119"/>
    <s v="100014836"/>
    <s v="PERUGACHI PEDRO"/>
    <s v="ZEMU"/>
    <x v="166"/>
    <s v="2"/>
    <s v="Sin Pallet"/>
    <n v="0"/>
    <n v="0"/>
    <s v="FCA"/>
    <n v="27130"/>
    <n v="18000"/>
    <n v="9130"/>
    <n v="446.4"/>
    <m/>
    <s v="4700005531"/>
    <n v="13"/>
    <s v="13"/>
    <n v="18"/>
    <x v="1"/>
    <n v="1.24"/>
    <n v="24.799999999999997"/>
    <n v="1002219281"/>
    <x v="0"/>
    <s v="SHUSHUFINDI, CABECERA CANTONAL"/>
    <s v="Sucumbios"/>
    <s v="TRIMPESAS S.A."/>
    <b v="0"/>
    <n v="0"/>
    <n v="1014277"/>
    <s v="PERUGACHI PANAMA PEDRO CESAR"/>
    <s v="6EMY"/>
    <s v="ShshfndTrapoaAguasNg"/>
    <s v="UE"/>
  </r>
  <r>
    <n v="0"/>
    <n v="1002219278"/>
    <s v="UE01"/>
    <d v="2022-04-13T00:00:00"/>
    <d v="1899-12-30T16:37:00"/>
    <s v="012-024-00414797"/>
    <s v=""/>
    <s v=""/>
    <n v="0"/>
    <n v="0"/>
    <s v="ZPRC"/>
    <s v="2500109089"/>
    <s v="P000034367"/>
    <n v="8002838765"/>
    <n v="1002219278"/>
    <s v="15-00001116"/>
    <s v="ARMADURO GRANEL"/>
    <n v="32.81"/>
    <x v="1"/>
    <s v="101633"/>
    <s v="CAMPAÑA MALDONADO MIGUEL ANGEL"/>
    <s v="802557"/>
    <s v="GRANEL EL BOLICHE"/>
    <s v="LATACUNGA"/>
    <s v="INGRESO AL BOLICHE Y PANA NORTE"/>
    <s v="OXLASS"/>
    <s v="O-Cotopaxi-Lasso"/>
    <n v="178"/>
    <x v="7"/>
    <x v="7"/>
    <s v="100015444"/>
    <s v="IBADANGO GALO"/>
    <s v="ZECI"/>
    <x v="128"/>
    <s v="2"/>
    <s v="Sin Pallet"/>
    <n v="0"/>
    <n v="0"/>
    <s v="FCA"/>
    <n v="50890"/>
    <n v="32810"/>
    <n v="18080"/>
    <n v="482.31"/>
    <m/>
    <s v="4700005609"/>
    <n v="13"/>
    <s v="13"/>
    <n v="32.81"/>
    <x v="1"/>
    <n v="14.700091435537944"/>
    <n v="14.700091435537944"/>
    <n v="1002219278"/>
    <x v="0"/>
    <s v="GUAITACAMA (GUAYTACAMA)"/>
    <s v="Cotopaxi"/>
    <s v="TRANSPORTE PROPIO"/>
    <b v="0"/>
    <n v="0"/>
    <n v="1013388"/>
    <s v="CAMPAÑA MALDONADO BLANCA CECILIA"/>
    <s v="6EC7"/>
    <s v="LtacungSalcedSaqcili"/>
    <s v="TP"/>
  </r>
  <r>
    <n v="1.5"/>
    <n v="1002219291"/>
    <s v="UE01"/>
    <d v="2022-04-13T00:00:00"/>
    <d v="1899-12-30T16:38:00"/>
    <s v="012-024-00414798"/>
    <s v="9000813308"/>
    <s v="012-022-00318053"/>
    <n v="4256"/>
    <n v="4771.8500000000004"/>
    <s v="ZPVN"/>
    <s v="40570814"/>
    <s v="0000399237"/>
    <n v="8002838781"/>
    <n v="1002219291"/>
    <s v="15-00001124"/>
    <s v="SELVALEGRE ANTIHUMEDAD"/>
    <n v="640"/>
    <x v="0"/>
    <s v="102242"/>
    <s v="BRAVO ZAMBRANO EVA MARIA"/>
    <s v="803233"/>
    <s v="FERRETERIA MAYITO"/>
    <s v="BALZAR"/>
    <s v="AV. AMAZONAS"/>
    <s v="OGBALZ"/>
    <s v="O-Guayas-Balzar"/>
    <n v="435"/>
    <x v="152"/>
    <x v="152"/>
    <s v="10006632"/>
    <s v="ARTEAGA CONSTANTE JOHONNY ALEXY"/>
    <s v="ZETT"/>
    <x v="227"/>
    <s v="2"/>
    <s v="Sin Pallet"/>
    <n v="0"/>
    <n v="0"/>
    <s v="FCA"/>
    <n v="50790"/>
    <n v="32010"/>
    <n v="18780"/>
    <n v="742.4"/>
    <m/>
    <s v=" "/>
    <n v="13"/>
    <s v="13"/>
    <n v="32"/>
    <x v="1"/>
    <n v="1.1599999999999999"/>
    <n v="23.2"/>
    <n v="1002219291"/>
    <x v="0"/>
    <s v="BALZAR, CABECERA CANTONAL"/>
    <s v="Guayas"/>
    <s v="TRANSPORTE PROPIO"/>
    <b v="0"/>
    <n v="0"/>
    <n v="101524"/>
    <s v="BRIONES MACIAS MARIO ALEJANDRO"/>
    <s v="6ECQ"/>
    <s v="BalzarJujanNobolDaul"/>
    <s v="TP"/>
  </r>
  <r>
    <n v="1.5"/>
    <n v="1002219205"/>
    <s v="UE01"/>
    <d v="2022-04-13T00:00:00"/>
    <d v="1899-12-30T16:45:00"/>
    <s v="012-024-00414799"/>
    <s v="9000813312"/>
    <s v="012-022-00318054"/>
    <n v="4166.9399999999996"/>
    <n v="4672"/>
    <s v="ZPVN"/>
    <s v="40570620"/>
    <s v="P000034320"/>
    <n v="8002838685"/>
    <n v="1002219205"/>
    <s v="15-00001119"/>
    <s v="CAMPEON ANTIHUMEDAD"/>
    <n v="640"/>
    <x v="0"/>
    <s v="101627"/>
    <s v="ACEROSCENTER CIA. LTDA."/>
    <s v="802610"/>
    <s v="ACEROS LAGO AGRIO"/>
    <s v="LAGO AGRIO"/>
    <s v="AV. RIO AGUARICO BARRIO EL JARDIN"/>
    <s v="OKLAGO"/>
    <s v="O-Sucumbios-Lagoagrio"/>
    <n v="469"/>
    <x v="19"/>
    <x v="19"/>
    <s v="100019674"/>
    <s v="CHAMBA BRAYAN"/>
    <s v="ZETT"/>
    <x v="24"/>
    <s v="1"/>
    <s v="Con Pallet"/>
    <n v="0.05"/>
    <n v="32"/>
    <s v="FCA"/>
    <n v="50470"/>
    <n v="32000"/>
    <n v="18470"/>
    <n v="889.6"/>
    <m/>
    <s v="4700005587"/>
    <n v="13"/>
    <s v="13"/>
    <n v="32"/>
    <x v="1"/>
    <n v="1.3900000000000001"/>
    <n v="27.8"/>
    <n v="1002219205"/>
    <x v="0"/>
    <s v="NUEVA LOJA, CABECERA CANTONAL Y CAPITAL"/>
    <s v="Sucumbios"/>
    <s v="LIDENORTI S.A."/>
    <b v="0"/>
    <n v="0"/>
    <n v="1013548"/>
    <s v="POZO FUENTES DIEGO FRANCISCO"/>
    <s v="6EMX"/>
    <s v="LgoAgrioiPteSanMigel"/>
    <s v="UE"/>
  </r>
  <r>
    <n v="1.5"/>
    <n v="1002219273"/>
    <s v="UE01"/>
    <d v="2022-04-13T00:00:00"/>
    <d v="1899-12-30T16:55:00"/>
    <s v="012-024-00414800"/>
    <s v="9000811207"/>
    <s v="013-020-00048157"/>
    <n v="2572.8000000000002"/>
    <n v="2884.64"/>
    <s v="ZPDF"/>
    <s v="70178303"/>
    <s v="0000397478"/>
    <n v="8002838758"/>
    <n v="1002219273"/>
    <s v="15-00001119"/>
    <s v="CAMPEON ANTIHUMEDAD"/>
    <n v="640"/>
    <x v="0"/>
    <s v="103024"/>
    <s v="OPAMAZONECUADOR S A"/>
    <s v="804157"/>
    <s v="PUERTO PROVIDENCIA - LETICIA"/>
    <s v="SHUSHUFINDI"/>
    <s v="SHUSHUFINDE PUERTO PROVIDENCIA"/>
    <s v="OKPUER"/>
    <s v="O-Sucumbios-Puertoitaya"/>
    <n v="423"/>
    <x v="147"/>
    <x v="147"/>
    <s v="100014930"/>
    <s v="SANCHEZ JORGE"/>
    <s v="ZETT"/>
    <x v="288"/>
    <s v="2"/>
    <s v="Sin Pallet"/>
    <n v="0"/>
    <n v="0"/>
    <s v="EXW"/>
    <n v="50210"/>
    <n v="32080"/>
    <n v="18130"/>
    <n v="0"/>
    <m/>
    <s v="4700005563"/>
    <n v="13"/>
    <s v="13"/>
    <n v="32"/>
    <x v="1"/>
    <n v="0"/>
    <n v="0"/>
    <n v="1002219273"/>
    <x v="0"/>
    <s v="SHUSHUFINDI, CABECERA CANTONAL"/>
    <s v="Sucumbios"/>
    <s v="TRAPSA C.A."/>
    <b v="1"/>
    <n v="1"/>
    <n v="1013232"/>
    <s v="SANCHEZ VALLEJOS JORGE FABIAN"/>
    <s v="6EN1"/>
    <s v="PuertoItayaProvidnci"/>
    <e v="#N/A"/>
  </r>
  <r>
    <n v="0"/>
    <n v="1002219296"/>
    <s v="UE01"/>
    <d v="2022-04-13T00:00:00"/>
    <d v="1899-12-30T16:56:00"/>
    <s v="012-024-00414801"/>
    <s v="9000813318"/>
    <s v="012-022-00318056"/>
    <n v="2278.4"/>
    <n v="2554.56"/>
    <s v="ZPVN"/>
    <s v="40570731"/>
    <s v="0000399065"/>
    <n v="8002838786"/>
    <n v="1002219296"/>
    <s v="15-00001115"/>
    <s v="ARMADURO"/>
    <n v="320"/>
    <x v="0"/>
    <s v="101780"/>
    <s v="MEGAPROFER S.A."/>
    <s v="807425"/>
    <s v="FERRETERIAS ECO IBARRA CALLE QUITO"/>
    <s v="IBARRA"/>
    <s v="CALLE QUITO"/>
    <s v="OIIBAR"/>
    <s v="O-Imbabura-Ibarra"/>
    <n v="30"/>
    <x v="136"/>
    <x v="136"/>
    <s v="100016550"/>
    <s v="JACOME ARTURO"/>
    <s v="ZEMU"/>
    <x v="194"/>
    <s v="2"/>
    <s v="Sin Pallet"/>
    <n v="0"/>
    <n v="0"/>
    <s v="FCA"/>
    <n v="20650.556"/>
    <n v="16035.556"/>
    <n v="4615"/>
    <n v="60.8"/>
    <m/>
    <s v="4700005523"/>
    <n v="13"/>
    <s v="13"/>
    <n v="16"/>
    <x v="1"/>
    <n v="0.19"/>
    <n v="3.8"/>
    <n v="1002219296"/>
    <x v="1"/>
    <s v="GUAYAQUIL DE ALPACHACA"/>
    <s v="Imbabura"/>
    <s v="LIDENORTI S.A."/>
    <b v="0"/>
    <n v="0"/>
    <n v="1014323"/>
    <s v="JACOME AGUIRRE CARLOS ARTURO"/>
    <s v="6ECU"/>
    <s v="OTVIbarAtuntZletDeli"/>
    <s v="UE"/>
  </r>
  <r>
    <n v="1.5"/>
    <n v="1002219296"/>
    <s v="UE01"/>
    <d v="2022-04-13T00:00:00"/>
    <d v="1899-12-30T16:56:00"/>
    <s v="012-024-00414802"/>
    <s v="9000813317"/>
    <s v="012-022-00318055"/>
    <n v="261.60000000000002"/>
    <n v="293.31"/>
    <s v="ZPVN"/>
    <s v="40570730"/>
    <s v="0000399064"/>
    <n v="8002838785"/>
    <n v="1002219296"/>
    <s v="15-00001120"/>
    <s v="CAMPEON"/>
    <n v="40"/>
    <x v="0"/>
    <s v="101780"/>
    <s v="MEGAPROFER S.A."/>
    <s v="807425"/>
    <s v="FERRETERIAS ECO IBARRA CALLE QUITO"/>
    <s v="IBARRA"/>
    <s v="CALLE QUITO"/>
    <s v="OIIBAR"/>
    <s v="O-Imbabura-Ibarra"/>
    <n v="30"/>
    <x v="136"/>
    <x v="136"/>
    <s v="100016550"/>
    <s v="JACOME ARTURO"/>
    <s v="ZEMU"/>
    <x v="194"/>
    <s v="2"/>
    <s v="Sin Pallet"/>
    <n v="0"/>
    <n v="0"/>
    <s v="FCA"/>
    <n v="6619.4440000000004"/>
    <n v="2004.444"/>
    <n v="4615"/>
    <n v="7.6"/>
    <m/>
    <s v="4700005523"/>
    <n v="13"/>
    <s v="13"/>
    <n v="2"/>
    <x v="1"/>
    <n v="0.19"/>
    <n v="3.8"/>
    <n v="1002219296"/>
    <x v="0"/>
    <s v="GUAYAQUIL DE ALPACHACA"/>
    <s v="Imbabura"/>
    <s v="LIDENORTI S.A."/>
    <b v="0"/>
    <n v="0"/>
    <n v="1014323"/>
    <s v="JACOME AGUIRRE CARLOS ARTURO"/>
    <s v="6ECU"/>
    <s v="OTVIbarAtuntZletDeli"/>
    <s v="UE"/>
  </r>
  <r>
    <n v="1.5"/>
    <n v="1002219239"/>
    <s v="UE01"/>
    <d v="2022-04-13T00:00:00"/>
    <d v="1899-12-30T16:58:00"/>
    <s v="012-024-00414803"/>
    <s v="9000813320"/>
    <s v="012-022-00318057"/>
    <n v="3024"/>
    <n v="3390.53"/>
    <s v="ZPVN"/>
    <s v="40570692"/>
    <s v="P000034348"/>
    <n v="8002838720"/>
    <n v="1002219239"/>
    <s v="15-00001119"/>
    <s v="CAMPEON ANTIHUMEDAD"/>
    <n v="480"/>
    <x v="0"/>
    <s v="101538"/>
    <s v="PUENTE ALLAN EDUARDO ORLANDO"/>
    <s v="801949"/>
    <s v="BUENA FE SUCURSAL"/>
    <s v="BUENA FÉ"/>
    <s v="BUENA FE SUCURSAL / VIA A BUENA FE"/>
    <s v="ORBUEN"/>
    <s v="O-Losrios-Buenafe"/>
    <n v="328"/>
    <x v="41"/>
    <x v="41"/>
    <s v="100018027"/>
    <s v="CABRERA ALFREDO"/>
    <s v="ZEMT"/>
    <x v="50"/>
    <s v="1"/>
    <s v="Con Pallet"/>
    <n v="0.05"/>
    <n v="24"/>
    <s v="FCA"/>
    <n v="39080"/>
    <n v="24010"/>
    <n v="15070"/>
    <n v="494.4"/>
    <m/>
    <s v="4700005448"/>
    <n v="13"/>
    <s v="13"/>
    <n v="24"/>
    <x v="1"/>
    <n v="1.03"/>
    <n v="20.599999999999998"/>
    <n v="1002219239"/>
    <x v="0"/>
    <s v="SAN JACINTO DE BUENA FÉ"/>
    <s v="Los Rios"/>
    <s v="LIDENORTI S.A."/>
    <b v="0"/>
    <n v="0"/>
    <n v="1020579"/>
    <s v="CABRERA RECALDE ALFREDO RAYMUNDO"/>
    <s v="6EM4"/>
    <s v="Vlnc,Qvd,BnFe,Qnslm"/>
    <s v="UE"/>
  </r>
  <r>
    <n v="1.5"/>
    <n v="1002219289"/>
    <s v="UE01"/>
    <d v="2022-04-13T00:00:00"/>
    <d v="1899-12-30T17:07:00"/>
    <s v="012-024-00414804"/>
    <s v="9000811207"/>
    <s v="013-020-00048157"/>
    <n v="2572.8000000000002"/>
    <n v="2884.64"/>
    <s v="ZPDF"/>
    <s v="70178303"/>
    <s v="0000397441"/>
    <n v="8002838779"/>
    <n v="1002219289"/>
    <s v="15-00001119"/>
    <s v="CAMPEON ANTIHUMEDAD"/>
    <n v="640"/>
    <x v="0"/>
    <s v="103024"/>
    <s v="OPAMAZONECUADOR S A"/>
    <s v="804157"/>
    <s v="PUERTO PROVIDENCIA - LETICIA"/>
    <s v="SHUSHUFINDI"/>
    <s v="SHUSHUFINDE PUERTO PROVIDENCIA"/>
    <s v="OKPUER"/>
    <s v="O-Sucumbios-Puertoitaya"/>
    <n v="423"/>
    <x v="75"/>
    <x v="75"/>
    <s v="100014924"/>
    <s v="POZO RAUL"/>
    <s v="ZETT"/>
    <x v="106"/>
    <s v="2"/>
    <s v="Sin Pallet"/>
    <n v="0"/>
    <n v="0"/>
    <s v="EXW"/>
    <n v="49700"/>
    <n v="32050"/>
    <n v="17650"/>
    <n v="0"/>
    <m/>
    <s v="4700005625"/>
    <n v="13"/>
    <s v="13"/>
    <n v="32"/>
    <x v="1"/>
    <n v="0"/>
    <n v="0"/>
    <n v="1002219289"/>
    <x v="0"/>
    <s v="SHUSHUFINDI, CABECERA CANTONAL"/>
    <s v="Sucumbios"/>
    <s v="J.V. TRANSPREMIUN CIA.LTDA"/>
    <b v="1"/>
    <n v="1"/>
    <n v="1013906"/>
    <s v="VALLEJOS VILLEGAS SAUL EDUARDO"/>
    <s v="6EN1"/>
    <s v="PuertoItayaProvidnci"/>
    <s v="UE"/>
  </r>
  <r>
    <n v="0"/>
    <n v="1002219299"/>
    <s v="UE01"/>
    <d v="2022-04-13T00:00:00"/>
    <d v="1899-12-30T17:12:00"/>
    <s v="012-024-00414805"/>
    <s v="9000813326"/>
    <s v="012-022-00318059"/>
    <n v="1109.5"/>
    <n v="1243.98"/>
    <s v="ZPVN"/>
    <s v="40570709"/>
    <s v="P000034355"/>
    <n v="8002838790"/>
    <n v="1002219299"/>
    <s v="15-00001115"/>
    <s v="ARMADURO"/>
    <n v="160"/>
    <x v="0"/>
    <s v="101476"/>
    <s v="PAZ RUIZ LUIS ALFONSO ESTANISLAO"/>
    <s v="801923"/>
    <s v="BODEGA PAZ LUIS"/>
    <s v="COTACACHI"/>
    <s v="9 DE OCTUBRE S/N Y"/>
    <s v="OICOTA"/>
    <s v="O-Imbabura-Cotacachi"/>
    <n v="15"/>
    <x v="176"/>
    <x v="176"/>
    <s v="10003585"/>
    <s v="VARELA ZAPATA RUBEN MAURICIO"/>
    <s v="ZEMT"/>
    <x v="276"/>
    <s v="1"/>
    <s v="Con Pallet"/>
    <n v="0.05"/>
    <n v="8"/>
    <s v="FCA"/>
    <n v="15276.666999999999"/>
    <n v="8006.6670000000004"/>
    <n v="7270"/>
    <n v="24"/>
    <m/>
    <s v="4700005452"/>
    <n v="13"/>
    <s v="13"/>
    <n v="8"/>
    <x v="1"/>
    <n v="0.15"/>
    <n v="3"/>
    <n v="1002219299"/>
    <x v="1"/>
    <s v="SAGRARIO"/>
    <s v="Imbabura"/>
    <s v="TRIMPESAS S.A."/>
    <b v="0"/>
    <n v="0"/>
    <n v="1013502"/>
    <s v="ESPIN GUEVARA JOSE MARCELO"/>
    <s v="6ENL"/>
    <s v="CotacachUrcukiYachai"/>
    <s v="UE"/>
  </r>
  <r>
    <n v="1.5"/>
    <n v="1002219299"/>
    <s v="UE01"/>
    <d v="2022-04-13T00:00:00"/>
    <d v="1899-12-30T17:12:00"/>
    <s v="012-024-00414806"/>
    <s v="9000813325"/>
    <s v="012-022-00318058"/>
    <n v="2196.94"/>
    <n v="2463.2199999999998"/>
    <s v="ZPVN"/>
    <s v="40570708"/>
    <s v="P000034354"/>
    <n v="8002838789"/>
    <n v="1002219299"/>
    <s v="15-00001123"/>
    <s v="SELVALEGRE"/>
    <n v="320"/>
    <x v="0"/>
    <s v="101476"/>
    <s v="PAZ RUIZ LUIS ALFONSO ESTANISLAO"/>
    <s v="801923"/>
    <s v="BODEGA PAZ LUIS"/>
    <s v="COTACACHI"/>
    <s v="9 DE OCTUBRE S/N Y"/>
    <s v="OICOTA"/>
    <s v="O-Imbabura-Cotacachi"/>
    <n v="15"/>
    <x v="176"/>
    <x v="176"/>
    <s v="10003585"/>
    <s v="VARELA ZAPATA RUBEN MAURICIO"/>
    <s v="ZEMT"/>
    <x v="276"/>
    <s v="1"/>
    <s v="Con Pallet"/>
    <n v="0.05"/>
    <n v="16"/>
    <s v="FCA"/>
    <n v="23283.332999999999"/>
    <n v="16013.333000000001"/>
    <n v="7270"/>
    <n v="48"/>
    <m/>
    <s v="4700005452"/>
    <n v="13"/>
    <s v="13"/>
    <n v="16"/>
    <x v="1"/>
    <n v="0.15"/>
    <n v="3"/>
    <n v="1002219299"/>
    <x v="0"/>
    <s v="SAGRARIO"/>
    <s v="Imbabura"/>
    <s v="TRIMPESAS S.A."/>
    <b v="0"/>
    <n v="0"/>
    <n v="1013502"/>
    <s v="ESPIN GUEVARA JOSE MARCELO"/>
    <s v="6ENL"/>
    <s v="CotacachUrcukiYachai"/>
    <s v="UE"/>
  </r>
  <r>
    <n v="1.5"/>
    <n v="1002219270"/>
    <s v="UE01"/>
    <d v="2022-04-13T00:00:00"/>
    <d v="1899-12-30T17:16:00"/>
    <s v="012-024-00414807"/>
    <s v="9000812441"/>
    <s v="013-020-00048308"/>
    <n v="3059.02"/>
    <n v="3429.79"/>
    <s v="ZPDF"/>
    <s v="70178674"/>
    <s v="0000398330"/>
    <n v="8002838755"/>
    <n v="1002219270"/>
    <s v="15-00001124"/>
    <s v="SELVALEGRE ANTIHUMEDAD"/>
    <n v="480"/>
    <x v="0"/>
    <s v="101450"/>
    <s v="MEGAMETALES S.A."/>
    <s v="809999"/>
    <s v="LOCAL HIPERFERIA"/>
    <s v="DURÁN"/>
    <s v="VIA DURAN TAMBO KM 3.5."/>
    <s v="OGDURA"/>
    <s v="O-Guayas-Duran"/>
    <n v="516"/>
    <x v="11"/>
    <x v="11"/>
    <s v="100014920"/>
    <s v="AMAGUAYA HECTOR"/>
    <s v="ZEMT"/>
    <x v="13"/>
    <s v="1"/>
    <s v="Con Pallet"/>
    <n v="0.05"/>
    <n v="24"/>
    <s v="FCA"/>
    <n v="39930"/>
    <n v="24030"/>
    <n v="15900"/>
    <n v="624"/>
    <m/>
    <s v="4700005477"/>
    <n v="13"/>
    <s v="13"/>
    <n v="24"/>
    <x v="1"/>
    <n v="1.3"/>
    <n v="26"/>
    <n v="1002219270"/>
    <x v="0"/>
    <s v="ELOY ALFARO (DURÁN)"/>
    <s v="Guayas"/>
    <s v="TRAPSA C.A."/>
    <b v="0"/>
    <n v="0"/>
    <n v="1013273"/>
    <s v="YEPEZ DIAZ LEONEL MANUEL"/>
    <s v="6ECP"/>
    <s v="GYEDurnMilgrNrnjit"/>
    <s v="UE"/>
  </r>
  <r>
    <n v="1.5"/>
    <n v="1002219302"/>
    <s v="UE01"/>
    <d v="2022-04-13T00:00:00"/>
    <d v="1899-12-30T17:17:00"/>
    <s v="012-024-00414808"/>
    <s v="9000811207"/>
    <s v="013-020-00048157"/>
    <n v="2572.8000000000002"/>
    <n v="2884.64"/>
    <s v="ZPDF"/>
    <s v="70178303"/>
    <s v="0000397443"/>
    <n v="8002838792"/>
    <n v="1002219302"/>
    <s v="15-00001119"/>
    <s v="CAMPEON ANTIHUMEDAD"/>
    <n v="640"/>
    <x v="0"/>
    <s v="103024"/>
    <s v="OPAMAZONECUADOR S A"/>
    <s v="804157"/>
    <s v="PUERTO PROVIDENCIA - LETICIA"/>
    <s v="SHUSHUFINDI"/>
    <s v="SHUSHUFINDE PUERTO PROVIDENCIA"/>
    <s v="OKPUER"/>
    <s v="O-Sucumbios-Puertoitaya"/>
    <n v="423"/>
    <x v="71"/>
    <x v="71"/>
    <s v="100014908"/>
    <s v="GIACOMETTI CRISTHIAN"/>
    <s v="ZETT"/>
    <x v="116"/>
    <s v="2"/>
    <s v="Sin Pallet"/>
    <n v="0"/>
    <n v="0"/>
    <s v="EXW"/>
    <n v="49370"/>
    <n v="32060"/>
    <n v="17310"/>
    <n v="0"/>
    <m/>
    <s v="4700005619"/>
    <n v="13"/>
    <s v="13"/>
    <n v="32"/>
    <x v="1"/>
    <n v="0"/>
    <n v="0"/>
    <n v="1002219302"/>
    <x v="0"/>
    <s v="SHUSHUFINDI, CABECERA CANTONAL"/>
    <s v="Sucumbios"/>
    <s v="LA ARMENIA S.A."/>
    <b v="1"/>
    <n v="1"/>
    <n v="1013556"/>
    <s v="RAMIREZ BAEZ FIDEL RAMIRO"/>
    <s v="6EN1"/>
    <s v="PuertoItayaProvidnci"/>
    <s v="UE"/>
  </r>
  <r>
    <n v="0"/>
    <n v="1002219318"/>
    <s v="UE01"/>
    <d v="2022-04-13T00:00:00"/>
    <d v="1899-12-30T17:21:00"/>
    <s v="012-024-00414809"/>
    <s v=""/>
    <s v=""/>
    <n v="0"/>
    <n v="0"/>
    <s v="ZPRC"/>
    <s v="2500109045"/>
    <s v="P000034270"/>
    <n v="8002838809"/>
    <n v="1002219318"/>
    <s v="15-00000218"/>
    <s v="MAGNO HE"/>
    <n v="31.48"/>
    <x v="1"/>
    <s v="101456"/>
    <s v="UNION DE CONCRETERAS UNICON UCUE"/>
    <s v="804298"/>
    <s v="UNICON EN PLANTA"/>
    <s v="QUITO"/>
    <s v="AV. SIMON BOLIVAR E INTEROCEANICA"/>
    <s v="OPCUMB"/>
    <s v="O-Pichincha-Cumbaya"/>
    <n v="113"/>
    <x v="27"/>
    <x v="27"/>
    <s v="100014871"/>
    <s v="ALMEIDA JORGE"/>
    <s v="ZECI"/>
    <x v="202"/>
    <s v="2"/>
    <s v="Sin Pallet"/>
    <n v="0"/>
    <n v="0"/>
    <s v="EXW"/>
    <n v="49590"/>
    <n v="31480"/>
    <n v="18110"/>
    <n v="0"/>
    <m/>
    <n v="4700005951"/>
    <n v="13"/>
    <s v="13"/>
    <n v="31.48"/>
    <x v="1"/>
    <n v="0"/>
    <n v="0"/>
    <n v="1002219318"/>
    <x v="0"/>
    <s v="NAYÓN"/>
    <s v="Pichincha"/>
    <s v="UNICON"/>
    <b v="0"/>
    <n v="0"/>
    <n v="1014412"/>
    <s v="UNION DE CONCRETERAS UNICON UCUE"/>
    <s v="6ENM"/>
    <s v="Cumbaya,Tumbaco,Pmbo"/>
    <s v="TP"/>
  </r>
  <r>
    <n v="0"/>
    <n v="1002219304"/>
    <s v="UE01"/>
    <d v="2022-04-13T00:00:00"/>
    <d v="1899-12-30T17:28:00"/>
    <s v="012-024-00414810"/>
    <s v="9000813335"/>
    <s v="012-022-00318062"/>
    <n v="556.79999999999995"/>
    <n v="624.29"/>
    <s v="ZPVN"/>
    <s v="40570759"/>
    <s v="0000399107"/>
    <n v="8002838794"/>
    <n v="1002219304"/>
    <s v="15-00001115"/>
    <s v="ARMADURO"/>
    <n v="80"/>
    <x v="0"/>
    <s v="103842"/>
    <s v="GOMEZ MASABANDA ZOILA"/>
    <s v="805572"/>
    <s v="BODEGA PRINCIPAL"/>
    <s v="RUMIÑAHUI"/>
    <s v="AV ILALO Y RIO CORRIENTES ESQ"/>
    <s v="OPSRAF"/>
    <s v="O-Pichincha-Sanrafael"/>
    <n v="130"/>
    <x v="107"/>
    <x v="107"/>
    <s v="10005884"/>
    <s v="FLORES SANTANDER CARLOS EDUARDO"/>
    <s v="ZEMT"/>
    <x v="151"/>
    <s v="1"/>
    <s v="Con Pallet"/>
    <n v="0.05"/>
    <n v="4"/>
    <s v="FCA"/>
    <n v="9373.3330000000005"/>
    <n v="4003.3330000000001"/>
    <n v="5370"/>
    <n v="41.6"/>
    <m/>
    <s v="4700005582"/>
    <n v="13"/>
    <s v="13"/>
    <n v="4"/>
    <x v="1"/>
    <n v="0.52"/>
    <n v="10.4"/>
    <n v="1002219304"/>
    <x v="1"/>
    <s v="SAN RAFAEL"/>
    <s v="Pichincha"/>
    <s v="TRIMPESAS S.A."/>
    <b v="0"/>
    <n v="0"/>
    <n v="1013275"/>
    <s v="HARO RUIZ SIXTO RIGOBERTO"/>
    <s v="6EMJ"/>
    <s v="ConctVlldChllsSnglqi"/>
    <s v="UE"/>
  </r>
  <r>
    <n v="0"/>
    <n v="1002219304"/>
    <s v="UE01"/>
    <d v="2022-04-13T00:00:00"/>
    <d v="1899-12-30T17:28:00"/>
    <s v="012-024-00414811"/>
    <s v="9000813333"/>
    <s v="012-022-00318060"/>
    <n v="256.8"/>
    <n v="287.93"/>
    <s v="ZPVN"/>
    <s v="40570759"/>
    <s v="0000399106"/>
    <n v="8002838796"/>
    <n v="1002219304"/>
    <s v="15-00001120"/>
    <s v="CAMPEON"/>
    <n v="40"/>
    <x v="0"/>
    <s v="103842"/>
    <s v="GOMEZ MASABANDA ZOILA"/>
    <s v="805572"/>
    <s v="BODEGA PRINCIPAL"/>
    <s v="RUMIÑAHUI"/>
    <s v="AV ILALO Y RIO CORRIENTES ESQ"/>
    <s v="OPSRAF"/>
    <s v="O-Pichincha-Sanrafael"/>
    <n v="130"/>
    <x v="107"/>
    <x v="107"/>
    <s v="10005884"/>
    <s v="FLORES SANTANDER CARLOS EDUARDO"/>
    <s v="ZEMT"/>
    <x v="151"/>
    <s v="1"/>
    <s v="Con Pallet"/>
    <n v="0.05"/>
    <n v="2"/>
    <s v="FCA"/>
    <n v="7371.6670000000004"/>
    <n v="2001.6669999999999"/>
    <n v="5370"/>
    <n v="20.8"/>
    <m/>
    <s v="4700005582"/>
    <n v="13"/>
    <s v="13"/>
    <n v="2"/>
    <x v="1"/>
    <n v="0.52"/>
    <n v="10.4"/>
    <n v="1002219304"/>
    <x v="1"/>
    <s v="SAN RAFAEL"/>
    <s v="Pichincha"/>
    <s v="TRIMPESAS S.A."/>
    <b v="0"/>
    <n v="0"/>
    <n v="1013275"/>
    <s v="HARO RUIZ SIXTO RIGOBERTO"/>
    <s v="6EMJ"/>
    <s v="ConctVlldChllsSnglqi"/>
    <s v="UE"/>
  </r>
  <r>
    <n v="1.5"/>
    <n v="1002219304"/>
    <s v="UE01"/>
    <d v="2022-04-13T00:00:00"/>
    <d v="1899-12-30T17:28:00"/>
    <s v="012-024-00414812"/>
    <s v="9000813334"/>
    <s v="012-022-00318061"/>
    <n v="2494.8000000000002"/>
    <n v="2797.19"/>
    <s v="ZPVN"/>
    <s v="40570759"/>
    <s v="0000399108"/>
    <n v="8002838795"/>
    <n v="1002219304"/>
    <s v="15-00001123"/>
    <s v="SELVALEGRE"/>
    <n v="360"/>
    <x v="0"/>
    <s v="103842"/>
    <s v="GOMEZ MASABANDA ZOILA"/>
    <s v="805572"/>
    <s v="BODEGA PRINCIPAL"/>
    <s v="RUMIÑAHUI"/>
    <s v="AV ILALO Y RIO CORRIENTES ESQ"/>
    <s v="OPSRAF"/>
    <s v="O-Pichincha-Sanrafael"/>
    <n v="130"/>
    <x v="107"/>
    <x v="107"/>
    <s v="10005884"/>
    <s v="FLORES SANTANDER CARLOS EDUARDO"/>
    <s v="ZEMT"/>
    <x v="151"/>
    <s v="1"/>
    <s v="Con Pallet"/>
    <n v="0.05"/>
    <n v="18"/>
    <s v="FCA"/>
    <n v="23385"/>
    <n v="18015"/>
    <n v="5370"/>
    <n v="187.2"/>
    <m/>
    <s v="4700005582"/>
    <n v="13"/>
    <s v="13"/>
    <n v="18"/>
    <x v="1"/>
    <n v="0.52"/>
    <n v="10.399999999999999"/>
    <n v="1002219304"/>
    <x v="0"/>
    <s v="SAN RAFAEL"/>
    <s v="Pichincha"/>
    <s v="TRIMPESAS S.A."/>
    <b v="0"/>
    <n v="0"/>
    <n v="1013275"/>
    <s v="HARO RUIZ SIXTO RIGOBERTO"/>
    <s v="6EMJ"/>
    <s v="ConctVlldChllsSnglqi"/>
    <s v="UE"/>
  </r>
  <r>
    <n v="1.5"/>
    <n v="1002219382"/>
    <s v="UE01"/>
    <d v="2022-04-13T00:00:00"/>
    <d v="1899-12-30T17:35:00"/>
    <s v="012-024-00414813"/>
    <s v="9000813337"/>
    <s v="012-022-00318063"/>
    <n v="2473.1999999999998"/>
    <n v="2772.96"/>
    <s v="ZPVN"/>
    <s v="40570809"/>
    <s v="0000399215"/>
    <n v="8002838874"/>
    <n v="1002219382"/>
    <s v="15-00001124"/>
    <s v="SELVALEGRE ANTIHUMEDAD"/>
    <n v="360"/>
    <x v="0"/>
    <s v="101664"/>
    <s v="ACERIA DEL ECUADOR C.A. ADELCA"/>
    <s v="800658"/>
    <s v="JAIME RONQUILLO"/>
    <s v="ESMERALDAS"/>
    <s v="JAIME RONQUILLO, AV 9 DE OCTUBRE"/>
    <s v="OEESME"/>
    <s v="O-Esmeraldas-Esmeraldas"/>
    <n v="388"/>
    <x v="16"/>
    <x v="16"/>
    <s v="10008215"/>
    <s v="MAFLA SEVILLANO LUIS EDUARDO"/>
    <s v="ZEMU"/>
    <x v="107"/>
    <s v="2"/>
    <s v="Sin Pallet"/>
    <n v="0"/>
    <n v="0"/>
    <s v="FCA"/>
    <n v="26930"/>
    <n v="18000"/>
    <n v="8930"/>
    <n v="381.6"/>
    <m/>
    <s v="4700005575"/>
    <n v="13"/>
    <s v="13"/>
    <n v="18"/>
    <x v="1"/>
    <n v="1.06"/>
    <n v="21.200000000000003"/>
    <n v="1002219382"/>
    <x v="0"/>
    <s v="TACHINA"/>
    <s v="Esmeraldas"/>
    <s v="LA ARMENIA S.A."/>
    <b v="0"/>
    <n v="0"/>
    <n v="1020060"/>
    <s v="FUERTES RUEDA HUGO BALDOMERO"/>
    <s v="6ECI"/>
    <s v="Esmeraldas"/>
    <s v="UE"/>
  </r>
  <r>
    <n v="1.5"/>
    <n v="1002219332"/>
    <s v="UE01"/>
    <d v="2022-04-13T00:00:00"/>
    <d v="1899-12-30T17:43:00"/>
    <s v="012-024-00414814"/>
    <s v=""/>
    <s v=""/>
    <n v="0"/>
    <n v="0"/>
    <s v="ZPRC"/>
    <s v="2500109091"/>
    <s v="P000034369"/>
    <n v="8002838821"/>
    <n v="1002219332"/>
    <s v="15-00001115"/>
    <s v="ARMADURO"/>
    <n v="480"/>
    <x v="0"/>
    <s v="101724"/>
    <s v="BEDON TORRES FAUSTO RENE"/>
    <s v="800852"/>
    <s v="BODEGA GB"/>
    <s v="IBARRA"/>
    <s v="AV. MARIANO ACOSTA 23-70 Y JOSE CAN"/>
    <s v="OIIBAR"/>
    <s v="O-Imbabura-Ibarra"/>
    <n v="30"/>
    <x v="171"/>
    <x v="171"/>
    <s v="100021498"/>
    <s v="MENDEZ JUAN"/>
    <s v="ZEMT"/>
    <x v="262"/>
    <s v="1"/>
    <s v="Con Pallet"/>
    <n v="0.05"/>
    <n v="24"/>
    <s v="FCA"/>
    <n v="40480"/>
    <n v="24050"/>
    <n v="16430"/>
    <n v="91.2"/>
    <m/>
    <s v="4700005459"/>
    <n v="13"/>
    <s v="13"/>
    <n v="24"/>
    <x v="1"/>
    <n v="0.19"/>
    <n v="3.8000000000000003"/>
    <n v="1002219332"/>
    <x v="0"/>
    <s v="SAGRARIO"/>
    <s v="Imbabura"/>
    <s v="RUTAS COTACACHENSES S.A."/>
    <b v="0"/>
    <n v="0"/>
    <n v="1022020"/>
    <s v="MENDEZ FIGUEROA JUAN CARLOS"/>
    <s v="6ECU"/>
    <s v="OTVIbarAtuntZletDeli"/>
    <s v="UE"/>
  </r>
  <r>
    <n v="0"/>
    <n v="1002219385"/>
    <s v="UE01"/>
    <d v="2022-04-13T00:00:00"/>
    <d v="1899-12-30T17:47:00"/>
    <s v="012-024-00414815"/>
    <s v="9000813341"/>
    <s v="012-022-00318066"/>
    <n v="545.6"/>
    <n v="611.73"/>
    <s v="ZPVN"/>
    <s v="40570823"/>
    <s v="P000034386"/>
    <n v="8002838878"/>
    <n v="1002219385"/>
    <s v="15-00001115"/>
    <s v="ARMADURO"/>
    <n v="80"/>
    <x v="0"/>
    <s v="101779"/>
    <s v="SORIA VARGAS VINICIO HERNAN"/>
    <s v="805434"/>
    <s v="FERRETERIA ECHEVERRIA"/>
    <s v="QUITO"/>
    <s v="LINEA FERREA Y 29 DE JUNIO"/>
    <s v="OPYARU"/>
    <s v="O-Pichincha-Yaruqui"/>
    <n v="87"/>
    <x v="73"/>
    <x v="73"/>
    <s v="100014951"/>
    <s v="PEREZ DANILO"/>
    <s v="ZEMU"/>
    <x v="95"/>
    <s v="2"/>
    <s v="Sin Pallet"/>
    <n v="0"/>
    <n v="0"/>
    <s v="FCA"/>
    <n v="7063.3329999999996"/>
    <n v="4000"/>
    <n v="3063.3330000000001"/>
    <n v="30.4"/>
    <m/>
    <s v="4700005485"/>
    <n v="13"/>
    <s v="13"/>
    <n v="4"/>
    <x v="1"/>
    <n v="0.38"/>
    <n v="7.6"/>
    <n v="1002219385"/>
    <x v="1"/>
    <s v="YARUQUÍ"/>
    <s v="Pichincha"/>
    <s v="TRIMPESAS S.A."/>
    <b v="0"/>
    <n v="0"/>
    <n v="1013684"/>
    <s v="CASTRO NAVARRETE FRANCISCO ARMANDO"/>
    <s v="6ENM"/>
    <s v="Cumbaya,Tumbaco,Pmbo"/>
    <s v="UE"/>
  </r>
  <r>
    <n v="0"/>
    <n v="1002219385"/>
    <s v="UE01"/>
    <d v="2022-04-13T00:00:00"/>
    <d v="1899-12-30T17:47:00"/>
    <s v="012-024-00414816"/>
    <s v="9000813339"/>
    <s v="012-022-00318064"/>
    <n v="814.8"/>
    <n v="913.56"/>
    <s v="ZPVN"/>
    <s v="40570822"/>
    <s v="P000034385"/>
    <n v="8002838879"/>
    <n v="1002219385"/>
    <s v="15-00001123"/>
    <s v="SELVALEGRE"/>
    <n v="120"/>
    <x v="0"/>
    <s v="101779"/>
    <s v="SORIA VARGAS VINICIO HERNAN"/>
    <s v="805434"/>
    <s v="FERRETERIA ECHEVERRIA"/>
    <s v="QUITO"/>
    <s v="LINEA FERREA Y 29 DE JUNIO"/>
    <s v="OPYARU"/>
    <s v="O-Pichincha-Yaruqui"/>
    <n v="87"/>
    <x v="73"/>
    <x v="73"/>
    <s v="100014951"/>
    <s v="PEREZ DANILO"/>
    <s v="ZEMU"/>
    <x v="95"/>
    <s v="2"/>
    <s v="Sin Pallet"/>
    <n v="0"/>
    <n v="0"/>
    <s v="FCA"/>
    <n v="9063.3330000000005"/>
    <n v="6000"/>
    <n v="3063.3330000000001"/>
    <n v="45.6"/>
    <m/>
    <s v="4700005485"/>
    <n v="13"/>
    <s v="13"/>
    <n v="6"/>
    <x v="1"/>
    <n v="0.38"/>
    <n v="7.6000000000000005"/>
    <n v="1002219385"/>
    <x v="1"/>
    <s v="YARUQUÍ"/>
    <s v="Pichincha"/>
    <s v="TRIMPESAS S.A."/>
    <b v="0"/>
    <n v="0"/>
    <n v="1013684"/>
    <s v="CASTRO NAVARRETE FRANCISCO ARMANDO"/>
    <s v="6ENM"/>
    <s v="Cumbaya,Tumbaco,Pmbo"/>
    <s v="UE"/>
  </r>
  <r>
    <n v="1.5"/>
    <n v="1002219385"/>
    <s v="UE01"/>
    <d v="2022-04-13T00:00:00"/>
    <d v="1899-12-30T17:47:00"/>
    <s v="012-024-00414817"/>
    <s v="9000813340"/>
    <s v="012-022-00318065"/>
    <n v="1086.4000000000001"/>
    <n v="1218.08"/>
    <s v="ZPVN"/>
    <s v="40570821"/>
    <s v="P000034384"/>
    <n v="8002838877"/>
    <n v="1002219385"/>
    <s v="15-00001123"/>
    <s v="SELVALEGRE"/>
    <n v="160"/>
    <x v="0"/>
    <s v="101779"/>
    <s v="SORIA VARGAS VINICIO HERNAN"/>
    <s v="803596"/>
    <s v="FERRETERIA ROCHA YARUQUI"/>
    <s v="QUITO"/>
    <s v="PANAMERICANA E 35"/>
    <s v="OPYARU"/>
    <s v="O-Pichincha-Yaruqui"/>
    <n v="87"/>
    <x v="73"/>
    <x v="73"/>
    <s v="100014951"/>
    <s v="PEREZ DANILO"/>
    <s v="ZEMU"/>
    <x v="95"/>
    <s v="2"/>
    <s v="Sin Pallet"/>
    <n v="0"/>
    <n v="0"/>
    <s v="FCA"/>
    <n v="11063.333000000001"/>
    <n v="8000"/>
    <n v="3063.3330000000001"/>
    <n v="60.8"/>
    <m/>
    <s v="4700005485"/>
    <n v="13"/>
    <s v="13"/>
    <n v="8"/>
    <x v="1"/>
    <n v="0.38"/>
    <n v="7.6"/>
    <n v="1002219385"/>
    <x v="0"/>
    <s v="YARUQUÍ"/>
    <s v="Pichincha"/>
    <s v="TRIMPESAS S.A."/>
    <b v="0"/>
    <n v="0"/>
    <n v="1013684"/>
    <s v="CASTRO NAVARRETE FRANCISCO ARMANDO"/>
    <s v="6ENM"/>
    <s v="Cumbaya,Tumbaco,Pmbo"/>
    <s v="UE"/>
  </r>
  <r>
    <n v="0"/>
    <n v="1002219426"/>
    <s v="UE01"/>
    <d v="2022-04-13T00:00:00"/>
    <d v="1899-12-30T17:49:00"/>
    <s v="012-024-00414818"/>
    <s v="9000813343"/>
    <s v="012-022-00318068"/>
    <n v="1836.8"/>
    <n v="2059.44"/>
    <s v="ZPVN"/>
    <s v="40570805"/>
    <s v="0000399206"/>
    <n v="8002838927"/>
    <n v="1002219426"/>
    <s v="15-00001119"/>
    <s v="CAMPEON ANTIHUMEDAD"/>
    <n v="280"/>
    <x v="0"/>
    <s v="101664"/>
    <s v="ACERIA DEL ECUADOR C.A. ADELCA"/>
    <s v="803621"/>
    <s v="ROJAS CARCELEN ARAIDA VANESSA"/>
    <s v="SHUSHUFINDI"/>
    <s v="AV UNIDAD NACIONAL S/N Y GUAYAQUIL"/>
    <s v="OKSHUS"/>
    <s v="O-Sucumbios-Shushufindi"/>
    <n v="385"/>
    <x v="102"/>
    <x v="102"/>
    <s v="100021206"/>
    <s v="OBANDO ADRIAN"/>
    <s v="ZEMU"/>
    <x v="142"/>
    <s v="2"/>
    <s v="Sin Pallet"/>
    <n v="0"/>
    <n v="0"/>
    <s v="FCA"/>
    <n v="18506.111000000001"/>
    <n v="14031.111000000001"/>
    <n v="4475"/>
    <n v="347.2"/>
    <m/>
    <s v="4700005548"/>
    <n v="13"/>
    <s v="13"/>
    <n v="14"/>
    <x v="1"/>
    <n v="1.24"/>
    <n v="24.8"/>
    <n v="1002219426"/>
    <x v="1"/>
    <s v="SHUSHUFINDI, CABECERA CANTONAL"/>
    <s v="Sucumbios"/>
    <s v="LA ARMENIA S.A."/>
    <b v="0"/>
    <n v="0"/>
    <n v="1021912"/>
    <s v="TAPIA MEJIA GEOVANNY FRANCISCO"/>
    <s v="6EMY"/>
    <s v="ShshfndTrapoaAguasNg"/>
    <s v="UE"/>
  </r>
  <r>
    <n v="1.5"/>
    <n v="1002219426"/>
    <s v="UE01"/>
    <d v="2022-04-13T00:00:00"/>
    <d v="1899-12-30T17:49:00"/>
    <s v="012-024-00414819"/>
    <s v="9000813342"/>
    <s v="012-022-00318067"/>
    <n v="545.6"/>
    <n v="611.73"/>
    <s v="ZPVN"/>
    <s v="40570805"/>
    <s v="0000399207"/>
    <n v="8002838928"/>
    <n v="1002219426"/>
    <s v="15-00001124"/>
    <s v="SELVALEGRE ANTIHUMEDAD"/>
    <n v="80"/>
    <x v="0"/>
    <s v="101664"/>
    <s v="ACERIA DEL ECUADOR C.A. ADELCA"/>
    <s v="803621"/>
    <s v="ROJAS CARCELEN ARAIDA VANESSA"/>
    <s v="SHUSHUFINDI"/>
    <s v="AV UNIDAD NACIONAL S/N Y GUAYAQUIL"/>
    <s v="OKSHUS"/>
    <s v="O-Sucumbios-Shushufindi"/>
    <n v="385"/>
    <x v="102"/>
    <x v="102"/>
    <s v="100021206"/>
    <s v="OBANDO ADRIAN"/>
    <s v="ZEMU"/>
    <x v="142"/>
    <s v="2"/>
    <s v="Sin Pallet"/>
    <n v="0"/>
    <n v="0"/>
    <s v="FCA"/>
    <n v="8483.8889999999992"/>
    <n v="4008.8890000000001"/>
    <n v="4475"/>
    <n v="99.2"/>
    <m/>
    <s v="4700005548"/>
    <n v="13"/>
    <s v="13"/>
    <n v="4"/>
    <x v="1"/>
    <n v="1.24"/>
    <n v="24.8"/>
    <n v="1002219426"/>
    <x v="0"/>
    <s v="SHUSHUFINDI, CABECERA CANTONAL"/>
    <s v="Sucumbios"/>
    <s v="LA ARMENIA S.A."/>
    <b v="0"/>
    <n v="0"/>
    <n v="1021912"/>
    <s v="TAPIA MEJIA GEOVANNY FRANCISCO"/>
    <s v="6EMY"/>
    <s v="ShshfndTrapoaAguasNg"/>
    <s v="UE"/>
  </r>
  <r>
    <n v="0"/>
    <n v="1002219369"/>
    <s v="UE01"/>
    <d v="2022-04-13T00:00:00"/>
    <d v="1899-12-30T17:53:00"/>
    <s v="012-024-00414820"/>
    <s v="9000813346"/>
    <s v="012-022-00318069"/>
    <n v="3879.04"/>
    <n v="4349.2"/>
    <s v="ZPVN"/>
    <s v="40570812"/>
    <s v="0000399234"/>
    <n v="8002838860"/>
    <n v="1002219369"/>
    <s v="15-00000218"/>
    <s v="MAGNO HE"/>
    <n v="31.96"/>
    <x v="1"/>
    <s v="101685"/>
    <s v="SOCIEDAD CIVIL Y COMERCIAL"/>
    <s v="802733"/>
    <s v="DESTINO GRANEL CAYAMBE-CAYAMBE"/>
    <s v="CAYAMBE"/>
    <s v="VIA A OLMEDO"/>
    <s v="OPCAYA"/>
    <s v="O-Pichincha-Cayambe"/>
    <n v="40"/>
    <x v="75"/>
    <x v="75"/>
    <s v="100014925"/>
    <s v="ROSERO FERNANDO"/>
    <s v="ZECI"/>
    <x v="108"/>
    <s v="2"/>
    <s v="Sin Pallet"/>
    <n v="0"/>
    <n v="0"/>
    <s v="FCA"/>
    <n v="51500"/>
    <n v="31960"/>
    <n v="19540"/>
    <n v="112.5"/>
    <m/>
    <s v="4700005625"/>
    <n v="13"/>
    <s v="13"/>
    <n v="31.96"/>
    <x v="1"/>
    <n v="3.5200250312891113"/>
    <n v="3.5200250312891113"/>
    <n v="1002219369"/>
    <x v="0"/>
    <s v="CAYAMBE"/>
    <s v="Pichincha"/>
    <s v="J.V. TRANSPREMIUN CIA.LTDA"/>
    <b v="0"/>
    <n v="0"/>
    <n v="1013906"/>
    <s v="VALLEJOS VILLEGAS SAUL EDUARDO"/>
    <s v="6EMI"/>
    <s v="Cymb,PdrMncy(Tbcnd)"/>
    <s v="UE"/>
  </r>
  <r>
    <n v="1.5"/>
    <n v="1002219380"/>
    <s v="UE01"/>
    <d v="2022-04-13T00:00:00"/>
    <d v="1899-12-30T18:00:00"/>
    <s v="012-024-00414821"/>
    <s v=""/>
    <s v=""/>
    <n v="0"/>
    <n v="0"/>
    <s v="ZPRC"/>
    <s v="2500109105"/>
    <s v="P000034382"/>
    <n v="8002838872"/>
    <n v="1002219380"/>
    <s v="15-00001115"/>
    <s v="ARMADURO"/>
    <n v="480"/>
    <x v="0"/>
    <s v="101724"/>
    <s v="BEDON TORRES FAUSTO RENE"/>
    <s v="805905"/>
    <s v="EXPLORAP PREFABRICADOS"/>
    <s v="SAN MIGUEL DE URCUQUÍ"/>
    <s v="VÍA URCUQUI"/>
    <s v="OISANM"/>
    <s v="O-Imbabura-Sanmigueldeurcuqu"/>
    <n v="47"/>
    <x v="113"/>
    <x v="113"/>
    <s v="100015003"/>
    <s v="CASTRO MILTON"/>
    <s v="ZEMT"/>
    <x v="158"/>
    <s v="1"/>
    <s v="Con Pallet"/>
    <n v="0.05"/>
    <n v="24"/>
    <s v="FCA"/>
    <n v="38510"/>
    <n v="24070"/>
    <n v="14440"/>
    <n v="129.6"/>
    <m/>
    <s v="4700005450"/>
    <n v="13"/>
    <s v="13"/>
    <n v="24"/>
    <x v="1"/>
    <n v="0.26999999999999996"/>
    <n v="5.3999999999999995"/>
    <n v="1002219380"/>
    <x v="0"/>
    <s v="URCUQUÍ CABECERA CANTONAL"/>
    <s v="Imbabura"/>
    <s v="TRANSVOLCA S.A."/>
    <b v="0"/>
    <n v="0"/>
    <n v="1014038"/>
    <s v="CASTRO NAVARRETE MILTON GEOVANNY"/>
    <s v="6ENL"/>
    <s v="CotacachUrcukiYachai"/>
    <s v="UE"/>
  </r>
  <r>
    <n v="0"/>
    <n v="1002219444"/>
    <s v="UE01"/>
    <d v="2022-04-13T00:00:00"/>
    <d v="1899-12-30T18:07:00"/>
    <s v="012-024-00414822"/>
    <s v="9000813352"/>
    <s v="012-022-00318071"/>
    <n v="1898.4"/>
    <n v="2128.5"/>
    <s v="ZPVN"/>
    <s v="40570678"/>
    <s v="P000034337"/>
    <n v="8002838947"/>
    <n v="1002219444"/>
    <s v="15-00001115"/>
    <s v="ARMADURO"/>
    <n v="280"/>
    <x v="0"/>
    <s v="103671"/>
    <s v="DISTRIBUIDORA DE MATERIALES POZO"/>
    <s v="805246"/>
    <s v="BODEGA PRINCIPAL DIMACO"/>
    <s v="TULCÁN"/>
    <s v="AV. VEINTIMILLA Y MÉXICO"/>
    <s v="OCTULC"/>
    <s v="O-Carchi-Tulcan"/>
    <n v="159"/>
    <x v="0"/>
    <x v="0"/>
    <s v="100019271"/>
    <s v="MANOSALVAS MILTON"/>
    <s v="ZETT"/>
    <x v="61"/>
    <s v="2"/>
    <s v="Sin Pallet"/>
    <n v="0"/>
    <n v="0"/>
    <s v="FCA"/>
    <n v="21975"/>
    <n v="14000"/>
    <n v="7975"/>
    <n v="162.4"/>
    <m/>
    <s v="4700005593"/>
    <n v="13"/>
    <s v="13"/>
    <n v="14"/>
    <x v="1"/>
    <n v="0.58000000000000007"/>
    <n v="11.6"/>
    <n v="1002219444"/>
    <x v="1"/>
    <s v="TULCÁN"/>
    <s v="Carchi"/>
    <s v="TRANSPORTE PROPIO"/>
    <b v="0"/>
    <n v="0"/>
    <n v="1013643"/>
    <s v="POZO TARUPI MARCELO JAVIER"/>
    <s v="6EC6"/>
    <s v="TulSnGbrilBlvrRumchk"/>
    <s v="TP"/>
  </r>
  <r>
    <n v="1.5"/>
    <n v="1002219444"/>
    <s v="UE01"/>
    <d v="2022-04-13T00:00:00"/>
    <d v="1899-12-30T18:07:00"/>
    <s v="012-024-00414823"/>
    <s v="9000813351"/>
    <s v="012-022-00318070"/>
    <n v="2676"/>
    <n v="3000.35"/>
    <s v="ZPVN"/>
    <s v="40570677"/>
    <s v="P000034336"/>
    <n v="8002838948"/>
    <n v="1002219444"/>
    <s v="15-00001123"/>
    <s v="SELVALEGRE"/>
    <n v="400"/>
    <x v="0"/>
    <s v="103671"/>
    <s v="DISTRIBUIDORA DE MATERIALES POZO"/>
    <s v="805246"/>
    <s v="BODEGA PRINCIPAL DIMACO"/>
    <s v="TULCÁN"/>
    <s v="AV. VEINTIMILLA Y MÉXICO"/>
    <s v="OCTULC"/>
    <s v="O-Carchi-Tulcan"/>
    <n v="159"/>
    <x v="0"/>
    <x v="0"/>
    <s v="100019271"/>
    <s v="MANOSALVAS MILTON"/>
    <s v="ZETT"/>
    <x v="61"/>
    <s v="2"/>
    <s v="Sin Pallet"/>
    <n v="0"/>
    <n v="0"/>
    <s v="FCA"/>
    <n v="27975"/>
    <n v="20000"/>
    <n v="7975"/>
    <n v="232"/>
    <m/>
    <s v="4700005593"/>
    <n v="13"/>
    <s v="13"/>
    <n v="20"/>
    <x v="1"/>
    <n v="0.57999999999999996"/>
    <n v="11.6"/>
    <n v="1002219444"/>
    <x v="0"/>
    <s v="TULCÁN"/>
    <s v="Carchi"/>
    <s v="TRANSPORTE PROPIO"/>
    <b v="0"/>
    <n v="0"/>
    <n v="1013643"/>
    <s v="POZO TARUPI MARCELO JAVIER"/>
    <s v="6EC6"/>
    <s v="TulSnGbrilBlvrRumchk"/>
    <s v="TP"/>
  </r>
  <r>
    <n v="0"/>
    <n v="1002219417"/>
    <s v="UE01"/>
    <d v="2022-04-13T00:00:00"/>
    <d v="1899-12-30T18:09:00"/>
    <s v="012-024-00414824"/>
    <s v="9000813354"/>
    <s v="012-022-00318073"/>
    <n v="264.39999999999998"/>
    <n v="296.45"/>
    <s v="ZPVN"/>
    <s v="40570816"/>
    <s v="0000399240"/>
    <n v="8002838915"/>
    <n v="1002219417"/>
    <s v="15-00001119"/>
    <s v="CAMPEON ANTIHUMEDAD"/>
    <n v="40"/>
    <x v="0"/>
    <s v="105068"/>
    <s v="ALEJANDRO CEVALLOS ELIJIO GERMAN"/>
    <s v="807014"/>
    <s v="OBRA SHUSHUFINDI"/>
    <s v="SHUSHUFINDI"/>
    <s v="VIA AL CENTRO COMERCIAL CENTRAL"/>
    <s v="OKSHUS"/>
    <s v="O-Sucumbios-Shushufindi"/>
    <n v="385"/>
    <x v="87"/>
    <x v="87"/>
    <s v="100019494"/>
    <s v="GUERRERO WILSON"/>
    <s v="ZEMT"/>
    <x v="119"/>
    <s v="2"/>
    <s v="Sin Pallet"/>
    <n v="0"/>
    <n v="0"/>
    <s v="FCA"/>
    <n v="9964.1669999999995"/>
    <n v="2004.1669999999999"/>
    <n v="7960"/>
    <n v="49.6"/>
    <m/>
    <n v="4700005668"/>
    <n v="13"/>
    <s v="13"/>
    <n v="2"/>
    <x v="1"/>
    <n v="1.24"/>
    <n v="24.8"/>
    <n v="1002219417"/>
    <x v="1"/>
    <s v="SHUSHUFINDI, CABECERA CANTONAL"/>
    <s v="Sucumbios"/>
    <s v="RUTAS COTACACHENSES S.A."/>
    <b v="0"/>
    <n v="0"/>
    <n v="10007064"/>
    <s v="GUERRERO HUALPA WILSON GILBERTO"/>
    <s v="6EMY"/>
    <s v="ShshfndTrapoaAguasNg"/>
    <s v="UE"/>
  </r>
  <r>
    <n v="1.5"/>
    <n v="1002219417"/>
    <s v="UE01"/>
    <d v="2022-04-13T00:00:00"/>
    <d v="1899-12-30T18:09:00"/>
    <s v="012-024-00414825"/>
    <s v="9000813353"/>
    <s v="012-022-00318072"/>
    <n v="2886.4"/>
    <n v="3236.25"/>
    <s v="ZPVN"/>
    <s v="40570807"/>
    <s v="0000399239"/>
    <n v="8002838914"/>
    <n v="1002219417"/>
    <s v="15-00001119"/>
    <s v="CAMPEON ANTIHUMEDAD"/>
    <n v="440"/>
    <x v="0"/>
    <s v="101664"/>
    <s v="ACERIA DEL ECUADOR C.A. ADELCA"/>
    <s v="810908"/>
    <s v="OBRA SAN ANTONIO"/>
    <s v="SHUSHUFINDI"/>
    <s v="VIA A SHUSHUFINDI KM 11 COMUNIDAD"/>
    <s v="OKSHUS"/>
    <s v="O-Sucumbios-Shushufindi"/>
    <n v="385"/>
    <x v="87"/>
    <x v="87"/>
    <s v="100019494"/>
    <s v="GUERRERO WILSON"/>
    <s v="ZEMT"/>
    <x v="119"/>
    <s v="2"/>
    <s v="Sin Pallet"/>
    <n v="0"/>
    <n v="0"/>
    <s v="FCA"/>
    <n v="30005.832999999999"/>
    <n v="22045.832999999999"/>
    <n v="7960"/>
    <n v="545.6"/>
    <m/>
    <n v="4700005668"/>
    <n v="13"/>
    <s v="13"/>
    <n v="22"/>
    <x v="1"/>
    <n v="1.24"/>
    <n v="24.8"/>
    <n v="1002219417"/>
    <x v="0"/>
    <s v="SHUSHUFINDI, CABECERA CANTONAL"/>
    <s v="Sucumbios"/>
    <s v="RUTAS COTACACHENSES S.A."/>
    <b v="0"/>
    <n v="0"/>
    <n v="10007064"/>
    <s v="GUERRERO HUALPA WILSON GILBERTO"/>
    <s v="6EMY"/>
    <s v="ShshfndTrapoaAguasNg"/>
    <s v="UE"/>
  </r>
  <r>
    <n v="0"/>
    <n v="1002219435"/>
    <s v="UE01"/>
    <d v="2022-04-13T00:00:00"/>
    <d v="1899-12-30T18:11:00"/>
    <s v="012-024-00414826"/>
    <s v="9000813357"/>
    <s v="012-022-00318075"/>
    <n v="277.2"/>
    <n v="310.79000000000002"/>
    <s v="ZPVN"/>
    <s v="40570849"/>
    <s v="P000034398"/>
    <n v="8002838938"/>
    <n v="1002219435"/>
    <s v="15-00001115"/>
    <s v="ARMADURO"/>
    <n v="40"/>
    <x v="0"/>
    <s v="101744"/>
    <s v="BENALCAZAR DE LA CADENA"/>
    <s v="800854"/>
    <s v="FERRETERIA FRAGA"/>
    <s v="ESPEJO"/>
    <s v="EL ANGEL, CALLE ESMERALDAS Y AV. ES"/>
    <s v="OCELAN"/>
    <s v="O-Carchi-Elangel"/>
    <n v="91"/>
    <x v="59"/>
    <x v="59"/>
    <s v="100014884"/>
    <s v="CADENA GERARDO"/>
    <s v="ZEMU"/>
    <x v="74"/>
    <s v="2"/>
    <s v="Sin Pallet"/>
    <n v="0"/>
    <n v="0"/>
    <s v="FCA"/>
    <n v="6538.3329999999996"/>
    <n v="2003.3330000000001"/>
    <n v="4535"/>
    <n v="18.8"/>
    <m/>
    <s v="4700005487"/>
    <n v="13"/>
    <s v="13"/>
    <n v="2"/>
    <x v="1"/>
    <n v="0.47000000000000003"/>
    <n v="9.4"/>
    <n v="1002219435"/>
    <x v="1"/>
    <s v="EL ÁNGEL"/>
    <s v="Carchi"/>
    <s v="GLT LOGISTICS S.A."/>
    <b v="0"/>
    <n v="0"/>
    <n v="10000368"/>
    <s v="CERVANTES GORDILLO CONSUELO DEL PIL"/>
    <s v="6EC5"/>
    <s v="Mira, El Ángel"/>
    <s v="UE"/>
  </r>
  <r>
    <n v="1.5"/>
    <n v="1002219435"/>
    <s v="UE01"/>
    <d v="2022-04-13T00:00:00"/>
    <d v="1899-12-30T18:11:00"/>
    <s v="012-024-00414827"/>
    <s v="9000813356"/>
    <s v="012-022-00318074"/>
    <n v="2198.4"/>
    <n v="2464.86"/>
    <s v="ZPVN"/>
    <s v="40570848"/>
    <s v="P000034397"/>
    <n v="8002838937"/>
    <n v="1002219435"/>
    <s v="15-00001123"/>
    <s v="SELVALEGRE"/>
    <n v="320"/>
    <x v="0"/>
    <s v="101744"/>
    <s v="BENALCAZAR DE LA CADENA"/>
    <s v="800854"/>
    <s v="FERRETERIA FRAGA"/>
    <s v="ESPEJO"/>
    <s v="EL ANGEL, CALLE ESMERALDAS Y AV. ES"/>
    <s v="OCELAN"/>
    <s v="O-Carchi-Elangel"/>
    <n v="91"/>
    <x v="59"/>
    <x v="59"/>
    <s v="100014884"/>
    <s v="CADENA GERARDO"/>
    <s v="ZEMU"/>
    <x v="74"/>
    <s v="2"/>
    <s v="Sin Pallet"/>
    <n v="0"/>
    <n v="0"/>
    <s v="FCA"/>
    <n v="20561.667000000001"/>
    <n v="16026.666999999999"/>
    <n v="4535"/>
    <n v="150.4"/>
    <m/>
    <s v="4700005487"/>
    <n v="13"/>
    <s v="13"/>
    <n v="16"/>
    <x v="1"/>
    <n v="0.47000000000000003"/>
    <n v="9.4"/>
    <n v="1002219435"/>
    <x v="0"/>
    <s v="EL ÁNGEL"/>
    <s v="Carchi"/>
    <s v="GLT LOGISTICS S.A."/>
    <b v="0"/>
    <n v="0"/>
    <n v="10000368"/>
    <s v="CERVANTES GORDILLO CONSUELO DEL PIL"/>
    <s v="6EC5"/>
    <s v="Mira, El Ángel"/>
    <s v="UE"/>
  </r>
  <r>
    <n v="0"/>
    <n v="1002219343"/>
    <s v="UE01"/>
    <d v="2022-04-13T00:00:00"/>
    <d v="1899-12-30T18:19:00"/>
    <s v="012-024-00414828"/>
    <s v="9000813363"/>
    <s v="012-022-00318077"/>
    <n v="1647.71"/>
    <n v="1847.43"/>
    <s v="ZPVN"/>
    <s v="40570749"/>
    <s v="0000399081"/>
    <n v="8002838832"/>
    <n v="1002219343"/>
    <s v="15-00001115"/>
    <s v="ARMADURO"/>
    <n v="240"/>
    <x v="0"/>
    <s v="101715"/>
    <s v="MEDINA TERAN DIEGO BLADIMIR"/>
    <s v="801809"/>
    <s v="MULTIFERRETERIA"/>
    <s v="ANTONIO ANTE"/>
    <s v="PANAMERICANA NORTE VIA IBARRA Y"/>
    <s v="OIANTE"/>
    <s v="O-Imbabura-Ant.Ante.(Atuntaqu"/>
    <n v="20"/>
    <x v="114"/>
    <x v="114"/>
    <s v="100014846"/>
    <s v="SANCHEZ EDUARDO"/>
    <s v="ZEMT"/>
    <x v="159"/>
    <s v="1"/>
    <s v="Con Pallet"/>
    <n v="0.05"/>
    <n v="12"/>
    <s v="FCA"/>
    <n v="19640"/>
    <n v="12020"/>
    <n v="7620"/>
    <n v="38.4"/>
    <m/>
    <s v="4700005466"/>
    <n v="13"/>
    <s v="13"/>
    <n v="12"/>
    <x v="1"/>
    <n v="0.16"/>
    <n v="3.1999999999999997"/>
    <n v="1002219343"/>
    <x v="1"/>
    <s v="ATUNTAQUI"/>
    <s v="Imbabura"/>
    <s v="LIDENORTI S.A."/>
    <b v="0"/>
    <n v="0"/>
    <n v="1014106"/>
    <s v="SANCHEZ PILA FRANKLIN EDUARDO"/>
    <s v="6ECU"/>
    <s v="OTVIbarAtuntZletDeli"/>
    <s v="UE"/>
  </r>
  <r>
    <n v="1.5"/>
    <n v="1002219343"/>
    <s v="UE01"/>
    <d v="2022-04-13T00:00:00"/>
    <d v="1899-12-30T18:19:00"/>
    <s v="012-024-00414829"/>
    <s v="9000813362"/>
    <s v="012-022-00318076"/>
    <n v="1631.16"/>
    <n v="1828.87"/>
    <s v="ZPVN"/>
    <s v="40570749"/>
    <s v="0000399082"/>
    <n v="8002838833"/>
    <n v="1002219343"/>
    <s v="15-00001123"/>
    <s v="SELVALEGRE"/>
    <n v="240"/>
    <x v="0"/>
    <s v="101715"/>
    <s v="MEDINA TERAN DIEGO BLADIMIR"/>
    <s v="801809"/>
    <s v="MULTIFERRETERIA"/>
    <s v="ANTONIO ANTE"/>
    <s v="PANAMERICANA NORTE VIA IBARRA Y"/>
    <s v="OIANTE"/>
    <s v="O-Imbabura-Ant.Ante.(Atuntaqu"/>
    <n v="20"/>
    <x v="114"/>
    <x v="114"/>
    <s v="100014846"/>
    <s v="SANCHEZ EDUARDO"/>
    <s v="ZEMT"/>
    <x v="159"/>
    <s v="1"/>
    <s v="Con Pallet"/>
    <n v="0.05"/>
    <n v="12"/>
    <s v="FCA"/>
    <n v="19640"/>
    <n v="12020"/>
    <n v="7620"/>
    <n v="38.4"/>
    <m/>
    <s v="4700005466"/>
    <n v="13"/>
    <s v="13"/>
    <n v="12"/>
    <x v="1"/>
    <n v="0.16"/>
    <n v="3.1999999999999997"/>
    <n v="1002219343"/>
    <x v="0"/>
    <s v="ATUNTAQUI"/>
    <s v="Imbabura"/>
    <s v="LIDENORTI S.A."/>
    <b v="0"/>
    <n v="0"/>
    <n v="1014106"/>
    <s v="SANCHEZ PILA FRANKLIN EDUARDO"/>
    <s v="6ECU"/>
    <s v="OTVIbarAtuntZletDeli"/>
    <s v="UE"/>
  </r>
  <r>
    <n v="0"/>
    <n v="1002219461"/>
    <s v="UE01"/>
    <d v="2022-04-13T00:00:00"/>
    <d v="1899-12-30T18:23:00"/>
    <s v="012-024-00414830"/>
    <s v="9000813368"/>
    <s v="012-022-00318079"/>
    <n v="1557.6"/>
    <n v="1746.39"/>
    <s v="ZPVN"/>
    <s v="40570772"/>
    <s v="0000399133"/>
    <n v="8002838967"/>
    <n v="1002219461"/>
    <s v="15-00001119"/>
    <s v="CAMPEON ANTIHUMEDAD"/>
    <n v="240"/>
    <x v="0"/>
    <s v="102962"/>
    <s v="FERNANDEZ RODRIGUEZ SANTIAGO"/>
    <s v="806672"/>
    <s v="BODEGA PRINCIPAL DICEMFER"/>
    <s v="PORTOVIEJO"/>
    <s v="PASO LATERAL COLEGIO TENIENTE HUGO"/>
    <s v="OMPORT"/>
    <s v="O-Manabi-Portoviejo"/>
    <n v="468"/>
    <x v="106"/>
    <x v="106"/>
    <s v="100014973"/>
    <s v="CUACES JOSE ANTONIO"/>
    <s v="ZEMU"/>
    <x v="185"/>
    <s v="2"/>
    <s v="Sin Pallet"/>
    <n v="0"/>
    <n v="0"/>
    <s v="FCA"/>
    <n v="16513.332999999999"/>
    <n v="12013.333000000001"/>
    <n v="4500"/>
    <n v="276"/>
    <m/>
    <s v="4700005590"/>
    <n v="13"/>
    <s v="13"/>
    <n v="12"/>
    <x v="1"/>
    <n v="1.1499999999999999"/>
    <n v="23"/>
    <n v="1002219461"/>
    <x v="1"/>
    <s v="ANDRÉS DE VERA"/>
    <s v="Manabi"/>
    <s v="LA ARMENIA S.A."/>
    <b v="0"/>
    <n v="0"/>
    <n v="1021623"/>
    <s v="VILLARREAL HIGUERA FERNANDO SALVADO"/>
    <s v="6EMA"/>
    <s v="RocfuertCrucitPtoLpz"/>
    <s v="UE"/>
  </r>
  <r>
    <n v="1.5"/>
    <n v="1002219461"/>
    <s v="UE01"/>
    <d v="2022-04-13T00:00:00"/>
    <d v="1899-12-30T18:23:00"/>
    <s v="012-024-00414831"/>
    <s v="9000813367"/>
    <s v="012-022-00318078"/>
    <n v="810"/>
    <n v="908.18"/>
    <s v="ZPVN"/>
    <s v="40570772"/>
    <s v="0000399131"/>
    <n v="8002838968"/>
    <n v="1002219461"/>
    <s v="15-00001124"/>
    <s v="SELVALEGRE ANTIHUMEDAD"/>
    <n v="120"/>
    <x v="0"/>
    <s v="102962"/>
    <s v="FERNANDEZ RODRIGUEZ SANTIAGO"/>
    <s v="806672"/>
    <s v="BODEGA PRINCIPAL DICEMFER"/>
    <s v="PORTOVIEJO"/>
    <s v="PASO LATERAL COLEGIO TENIENTE HUGO"/>
    <s v="OMPORT"/>
    <s v="O-Manabi-Portoviejo"/>
    <n v="468"/>
    <x v="106"/>
    <x v="106"/>
    <s v="100014973"/>
    <s v="CUACES JOSE ANTONIO"/>
    <s v="ZEMU"/>
    <x v="185"/>
    <s v="2"/>
    <s v="Sin Pallet"/>
    <n v="0"/>
    <n v="0"/>
    <s v="FCA"/>
    <n v="10506.666999999999"/>
    <n v="6006.6670000000004"/>
    <n v="4500"/>
    <n v="138"/>
    <m/>
    <s v="4700005590"/>
    <n v="13"/>
    <s v="13"/>
    <n v="6"/>
    <x v="1"/>
    <n v="1.1499999999999999"/>
    <n v="23"/>
    <n v="1002219461"/>
    <x v="0"/>
    <s v="ANDRÉS DE VERA"/>
    <s v="Manabi"/>
    <s v="LA ARMENIA S.A."/>
    <b v="0"/>
    <n v="0"/>
    <n v="1021623"/>
    <s v="VILLARREAL HIGUERA FERNANDO SALVADO"/>
    <s v="6EMA"/>
    <s v="RocfuertCrucitPtoLpz"/>
    <s v="UE"/>
  </r>
  <r>
    <n v="1.5"/>
    <n v="1002219398"/>
    <s v="UE01"/>
    <d v="2022-04-13T00:00:00"/>
    <d v="1899-12-30T18:27:00"/>
    <s v="012-024-00414832"/>
    <s v="9000813371"/>
    <s v="012-022-00318080"/>
    <n v="3326.4"/>
    <n v="3729.58"/>
    <s v="ZPVN"/>
    <s v="40570796"/>
    <s v="0000399192"/>
    <n v="8002838893"/>
    <n v="1002219398"/>
    <s v="15-00001123"/>
    <s v="SELVALEGRE"/>
    <n v="480"/>
    <x v="0"/>
    <s v="101694"/>
    <s v="PUENTE ALLAN DEYSI MARCIA"/>
    <s v="807246"/>
    <s v="SUCURSAL PUEMBO"/>
    <s v="QUITO"/>
    <s v="AV INTEROCEANICA KM 22"/>
    <s v="OPPUEM"/>
    <s v="O-Pichincha-Puembo"/>
    <n v="110"/>
    <x v="86"/>
    <x v="86"/>
    <s v="100014867"/>
    <s v="RODRIGUEZ LUIS"/>
    <s v="ZEMT"/>
    <x v="118"/>
    <s v="1"/>
    <s v="Con Pallet"/>
    <n v="0.05"/>
    <n v="24"/>
    <s v="FCA"/>
    <n v="39020"/>
    <n v="24030"/>
    <n v="14990"/>
    <n v="206.4"/>
    <m/>
    <s v="4700005476"/>
    <n v="13"/>
    <s v="13"/>
    <n v="24"/>
    <x v="1"/>
    <n v="0.43"/>
    <n v="8.6"/>
    <n v="1002219398"/>
    <x v="0"/>
    <s v="PUEMBO"/>
    <s v="Pichincha"/>
    <s v="TRIMPESAS S.A."/>
    <b v="0"/>
    <n v="0"/>
    <n v="1013102"/>
    <s v="VIZCAINO FLORES JENNY NARCISA"/>
    <s v="6ENM"/>
    <s v="Cumbaya,Tumbaco,Pmbo"/>
    <s v="UE"/>
  </r>
  <r>
    <n v="1.5"/>
    <n v="1002219468"/>
    <s v="UE01"/>
    <d v="2022-04-13T00:00:00"/>
    <d v="1899-12-30T18:30:00"/>
    <s v="012-024-00414833"/>
    <s v="9000813374"/>
    <s v="012-022-00318081"/>
    <n v="2545.1999999999998"/>
    <n v="2853.69"/>
    <s v="ZPVN"/>
    <s v="40570774"/>
    <s v="0000399135"/>
    <n v="8002838973"/>
    <n v="1002219468"/>
    <s v="15-00001124"/>
    <s v="SELVALEGRE ANTIHUMEDAD"/>
    <n v="360"/>
    <x v="0"/>
    <s v="103114"/>
    <s v="SOLORZANO NAVARRETE EDGAR JOSELITO"/>
    <s v="804190"/>
    <s v="EDSOFER FERRETERIA"/>
    <s v="ESMERALDAS"/>
    <s v="CALLE PALOMINO 1200 Y LIBERTAD"/>
    <s v="OEESME"/>
    <s v="O-Esmeraldas-Esmeraldas"/>
    <n v="388"/>
    <x v="45"/>
    <x v="45"/>
    <s v="10000932"/>
    <s v="CACOANGO RODRIGO"/>
    <s v="ZEMU"/>
    <x v="55"/>
    <s v="2"/>
    <s v="Sin Pallet"/>
    <n v="0"/>
    <n v="0"/>
    <s v="FCA"/>
    <n v="26970"/>
    <n v="18020"/>
    <n v="8950"/>
    <n v="381.6"/>
    <m/>
    <s v="4700005518"/>
    <n v="13"/>
    <s v="13"/>
    <n v="18"/>
    <x v="1"/>
    <n v="1.06"/>
    <n v="21.200000000000003"/>
    <n v="1002219468"/>
    <x v="0"/>
    <s v="BARTOLOMÉ RUIZ (CÉSAR FRANCO CARRIÓN)"/>
    <s v="Esmeraldas"/>
    <s v="TRAPSA C.A."/>
    <b v="0"/>
    <n v="0"/>
    <n v="1014271"/>
    <s v="GARATE CARDENAS CARLOS VINICIO"/>
    <s v="6ECI"/>
    <s v="Esmeraldas"/>
    <s v="UE"/>
  </r>
  <r>
    <n v="1.5"/>
    <n v="1002219478"/>
    <s v="UE01"/>
    <d v="2022-04-13T00:00:00"/>
    <d v="1899-12-30T18:32:00"/>
    <s v="012-024-00414834"/>
    <s v="9000813378"/>
    <s v="012-022-00318082"/>
    <n v="2494.8000000000002"/>
    <n v="2797.19"/>
    <s v="ZPVN"/>
    <s v="40570831"/>
    <s v="0000399250"/>
    <n v="8002838985"/>
    <n v="1002219478"/>
    <s v="15-00001123"/>
    <s v="SELVALEGRE"/>
    <n v="360"/>
    <x v="0"/>
    <s v="101598"/>
    <s v="FLORES PEÑA CARMEN MARIA"/>
    <s v="801576"/>
    <s v="BODEGA MACOFER"/>
    <s v="QUITO"/>
    <s v="BODEGA MACOFER / CALLE GUAYACANES"/>
    <s v="OPKENN"/>
    <s v="O-Pichincha-Kennedy"/>
    <n v="97.5"/>
    <x v="13"/>
    <x v="13"/>
    <s v="100014839"/>
    <s v="MALDONADO WILZON"/>
    <s v="ZEMU"/>
    <x v="15"/>
    <s v="2"/>
    <s v="Sin Pallet"/>
    <n v="0"/>
    <n v="0"/>
    <s v="FCA"/>
    <n v="27180"/>
    <n v="18030"/>
    <n v="9150"/>
    <n v="162"/>
    <m/>
    <s v="4700005526"/>
    <n v="13"/>
    <s v="13"/>
    <n v="18"/>
    <x v="1"/>
    <n v="0.45"/>
    <n v="9"/>
    <n v="1002219478"/>
    <x v="0"/>
    <s v="KENNEDY"/>
    <s v="Pichincha"/>
    <s v="ALQUINGA&amp;ALQUINGA"/>
    <b v="0"/>
    <n v="0"/>
    <n v="10003460"/>
    <s v="MALDONADO LASSO WILZON GUIDO"/>
    <s v="6EMM"/>
    <s v="Quito Norte"/>
    <s v="UE"/>
  </r>
  <r>
    <n v="0"/>
    <n v="1002219348"/>
    <s v="UE01"/>
    <d v="2022-04-13T00:00:00"/>
    <d v="1899-12-30T18:35:00"/>
    <s v="012-024-00414835"/>
    <s v="9000813379"/>
    <s v="012-022-00318083"/>
    <n v="4068.87"/>
    <n v="4562.04"/>
    <s v="ZPVN"/>
    <s v="40570714"/>
    <s v="0000399025"/>
    <n v="8002838839"/>
    <n v="1002219348"/>
    <s v="15-00001121"/>
    <s v="GLADIADOR"/>
    <n v="32.380000000000003"/>
    <x v="1"/>
    <s v="10000103"/>
    <s v="GONZALEZ VALENZUELA EDISON FABRIZIO"/>
    <s v="807364"/>
    <s v="GRANEL GOVA HORMIGONES"/>
    <s v="QUITO"/>
    <s v="E 35 Y EL GAVILAN"/>
    <s v="OPTABA"/>
    <s v="O-Pichincha-Tababela"/>
    <n v="89"/>
    <x v="18"/>
    <x v="18"/>
    <s v="10000844"/>
    <s v="MORALES GARZON ISRAEL ALEJANDRO"/>
    <s v="ZECI"/>
    <x v="198"/>
    <s v="2"/>
    <s v="Sin Pallet"/>
    <n v="0"/>
    <n v="0"/>
    <s v="FCA"/>
    <n v="52240"/>
    <n v="32380"/>
    <n v="19860"/>
    <n v="183.92"/>
    <m/>
    <s v="4700005598"/>
    <n v="13"/>
    <s v="13"/>
    <n v="32.380000000000003"/>
    <x v="1"/>
    <n v="5.6800494132180352"/>
    <n v="5.6800494132180352"/>
    <n v="1002219348"/>
    <x v="0"/>
    <s v="TABABELA"/>
    <s v="Pichincha"/>
    <s v="LIDENORTI S.A."/>
    <b v="0"/>
    <n v="0"/>
    <n v="1021830"/>
    <s v="MORALES GARZON CHRISTIAN SANTIAGO"/>
    <s v="6ENM"/>
    <s v="Cumbaya,Tumbaco,Pmbo"/>
    <s v="UE"/>
  </r>
  <r>
    <n v="1.5"/>
    <n v="1002219433"/>
    <s v="UE01"/>
    <d v="2022-04-13T00:00:00"/>
    <d v="1899-12-30T18:36:00"/>
    <s v="012-024-00414836"/>
    <s v="9000811207"/>
    <s v="013-020-00048157"/>
    <n v="2572.8000000000002"/>
    <n v="2884.64"/>
    <s v="ZPDF"/>
    <s v="70178303"/>
    <s v="0000397448"/>
    <n v="8002838935"/>
    <n v="1002219433"/>
    <s v="15-00001119"/>
    <s v="CAMPEON ANTIHUMEDAD"/>
    <n v="640"/>
    <x v="0"/>
    <s v="103024"/>
    <s v="OPAMAZONECUADOR S A"/>
    <s v="804157"/>
    <s v="PUERTO PROVIDENCIA - LETICIA"/>
    <s v="SHUSHUFINDI"/>
    <s v="SHUSHUFINDE PUERTO PROVIDENCIA"/>
    <s v="OKPUER"/>
    <s v="O-Sucumbios-Puertoitaya"/>
    <n v="423"/>
    <x v="153"/>
    <x v="153"/>
    <s v="100020688"/>
    <s v="RIVERA JENRRI"/>
    <s v="ZETT"/>
    <x v="228"/>
    <s v="2"/>
    <s v="Sin Pallet"/>
    <n v="0"/>
    <n v="0"/>
    <s v="EXW"/>
    <n v="49750"/>
    <n v="32130"/>
    <n v="17620"/>
    <n v="0"/>
    <m/>
    <s v="4700005495"/>
    <n v="13"/>
    <s v="13"/>
    <n v="32"/>
    <x v="1"/>
    <n v="0"/>
    <n v="0"/>
    <n v="1002219433"/>
    <x v="0"/>
    <s v="SHUSHUFINDI, CABECERA CANTONAL"/>
    <s v="Sucumbios"/>
    <s v="LIDENORTI S.A."/>
    <b v="1"/>
    <n v="1"/>
    <n v="1013759"/>
    <s v="DURAN VALENCIA CARLOS EFREN"/>
    <s v="6EN1"/>
    <s v="PuertoItayaProvidnci"/>
    <s v="UE"/>
  </r>
  <r>
    <n v="0"/>
    <n v="1002219413"/>
    <s v="UE01"/>
    <d v="2022-04-13T00:00:00"/>
    <d v="1899-12-30T18:39:00"/>
    <s v="012-024-00414837"/>
    <s v="9000813381"/>
    <s v="012-022-00318084"/>
    <n v="4231.3999999999996"/>
    <n v="4744.28"/>
    <s v="ZPVN"/>
    <s v="40570777"/>
    <s v="0000399149"/>
    <n v="8002838910"/>
    <n v="1002219413"/>
    <s v="15-00000218"/>
    <s v="MAGNO HE"/>
    <n v="32.200000000000003"/>
    <x v="1"/>
    <s v="101470"/>
    <s v="SARABIA YEPEZ RUTH IRENE"/>
    <s v="806985"/>
    <s v="GRANEL DISPOSTES"/>
    <s v="LATACUNGA"/>
    <s v="CALLE SAN FRANCISCO DE ASIS"/>
    <s v="OXLATA"/>
    <s v="O-Cotopaxi-Latacunga"/>
    <n v="198"/>
    <x v="1"/>
    <x v="1"/>
    <s v="100015108"/>
    <s v="RIVERA JULIAN"/>
    <s v="ZECI"/>
    <x v="267"/>
    <s v="2"/>
    <s v="Sin Pallet"/>
    <n v="0"/>
    <n v="0"/>
    <s v="FCA"/>
    <n v="50460"/>
    <n v="32200"/>
    <n v="18260"/>
    <n v="524.86"/>
    <m/>
    <s v="4700005613"/>
    <n v="13"/>
    <s v="13"/>
    <n v="32.200000000000003"/>
    <x v="1"/>
    <n v="16.3"/>
    <n v="16.3"/>
    <n v="1002219413"/>
    <x v="0"/>
    <s v="SAN BUENAVENTURA"/>
    <s v="Cotopaxi"/>
    <s v="TRANSCONCEM CIA. LTDA."/>
    <b v="0"/>
    <n v="0"/>
    <n v="1013227"/>
    <s v="COMPAÑIA DE TRANSPORTE PESADO"/>
    <s v="6EC7"/>
    <s v="LtacungSalcedSaqcili"/>
    <s v="TP"/>
  </r>
  <r>
    <n v="1.5"/>
    <n v="1002219402"/>
    <s v="UE01"/>
    <d v="2022-04-13T00:00:00"/>
    <d v="1899-12-30T18:41:00"/>
    <s v="012-024-00414838"/>
    <s v="9000813386"/>
    <s v="012-022-00318085"/>
    <n v="3271.78"/>
    <n v="3668.34"/>
    <s v="ZPVN"/>
    <s v="40570811"/>
    <s v="0000399224"/>
    <n v="8002838897"/>
    <n v="1002219402"/>
    <s v="15-00001115"/>
    <s v="ARMADURO"/>
    <n v="480"/>
    <x v="0"/>
    <s v="101446"/>
    <s v="ALMACENES FERROELECTRICO DISTRIALMA"/>
    <s v="800790"/>
    <s v="FERROELECTRICO 3"/>
    <s v="IBARRA"/>
    <s v="CALLE SUCRE 13-13 Y ROSALIA ROSALES"/>
    <s v="OIIBAR"/>
    <s v="O-Imbabura-Ibarra"/>
    <n v="30"/>
    <x v="85"/>
    <x v="85"/>
    <s v="100015010"/>
    <s v="RIVERA JOSE"/>
    <s v="ZEMT"/>
    <x v="117"/>
    <s v="1"/>
    <s v="Con Pallet"/>
    <n v="0.05"/>
    <n v="24"/>
    <s v="FCA"/>
    <n v="39780"/>
    <n v="24020"/>
    <n v="15760"/>
    <n v="91.2"/>
    <m/>
    <s v="4700005465"/>
    <n v="13"/>
    <s v="13"/>
    <n v="24"/>
    <x v="1"/>
    <n v="0.19"/>
    <n v="3.8000000000000003"/>
    <n v="1002219402"/>
    <x v="0"/>
    <s v="SAGRARIO"/>
    <s v="Imbabura"/>
    <s v="LIDENORTI S.A."/>
    <b v="0"/>
    <n v="0"/>
    <n v="1020716"/>
    <s v="RIVADENEIRA AYALA BERTHA NARCIZA"/>
    <s v="6ECU"/>
    <s v="OTVIbarAtuntZletDeli"/>
    <s v="UE"/>
  </r>
  <r>
    <n v="0"/>
    <n v="1002219473"/>
    <s v="UE01"/>
    <d v="2022-04-13T00:00:00"/>
    <d v="1899-12-30T18:42:00"/>
    <s v="012-024-00414839"/>
    <s v="9000813391"/>
    <s v="012-022-00318087"/>
    <n v="2080"/>
    <n v="2332.11"/>
    <s v="ZPVN"/>
    <s v="40570720"/>
    <s v="P000034360"/>
    <n v="8002838980"/>
    <n v="1002219473"/>
    <s v="15-00001119"/>
    <s v="CAMPEON ANTIHUMEDAD"/>
    <n v="320"/>
    <x v="0"/>
    <s v="101688"/>
    <s v="CORDOVA ALTAMIRANO JOSE LEODAN"/>
    <s v="801266"/>
    <s v="BOD.CORDOVA ALTAMIRA"/>
    <s v="TENA"/>
    <s v="ELOY ALFARO S/N Y SALINAS NAPO, TEN"/>
    <s v="ONTENA"/>
    <s v="O-Napo-Tena"/>
    <n v="258"/>
    <x v="72"/>
    <x v="72"/>
    <s v="100016005"/>
    <s v="POZO EDGAR"/>
    <s v="ZEMT"/>
    <x v="179"/>
    <s v="1"/>
    <s v="Con Pallet"/>
    <n v="0.05"/>
    <n v="16"/>
    <s v="FCA"/>
    <n v="24316.667000000001"/>
    <n v="16026.666999999999"/>
    <n v="8290"/>
    <n v="288"/>
    <m/>
    <s v="4700005584"/>
    <n v="13"/>
    <s v="13"/>
    <n v="16"/>
    <x v="1"/>
    <n v="0.9"/>
    <n v="18"/>
    <n v="1002219473"/>
    <x v="1"/>
    <s v="TENA, CABECERA CANTONAL Y CAPITAL PROVIN"/>
    <s v="Napo"/>
    <s v="LIDENORTI S.A."/>
    <b v="0"/>
    <n v="0"/>
    <n v="1013538"/>
    <s v="ROSERO TAFUR JOSE STALIN"/>
    <s v="6EMF"/>
    <s v="ArchidonaTenaSanLuis"/>
    <s v="UE"/>
  </r>
  <r>
    <n v="1.5"/>
    <n v="1002219473"/>
    <s v="UE01"/>
    <d v="2022-04-13T00:00:00"/>
    <d v="1899-12-30T18:42:00"/>
    <s v="012-024-00414840"/>
    <s v="9000813390"/>
    <s v="012-022-00318086"/>
    <n v="1083.2"/>
    <n v="1214.49"/>
    <s v="ZPVN"/>
    <s v="40570719"/>
    <s v="P000034359"/>
    <n v="8002838979"/>
    <n v="1002219473"/>
    <s v="15-00001124"/>
    <s v="SELVALEGRE ANTIHUMEDAD"/>
    <n v="160"/>
    <x v="0"/>
    <s v="101688"/>
    <s v="CORDOVA ALTAMIRANO JOSE LEODAN"/>
    <s v="801266"/>
    <s v="BOD.CORDOVA ALTAMIRA"/>
    <s v="TENA"/>
    <s v="ELOY ALFARO S/N Y SALINAS NAPO, TEN"/>
    <s v="ONTENA"/>
    <s v="O-Napo-Tena"/>
    <n v="258"/>
    <x v="72"/>
    <x v="72"/>
    <s v="100016005"/>
    <s v="POZO EDGAR"/>
    <s v="ZEMT"/>
    <x v="179"/>
    <s v="1"/>
    <s v="Con Pallet"/>
    <n v="0.05"/>
    <n v="8"/>
    <s v="FCA"/>
    <n v="16303.333000000001"/>
    <n v="8013.3329999999996"/>
    <n v="8290"/>
    <n v="144"/>
    <m/>
    <s v="4700005584"/>
    <n v="13"/>
    <s v="13"/>
    <n v="8"/>
    <x v="1"/>
    <n v="0.9"/>
    <n v="18"/>
    <n v="1002219473"/>
    <x v="0"/>
    <s v="TENA, CABECERA CANTONAL Y CAPITAL PROVIN"/>
    <s v="Napo"/>
    <s v="LIDENORTI S.A."/>
    <b v="0"/>
    <n v="0"/>
    <n v="1013538"/>
    <s v="ROSERO TAFUR JOSE STALIN"/>
    <s v="6EMF"/>
    <s v="ArchidonaTenaSanLuis"/>
    <s v="UE"/>
  </r>
  <r>
    <n v="1.5"/>
    <n v="1002219377"/>
    <s v="UE01"/>
    <d v="2022-04-13T00:00:00"/>
    <d v="1899-12-30T18:45:00"/>
    <s v="012-024-00414841"/>
    <s v="9000813393"/>
    <s v="012-022-00318088"/>
    <n v="3278.88"/>
    <n v="3676.31"/>
    <s v="ZPVN"/>
    <s v="40570791"/>
    <s v="P000034377"/>
    <n v="8002838867"/>
    <n v="1002219377"/>
    <s v="15-00001123"/>
    <s v="SELVALEGRE"/>
    <n v="480"/>
    <x v="0"/>
    <s v="103128"/>
    <s v="LARA PUGA REBECA MARISOL"/>
    <s v="804226"/>
    <s v="EL CONSTRUCTOR PRINCIPAL"/>
    <s v="CAYAMBE"/>
    <s v="NATALIA JARRIN S6-32 Y VENEZUELA"/>
    <s v="OPCAYA"/>
    <s v="O-Pichincha-Cayambe"/>
    <n v="40"/>
    <x v="151"/>
    <x v="151"/>
    <s v="10006521"/>
    <s v="ANANGONO GARCIA NELSON PABLO"/>
    <s v="ZEMT"/>
    <x v="225"/>
    <s v="1"/>
    <s v="Con Pallet"/>
    <n v="0.05"/>
    <n v="24"/>
    <s v="FCA"/>
    <n v="37740"/>
    <n v="24030"/>
    <n v="13710"/>
    <n v="100.8"/>
    <m/>
    <s v="4700005421"/>
    <n v="13"/>
    <s v="13"/>
    <n v="24"/>
    <x v="1"/>
    <n v="0.21"/>
    <n v="4.2"/>
    <n v="1002219377"/>
    <x v="0"/>
    <s v="CAYAMBE"/>
    <s v="Pichincha"/>
    <s v="TRANSSJQ S.A."/>
    <b v="0"/>
    <n v="0"/>
    <n v="10004775"/>
    <s v="ROSERO REYES KAREN AMPARO"/>
    <s v="6EMI"/>
    <s v="Cymb,PdrMncy(Tbcnd)"/>
    <s v="UE"/>
  </r>
  <r>
    <n v="1.5"/>
    <n v="1002219498"/>
    <s v="UE01"/>
    <d v="2022-04-13T00:00:00"/>
    <d v="1899-12-30T18:49:00"/>
    <s v="012-024-00414842"/>
    <s v="9000813395"/>
    <s v="012-022-00318089"/>
    <n v="2476.8000000000002"/>
    <n v="2777.01"/>
    <s v="ZPVN"/>
    <s v="40570802"/>
    <s v="0000399201"/>
    <n v="8002839008"/>
    <n v="1002219498"/>
    <s v="15-00001124"/>
    <s v="SELVALEGRE ANTIHUMEDAD"/>
    <n v="360"/>
    <x v="0"/>
    <s v="102829"/>
    <s v="AMBULUDI LUNA MARIA ELIZABETH"/>
    <s v="811133"/>
    <s v="OBRA CHIPAL"/>
    <s v="SAN MIGUEL DE LOS BANCOS"/>
    <s v="CALLE PRINCIPAL RECINTO CHIPAL"/>
    <s v="OPMIND"/>
    <s v="O-Pichincha-Mindo"/>
    <n v="168"/>
    <x v="131"/>
    <x v="131"/>
    <s v="10008262"/>
    <s v="AYALA VIVAS EDISON SANTIAGO"/>
    <s v="ZEMU"/>
    <x v="188"/>
    <s v="2"/>
    <s v="Sin Pallet"/>
    <n v="0"/>
    <n v="0"/>
    <s v="FCA"/>
    <n v="27330"/>
    <n v="18040"/>
    <n v="9290"/>
    <n v="244.8"/>
    <m/>
    <s v="4700005527"/>
    <n v="13"/>
    <s v="13"/>
    <n v="18"/>
    <x v="1"/>
    <n v="0.68"/>
    <n v="13.600000000000001"/>
    <n v="1002219498"/>
    <x v="0"/>
    <s v="MINDO"/>
    <s v="Pichincha"/>
    <s v="SETRAINCE"/>
    <b v="0"/>
    <n v="0"/>
    <n v="1013806"/>
    <s v="LOPEZ FREDY HERNAN"/>
    <s v="6EMK"/>
    <s v="LosBcosNagegalitPact"/>
    <s v="UE"/>
  </r>
  <r>
    <n v="1.5"/>
    <n v="1002219487"/>
    <s v="UE01"/>
    <d v="2022-04-13T00:00:00"/>
    <d v="1899-12-30T18:51:00"/>
    <s v="012-024-00414843"/>
    <s v="9000813396"/>
    <s v="012-022-00318090"/>
    <n v="4271.16"/>
    <n v="4788.8500000000004"/>
    <s v="ZPVN"/>
    <s v="40570861"/>
    <s v="P000034402"/>
    <n v="8002838997"/>
    <n v="1002219487"/>
    <s v="15-00001123"/>
    <s v="SELVALEGRE"/>
    <n v="660"/>
    <x v="0"/>
    <s v="101795"/>
    <s v="PANIMBOZA CHAMBA NANCY PAULINA"/>
    <s v="801917"/>
    <s v="BODEGA FERRETERIA STA LUCIA MATRIZ"/>
    <s v="TISALEO"/>
    <s v="ANTONIO JOSE DE SUCRE Y 20 DE OCTUB"/>
    <s v="OTTISA"/>
    <s v="O-Tungurahua-Tisaleo"/>
    <n v="259"/>
    <x v="58"/>
    <x v="58"/>
    <s v="10000176"/>
    <s v="CAÑAR TIPAN MARCO SANTIAGO"/>
    <s v="ZETT"/>
    <x v="73"/>
    <s v="2"/>
    <s v="Sin Pallet"/>
    <n v="0"/>
    <n v="0"/>
    <s v="FCA"/>
    <n v="50230"/>
    <n v="33070"/>
    <n v="17160"/>
    <n v="620.4"/>
    <m/>
    <s v="4700005559"/>
    <n v="13"/>
    <s v="13"/>
    <n v="33"/>
    <x v="1"/>
    <n v="0.94"/>
    <n v="18.8"/>
    <n v="1002219487"/>
    <x v="0"/>
    <s v="TISALEO, CABECERA CANTONAL"/>
    <s v="Tungurahua"/>
    <s v="TRANSPORTE PROPIO"/>
    <b v="0"/>
    <n v="0"/>
    <n v="1017790"/>
    <s v="PANIMBOZA CHAMBA NANCY PAULINA"/>
    <s v="6EMS"/>
    <s v="Ambto,Plielo,Patte"/>
    <s v="TP"/>
  </r>
  <r>
    <n v="1.5"/>
    <n v="1002219477"/>
    <s v="UE01"/>
    <d v="2022-04-13T00:00:00"/>
    <d v="1899-12-30T18:51:00"/>
    <s v="012-024-00414844"/>
    <s v=""/>
    <s v=""/>
    <n v="0"/>
    <n v="0"/>
    <s v="ZPRC"/>
    <s v="2500109080"/>
    <s v="0000398976"/>
    <n v="8002838984"/>
    <n v="1002219477"/>
    <s v="15-00001123"/>
    <s v="SELVALEGRE"/>
    <n v="640"/>
    <x v="0"/>
    <s v="101613"/>
    <s v="COMERCIAL MICHELENA S.A."/>
    <s v="806418"/>
    <s v="CENTRO DE ACOPIO"/>
    <s v="QUITO"/>
    <s v="AV SIMON BOLIVAR Y CALLE QUITO"/>
    <s v="OPNAYO"/>
    <s v="O-Pichincha-Nayon"/>
    <n v="96.3"/>
    <x v="98"/>
    <x v="98"/>
    <s v="100019805"/>
    <s v="UBIDIA FABER"/>
    <s v="ZETT"/>
    <x v="138"/>
    <s v="4"/>
    <s v="Pallet Cortesia"/>
    <n v="0"/>
    <n v="0"/>
    <s v="FCA"/>
    <n v="50530"/>
    <n v="32060"/>
    <n v="18470"/>
    <n v="288"/>
    <m/>
    <s v="4700005547"/>
    <n v="13"/>
    <s v="13"/>
    <n v="32"/>
    <x v="1"/>
    <n v="0.45"/>
    <n v="9"/>
    <n v="1002219477"/>
    <x v="0"/>
    <s v="NAYÓN"/>
    <s v="Pichincha"/>
    <s v="TRANSPORTE PROPIO"/>
    <b v="0"/>
    <n v="0"/>
    <n v="1014509"/>
    <s v="COMERCIAL MICHELENA S.A."/>
    <s v="6EMM"/>
    <s v="Quito Norte"/>
    <s v="TP"/>
  </r>
  <r>
    <n v="1.5"/>
    <n v="1002219497"/>
    <s v="UE01"/>
    <d v="2022-04-13T00:00:00"/>
    <d v="1899-12-30T18:59:00"/>
    <s v="012-024-00414845"/>
    <s v="9000813026"/>
    <s v="013-020-00048327"/>
    <n v="2432.56"/>
    <n v="2727.4"/>
    <s v="ZPDF"/>
    <s v="70178832"/>
    <s v="0000399005"/>
    <n v="8002839007"/>
    <n v="1002219497"/>
    <s v="15-00001123"/>
    <s v="SELVALEGRE"/>
    <n v="360"/>
    <x v="0"/>
    <s v="103008"/>
    <s v="INDUSTRIA ACEROS MONTECRISTI"/>
    <s v="805230"/>
    <s v="BLANCA SANTAFE"/>
    <s v="QUITO"/>
    <s v="AV. ANTONIO JOSE DE SUCRE"/>
    <s v="OPCOTO"/>
    <s v="O-Pichincha-Cotocollao"/>
    <n v="95.7"/>
    <x v="130"/>
    <x v="130"/>
    <s v="100014950"/>
    <s v="MONTESDEOCA JORGE"/>
    <s v="ZEMU"/>
    <x v="187"/>
    <s v="2"/>
    <s v="Sin Pallet"/>
    <n v="0"/>
    <n v="0"/>
    <s v="FCA"/>
    <n v="27080"/>
    <n v="18020"/>
    <n v="9060"/>
    <n v="162"/>
    <m/>
    <s v="4700005552"/>
    <n v="13"/>
    <s v="13"/>
    <n v="18"/>
    <x v="1"/>
    <n v="0.45"/>
    <n v="9"/>
    <n v="1002219497"/>
    <x v="0"/>
    <s v="COTOCOLLAO"/>
    <s v="Pichincha"/>
    <s v="LIDENORTI S.A."/>
    <b v="0"/>
    <n v="0"/>
    <n v="1014151"/>
    <s v="VEGA RUIZ WILSON MARCELO"/>
    <s v="6EMM"/>
    <s v="Quito Norte"/>
    <s v="UE"/>
  </r>
  <r>
    <n v="0"/>
    <n v="1002219408"/>
    <s v="UE01"/>
    <d v="2022-04-13T00:00:00"/>
    <d v="1899-12-30T19:04:00"/>
    <s v="012-024-00414846"/>
    <s v="9000809717"/>
    <s v="013-020-00048107"/>
    <n v="3707.56"/>
    <n v="4156.9399999999996"/>
    <s v="ZPDF"/>
    <s v="70177988"/>
    <s v="0000398793"/>
    <n v="8002838904"/>
    <n v="1002219408"/>
    <s v="15-00001118"/>
    <s v="TECHCEM"/>
    <n v="31.58"/>
    <x v="1"/>
    <s v="101660"/>
    <s v="CONSORCIO NACIONAL DE CEMENTOS"/>
    <s v="804646"/>
    <s v="PLANTA TECHCEM"/>
    <s v="OTAVALO"/>
    <s v="ENTREGA EN PLANTA OTAVALO"/>
    <s v="OIOTAV"/>
    <s v="O-Imbabura-Otavalo"/>
    <n v="8"/>
    <x v="1"/>
    <x v="1"/>
    <s v="100018767"/>
    <s v="FALCON RENE"/>
    <s v="ZECI"/>
    <x v="270"/>
    <s v="2"/>
    <s v="Sin Pallet"/>
    <n v="0"/>
    <n v="0"/>
    <s v="EXW"/>
    <n v="50140"/>
    <n v="31580"/>
    <n v="18560"/>
    <n v="0"/>
    <m/>
    <s v="4700005613"/>
    <n v="13"/>
    <s v="13"/>
    <n v="31.58"/>
    <x v="1"/>
    <n v="0"/>
    <n v="0"/>
    <n v="1002219408"/>
    <x v="0"/>
    <s v="SAN JOSÉ DE QUICHINCHE"/>
    <s v="Imbabura"/>
    <s v="TRANSCONCEM CIA. LTDA."/>
    <b v="0"/>
    <n v="0"/>
    <n v="1013227"/>
    <s v="COMPAÑIA DE TRANSPORTE PESADO"/>
    <s v="6ECU"/>
    <s v="OTVIbarAtuntZletDeli"/>
    <s v="TP"/>
  </r>
  <r>
    <n v="1.5"/>
    <n v="1002219499"/>
    <s v="UE01"/>
    <d v="2022-04-13T00:00:00"/>
    <d v="1899-12-30T19:05:00"/>
    <s v="012-024-00414847"/>
    <s v="9000813398"/>
    <s v="012-022-00318091"/>
    <n v="2494.8000000000002"/>
    <n v="2797.19"/>
    <s v="ZPVN"/>
    <s v="40570866"/>
    <s v="0000399321"/>
    <n v="8002839009"/>
    <n v="1002219499"/>
    <s v="15-00001123"/>
    <s v="SELVALEGRE"/>
    <n v="360"/>
    <x v="0"/>
    <s v="101605"/>
    <s v="CHAVEZ ALTAMIRANO XIOMARA"/>
    <s v="800999"/>
    <s v="BODEGA CHAVEZ XIOMAR"/>
    <s v="QUITO"/>
    <s v="VIA INTEROCEANICA KM. 17 Y BUENA"/>
    <s v="OPTUMB"/>
    <s v="O-Pichincha-Tumbaco"/>
    <n v="110"/>
    <x v="39"/>
    <x v="39"/>
    <s v="100014979"/>
    <s v="REALPE RICARDO"/>
    <s v="ZEMU"/>
    <x v="156"/>
    <s v="2"/>
    <s v="Sin Pallet"/>
    <n v="0"/>
    <n v="0"/>
    <s v="FCA"/>
    <n v="26890"/>
    <n v="18040"/>
    <n v="8850"/>
    <n v="165.6"/>
    <m/>
    <s v="4700005591"/>
    <n v="13"/>
    <s v="13"/>
    <n v="18"/>
    <x v="1"/>
    <n v="0.45999999999999996"/>
    <n v="9.1999999999999993"/>
    <n v="1002219499"/>
    <x v="0"/>
    <s v="TUMBACO"/>
    <s v="Pichincha"/>
    <s v="TRANSPIONER S.A. "/>
    <b v="0"/>
    <n v="0"/>
    <n v="1014100"/>
    <s v="SIGUENZA PARRA FROILAN ALEJANDRO"/>
    <s v="6ENM"/>
    <s v="Cumbaya,Tumbaco,Pmbo"/>
    <s v="UE"/>
  </r>
  <r>
    <n v="1.5"/>
    <n v="1002219557"/>
    <s v="UE01"/>
    <d v="2022-04-13T00:00:00"/>
    <d v="1899-12-30T19:10:00"/>
    <s v="012-024-00414848"/>
    <s v="9000813399"/>
    <s v="012-022-00318092"/>
    <n v="2304.9"/>
    <n v="2584.27"/>
    <s v="ZPVN"/>
    <s v="40570867"/>
    <s v="P000034407"/>
    <n v="8002839069"/>
    <n v="1002219557"/>
    <s v="15-00001123"/>
    <s v="SELVALEGRE"/>
    <n v="360"/>
    <x v="0"/>
    <s v="101629"/>
    <s v="CAMPAÑA MALDONADO BLANCA CECILIA"/>
    <s v="800892"/>
    <s v="LATACUNGA CAMPAÑA CE"/>
    <s v="LATACUNGA"/>
    <s v="LATACUNGA BARRIO SAN SILVESTRE Y"/>
    <s v="OXLATA"/>
    <s v="O-Cotopaxi-Latacunga"/>
    <n v="198"/>
    <x v="7"/>
    <x v="7"/>
    <s v="100014986"/>
    <s v="CALDERON MARCO"/>
    <s v="ZEMU"/>
    <x v="89"/>
    <s v="2"/>
    <s v="Sin Pallet"/>
    <n v="0"/>
    <n v="0"/>
    <s v="FCA"/>
    <n v="27030"/>
    <n v="18030"/>
    <n v="9000"/>
    <n v="266.39999999999998"/>
    <m/>
    <s v="4700005609"/>
    <n v="13"/>
    <s v="13"/>
    <n v="18"/>
    <x v="1"/>
    <n v="0.74"/>
    <n v="14.799999999999999"/>
    <n v="1002219557"/>
    <x v="0"/>
    <s v="LA MATRIZ"/>
    <s v="Cotopaxi"/>
    <s v="TRANSPORTE PROPIO"/>
    <b v="0"/>
    <n v="0"/>
    <n v="1013388"/>
    <s v="CAMPAÑA MALDONADO BLANCA CECILIA"/>
    <s v="6EC7"/>
    <s v="LtacungSalcedSaqcili"/>
    <s v="TP"/>
  </r>
  <r>
    <n v="1.5"/>
    <n v="1002219391"/>
    <s v="UE01"/>
    <d v="2022-04-13T00:00:00"/>
    <d v="1899-12-30T19:11:00"/>
    <s v="012-024-00414849"/>
    <s v="9000813400"/>
    <s v="012-022-00318093"/>
    <n v="3238.68"/>
    <n v="3631.23"/>
    <s v="ZPVN"/>
    <s v="40570811"/>
    <s v="0000399223"/>
    <n v="8002838884"/>
    <n v="1002219391"/>
    <s v="15-00001123"/>
    <s v="SELVALEGRE"/>
    <n v="480"/>
    <x v="0"/>
    <s v="101446"/>
    <s v="ALMACENES FERROELECTRICO DISTRIALMA"/>
    <s v="800790"/>
    <s v="FERROELECTRICO 3"/>
    <s v="IBARRA"/>
    <s v="CALLE SUCRE 13-13 Y ROSALIA ROSALES"/>
    <s v="OIIBAR"/>
    <s v="O-Imbabura-Ibarra"/>
    <n v="30"/>
    <x v="62"/>
    <x v="62"/>
    <s v="100014851"/>
    <s v="MEDIAVILLA LUIS"/>
    <s v="ZEMT"/>
    <x v="78"/>
    <s v="1"/>
    <s v="Con Pallet"/>
    <n v="0.05"/>
    <n v="24"/>
    <s v="FCA"/>
    <n v="40090"/>
    <n v="24050"/>
    <n v="16040"/>
    <n v="91.2"/>
    <m/>
    <s v="4700005601"/>
    <n v="13"/>
    <s v="13"/>
    <n v="24"/>
    <x v="1"/>
    <n v="0.19"/>
    <n v="3.8000000000000003"/>
    <n v="1002219391"/>
    <x v="0"/>
    <s v="SAGRARIO"/>
    <s v="Imbabura"/>
    <s v="SANJOPAS S.A."/>
    <b v="0"/>
    <n v="0"/>
    <n v="1013493"/>
    <s v="MEDIAVILLA PERUGACHI LUIS ALFONSO"/>
    <s v="6ECU"/>
    <s v="OTVIbarAtuntZletDeli"/>
    <s v="UE"/>
  </r>
  <r>
    <n v="1.5"/>
    <n v="1002219502"/>
    <s v="UE01"/>
    <d v="2022-04-13T00:00:00"/>
    <d v="1899-12-30T19:13:00"/>
    <s v="012-024-00414850"/>
    <s v="9000813402"/>
    <s v="012-022-00318094"/>
    <n v="4158"/>
    <n v="4661.9799999999996"/>
    <s v="ZPVN"/>
    <s v="40570841"/>
    <s v="0000399269"/>
    <n v="8002839012"/>
    <n v="1002219502"/>
    <s v="15-00001119"/>
    <s v="CAMPEON ANTIHUMEDAD"/>
    <n v="660"/>
    <x v="0"/>
    <s v="101664"/>
    <s v="ACERIA DEL ECUADOR C.A. ADELCA"/>
    <s v="800768"/>
    <s v="LA CASA DEL HIERRO"/>
    <s v="QUEVEDO"/>
    <s v="CALLE 7MA"/>
    <s v="ORQUEV"/>
    <s v="O-Losrios-Quevedo"/>
    <n v="345"/>
    <x v="103"/>
    <x v="103"/>
    <s v="100015029"/>
    <s v="CUASPA MANUEL"/>
    <s v="ZETT"/>
    <x v="172"/>
    <s v="2"/>
    <s v="Sin Pallet"/>
    <n v="0"/>
    <n v="0"/>
    <s v="FCA"/>
    <n v="50960"/>
    <n v="33060"/>
    <n v="17900"/>
    <n v="679.8"/>
    <m/>
    <s v="4700005603"/>
    <n v="13"/>
    <s v="13"/>
    <n v="33"/>
    <x v="1"/>
    <n v="1.03"/>
    <n v="20.599999999999998"/>
    <n v="1002219502"/>
    <x v="0"/>
    <s v="QUEVEDO"/>
    <s v="Los Rios"/>
    <s v="TRAPSA C.A."/>
    <b v="0"/>
    <n v="0"/>
    <n v="1013573"/>
    <s v="CUASPA PEREZ SEGUNDO MANUEL"/>
    <s v="6EM4"/>
    <s v="Vlnc,Qvd,BnFe,Qnslm"/>
    <s v="UE"/>
  </r>
  <r>
    <n v="0"/>
    <n v="1002219419"/>
    <s v="UE01"/>
    <d v="2022-04-13T00:00:00"/>
    <d v="1899-12-30T19:18:00"/>
    <s v="012-024-00414851"/>
    <s v="9000813403"/>
    <s v="012-022-00318095"/>
    <n v="3932.86"/>
    <n v="4409.54"/>
    <s v="ZPVN"/>
    <s v="40570726"/>
    <s v="0000399059"/>
    <n v="8002838920"/>
    <n v="1002219419"/>
    <s v="15-00000218"/>
    <s v="MAGNO HE"/>
    <n v="32.049999999999997"/>
    <x v="1"/>
    <s v="10006962"/>
    <s v="ACOSTAHORMIGONES S.A.S"/>
    <s v="810367"/>
    <s v="GRANEL BODEGA PRINCIPAL"/>
    <s v="AMBATO"/>
    <s v="CALLE F Y CALLE 4"/>
    <s v="OTAMBA"/>
    <s v="O-Tungurahua-Ambato"/>
    <n v="250"/>
    <x v="80"/>
    <x v="80"/>
    <s v="100015157"/>
    <s v="TOCAGON CESAR"/>
    <s v="ZECI"/>
    <x v="105"/>
    <s v="2"/>
    <s v="Sin Pallet"/>
    <n v="0"/>
    <n v="0"/>
    <s v="FCA"/>
    <n v="51170"/>
    <n v="32050"/>
    <n v="19120"/>
    <n v="656.38"/>
    <m/>
    <s v="4700005622"/>
    <n v="13"/>
    <s v="13"/>
    <n v="32.049999999999997"/>
    <x v="1"/>
    <n v="20.479875195007804"/>
    <n v="20.479875195007804"/>
    <n v="1002219419"/>
    <x v="0"/>
    <s v="IZAMBA"/>
    <s v="Tungurahua"/>
    <s v="CASTROHERMANOS S.A"/>
    <b v="0"/>
    <n v="0"/>
    <n v="1013576"/>
    <s v="CASTRO SALGADO LUCIO OSWALDO"/>
    <s v="6EMS"/>
    <s v="Ambto,Plielo,Patte"/>
    <s v="UE"/>
  </r>
  <r>
    <n v="0"/>
    <n v="1002219548"/>
    <s v="UE01"/>
    <d v="2022-04-13T00:00:00"/>
    <d v="1899-12-30T19:19:00"/>
    <s v="012-024-00414852"/>
    <s v="9000813405"/>
    <s v="012-022-00318097"/>
    <n v="1278.53"/>
    <n v="1433.49"/>
    <s v="ZPVN"/>
    <s v="40570865"/>
    <s v="P000034406"/>
    <n v="8002839059"/>
    <n v="1002219548"/>
    <s v="15-00001115"/>
    <s v="ARMADURO"/>
    <n v="200"/>
    <x v="0"/>
    <s v="101680"/>
    <s v="DISTRIBUCIONES NARANJO"/>
    <s v="801408"/>
    <s v="BODEG NARANJO PUJILI"/>
    <s v="PUJILÍ"/>
    <s v="BODEG NARANJO PUJILI / VIA A PUJILI"/>
    <s v="OXPUJI"/>
    <s v="O-Cotopaxi-Pujili"/>
    <n v="205"/>
    <x v="16"/>
    <x v="16"/>
    <s v="100022266"/>
    <s v="CALDERON REYES SEGUNDO JORGE"/>
    <s v="ZEMU"/>
    <x v="21"/>
    <s v="2"/>
    <s v="Sin Pallet"/>
    <n v="0"/>
    <n v="0"/>
    <s v="FCA"/>
    <n v="14542.222"/>
    <n v="10022.222"/>
    <n v="4520"/>
    <n v="156"/>
    <m/>
    <s v="4700005575"/>
    <n v="13"/>
    <s v="13"/>
    <n v="10"/>
    <x v="1"/>
    <n v="0.78"/>
    <n v="15.6"/>
    <n v="1002219548"/>
    <x v="1"/>
    <s v="PUJILÍ, CABECERA CANTONAL"/>
    <s v="Cotopaxi"/>
    <s v="LA ARMENIA S.A."/>
    <b v="0"/>
    <n v="0"/>
    <n v="1020060"/>
    <s v="FUERTES RUEDA HUGO BALDOMERO"/>
    <s v="6EC7"/>
    <s v="LtacungSalcedSaqcili"/>
    <s v="UE"/>
  </r>
  <r>
    <n v="1.5"/>
    <n v="1002219548"/>
    <s v="UE01"/>
    <d v="2022-04-13T00:00:00"/>
    <d v="1899-12-30T19:19:00"/>
    <s v="012-024-00414853"/>
    <s v="9000813404"/>
    <s v="012-022-00318096"/>
    <n v="1016.52"/>
    <n v="1139.73"/>
    <s v="ZPVN"/>
    <s v="40570864"/>
    <s v="P000034405"/>
    <n v="8002839058"/>
    <n v="1002219548"/>
    <s v="15-00001123"/>
    <s v="SELVALEGRE"/>
    <n v="160"/>
    <x v="0"/>
    <s v="101680"/>
    <s v="DISTRIBUCIONES NARANJO"/>
    <s v="801408"/>
    <s v="BODEG NARANJO PUJILI"/>
    <s v="PUJILÍ"/>
    <s v="BODEG NARANJO PUJILI / VIA A PUJILI"/>
    <s v="OXPUJI"/>
    <s v="O-Cotopaxi-Pujili"/>
    <n v="205"/>
    <x v="16"/>
    <x v="16"/>
    <s v="100022266"/>
    <s v="CALDERON REYES SEGUNDO JORGE"/>
    <s v="ZEMU"/>
    <x v="21"/>
    <s v="2"/>
    <s v="Sin Pallet"/>
    <n v="0"/>
    <n v="0"/>
    <s v="FCA"/>
    <n v="12537.778"/>
    <n v="8017.7780000000002"/>
    <n v="4520"/>
    <n v="124.8"/>
    <m/>
    <s v="4700005575"/>
    <n v="13"/>
    <s v="13"/>
    <n v="8"/>
    <x v="1"/>
    <n v="0.78"/>
    <n v="15.6"/>
    <n v="1002219548"/>
    <x v="0"/>
    <s v="PUJILÍ, CABECERA CANTONAL"/>
    <s v="Cotopaxi"/>
    <s v="LA ARMENIA S.A."/>
    <b v="0"/>
    <n v="0"/>
    <n v="1020060"/>
    <s v="FUERTES RUEDA HUGO BALDOMERO"/>
    <s v="6EC7"/>
    <s v="LtacungSalcedSaqcili"/>
    <s v="UE"/>
  </r>
  <r>
    <n v="1.5"/>
    <n v="1002219374"/>
    <s v="UE01"/>
    <d v="2022-04-13T00:00:00"/>
    <d v="1899-12-30T19:27:00"/>
    <s v="012-024-00414854"/>
    <s v="9000811207"/>
    <s v="013-020-00048157"/>
    <n v="2572.8000000000002"/>
    <n v="2884.64"/>
    <s v="ZPDF"/>
    <s v="70178303"/>
    <s v="0000397445"/>
    <n v="8002838864"/>
    <n v="1002219374"/>
    <s v="15-00001119"/>
    <s v="CAMPEON ANTIHUMEDAD"/>
    <n v="640"/>
    <x v="0"/>
    <s v="103024"/>
    <s v="OPAMAZONECUADOR S A"/>
    <s v="804157"/>
    <s v="PUERTO PROVIDENCIA - LETICIA"/>
    <s v="SHUSHUFINDI"/>
    <s v="SHUSHUFINDE PUERTO PROVIDENCIA"/>
    <s v="OKPUER"/>
    <s v="O-Sucumbios-Puertoitaya"/>
    <n v="423"/>
    <x v="181"/>
    <x v="181"/>
    <s v="10003471"/>
    <s v="CUASES POTOSI HENRY SEGUNDO"/>
    <s v="ZETT"/>
    <x v="292"/>
    <s v="2"/>
    <s v="Sin Pallet"/>
    <n v="0"/>
    <n v="0"/>
    <s v="EXW"/>
    <n v="50090"/>
    <n v="32070"/>
    <n v="18020"/>
    <n v="0"/>
    <m/>
    <s v=" "/>
    <n v="13"/>
    <s v="13"/>
    <n v="32"/>
    <x v="1"/>
    <n v="0"/>
    <n v="0"/>
    <n v="1002219374"/>
    <x v="0"/>
    <s v="SHUSHUFINDI, CABECERA CANTONAL"/>
    <s v="Sucumbios"/>
    <s v="LIDENORTI S.A."/>
    <b v="1"/>
    <n v="1"/>
    <n v="10008163"/>
    <s v="ESPARZA MENDEZ KEVIN ISRAEL"/>
    <s v="6EN1"/>
    <s v="PuertoItayaProvidnci"/>
    <e v="#N/A"/>
  </r>
  <r>
    <n v="1.5"/>
    <n v="1002219310"/>
    <s v="UE01"/>
    <d v="2022-04-13T00:00:00"/>
    <d v="1899-12-30T19:31:00"/>
    <s v="012-024-00414855"/>
    <s v="9000811207"/>
    <s v="013-020-00048157"/>
    <n v="2572.8000000000002"/>
    <n v="2884.64"/>
    <s v="ZPDF"/>
    <s v="70178303"/>
    <s v="0000397444"/>
    <n v="8002838801"/>
    <n v="1002219310"/>
    <s v="15-00001119"/>
    <s v="CAMPEON ANTIHUMEDAD"/>
    <n v="640"/>
    <x v="0"/>
    <s v="103024"/>
    <s v="OPAMAZONECUADOR S A"/>
    <s v="804157"/>
    <s v="PUERTO PROVIDENCIA - LETICIA"/>
    <s v="SHUSHUFINDI"/>
    <s v="SHUSHUFINDE PUERTO PROVIDENCIA"/>
    <s v="OKPUER"/>
    <s v="O-Sucumbios-Puertoitaya"/>
    <n v="423"/>
    <x v="18"/>
    <x v="18"/>
    <s v="100018122"/>
    <s v="YAR DIEGO"/>
    <s v="ZETT"/>
    <x v="293"/>
    <s v="2"/>
    <s v="Sin Pallet"/>
    <n v="0"/>
    <n v="0"/>
    <s v="EXW"/>
    <n v="50260"/>
    <n v="32010"/>
    <n v="18250"/>
    <n v="0"/>
    <m/>
    <s v="4700005598"/>
    <n v="13"/>
    <s v="13"/>
    <n v="32"/>
    <x v="1"/>
    <n v="0"/>
    <n v="0"/>
    <n v="1002219310"/>
    <x v="0"/>
    <s v="SHUSHUFINDI, CABECERA CANTONAL"/>
    <s v="Sucumbios"/>
    <s v="LA ARMENIA S.A."/>
    <b v="1"/>
    <n v="1"/>
    <n v="1021830"/>
    <s v="MORALES GARZON CHRISTIAN SANTIAGO"/>
    <s v="6EN1"/>
    <s v="PuertoItayaProvidnci"/>
    <e v="#N/A"/>
  </r>
  <r>
    <n v="1.5"/>
    <n v="1002219514"/>
    <s v="UE01"/>
    <d v="2022-04-13T00:00:00"/>
    <d v="1899-12-30T19:33:00"/>
    <s v="012-024-00414856"/>
    <s v="9000813408"/>
    <s v="012-022-00318098"/>
    <n v="3271.78"/>
    <n v="3668.34"/>
    <s v="ZPVN"/>
    <s v="40570811"/>
    <s v="0000399226"/>
    <n v="8002839025"/>
    <n v="1002219514"/>
    <s v="15-00001115"/>
    <s v="ARMADURO"/>
    <n v="480"/>
    <x v="0"/>
    <s v="101446"/>
    <s v="ALMACENES FERROELECTRICO DISTRIALMA"/>
    <s v="800790"/>
    <s v="FERROELECTRICO 3"/>
    <s v="IBARRA"/>
    <s v="CALLE SUCRE 13-13 Y ROSALIA ROSALES"/>
    <s v="OIIBAR"/>
    <s v="O-Imbabura-Ibarra"/>
    <n v="30"/>
    <x v="134"/>
    <x v="134"/>
    <s v="100015025"/>
    <s v="ARCINIEGA OSWALDO"/>
    <s v="ZEMT"/>
    <x v="192"/>
    <s v="1"/>
    <s v="Con Pallet"/>
    <n v="0.05"/>
    <n v="24"/>
    <s v="FCA"/>
    <n v="39690"/>
    <n v="24050"/>
    <n v="15640"/>
    <n v="91.2"/>
    <m/>
    <s v="4700005446"/>
    <n v="13"/>
    <s v="13"/>
    <n v="24"/>
    <x v="1"/>
    <n v="0.19"/>
    <n v="3.8000000000000003"/>
    <n v="1002219514"/>
    <x v="0"/>
    <s v="SAGRARIO"/>
    <s v="Imbabura"/>
    <s v="LIDENORTI S.A."/>
    <b v="0"/>
    <n v="0"/>
    <n v="1013581"/>
    <s v="BARRERA GALLEGOS FRANKLIN GUILLERMO"/>
    <s v="6ECU"/>
    <s v="OTVIbarAtuntZletDeli"/>
    <s v="UE"/>
  </r>
  <r>
    <n v="1.5"/>
    <n v="1002219572"/>
    <s v="UE01"/>
    <d v="2022-04-13T00:00:00"/>
    <d v="1899-12-30T19:35:00"/>
    <s v="012-024-00414857"/>
    <s v="9000813409"/>
    <s v="012-022-00318099"/>
    <n v="3259.87"/>
    <n v="3654.98"/>
    <s v="ZPVN"/>
    <s v="40570786"/>
    <s v="0000399172"/>
    <n v="8002839083"/>
    <n v="1002219572"/>
    <s v="15-00001123"/>
    <s v="SELVALEGRE"/>
    <n v="480"/>
    <x v="0"/>
    <s v="101514"/>
    <s v="DELGADO LUNA LUIS HERIBERTO"/>
    <s v="802258"/>
    <s v="DISTRIBUIDORA SAN LUIS 1 - VERACRUZ"/>
    <s v="QUITO"/>
    <s v="VERACURZ N34-14 Y AMERICA"/>
    <s v="OPINAQ"/>
    <s v="O-Pichincha-Iñaquito"/>
    <n v="99"/>
    <x v="121"/>
    <x v="121"/>
    <s v="100014956"/>
    <s v="ENRIQUEZ PABLO"/>
    <s v="ZEMT"/>
    <x v="170"/>
    <s v="1"/>
    <s v="Con Pallet"/>
    <n v="0.05"/>
    <n v="24"/>
    <s v="FCA"/>
    <n v="40780"/>
    <n v="24040"/>
    <n v="16740"/>
    <n v="216"/>
    <m/>
    <s v="4700005602"/>
    <n v="13"/>
    <s v="13"/>
    <n v="24"/>
    <x v="1"/>
    <n v="0.45"/>
    <n v="9"/>
    <n v="1002219572"/>
    <x v="0"/>
    <s v="RUMIPAMBA"/>
    <s v="Pichincha"/>
    <s v="LIDENORTI S.A."/>
    <b v="0"/>
    <n v="0"/>
    <n v="1013565"/>
    <s v="ESPARZA ESPINOZA JIMMY ERNESTO"/>
    <s v="6EMM"/>
    <s v="Quito Norte"/>
    <s v="UE"/>
  </r>
  <r>
    <n v="0"/>
    <n v="1002219481"/>
    <s v="UE01"/>
    <d v="2022-04-13T00:00:00"/>
    <d v="1899-12-30T19:39:00"/>
    <s v="012-024-00414858"/>
    <s v="9000813410"/>
    <s v="012-022-00318100"/>
    <n v="3933.43"/>
    <n v="4410.1899999999996"/>
    <s v="ZPVN"/>
    <s v="40569255"/>
    <s v="0000399159"/>
    <n v="8002838988"/>
    <n v="1002219481"/>
    <s v="15-00001121"/>
    <s v="GLADIADOR"/>
    <n v="31.86"/>
    <x v="1"/>
    <s v="101615"/>
    <s v="VILLAMARIN MENA SONIA AZUCENA"/>
    <s v="802179"/>
    <s v="GRANEL DESTI/PLANTA"/>
    <s v="QUITO"/>
    <s v="AV. 6 DE DICIEMBRE N59-10 JUAN MOLI"/>
    <s v="OPCOMI"/>
    <s v="O-Pichincha-Comitedelpueblo"/>
    <n v="94.6"/>
    <x v="1"/>
    <x v="1"/>
    <s v="100019073"/>
    <s v="ROMERO EDWIN"/>
    <s v="ZECI"/>
    <x v="261"/>
    <s v="2"/>
    <s v="Sin Pallet"/>
    <n v="0"/>
    <n v="0"/>
    <s v="FCA"/>
    <n v="50340"/>
    <n v="31860"/>
    <n v="18480"/>
    <n v="274.31"/>
    <m/>
    <s v="4700005613"/>
    <n v="13"/>
    <s v="13"/>
    <n v="31.86"/>
    <x v="1"/>
    <n v="8.6098556183301955"/>
    <n v="8.6098556183301955"/>
    <n v="1002219481"/>
    <x v="0"/>
    <s v="COMITÉ DEL PUEBLO"/>
    <s v="Pichincha"/>
    <s v="TRANSCONCEM CIA. LTDA."/>
    <b v="0"/>
    <n v="0"/>
    <n v="1013227"/>
    <s v="COMPAÑIA DE TRANSPORTE PESADO"/>
    <s v="6EMM"/>
    <s v="Quito Norte"/>
    <s v="TP"/>
  </r>
  <r>
    <n v="1.5"/>
    <n v="1002219578"/>
    <s v="UE01"/>
    <d v="2022-04-13T00:00:00"/>
    <d v="1899-12-30T19:40:00"/>
    <s v="012-024-00414859"/>
    <s v="9000813411"/>
    <s v="012-022-00318101"/>
    <n v="2365.1999999999998"/>
    <n v="2651.87"/>
    <s v="ZPVN"/>
    <s v="40570828"/>
    <s v="0000399248"/>
    <n v="8002839089"/>
    <n v="1002219578"/>
    <s v="15-00001123"/>
    <s v="SELVALEGRE"/>
    <n v="360"/>
    <x v="0"/>
    <s v="101447"/>
    <s v="GALARZA PONCE FABIOLA CATHERINE"/>
    <s v="801590"/>
    <s v="LOCAL NORTE"/>
    <s v="AMBATO"/>
    <s v="LOCAL NORTE / AV INDOAMERICA"/>
    <s v="OTAMBA"/>
    <s v="O-Tungurahua-Ambato"/>
    <n v="250"/>
    <x v="101"/>
    <x v="101"/>
    <s v="100020628"/>
    <s v="ORTIZ LEONARDO"/>
    <s v="ZEMU"/>
    <x v="141"/>
    <s v="2"/>
    <s v="Sin Pallet"/>
    <n v="0"/>
    <n v="0"/>
    <s v="FCA"/>
    <n v="27200"/>
    <n v="18010"/>
    <n v="9190"/>
    <n v="324"/>
    <m/>
    <s v="4700005494"/>
    <n v="13"/>
    <s v="13"/>
    <n v="18"/>
    <x v="1"/>
    <n v="0.9"/>
    <n v="18"/>
    <n v="1002219578"/>
    <x v="0"/>
    <s v="MATRIZ"/>
    <s v="Tungurahua"/>
    <s v="TRANSPORTE PROPIO"/>
    <b v="0"/>
    <n v="0"/>
    <n v="1017789"/>
    <s v="GALARZA PONCE FABIOLA CATHERINE"/>
    <s v="6EMS"/>
    <s v="Ambto,Plielo,Patte"/>
    <s v="TP"/>
  </r>
  <r>
    <n v="1.5"/>
    <n v="1002219488"/>
    <s v="UE01"/>
    <d v="2022-04-13T00:00:00"/>
    <d v="1899-12-30T19:44:00"/>
    <s v="012-024-00414860"/>
    <s v="9000811207"/>
    <s v="013-020-00048157"/>
    <n v="2572.8000000000002"/>
    <n v="2884.64"/>
    <s v="ZPDF"/>
    <s v="70178303"/>
    <s v="0000397477"/>
    <n v="8002838998"/>
    <n v="1002219488"/>
    <s v="15-00001119"/>
    <s v="CAMPEON ANTIHUMEDAD"/>
    <n v="640"/>
    <x v="0"/>
    <s v="103024"/>
    <s v="OPAMAZONECUADOR S A"/>
    <s v="804157"/>
    <s v="PUERTO PROVIDENCIA - LETICIA"/>
    <s v="SHUSHUFINDI"/>
    <s v="SHUSHUFINDE PUERTO PROVIDENCIA"/>
    <s v="OKPUER"/>
    <s v="O-Sucumbios-Puertoitaya"/>
    <n v="423"/>
    <x v="38"/>
    <x v="38"/>
    <s v="100014835"/>
    <s v="VINUEZA EDISON"/>
    <s v="ZETT"/>
    <x v="46"/>
    <s v="2"/>
    <s v="Sin Pallet"/>
    <n v="0"/>
    <n v="0"/>
    <s v="EXW"/>
    <n v="49970"/>
    <n v="32040"/>
    <n v="17930"/>
    <n v="0"/>
    <m/>
    <s v="4700005564"/>
    <n v="13"/>
    <s v="13"/>
    <n v="32"/>
    <x v="1"/>
    <n v="0"/>
    <n v="0"/>
    <n v="1002219488"/>
    <x v="0"/>
    <s v="SHUSHUFINDI, CABECERA CANTONAL"/>
    <s v="Sucumbios"/>
    <s v="TRIMPESAS S.A."/>
    <b v="1"/>
    <n v="1"/>
    <n v="1014018"/>
    <s v="VINUEZA PINTO EDISON CRISTOBAL"/>
    <s v="6EN1"/>
    <s v="PuertoItayaProvidnci"/>
    <s v="UE"/>
  </r>
  <r>
    <n v="1.5"/>
    <n v="1002219493"/>
    <s v="UE01"/>
    <d v="2022-04-13T00:00:00"/>
    <d v="1899-12-30T19:57:00"/>
    <s v="012-024-00414861"/>
    <s v="9000811207"/>
    <s v="013-020-00048157"/>
    <n v="2572.8000000000002"/>
    <n v="2884.64"/>
    <s v="ZPDF"/>
    <s v="70178303"/>
    <s v="0000397483"/>
    <n v="8002839003"/>
    <n v="1002219493"/>
    <s v="15-00001119"/>
    <s v="CAMPEON ANTIHUMEDAD"/>
    <n v="640"/>
    <x v="0"/>
    <s v="103024"/>
    <s v="OPAMAZONECUADOR S A"/>
    <s v="804157"/>
    <s v="PUERTO PROVIDENCIA - LETICIA"/>
    <s v="SHUSHUFINDI"/>
    <s v="SHUSHUFINDE PUERTO PROVIDENCIA"/>
    <s v="OKPUER"/>
    <s v="O-Sucumbios-Puertoitaya"/>
    <n v="423"/>
    <x v="42"/>
    <x v="42"/>
    <s v="100014842"/>
    <s v="ANRRANGO VICTOR"/>
    <s v="ZETT"/>
    <x v="51"/>
    <s v="2"/>
    <s v="Sin Pallet"/>
    <n v="0"/>
    <n v="0"/>
    <s v="EXW"/>
    <n v="50120"/>
    <n v="32060"/>
    <n v="18060"/>
    <n v="0"/>
    <m/>
    <s v="4700005514"/>
    <n v="13"/>
    <s v="13"/>
    <n v="32"/>
    <x v="1"/>
    <n v="0"/>
    <n v="0"/>
    <n v="1002219493"/>
    <x v="0"/>
    <s v="SHUSHUFINDI, CABECERA CANTONAL"/>
    <s v="Sucumbios"/>
    <s v="TRANSSJQ S.A."/>
    <b v="1"/>
    <n v="1"/>
    <n v="1014103"/>
    <s v="ANRRANGO CALDERON VICTOR HUGO"/>
    <s v="6EN1"/>
    <s v="PuertoItayaProvidnci"/>
    <s v="UE"/>
  </r>
  <r>
    <n v="0"/>
    <n v="1002219605"/>
    <s v="UE01"/>
    <d v="2022-04-13T00:00:00"/>
    <d v="1899-12-30T19:59:00"/>
    <s v="012-024-00414862"/>
    <s v=""/>
    <s v=""/>
    <n v="0"/>
    <n v="0"/>
    <s v="ZPRC"/>
    <s v="2500109115"/>
    <s v="P000034415"/>
    <n v="8002839123"/>
    <n v="1002219605"/>
    <s v="15-00001120"/>
    <s v="CAMPEON"/>
    <n v="120"/>
    <x v="0"/>
    <s v="101470"/>
    <s v="SARABIA YEPEZ RUTH IRENE"/>
    <s v="802016"/>
    <s v="BODEGA FERRERIA MILENIO PRINCIPAL"/>
    <s v="SALCEDO"/>
    <s v="VICENTE MALDONADO S/N Y BELISARIO Q"/>
    <s v="OXSALC"/>
    <s v="O-Cotopaxi-Salcedo"/>
    <n v="218"/>
    <x v="5"/>
    <x v="5"/>
    <s v="100021713"/>
    <s v="ROSERO ORLANDO"/>
    <s v="ZETT"/>
    <x v="6"/>
    <s v="2"/>
    <s v="Sin Pallet"/>
    <n v="0"/>
    <n v="0"/>
    <s v="FCA"/>
    <n v="14957.058999999999"/>
    <n v="6007.0590000000002"/>
    <n v="8950"/>
    <n v="91.2"/>
    <m/>
    <s v="4700005544"/>
    <n v="13"/>
    <s v="13"/>
    <n v="6"/>
    <x v="1"/>
    <n v="0.76"/>
    <n v="15.200000000000001"/>
    <n v="1002219605"/>
    <x v="1"/>
    <s v="SAN MIGUEL, CABECERA CANTONAL"/>
    <s v="Cotopaxi"/>
    <s v="TRANSPORTE PROPIO"/>
    <b v="0"/>
    <n v="0"/>
    <n v="1013625"/>
    <s v="CHICAIZA CHICAIZA CESAR ELOY"/>
    <s v="6EC7"/>
    <s v="LtacungSalcedSaqcili"/>
    <s v="TP"/>
  </r>
  <r>
    <n v="1.5"/>
    <n v="1002219605"/>
    <s v="UE01"/>
    <d v="2022-04-13T00:00:00"/>
    <d v="1899-12-30T19:59:00"/>
    <s v="012-024-00414863"/>
    <s v=""/>
    <s v=""/>
    <n v="0"/>
    <n v="0"/>
    <s v="ZPRC"/>
    <s v="2500109114"/>
    <s v="P000034414"/>
    <n v="8002839124"/>
    <n v="1002219605"/>
    <s v="15-00001123"/>
    <s v="SELVALEGRE"/>
    <n v="560"/>
    <x v="0"/>
    <s v="101470"/>
    <s v="SARABIA YEPEZ RUTH IRENE"/>
    <s v="802016"/>
    <s v="BODEGA FERRERIA MILENIO PRINCIPAL"/>
    <s v="SALCEDO"/>
    <s v="VICENTE MALDONADO S/N Y BELISARIO Q"/>
    <s v="OXSALC"/>
    <s v="O-Cotopaxi-Salcedo"/>
    <n v="218"/>
    <x v="5"/>
    <x v="5"/>
    <s v="100021713"/>
    <s v="ROSERO ORLANDO"/>
    <s v="ZETT"/>
    <x v="6"/>
    <s v="2"/>
    <s v="Sin Pallet"/>
    <n v="0"/>
    <n v="0"/>
    <s v="FCA"/>
    <n v="36982.940999999999"/>
    <n v="28032.940999999999"/>
    <n v="8950"/>
    <n v="425.6"/>
    <m/>
    <s v="4700005544"/>
    <n v="13"/>
    <s v="13"/>
    <n v="28"/>
    <x v="1"/>
    <n v="0.76"/>
    <n v="15.200000000000001"/>
    <n v="1002219605"/>
    <x v="0"/>
    <s v="SAN MIGUEL, CABECERA CANTONAL"/>
    <s v="Cotopaxi"/>
    <s v="TRANSPORTE PROPIO"/>
    <b v="0"/>
    <n v="0"/>
    <n v="1013625"/>
    <s v="CHICAIZA CHICAIZA CESAR ELOY"/>
    <s v="6EC7"/>
    <s v="LtacungSalcedSaqcili"/>
    <s v="TP"/>
  </r>
  <r>
    <n v="0"/>
    <n v="1002219552"/>
    <s v="UE01"/>
    <d v="2022-04-13T00:00:00"/>
    <d v="1899-12-30T20:09:00"/>
    <s v="012-024-00414864"/>
    <s v="9000813417"/>
    <s v="012-022-00318103"/>
    <n v="494.4"/>
    <n v="554.33000000000004"/>
    <s v="ZPVN"/>
    <s v="40570701"/>
    <s v="P000034353"/>
    <n v="8002839064"/>
    <n v="1002219552"/>
    <s v="15-00001120"/>
    <s v="CAMPEON"/>
    <n v="80"/>
    <x v="0"/>
    <s v="101500"/>
    <s v="DISTRIBUIDORA ROSERO S.C.C."/>
    <s v="801442"/>
    <s v="DISTRIBUIDORA ROSERO S.C.C."/>
    <s v="QUITO"/>
    <s v="VIA INTEROCEANICA S/N Y ENTRAD FERR"/>
    <s v="OPTUMB"/>
    <s v="O-Pichincha-Tumbaco"/>
    <n v="110"/>
    <x v="156"/>
    <x v="156"/>
    <s v="100014984"/>
    <s v="DIAZ WALTER"/>
    <s v="ZETT"/>
    <x v="235"/>
    <s v="1"/>
    <s v="Con Pallet"/>
    <n v="0.05"/>
    <n v="4"/>
    <s v="FCA"/>
    <n v="12797.5"/>
    <n v="4012.5"/>
    <n v="8785"/>
    <n v="36.799999999999997"/>
    <m/>
    <s v="4700005605"/>
    <n v="13"/>
    <s v="13"/>
    <n v="4"/>
    <x v="1"/>
    <n v="0.45999999999999996"/>
    <n v="9.1999999999999993"/>
    <n v="1002219552"/>
    <x v="1"/>
    <s v="TUMBACO"/>
    <s v="Pichincha"/>
    <s v="LIDENORTI S.A."/>
    <b v="0"/>
    <n v="0"/>
    <n v="1021996"/>
    <s v="FRANCO VEGA SANDRO MARCELO"/>
    <s v="6ENM"/>
    <s v="Cumbaya,Tumbaco,Pmbo"/>
    <s v="UE"/>
  </r>
  <r>
    <n v="1.5"/>
    <n v="1002219552"/>
    <s v="UE01"/>
    <d v="2022-04-13T00:00:00"/>
    <d v="1899-12-30T20:09:00"/>
    <s v="012-024-00414865"/>
    <s v="9000813416"/>
    <s v="012-022-00318102"/>
    <n v="3774.4"/>
    <n v="4231.88"/>
    <s v="ZPVN"/>
    <s v="40570700"/>
    <s v="P000034352"/>
    <n v="8002839065"/>
    <n v="1002219552"/>
    <s v="15-00001123"/>
    <s v="SELVALEGRE"/>
    <n v="560"/>
    <x v="0"/>
    <s v="101500"/>
    <s v="DISTRIBUIDORA ROSERO S.C.C."/>
    <s v="801442"/>
    <s v="DISTRIBUIDORA ROSERO S.C.C."/>
    <s v="QUITO"/>
    <s v="VIA INTEROCEANICA S/N Y ENTRAD FERR"/>
    <s v="OPTUMB"/>
    <s v="O-Pichincha-Tumbaco"/>
    <n v="110"/>
    <x v="156"/>
    <x v="156"/>
    <s v="100014984"/>
    <s v="DIAZ WALTER"/>
    <s v="ZETT"/>
    <x v="235"/>
    <s v="1"/>
    <s v="Con Pallet"/>
    <n v="0.05"/>
    <n v="28"/>
    <s v="FCA"/>
    <n v="36872.5"/>
    <n v="28087.5"/>
    <n v="8785"/>
    <n v="257.60000000000002"/>
    <m/>
    <s v="4700005605"/>
    <n v="13"/>
    <s v="13"/>
    <n v="28"/>
    <x v="1"/>
    <n v="0.46"/>
    <n v="9.2000000000000011"/>
    <n v="1002219552"/>
    <x v="0"/>
    <s v="TUMBACO"/>
    <s v="Pichincha"/>
    <s v="LIDENORTI S.A."/>
    <b v="0"/>
    <n v="0"/>
    <n v="1021996"/>
    <s v="FRANCO VEGA SANDRO MARCELO"/>
    <s v="6ENM"/>
    <s v="Cumbaya,Tumbaco,Pmbo"/>
    <s v="UE"/>
  </r>
  <r>
    <n v="0"/>
    <n v="1002219457"/>
    <s v="UE01"/>
    <d v="2022-04-13T00:00:00"/>
    <d v="1899-12-30T20:12:00"/>
    <s v="012-024-00414866"/>
    <s v=""/>
    <s v=""/>
    <n v="0"/>
    <n v="0"/>
    <s v="ZPRC"/>
    <s v="2500109075"/>
    <s v="P000034309"/>
    <n v="8002838963"/>
    <n v="1002219457"/>
    <s v="15-00000218"/>
    <s v="MAGNO HE"/>
    <n v="32.82"/>
    <x v="1"/>
    <s v="101456"/>
    <s v="UNION DE CONCRETERAS UNICON UCUE"/>
    <s v="811045"/>
    <s v="UNICON PLANTA BOTANIQO"/>
    <s v="QUITO"/>
    <s v="OSWALDO GUAYASAMIN Y MA ANGELICA ID"/>
    <s v="OPCUMB"/>
    <s v="O-Pichincha-Cumbaya"/>
    <n v="113"/>
    <x v="27"/>
    <x v="27"/>
    <s v="10003351"/>
    <s v="MENDEZ CHICAIZA MARCO ENRIQUE"/>
    <s v="ZECI"/>
    <x v="33"/>
    <s v="2"/>
    <s v="Sin Pallet"/>
    <n v="0"/>
    <n v="0"/>
    <s v="EXW"/>
    <n v="51840"/>
    <n v="32820"/>
    <n v="19020"/>
    <n v="0"/>
    <m/>
    <n v="4700005951"/>
    <n v="13"/>
    <s v="13"/>
    <n v="32.82"/>
    <x v="1"/>
    <n v="0"/>
    <n v="0"/>
    <n v="1002219457"/>
    <x v="0"/>
    <s v="CUMBAYÁ"/>
    <s v="Pichincha"/>
    <s v="UNICON"/>
    <b v="0"/>
    <n v="0"/>
    <n v="1014412"/>
    <s v="UNION DE CONCRETERAS UNICON UCUE"/>
    <s v="6ENM"/>
    <s v="Cumbaya,Tumbaco,Pmbo"/>
    <s v="TP"/>
  </r>
  <r>
    <n v="1.5"/>
    <n v="1002219575"/>
    <s v="UE01"/>
    <d v="2022-04-13T00:00:00"/>
    <d v="1899-12-30T20:14:00"/>
    <s v="012-024-00414867"/>
    <s v="9000813419"/>
    <s v="012-022-00318104"/>
    <n v="4320"/>
    <n v="4843.6099999999997"/>
    <s v="ZPVN"/>
    <s v="40570680"/>
    <s v="0000398997"/>
    <n v="8002839086"/>
    <n v="1002219575"/>
    <s v="15-00001124"/>
    <s v="SELVALEGRE ANTIHUMEDAD"/>
    <n v="640"/>
    <x v="0"/>
    <s v="101664"/>
    <s v="ACERIA DEL ECUADOR C.A. ADELCA"/>
    <s v="810444"/>
    <s v="OBRA ROMAN HERMANOS CASCALES"/>
    <s v="CASCALES"/>
    <s v="AV QUITO S/N Y TANSVERSAL JUNTO AL"/>
    <s v="OKCASC"/>
    <s v="O-Sucumbios-Cascales"/>
    <n v="506"/>
    <x v="145"/>
    <x v="145"/>
    <s v="100021749"/>
    <s v="GUAMAN LUIS ALFREDO"/>
    <s v="ZETT"/>
    <x v="216"/>
    <s v="2"/>
    <s v="Sin Pallet"/>
    <n v="0"/>
    <n v="0"/>
    <s v="FCA"/>
    <n v="49560"/>
    <n v="32060"/>
    <n v="17500"/>
    <n v="966.4"/>
    <m/>
    <s v="4700005623"/>
    <n v="13"/>
    <s v="13"/>
    <n v="32"/>
    <x v="1"/>
    <n v="1.51"/>
    <n v="30.2"/>
    <n v="1002219575"/>
    <x v="0"/>
    <s v="EL DORADO DE CASCALES, CABECERA CANTONAL"/>
    <s v="Sucumbios"/>
    <s v="TRANSPORTE PROPIO"/>
    <b v="0"/>
    <n v="0"/>
    <n v="1013635"/>
    <s v="ROMAN BAJANA JHONATHAN MARCEL"/>
    <s v="6EMX"/>
    <s v="LgoAgrioiPteSanMigel"/>
    <s v="TP"/>
  </r>
  <r>
    <n v="1.5"/>
    <n v="1002219603"/>
    <s v="UE01"/>
    <d v="2022-04-13T00:00:00"/>
    <d v="1899-12-30T20:42:00"/>
    <s v="012-024-00414868"/>
    <s v="9000813423"/>
    <s v="012-022-00318105"/>
    <n v="4390.3999999999996"/>
    <n v="4922.55"/>
    <s v="ZPVN"/>
    <s v="40570855"/>
    <s v="P000034401"/>
    <n v="8002839121"/>
    <n v="1002219603"/>
    <s v="15-00001123"/>
    <s v="SELVALEGRE"/>
    <n v="640"/>
    <x v="0"/>
    <s v="101567"/>
    <s v="ESPINOZA SILVA GISSELA DEL CARMEN"/>
    <s v="801474"/>
    <s v="COM.  ESPINOZA BODEG"/>
    <s v="QUITO"/>
    <s v="ALFREDO ESCUDERO S21-27 Y PILALO"/>
    <s v="OPCHIL"/>
    <s v="O-Pichincha-Chillogallo"/>
    <n v="128"/>
    <x v="146"/>
    <x v="146"/>
    <s v="100014954"/>
    <s v="NAVARRO FRANKLIN"/>
    <s v="ZETT"/>
    <x v="220"/>
    <s v="2"/>
    <s v="Sin Pallet"/>
    <n v="0"/>
    <n v="0"/>
    <s v="FCA"/>
    <n v="50380"/>
    <n v="32070"/>
    <n v="18310"/>
    <n v="326.39999999999998"/>
    <m/>
    <s v="4700005504"/>
    <n v="13"/>
    <s v="13"/>
    <n v="32"/>
    <x v="1"/>
    <n v="0.51"/>
    <n v="10.199999999999999"/>
    <n v="1002219603"/>
    <x v="0"/>
    <s v="CHILLOGALLO"/>
    <s v="Pichincha"/>
    <s v="TRANSPORTE PROPIO"/>
    <b v="0"/>
    <n v="0"/>
    <n v="1013642"/>
    <s v="ESPINOZA PAREDES ANGEL POLIVIO"/>
    <s v="6EO1"/>
    <s v="Quito sur"/>
    <s v="TP"/>
  </r>
  <r>
    <n v="0"/>
    <n v="1002219522"/>
    <s v="UE01"/>
    <d v="2022-04-13T00:00:00"/>
    <d v="1899-12-30T20:43:00"/>
    <s v="012-024-00414869"/>
    <s v="9000813424"/>
    <s v="012-022-00318106"/>
    <n v="3962.88"/>
    <n v="4443.21"/>
    <s v="ZPVN"/>
    <s v="40570651"/>
    <s v="0000398942"/>
    <n v="8002839034"/>
    <n v="1002219522"/>
    <s v="15-00001121"/>
    <s v="GLADIADOR"/>
    <n v="32.479999999999997"/>
    <x v="1"/>
    <s v="102835"/>
    <s v="SOCIEDAD CIVIL Y COMERCIAL VASFERRI"/>
    <s v="805995"/>
    <s v="GRANEL HORMIGONERA VASFERRI"/>
    <s v="OTAVALO"/>
    <s v="CALLE DEL ROCIO Y PANAMERICANA"/>
    <s v="OIOTAV"/>
    <s v="O-Imbabura-Otavalo"/>
    <n v="8"/>
    <x v="30"/>
    <x v="30"/>
    <s v="100016824"/>
    <s v="YANEZ JOSE"/>
    <s v="ZECI"/>
    <x v="58"/>
    <s v="2"/>
    <s v="Sin Pallet"/>
    <n v="0"/>
    <n v="0"/>
    <s v="FCA"/>
    <n v="50600"/>
    <n v="32480"/>
    <n v="18120"/>
    <n v="114.33"/>
    <m/>
    <n v="4700005672"/>
    <n v="13"/>
    <s v="13"/>
    <n v="32.479999999999997"/>
    <x v="1"/>
    <n v="3.5200123152709364"/>
    <n v="3.5200123152709364"/>
    <n v="1002219522"/>
    <x v="0"/>
    <s v="EUGENIO ESPEJO (CALPAQUÍ)"/>
    <s v="Imbabura"/>
    <s v="TRANSALMEIDA"/>
    <b v="0"/>
    <n v="0"/>
    <n v="1013966"/>
    <s v="ALMEIDA CHICAIZA MIGUEL ANGEL"/>
    <s v="6ECU"/>
    <s v="OTVIbarAtuntZletDeli"/>
    <s v="UE"/>
  </r>
  <r>
    <n v="1.5"/>
    <n v="1002219535"/>
    <s v="UE01"/>
    <d v="2022-04-13T00:00:00"/>
    <d v="1899-12-30T21:01:00"/>
    <s v="012-024-00414870"/>
    <s v="9000811207"/>
    <s v="013-020-00048157"/>
    <n v="2572.8000000000002"/>
    <n v="2884.64"/>
    <s v="ZPDF"/>
    <s v="70178303"/>
    <s v="0000397487"/>
    <n v="8002839043"/>
    <n v="1002219535"/>
    <s v="15-00001119"/>
    <s v="CAMPEON ANTIHUMEDAD"/>
    <n v="640"/>
    <x v="0"/>
    <s v="103024"/>
    <s v="OPAMAZONECUADOR S A"/>
    <s v="804157"/>
    <s v="PUERTO PROVIDENCIA - LETICIA"/>
    <s v="SHUSHUFINDI"/>
    <s v="SHUSHUFINDE PUERTO PROVIDENCIA"/>
    <s v="OKPUER"/>
    <s v="O-Sucumbios-Puertoitaya"/>
    <n v="423"/>
    <x v="126"/>
    <x v="126"/>
    <s v="100014903"/>
    <s v="BURBANO JUAN"/>
    <s v="ZETT"/>
    <x v="180"/>
    <s v="2"/>
    <s v="Sin Pallet"/>
    <n v="0"/>
    <n v="0"/>
    <s v="EXW"/>
    <n v="50250"/>
    <n v="32040"/>
    <n v="18210"/>
    <n v="0"/>
    <m/>
    <s v="4700005536"/>
    <n v="13"/>
    <s v="13"/>
    <n v="32"/>
    <x v="1"/>
    <n v="0"/>
    <n v="0"/>
    <n v="1002219535"/>
    <x v="0"/>
    <s v="SHUSHUFINDI, CABECERA CANTONAL"/>
    <s v="Sucumbios"/>
    <s v="LIDENORTI S.A."/>
    <b v="1"/>
    <n v="1"/>
    <n v="1013243"/>
    <s v="BURBANO MALDONADO JUAN FRANCISCO"/>
    <s v="6EN1"/>
    <s v="PuertoItayaProvidnci"/>
    <s v="UE"/>
  </r>
  <r>
    <n v="1.5"/>
    <n v="1002219607"/>
    <s v="UE01"/>
    <d v="2022-04-13T00:00:00"/>
    <d v="1899-12-30T21:06:00"/>
    <s v="012-024-00414871"/>
    <s v="9000813426"/>
    <s v="012-022-00318107"/>
    <n v="2386.8000000000002"/>
    <n v="2676.1"/>
    <s v="ZPVN"/>
    <s v="40570847"/>
    <s v="0000399290"/>
    <n v="8002839126"/>
    <n v="1002219607"/>
    <s v="15-00001119"/>
    <s v="CAMPEON ANTIHUMEDAD"/>
    <n v="360"/>
    <x v="0"/>
    <s v="10001427"/>
    <s v="BELTRAN RIVERA GALO JAVIER"/>
    <s v="807250"/>
    <s v="BODEGA PRINCIPAL COMERCIAL BELTRAN"/>
    <s v="SANTA ELENA"/>
    <s v="ANCON Y ENTRADA NUEVA JERUSALEN 2"/>
    <s v="OYSANT"/>
    <s v="O-Santaelena-Santaelena"/>
    <n v="630"/>
    <x v="22"/>
    <x v="22"/>
    <s v="100021095"/>
    <s v="CUARAN ROMMEL"/>
    <s v="ZEMU"/>
    <x v="143"/>
    <s v="2"/>
    <s v="Sin Pallet"/>
    <n v="0"/>
    <n v="0"/>
    <s v="FCA"/>
    <n v="27220"/>
    <n v="18020"/>
    <n v="9200"/>
    <n v="565.20000000000005"/>
    <m/>
    <s v="4700005621"/>
    <n v="13"/>
    <s v="13"/>
    <n v="18"/>
    <x v="1"/>
    <n v="1.57"/>
    <n v="31.400000000000002"/>
    <n v="1002219607"/>
    <x v="0"/>
    <s v="SANTA ELENA"/>
    <s v="Santa Elena"/>
    <s v="TRANINTAGSA S.A."/>
    <b v="0"/>
    <n v="0"/>
    <n v="1014062"/>
    <s v="BENALCAZAR DE LA CRUZ MILTON PATRIC"/>
    <s v="6EN6"/>
    <s v="SalinsLaLiberStaElen"/>
    <s v="UE"/>
  </r>
  <r>
    <n v="1.5"/>
    <n v="1002219608"/>
    <s v="UE01"/>
    <d v="2022-04-13T00:00:00"/>
    <d v="1899-12-30T21:22:00"/>
    <s v="012-024-00414872"/>
    <s v=""/>
    <s v=""/>
    <n v="0"/>
    <n v="0"/>
    <s v="ZPRC"/>
    <s v="2500109063"/>
    <s v="0000398770"/>
    <n v="8002839127"/>
    <n v="1002219608"/>
    <s v="15-00001123"/>
    <s v="SELVALEGRE"/>
    <n v="640"/>
    <x v="0"/>
    <s v="101500"/>
    <s v="DISTRIBUIDORA ROSERO S.C.C."/>
    <s v="806419"/>
    <s v="CENTRO DE ACOPIO"/>
    <s v="QUITO"/>
    <s v="EL CARRIZAL E9-119 Y AV INTEROCEANI"/>
    <s v="OPTUMB"/>
    <s v="O-Pichincha-Tumbaco"/>
    <n v="110"/>
    <x v="84"/>
    <x v="84"/>
    <s v="100021489"/>
    <s v="MONTEROS ESTEBAN"/>
    <s v="ZETT"/>
    <x v="115"/>
    <s v="4"/>
    <s v="Pallet Cortesia"/>
    <n v="0"/>
    <n v="0"/>
    <s v="FCA"/>
    <n v="49710"/>
    <n v="32070"/>
    <n v="17640"/>
    <n v="294.39999999999998"/>
    <m/>
    <s v="4700005498"/>
    <n v="13"/>
    <s v="13"/>
    <n v="32"/>
    <x v="1"/>
    <n v="0.45999999999999996"/>
    <n v="9.1999999999999993"/>
    <n v="1002219608"/>
    <x v="0"/>
    <s v="TUMBACO"/>
    <s v="Pichincha"/>
    <s v="TRANSSJQ S.A."/>
    <b v="0"/>
    <n v="0"/>
    <n v="1013799"/>
    <s v="MONTEROS REYES ROBERTH ESTEBAN"/>
    <s v="6ENM"/>
    <s v="Cumbaya,Tumbaco,Pmbo"/>
    <s v="UE"/>
  </r>
  <r>
    <n v="0"/>
    <n v="1002219549"/>
    <s v="UE01"/>
    <d v="2022-04-13T00:00:00"/>
    <d v="1899-12-30T21:25:00"/>
    <s v="012-024-00414873"/>
    <s v="9000813427"/>
    <s v="012-022-00318108"/>
    <n v="3694.21"/>
    <n v="4141.9799999999996"/>
    <s v="ZPVN"/>
    <s v="40570842"/>
    <s v="0000399273"/>
    <n v="8002839061"/>
    <n v="1002219549"/>
    <s v="15-00000218"/>
    <s v="MAGNO HE"/>
    <n v="31.77"/>
    <x v="1"/>
    <s v="101704"/>
    <s v="HORMIANDES"/>
    <s v="804024"/>
    <s v="GRANEL HORMIANDES SUR"/>
    <s v="MEJÍA"/>
    <s v="PANAMERICANA SUR"/>
    <s v="OPTAMB"/>
    <s v="O-Pichincha-Tambillo"/>
    <n v="136"/>
    <x v="3"/>
    <x v="3"/>
    <s v="100020289"/>
    <s v="FLORES FERNANDO"/>
    <s v="ZECI"/>
    <x v="4"/>
    <s v="2"/>
    <s v="Sin Pallet"/>
    <n v="0"/>
    <n v="0"/>
    <s v="EXW"/>
    <n v="51410"/>
    <n v="31770"/>
    <n v="19640"/>
    <n v="0"/>
    <m/>
    <s v=" "/>
    <n v="13"/>
    <s v="13"/>
    <n v="31.77"/>
    <x v="1"/>
    <n v="0"/>
    <n v="0"/>
    <n v="1002219549"/>
    <x v="0"/>
    <s v="TAMBILLO"/>
    <s v="Pichincha"/>
    <s v="HORMIANDES"/>
    <b v="0"/>
    <n v="0"/>
    <n v="1014407"/>
    <s v="HORMIANDES"/>
    <s v="6EO2"/>
    <s v="Amaguaña,Sta Rosa,Al"/>
    <s v="TP"/>
  </r>
  <r>
    <n v="1.5"/>
    <n v="1002219680"/>
    <s v="UE01"/>
    <d v="2022-04-13T00:00:00"/>
    <d v="1899-12-30T21:29:00"/>
    <s v="012-024-00414874"/>
    <s v="9000813428"/>
    <s v="012-022-00318109"/>
    <n v="2336.4"/>
    <n v="2619.59"/>
    <s v="ZPVN"/>
    <s v="40570859"/>
    <s v="0000399309"/>
    <n v="8002839197"/>
    <n v="1002219680"/>
    <s v="15-00001115"/>
    <s v="ARMADURO"/>
    <n v="360"/>
    <x v="0"/>
    <s v="101664"/>
    <s v="ACERIA DEL ECUADOR C.A. ADELCA"/>
    <s v="802513"/>
    <s v="BLANCA MUSO"/>
    <s v="LATACUNGA"/>
    <s v="AV SIMON RODRIGUEZ Y 10 DE AGOSTO"/>
    <s v="OXLATA"/>
    <s v="O-Cotopaxi-Latacunga"/>
    <n v="198"/>
    <x v="144"/>
    <x v="144"/>
    <s v="10007217"/>
    <s v="AREQUIPA GUANOLUISA RODRIGO"/>
    <s v="ZEMU"/>
    <x v="212"/>
    <s v="2"/>
    <s v="Sin Pallet"/>
    <n v="0"/>
    <n v="0"/>
    <s v="FCA"/>
    <n v="27100"/>
    <n v="18040"/>
    <n v="9060"/>
    <n v="266.39999999999998"/>
    <m/>
    <n v="470005673"/>
    <n v="13"/>
    <s v="13"/>
    <n v="18"/>
    <x v="1"/>
    <n v="0.74"/>
    <n v="14.799999999999999"/>
    <n v="1002219680"/>
    <x v="0"/>
    <s v="ELOY ALFARO  (SAN FELIPE)"/>
    <s v="Cotopaxi"/>
    <s v="TRANSPORTE PROPIO"/>
    <b v="0"/>
    <n v="0"/>
    <n v="10007210"/>
    <s v="AREQUIPA GUANOLUISA RODRIGO"/>
    <s v="6EC7"/>
    <s v="LtacungSalcedSaqcili"/>
    <s v="TP"/>
  </r>
  <r>
    <n v="0"/>
    <n v="1002219540"/>
    <s v="UE01"/>
    <d v="2022-04-13T00:00:00"/>
    <d v="1899-12-30T21:34:00"/>
    <s v="012-024-00414875"/>
    <s v="9000813429"/>
    <s v="012-022-00318110"/>
    <n v="3688.93"/>
    <n v="4136.05"/>
    <s v="ZPVN"/>
    <s v="40569621"/>
    <s v="0000398571"/>
    <n v="8002839050"/>
    <n v="1002219540"/>
    <s v="15-00000218"/>
    <s v="MAGNO HE"/>
    <n v="31.7"/>
    <x v="1"/>
    <s v="101704"/>
    <s v="HORMIANDES"/>
    <s v="801703"/>
    <s v="PLANTA HORMIGONERA"/>
    <s v="QUITO"/>
    <s v="PLANTA HORMIGONERA / QUITO"/>
    <s v="OPCOMI"/>
    <s v="O-Pichincha-Comitedelpueblo"/>
    <n v="94.6"/>
    <x v="3"/>
    <x v="3"/>
    <s v="100016253"/>
    <s v="CALI SEGUNDO"/>
    <s v="ZECI"/>
    <x v="243"/>
    <s v="2"/>
    <s v="Sin Pallet"/>
    <n v="0"/>
    <n v="0"/>
    <s v="EXW"/>
    <n v="51480"/>
    <n v="31700"/>
    <n v="19780"/>
    <n v="0"/>
    <m/>
    <s v=" "/>
    <n v="13"/>
    <s v="13"/>
    <n v="31.7"/>
    <x v="1"/>
    <n v="0"/>
    <n v="0"/>
    <n v="1002219540"/>
    <x v="0"/>
    <s v="CALDERÓN (CARAPUNGO)"/>
    <s v="Pichincha"/>
    <s v="H. DE LOS ANDES"/>
    <b v="0"/>
    <n v="0"/>
    <n v="1014407"/>
    <s v="HORMIANDES"/>
    <s v="6EMM"/>
    <s v="Quito Norte"/>
    <s v="TP"/>
  </r>
  <r>
    <n v="1.5"/>
    <n v="1002219652"/>
    <s v="UE01"/>
    <d v="2022-04-13T00:00:00"/>
    <d v="1899-12-30T21:52:00"/>
    <s v="012-024-00414876"/>
    <s v="9000813430"/>
    <s v="012-022-00318111"/>
    <n v="3235.2"/>
    <n v="3627.32"/>
    <s v="ZPVN"/>
    <s v="40570869"/>
    <s v="P000034411"/>
    <n v="8002839176"/>
    <n v="1002219652"/>
    <s v="15-00001123"/>
    <s v="SELVALEGRE"/>
    <n v="480"/>
    <x v="0"/>
    <s v="101571"/>
    <s v="TRUJILLO DUQUE E HIJOS CIA. LTDA."/>
    <s v="802093"/>
    <s v="SUCURSAL TUMBACO"/>
    <s v="QUITO"/>
    <s v="SUCURSAL TUMBACO AV INTEROCEANICA K"/>
    <s v="OPTUMB"/>
    <s v="O-Pichincha-Tumbaco"/>
    <n v="110"/>
    <x v="159"/>
    <x v="159"/>
    <s v="100015026"/>
    <s v="GUAMAN LUIS"/>
    <s v="ZEMT"/>
    <x v="240"/>
    <s v="1"/>
    <s v="Con Pallet"/>
    <n v="0.05"/>
    <n v="24"/>
    <s v="FCA"/>
    <n v="40210"/>
    <n v="24040"/>
    <n v="16170"/>
    <n v="220.8"/>
    <m/>
    <s v="4700005467"/>
    <n v="13"/>
    <s v="13"/>
    <n v="24"/>
    <x v="1"/>
    <n v="0.46"/>
    <n v="9.2000000000000011"/>
    <n v="1002219652"/>
    <x v="0"/>
    <s v="TUMBACO"/>
    <s v="Pichincha"/>
    <s v="TRAPSA C.A."/>
    <b v="0"/>
    <n v="0"/>
    <n v="1013279"/>
    <s v="TAPIA CAMPAÑA NESTOR HEMIRO"/>
    <s v="6ENM"/>
    <s v="Cumbaya,Tumbaco,Pmbo"/>
    <s v="UE"/>
  </r>
  <r>
    <n v="0"/>
    <n v="1002219634"/>
    <s v="UE01"/>
    <d v="2022-04-13T00:00:00"/>
    <d v="1899-12-30T22:04:00"/>
    <s v="012-024-00414877"/>
    <s v=""/>
    <s v=""/>
    <n v="0"/>
    <n v="0"/>
    <s v="ZPRC"/>
    <s v="2500109021"/>
    <s v="P000034200"/>
    <n v="8002839153"/>
    <n v="1002219634"/>
    <s v="15-00000218"/>
    <s v="MAGNO HE"/>
    <n v="31.41"/>
    <x v="1"/>
    <s v="101456"/>
    <s v="UNION DE CONCRETERAS UNICON UCUE"/>
    <s v="804298"/>
    <s v="UNICON EN PLANTA"/>
    <s v="QUITO"/>
    <s v="AV. SIMON BOLIVAR E INTEROCEANICA"/>
    <s v="OPCUMB"/>
    <s v="O-Pichincha-Cumbaya"/>
    <n v="113"/>
    <x v="27"/>
    <x v="27"/>
    <s v="100020620"/>
    <s v="ALMEIDA MIGUEL"/>
    <s v="ZECI"/>
    <x v="97"/>
    <s v="2"/>
    <s v="Sin Pallet"/>
    <n v="0"/>
    <n v="0"/>
    <s v="EXW"/>
    <n v="50190"/>
    <n v="31410"/>
    <n v="18780"/>
    <n v="0"/>
    <m/>
    <n v="4700005951"/>
    <n v="13"/>
    <s v="13"/>
    <n v="31.41"/>
    <x v="1"/>
    <n v="0"/>
    <n v="0"/>
    <n v="1002219634"/>
    <x v="0"/>
    <s v="NAYÓN"/>
    <s v="Pichincha"/>
    <s v="UNICON"/>
    <b v="0"/>
    <n v="0"/>
    <n v="1014412"/>
    <s v="UNION DE CONCRETERAS UNICON UCUE"/>
    <s v="6ENM"/>
    <s v="Cumbaya,Tumbaco,Pmbo"/>
    <s v="TP"/>
  </r>
  <r>
    <n v="1.5"/>
    <n v="1002219695"/>
    <s v="UE01"/>
    <d v="2022-04-13T00:00:00"/>
    <d v="1899-12-30T22:14:00"/>
    <s v="012-024-00414878"/>
    <s v="9000813432"/>
    <s v="012-022-00318112"/>
    <n v="4332.04"/>
    <n v="4857.1099999999997"/>
    <s v="ZPVN"/>
    <s v="40570481"/>
    <s v="0000398766"/>
    <n v="8002839213"/>
    <n v="1002219695"/>
    <s v="15-00001123"/>
    <s v="SELVALEGRE"/>
    <n v="660"/>
    <x v="0"/>
    <s v="102931"/>
    <s v="ARCOS MENDOZA LUIS EDUARDO"/>
    <s v="803917"/>
    <s v="DISTRIBUCIONES ARCOS"/>
    <s v="AMBATO"/>
    <s v="AV. JOSE PERALTA Y JORGE CARRERA"/>
    <s v="OTAMBA"/>
    <s v="O-Tungurahua-Ambato"/>
    <n v="250"/>
    <x v="158"/>
    <x v="158"/>
    <s v="10002770"/>
    <s v="YANEZ SALTOS ROLANDO FABIAN"/>
    <s v="ZETT"/>
    <x v="239"/>
    <s v="2"/>
    <s v="Sin Pallet"/>
    <n v="0"/>
    <n v="0"/>
    <s v="FCA"/>
    <n v="51030"/>
    <n v="33070"/>
    <n v="17960"/>
    <n v="594"/>
    <m/>
    <s v="4700005480"/>
    <n v="13"/>
    <s v="13"/>
    <n v="33"/>
    <x v="1"/>
    <n v="0.9"/>
    <n v="18"/>
    <n v="1002219695"/>
    <x v="0"/>
    <s v="HUACHI CHICO"/>
    <s v="Tungurahua"/>
    <s v="TRANSPORTE PROPIO"/>
    <b v="0"/>
    <n v="0"/>
    <n v="1021138"/>
    <s v="ARCOS MENDOZA LUIS EDUARDO"/>
    <s v="6EMS"/>
    <s v="Ambto,Plielo,Patte"/>
    <s v="TP"/>
  </r>
  <r>
    <n v="0"/>
    <n v="1002219646"/>
    <s v="UE01"/>
    <d v="2022-04-13T00:00:00"/>
    <d v="1899-12-30T22:30:00"/>
    <s v="012-024-00414879"/>
    <s v="9000813433"/>
    <s v="012-022-00318113"/>
    <n v="4245.12"/>
    <n v="4759.6499999999996"/>
    <s v="ZPVN"/>
    <s v="40570843"/>
    <s v="0000399285"/>
    <n v="8002839170"/>
    <n v="1002219646"/>
    <s v="15-00000218"/>
    <s v="MAGNO HE"/>
    <n v="33"/>
    <x v="1"/>
    <s v="10004558"/>
    <s v="MEGACONCRETO S.A.S."/>
    <s v="809421"/>
    <s v="GRANEL BODEGA PRINCIPAL"/>
    <s v="PORTOVIEJO"/>
    <s v="AV MANABI 187 Y 5 DE JUNIO"/>
    <s v="OMPORT"/>
    <s v="O-Manabi-Portoviejo"/>
    <n v="468"/>
    <x v="1"/>
    <x v="1"/>
    <s v="100015136"/>
    <s v="PANCHEZ JULIO"/>
    <s v="ZECI"/>
    <x v="269"/>
    <s v="2"/>
    <s v="Sin Pallet"/>
    <n v="0"/>
    <n v="0"/>
    <s v="FCA"/>
    <n v="51740"/>
    <n v="33000"/>
    <n v="18740"/>
    <n v="1171.5"/>
    <m/>
    <s v="4700005613"/>
    <n v="13"/>
    <s v="13"/>
    <n v="33"/>
    <x v="1"/>
    <n v="35.5"/>
    <n v="35.5"/>
    <n v="1002219646"/>
    <x v="0"/>
    <s v="PORTOVIEJO"/>
    <s v="Manabi"/>
    <s v="TRANSCONCEM CIA. LTDA."/>
    <b v="0"/>
    <n v="0"/>
    <n v="1013227"/>
    <s v="COMPAÑIA DE TRANSPORTE PESADO"/>
    <s v="6EMA"/>
    <s v="RocfuertCrucitPtoLpz"/>
    <s v="TP"/>
  </r>
  <r>
    <n v="1.5"/>
    <n v="1002219687"/>
    <s v="UE01"/>
    <d v="2022-04-13T00:00:00"/>
    <d v="1899-12-30T22:32:00"/>
    <s v="012-024-00414880"/>
    <s v="9000813434"/>
    <s v="012-022-00318114"/>
    <n v="3210.31"/>
    <n v="3599.42"/>
    <s v="ZPVN"/>
    <s v="40570820"/>
    <s v="P000034383"/>
    <n v="8002839203"/>
    <n v="1002219687"/>
    <s v="15-00001123"/>
    <s v="SELVALEGRE"/>
    <n v="480"/>
    <x v="0"/>
    <s v="101627"/>
    <s v="ACEROSCENTER CIA. LTDA."/>
    <s v="800775"/>
    <s v="ACEROS NORTE"/>
    <s v="QUITO"/>
    <s v="QUITO NORTE JUAN MOLINEROS LOTE 9 Y"/>
    <s v="OPCOMI"/>
    <s v="O-Pichincha-Comitedelpueblo"/>
    <n v="94.6"/>
    <x v="118"/>
    <x v="118"/>
    <s v="100017947"/>
    <s v="SALAZAR JORGE LUIS"/>
    <s v="ZEMT"/>
    <x v="218"/>
    <s v="1"/>
    <s v="Con Pallet"/>
    <n v="0.05"/>
    <n v="24"/>
    <s v="FCA"/>
    <n v="39070"/>
    <n v="24070"/>
    <n v="15000"/>
    <n v="216"/>
    <m/>
    <s v="4700005595"/>
    <n v="13"/>
    <s v="13"/>
    <n v="24"/>
    <x v="1"/>
    <n v="0.45"/>
    <n v="9"/>
    <n v="1002219687"/>
    <x v="0"/>
    <s v="COMITÉ DEL PUEBLO"/>
    <s v="Pichincha"/>
    <s v="TRAPSA C.A."/>
    <b v="0"/>
    <n v="0"/>
    <n v="1013505"/>
    <s v="HERMOZA LOZADA JORGE ABDON"/>
    <s v="6EMM"/>
    <s v="Quito Norte"/>
    <s v="UE"/>
  </r>
  <r>
    <n v="0"/>
    <n v="1002219715"/>
    <s v="UE01"/>
    <d v="2022-04-13T00:00:00"/>
    <d v="1899-12-30T22:33:00"/>
    <s v="012-024-00414881"/>
    <s v="9000813436"/>
    <s v="012-022-00318116"/>
    <n v="269.2"/>
    <n v="301.82"/>
    <s v="ZPVN"/>
    <s v="40570790"/>
    <s v="0000399182"/>
    <n v="8002839245"/>
    <n v="1002219715"/>
    <s v="15-00001123"/>
    <s v="SELVALEGRE"/>
    <n v="40"/>
    <x v="0"/>
    <s v="103671"/>
    <s v="DISTRIBUIDORA DE MATERIALES POZO"/>
    <s v="805250"/>
    <s v="FERRETERIALES"/>
    <s v="ESPEJO"/>
    <s v="BOLIVAR Y CHILE"/>
    <s v="OCELAN"/>
    <s v="O-Carchi-Elangel"/>
    <n v="91"/>
    <x v="0"/>
    <x v="0"/>
    <s v="100021921"/>
    <s v="QUEL CASTRO LIZARDO RAMIRO"/>
    <s v="ZEMU"/>
    <x v="0"/>
    <s v="2"/>
    <s v="Sin Pallet"/>
    <n v="0"/>
    <n v="0"/>
    <s v="FCA"/>
    <n v="6425"/>
    <n v="2000"/>
    <n v="4425"/>
    <n v="18.8"/>
    <m/>
    <s v="4700005593"/>
    <n v="13"/>
    <s v="13"/>
    <n v="2"/>
    <x v="1"/>
    <n v="0.47000000000000003"/>
    <n v="9.4"/>
    <n v="1002219715"/>
    <x v="1"/>
    <s v="EL ÁNGEL"/>
    <s v="Carchi"/>
    <s v="TRANSPORTE PROPIO"/>
    <b v="0"/>
    <n v="0"/>
    <n v="1013643"/>
    <s v="POZO TARUPI MARCELO JAVIER"/>
    <s v="6EC5"/>
    <s v="Mira, El Ángel"/>
    <s v="TP"/>
  </r>
  <r>
    <n v="1.5"/>
    <n v="1002219715"/>
    <s v="UE01"/>
    <d v="2022-04-13T00:00:00"/>
    <d v="1899-12-30T22:33:00"/>
    <s v="012-024-00414882"/>
    <s v="9000813435"/>
    <s v="012-022-00318115"/>
    <n v="2140.8000000000002"/>
    <n v="2400.2800000000002"/>
    <s v="ZPVN"/>
    <s v="40570792"/>
    <s v="0000399183"/>
    <n v="8002839244"/>
    <n v="1002219715"/>
    <s v="15-00001123"/>
    <s v="SELVALEGRE"/>
    <n v="320"/>
    <x v="0"/>
    <s v="103671"/>
    <s v="DISTRIBUIDORA DE MATERIALES POZO"/>
    <s v="805255"/>
    <s v="FERRETERIA HUACA"/>
    <s v="SAN PEDRO DE HUACA"/>
    <s v="8 DE DICIEMBRE Y CRISTOBAL COLON"/>
    <s v="OCSANP"/>
    <s v="O-Carchi-Sanpedrodehuaca"/>
    <n v="127"/>
    <x v="0"/>
    <x v="0"/>
    <s v="100021921"/>
    <s v="QUEL CASTRO LIZARDO RAMIRO"/>
    <s v="ZEMU"/>
    <x v="0"/>
    <s v="2"/>
    <s v="Sin Pallet"/>
    <n v="0"/>
    <n v="0"/>
    <s v="FCA"/>
    <n v="20425"/>
    <n v="16000"/>
    <n v="4425"/>
    <n v="169.6"/>
    <m/>
    <s v="4700005593"/>
    <n v="13"/>
    <s v="13"/>
    <n v="16"/>
    <x v="1"/>
    <n v="0.53"/>
    <n v="10.6"/>
    <n v="1002219715"/>
    <x v="0"/>
    <s v="HUACA, CABECERA CANTONAL"/>
    <s v="Carchi"/>
    <s v="TRANSPORTE PROPIO"/>
    <b v="0"/>
    <n v="0"/>
    <n v="1013643"/>
    <s v="POZO TARUPI MARCELO JAVIER"/>
    <s v="6EC6"/>
    <s v="TulSnGbrilBlvrRumchk"/>
    <s v="TP"/>
  </r>
  <r>
    <n v="0"/>
    <n v="1002219719"/>
    <s v="UE01"/>
    <d v="2022-04-13T00:00:00"/>
    <d v="1899-12-30T22:46:00"/>
    <s v="012-024-00414883"/>
    <s v=""/>
    <s v=""/>
    <n v="0"/>
    <n v="0"/>
    <s v="ZPRC"/>
    <s v="2500109107"/>
    <s v="P000034393"/>
    <n v="8002839249"/>
    <n v="1002219719"/>
    <s v="15-00001120"/>
    <s v="CAMPEON"/>
    <n v="200"/>
    <x v="0"/>
    <s v="101444"/>
    <s v="RODRIGUEZ CORREA ROSA AYDE"/>
    <s v="807098"/>
    <s v="CENTRO DE ACOPIO"/>
    <s v="AMBATO"/>
    <s v="CALLE LA DELICIA Y AV. LOS CAPULIES"/>
    <s v="OTAMBA"/>
    <s v="O-Tungurahua-Ambato"/>
    <n v="250"/>
    <x v="74"/>
    <x v="74"/>
    <s v="100015050"/>
    <s v="PEREZ EDUARDO"/>
    <s v="ZETT"/>
    <x v="254"/>
    <s v="2"/>
    <s v="Sin Pallet"/>
    <n v="0"/>
    <n v="0"/>
    <s v="FCA"/>
    <n v="19354.091"/>
    <n v="10009.091"/>
    <n v="9345"/>
    <n v="180"/>
    <m/>
    <s v="4700005615"/>
    <n v="13"/>
    <s v="13"/>
    <n v="10"/>
    <x v="1"/>
    <n v="0.9"/>
    <n v="18"/>
    <n v="1002219719"/>
    <x v="1"/>
    <s v="MATRIZ"/>
    <s v="Tungurahua"/>
    <s v="TRANSPORTE PROPIO"/>
    <b v="0"/>
    <n v="0"/>
    <n v="1014110"/>
    <s v="RODRIGUEZ CORREA ROSA AYDE"/>
    <s v="6EMS"/>
    <s v="Ambto,Plielo,Patte"/>
    <s v="TP"/>
  </r>
  <r>
    <n v="1.5"/>
    <n v="1002219719"/>
    <s v="UE01"/>
    <d v="2022-04-13T00:00:00"/>
    <d v="1899-12-30T22:46:00"/>
    <s v="012-024-00414884"/>
    <s v=""/>
    <s v=""/>
    <n v="0"/>
    <n v="0"/>
    <s v="ZPRC"/>
    <s v="2500109106"/>
    <s v="P000034392"/>
    <n v="8002839250"/>
    <n v="1002219719"/>
    <s v="15-00001123"/>
    <s v="SELVALEGRE"/>
    <n v="460"/>
    <x v="0"/>
    <s v="101444"/>
    <s v="RODRIGUEZ CORREA ROSA AYDE"/>
    <s v="807098"/>
    <s v="CENTRO DE ACOPIO"/>
    <s v="AMBATO"/>
    <s v="CALLE LA DELICIA Y AV. LOS CAPULIES"/>
    <s v="OTAMBA"/>
    <s v="O-Tungurahua-Ambato"/>
    <n v="250"/>
    <x v="74"/>
    <x v="74"/>
    <s v="100015050"/>
    <s v="PEREZ EDUARDO"/>
    <s v="ZETT"/>
    <x v="254"/>
    <s v="2"/>
    <s v="Sin Pallet"/>
    <n v="0"/>
    <n v="0"/>
    <s v="FCA"/>
    <n v="32365.909"/>
    <n v="23020.909"/>
    <n v="9345"/>
    <n v="414"/>
    <m/>
    <s v="4700005615"/>
    <n v="13"/>
    <s v="13"/>
    <n v="23"/>
    <x v="1"/>
    <n v="0.9"/>
    <n v="18"/>
    <n v="1002219719"/>
    <x v="0"/>
    <s v="MATRIZ"/>
    <s v="Tungurahua"/>
    <s v="TRANSPORTE PROPIO"/>
    <b v="0"/>
    <n v="0"/>
    <n v="1014110"/>
    <s v="RODRIGUEZ CORREA ROSA AYDE"/>
    <s v="6EMS"/>
    <s v="Ambto,Plielo,Patte"/>
    <s v="TP"/>
  </r>
  <r>
    <n v="1.5"/>
    <n v="1002219748"/>
    <s v="UE01"/>
    <d v="2022-04-13T00:00:00"/>
    <d v="1899-12-30T23:04:00"/>
    <s v="012-024-00414885"/>
    <s v="9000813437"/>
    <s v="012-022-00318117"/>
    <n v="2408.4"/>
    <n v="2700.32"/>
    <s v="ZPVN"/>
    <s v="40569741"/>
    <s v="P000034060"/>
    <n v="8002839288"/>
    <n v="1002219748"/>
    <s v="15-00001123"/>
    <s v="SELVALEGRE"/>
    <n v="360"/>
    <x v="0"/>
    <s v="103671"/>
    <s v="DISTRIBUIDORA DE MATERIALES POZO"/>
    <s v="805247"/>
    <s v="BODEGA NORTE DIMACO"/>
    <s v="TULCÁN"/>
    <s v="AV. 24 DE MAYO Y LOS GERANIOS"/>
    <s v="OCTULC"/>
    <s v="O-Carchi-Tulcan"/>
    <n v="159"/>
    <x v="0"/>
    <x v="0"/>
    <s v="100017804"/>
    <s v="FARINANGO HECTOR"/>
    <s v="ZEMU"/>
    <x v="48"/>
    <s v="2"/>
    <s v="Sin Pallet"/>
    <n v="0"/>
    <n v="0"/>
    <s v="FCA"/>
    <n v="27460"/>
    <n v="18050"/>
    <n v="9410"/>
    <n v="208.8"/>
    <m/>
    <s v="4700005593"/>
    <n v="13"/>
    <s v="13"/>
    <n v="18"/>
    <x v="1"/>
    <n v="0.58000000000000007"/>
    <n v="11.600000000000001"/>
    <n v="1002219748"/>
    <x v="0"/>
    <s v="TULCÁN"/>
    <s v="Carchi"/>
    <s v="COMITRAPSA"/>
    <b v="0"/>
    <n v="0"/>
    <n v="1013643"/>
    <s v="POZO TARUPI MARCELO JAVIER"/>
    <s v="6EC6"/>
    <s v="TulSnGbrilBlvrRumchk"/>
    <s v="UE"/>
  </r>
  <r>
    <n v="1.5"/>
    <n v="1002219712"/>
    <s v="UE01"/>
    <d v="2022-04-13T00:00:00"/>
    <d v="1899-12-30T23:06:00"/>
    <s v="012-024-00414886"/>
    <s v="9000813438"/>
    <s v="012-022-00318118"/>
    <n v="2459.16"/>
    <n v="2757.23"/>
    <s v="ZPVN"/>
    <s v="40570888"/>
    <s v="P000034424"/>
    <n v="8002839237"/>
    <n v="1002219712"/>
    <s v="15-00001123"/>
    <s v="SELVALEGRE"/>
    <n v="360"/>
    <x v="0"/>
    <s v="101726"/>
    <s v="CONSTRUCCIONES CRANBEGAL"/>
    <s v="809762"/>
    <s v="FABRICIO VACA"/>
    <s v="COTACACHI"/>
    <s v="CALLE SUCRE"/>
    <s v="OICOTA"/>
    <s v="O-Imbabura-Cotacachi"/>
    <n v="15"/>
    <x v="182"/>
    <x v="182"/>
    <s v="100014978"/>
    <s v="CUAICAL JORGE"/>
    <s v="ZEMU"/>
    <x v="295"/>
    <s v="2"/>
    <s v="Sin Pallet"/>
    <n v="0"/>
    <n v="0"/>
    <s v="FCA"/>
    <n v="27100"/>
    <n v="18040"/>
    <n v="9060"/>
    <n v="54"/>
    <m/>
    <s v=" "/>
    <n v="13"/>
    <s v="13"/>
    <n v="18"/>
    <x v="1"/>
    <n v="0.15"/>
    <n v="3"/>
    <n v="1002219712"/>
    <x v="0"/>
    <s v="SAGRARIO"/>
    <s v="Imbabura"/>
    <s v="SANJOPAS S.A."/>
    <b v="0"/>
    <n v="0"/>
    <n v="10008339"/>
    <s v="CUAICAL CADENA JORGE ERASMO"/>
    <s v="6ENL"/>
    <s v="CotacachUrcukiYachai"/>
    <e v="#N/A"/>
  </r>
  <r>
    <n v="0"/>
    <n v="1002219703"/>
    <s v="UE01"/>
    <d v="2022-04-13T00:00:00"/>
    <d v="1899-12-30T23:10:00"/>
    <s v="012-024-00414887"/>
    <s v="9000813439"/>
    <s v="012-022-00318119"/>
    <n v="4047.04"/>
    <n v="4537.5600000000004"/>
    <s v="ZPVN"/>
    <s v="40570780"/>
    <s v="0000399156"/>
    <n v="8002839224"/>
    <n v="1002219703"/>
    <s v="15-00000218"/>
    <s v="MAGNO HE"/>
    <n v="32"/>
    <x v="1"/>
    <s v="101736"/>
    <s v="AILLON VASCONEZ FRANCISCO ANIBAL"/>
    <s v="800784"/>
    <s v="DESTINO GRANEL.,"/>
    <s v="AMBATO"/>
    <s v="VIA A QUITO PASO LATERAL"/>
    <s v="OTAMBA"/>
    <s v="O-Tungurahua-Ambato"/>
    <n v="250"/>
    <x v="30"/>
    <x v="30"/>
    <s v="100019435"/>
    <s v="CAMPILLO LÁZARO"/>
    <s v="ZECI"/>
    <x v="217"/>
    <s v="2"/>
    <s v="Sin Pallet"/>
    <n v="0"/>
    <n v="0"/>
    <s v="FCA"/>
    <n v="50180"/>
    <n v="32000"/>
    <n v="18180"/>
    <n v="655.36"/>
    <m/>
    <n v="4700005672"/>
    <n v="13"/>
    <s v="13"/>
    <n v="32"/>
    <x v="1"/>
    <n v="20.48"/>
    <n v="20.48"/>
    <n v="1002219703"/>
    <x v="0"/>
    <s v="MATRIZ"/>
    <s v="Tungurahua"/>
    <s v="TRANSALMEIDA"/>
    <b v="0"/>
    <n v="0"/>
    <n v="1013966"/>
    <s v="ALMEIDA CHICAIZA MIGUEL ANGEL"/>
    <s v="6EMS"/>
    <s v="Ambto,Plielo,Patte"/>
    <s v="UE"/>
  </r>
  <r>
    <n v="1.5"/>
    <n v="1002219723"/>
    <s v="UE01"/>
    <d v="2022-04-13T00:00:00"/>
    <d v="1899-12-30T23:11:00"/>
    <s v="012-024-00414888"/>
    <s v="9000811207"/>
    <s v="013-020-00048157"/>
    <n v="2572.8000000000002"/>
    <n v="2884.64"/>
    <s v="ZPDF"/>
    <s v="70178303"/>
    <s v="0000397489"/>
    <n v="8002839255"/>
    <n v="1002219723"/>
    <s v="15-00001119"/>
    <s v="CAMPEON ANTIHUMEDAD"/>
    <n v="640"/>
    <x v="0"/>
    <s v="103024"/>
    <s v="OPAMAZONECUADOR S A"/>
    <s v="804157"/>
    <s v="PUERTO PROVIDENCIA - LETICIA"/>
    <s v="SHUSHUFINDI"/>
    <s v="SHUSHUFINDE PUERTO PROVIDENCIA"/>
    <s v="OKPUER"/>
    <s v="O-Sucumbios-Puertoitaya"/>
    <n v="423"/>
    <x v="32"/>
    <x v="32"/>
    <s v="100014921"/>
    <s v="QUILUMBAQUIN BENJAMIN"/>
    <s v="ZETT"/>
    <x v="39"/>
    <s v="2"/>
    <s v="Sin Pallet"/>
    <n v="0"/>
    <n v="0"/>
    <s v="EXW"/>
    <n v="50350"/>
    <n v="32060"/>
    <n v="18290"/>
    <n v="0"/>
    <m/>
    <s v="4700005579"/>
    <n v="13"/>
    <s v="13"/>
    <n v="32"/>
    <x v="1"/>
    <n v="0"/>
    <n v="0"/>
    <n v="1002219723"/>
    <x v="0"/>
    <s v="SHUSHUFINDI, CABECERA CANTONAL"/>
    <s v="Sucumbios"/>
    <s v="TRIMPESAS S.A."/>
    <b v="1"/>
    <n v="1"/>
    <n v="1013522"/>
    <s v="ALVARADO ROMAN JORGE XAVIER"/>
    <s v="6EN1"/>
    <s v="PuertoItayaProvidnci"/>
    <s v="UE"/>
  </r>
  <r>
    <n v="0"/>
    <n v="1002219742"/>
    <s v="UE01"/>
    <d v="2022-04-13T00:00:00"/>
    <d v="1899-12-30T23:19:00"/>
    <s v="012-024-00414889"/>
    <s v="9000813440"/>
    <s v="012-022-00318120"/>
    <n v="3747.9"/>
    <n v="4202.17"/>
    <s v="ZPVN"/>
    <s v="40570490"/>
    <s v="0000398782"/>
    <n v="8002839279"/>
    <n v="1002219742"/>
    <s v="15-00001116"/>
    <s v="ARMADURO GRANEL"/>
    <n v="29.75"/>
    <x v="1"/>
    <s v="101656"/>
    <s v="CRUZ CHANGALOMBO HILDA PIEDAD"/>
    <s v="801275"/>
    <s v="GRANEL BODEGA PRINCIPAL"/>
    <s v="LATACUNGA"/>
    <s v="LATACUNGA,  CALLE 10 DE AGOSTO"/>
    <s v="OXLATA"/>
    <s v="O-Cotopaxi-Latacunga"/>
    <n v="198"/>
    <x v="29"/>
    <x v="29"/>
    <s v="10006707"/>
    <s v="CHANGALOMBO GUANOLUISA EDWIN GEOVAN"/>
    <s v="ZECI"/>
    <x v="155"/>
    <s v="2"/>
    <s v="Sin Pallet"/>
    <n v="0"/>
    <n v="0"/>
    <s v="FCA"/>
    <n v="46960"/>
    <n v="29750"/>
    <n v="17210"/>
    <n v="484.93"/>
    <m/>
    <s v="4700005577"/>
    <n v="13"/>
    <s v="13"/>
    <n v="29.75"/>
    <x v="1"/>
    <n v="16.300168067226892"/>
    <n v="16.300168067226892"/>
    <n v="1002219742"/>
    <x v="0"/>
    <s v="LA MATRIZ"/>
    <s v="Cotopaxi"/>
    <s v="TRANSPORTE PROPIO"/>
    <b v="0"/>
    <n v="0"/>
    <n v="1017066"/>
    <s v="MISE MISE NESTOR SALOMON"/>
    <s v="6EC7"/>
    <s v="LtacungSalcedSaqcili"/>
    <s v="TP"/>
  </r>
  <r>
    <n v="1.5"/>
    <n v="1002219757"/>
    <s v="UE01"/>
    <d v="2022-04-13T00:00:00"/>
    <d v="1899-12-30T23:25:00"/>
    <s v="012-024-00414890"/>
    <s v="9000813013"/>
    <s v="013-020-00048325"/>
    <n v="4225.6499999999996"/>
    <n v="4737.83"/>
    <s v="ZPDF"/>
    <s v="70178825"/>
    <s v="0000398962"/>
    <n v="8002839296"/>
    <n v="1002219757"/>
    <s v="15-00001123"/>
    <s v="SELVALEGRE"/>
    <n v="660"/>
    <x v="0"/>
    <s v="101702"/>
    <s v="PACHECO SALAZAR WILSON FABIAN"/>
    <s v="801901"/>
    <s v="FERRIPERNOS PACHECO"/>
    <s v="AMBATO"/>
    <s v="FERRIPERNOS PACHECO AV. EL CONDOR S"/>
    <s v="OTAMBA"/>
    <s v="O-Tungurahua-Ambato"/>
    <n v="250"/>
    <x v="140"/>
    <x v="140"/>
    <s v="10008141"/>
    <s v="CHAMORRO MIRANDA CHRISTIAN ANDRES"/>
    <s v="ZETT"/>
    <x v="273"/>
    <s v="2"/>
    <s v="Sin Pallet"/>
    <n v="0"/>
    <n v="0"/>
    <s v="FCA"/>
    <n v="51350"/>
    <n v="33090"/>
    <n v="18260"/>
    <n v="594"/>
    <m/>
    <s v="4700005611"/>
    <n v="13"/>
    <s v="13"/>
    <n v="33"/>
    <x v="1"/>
    <n v="0.9"/>
    <n v="18"/>
    <n v="1002219757"/>
    <x v="0"/>
    <s v="MATRIZ"/>
    <s v="Tungurahua"/>
    <s v="TRANSPORTE PROPIO"/>
    <b v="0"/>
    <n v="0"/>
    <n v="1017512"/>
    <s v="PACHECO SALAZAR WILSON FABIAN"/>
    <s v="6EMS"/>
    <s v="Ambto,Plielo,Patte"/>
    <s v="TP"/>
  </r>
  <r>
    <n v="0"/>
    <n v="1002219756"/>
    <s v="UE01"/>
    <d v="2022-04-13T00:00:00"/>
    <d v="1899-12-30T23:31:00"/>
    <s v="012-024-00414891"/>
    <s v=""/>
    <s v=""/>
    <n v="0"/>
    <n v="0"/>
    <s v="ZPRC"/>
    <s v="2500109113"/>
    <s v="P000034410"/>
    <n v="8002839294"/>
    <n v="1002219756"/>
    <s v="15-00001120"/>
    <s v="CAMPEON"/>
    <n v="120"/>
    <x v="0"/>
    <s v="101629"/>
    <s v="CAMPAÑA MALDONADO BLANCA CECILIA"/>
    <s v="806430"/>
    <s v="CENTRO DE ACOPIO"/>
    <s v="QUITO"/>
    <s v="LIRA ÑAN Y AMARU ÑAN"/>
    <s v="OPQUIT"/>
    <s v="O-Pichincha-Quitumbe"/>
    <n v="127"/>
    <x v="7"/>
    <x v="7"/>
    <s v="100014985"/>
    <s v="GUAYAQUIL FAUSTO"/>
    <s v="ZETT"/>
    <x v="38"/>
    <s v="2"/>
    <s v="Sin Pallet"/>
    <n v="0"/>
    <n v="0"/>
    <s v="FCA"/>
    <n v="14922.647000000001"/>
    <n v="6017.6469999999999"/>
    <n v="8905"/>
    <n v="61.2"/>
    <m/>
    <s v="4700005609"/>
    <n v="13"/>
    <s v="13"/>
    <n v="6"/>
    <x v="1"/>
    <n v="0.51"/>
    <n v="10.200000000000001"/>
    <n v="1002219756"/>
    <x v="1"/>
    <s v="QUITUMBE"/>
    <s v="Pichincha"/>
    <s v="TRANSPORTE PROPIO"/>
    <b v="0"/>
    <n v="0"/>
    <n v="1013388"/>
    <s v="CAMPAÑA MALDONADO BLANCA CECILIA"/>
    <s v="6EO1"/>
    <s v="Quito sur"/>
    <s v="TP"/>
  </r>
  <r>
    <n v="1.5"/>
    <n v="1002219756"/>
    <s v="UE01"/>
    <d v="2022-04-13T00:00:00"/>
    <d v="1899-12-30T23:31:00"/>
    <s v="012-024-00414892"/>
    <s v=""/>
    <s v=""/>
    <n v="0"/>
    <n v="0"/>
    <s v="ZPRC"/>
    <s v="2500109112"/>
    <s v="P000034409"/>
    <n v="8002839295"/>
    <n v="1002219756"/>
    <s v="15-00001123"/>
    <s v="SELVALEGRE"/>
    <n v="560"/>
    <x v="0"/>
    <s v="101629"/>
    <s v="CAMPAÑA MALDONADO BLANCA CECILIA"/>
    <s v="806430"/>
    <s v="CENTRO DE ACOPIO"/>
    <s v="QUITO"/>
    <s v="LIRA ÑAN Y AMARU ÑAN"/>
    <s v="OPQUIT"/>
    <s v="O-Pichincha-Quitumbe"/>
    <n v="127"/>
    <x v="7"/>
    <x v="7"/>
    <s v="100014985"/>
    <s v="GUAYAQUIL FAUSTO"/>
    <s v="ZETT"/>
    <x v="38"/>
    <s v="2"/>
    <s v="Sin Pallet"/>
    <n v="0"/>
    <n v="0"/>
    <s v="FCA"/>
    <n v="36987.353000000003"/>
    <n v="28082.352999999999"/>
    <n v="8905"/>
    <n v="285.60000000000002"/>
    <m/>
    <s v="4700005609"/>
    <n v="13"/>
    <s v="13"/>
    <n v="28"/>
    <x v="1"/>
    <n v="0.51"/>
    <n v="10.200000000000001"/>
    <n v="1002219756"/>
    <x v="0"/>
    <s v="QUITUMBE"/>
    <s v="Pichincha"/>
    <s v="TRANSPORTE PROPIO"/>
    <b v="0"/>
    <n v="0"/>
    <n v="1013388"/>
    <s v="CAMPAÑA MALDONADO BLANCA CECILIA"/>
    <s v="6EO1"/>
    <s v="Quito sur"/>
    <s v="TP"/>
  </r>
  <r>
    <n v="0"/>
    <n v="1002219729"/>
    <s v="UE01"/>
    <d v="2022-04-13T00:00:00"/>
    <d v="1899-12-30T23:35:00"/>
    <s v="012-024-00414893"/>
    <s v=""/>
    <s v=""/>
    <n v="0"/>
    <n v="0"/>
    <s v="ZPRC"/>
    <s v="2500109117"/>
    <s v="P000034425"/>
    <n v="8002839263"/>
    <n v="1002219729"/>
    <s v="15-00000218"/>
    <s v="MAGNO HE"/>
    <n v="31.37"/>
    <x v="1"/>
    <s v="101456"/>
    <s v="UNION DE CONCRETERAS UNICON UCUE"/>
    <s v="810745"/>
    <s v="GRANEL BUENA FE"/>
    <s v="BUENA FÉ"/>
    <s v="CALLE 7 DE AGISTO Y TRONCAL DE LA C"/>
    <s v="ORBUEN"/>
    <s v="O-Losrios-Buenafe"/>
    <n v="328"/>
    <x v="30"/>
    <x v="30"/>
    <s v="100015103"/>
    <s v="CUASCOTA JUAN"/>
    <s v="ZECI"/>
    <x v="283"/>
    <s v="2"/>
    <s v="Sin Pallet"/>
    <n v="0"/>
    <n v="0"/>
    <s v="FCA"/>
    <n v="49350"/>
    <n v="31370"/>
    <n v="17980"/>
    <n v="797.11"/>
    <m/>
    <n v="4700005672"/>
    <n v="13"/>
    <s v="13"/>
    <n v="31.37"/>
    <x v="1"/>
    <n v="25.409945808096907"/>
    <n v="25.409945808096907"/>
    <n v="1002219729"/>
    <x v="0"/>
    <s v="SAN JACINTO DE BUENA FÉ"/>
    <s v="Los Rios"/>
    <s v=" TRANSALMEIDA"/>
    <b v="0"/>
    <n v="0"/>
    <n v="1013966"/>
    <s v="ALMEIDA CHICAIZA MIGUEL ANGEL"/>
    <s v="6EM4"/>
    <s v="Vlnc,Qvd,BnFe,Qnslm"/>
    <s v="TP"/>
  </r>
  <r>
    <n v="0"/>
    <n v="1002219749"/>
    <s v="UE01"/>
    <d v="2022-04-13T00:00:00"/>
    <d v="1899-12-30T23:47:00"/>
    <s v="012-024-00414894"/>
    <s v="9000813442"/>
    <s v="012-022-00318122"/>
    <n v="1002.67"/>
    <n v="1124.2"/>
    <s v="ZPVN"/>
    <s v="40570825"/>
    <s v="P000034388"/>
    <n v="8002839289"/>
    <n v="1002219749"/>
    <s v="15-00001120"/>
    <s v="CAMPEON"/>
    <n v="160"/>
    <x v="0"/>
    <s v="103128"/>
    <s v="LARA PUGA REBECA MARISOL"/>
    <s v="804226"/>
    <s v="EL CONSTRUCTOR PRINCIPAL"/>
    <s v="CAYAMBE"/>
    <s v="NATALIA JARRIN S6-32 Y VENEZUELA"/>
    <s v="OPCAYA"/>
    <s v="O-Pichincha-Cayambe"/>
    <n v="40"/>
    <x v="156"/>
    <x v="156"/>
    <s v="100020578"/>
    <s v="TAIMAL MAYKOL"/>
    <s v="ZEMT"/>
    <x v="234"/>
    <s v="1"/>
    <s v="Con Pallet"/>
    <n v="0.05"/>
    <n v="8"/>
    <s v="FCA"/>
    <n v="15916.666999999999"/>
    <n v="8026.6670000000004"/>
    <n v="7890"/>
    <n v="33.6"/>
    <m/>
    <s v="4700005605"/>
    <n v="13"/>
    <s v="13"/>
    <n v="8"/>
    <x v="1"/>
    <n v="0.21000000000000002"/>
    <n v="4.2"/>
    <n v="1002219749"/>
    <x v="1"/>
    <s v="CAYAMBE"/>
    <s v="Pichincha"/>
    <s v="SILOGTER S.A."/>
    <b v="0"/>
    <n v="0"/>
    <n v="1021996"/>
    <s v="FRANCO VEGA SANDRO MARCELO"/>
    <s v="6EMI"/>
    <s v="Cymb,PdrMncy(Tbcnd)"/>
    <s v="UE"/>
  </r>
  <r>
    <n v="1.5"/>
    <n v="1002219749"/>
    <s v="UE01"/>
    <d v="2022-04-13T00:00:00"/>
    <d v="1899-12-30T23:47:00"/>
    <s v="012-024-00414895"/>
    <s v="9000813441"/>
    <s v="012-022-00318121"/>
    <n v="2185.92"/>
    <n v="2450.87"/>
    <s v="ZPVN"/>
    <s v="40570824"/>
    <s v="P000034387"/>
    <n v="8002839290"/>
    <n v="1002219749"/>
    <s v="15-00001123"/>
    <s v="SELVALEGRE"/>
    <n v="320"/>
    <x v="0"/>
    <s v="103128"/>
    <s v="LARA PUGA REBECA MARISOL"/>
    <s v="804226"/>
    <s v="EL CONSTRUCTOR PRINCIPAL"/>
    <s v="CAYAMBE"/>
    <s v="NATALIA JARRIN S6-32 Y VENEZUELA"/>
    <s v="OPCAYA"/>
    <s v="O-Pichincha-Cayambe"/>
    <n v="40"/>
    <x v="156"/>
    <x v="156"/>
    <s v="100020578"/>
    <s v="TAIMAL MAYKOL"/>
    <s v="ZEMT"/>
    <x v="234"/>
    <s v="1"/>
    <s v="Con Pallet"/>
    <n v="0.05"/>
    <n v="16"/>
    <s v="FCA"/>
    <n v="23943.332999999999"/>
    <n v="16053.333000000001"/>
    <n v="7890"/>
    <n v="67.2"/>
    <m/>
    <s v="4700005605"/>
    <n v="13"/>
    <s v="13"/>
    <n v="16"/>
    <x v="1"/>
    <n v="0.21000000000000002"/>
    <n v="4.2"/>
    <n v="1002219749"/>
    <x v="0"/>
    <s v="CAYAMBE"/>
    <s v="Pichincha"/>
    <s v="SILOGTER S.A."/>
    <b v="0"/>
    <n v="0"/>
    <n v="1021996"/>
    <s v="FRANCO VEGA SANDRO MARCELO"/>
    <s v="6EMI"/>
    <s v="Cymb,PdrMncy(Tbcnd)"/>
    <s v="UE"/>
  </r>
  <r>
    <n v="0"/>
    <n v="1002219763"/>
    <s v="UE01"/>
    <d v="2022-04-14T00:00:00"/>
    <d v="1899-12-30T00:19:00"/>
    <s v="012-024-00414896"/>
    <s v=""/>
    <s v=""/>
    <n v="0"/>
    <n v="0"/>
    <s v="ZPRC"/>
    <s v="2500109088"/>
    <s v="0000399087"/>
    <n v="8002839305"/>
    <n v="1002219763"/>
    <s v="15-00000218"/>
    <s v="MAGNO HE"/>
    <n v="32.880000000000003"/>
    <x v="1"/>
    <s v="101580"/>
    <s v="ECOHORMIGONES CIA. LTDA."/>
    <s v="801461"/>
    <s v="PLANTA DE HORMIGON"/>
    <s v="AMBATO"/>
    <s v="C.ALASKA Y VIA A RIOBAMBA"/>
    <s v="OTAMBA"/>
    <s v="O-Tungurahua-Ambato"/>
    <n v="250"/>
    <x v="1"/>
    <x v="1"/>
    <s v="100018689"/>
    <s v="TOAPANTA LUIS"/>
    <s v="ZECI"/>
    <x v="2"/>
    <s v="2"/>
    <s v="Sin Pallet"/>
    <n v="0"/>
    <n v="0"/>
    <s v="FCA"/>
    <n v="52340"/>
    <n v="32880"/>
    <n v="19460"/>
    <n v="673.38"/>
    <m/>
    <s v="4700005613"/>
    <n v="14"/>
    <s v="14"/>
    <n v="32.880000000000003"/>
    <x v="1"/>
    <n v="20.479927007299267"/>
    <n v="20.479927007299267"/>
    <n v="1002219763"/>
    <x v="0"/>
    <s v="HUACHI GRANDE"/>
    <s v="Tungurahua"/>
    <s v="TRANSCONCEM CIA. LTDA."/>
    <b v="0"/>
    <n v="0"/>
    <n v="1013227"/>
    <s v="COMPAÑIA DE TRANSPORTE PESADO"/>
    <s v="6EMS"/>
    <s v="Ambto,Plielo,Patte"/>
    <s v="TP"/>
  </r>
  <r>
    <n v="0"/>
    <n v="1002219880"/>
    <s v="UE01"/>
    <d v="2022-04-14T00:00:00"/>
    <d v="1899-12-30T04:51:00"/>
    <s v="012-024-00414897"/>
    <s v="9000813451"/>
    <s v="012-022-00318124"/>
    <n v="3270"/>
    <n v="3666.35"/>
    <s v="ZPVN"/>
    <s v="40570877"/>
    <s v="P000034417"/>
    <n v="8002839451"/>
    <n v="1002219880"/>
    <s v="15-00001115"/>
    <s v="ARMADURO"/>
    <n v="500"/>
    <x v="0"/>
    <s v="101449"/>
    <s v="JACOME MARTINEZ EDGAR BOLIVAR"/>
    <s v="801744"/>
    <s v="SACOS, BOD. FERRINORTE"/>
    <s v="LATACUNGA"/>
    <s v="SIMON RODRIGUEZ S/N Y SALVADOR"/>
    <s v="OXLATA"/>
    <s v="O-Cotopaxi-Latacunga"/>
    <n v="198"/>
    <x v="108"/>
    <x v="108"/>
    <s v="100015013"/>
    <s v="REA GALO"/>
    <s v="ZETT"/>
    <x v="150"/>
    <s v="2"/>
    <s v="Sin Pallet"/>
    <n v="0"/>
    <n v="0"/>
    <s v="FCA"/>
    <n v="33855.455000000002"/>
    <n v="25045.455000000002"/>
    <n v="8810"/>
    <n v="370"/>
    <m/>
    <s v="4700005614"/>
    <n v="14"/>
    <s v="14"/>
    <n v="25"/>
    <x v="1"/>
    <n v="0.74"/>
    <n v="14.8"/>
    <n v="1002219880"/>
    <x v="1"/>
    <s v="ELOY ALFARO  (SAN FELIPE)"/>
    <s v="Cotopaxi"/>
    <s v="TRANSPORTE PROPIO"/>
    <b v="0"/>
    <n v="0"/>
    <n v="1013862"/>
    <s v="JACOME MARTINEZ EDGAR BOLIVAR"/>
    <s v="6EC7"/>
    <s v="LtacungSalcedSaqcili"/>
    <s v="TP"/>
  </r>
  <r>
    <n v="1.5"/>
    <n v="1002219880"/>
    <s v="UE01"/>
    <d v="2022-04-14T00:00:00"/>
    <d v="1899-12-30T04:51:00"/>
    <s v="012-024-00414898"/>
    <s v="9000813450"/>
    <s v="012-022-00318123"/>
    <n v="1040"/>
    <n v="1166.05"/>
    <s v="ZPVN"/>
    <s v="40570878"/>
    <s v="P000034418"/>
    <n v="8002839452"/>
    <n v="1002219880"/>
    <s v="15-00001123"/>
    <s v="SELVALEGRE"/>
    <n v="160"/>
    <x v="0"/>
    <s v="101449"/>
    <s v="JACOME MARTINEZ EDGAR BOLIVAR"/>
    <s v="801744"/>
    <s v="SACOS, BOD. FERRINORTE"/>
    <s v="LATACUNGA"/>
    <s v="SIMON RODRIGUEZ S/N Y SALVADOR"/>
    <s v="OXLATA"/>
    <s v="O-Cotopaxi-Latacunga"/>
    <n v="198"/>
    <x v="108"/>
    <x v="108"/>
    <s v="100015013"/>
    <s v="REA GALO"/>
    <s v="ZETT"/>
    <x v="150"/>
    <s v="2"/>
    <s v="Sin Pallet"/>
    <n v="0"/>
    <n v="0"/>
    <s v="FCA"/>
    <n v="16824.544999999998"/>
    <n v="8014.5450000000001"/>
    <n v="8810"/>
    <n v="118.4"/>
    <m/>
    <s v="4700005614"/>
    <n v="14"/>
    <s v="14"/>
    <n v="8"/>
    <x v="1"/>
    <n v="0.74"/>
    <n v="14.8"/>
    <n v="1002219880"/>
    <x v="0"/>
    <s v="ELOY ALFARO  (SAN FELIPE)"/>
    <s v="Cotopaxi"/>
    <s v="TRANSPORTE PROPIO"/>
    <b v="0"/>
    <n v="0"/>
    <n v="1013862"/>
    <s v="JACOME MARTINEZ EDGAR BOLIVAR"/>
    <s v="6EC7"/>
    <s v="LtacungSalcedSaqcili"/>
    <s v="TP"/>
  </r>
  <r>
    <n v="1.5"/>
    <n v="1002219893"/>
    <s v="UE01"/>
    <d v="2022-04-14T00:00:00"/>
    <d v="1899-12-30T05:22:00"/>
    <s v="012-024-00414899"/>
    <s v="9000813452"/>
    <s v="012-022-00318125"/>
    <n v="4225.6499999999996"/>
    <n v="4737.83"/>
    <s v="ZPVN"/>
    <s v="40570844"/>
    <s v="0000399287"/>
    <n v="8002839470"/>
    <n v="1002219893"/>
    <s v="15-00001123"/>
    <s v="SELVALEGRE"/>
    <n v="660"/>
    <x v="0"/>
    <s v="101720"/>
    <s v="COMERCIAL LOS NEVADOS"/>
    <s v="801091"/>
    <s v="BODEGA COMERCIAL LOS NEVADOS MATRIZ"/>
    <s v="LATACUNGA"/>
    <s v="AV. MARCO SUBIA Y CALLE TUNGURAHUA"/>
    <s v="OXLATA"/>
    <s v="O-Cotopaxi-Latacunga"/>
    <n v="198"/>
    <x v="69"/>
    <x v="69"/>
    <s v="100014967"/>
    <s v="LASCANO AUGUSTO"/>
    <s v="ZETT"/>
    <x v="87"/>
    <s v="2"/>
    <s v="Sin Pallet"/>
    <n v="0"/>
    <n v="0"/>
    <s v="FCA"/>
    <n v="51000"/>
    <n v="33070"/>
    <n v="17930"/>
    <n v="488.4"/>
    <m/>
    <s v="4700005515"/>
    <n v="14"/>
    <s v="14"/>
    <n v="33"/>
    <x v="1"/>
    <n v="0.74"/>
    <n v="14.799999999999999"/>
    <n v="1002219893"/>
    <x v="0"/>
    <s v="LA MATRIZ"/>
    <s v="Cotopaxi"/>
    <s v="TRANSPORTE PROPIO"/>
    <b v="0"/>
    <n v="0"/>
    <n v="1013812"/>
    <s v="ASHQUI ANDINO JORGE AQUILINO"/>
    <s v="6EC7"/>
    <s v="LtacungSalcedSaqcili"/>
    <s v="TP"/>
  </r>
  <r>
    <n v="1.5"/>
    <n v="1002219753"/>
    <s v="UE01"/>
    <d v="2022-04-14T00:00:00"/>
    <d v="1899-12-30T05:35:00"/>
    <s v="012-024-00414900"/>
    <s v="9000813348"/>
    <s v="013-020-00048334"/>
    <n v="2233.8000000000002"/>
    <n v="2504.56"/>
    <s v="ZPDF"/>
    <s v="70178936"/>
    <s v="0000399315"/>
    <n v="8002839292"/>
    <n v="1002219753"/>
    <s v="15-00001123"/>
    <s v="SELVALEGRE"/>
    <n v="340"/>
    <x v="0"/>
    <s v="101578"/>
    <s v="GRANJA GOMEZ VINICIO ROLANDO"/>
    <s v="801648"/>
    <s v="SELVALEGRE CAMPEON BODEGA PROPIA"/>
    <s v="LATACUNGA"/>
    <s v="AV.MARCO AURELIO SUBIA 7005 Y RIO G"/>
    <s v="OXLATA"/>
    <s v="O-Cotopaxi-Latacunga"/>
    <n v="198"/>
    <x v="160"/>
    <x v="160"/>
    <s v="10001167"/>
    <s v="AGUALONGO AGUALONGO EDWIN GEOVANNY"/>
    <s v="ZEMU"/>
    <x v="241"/>
    <s v="2"/>
    <s v="Sin Pallet"/>
    <n v="0"/>
    <n v="0"/>
    <s v="FCA"/>
    <n v="26780"/>
    <n v="17030"/>
    <n v="9750"/>
    <n v="251.6"/>
    <m/>
    <s v="4700005522"/>
    <n v="14"/>
    <s v="14"/>
    <n v="17"/>
    <x v="1"/>
    <n v="0.74"/>
    <n v="14.799999999999999"/>
    <n v="1002219753"/>
    <x v="0"/>
    <s v="LA MATRIZ"/>
    <s v="Cotopaxi"/>
    <s v="TRANSPORTE PROPIO"/>
    <b v="0"/>
    <n v="0"/>
    <n v="1021990"/>
    <s v="GRANJA GOMEZ VINICIO ROLANDO"/>
    <s v="6EC7"/>
    <s v="LtacungSalcedSaqcili"/>
    <s v="TP"/>
  </r>
  <r>
    <n v="0"/>
    <n v="1002219895"/>
    <s v="UE01"/>
    <d v="2022-04-14T00:00:00"/>
    <d v="1899-12-30T05:37:00"/>
    <s v="012-024-00414901"/>
    <s v=""/>
    <s v=""/>
    <n v="0"/>
    <n v="0"/>
    <s v="ZPRC"/>
    <s v="2500109002"/>
    <s v="0000398986"/>
    <n v="8002839472"/>
    <n v="1002219895"/>
    <s v="15-00000218"/>
    <s v="MAGNO HE"/>
    <n v="31.95"/>
    <x v="1"/>
    <s v="101731"/>
    <s v="INTACO ECUADOR S.A."/>
    <s v="801733"/>
    <s v="DESTINO GRANEL."/>
    <s v="QUITO"/>
    <s v="VIA PIFO A PINTAG"/>
    <s v="OPITUL"/>
    <s v="O-Pichincha-Itulcachi"/>
    <n v="105"/>
    <x v="1"/>
    <x v="1"/>
    <s v="100017158"/>
    <s v="QUILO PEDRO"/>
    <s v="ZECI"/>
    <x v="201"/>
    <s v="2"/>
    <s v="Sin Pallet"/>
    <n v="0"/>
    <n v="0"/>
    <s v="FCA"/>
    <n v="50930"/>
    <n v="31950"/>
    <n v="18980"/>
    <n v="296.82"/>
    <m/>
    <s v="4700005613"/>
    <n v="14"/>
    <s v="14"/>
    <n v="31.95"/>
    <x v="1"/>
    <n v="9.2901408450704217"/>
    <n v="9.2901408450704217"/>
    <n v="1002219895"/>
    <x v="0"/>
    <s v="PIFO"/>
    <s v="Pichincha"/>
    <s v="TRANSCONCEM CIA. LTDA."/>
    <b v="0"/>
    <n v="0"/>
    <n v="1013227"/>
    <s v="COMPAÑIA DE TRANSPORTE PESADO"/>
    <s v="6ENM"/>
    <s v="Cumbaya,Tumbaco,Pmbo"/>
    <s v="TP"/>
  </r>
  <r>
    <n v="1.5"/>
    <n v="1002219902"/>
    <s v="UE01"/>
    <d v="2022-04-14T00:00:00"/>
    <d v="1899-12-30T05:51:00"/>
    <s v="012-024-00414902"/>
    <s v="9000813454"/>
    <s v="012-022-00318126"/>
    <n v="4415.3999999999996"/>
    <n v="4950.58"/>
    <s v="ZPVN"/>
    <s v="40570881"/>
    <s v="P000034420"/>
    <n v="8002839482"/>
    <n v="1002219902"/>
    <s v="15-00001123"/>
    <s v="SELVALEGRE"/>
    <n v="660"/>
    <x v="0"/>
    <s v="101544"/>
    <s v="LANDAZURI CORDOVA IVAN OSWALDO"/>
    <s v="801777"/>
    <s v="BODEGA LANDAZURI"/>
    <s v="TULCÁN"/>
    <s v="AV. VEINTIMILLA S/N Y"/>
    <s v="OCTULC"/>
    <s v="O-Carchi-Tulcan"/>
    <n v="159"/>
    <x v="142"/>
    <x v="142"/>
    <s v="100014942"/>
    <s v="GARCIA FERNANDO"/>
    <s v="ZETT"/>
    <x v="208"/>
    <s v="2"/>
    <s v="Sin Pallet"/>
    <n v="0"/>
    <n v="0"/>
    <s v="FCA"/>
    <n v="51400"/>
    <n v="33070"/>
    <n v="18330"/>
    <n v="382.8"/>
    <m/>
    <s v="4700005501"/>
    <n v="14"/>
    <s v="14"/>
    <n v="33"/>
    <x v="1"/>
    <n v="0.58000000000000007"/>
    <n v="11.6"/>
    <n v="1002219902"/>
    <x v="0"/>
    <s v="TULCÁN"/>
    <s v="Carchi"/>
    <s v="TRANSPORTE PROPIO"/>
    <b v="0"/>
    <n v="0"/>
    <n v="1013478"/>
    <s v="LANDAZURI CORDOVA IVAN OSWALDO"/>
    <s v="6EC6"/>
    <s v="TulSnGbrilBlvrRumchk"/>
    <s v="TP"/>
  </r>
  <r>
    <n v="1.5"/>
    <n v="1002219917"/>
    <s v="UE01"/>
    <d v="2022-04-14T00:00:00"/>
    <d v="1899-12-30T06:12:00"/>
    <s v="012-024-00414903"/>
    <s v=""/>
    <s v=""/>
    <n v="0"/>
    <n v="0"/>
    <s v="ZPRC"/>
    <s v="2500109116"/>
    <s v="P000034419"/>
    <n v="8002839500"/>
    <n v="1002219917"/>
    <s v="15-00001123"/>
    <s v="SELVALEGRE"/>
    <n v="660"/>
    <x v="0"/>
    <s v="101574"/>
    <s v="PALACIOS PUCO ABEL FAUSTO"/>
    <s v="801914"/>
    <s v="BODEGA PRINCIPAL,"/>
    <s v="QUITO"/>
    <s v="PANAMERICANA SUR KM 18 EL PROVENIR"/>
    <s v="OPGUAM"/>
    <s v="O-Pichincha-Guamani"/>
    <n v="129"/>
    <x v="111"/>
    <x v="111"/>
    <s v="100015039"/>
    <s v="MENA WILSON"/>
    <s v="ZETT"/>
    <x v="203"/>
    <s v="2"/>
    <s v="Sin Pallet"/>
    <n v="0"/>
    <n v="0"/>
    <s v="FCA"/>
    <n v="50680"/>
    <n v="33080"/>
    <n v="17600"/>
    <n v="336.6"/>
    <m/>
    <s v="4700005588"/>
    <n v="14"/>
    <s v="14"/>
    <n v="33"/>
    <x v="1"/>
    <n v="0.51"/>
    <n v="10.200000000000001"/>
    <n v="1002219917"/>
    <x v="0"/>
    <s v="GUAMANÍ"/>
    <s v="Pichincha"/>
    <s v="TRANSPORTE PROPIO"/>
    <b v="0"/>
    <n v="0"/>
    <n v="1018725"/>
    <s v="TRANSPORTE DE CARGA PESADA"/>
    <s v="6EO1"/>
    <s v="Quito sur"/>
    <s v="TP"/>
  </r>
  <r>
    <n v="0"/>
    <n v="1002219918"/>
    <s v="UE01"/>
    <d v="2022-04-14T00:00:00"/>
    <d v="1899-12-30T06:22:00"/>
    <s v="012-024-00414904"/>
    <s v="9000813456"/>
    <s v="012-022-00318127"/>
    <n v="3973.41"/>
    <n v="4455.01"/>
    <s v="ZPVN"/>
    <s v="40570175"/>
    <s v="P000034220"/>
    <n v="8002839501"/>
    <n v="1002219918"/>
    <s v="15-00001116"/>
    <s v="ARMADURO GRANEL"/>
    <n v="31.54"/>
    <x v="1"/>
    <s v="101449"/>
    <s v="JACOME MARTINEZ EDGAR BOLIVAR"/>
    <s v="801745"/>
    <s v="GRANEL, BOD. JACOME MA"/>
    <s v="LATACUNGA"/>
    <s v="AV. SIMON RODRIGUEZ S/N Y"/>
    <s v="OXLATA"/>
    <s v="O-Cotopaxi-Latacunga"/>
    <n v="198"/>
    <x v="108"/>
    <x v="108"/>
    <s v="100019807"/>
    <s v="TOBAR JUAN"/>
    <s v="ZECI"/>
    <x v="229"/>
    <s v="2"/>
    <s v="Sin Pallet"/>
    <n v="0"/>
    <n v="0"/>
    <s v="FCA"/>
    <n v="49320"/>
    <n v="31540"/>
    <n v="17780"/>
    <n v="514.1"/>
    <m/>
    <s v="4700005614"/>
    <n v="14"/>
    <s v="14"/>
    <n v="31.54"/>
    <x v="1"/>
    <n v="16.299936588459101"/>
    <n v="16.299936588459101"/>
    <n v="1002219918"/>
    <x v="0"/>
    <s v="LA MATRIZ"/>
    <s v="Cotopaxi"/>
    <s v="TRANSPORTE PROPIO"/>
    <b v="0"/>
    <n v="0"/>
    <n v="1013862"/>
    <s v="JACOME MARTINEZ EDGAR BOLIVAR"/>
    <s v="6EC7"/>
    <s v="LtacungSalcedSaqcili"/>
    <s v="TP"/>
  </r>
  <r>
    <n v="0"/>
    <n v="1002219915"/>
    <s v="UE01"/>
    <d v="2022-04-14T00:00:00"/>
    <d v="1899-12-30T06:45:00"/>
    <s v="012-024-00414905"/>
    <s v=""/>
    <s v=""/>
    <n v="0"/>
    <n v="0"/>
    <s v="ZPRC"/>
    <s v="2500109002"/>
    <s v="0000398989"/>
    <n v="8002839497"/>
    <n v="1002219915"/>
    <s v="15-00000218"/>
    <s v="MAGNO HE"/>
    <n v="31.38"/>
    <x v="1"/>
    <s v="101731"/>
    <s v="INTACO ECUADOR S.A."/>
    <s v="801733"/>
    <s v="DESTINO GRANEL."/>
    <s v="QUITO"/>
    <s v="VIA PIFO A PINTAG"/>
    <s v="OPITUL"/>
    <s v="O-Pichincha-Itulcachi"/>
    <n v="105"/>
    <x v="1"/>
    <x v="1"/>
    <s v="100015164"/>
    <s v="TRONCOZO SEGUNDO"/>
    <s v="ZECI"/>
    <x v="266"/>
    <s v="2"/>
    <s v="Sin Pallet"/>
    <n v="0"/>
    <n v="0"/>
    <s v="FCA"/>
    <n v="49830"/>
    <n v="31380"/>
    <n v="18450"/>
    <n v="291.52"/>
    <m/>
    <s v="4700005613"/>
    <n v="14"/>
    <s v="14"/>
    <n v="31.38"/>
    <x v="1"/>
    <n v="9.2899936265137022"/>
    <n v="9.2899936265137022"/>
    <n v="1002219915"/>
    <x v="0"/>
    <s v="PIFO"/>
    <s v="Pichincha"/>
    <s v="TRANSCONCEM CIA. LTDA."/>
    <b v="0"/>
    <n v="0"/>
    <n v="1013227"/>
    <s v="COMPAÑIA DE TRANSPORTE PESADO"/>
    <s v="6ENM"/>
    <s v="Cumbaya,Tumbaco,Pmbo"/>
    <s v="TP"/>
  </r>
  <r>
    <n v="1.5"/>
    <n v="1002219949"/>
    <s v="UE01"/>
    <d v="2022-04-14T00:00:00"/>
    <d v="1899-12-30T06:50:00"/>
    <s v="012-024-00414906"/>
    <s v="9000813459"/>
    <s v="012-022-00318128"/>
    <n v="2319.08"/>
    <n v="2600.17"/>
    <s v="ZPVN"/>
    <s v="40570868"/>
    <s v="P000034408"/>
    <n v="8002839535"/>
    <n v="1002219949"/>
    <s v="15-00001115"/>
    <s v="ARMADURO"/>
    <n v="360"/>
    <x v="0"/>
    <s v="101629"/>
    <s v="CAMPAÑA MALDONADO BLANCA CECILIA"/>
    <s v="800895"/>
    <s v="FERRETERIA PACHECO"/>
    <s v="LATACUNGA"/>
    <s v="FERRETERIA PACHECO / VIA A LATACUNG"/>
    <s v="OXLASS"/>
    <s v="O-Cotopaxi-Lasso"/>
    <n v="178"/>
    <x v="7"/>
    <x v="7"/>
    <s v="100020368"/>
    <s v="CAGUANA VICTOR"/>
    <s v="ZEMU"/>
    <x v="8"/>
    <s v="2"/>
    <s v="Sin Pallet"/>
    <n v="0"/>
    <n v="0"/>
    <s v="FCA"/>
    <n v="27070"/>
    <n v="18030"/>
    <n v="9040"/>
    <n v="248.4"/>
    <m/>
    <s v="4700005609"/>
    <n v="14"/>
    <s v="14"/>
    <n v="18"/>
    <x v="1"/>
    <n v="0.69000000000000006"/>
    <n v="13.8"/>
    <n v="1002219949"/>
    <x v="0"/>
    <s v="GUAITACAMA (GUAYTACAMA)"/>
    <s v="Cotopaxi"/>
    <s v="TRANSPORTE PROPIO"/>
    <b v="0"/>
    <n v="0"/>
    <n v="1013388"/>
    <s v="CAMPAÑA MALDONADO BLANCA CECILIA"/>
    <s v="6EC7"/>
    <s v="LtacungSalcedSaqcili"/>
    <s v="TP"/>
  </r>
  <r>
    <n v="0"/>
    <n v="1002219942"/>
    <s v="UE01"/>
    <d v="2022-04-14T00:00:00"/>
    <d v="1899-12-30T06:58:00"/>
    <s v="012-024-00414907"/>
    <s v="9000813464"/>
    <s v="012-022-00318131"/>
    <n v="660"/>
    <n v="740"/>
    <s v="ZPVN"/>
    <s v="40570926"/>
    <s v="P000034428"/>
    <n v="8002839527"/>
    <n v="1002219942"/>
    <s v="15-00000181"/>
    <s v="ARMADURO ANTIHUMEDAD"/>
    <n v="100"/>
    <x v="0"/>
    <s v="102772"/>
    <s v="BONILLA PILATAXI CHRISTIAN"/>
    <s v="803514"/>
    <s v="MEGA FERRETERIA BONILLA"/>
    <s v="LA MANÁ"/>
    <s v="AV 19 DE MAYO S/N Y VELASCO IBARRA"/>
    <s v="OXLAMA"/>
    <s v="O-Cotopaxi-Lamana"/>
    <n v="330"/>
    <x v="54"/>
    <x v="54"/>
    <s v="100022202"/>
    <s v="BARRERA ESPIN LEONEL ALONSO"/>
    <s v="ZETT"/>
    <x v="69"/>
    <s v="2"/>
    <s v="Sin Pallet"/>
    <n v="0"/>
    <n v="0"/>
    <s v="FCA"/>
    <n v="10975.454"/>
    <n v="5012.1210000000001"/>
    <n v="5963.3329999999996"/>
    <n v="133"/>
    <m/>
    <s v="4700005617"/>
    <n v="14"/>
    <s v="14"/>
    <n v="5"/>
    <x v="1"/>
    <n v="1.33"/>
    <n v="26.6"/>
    <n v="1002219942"/>
    <x v="1"/>
    <s v="GUASAGANDA (CAB.EN GUASAGANDA"/>
    <s v="Cotopaxi"/>
    <s v="TRANSPORTE PROPIO"/>
    <b v="0"/>
    <n v="0"/>
    <n v="1024926"/>
    <s v="BONILLA PILATAXI CHRISTIAN"/>
    <s v="6EC8"/>
    <s v="La Mana"/>
    <s v="TP"/>
  </r>
  <r>
    <n v="0"/>
    <n v="1002219942"/>
    <s v="UE01"/>
    <d v="2022-04-14T00:00:00"/>
    <d v="1899-12-30T06:58:00"/>
    <s v="012-024-00414908"/>
    <s v="9000813462"/>
    <s v="012-022-00318129"/>
    <n v="1003.2"/>
    <n v="1124.79"/>
    <s v="ZPVN"/>
    <s v="40570925"/>
    <s v="P000034427"/>
    <n v="8002839528"/>
    <n v="1002219942"/>
    <s v="15-00001119"/>
    <s v="CAMPEON ANTIHUMEDAD"/>
    <n v="160"/>
    <x v="0"/>
    <s v="102772"/>
    <s v="BONILLA PILATAXI CHRISTIAN"/>
    <s v="803514"/>
    <s v="MEGA FERRETERIA BONILLA"/>
    <s v="LA MANÁ"/>
    <s v="AV 19 DE MAYO S/N Y VELASCO IBARRA"/>
    <s v="OXLAMA"/>
    <s v="O-Cotopaxi-Lamana"/>
    <n v="330"/>
    <x v="54"/>
    <x v="54"/>
    <s v="100022202"/>
    <s v="BARRERA ESPIN LEONEL ALONSO"/>
    <s v="ZETT"/>
    <x v="69"/>
    <s v="2"/>
    <s v="Sin Pallet"/>
    <n v="0"/>
    <n v="0"/>
    <s v="FCA"/>
    <n v="13982.727000000001"/>
    <n v="8019.3940000000002"/>
    <n v="5963.3329999999996"/>
    <n v="212.8"/>
    <m/>
    <s v="4700005617"/>
    <n v="14"/>
    <s v="14"/>
    <n v="8"/>
    <x v="1"/>
    <n v="1.33"/>
    <n v="26.6"/>
    <n v="1002219942"/>
    <x v="1"/>
    <s v="GUASAGANDA (CAB.EN GUASAGANDA"/>
    <s v="Cotopaxi"/>
    <s v="TRANSPORTE PROPIO"/>
    <b v="0"/>
    <n v="0"/>
    <n v="1024926"/>
    <s v="BONILLA PILATAXI CHRISTIAN"/>
    <s v="6EC8"/>
    <s v="La Mana"/>
    <s v="TP"/>
  </r>
  <r>
    <n v="1.5"/>
    <n v="1002219942"/>
    <s v="UE01"/>
    <d v="2022-04-14T00:00:00"/>
    <d v="1899-12-30T06:58:00"/>
    <s v="012-024-00414909"/>
    <s v="9000813463"/>
    <s v="012-022-00318130"/>
    <n v="2608"/>
    <n v="2924.11"/>
    <s v="ZPVN"/>
    <s v="40570924"/>
    <s v="P000034426"/>
    <n v="8002839526"/>
    <n v="1002219942"/>
    <s v="15-00001124"/>
    <s v="SELVALEGRE ANTIHUMEDAD"/>
    <n v="400"/>
    <x v="0"/>
    <s v="102772"/>
    <s v="BONILLA PILATAXI CHRISTIAN"/>
    <s v="803514"/>
    <s v="MEGA FERRETERIA BONILLA"/>
    <s v="LA MANÁ"/>
    <s v="AV 19 DE MAYO S/N Y VELASCO IBARRA"/>
    <s v="OXLAMA"/>
    <s v="O-Cotopaxi-Lamana"/>
    <n v="330"/>
    <x v="54"/>
    <x v="54"/>
    <s v="100022202"/>
    <s v="BARRERA ESPIN LEONEL ALONSO"/>
    <s v="ZETT"/>
    <x v="69"/>
    <s v="2"/>
    <s v="Sin Pallet"/>
    <n v="0"/>
    <n v="0"/>
    <s v="FCA"/>
    <n v="26011.817999999999"/>
    <n v="20048.485000000001"/>
    <n v="5963.3329999999996"/>
    <n v="532"/>
    <m/>
    <s v="4700005617"/>
    <n v="14"/>
    <s v="14"/>
    <n v="20"/>
    <x v="1"/>
    <n v="1.33"/>
    <n v="26.6"/>
    <n v="1002219942"/>
    <x v="0"/>
    <s v="GUASAGANDA (CAB.EN GUASAGANDA"/>
    <s v="Cotopaxi"/>
    <s v="TRANSPORTE PROPIO"/>
    <b v="0"/>
    <n v="0"/>
    <n v="1024926"/>
    <s v="BONILLA PILATAXI CHRISTIAN"/>
    <s v="6EC8"/>
    <s v="La Mana"/>
    <s v="TP"/>
  </r>
  <r>
    <n v="1.5"/>
    <n v="1002219952"/>
    <s v="UE01"/>
    <d v="2022-04-14T00:00:00"/>
    <d v="1899-12-30T07:09:00"/>
    <s v="012-024-00414910"/>
    <s v="9000813465"/>
    <s v="012-022-00318132"/>
    <n v="4193.1400000000003"/>
    <n v="4701.38"/>
    <s v="ZPVN"/>
    <s v="40570852"/>
    <s v="P000034399"/>
    <n v="8002839541"/>
    <n v="1002219952"/>
    <s v="15-00001123"/>
    <s v="SELVALEGRE"/>
    <n v="660"/>
    <x v="0"/>
    <s v="101680"/>
    <s v="DISTRIBUCIONES NARANJO"/>
    <s v="801411"/>
    <s v="BLOQUERA SALCEDO"/>
    <s v="SALCEDO"/>
    <s v="VIA SALCEDO PANAMERICANA ANTES DE S"/>
    <s v="OXSALC"/>
    <s v="O-Cotopaxi-Salcedo"/>
    <n v="218"/>
    <x v="10"/>
    <x v="10"/>
    <s v="100015021"/>
    <s v="PUNGUIL VICTOR"/>
    <s v="ZETT"/>
    <x v="17"/>
    <s v="2"/>
    <s v="Sin Pallet"/>
    <n v="0"/>
    <n v="0"/>
    <s v="FCA"/>
    <n v="51030"/>
    <n v="33100"/>
    <n v="17930"/>
    <n v="501.6"/>
    <m/>
    <s v="4700005606"/>
    <n v="14"/>
    <s v="14"/>
    <n v="33"/>
    <x v="1"/>
    <n v="0.76"/>
    <n v="15.200000000000001"/>
    <n v="1002219952"/>
    <x v="0"/>
    <s v="SAN MIGUEL, CABECERA CANTONAL"/>
    <s v="Cotopaxi"/>
    <s v="TRANSPORTE PROPIO"/>
    <b v="0"/>
    <n v="0"/>
    <n v="1013863"/>
    <s v="DISTRIBUCIONES NARANJO"/>
    <s v="6EC7"/>
    <s v="LtacungSalcedSaqcili"/>
    <s v="TP"/>
  </r>
  <r>
    <n v="1.5"/>
    <n v="1002219960"/>
    <s v="UE01"/>
    <d v="2022-04-14T00:00:00"/>
    <d v="1899-12-30T07:31:00"/>
    <s v="012-024-00414911"/>
    <s v=""/>
    <s v=""/>
    <n v="0"/>
    <n v="0"/>
    <s v="ZPRC"/>
    <s v="2500109103"/>
    <s v="0000399204"/>
    <n v="8002839550"/>
    <n v="1002219960"/>
    <s v="15-00001123"/>
    <s v="SELVALEGRE"/>
    <n v="480"/>
    <x v="0"/>
    <s v="101533"/>
    <s v="CONSTANTE NAVAS ALONSO NEPTALI"/>
    <s v="806490"/>
    <s v="CENTRO DE ACOPIO"/>
    <s v="RUMIÑAHUI"/>
    <s v="AV GRAL PINTAG Y GUALACEO"/>
    <s v="OPSANG"/>
    <s v="O-Pichincha-Sangolqui"/>
    <n v="130"/>
    <x v="6"/>
    <x v="6"/>
    <s v="100019386"/>
    <s v="CALUGUILLIN ROBERTO"/>
    <s v="ZEMT"/>
    <x v="81"/>
    <s v="4"/>
    <s v="Pallet Cortesia"/>
    <n v="0"/>
    <n v="0"/>
    <s v="FCA"/>
    <n v="39260"/>
    <n v="24070"/>
    <n v="15190"/>
    <n v="259.2"/>
    <m/>
    <s v="4700005612"/>
    <n v="14"/>
    <s v="14"/>
    <n v="24"/>
    <x v="1"/>
    <n v="0.53999999999999992"/>
    <n v="10.799999999999999"/>
    <n v="1002219960"/>
    <x v="0"/>
    <s v="SANGOLQUÍ"/>
    <s v="Pichincha"/>
    <s v="TRANSPORTE PROPIO"/>
    <b v="0"/>
    <n v="0"/>
    <n v="1013241"/>
    <s v="COMPAÑÍA DE TRANSPORTE DE CARGA PES"/>
    <s v="6EMJ"/>
    <s v="ConctVlldChllsSnglqi"/>
    <s v="TP"/>
  </r>
  <r>
    <n v="1.5"/>
    <n v="1002219964"/>
    <s v="UE01"/>
    <d v="2022-04-14T00:00:00"/>
    <d v="1899-12-30T07:32:00"/>
    <s v="012-024-00414912"/>
    <s v="9000813466"/>
    <s v="012-022-00318133"/>
    <n v="4320.21"/>
    <n v="4843.8500000000004"/>
    <s v="ZPVN"/>
    <s v="40570853"/>
    <s v="P000034400"/>
    <n v="8002839553"/>
    <n v="1002219964"/>
    <s v="15-00001123"/>
    <s v="SELVALEGRE"/>
    <n v="680"/>
    <x v="0"/>
    <s v="101680"/>
    <s v="DISTRIBUCIONES NARANJO"/>
    <s v="801408"/>
    <s v="BODEG NARANJO PUJILI"/>
    <s v="PUJILÍ"/>
    <s v="BODEG NARANJO PUJILI / VIA A PUJILI"/>
    <s v="OXPUJI"/>
    <s v="O-Cotopaxi-Pujili"/>
    <n v="205"/>
    <x v="10"/>
    <x v="10"/>
    <s v="100014834"/>
    <s v="TIGASI MARIO"/>
    <s v="ZETT"/>
    <x v="12"/>
    <s v="2"/>
    <s v="Sin Pallet"/>
    <n v="0"/>
    <n v="0"/>
    <s v="FCA"/>
    <n v="51650"/>
    <n v="34100"/>
    <n v="17550"/>
    <n v="530.4"/>
    <m/>
    <s v="4700005606"/>
    <n v="14"/>
    <s v="14"/>
    <n v="34"/>
    <x v="1"/>
    <n v="0.77999999999999992"/>
    <n v="15.6"/>
    <n v="1002219964"/>
    <x v="0"/>
    <s v="PUJILÍ, CABECERA CANTONAL"/>
    <s v="Cotopaxi"/>
    <s v="TRANSPORTE PROPIO"/>
    <b v="0"/>
    <n v="0"/>
    <n v="1013863"/>
    <s v="DISTRIBUCIONES NARANJO"/>
    <s v="6EC7"/>
    <s v="LtacungSalcedSaqcili"/>
    <s v="TP"/>
  </r>
  <r>
    <n v="0"/>
    <n v="1002219957"/>
    <s v="UE01"/>
    <d v="2022-04-14T00:00:00"/>
    <d v="1899-12-30T08:00:00"/>
    <s v="012-024-00414913"/>
    <s v=""/>
    <s v=""/>
    <n v="0"/>
    <n v="0"/>
    <s v="ZPRC"/>
    <s v="2500109095"/>
    <s v="0000399170"/>
    <n v="8002839547"/>
    <n v="1002219957"/>
    <s v="15-00000218"/>
    <s v="MAGNO HE"/>
    <n v="31.86"/>
    <x v="1"/>
    <s v="101580"/>
    <s v="ECOHORMIGONES CIA. LTDA."/>
    <s v="801461"/>
    <s v="PLANTA DE HORMIGON"/>
    <s v="AMBATO"/>
    <s v="C.ALASKA Y VIA A RIOBAMBA"/>
    <s v="OTAMBA"/>
    <s v="O-Tungurahua-Ambato"/>
    <n v="250"/>
    <x v="30"/>
    <x v="30"/>
    <s v="100016824"/>
    <s v="YANEZ JOSE"/>
    <s v="ZECI"/>
    <x v="58"/>
    <s v="2"/>
    <s v="Sin Pallet"/>
    <n v="0"/>
    <n v="0"/>
    <s v="FCA"/>
    <n v="49950"/>
    <n v="31860"/>
    <n v="18090"/>
    <n v="652.49"/>
    <m/>
    <n v="4700005672"/>
    <n v="14"/>
    <s v="14"/>
    <n v="31.86"/>
    <x v="1"/>
    <n v="20.479912115505336"/>
    <n v="20.479912115505336"/>
    <n v="1002219957"/>
    <x v="0"/>
    <s v="HUACHI GRANDE"/>
    <s v="Tungurahua"/>
    <s v="TRANSALMEIDA"/>
    <b v="0"/>
    <n v="0"/>
    <n v="1013966"/>
    <s v="ALMEIDA CHICAIZA MIGUEL ANGEL"/>
    <s v="6EMS"/>
    <s v="Ambto,Plielo,Patte"/>
    <s v="UE"/>
  </r>
  <r>
    <n v="1.5"/>
    <n v="1002219938"/>
    <s v="UE01"/>
    <d v="2022-04-14T00:00:00"/>
    <d v="1899-12-30T08:04:00"/>
    <s v="012-024-00414914"/>
    <s v="9000811207"/>
    <s v="013-020-00048157"/>
    <n v="2572.8000000000002"/>
    <n v="2884.64"/>
    <s v="ZPDF"/>
    <s v="70178303"/>
    <s v="0000397490"/>
    <n v="8002839522"/>
    <n v="1002219938"/>
    <s v="15-00001119"/>
    <s v="CAMPEON ANTIHUMEDAD"/>
    <n v="640"/>
    <x v="0"/>
    <s v="103024"/>
    <s v="OPAMAZONECUADOR S A"/>
    <s v="804157"/>
    <s v="PUERTO PROVIDENCIA - LETICIA"/>
    <s v="SHUSHUFINDI"/>
    <s v="SHUSHUFINDE PUERTO PROVIDENCIA"/>
    <s v="OKPUER"/>
    <s v="O-Sucumbios-Puertoitaya"/>
    <n v="423"/>
    <x v="35"/>
    <x v="35"/>
    <s v="100014982"/>
    <s v="PABON EDUARDO"/>
    <s v="ZETT"/>
    <x v="43"/>
    <s v="2"/>
    <s v="Sin Pallet"/>
    <n v="0"/>
    <n v="0"/>
    <s v="EXW"/>
    <n v="50540"/>
    <n v="32100"/>
    <n v="18440"/>
    <n v="0"/>
    <m/>
    <n v="4700005671"/>
    <n v="14"/>
    <s v="14"/>
    <n v="32"/>
    <x v="1"/>
    <n v="0"/>
    <n v="0"/>
    <n v="1002219938"/>
    <x v="0"/>
    <s v="SHUSHUFINDI, CABECERA CANTONAL"/>
    <s v="Sucumbios"/>
    <s v="COMPAÑIA DE VOLQUETAS Y PLATAFORMAS SELVALEGRES.A"/>
    <b v="1"/>
    <n v="1"/>
    <n v="1013510"/>
    <s v="ESPARZA ENDARA ALVARO DAMIAN"/>
    <s v="6EN1"/>
    <s v="PuertoItayaProvidnci"/>
    <s v="UE"/>
  </r>
  <r>
    <n v="0"/>
    <n v="1002219973"/>
    <s v="UE01"/>
    <d v="2022-04-14T00:00:00"/>
    <d v="1899-12-30T08:13:00"/>
    <s v="012-024-00414915"/>
    <s v="9000813469"/>
    <s v="012-022-00318135"/>
    <n v="836.4"/>
    <n v="937.78"/>
    <s v="ZPVN"/>
    <s v="40570647"/>
    <s v="P000034329"/>
    <n v="8002839565"/>
    <n v="1002219973"/>
    <s v="15-00001115"/>
    <s v="ARMADURO"/>
    <n v="120"/>
    <x v="0"/>
    <s v="102835"/>
    <s v="SOCIEDAD CIVIL Y COMERCIAL VASFERRI"/>
    <s v="803600"/>
    <s v="FERRICENTRO CAMAL"/>
    <s v="OTAVALO"/>
    <s v="PANAMERICANA Y CALLE DEL ROCIO"/>
    <s v="OIOTAV"/>
    <s v="O-Imbabura-Otavalo"/>
    <n v="8"/>
    <x v="104"/>
    <x v="104"/>
    <s v="100018114"/>
    <s v="MENDEZ MARCO"/>
    <s v="ZETT"/>
    <x v="145"/>
    <s v="1"/>
    <s v="Con Pallet"/>
    <n v="0.05"/>
    <n v="6"/>
    <s v="FCA"/>
    <n v="15203.125"/>
    <n v="6013.125"/>
    <n v="9190"/>
    <n v="10.8"/>
    <m/>
    <s v="4700005509"/>
    <n v="14"/>
    <s v="14"/>
    <n v="6"/>
    <x v="1"/>
    <n v="9.0000000000000011E-2"/>
    <n v="1.8"/>
    <n v="1002219973"/>
    <x v="1"/>
    <s v="JORDÁN"/>
    <s v="Imbabura"/>
    <s v="TRANSSJQ S.A."/>
    <b v="0"/>
    <n v="0"/>
    <n v="1013719"/>
    <s v="GARCES OSWALDO GERMAN"/>
    <s v="6ECU"/>
    <s v="OTVIbarAtuntZletDeli"/>
    <s v="UE"/>
  </r>
  <r>
    <n v="1.5"/>
    <n v="1002219973"/>
    <s v="UE01"/>
    <d v="2022-04-14T00:00:00"/>
    <d v="1899-12-30T08:13:00"/>
    <s v="012-024-00414916"/>
    <s v="9000813468"/>
    <s v="012-022-00318134"/>
    <n v="3588"/>
    <n v="4022.89"/>
    <s v="ZPVN"/>
    <s v="40570646"/>
    <s v="P000034328"/>
    <n v="8002839566"/>
    <n v="1002219973"/>
    <s v="15-00001123"/>
    <s v="SELVALEGRE"/>
    <n v="520"/>
    <x v="0"/>
    <s v="102835"/>
    <s v="SOCIEDAD CIVIL Y COMERCIAL VASFERRI"/>
    <s v="803600"/>
    <s v="FERRICENTRO CAMAL"/>
    <s v="OTAVALO"/>
    <s v="PANAMERICANA Y CALLE DEL ROCIO"/>
    <s v="OIOTAV"/>
    <s v="O-Imbabura-Otavalo"/>
    <n v="8"/>
    <x v="104"/>
    <x v="104"/>
    <s v="100018114"/>
    <s v="MENDEZ MARCO"/>
    <s v="ZETT"/>
    <x v="145"/>
    <s v="1"/>
    <s v="Con Pallet"/>
    <n v="0.05"/>
    <n v="26"/>
    <s v="FCA"/>
    <n v="35246.875"/>
    <n v="26056.875"/>
    <n v="9190"/>
    <n v="46.8"/>
    <m/>
    <s v="4700005509"/>
    <n v="14"/>
    <s v="14"/>
    <n v="26"/>
    <x v="1"/>
    <n v="0.09"/>
    <n v="1.7999999999999998"/>
    <n v="1002219973"/>
    <x v="0"/>
    <s v="JORDÁN"/>
    <s v="Imbabura"/>
    <s v="TRANSSJQ S.A."/>
    <b v="0"/>
    <n v="0"/>
    <n v="1013719"/>
    <s v="GARCES OSWALDO GERMAN"/>
    <s v="6ECU"/>
    <s v="OTVIbarAtuntZletDeli"/>
    <s v="UE"/>
  </r>
  <r>
    <n v="1.5"/>
    <n v="1002219993"/>
    <s v="UE01"/>
    <d v="2022-04-14T00:00:00"/>
    <d v="1899-12-30T08:19:00"/>
    <s v="012-024-00414917"/>
    <s v="9000813531"/>
    <s v="012-022-00318136"/>
    <n v="2426.4"/>
    <n v="2720.5"/>
    <s v="ZPVN"/>
    <s v="40570938"/>
    <s v="P000034433"/>
    <n v="8002839588"/>
    <n v="1002219993"/>
    <s v="15-00001123"/>
    <s v="SELVALEGRE"/>
    <n v="360"/>
    <x v="0"/>
    <s v="101500"/>
    <s v="DISTRIBUIDORA ROSERO S.C.C."/>
    <s v="804256"/>
    <s v="FERRETERIA ALMEIDA"/>
    <s v="QUITO"/>
    <s v="AV QUITO Y SUCRE"/>
    <s v="OPYARU"/>
    <s v="O-Pichincha-Yaruqui"/>
    <n v="87"/>
    <x v="14"/>
    <x v="14"/>
    <s v="100020316"/>
    <s v="TROYA DAVID"/>
    <s v="ZEMU"/>
    <x v="183"/>
    <s v="2"/>
    <s v="Sin Pallet"/>
    <n v="0"/>
    <n v="0"/>
    <s v="FCA"/>
    <n v="26850"/>
    <n v="18030"/>
    <n v="8820"/>
    <n v="136.80000000000001"/>
    <m/>
    <s v="4700005528"/>
    <n v="14"/>
    <s v="14"/>
    <n v="18"/>
    <x v="1"/>
    <n v="0.38"/>
    <n v="7.6000000000000005"/>
    <n v="1002219993"/>
    <x v="0"/>
    <s v="YARUQUÍ"/>
    <s v="Pichincha"/>
    <s v="OTAVALOTRUCKS S.A."/>
    <b v="0"/>
    <n v="0"/>
    <n v="1014339"/>
    <s v="NICOLALDE FLORES MILTON FABIAN"/>
    <s v="6ENM"/>
    <s v="Cumbaya,Tumbaco,Pmbo"/>
    <s v="UE"/>
  </r>
  <r>
    <n v="0"/>
    <n v="1002219987"/>
    <s v="UE01"/>
    <d v="2022-04-14T00:00:00"/>
    <d v="1899-12-30T08:26:00"/>
    <s v="012-024-00414918"/>
    <s v="9000813532"/>
    <s v="012-022-00318137"/>
    <n v="3260.07"/>
    <n v="3655.21"/>
    <s v="ZPVN"/>
    <s v="40569623"/>
    <s v="0000399277"/>
    <n v="8002839581"/>
    <n v="1002219987"/>
    <s v="15-00001121"/>
    <s v="GLADIADOR"/>
    <n v="32.130000000000003"/>
    <x v="1"/>
    <s v="101648"/>
    <s v="VALENZUELA DIAZ PATRICIO XAVIER"/>
    <s v="804754"/>
    <s v="GRANEL CONCRETEST ANDOAS"/>
    <s v="PEDRO VICENTE MALDONADO"/>
    <s v="VIA A LOS BANCOS ANDOAS"/>
    <s v="OPPEDR"/>
    <s v="O-Pichincha-Pedrovicentemald."/>
    <n v="210"/>
    <x v="26"/>
    <x v="26"/>
    <s v="100018589"/>
    <s v="ESPIN DAMIAN"/>
    <s v="ZECI"/>
    <x v="32"/>
    <s v="2"/>
    <s v="Sin Pallet"/>
    <n v="0"/>
    <n v="0"/>
    <s v="EXW"/>
    <n v="50720"/>
    <n v="32130"/>
    <n v="18590"/>
    <n v="0"/>
    <m/>
    <s v=" "/>
    <n v="14"/>
    <s v="14"/>
    <n v="32.130000000000003"/>
    <x v="1"/>
    <n v="0"/>
    <n v="0"/>
    <n v="1002219987"/>
    <x v="0"/>
    <s v="PEDRO VICENTE MALDONADO, CABECERA CANTON"/>
    <s v="Pichincha"/>
    <s v="TRANSPORTE PROPIO"/>
    <b v="0"/>
    <n v="0"/>
    <n v="1014416"/>
    <s v="VALENZUELA DIAZ PATRICIO XAVIER"/>
    <s v="6EML"/>
    <s v="PV Maldonado, Pto. Q"/>
    <s v="TP"/>
  </r>
  <r>
    <n v="0"/>
    <n v="1002220005"/>
    <s v="UE01"/>
    <d v="2022-04-14T00:00:00"/>
    <d v="1899-12-30T08:29:00"/>
    <s v="012-024-00414919"/>
    <s v="9000813534"/>
    <s v="012-022-00318139"/>
    <n v="233.25"/>
    <n v="261.52"/>
    <s v="ZPVN"/>
    <s v="40570885"/>
    <s v="P000034423"/>
    <n v="8002839599"/>
    <n v="1002220005"/>
    <s v="15-00001120"/>
    <s v="CAMPEON"/>
    <n v="40"/>
    <x v="0"/>
    <s v="101680"/>
    <s v="DISTRIBUCIONES NARANJO"/>
    <s v="801408"/>
    <s v="BODEG NARANJO PUJILI"/>
    <s v="PUJILÍ"/>
    <s v="BODEG NARANJO PUJILI / VIA A PUJILI"/>
    <s v="OXPUJI"/>
    <s v="O-Cotopaxi-Pujili"/>
    <n v="205"/>
    <x v="143"/>
    <x v="143"/>
    <s v="100020305"/>
    <s v="ESPINOSA PABLO ANIBAL"/>
    <s v="ZEMU"/>
    <x v="210"/>
    <s v="2"/>
    <s v="Sin Pallet"/>
    <n v="0"/>
    <n v="0"/>
    <s v="FCA"/>
    <n v="6569.4440000000004"/>
    <n v="2004.444"/>
    <n v="4565"/>
    <n v="31.2"/>
    <m/>
    <s v="4700005471"/>
    <n v="14"/>
    <s v="14"/>
    <n v="2"/>
    <x v="1"/>
    <n v="0.78"/>
    <n v="15.6"/>
    <n v="1002220005"/>
    <x v="1"/>
    <s v="PUJILÍ, CABECERA CANTONAL"/>
    <s v="Cotopaxi"/>
    <s v="TRANSPORTE PROPIO"/>
    <b v="0"/>
    <n v="0"/>
    <n v="1023045"/>
    <s v="ESPINOSA OTAVALO PABLO ANIBAL"/>
    <s v="6EC7"/>
    <s v="LtacungSalcedSaqcili"/>
    <s v="TP"/>
  </r>
  <r>
    <n v="1.5"/>
    <n v="1002220005"/>
    <s v="UE01"/>
    <d v="2022-04-14T00:00:00"/>
    <d v="1899-12-30T08:29:00"/>
    <s v="012-024-00414920"/>
    <s v="9000813533"/>
    <s v="012-022-00318138"/>
    <n v="2033.04"/>
    <n v="2279.4499999999998"/>
    <s v="ZPVN"/>
    <s v="40570884"/>
    <s v="P000034422"/>
    <n v="8002839598"/>
    <n v="1002220005"/>
    <s v="15-00001123"/>
    <s v="SELVALEGRE"/>
    <n v="320"/>
    <x v="0"/>
    <s v="101680"/>
    <s v="DISTRIBUCIONES NARANJO"/>
    <s v="801408"/>
    <s v="BODEG NARANJO PUJILI"/>
    <s v="PUJILÍ"/>
    <s v="BODEG NARANJO PUJILI / VIA A PUJILI"/>
    <s v="OXPUJI"/>
    <s v="O-Cotopaxi-Pujili"/>
    <n v="205"/>
    <x v="143"/>
    <x v="143"/>
    <s v="100020305"/>
    <s v="ESPINOSA PABLO ANIBAL"/>
    <s v="ZEMU"/>
    <x v="210"/>
    <s v="2"/>
    <s v="Sin Pallet"/>
    <n v="0"/>
    <n v="0"/>
    <s v="FCA"/>
    <n v="20600.556"/>
    <n v="16035.556"/>
    <n v="4565"/>
    <n v="249.6"/>
    <m/>
    <s v="4700005471"/>
    <n v="14"/>
    <s v="14"/>
    <n v="16"/>
    <x v="1"/>
    <n v="0.78"/>
    <n v="15.6"/>
    <n v="1002220005"/>
    <x v="0"/>
    <s v="PUJILÍ, CABECERA CANTONAL"/>
    <s v="Cotopaxi"/>
    <s v="TRANSPORTE PROPIO"/>
    <b v="0"/>
    <n v="0"/>
    <n v="1023045"/>
    <s v="ESPINOSA OTAVALO PABLO ANIBAL"/>
    <s v="6EC7"/>
    <s v="LtacungSalcedSaqcili"/>
    <s v="TP"/>
  </r>
  <r>
    <n v="1.5"/>
    <n v="1002220010"/>
    <s v="UE01"/>
    <d v="2022-04-14T00:00:00"/>
    <d v="1899-12-30T08:41:00"/>
    <s v="012-024-00414921"/>
    <s v="9000813536"/>
    <s v="012-022-00318140"/>
    <n v="2300.4"/>
    <n v="2579.23"/>
    <s v="ZPVN"/>
    <s v="40570939"/>
    <s v="0000399363"/>
    <n v="8002839605"/>
    <n v="1002220010"/>
    <s v="15-00001119"/>
    <s v="CAMPEON ANTIHUMEDAD"/>
    <n v="360"/>
    <x v="0"/>
    <s v="101664"/>
    <s v="ACERIA DEL ECUADOR C.A. ADELCA"/>
    <s v="804149"/>
    <s v="MARIO CONDOY MONSERATE"/>
    <s v="LA CONCORDIA"/>
    <s v="SIMON PLATA TORRES Y GUAYAS"/>
    <s v="OJLACO"/>
    <s v="O-SantoDomingo-LaCondordia"/>
    <n v="233"/>
    <x v="33"/>
    <x v="33"/>
    <s v="100014931"/>
    <s v="VACA GALO"/>
    <s v="ZEMU"/>
    <x v="40"/>
    <s v="2"/>
    <s v="Sin Pallet"/>
    <n v="0"/>
    <n v="0"/>
    <s v="FCA"/>
    <n v="27110"/>
    <n v="18050"/>
    <n v="9060"/>
    <n v="277.2"/>
    <m/>
    <s v="4700005490"/>
    <n v="14"/>
    <s v="14"/>
    <n v="18"/>
    <x v="1"/>
    <n v="0.77"/>
    <n v="15.399999999999999"/>
    <n v="1002220010"/>
    <x v="0"/>
    <s v="LA CONCORDIA, CABECERA CANTONAL"/>
    <s v="Santo Domingo"/>
    <s v="CIAPRUTE S.A."/>
    <b v="0"/>
    <n v="0"/>
    <n v="1022019"/>
    <s v="ENRIQUEZ LARA ORLANDO DANILO"/>
    <s v="6EN3"/>
    <s v="Sto Domingo-La Conco"/>
    <s v="UE"/>
  </r>
  <r>
    <n v="0"/>
    <n v="1002220011"/>
    <s v="UE01"/>
    <d v="2022-04-14T00:00:00"/>
    <d v="1899-12-30T08:52:00"/>
    <s v="012-024-00414922"/>
    <s v="9000813539"/>
    <s v="012-022-00318142"/>
    <n v="2509.1999999999998"/>
    <n v="2813.33"/>
    <s v="ZPVN"/>
    <s v="40570941"/>
    <s v="P000034434"/>
    <n v="8002839606"/>
    <n v="1002220011"/>
    <s v="15-00001115"/>
    <s v="ARMADURO"/>
    <n v="360"/>
    <x v="0"/>
    <s v="101541"/>
    <s v="DISTRIBUIDORA MIRNALME"/>
    <s v="801457"/>
    <s v="BODEGA DISMAFER"/>
    <s v="IBARRA"/>
    <s v="AV JAIME ROLDOS 10-28 Y RAMON ALARC"/>
    <s v="OIIBAR"/>
    <s v="O-Imbabura-Ibarra"/>
    <n v="30"/>
    <x v="91"/>
    <x v="91"/>
    <s v="100015044"/>
    <s v="BENITEZ DAVID"/>
    <s v="ZEMT"/>
    <x v="124"/>
    <s v="2"/>
    <s v="Sin Pallet"/>
    <n v="0"/>
    <n v="0"/>
    <s v="FCA"/>
    <n v="24347.5"/>
    <n v="18037.5"/>
    <n v="6310"/>
    <n v="68.400000000000006"/>
    <m/>
    <s v="4700005443"/>
    <n v="14"/>
    <s v="14"/>
    <n v="18"/>
    <x v="1"/>
    <n v="0.19"/>
    <n v="3.8000000000000003"/>
    <n v="1002220011"/>
    <x v="1"/>
    <s v="SAGRARIO"/>
    <s v="Imbabura"/>
    <s v="TRANSPORTE PROPIO"/>
    <b v="0"/>
    <n v="0"/>
    <n v="1012808"/>
    <s v="ALVAREZ GONZAGA LASTEÑA MARIANA"/>
    <s v="6ECU"/>
    <s v="OTVIbarAtuntZletDeli"/>
    <s v="TP"/>
  </r>
  <r>
    <n v="1.5"/>
    <n v="1002220011"/>
    <s v="UE01"/>
    <d v="2022-04-14T00:00:00"/>
    <d v="1899-12-30T08:52:00"/>
    <s v="012-024-00414923"/>
    <s v="9000813538"/>
    <s v="012-022-00318141"/>
    <n v="760.8"/>
    <n v="853.02"/>
    <s v="ZPVN"/>
    <s v="40570942"/>
    <s v="P000034435"/>
    <n v="8002839607"/>
    <n v="1002220011"/>
    <s v="15-00001120"/>
    <s v="CAMPEON"/>
    <n v="120"/>
    <x v="0"/>
    <s v="101541"/>
    <s v="DISTRIBUIDORA MIRNALME"/>
    <s v="801457"/>
    <s v="BODEGA DISMAFER"/>
    <s v="IBARRA"/>
    <s v="AV JAIME ROLDOS 10-28 Y RAMON ALARC"/>
    <s v="OIIBAR"/>
    <s v="O-Imbabura-Ibarra"/>
    <n v="30"/>
    <x v="91"/>
    <x v="91"/>
    <s v="100015044"/>
    <s v="BENITEZ DAVID"/>
    <s v="ZEMT"/>
    <x v="124"/>
    <s v="2"/>
    <s v="Sin Pallet"/>
    <n v="0"/>
    <n v="0"/>
    <s v="FCA"/>
    <n v="12322.5"/>
    <n v="6012.5"/>
    <n v="6310"/>
    <n v="22.8"/>
    <m/>
    <s v="4700005443"/>
    <n v="14"/>
    <s v="14"/>
    <n v="6"/>
    <x v="1"/>
    <n v="0.19"/>
    <n v="3.8000000000000003"/>
    <n v="1002220011"/>
    <x v="0"/>
    <s v="SAGRARIO"/>
    <s v="Imbabura"/>
    <s v="TRANSPORTE PROPIO"/>
    <b v="0"/>
    <n v="0"/>
    <n v="1012808"/>
    <s v="ALVAREZ GONZAGA LASTEÑA MARIANA"/>
    <s v="6ECU"/>
    <s v="OTVIbarAtuntZletDeli"/>
    <s v="TP"/>
  </r>
  <r>
    <n v="0"/>
    <n v="1002220015"/>
    <s v="UE01"/>
    <d v="2022-04-14T00:00:00"/>
    <d v="1899-12-30T09:29:00"/>
    <s v="012-024-00414924"/>
    <s v=""/>
    <s v=""/>
    <n v="0"/>
    <n v="0"/>
    <s v="ZPRC"/>
    <s v="2500109121"/>
    <s v="P000034438"/>
    <n v="8002839612"/>
    <n v="1002220015"/>
    <s v="15-00001115"/>
    <s v="ARMADURO"/>
    <n v="160"/>
    <x v="0"/>
    <s v="101633"/>
    <s v="CAMPAÑA MALDONADO MIGUEL ANGEL"/>
    <s v="810878"/>
    <s v="BODEGA ZUMBALICA"/>
    <s v="LATACUNGA"/>
    <s v="COLAISA"/>
    <s v="OXLATA"/>
    <s v="O-Cotopaxi-Latacunga"/>
    <n v="198"/>
    <x v="44"/>
    <x v="44"/>
    <s v="10007279"/>
    <s v="QUILUMBANGO LLIQUIN HECTOR FERNANDO"/>
    <s v="ZEMU"/>
    <x v="54"/>
    <s v="2"/>
    <s v="Sin Pallet"/>
    <n v="0"/>
    <n v="0"/>
    <s v="FCA"/>
    <n v="11043.333000000001"/>
    <n v="8013.3329999999996"/>
    <n v="3030"/>
    <n v="118.4"/>
    <m/>
    <s v="4700005543"/>
    <n v="14"/>
    <s v="14"/>
    <n v="8"/>
    <x v="1"/>
    <n v="0.74"/>
    <n v="14.8"/>
    <n v="1002220015"/>
    <x v="1"/>
    <s v="ELOY ALFARO  (SAN FELIPE)"/>
    <s v="Cotopaxi"/>
    <s v="LIDENORTI S.A."/>
    <b v="0"/>
    <n v="0"/>
    <n v="1022120"/>
    <s v="RUIZ MORALES VANESSA SOLANGE"/>
    <s v="6EC7"/>
    <s v="LtacungSalcedSaqcili"/>
    <s v="UE"/>
  </r>
  <r>
    <n v="0"/>
    <n v="1002220015"/>
    <s v="UE01"/>
    <d v="2022-04-14T00:00:00"/>
    <d v="1899-12-30T09:29:00"/>
    <s v="012-024-00414925"/>
    <s v=""/>
    <s v=""/>
    <n v="0"/>
    <n v="0"/>
    <s v="ZPRC"/>
    <s v="2500109120"/>
    <s v="P000034437"/>
    <n v="8002839611"/>
    <n v="1002220015"/>
    <s v="15-00001120"/>
    <s v="CAMPEON"/>
    <n v="80"/>
    <x v="0"/>
    <s v="101633"/>
    <s v="CAMPAÑA MALDONADO MIGUEL ANGEL"/>
    <s v="810878"/>
    <s v="BODEGA ZUMBALICA"/>
    <s v="LATACUNGA"/>
    <s v="COLAISA"/>
    <s v="OXLATA"/>
    <s v="O-Cotopaxi-Latacunga"/>
    <n v="198"/>
    <x v="44"/>
    <x v="44"/>
    <s v="10007279"/>
    <s v="QUILUMBANGO LLIQUIN HECTOR FERNANDO"/>
    <s v="ZEMU"/>
    <x v="54"/>
    <s v="2"/>
    <s v="Sin Pallet"/>
    <n v="0"/>
    <n v="0"/>
    <s v="FCA"/>
    <n v="7036.6670000000004"/>
    <n v="4006.6669999999999"/>
    <n v="3030"/>
    <n v="59.2"/>
    <m/>
    <s v="4700005543"/>
    <n v="14"/>
    <s v="14"/>
    <n v="4"/>
    <x v="1"/>
    <n v="0.74"/>
    <n v="14.8"/>
    <n v="1002220015"/>
    <x v="1"/>
    <s v="ELOY ALFARO  (SAN FELIPE)"/>
    <s v="Cotopaxi"/>
    <s v="LIDENORTI S.A."/>
    <b v="0"/>
    <n v="0"/>
    <n v="1022120"/>
    <s v="RUIZ MORALES VANESSA SOLANGE"/>
    <s v="6EC7"/>
    <s v="LtacungSalcedSaqcili"/>
    <s v="UE"/>
  </r>
  <r>
    <n v="1.5"/>
    <n v="1002220015"/>
    <s v="UE01"/>
    <d v="2022-04-14T00:00:00"/>
    <d v="1899-12-30T09:29:00"/>
    <s v="012-024-00414926"/>
    <s v=""/>
    <s v=""/>
    <n v="0"/>
    <n v="0"/>
    <s v="ZPRC"/>
    <s v="2500109119"/>
    <s v="P000034436"/>
    <n v="8002839613"/>
    <n v="1002220015"/>
    <s v="15-00001123"/>
    <s v="SELVALEGRE"/>
    <n v="120"/>
    <x v="0"/>
    <s v="101633"/>
    <s v="CAMPAÑA MALDONADO MIGUEL ANGEL"/>
    <s v="810878"/>
    <s v="BODEGA ZUMBALICA"/>
    <s v="LATACUNGA"/>
    <s v="COLAISA"/>
    <s v="OXLATA"/>
    <s v="O-Cotopaxi-Latacunga"/>
    <n v="198"/>
    <x v="44"/>
    <x v="44"/>
    <s v="10007279"/>
    <s v="QUILUMBANGO LLIQUIN HECTOR FERNANDO"/>
    <s v="ZEMU"/>
    <x v="54"/>
    <s v="2"/>
    <s v="Sin Pallet"/>
    <n v="0"/>
    <n v="0"/>
    <s v="FCA"/>
    <n v="9040"/>
    <n v="6010"/>
    <n v="3030"/>
    <n v="88.8"/>
    <m/>
    <s v="4700005543"/>
    <n v="14"/>
    <s v="14"/>
    <n v="6"/>
    <x v="1"/>
    <n v="0.74"/>
    <n v="14.799999999999999"/>
    <n v="1002220015"/>
    <x v="0"/>
    <s v="ELOY ALFARO  (SAN FELIPE)"/>
    <s v="Cotopaxi"/>
    <s v="LIDENORTI S.A."/>
    <b v="0"/>
    <n v="0"/>
    <n v="1022120"/>
    <s v="RUIZ MORALES VANESSA SOLANGE"/>
    <s v="6EC7"/>
    <s v="LtacungSalcedSaqcili"/>
    <s v="UE"/>
  </r>
  <r>
    <n v="1.5"/>
    <n v="1002220031"/>
    <s v="UE01"/>
    <d v="2022-04-14T00:00:00"/>
    <d v="1899-12-30T09:34:00"/>
    <s v="012-024-00414927"/>
    <s v="9000813543"/>
    <s v="012-022-00318143"/>
    <n v="3238.68"/>
    <n v="3631.23"/>
    <s v="ZPVN"/>
    <s v="40570811"/>
    <s v="0000399222"/>
    <n v="8002839626"/>
    <n v="1002220031"/>
    <s v="15-00001123"/>
    <s v="SELVALEGRE"/>
    <n v="480"/>
    <x v="0"/>
    <s v="101446"/>
    <s v="ALMACENES FERROELECTRICO DISTRIALMA"/>
    <s v="800790"/>
    <s v="FERROELECTRICO 3"/>
    <s v="IBARRA"/>
    <s v="CALLE SUCRE 13-13 Y ROSALIA ROSALES"/>
    <s v="OIIBAR"/>
    <s v="O-Imbabura-Ibarra"/>
    <n v="30"/>
    <x v="95"/>
    <x v="95"/>
    <s v="100014873"/>
    <s v="MEDIAVILLA JULIO"/>
    <s v="ZEMT"/>
    <x v="134"/>
    <s v="1"/>
    <s v="Con Pallet"/>
    <n v="0.05"/>
    <n v="24"/>
    <s v="FCA"/>
    <n v="39210"/>
    <n v="24080"/>
    <n v="15130"/>
    <n v="91.2"/>
    <m/>
    <s v="4700005457"/>
    <n v="14"/>
    <s v="14"/>
    <n v="24"/>
    <x v="1"/>
    <n v="0.19"/>
    <n v="3.8000000000000003"/>
    <n v="1002220031"/>
    <x v="0"/>
    <s v="SAGRARIO"/>
    <s v="Imbabura"/>
    <s v="SANJOPAS S.A."/>
    <b v="0"/>
    <n v="0"/>
    <n v="1013809"/>
    <s v="MEDIAVILLA PERUGACHI JULIO MAURICIO"/>
    <s v="6ECU"/>
    <s v="OTVIbarAtuntZletDeli"/>
    <s v="UE"/>
  </r>
  <r>
    <n v="1.5"/>
    <n v="1002220037"/>
    <s v="UE01"/>
    <d v="2022-04-14T00:00:00"/>
    <d v="1899-12-30T09:34:00"/>
    <s v="012-024-00414928"/>
    <s v="9000813544"/>
    <s v="012-022-00318144"/>
    <n v="2301.35"/>
    <n v="2580.29"/>
    <s v="ZPVN"/>
    <s v="40570951"/>
    <s v="P000034439"/>
    <n v="8002839634"/>
    <n v="1002220037"/>
    <s v="15-00001115"/>
    <s v="ARMADURO"/>
    <n v="360"/>
    <x v="0"/>
    <s v="101680"/>
    <s v="DISTRIBUCIONES NARANJO"/>
    <s v="801410"/>
    <s v="BODE. LA CALERA"/>
    <s v="LATACUNGA"/>
    <s v="VIA A LA CALERA A 1 KM 1/2 HACIA  F"/>
    <s v="OXLATA"/>
    <s v="O-Cotopaxi-Latacunga"/>
    <n v="198"/>
    <x v="9"/>
    <x v="9"/>
    <s v="100020335"/>
    <s v="HARO LUIS"/>
    <s v="ZEMU"/>
    <x v="11"/>
    <s v="2"/>
    <s v="Sin Pallet"/>
    <n v="0"/>
    <n v="0"/>
    <s v="FCA"/>
    <n v="27140"/>
    <n v="18040"/>
    <n v="9100"/>
    <n v="266.39999999999998"/>
    <m/>
    <s v="4700005546"/>
    <n v="14"/>
    <s v="14"/>
    <n v="18"/>
    <x v="1"/>
    <n v="0.74"/>
    <n v="14.799999999999999"/>
    <n v="1002220037"/>
    <x v="0"/>
    <s v="LA MATRIZ"/>
    <s v="Cotopaxi"/>
    <s v="RUTAS COTACACHENSES S.A."/>
    <b v="0"/>
    <n v="0"/>
    <n v="1013262"/>
    <s v="SEGOVIA ERAZO PATRICIA ALEXANDRA"/>
    <s v="6EC7"/>
    <s v="LtacungSalcedSaqcili"/>
    <s v="UE"/>
  </r>
  <r>
    <n v="0"/>
    <n v="1002220046"/>
    <s v="UE01"/>
    <d v="2022-04-14T00:00:00"/>
    <d v="1899-12-30T09:35:00"/>
    <s v="012-024-00414929"/>
    <s v="9000813545"/>
    <s v="012-022-00318145"/>
    <n v="4054.8"/>
    <n v="4546.2700000000004"/>
    <s v="ZPVN"/>
    <s v="40570872"/>
    <s v="P000034412"/>
    <n v="8002839648"/>
    <n v="1002220046"/>
    <s v="15-00001115"/>
    <s v="ARMADURO"/>
    <n v="620"/>
    <x v="0"/>
    <s v="101656"/>
    <s v="CRUZ CHANGALOMBO HILDA PIEDAD"/>
    <s v="803187"/>
    <s v="BODEGA PRINCIPAL SACOS"/>
    <s v="LATACUNGA"/>
    <s v="VIA LATACUNGA"/>
    <s v="OXLATA"/>
    <s v="O-Cotopaxi-Latacunga"/>
    <n v="198"/>
    <x v="29"/>
    <x v="29"/>
    <s v="100014894"/>
    <s v="TOAPANTA DANNY"/>
    <s v="ZETT"/>
    <x v="35"/>
    <s v="2"/>
    <s v="Sin Pallet"/>
    <n v="0"/>
    <n v="0"/>
    <s v="FCA"/>
    <n v="40005.758000000002"/>
    <n v="31065.758000000002"/>
    <n v="8940"/>
    <n v="458.8"/>
    <m/>
    <s v="4700005577"/>
    <n v="14"/>
    <s v="14"/>
    <n v="31"/>
    <x v="1"/>
    <n v="0.74"/>
    <n v="14.8"/>
    <n v="1002220046"/>
    <x v="1"/>
    <s v="LA MATRIZ"/>
    <s v="Cotopaxi"/>
    <s v="TRANSPORTE PROPIO"/>
    <b v="0"/>
    <n v="0"/>
    <n v="1017066"/>
    <s v="MISE MISE NESTOR SALOMON"/>
    <s v="6EC7"/>
    <s v="LtacungSalcedSaqcili"/>
    <s v="TP"/>
  </r>
  <r>
    <n v="1.5"/>
    <n v="1002220046"/>
    <s v="UE01"/>
    <d v="2022-04-14T00:00:00"/>
    <d v="1899-12-30T09:35:00"/>
    <s v="012-024-00414930"/>
    <s v="9000813546"/>
    <s v="012-022-00318146"/>
    <n v="260"/>
    <n v="291.51"/>
    <s v="ZPVN"/>
    <s v="40570873"/>
    <s v="P000034413"/>
    <n v="8002839647"/>
    <n v="1002220046"/>
    <s v="15-00001123"/>
    <s v="SELVALEGRE"/>
    <n v="40"/>
    <x v="0"/>
    <s v="101656"/>
    <s v="CRUZ CHANGALOMBO HILDA PIEDAD"/>
    <s v="803187"/>
    <s v="BODEGA PRINCIPAL SACOS"/>
    <s v="LATACUNGA"/>
    <s v="VIA LATACUNGA"/>
    <s v="OXLATA"/>
    <s v="O-Cotopaxi-Latacunga"/>
    <n v="198"/>
    <x v="29"/>
    <x v="29"/>
    <s v="100014894"/>
    <s v="TOAPANTA DANNY"/>
    <s v="ZETT"/>
    <x v="35"/>
    <s v="2"/>
    <s v="Sin Pallet"/>
    <n v="0"/>
    <n v="0"/>
    <s v="FCA"/>
    <n v="10944.242"/>
    <n v="2004.242"/>
    <n v="8940"/>
    <n v="29.6"/>
    <m/>
    <s v="4700005577"/>
    <n v="14"/>
    <s v="14"/>
    <n v="2"/>
    <x v="1"/>
    <n v="0.74"/>
    <n v="14.8"/>
    <n v="1002220046"/>
    <x v="0"/>
    <s v="LA MATRIZ"/>
    <s v="Cotopaxi"/>
    <s v="TRANSPORTE PROPIO"/>
    <b v="0"/>
    <n v="0"/>
    <n v="1017066"/>
    <s v="MISE MISE NESTOR SALOMON"/>
    <s v="6EC7"/>
    <s v="LtacungSalcedSaqcili"/>
    <s v="TP"/>
  </r>
  <r>
    <n v="0"/>
    <n v="1002220045"/>
    <s v="UE01"/>
    <d v="2022-04-14T00:00:00"/>
    <d v="1899-12-30T09:37:00"/>
    <s v="012-024-00414931"/>
    <s v="9000813547"/>
    <s v="012-022-00318147"/>
    <n v="808.8"/>
    <n v="906.84"/>
    <s v="ZPVN"/>
    <s v="40570957"/>
    <s v="P000034443"/>
    <n v="8002839646"/>
    <n v="1002220045"/>
    <s v="15-00001119"/>
    <s v="CAMPEON ANTIHUMEDAD"/>
    <n v="120"/>
    <x v="0"/>
    <s v="103157"/>
    <s v="ERAZO BECERRA LADY DAMARYS"/>
    <s v="804302"/>
    <s v="FERROCENTRO JUNIOR"/>
    <s v="SHUSHUFINDI"/>
    <s v="CALLE UNIDAD NACIONAL Y VENEZUELA"/>
    <s v="OKSHUS"/>
    <s v="O-Sucumbios-Shushufindi"/>
    <n v="385"/>
    <x v="183"/>
    <x v="183"/>
    <s v="10008324"/>
    <s v="HERRERA GUERRA RICHAR IVAN"/>
    <s v="ZEMU"/>
    <x v="296"/>
    <s v="2"/>
    <s v="Sin Pallet"/>
    <n v="0"/>
    <n v="0"/>
    <s v="FCA"/>
    <n v="10253.333000000001"/>
    <n v="6013.3329999999996"/>
    <n v="4240"/>
    <n v="148.80000000000001"/>
    <m/>
    <s v=" "/>
    <n v="14"/>
    <s v="14"/>
    <n v="6"/>
    <x v="1"/>
    <n v="1.24"/>
    <n v="24.8"/>
    <n v="1002220045"/>
    <x v="1"/>
    <s v="SHUSHUFINDI, CABECERA CANTONAL"/>
    <s v="Sucumbios"/>
    <s v="SANJOPAS S.A."/>
    <b v="0"/>
    <n v="0"/>
    <n v="10008340"/>
    <s v="HERRERA GUERRA RICHARD IVAN"/>
    <s v="6EMY"/>
    <s v="ShshfndTrapoaAguasNg"/>
    <e v="#N/A"/>
  </r>
  <r>
    <n v="1.5"/>
    <n v="1002220045"/>
    <s v="UE01"/>
    <d v="2022-04-14T00:00:00"/>
    <d v="1899-12-30T09:37:00"/>
    <s v="012-024-00414932"/>
    <s v="9000813548"/>
    <s v="012-022-00318148"/>
    <n v="1682.4"/>
    <n v="1886.32"/>
    <s v="ZPVN"/>
    <s v="40570956"/>
    <s v="P000034442"/>
    <n v="8002839645"/>
    <n v="1002220045"/>
    <s v="15-00001124"/>
    <s v="SELVALEGRE ANTIHUMEDAD"/>
    <n v="240"/>
    <x v="0"/>
    <s v="103157"/>
    <s v="ERAZO BECERRA LADY DAMARYS"/>
    <s v="804302"/>
    <s v="FERROCENTRO JUNIOR"/>
    <s v="SHUSHUFINDI"/>
    <s v="CALLE UNIDAD NACIONAL Y VENEZUELA"/>
    <s v="OKSHUS"/>
    <s v="O-Sucumbios-Shushufindi"/>
    <n v="385"/>
    <x v="183"/>
    <x v="183"/>
    <s v="10008324"/>
    <s v="HERRERA GUERRA RICHAR IVAN"/>
    <s v="ZEMU"/>
    <x v="296"/>
    <s v="2"/>
    <s v="Sin Pallet"/>
    <n v="0"/>
    <n v="0"/>
    <s v="FCA"/>
    <n v="16266.666999999999"/>
    <n v="12026.666999999999"/>
    <n v="4240"/>
    <n v="297.60000000000002"/>
    <m/>
    <s v=" "/>
    <n v="14"/>
    <s v="14"/>
    <n v="12"/>
    <x v="1"/>
    <n v="1.24"/>
    <n v="24.8"/>
    <n v="1002220045"/>
    <x v="0"/>
    <s v="SHUSHUFINDI, CABECERA CANTONAL"/>
    <s v="Sucumbios"/>
    <s v="SANJOPAS S.A."/>
    <b v="0"/>
    <n v="0"/>
    <n v="10008340"/>
    <s v="HERRERA GUERRA RICHARD IVAN"/>
    <s v="6EMY"/>
    <s v="ShshfndTrapoaAguasNg"/>
    <e v="#N/A"/>
  </r>
  <r>
    <n v="0"/>
    <n v="1002220018"/>
    <s v="UE01"/>
    <d v="2022-04-14T00:00:00"/>
    <d v="1899-12-30T09:40:00"/>
    <s v="012-024-00414933"/>
    <s v="9000813549"/>
    <s v="012-022-00318149"/>
    <n v="3881.14"/>
    <n v="4351.5600000000004"/>
    <s v="ZPVN"/>
    <s v="40570740"/>
    <s v="0000399073"/>
    <n v="8002839616"/>
    <n v="1002220018"/>
    <s v="15-00001121"/>
    <s v="GLADIADOR"/>
    <n v="31.81"/>
    <x v="1"/>
    <s v="102835"/>
    <s v="SOCIEDAD CIVIL Y COMERCIAL VASFERRI"/>
    <s v="805995"/>
    <s v="GRANEL HORMIGONERA VASFERRI"/>
    <s v="OTAVALO"/>
    <s v="CALLE DEL ROCIO Y PANAMERICANA"/>
    <s v="OIOTAV"/>
    <s v="O-Imbabura-Otavalo"/>
    <n v="8"/>
    <x v="80"/>
    <x v="80"/>
    <s v="100015174"/>
    <s v="CASTRO LUCIO"/>
    <s v="ZECI"/>
    <x v="109"/>
    <s v="2"/>
    <s v="Sin Pallet"/>
    <n v="0"/>
    <n v="0"/>
    <s v="FCA"/>
    <n v="50280"/>
    <n v="31810"/>
    <n v="18470"/>
    <n v="111.97"/>
    <m/>
    <s v="4700005622"/>
    <n v="14"/>
    <s v="14"/>
    <n v="31.81"/>
    <x v="1"/>
    <n v="3.5199622760138323"/>
    <n v="3.5199622760138323"/>
    <n v="1002220018"/>
    <x v="0"/>
    <s v="EUGENIO ESPEJO (CALPAQUÍ)"/>
    <s v="Imbabura"/>
    <s v="CASTRO HERMANOS S.A."/>
    <b v="0"/>
    <n v="0"/>
    <n v="1013576"/>
    <s v="CASTRO SALGADO LUCIO OSWALDO"/>
    <s v="6ECU"/>
    <s v="OTVIbarAtuntZletDeli"/>
    <s v="UE"/>
  </r>
  <r>
    <n v="1.5"/>
    <n v="1002220035"/>
    <s v="UE01"/>
    <d v="2022-04-14T00:00:00"/>
    <d v="1899-12-30T09:47:00"/>
    <s v="012-024-00414934"/>
    <s v="9000813553"/>
    <s v="012-022-00318150"/>
    <n v="3271.78"/>
    <n v="3668.34"/>
    <s v="ZPVN"/>
    <s v="40570811"/>
    <s v="0000399225"/>
    <n v="8002839630"/>
    <n v="1002220035"/>
    <s v="15-00001115"/>
    <s v="ARMADURO"/>
    <n v="480"/>
    <x v="0"/>
    <s v="101446"/>
    <s v="ALMACENES FERROELECTRICO DISTRIALMA"/>
    <s v="800790"/>
    <s v="FERROELECTRICO 3"/>
    <s v="IBARRA"/>
    <s v="CALLE SUCRE 13-13 Y ROSALIA ROSALES"/>
    <s v="OIIBAR"/>
    <s v="O-Imbabura-Ibarra"/>
    <n v="30"/>
    <x v="114"/>
    <x v="114"/>
    <s v="100014846"/>
    <s v="SANCHEZ EDUARDO"/>
    <s v="ZEMT"/>
    <x v="159"/>
    <s v="1"/>
    <s v="Con Pallet"/>
    <n v="0.05"/>
    <n v="24"/>
    <s v="FCA"/>
    <n v="39400"/>
    <n v="24040"/>
    <n v="15360"/>
    <n v="91.2"/>
    <m/>
    <s v="4700005466"/>
    <n v="14"/>
    <s v="14"/>
    <n v="24"/>
    <x v="1"/>
    <n v="0.19"/>
    <n v="3.8000000000000003"/>
    <n v="1002220035"/>
    <x v="0"/>
    <s v="SAGRARIO"/>
    <s v="Imbabura"/>
    <s v="LIDENORTI S.A."/>
    <b v="0"/>
    <n v="0"/>
    <n v="1014106"/>
    <s v="SANCHEZ PILA FRANKLIN EDUARDO"/>
    <s v="6ECU"/>
    <s v="OTVIbarAtuntZletDeli"/>
    <s v="UE"/>
  </r>
  <r>
    <n v="1.5"/>
    <n v="1002220066"/>
    <s v="UE01"/>
    <d v="2022-04-14T00:00:00"/>
    <d v="1899-12-30T09:56:00"/>
    <s v="012-024-00414935"/>
    <s v="9000813556"/>
    <s v="012-022-00318151"/>
    <n v="2444.9"/>
    <n v="2741.24"/>
    <s v="ZPVN"/>
    <s v="40570937"/>
    <s v="P000034432"/>
    <n v="8002839676"/>
    <n v="1002220066"/>
    <s v="15-00001123"/>
    <s v="SELVALEGRE"/>
    <n v="360"/>
    <x v="0"/>
    <s v="102238"/>
    <s v="PERUGACHI SALCEDO HECTOR PATRICIO"/>
    <s v="803202"/>
    <s v="BODEGA PROPIA FERRECUADOR"/>
    <s v="QUITO"/>
    <s v="AV. SIMON BOLIVAR NO. 826"/>
    <s v="OPGUAY"/>
    <s v="O-Pichincha-Guayllabamba"/>
    <n v="67"/>
    <x v="23"/>
    <x v="23"/>
    <s v="10008183"/>
    <s v="TOCARRNUCHO BERNAL LUIS FRANCISCO"/>
    <s v="ZEMU"/>
    <x v="29"/>
    <s v="2"/>
    <s v="Sin Pallet"/>
    <n v="0"/>
    <n v="0"/>
    <s v="FCA"/>
    <n v="27300"/>
    <n v="18030"/>
    <n v="9270"/>
    <n v="118.8"/>
    <m/>
    <s v="4700005533"/>
    <n v="14"/>
    <s v="14"/>
    <n v="18"/>
    <x v="1"/>
    <n v="0.33"/>
    <n v="6.6"/>
    <n v="1002220066"/>
    <x v="0"/>
    <s v="GUAYLLABAMBA"/>
    <s v="Pichincha"/>
    <s v="TRANSPORTE PROPIO"/>
    <b v="0"/>
    <n v="0"/>
    <n v="1021616"/>
    <s v="PERUGACHI SALCEDO HECTOR PATRICIO"/>
    <s v="6ENC"/>
    <s v="Checa,ElQuinche,Gyll"/>
    <s v="TP"/>
  </r>
  <r>
    <n v="1.5"/>
    <n v="1002220074"/>
    <s v="UE01"/>
    <d v="2022-04-14T00:00:00"/>
    <d v="1899-12-30T10:00:00"/>
    <s v="012-024-00414936"/>
    <s v="9000813557"/>
    <s v="012-022-00318152"/>
    <n v="3210.31"/>
    <n v="3599.42"/>
    <s v="ZPVN"/>
    <s v="40570969"/>
    <s v="P000034454"/>
    <n v="8002839684"/>
    <n v="1002220074"/>
    <s v="15-00001123"/>
    <s v="SELVALEGRE"/>
    <n v="480"/>
    <x v="0"/>
    <s v="101683"/>
    <s v="SOCIEDAD CIVIL Y COMERCIAL BOSNA"/>
    <s v="804229"/>
    <s v="BODEGA GAD PIFO-QUITO"/>
    <s v="QUITO"/>
    <s v="FRANCISCO ORELLANA Y R. BUSTAMANTE"/>
    <s v="OPPIFO"/>
    <s v="O-Pichincha-Pifo"/>
    <n v="102"/>
    <x v="2"/>
    <x v="2"/>
    <s v="100019189"/>
    <s v="SIMBAÑA EDWIN"/>
    <s v="ZEMT"/>
    <x v="3"/>
    <s v="2"/>
    <s v="Sin Pallet"/>
    <n v="0"/>
    <n v="0"/>
    <s v="FCA"/>
    <n v="38910"/>
    <n v="24050"/>
    <n v="14860"/>
    <n v="206.4"/>
    <m/>
    <s v="4700005583"/>
    <n v="14"/>
    <s v="14"/>
    <n v="24"/>
    <x v="1"/>
    <n v="0.43"/>
    <n v="8.6"/>
    <n v="1002220074"/>
    <x v="0"/>
    <s v="PIFO"/>
    <s v="Pichincha"/>
    <s v="TRANSPORTE PROPIO"/>
    <b v="0"/>
    <n v="0"/>
    <n v="1014266"/>
    <s v="TRANSBOSNA CIA. LTDA."/>
    <s v="6ENM"/>
    <s v="Cumbaya,Tumbaco,Pmbo"/>
    <s v="TP"/>
  </r>
  <r>
    <n v="0"/>
    <n v="1002220080"/>
    <s v="UE01"/>
    <d v="2022-04-14T00:00:00"/>
    <d v="1899-12-30T10:18:00"/>
    <s v="012-024-00414937"/>
    <s v="9000813561"/>
    <s v="012-022-00318154"/>
    <n v="1424"/>
    <n v="1596.6"/>
    <s v="ZPVN"/>
    <s v="40570966"/>
    <s v="0000399406"/>
    <n v="8002839693"/>
    <n v="1002220080"/>
    <s v="15-00001115"/>
    <s v="ARMADURO"/>
    <n v="200"/>
    <x v="0"/>
    <s v="101600"/>
    <s v="TERAN RUIZ CARLOS FABIAN"/>
    <s v="802079"/>
    <s v="BODEGA FABIAN TERAN"/>
    <s v="COTACACHI"/>
    <s v="TELESFORO PEÑAHERRERA S/N Y"/>
    <s v="OICOTA"/>
    <s v="O-Imbabura-Cotacachi"/>
    <n v="15"/>
    <x v="60"/>
    <x v="60"/>
    <s v="10007757"/>
    <s v="GUALACATA FERNANDEZ MANUEL RAUL"/>
    <s v="ZEMU"/>
    <x v="76"/>
    <s v="2"/>
    <s v="Sin Pallet"/>
    <n v="0"/>
    <n v="0"/>
    <s v="FCA"/>
    <n v="14456.111000000001"/>
    <n v="10011.111000000001"/>
    <n v="4445"/>
    <n v="30"/>
    <m/>
    <s v="4700005470"/>
    <n v="14"/>
    <s v="14"/>
    <n v="10"/>
    <x v="1"/>
    <n v="0.15"/>
    <n v="3"/>
    <n v="1002220080"/>
    <x v="1"/>
    <s v="SAGRARIO"/>
    <s v="Imbabura"/>
    <s v="ALQUINGA &amp; ALQUINGA"/>
    <b v="0"/>
    <n v="0"/>
    <n v="1022501"/>
    <s v="FLORES RAMIREZ ROGER WILLAN"/>
    <s v="6ENL"/>
    <s v="CotacachUrcukiYachai"/>
    <s v="UE"/>
  </r>
  <r>
    <n v="1.5"/>
    <n v="1002220080"/>
    <s v="UE01"/>
    <d v="2022-04-14T00:00:00"/>
    <d v="1899-12-30T10:18:00"/>
    <s v="012-024-00414938"/>
    <s v="9000813560"/>
    <s v="012-022-00318153"/>
    <n v="1126.4000000000001"/>
    <n v="1262.93"/>
    <s v="ZPVN"/>
    <s v="40570966"/>
    <s v="0000399407"/>
    <n v="8002839694"/>
    <n v="1002220080"/>
    <s v="15-00001123"/>
    <s v="SELVALEGRE"/>
    <n v="160"/>
    <x v="0"/>
    <s v="101600"/>
    <s v="TERAN RUIZ CARLOS FABIAN"/>
    <s v="802079"/>
    <s v="BODEGA FABIAN TERAN"/>
    <s v="COTACACHI"/>
    <s v="TELESFORO PEÑAHERRERA S/N Y"/>
    <s v="OICOTA"/>
    <s v="O-Imbabura-Cotacachi"/>
    <n v="15"/>
    <x v="60"/>
    <x v="60"/>
    <s v="10007757"/>
    <s v="GUALACATA FERNANDEZ MANUEL RAUL"/>
    <s v="ZEMU"/>
    <x v="76"/>
    <s v="2"/>
    <s v="Sin Pallet"/>
    <n v="0"/>
    <n v="0"/>
    <s v="FCA"/>
    <n v="12453.888999999999"/>
    <n v="8008.8890000000001"/>
    <n v="4445"/>
    <n v="24"/>
    <m/>
    <s v="4700005470"/>
    <n v="14"/>
    <s v="14"/>
    <n v="8"/>
    <x v="1"/>
    <n v="0.15"/>
    <n v="3"/>
    <n v="1002220080"/>
    <x v="0"/>
    <s v="SAGRARIO"/>
    <s v="Imbabura"/>
    <s v="ALQUINGA &amp; ALQUINGA"/>
    <b v="0"/>
    <n v="0"/>
    <n v="1022501"/>
    <s v="FLORES RAMIREZ ROGER WILLAN"/>
    <s v="6ENL"/>
    <s v="CotacachUrcukiYachai"/>
    <s v="UE"/>
  </r>
  <r>
    <n v="0"/>
    <n v="1002220081"/>
    <s v="UE01"/>
    <d v="2022-04-14T00:00:00"/>
    <d v="1899-12-30T10:26:00"/>
    <s v="012-024-00414939"/>
    <s v="9000813564"/>
    <s v="012-022-00318156"/>
    <n v="835.2"/>
    <n v="936.43"/>
    <s v="ZPVN"/>
    <s v="40570965"/>
    <s v="0000399403"/>
    <n v="8002839696"/>
    <n v="1002220081"/>
    <s v="15-00001115"/>
    <s v="ARMADURO"/>
    <n v="120"/>
    <x v="0"/>
    <s v="101511"/>
    <s v="TORRES AYALA FAUSTO FERNANDO"/>
    <s v="802082"/>
    <s v="BODEGA TORRES FAUSTO"/>
    <s v="QUITO"/>
    <s v="PUELLARO. 24 DE MAYO S/N Y"/>
    <s v="OPPUEL"/>
    <s v="O-Pichincha-Puellaro"/>
    <n v="84"/>
    <x v="129"/>
    <x v="129"/>
    <s v="100014881"/>
    <s v="HARO VICENTE"/>
    <s v="ZEMU"/>
    <x v="186"/>
    <s v="2"/>
    <s v="Sin Pallet"/>
    <n v="0"/>
    <n v="0"/>
    <s v="FCA"/>
    <n v="10641.666999999999"/>
    <n v="6006.6670000000004"/>
    <n v="4635"/>
    <n v="49.2"/>
    <m/>
    <s v="4700005491"/>
    <n v="14"/>
    <s v="14"/>
    <n v="6"/>
    <x v="1"/>
    <n v="0.41000000000000003"/>
    <n v="8.2000000000000011"/>
    <n v="1002220081"/>
    <x v="1"/>
    <s v="PUÉLLARO"/>
    <s v="Pichincha"/>
    <s v="SANJOPAS S.A."/>
    <b v="0"/>
    <n v="0"/>
    <n v="1022361"/>
    <s v="ESCOBAR VILLARREAL JORGE FRANCISCO"/>
    <s v="6ENC"/>
    <s v="Checa,ElQuinche,Gyll"/>
    <s v="UE"/>
  </r>
  <r>
    <n v="1.5"/>
    <n v="1002220081"/>
    <s v="UE01"/>
    <d v="2022-04-14T00:00:00"/>
    <d v="1899-12-30T10:26:00"/>
    <s v="012-024-00414940"/>
    <s v="9000813563"/>
    <s v="012-022-00318155"/>
    <n v="1663.2"/>
    <n v="1864.79"/>
    <s v="ZPVN"/>
    <s v="40570965"/>
    <s v="0000399402"/>
    <n v="8002839695"/>
    <n v="1002220081"/>
    <s v="15-00001123"/>
    <s v="SELVALEGRE"/>
    <n v="240"/>
    <x v="0"/>
    <s v="101511"/>
    <s v="TORRES AYALA FAUSTO FERNANDO"/>
    <s v="802082"/>
    <s v="BODEGA TORRES FAUSTO"/>
    <s v="QUITO"/>
    <s v="PUELLARO. 24 DE MAYO S/N Y"/>
    <s v="OPPUEL"/>
    <s v="O-Pichincha-Puellaro"/>
    <n v="84"/>
    <x v="129"/>
    <x v="129"/>
    <s v="100014881"/>
    <s v="HARO VICENTE"/>
    <s v="ZEMU"/>
    <x v="186"/>
    <s v="2"/>
    <s v="Sin Pallet"/>
    <n v="0"/>
    <n v="0"/>
    <s v="FCA"/>
    <n v="16648.332999999999"/>
    <n v="12013.333000000001"/>
    <n v="4635"/>
    <n v="98.4"/>
    <m/>
    <s v="4700005491"/>
    <n v="14"/>
    <s v="14"/>
    <n v="12"/>
    <x v="1"/>
    <n v="0.41000000000000003"/>
    <n v="8.2000000000000011"/>
    <n v="1002220081"/>
    <x v="0"/>
    <s v="PUÉLLARO"/>
    <s v="Pichincha"/>
    <s v="SANJOPAS S.A."/>
    <b v="0"/>
    <n v="0"/>
    <n v="1022361"/>
    <s v="ESCOBAR VILLARREAL JORGE FRANCISCO"/>
    <s v="6ENC"/>
    <s v="Checa,ElQuinche,Gyll"/>
    <s v="UE"/>
  </r>
  <r>
    <n v="0"/>
    <n v="1002220083"/>
    <s v="UE01"/>
    <d v="2022-04-14T00:00:00"/>
    <d v="1899-12-30T10:29:00"/>
    <s v="012-024-00414941"/>
    <s v=""/>
    <s v=""/>
    <n v="0"/>
    <n v="0"/>
    <s v="ZPRC"/>
    <s v="2500109125"/>
    <s v="P000034445"/>
    <n v="8002839699"/>
    <n v="1002220083"/>
    <s v="15-00001115"/>
    <s v="ARMADURO"/>
    <n v="280"/>
    <x v="0"/>
    <s v="101633"/>
    <s v="CAMPAÑA MALDONADO MIGUEL ANGEL"/>
    <s v="810878"/>
    <s v="BODEGA ZUMBALICA"/>
    <s v="LATACUNGA"/>
    <s v="COLAISA"/>
    <s v="OXLATA"/>
    <s v="O-Cotopaxi-Latacunga"/>
    <n v="198"/>
    <x v="40"/>
    <x v="40"/>
    <s v="100014832"/>
    <s v="PIEDRA JESUS"/>
    <s v="ZEMU"/>
    <x v="49"/>
    <s v="2"/>
    <s v="Sin Pallet"/>
    <n v="0"/>
    <n v="0"/>
    <s v="FCA"/>
    <n v="18536.111000000001"/>
    <n v="14031.111000000001"/>
    <n v="4505"/>
    <n v="207.2"/>
    <m/>
    <s v="4700005538"/>
    <n v="14"/>
    <s v="14"/>
    <n v="14"/>
    <x v="1"/>
    <n v="0.74"/>
    <n v="14.799999999999999"/>
    <n v="1002220083"/>
    <x v="1"/>
    <s v="ELOY ALFARO  (SAN FELIPE)"/>
    <s v="Cotopaxi"/>
    <s v="LIDENORTI S.A."/>
    <b v="0"/>
    <n v="0"/>
    <n v="1013181"/>
    <s v="REASCOS GUZMAN HARVEY ESTANISLAO"/>
    <s v="6EC7"/>
    <s v="LtacungSalcedSaqcili"/>
    <s v="UE"/>
  </r>
  <r>
    <n v="1.5"/>
    <n v="1002220083"/>
    <s v="UE01"/>
    <d v="2022-04-14T00:00:00"/>
    <d v="1899-12-30T10:29:00"/>
    <s v="012-024-00414942"/>
    <s v=""/>
    <s v=""/>
    <n v="0"/>
    <n v="0"/>
    <s v="ZPRC"/>
    <s v="2500109124"/>
    <s v="P000034444"/>
    <n v="8002839698"/>
    <n v="1002220083"/>
    <s v="15-00001123"/>
    <s v="SELVALEGRE"/>
    <n v="80"/>
    <x v="0"/>
    <s v="101633"/>
    <s v="CAMPAÑA MALDONADO MIGUEL ANGEL"/>
    <s v="810878"/>
    <s v="BODEGA ZUMBALICA"/>
    <s v="LATACUNGA"/>
    <s v="COLAISA"/>
    <s v="OXLATA"/>
    <s v="O-Cotopaxi-Latacunga"/>
    <n v="198"/>
    <x v="40"/>
    <x v="40"/>
    <s v="100014832"/>
    <s v="PIEDRA JESUS"/>
    <s v="ZEMU"/>
    <x v="49"/>
    <s v="2"/>
    <s v="Sin Pallet"/>
    <n v="0"/>
    <n v="0"/>
    <s v="FCA"/>
    <n v="8513.8889999999992"/>
    <n v="4008.8890000000001"/>
    <n v="4505"/>
    <n v="59.2"/>
    <m/>
    <s v="4700005538"/>
    <n v="14"/>
    <s v="14"/>
    <n v="4"/>
    <x v="1"/>
    <n v="0.74"/>
    <n v="14.8"/>
    <n v="1002220083"/>
    <x v="0"/>
    <s v="ELOY ALFARO  (SAN FELIPE)"/>
    <s v="Cotopaxi"/>
    <s v="LIDENORTI S.A."/>
    <b v="0"/>
    <n v="0"/>
    <n v="1013181"/>
    <s v="REASCOS GUZMAN HARVEY ESTANISLAO"/>
    <s v="6EC7"/>
    <s v="LtacungSalcedSaqcili"/>
    <s v="UE"/>
  </r>
  <r>
    <n v="1.5"/>
    <n v="1002220070"/>
    <s v="UE01"/>
    <d v="2022-04-14T00:00:00"/>
    <d v="1899-12-30T10:34:00"/>
    <s v="012-024-00414943"/>
    <s v="9000813595"/>
    <s v="012-022-00318157"/>
    <n v="3262.32"/>
    <n v="3657.74"/>
    <s v="ZPVN"/>
    <s v="40570770"/>
    <s v="0000399166"/>
    <n v="8002839680"/>
    <n v="1002220070"/>
    <s v="15-00001123"/>
    <s v="SELVALEGRE"/>
    <n v="480"/>
    <x v="0"/>
    <s v="102140"/>
    <s v="DIMATECO"/>
    <s v="802832"/>
    <s v="BODEGA PRINCIPAL-CAYAMBE"/>
    <s v="CAYAMBE"/>
    <s v="AV NATALIA JARRIN Y CHILE"/>
    <s v="OPCAYA"/>
    <s v="O-Pichincha-Cayambe"/>
    <n v="40"/>
    <x v="62"/>
    <x v="62"/>
    <s v="100014851"/>
    <s v="MEDIAVILLA LUIS"/>
    <s v="ZEMT"/>
    <x v="78"/>
    <s v="1"/>
    <s v="Con Pallet"/>
    <n v="0.05"/>
    <n v="24"/>
    <s v="FCA"/>
    <n v="40100"/>
    <n v="24080"/>
    <n v="16020"/>
    <n v="100.8"/>
    <m/>
    <s v="4700005601"/>
    <n v="14"/>
    <s v="14"/>
    <n v="24"/>
    <x v="1"/>
    <n v="0.21"/>
    <n v="4.2"/>
    <n v="1002220070"/>
    <x v="0"/>
    <s v="CAYAMBE"/>
    <s v="Pichincha"/>
    <s v="SANJOPAS S.A."/>
    <b v="0"/>
    <n v="0"/>
    <n v="1013493"/>
    <s v="MEDIAVILLA PERUGACHI LUIS ALFONSO"/>
    <s v="6EMI"/>
    <s v="Cymb,PdrMncy(Tbcnd)"/>
    <s v="UE"/>
  </r>
  <r>
    <n v="1.5"/>
    <n v="1002220104"/>
    <s v="UE01"/>
    <d v="2022-04-14T00:00:00"/>
    <d v="1899-12-30T10:48:00"/>
    <s v="012-024-00414944"/>
    <s v=""/>
    <s v=""/>
    <n v="0"/>
    <n v="0"/>
    <s v="ZPRC"/>
    <s v="2500109123"/>
    <s v="0000399378"/>
    <n v="8002839715"/>
    <n v="1002220104"/>
    <s v="15-00001123"/>
    <s v="SELVALEGRE"/>
    <n v="640"/>
    <x v="0"/>
    <s v="101613"/>
    <s v="COMERCIAL MICHELENA S.A."/>
    <s v="806418"/>
    <s v="CENTRO DE ACOPIO"/>
    <s v="QUITO"/>
    <s v="AV SIMON BOLIVAR Y CALLE QUITO"/>
    <s v="OPNAYO"/>
    <s v="O-Pichincha-Nayon"/>
    <n v="96.3"/>
    <x v="98"/>
    <x v="98"/>
    <s v="100019805"/>
    <s v="UBIDIA FABER"/>
    <s v="ZETT"/>
    <x v="138"/>
    <s v="4"/>
    <s v="Pallet Cortesia"/>
    <n v="0"/>
    <n v="0"/>
    <s v="FCA"/>
    <n v="50390"/>
    <n v="32060"/>
    <n v="18330"/>
    <n v="288"/>
    <m/>
    <s v="4700005547"/>
    <n v="14"/>
    <s v="14"/>
    <n v="32"/>
    <x v="1"/>
    <n v="0.45"/>
    <n v="9"/>
    <n v="1002220104"/>
    <x v="0"/>
    <s v="NAYÓN"/>
    <s v="Pichincha"/>
    <s v="TRANSPORTE PROPIO"/>
    <b v="0"/>
    <n v="0"/>
    <n v="1014509"/>
    <s v="COMERCIAL MICHELENA S.A."/>
    <s v="6EMM"/>
    <s v="Quito Norte"/>
    <s v="TP"/>
  </r>
  <r>
    <n v="1.5"/>
    <n v="1002220093"/>
    <s v="UE01"/>
    <d v="2022-04-14T00:00:00"/>
    <d v="1899-12-30T10:54:00"/>
    <s v="012-024-00414945"/>
    <s v="9000813653"/>
    <s v="012-022-00318158"/>
    <n v="4422.3999999999996"/>
    <n v="4958.43"/>
    <s v="ZPVN"/>
    <s v="40570797"/>
    <s v="P000034379"/>
    <n v="8002839710"/>
    <n v="1002220093"/>
    <s v="15-00000181"/>
    <s v="ARMADURO ANTIHUMEDAD"/>
    <n v="640"/>
    <x v="0"/>
    <s v="101728"/>
    <s v="BIGPOSTE C.A"/>
    <s v="800859"/>
    <s v="BODEGA BIGPOSTE"/>
    <s v="SANTO DOMINGO"/>
    <s v="BODEGA BIGPOSTE / VIA SANTO DOMINGO"/>
    <s v="OJSAND"/>
    <s v="O-Santodomingo -Santodomingodelos"/>
    <n v="247"/>
    <x v="123"/>
    <x v="123"/>
    <s v="100014917"/>
    <s v="SUAREZ ARTURO"/>
    <s v="ZETT"/>
    <x v="174"/>
    <s v="1"/>
    <s v="Con Pallet"/>
    <n v="0.05"/>
    <n v="32"/>
    <s v="FCA"/>
    <n v="49700"/>
    <n v="32090"/>
    <n v="17610"/>
    <n v="537.6"/>
    <m/>
    <s v="4700005532"/>
    <n v="14"/>
    <s v="14"/>
    <n v="32"/>
    <x v="1"/>
    <n v="0.84000000000000008"/>
    <n v="16.8"/>
    <n v="1002220093"/>
    <x v="0"/>
    <s v="SANTO DOMINGO DE LOS COLORADOS"/>
    <s v="Santo Domingo"/>
    <s v="LIDENORTI S.A."/>
    <b v="0"/>
    <n v="0"/>
    <n v="1013915"/>
    <s v="BEDON ALMEIDA EDWIN FABIÁN"/>
    <s v="6EN3"/>
    <s v="Sto Domingo-La Conco"/>
    <s v="UE"/>
  </r>
  <r>
    <n v="1.5"/>
    <n v="1002220114"/>
    <s v="UE01"/>
    <d v="2022-04-14T00:00:00"/>
    <d v="1899-12-30T11:03:00"/>
    <s v="012-024-00414946"/>
    <s v="9000813655"/>
    <s v="012-022-00318159"/>
    <n v="2365.1999999999998"/>
    <n v="2651.87"/>
    <s v="ZPVN"/>
    <s v="40570974"/>
    <s v="0000399420"/>
    <n v="8002839724"/>
    <n v="1002220114"/>
    <s v="15-00001119"/>
    <s v="CAMPEON ANTIHUMEDAD"/>
    <n v="360"/>
    <x v="0"/>
    <s v="101599"/>
    <s v="LUNA BURGOS MARYURI ELIXABETH"/>
    <s v="801788"/>
    <s v="BOD BLOQUES MAYRITA"/>
    <s v="EL CARMEN"/>
    <s v="KM 3 VIA A BRAMADORA Y MARGEN IZQUI"/>
    <s v="OMELCA"/>
    <s v="O-Manabi-Elcarmen"/>
    <n v="278"/>
    <x v="46"/>
    <x v="46"/>
    <s v="100018609"/>
    <s v="CHACON WILSON"/>
    <s v="ZEMU"/>
    <x v="56"/>
    <s v="2"/>
    <s v="Sin Pallet"/>
    <n v="0"/>
    <n v="0"/>
    <s v="FCA"/>
    <n v="27330"/>
    <n v="18020"/>
    <n v="9310"/>
    <n v="298.8"/>
    <m/>
    <s v="4700005550"/>
    <n v="14"/>
    <s v="14"/>
    <n v="18"/>
    <x v="1"/>
    <n v="0.83000000000000007"/>
    <n v="16.600000000000001"/>
    <n v="1002220114"/>
    <x v="0"/>
    <s v="EL CARMEN"/>
    <s v="Manabi"/>
    <s v="TRAPSA C.A."/>
    <b v="0"/>
    <n v="0"/>
    <n v="1013764"/>
    <s v="TERAN SARZOSA CRISTIAN DAVID"/>
    <s v="6EM6"/>
    <s v="El Carmen,"/>
    <s v="UE"/>
  </r>
  <r>
    <n v="1.5"/>
    <n v="1002220096"/>
    <s v="UE01"/>
    <d v="2022-04-14T00:00:00"/>
    <d v="1899-12-30T11:12:00"/>
    <s v="012-024-00414947"/>
    <s v="9000813657"/>
    <s v="012-022-00318160"/>
    <n v="3235.2"/>
    <n v="3627.32"/>
    <s v="ZPVN"/>
    <s v="40569589"/>
    <s v="P000034004"/>
    <n v="8002839711"/>
    <n v="1002220096"/>
    <s v="15-00001123"/>
    <s v="SELVALEGRE"/>
    <n v="480"/>
    <x v="0"/>
    <s v="101628"/>
    <s v="COMERCIAL CANO LASTRA CIA. LTDA"/>
    <s v="801023"/>
    <s v="LOCAL TUMBACO"/>
    <s v="QUITO"/>
    <s v="FCO. DE ORELLANA S/N Y"/>
    <s v="OPTUMB"/>
    <s v="O-Pichincha-Tumbaco"/>
    <n v="110"/>
    <x v="157"/>
    <x v="157"/>
    <s v="100019188"/>
    <s v="SUAREZ ALEX"/>
    <s v="ZEMT"/>
    <x v="238"/>
    <s v="1"/>
    <s v="Con Pallet"/>
    <n v="0.05"/>
    <n v="24"/>
    <s v="FCA"/>
    <n v="40010"/>
    <n v="24080"/>
    <n v="15930"/>
    <n v="220.8"/>
    <m/>
    <s v="4700005447"/>
    <n v="14"/>
    <s v="14"/>
    <n v="24"/>
    <x v="1"/>
    <n v="0.46"/>
    <n v="9.2000000000000011"/>
    <n v="1002220096"/>
    <x v="0"/>
    <s v="TUMBACO"/>
    <s v="Pichincha"/>
    <s v="LA ARMENIA S.A."/>
    <b v="0"/>
    <n v="0"/>
    <n v="1013571"/>
    <s v="BENAVIDES BAEZ RODRIGO NEPTALI"/>
    <s v="6ENM"/>
    <s v="Cumbaya,Tumbaco,Pmbo"/>
    <s v="UE"/>
  </r>
  <r>
    <n v="1.5"/>
    <n v="1002220073"/>
    <s v="UE01"/>
    <d v="2022-04-14T00:00:00"/>
    <d v="1899-12-30T11:10:00"/>
    <s v="012-024-00414948"/>
    <s v="9000813658"/>
    <s v="012-022-00318161"/>
    <n v="3271.78"/>
    <n v="3668.34"/>
    <s v="ZPVN"/>
    <s v="40570811"/>
    <s v="0000399227"/>
    <n v="8002839683"/>
    <n v="1002220073"/>
    <s v="15-00001115"/>
    <s v="ARMADURO"/>
    <n v="480"/>
    <x v="0"/>
    <s v="101446"/>
    <s v="ALMACENES FERROELECTRICO DISTRIALMA"/>
    <s v="800790"/>
    <s v="FERROELECTRICO 3"/>
    <s v="IBARRA"/>
    <s v="CALLE SUCRE 13-13 Y ROSALIA ROSALES"/>
    <s v="OIIBAR"/>
    <s v="O-Imbabura-Ibarra"/>
    <n v="30"/>
    <x v="113"/>
    <x v="113"/>
    <s v="100015003"/>
    <s v="CASTRO MILTON"/>
    <s v="ZEMT"/>
    <x v="158"/>
    <s v="1"/>
    <s v="Con Pallet"/>
    <n v="0.05"/>
    <n v="24"/>
    <s v="FCA"/>
    <n v="38460"/>
    <n v="24050"/>
    <n v="14410"/>
    <n v="91.2"/>
    <m/>
    <s v="4700005450"/>
    <n v="14"/>
    <s v="14"/>
    <n v="24"/>
    <x v="1"/>
    <n v="0.19"/>
    <n v="3.8000000000000003"/>
    <n v="1002220073"/>
    <x v="0"/>
    <s v="SAGRARIO"/>
    <s v="Imbabura"/>
    <s v="TRANSVOLCA S.A."/>
    <b v="0"/>
    <n v="0"/>
    <n v="1014038"/>
    <s v="CASTRO NAVARRETE MILTON GEOVANNY"/>
    <s v="6ECU"/>
    <s v="OTVIbarAtuntZletDeli"/>
    <s v="UE"/>
  </r>
  <r>
    <n v="1.5"/>
    <n v="1002220098"/>
    <s v="UE01"/>
    <d v="2022-04-14T00:00:00"/>
    <d v="1899-12-30T11:19:00"/>
    <s v="012-024-00414949"/>
    <s v="9000813659"/>
    <s v="012-022-00318162"/>
    <n v="3278.88"/>
    <n v="3676.31"/>
    <s v="ZPVN"/>
    <s v="40570955"/>
    <s v="P000034441"/>
    <n v="8002839713"/>
    <n v="1002220098"/>
    <s v="15-00001123"/>
    <s v="SELVALEGRE"/>
    <n v="480"/>
    <x v="0"/>
    <s v="103128"/>
    <s v="LARA PUGA REBECA MARISOL"/>
    <s v="804226"/>
    <s v="EL CONSTRUCTOR PRINCIPAL"/>
    <s v="CAYAMBE"/>
    <s v="NATALIA JARRIN S6-32 Y VENEZUELA"/>
    <s v="OPCAYA"/>
    <s v="O-Pichincha-Cayambe"/>
    <n v="40"/>
    <x v="171"/>
    <x v="171"/>
    <s v="100021498"/>
    <s v="MENDEZ JUAN"/>
    <s v="ZEMT"/>
    <x v="262"/>
    <s v="1"/>
    <s v="Con Pallet"/>
    <n v="0.05"/>
    <n v="24"/>
    <s v="FCA"/>
    <n v="40670"/>
    <n v="24050"/>
    <n v="16620"/>
    <n v="100.8"/>
    <m/>
    <s v="4700005459"/>
    <n v="14"/>
    <s v="14"/>
    <n v="24"/>
    <x v="1"/>
    <n v="0.21"/>
    <n v="4.2"/>
    <n v="1002220098"/>
    <x v="0"/>
    <s v="CAYAMBE"/>
    <s v="Pichincha"/>
    <s v="RUTAS COTACACHENSES S.A."/>
    <b v="0"/>
    <n v="0"/>
    <n v="1022020"/>
    <s v="MENDEZ FIGUEROA JUAN CARLOS"/>
    <s v="6EMI"/>
    <s v="Cymb,PdrMncy(Tbcnd)"/>
    <s v="UE"/>
  </r>
  <r>
    <n v="0"/>
    <n v="1002220125"/>
    <s v="UE01"/>
    <d v="2022-04-14T00:00:00"/>
    <d v="1899-12-30T11:15:00"/>
    <s v="012-024-00414950"/>
    <s v="9000813660"/>
    <s v="012-022-00318163"/>
    <n v="1223.6400000000001"/>
    <n v="1371.96"/>
    <s v="ZPVN"/>
    <s v="40570834"/>
    <s v="P000034390"/>
    <n v="8002839740"/>
    <n v="1002220125"/>
    <s v="15-00001120"/>
    <s v="CAMPEON"/>
    <n v="200"/>
    <x v="0"/>
    <s v="101865"/>
    <s v="COMERCIAL PADILLA S.C.C."/>
    <s v="802400"/>
    <s v="BODEGA MORAN"/>
    <s v="QUITO"/>
    <s v="CARLOS MANTILLA Y GIOVANNY CALLES"/>
    <s v="OPCARA"/>
    <s v="O-Pichincha-Carapungo"/>
    <n v="89"/>
    <x v="34"/>
    <x v="34"/>
    <s v="100021318"/>
    <s v="FLORES LUIS"/>
    <s v="ZETT"/>
    <x v="42"/>
    <s v="1"/>
    <s v="Con Pallet"/>
    <n v="0.05"/>
    <n v="10"/>
    <s v="FCA"/>
    <n v="18503.528999999999"/>
    <n v="10023.529"/>
    <n v="8480"/>
    <n v="88"/>
    <m/>
    <s v="4700005529"/>
    <n v="14"/>
    <s v="14"/>
    <n v="10"/>
    <x v="1"/>
    <n v="0.44"/>
    <n v="8.8000000000000007"/>
    <n v="1002220125"/>
    <x v="1"/>
    <s v="CALDERÓN (CARAPUNGO)"/>
    <s v="Pichincha"/>
    <s v="TRANSPORTE PROPIO"/>
    <b v="0"/>
    <n v="0"/>
    <n v="1024381"/>
    <s v="BALCAZAR GORDON ALEJANDRO"/>
    <s v="6ENJ"/>
    <s v="Calderón, Carapungo,"/>
    <s v="TP"/>
  </r>
  <r>
    <n v="1.5"/>
    <n v="1002220125"/>
    <s v="UE01"/>
    <d v="2022-04-14T00:00:00"/>
    <d v="1899-12-30T11:15:00"/>
    <s v="012-024-00414951"/>
    <s v="9000813661"/>
    <s v="012-022-00318164"/>
    <n v="3202.85"/>
    <n v="3591.05"/>
    <s v="ZPVN"/>
    <s v="40570835"/>
    <s v="P000034391"/>
    <n v="8002839741"/>
    <n v="1002220125"/>
    <s v="15-00001123"/>
    <s v="SELVALEGRE"/>
    <n v="480"/>
    <x v="0"/>
    <s v="101865"/>
    <s v="COMERCIAL PADILLA S.C.C."/>
    <s v="802400"/>
    <s v="BODEGA MORAN"/>
    <s v="QUITO"/>
    <s v="CARLOS MANTILLA Y GIOVANNY CALLES"/>
    <s v="OPCARA"/>
    <s v="O-Pichincha-Carapungo"/>
    <n v="89"/>
    <x v="34"/>
    <x v="34"/>
    <s v="100021318"/>
    <s v="FLORES LUIS"/>
    <s v="ZETT"/>
    <x v="42"/>
    <s v="1"/>
    <s v="Con Pallet"/>
    <n v="0.05"/>
    <n v="24"/>
    <s v="FCA"/>
    <n v="32536.471000000001"/>
    <n v="24056.471000000001"/>
    <n v="8480"/>
    <n v="211.2"/>
    <m/>
    <s v="4700005529"/>
    <n v="14"/>
    <s v="14"/>
    <n v="24"/>
    <x v="1"/>
    <n v="0.44"/>
    <n v="8.7999999999999989"/>
    <n v="1002220125"/>
    <x v="0"/>
    <s v="CALDERÓN (CARAPUNGO)"/>
    <s v="Pichincha"/>
    <s v="TRANSPORTE PROPIO"/>
    <b v="0"/>
    <n v="0"/>
    <n v="1024381"/>
    <s v="BALCAZAR GORDON ALEJANDRO"/>
    <s v="6ENJ"/>
    <s v="Calderón, Carapungo,"/>
    <s v="TP"/>
  </r>
  <r>
    <n v="0"/>
    <n v="1002220076"/>
    <s v="UE01"/>
    <d v="2022-04-14T00:00:00"/>
    <d v="1899-12-30T11:13:00"/>
    <s v="012-024-00414952"/>
    <s v="9000813662"/>
    <s v="012-022-00318165"/>
    <n v="1115.2"/>
    <n v="1250.3699999999999"/>
    <s v="ZPVN"/>
    <s v="40570933"/>
    <s v="P000034430"/>
    <n v="8002839686"/>
    <n v="1002220076"/>
    <s v="15-00001115"/>
    <s v="ARMADURO"/>
    <n v="160"/>
    <x v="0"/>
    <s v="102835"/>
    <s v="SOCIEDAD CIVIL Y COMERCIAL VASFERRI"/>
    <s v="803600"/>
    <s v="FERRICENTRO CAMAL"/>
    <s v="OTAVALO"/>
    <s v="PANAMERICANA Y CALLE DEL ROCIO"/>
    <s v="OIOTAV"/>
    <s v="O-Imbabura-Otavalo"/>
    <n v="8"/>
    <x v="20"/>
    <x v="20"/>
    <s v="100015045"/>
    <s v="MORAN JOSE"/>
    <s v="ZEMT"/>
    <x v="25"/>
    <s v="1"/>
    <s v="Con Pallet"/>
    <n v="0.05"/>
    <n v="8"/>
    <s v="FCA"/>
    <n v="16085"/>
    <n v="8020"/>
    <n v="8065"/>
    <n v="14.4"/>
    <m/>
    <s v="4700005458"/>
    <n v="14"/>
    <s v="14"/>
    <n v="8"/>
    <x v="1"/>
    <n v="0.09"/>
    <n v="1.8"/>
    <n v="1002220076"/>
    <x v="1"/>
    <s v="JORDÁN"/>
    <s v="Imbabura"/>
    <s v="TRANSSJQ S.A."/>
    <b v="0"/>
    <n v="0"/>
    <n v="1016455"/>
    <s v="MEDIAVILLA VALENZUELA MILTON SANTIA"/>
    <s v="6ECU"/>
    <s v="OTVIbarAtuntZletDeli"/>
    <s v="UE"/>
  </r>
  <r>
    <n v="1.5"/>
    <n v="1002220076"/>
    <s v="UE01"/>
    <d v="2022-04-14T00:00:00"/>
    <d v="1899-12-30T11:13:00"/>
    <s v="012-024-00414953"/>
    <s v="9000813663"/>
    <s v="012-022-00318166"/>
    <n v="2208"/>
    <n v="2475.62"/>
    <s v="ZPVN"/>
    <s v="40570932"/>
    <s v="P000034429"/>
    <n v="8002839687"/>
    <n v="1002220076"/>
    <s v="15-00001123"/>
    <s v="SELVALEGRE"/>
    <n v="320"/>
    <x v="0"/>
    <s v="102835"/>
    <s v="SOCIEDAD CIVIL Y COMERCIAL VASFERRI"/>
    <s v="803600"/>
    <s v="FERRICENTRO CAMAL"/>
    <s v="OTAVALO"/>
    <s v="PANAMERICANA Y CALLE DEL ROCIO"/>
    <s v="OIOTAV"/>
    <s v="O-Imbabura-Otavalo"/>
    <n v="8"/>
    <x v="20"/>
    <x v="20"/>
    <s v="100015045"/>
    <s v="MORAN JOSE"/>
    <s v="ZEMT"/>
    <x v="25"/>
    <s v="1"/>
    <s v="Con Pallet"/>
    <n v="0.05"/>
    <n v="16"/>
    <s v="FCA"/>
    <n v="24105"/>
    <n v="16040"/>
    <n v="8065"/>
    <n v="28.8"/>
    <m/>
    <s v="4700005458"/>
    <n v="14"/>
    <s v="14"/>
    <n v="16"/>
    <x v="1"/>
    <n v="0.09"/>
    <n v="1.8"/>
    <n v="1002220076"/>
    <x v="0"/>
    <s v="JORDÁN"/>
    <s v="Imbabura"/>
    <s v="TRANSSJQ S.A."/>
    <b v="0"/>
    <n v="0"/>
    <n v="1016455"/>
    <s v="MEDIAVILLA VALENZUELA MILTON SANTIA"/>
    <s v="6ECU"/>
    <s v="OTVIbarAtuntZletDeli"/>
    <s v="UE"/>
  </r>
  <r>
    <n v="1.5"/>
    <n v="1002220100"/>
    <s v="UE01"/>
    <d v="2022-04-14T00:00:00"/>
    <d v="1899-12-30T11:25:00"/>
    <s v="012-024-00414954"/>
    <s v="9000813666"/>
    <s v="012-022-00318167"/>
    <n v="3278.88"/>
    <n v="3676.31"/>
    <s v="ZPVN"/>
    <s v="40570959"/>
    <s v="P000034446"/>
    <n v="8002839714"/>
    <n v="1002220100"/>
    <s v="15-00001123"/>
    <s v="SELVALEGRE"/>
    <n v="480"/>
    <x v="0"/>
    <s v="103128"/>
    <s v="LARA PUGA REBECA MARISOL"/>
    <s v="804226"/>
    <s v="EL CONSTRUCTOR PRINCIPAL"/>
    <s v="CAYAMBE"/>
    <s v="NATALIA JARRIN S6-32 Y VENEZUELA"/>
    <s v="OPCAYA"/>
    <s v="O-Pichincha-Cayambe"/>
    <n v="40"/>
    <x v="82"/>
    <x v="82"/>
    <s v="100018690"/>
    <s v="MORALES PATRICIO V."/>
    <s v="ZEMT"/>
    <x v="112"/>
    <s v="1"/>
    <s v="Con Pallet"/>
    <n v="0.05"/>
    <n v="24"/>
    <s v="FCA"/>
    <n v="39930"/>
    <n v="24060"/>
    <n v="15870"/>
    <n v="100.8"/>
    <m/>
    <s v="4700005460"/>
    <n v="14"/>
    <s v="14"/>
    <n v="24"/>
    <x v="1"/>
    <n v="0.21"/>
    <n v="4.2"/>
    <n v="1002220100"/>
    <x v="0"/>
    <s v="CAYAMBE"/>
    <s v="Pichincha"/>
    <s v="LA ARMENIA S.A."/>
    <b v="0"/>
    <n v="0"/>
    <n v="1021911"/>
    <s v="MORALES GORDILLO VICENTE PATRICIO"/>
    <s v="6EMI"/>
    <s v="Cymb,PdrMncy(Tbcnd)"/>
    <s v="UE"/>
  </r>
  <r>
    <n v="0"/>
    <n v="1002220118"/>
    <s v="UE01"/>
    <d v="2022-04-14T00:00:00"/>
    <d v="1899-12-30T11:31:00"/>
    <s v="012-024-00414955"/>
    <s v="9000813670"/>
    <s v="012-022-00318169"/>
    <n v="2096"/>
    <n v="2350.0500000000002"/>
    <s v="ZPVN"/>
    <s v="40570961"/>
    <s v="0000399391"/>
    <n v="8002839728"/>
    <n v="1002220118"/>
    <s v="15-00001119"/>
    <s v="CAMPEON ANTIHUMEDAD"/>
    <n v="320"/>
    <x v="0"/>
    <s v="102905"/>
    <s v="CHANTERA GARCIA MARCELO XAVIER"/>
    <s v="803768"/>
    <s v="BODEGA PRINCIPAL"/>
    <s v="ROCAFUERTE"/>
    <s v="CALLE 24 DE MAYO VIA TOSAGUA"/>
    <s v="OMROCA"/>
    <s v="O-Manabi-Rocafuerte"/>
    <n v="450"/>
    <x v="48"/>
    <x v="48"/>
    <s v="100019553"/>
    <s v="GRANDA HENDRY"/>
    <s v="ZEMU"/>
    <x v="62"/>
    <s v="2"/>
    <s v="Sin Pallet"/>
    <n v="0"/>
    <n v="0"/>
    <s v="FCA"/>
    <n v="20575.556"/>
    <n v="16035.556"/>
    <n v="4540"/>
    <n v="361.6"/>
    <m/>
    <s v="4700005521"/>
    <n v="14"/>
    <s v="14"/>
    <n v="16"/>
    <x v="1"/>
    <n v="1.1300000000000001"/>
    <n v="22.6"/>
    <n v="1002220118"/>
    <x v="1"/>
    <s v="ROCAFUERTE, CABECERA CANTONAL"/>
    <s v="Manabi"/>
    <s v="TRAPSA C.A."/>
    <b v="0"/>
    <n v="0"/>
    <n v="1024047"/>
    <s v="GRANDA ALMEIDA LUIS ANIBAL"/>
    <s v="6EMA"/>
    <s v="RocfuertCrucitPtoLpz"/>
    <s v="UE"/>
  </r>
  <r>
    <n v="1.5"/>
    <n v="1002220118"/>
    <s v="UE01"/>
    <d v="2022-04-14T00:00:00"/>
    <d v="1899-12-30T11:31:00"/>
    <s v="012-024-00414956"/>
    <s v="9000813669"/>
    <s v="012-022-00318168"/>
    <n v="272.39999999999998"/>
    <n v="305.42"/>
    <s v="ZPVN"/>
    <s v="40570961"/>
    <s v="0000399392"/>
    <n v="8002839727"/>
    <n v="1002220118"/>
    <s v="15-00001124"/>
    <s v="SELVALEGRE ANTIHUMEDAD"/>
    <n v="40"/>
    <x v="0"/>
    <s v="102905"/>
    <s v="CHANTERA GARCIA MARCELO XAVIER"/>
    <s v="803768"/>
    <s v="BODEGA PRINCIPAL"/>
    <s v="ROCAFUERTE"/>
    <s v="CALLE 24 DE MAYO VIA TOSAGUA"/>
    <s v="OMROCA"/>
    <s v="O-Manabi-Rocafuerte"/>
    <n v="450"/>
    <x v="48"/>
    <x v="48"/>
    <s v="100019553"/>
    <s v="GRANDA HENDRY"/>
    <s v="ZEMU"/>
    <x v="62"/>
    <s v="2"/>
    <s v="Sin Pallet"/>
    <n v="0"/>
    <n v="0"/>
    <s v="FCA"/>
    <n v="6544.4440000000004"/>
    <n v="2004.444"/>
    <n v="4540"/>
    <n v="45.2"/>
    <m/>
    <s v="4700005521"/>
    <n v="14"/>
    <s v="14"/>
    <n v="2"/>
    <x v="1"/>
    <n v="1.1300000000000001"/>
    <n v="22.6"/>
    <n v="1002220118"/>
    <x v="0"/>
    <s v="ROCAFUERTE, CABECERA CANTONAL"/>
    <s v="Manabi"/>
    <s v="TRAPSA C.A."/>
    <b v="0"/>
    <n v="0"/>
    <n v="1024047"/>
    <s v="GRANDA ALMEIDA LUIS ANIBAL"/>
    <s v="6EMA"/>
    <s v="RocfuertCrucitPtoLpz"/>
    <s v="UE"/>
  </r>
  <r>
    <n v="1.5"/>
    <n v="1002220109"/>
    <s v="UE01"/>
    <d v="2022-04-14T00:00:00"/>
    <d v="1899-12-30T11:39:00"/>
    <s v="012-024-00414957"/>
    <s v="9000813671"/>
    <s v="012-022-00318170"/>
    <n v="3211.2"/>
    <n v="3600.41"/>
    <s v="ZPVN"/>
    <s v="40570934"/>
    <s v="P000034431"/>
    <n v="8002839722"/>
    <n v="1002220109"/>
    <s v="15-00001119"/>
    <s v="CAMPEON ANTIHUMEDAD"/>
    <n v="480"/>
    <x v="0"/>
    <s v="103788"/>
    <s v="ASANZA APOLO EDGAR GEOVANNY"/>
    <s v="805486"/>
    <s v="ELECTRO FERRO ASANZA"/>
    <s v="LORETO"/>
    <s v="AV. RAFAEL ANDRADE #11"/>
    <s v="OQLORE"/>
    <s v="O-Orellana-Loreto"/>
    <n v="299"/>
    <x v="171"/>
    <x v="171"/>
    <s v="100019746"/>
    <s v="MENDEZ WILSON"/>
    <s v="ZEMT"/>
    <x v="289"/>
    <s v="1"/>
    <s v="Con Pallet"/>
    <n v="0.05"/>
    <n v="24"/>
    <s v="FCA"/>
    <n v="38110"/>
    <n v="24020"/>
    <n v="14090"/>
    <n v="499.2"/>
    <m/>
    <s v="4700005459"/>
    <n v="14"/>
    <s v="14"/>
    <n v="24"/>
    <x v="1"/>
    <n v="1.04"/>
    <n v="20.8"/>
    <n v="1002220109"/>
    <x v="0"/>
    <s v="LORETO, CABECERA CANTONAL"/>
    <s v="Orellana"/>
    <s v="RUTAS COTACACHENSES S.A."/>
    <b v="0"/>
    <n v="0"/>
    <n v="1022020"/>
    <s v="MENDEZ FIGUEROA JUAN CARLOS"/>
    <s v="6EN0"/>
    <s v="ElCocaJoyadlosSachas"/>
    <e v="#N/A"/>
  </r>
  <r>
    <n v="0"/>
    <n v="1002220143"/>
    <s v="UE01"/>
    <d v="2022-04-14T00:00:00"/>
    <d v="1899-12-30T11:46:00"/>
    <s v="012-024-00414958"/>
    <s v="9000813674"/>
    <s v="012-022-00318171"/>
    <n v="3641.89"/>
    <n v="4083.31"/>
    <s v="ZPVN"/>
    <s v="40569622"/>
    <s v="0000398572"/>
    <n v="8002839756"/>
    <n v="1002220143"/>
    <s v="15-00000218"/>
    <s v="MAGNO HE"/>
    <n v="31.32"/>
    <x v="1"/>
    <s v="101704"/>
    <s v="HORMIANDES"/>
    <s v="804024"/>
    <s v="GRANEL HORMIANDES SUR"/>
    <s v="MEJÍA"/>
    <s v="PANAMERICANA SUR"/>
    <s v="OPTAMB"/>
    <s v="O-Pichincha-Tambillo"/>
    <n v="136"/>
    <x v="3"/>
    <x v="3"/>
    <s v="100020289"/>
    <s v="FLORES FERNANDO"/>
    <s v="ZECI"/>
    <x v="4"/>
    <s v="2"/>
    <s v="Sin Pallet"/>
    <n v="0"/>
    <n v="0"/>
    <s v="EXW"/>
    <n v="51190"/>
    <n v="31320"/>
    <n v="19870"/>
    <n v="0"/>
    <m/>
    <s v=" "/>
    <n v="14"/>
    <s v="14"/>
    <n v="31.32"/>
    <x v="1"/>
    <n v="0"/>
    <n v="0"/>
    <n v="1002220143"/>
    <x v="0"/>
    <s v="TAMBILLO"/>
    <s v="Pichincha"/>
    <s v="HORMIANDES"/>
    <b v="0"/>
    <n v="0"/>
    <n v="1014407"/>
    <s v="HORMIANDES"/>
    <s v="6EO2"/>
    <s v="Amaguaña,Sta Rosa,Al"/>
    <s v="TP"/>
  </r>
  <r>
    <n v="0"/>
    <n v="1002220130"/>
    <s v="UE01"/>
    <d v="2022-04-14T00:00:00"/>
    <d v="1899-12-30T11:47:00"/>
    <s v="012-024-00414959"/>
    <s v=""/>
    <s v=""/>
    <n v="0"/>
    <n v="0"/>
    <s v="ZPRC"/>
    <s v="2500109132"/>
    <s v="P000034452"/>
    <n v="8002839745"/>
    <n v="1002220130"/>
    <s v="15-00001119"/>
    <s v="CAMPEON ANTIHUMEDAD"/>
    <n v="240"/>
    <x v="0"/>
    <s v="101663"/>
    <s v="ZURIDIST CIA. LTDA."/>
    <s v="802191"/>
    <s v="FERRE ZURITA UNO COM"/>
    <s v="PORTOVIEJO"/>
    <s v="AMERICA Y AV. DEL EJERCITO"/>
    <s v="OMPORT"/>
    <s v="O-Manabi-Portoviejo"/>
    <n v="468"/>
    <x v="182"/>
    <x v="182"/>
    <s v="100014978"/>
    <s v="CUAICAL JORGE"/>
    <s v="ZEMU"/>
    <x v="295"/>
    <s v="2"/>
    <s v="Sin Pallet"/>
    <n v="0"/>
    <n v="0"/>
    <s v="FCA"/>
    <n v="16561.667000000001"/>
    <n v="12026.666999999999"/>
    <n v="4535"/>
    <n v="276"/>
    <m/>
    <s v=" "/>
    <n v="14"/>
    <s v="14"/>
    <n v="12"/>
    <x v="1"/>
    <n v="1.1499999999999999"/>
    <n v="23"/>
    <n v="1002220130"/>
    <x v="1"/>
    <s v="PORTOVIEJO"/>
    <s v="Manabi"/>
    <s v="SANJOPAS S.A."/>
    <b v="0"/>
    <n v="0"/>
    <n v="10008339"/>
    <s v="CUAICAL CADENA JORGE ERASMO"/>
    <s v="6EMA"/>
    <s v="RocfuertCrucitPtoLpz"/>
    <e v="#N/A"/>
  </r>
  <r>
    <n v="1.5"/>
    <n v="1002220130"/>
    <s v="UE01"/>
    <d v="2022-04-14T00:00:00"/>
    <d v="1899-12-30T11:47:00"/>
    <s v="012-024-00414960"/>
    <s v=""/>
    <s v=""/>
    <n v="0"/>
    <n v="0"/>
    <s v="ZPRC"/>
    <s v="2500109133"/>
    <s v="P000034453"/>
    <n v="8002839746"/>
    <n v="1002220130"/>
    <s v="15-00001124"/>
    <s v="SELVALEGRE ANTIHUMEDAD"/>
    <n v="120"/>
    <x v="0"/>
    <s v="101663"/>
    <s v="ZURIDIST CIA. LTDA."/>
    <s v="802191"/>
    <s v="FERRE ZURITA UNO COM"/>
    <s v="PORTOVIEJO"/>
    <s v="AMERICA Y AV. DEL EJERCITO"/>
    <s v="OMPORT"/>
    <s v="O-Manabi-Portoviejo"/>
    <n v="468"/>
    <x v="182"/>
    <x v="182"/>
    <s v="100014978"/>
    <s v="CUAICAL JORGE"/>
    <s v="ZEMU"/>
    <x v="295"/>
    <s v="2"/>
    <s v="Sin Pallet"/>
    <n v="0"/>
    <n v="0"/>
    <s v="FCA"/>
    <n v="10548.333000000001"/>
    <n v="6013.3329999999996"/>
    <n v="4535"/>
    <n v="138"/>
    <m/>
    <s v=" "/>
    <n v="14"/>
    <s v="14"/>
    <n v="6"/>
    <x v="1"/>
    <n v="1.1499999999999999"/>
    <n v="23"/>
    <n v="1002220130"/>
    <x v="0"/>
    <s v="PORTOVIEJO"/>
    <s v="Manabi"/>
    <s v="SANJOPAS S.A."/>
    <b v="0"/>
    <n v="0"/>
    <n v="10008339"/>
    <s v="CUAICAL CADENA JORGE ERASMO"/>
    <s v="6EMA"/>
    <s v="RocfuertCrucitPtoLpz"/>
    <e v="#N/A"/>
  </r>
  <r>
    <n v="1.5"/>
    <n v="1002220165"/>
    <s v="UE01"/>
    <d v="2022-04-14T00:00:00"/>
    <d v="1899-12-30T12:09:00"/>
    <s v="012-024-00414961"/>
    <s v="9000813678"/>
    <s v="012-022-00318172"/>
    <n v="2343.91"/>
    <n v="2628.01"/>
    <s v="ZPVN"/>
    <s v="40570953"/>
    <s v="P000034440"/>
    <n v="8002839781"/>
    <n v="1002220165"/>
    <s v="15-00001115"/>
    <s v="ARMADURO"/>
    <n v="360"/>
    <x v="0"/>
    <s v="101576"/>
    <s v="VEGA VEGA FABIAN"/>
    <s v="802173"/>
    <s v="FERROMAX LTGA."/>
    <s v="LATACUNGA"/>
    <s v="AV 5 DE JUNIO S/N Y 10 DE AGOSTO"/>
    <s v="OXLATA"/>
    <s v="O-Cotopaxi-Latacunga"/>
    <n v="198"/>
    <x v="92"/>
    <x v="92"/>
    <s v="100015040"/>
    <s v="GUANOLUISA JULIO CESAR"/>
    <s v="ZEMU"/>
    <x v="127"/>
    <s v="2"/>
    <s v="Sin Pallet"/>
    <n v="0"/>
    <n v="0"/>
    <s v="FCA"/>
    <n v="26970"/>
    <n v="18030"/>
    <n v="8940"/>
    <n v="266.39999999999998"/>
    <m/>
    <s v="4700005553"/>
    <n v="14"/>
    <s v="14"/>
    <n v="18"/>
    <x v="1"/>
    <n v="0.74"/>
    <n v="14.799999999999999"/>
    <n v="1002220165"/>
    <x v="0"/>
    <s v="LA MATRIZ"/>
    <s v="Cotopaxi"/>
    <s v="TRANSPORTE PROPIO"/>
    <b v="0"/>
    <n v="0"/>
    <n v="1013789"/>
    <s v="VEGA VEGA FABIAN"/>
    <s v="6EC7"/>
    <s v="LtacungSalcedSaqcili"/>
    <s v="TP"/>
  </r>
  <r>
    <n v="0"/>
    <n v="1002220161"/>
    <s v="UE01"/>
    <d v="2022-04-14T00:00:00"/>
    <d v="1899-12-30T12:12:00"/>
    <s v="012-024-00414962"/>
    <s v="9000813552"/>
    <s v="013-020-00048336"/>
    <n v="271.60000000000002"/>
    <n v="304.52"/>
    <s v="ZPDF"/>
    <s v="70178976"/>
    <s v="0000399440"/>
    <n v="8002839773"/>
    <n v="1002220161"/>
    <s v="15-00001119"/>
    <s v="CAMPEON ANTIHUMEDAD"/>
    <n v="40"/>
    <x v="0"/>
    <s v="103418"/>
    <s v="ESTACIO CACERES WILSON ALFREDO"/>
    <s v="804748"/>
    <s v="BODEGA WILSON ESTACIO"/>
    <s v="ESMERALDAS"/>
    <s v="CIUDADELA VICTORIA CALLE C M68 SL29"/>
    <s v="OEESME"/>
    <s v="O-Esmeraldas-Esmeraldas"/>
    <n v="388"/>
    <x v="121"/>
    <x v="121"/>
    <s v="100014999"/>
    <s v="TUTILLO SEGUNDO"/>
    <s v="ZEMU"/>
    <x v="182"/>
    <s v="2"/>
    <s v="Sin Pallet"/>
    <n v="0"/>
    <n v="0"/>
    <s v="FCA"/>
    <n v="5024.4440000000004"/>
    <n v="2004.444"/>
    <n v="3020"/>
    <n v="42.4"/>
    <m/>
    <s v="4700005602"/>
    <n v="14"/>
    <s v="14"/>
    <n v="2"/>
    <x v="1"/>
    <n v="1.06"/>
    <n v="21.2"/>
    <n v="1002220161"/>
    <x v="1"/>
    <s v="SIMÓN PLATA TORRES"/>
    <s v="Esmeraldas"/>
    <s v="LIDENORTI S.A."/>
    <b v="0"/>
    <n v="0"/>
    <n v="1013565"/>
    <s v="ESPARZA ESPINOZA JIMMY ERNESTO"/>
    <s v="6ECI"/>
    <s v="Esmeraldas"/>
    <s v="UE"/>
  </r>
  <r>
    <n v="0"/>
    <n v="1002220161"/>
    <s v="UE01"/>
    <d v="2022-04-14T00:00:00"/>
    <d v="1899-12-30T12:12:00"/>
    <s v="012-024-00414963"/>
    <s v="9000813551"/>
    <s v="013-020-00048335"/>
    <n v="848.4"/>
    <n v="951.23"/>
    <s v="ZPDF"/>
    <s v="70178975"/>
    <s v="0000399439"/>
    <n v="8002839775"/>
    <n v="1002220161"/>
    <s v="15-00001124"/>
    <s v="SELVALEGRE ANTIHUMEDAD"/>
    <n v="120"/>
    <x v="0"/>
    <s v="103418"/>
    <s v="ESTACIO CACERES WILSON ALFREDO"/>
    <s v="804748"/>
    <s v="BODEGA WILSON ESTACIO"/>
    <s v="ESMERALDAS"/>
    <s v="CIUDADELA VICTORIA CALLE C M68 SL29"/>
    <s v="OEESME"/>
    <s v="O-Esmeraldas-Esmeraldas"/>
    <n v="388"/>
    <x v="121"/>
    <x v="121"/>
    <s v="100014999"/>
    <s v="TUTILLO SEGUNDO"/>
    <s v="ZEMU"/>
    <x v="182"/>
    <s v="2"/>
    <s v="Sin Pallet"/>
    <n v="0"/>
    <n v="0"/>
    <s v="FCA"/>
    <n v="9033.3340000000007"/>
    <n v="6013.3339999999998"/>
    <n v="3020"/>
    <n v="127.2"/>
    <m/>
    <s v="4700005602"/>
    <n v="14"/>
    <s v="14"/>
    <n v="6"/>
    <x v="1"/>
    <n v="1.06"/>
    <n v="21.2"/>
    <n v="1002220161"/>
    <x v="1"/>
    <s v="SIMÓN PLATA TORRES"/>
    <s v="Esmeraldas"/>
    <s v="LIDENORTI S.A."/>
    <b v="0"/>
    <n v="0"/>
    <n v="1013565"/>
    <s v="ESPARZA ESPINOZA JIMMY ERNESTO"/>
    <s v="6ECI"/>
    <s v="Esmeraldas"/>
    <s v="UE"/>
  </r>
  <r>
    <n v="1.5"/>
    <n v="1002220161"/>
    <s v="UE01"/>
    <d v="2022-04-14T00:00:00"/>
    <d v="1899-12-30T12:12:00"/>
    <s v="012-024-00414964"/>
    <s v="9000813679"/>
    <s v="012-022-00318173"/>
    <n v="1414"/>
    <n v="1585.39"/>
    <s v="ZPVN"/>
    <s v="40570979"/>
    <s v="0000399438"/>
    <n v="8002839774"/>
    <n v="1002220161"/>
    <s v="15-00001124"/>
    <s v="SELVALEGRE ANTIHUMEDAD"/>
    <n v="200"/>
    <x v="0"/>
    <s v="103114"/>
    <s v="SOLORZANO NAVARRETE EDGAR JOSELITO"/>
    <s v="804190"/>
    <s v="EDSOFER FERRETERIA"/>
    <s v="ESMERALDAS"/>
    <s v="CALLE PALOMINO 1200 Y LIBERTAD"/>
    <s v="OEESME"/>
    <s v="O-Esmeraldas-Esmeraldas"/>
    <n v="388"/>
    <x v="121"/>
    <x v="121"/>
    <s v="100014999"/>
    <s v="TUTILLO SEGUNDO"/>
    <s v="ZEMU"/>
    <x v="182"/>
    <s v="2"/>
    <s v="Sin Pallet"/>
    <n v="0"/>
    <n v="0"/>
    <s v="FCA"/>
    <n v="13042.222"/>
    <n v="10022.222"/>
    <n v="3020"/>
    <n v="212"/>
    <m/>
    <s v="4700005602"/>
    <n v="14"/>
    <s v="14"/>
    <n v="10"/>
    <x v="1"/>
    <n v="1.06"/>
    <n v="21.2"/>
    <n v="1002220161"/>
    <x v="0"/>
    <s v="BARTOLOMÉ RUIZ (CÉSAR FRANCO CARRIÓN)"/>
    <s v="Esmeraldas"/>
    <s v="LIDENORTI S.A."/>
    <b v="0"/>
    <n v="0"/>
    <n v="1013565"/>
    <s v="ESPARZA ESPINOZA JIMMY ERNESTO"/>
    <s v="6ECI"/>
    <s v="Esmeraldas"/>
    <s v="UE"/>
  </r>
  <r>
    <n v="0"/>
    <n v="1002220164"/>
    <s v="UE01"/>
    <d v="2022-04-14T00:00:00"/>
    <d v="1899-12-30T12:26:00"/>
    <s v="012-024-00414965"/>
    <s v="9000813682"/>
    <s v="012-022-00318175"/>
    <n v="935.2"/>
    <n v="1048.55"/>
    <s v="ZPVN"/>
    <s v="40570992"/>
    <s v="0000399461"/>
    <n v="8002839780"/>
    <n v="1002220164"/>
    <s v="15-00001119"/>
    <s v="CAMPEON ANTIHUMEDAD"/>
    <n v="140"/>
    <x v="0"/>
    <s v="103635"/>
    <s v="PALOMEQUE CAIZA LUIS FERNANDO"/>
    <s v="807500"/>
    <s v="OBRA LAGO AGRIO"/>
    <s v="LAGO AGRIO"/>
    <s v="KM 31/2 VIA A QUITO"/>
    <s v="OKLAGO"/>
    <s v="O-Sucumbios-Lagoagrio"/>
    <n v="469"/>
    <x v="78"/>
    <x v="78"/>
    <s v="100020264"/>
    <s v="VACACELA JUAN"/>
    <s v="ZEMU"/>
    <x v="103"/>
    <s v="2"/>
    <s v="Sin Pallet"/>
    <n v="0"/>
    <n v="0"/>
    <s v="FCA"/>
    <n v="11788.235000000001"/>
    <n v="7008.2349999999997"/>
    <n v="4780"/>
    <n v="194.6"/>
    <m/>
    <s v="4700005600"/>
    <n v="14"/>
    <s v="14"/>
    <n v="7"/>
    <x v="1"/>
    <n v="1.39"/>
    <n v="27.8"/>
    <n v="1002220164"/>
    <x v="1"/>
    <s v="NUEVA LOJA, CABECERA CANTONAL Y CAPITAL"/>
    <s v="Sucumbios"/>
    <s v="TRANSPORTE PROPIO"/>
    <b v="0"/>
    <n v="0"/>
    <n v="1023011"/>
    <s v="PALOMEQUE CAIZA LUIS FERNANDO"/>
    <s v="6EMX"/>
    <s v="LgoAgrioiPteSanMigel"/>
    <s v="TP"/>
  </r>
  <r>
    <n v="1.5"/>
    <n v="1002220164"/>
    <s v="UE01"/>
    <d v="2022-04-14T00:00:00"/>
    <d v="1899-12-30T12:26:00"/>
    <s v="012-024-00414966"/>
    <s v="9000813680"/>
    <s v="012-022-00318174"/>
    <n v="1336"/>
    <n v="1497.93"/>
    <s v="ZPVN"/>
    <s v="40570990"/>
    <s v="0000399460"/>
    <n v="8002839779"/>
    <n v="1002220164"/>
    <s v="15-00001119"/>
    <s v="CAMPEON ANTIHUMEDAD"/>
    <n v="200"/>
    <x v="0"/>
    <s v="103635"/>
    <s v="PALOMEQUE CAIZA LUIS FERNANDO"/>
    <s v="810368"/>
    <s v="OBRA PARROQUIA SEVILLA"/>
    <s v="CASCALES"/>
    <s v="SEVILLA E45"/>
    <s v="OKCASC"/>
    <s v="O-Sucumbios-Cascales"/>
    <n v="506"/>
    <x v="78"/>
    <x v="78"/>
    <s v="100020264"/>
    <s v="VACACELA JUAN"/>
    <s v="ZEMU"/>
    <x v="103"/>
    <s v="2"/>
    <s v="Sin Pallet"/>
    <n v="0"/>
    <n v="0"/>
    <s v="FCA"/>
    <n v="14791.764999999999"/>
    <n v="10011.764999999999"/>
    <n v="4780"/>
    <n v="302"/>
    <m/>
    <s v="4700005600"/>
    <n v="14"/>
    <s v="14"/>
    <n v="10"/>
    <x v="1"/>
    <n v="1.51"/>
    <n v="30.2"/>
    <n v="1002220164"/>
    <x v="0"/>
    <s v="SEVILLA"/>
    <s v="Sucumbios"/>
    <s v="TRANSPORTE PROPIO"/>
    <b v="0"/>
    <n v="0"/>
    <n v="1023011"/>
    <s v="PALOMEQUE CAIZA LUIS FERNANDO"/>
    <s v="6EMX"/>
    <s v="LgoAgrioiPteSanMigel"/>
    <s v="TP"/>
  </r>
  <r>
    <n v="0"/>
    <n v="1002220140"/>
    <s v="UE01"/>
    <d v="2022-04-14T00:00:00"/>
    <d v="1899-12-30T12:41:00"/>
    <s v="012-024-00414967"/>
    <s v="9000813685"/>
    <s v="012-022-00318177"/>
    <n v="1557.6"/>
    <n v="1746.39"/>
    <s v="ZPVN"/>
    <s v="40570858"/>
    <s v="0000399306"/>
    <n v="8002839755"/>
    <n v="1002220140"/>
    <s v="15-00001119"/>
    <s v="CAMPEON ANTIHUMEDAD"/>
    <n v="240"/>
    <x v="0"/>
    <s v="103279"/>
    <s v="ANCHUNDIA VINCES JUAN CARLOS"/>
    <s v="804474"/>
    <s v="BODEGA PRINCIPAL"/>
    <s v="PORTOVIEJO"/>
    <s v="DIAGONAL A COMANDO DE POLICIA"/>
    <s v="OMPORT"/>
    <s v="O-Manabi-Portoviejo"/>
    <n v="468"/>
    <x v="85"/>
    <x v="85"/>
    <s v="100015010"/>
    <s v="RIVERA JOSE"/>
    <s v="ZEMT"/>
    <x v="117"/>
    <s v="1"/>
    <s v="Con Pallet"/>
    <n v="0.05"/>
    <n v="12"/>
    <s v="FCA"/>
    <n v="20090"/>
    <n v="12025"/>
    <n v="8065"/>
    <n v="276"/>
    <m/>
    <s v="4700005465"/>
    <n v="14"/>
    <s v="14"/>
    <n v="12"/>
    <x v="1"/>
    <n v="1.1499999999999999"/>
    <n v="23"/>
    <n v="1002220140"/>
    <x v="1"/>
    <s v="PORTOVIEJO"/>
    <s v="Manabi"/>
    <s v="LIDENORTI S.A."/>
    <b v="0"/>
    <n v="0"/>
    <n v="1020716"/>
    <s v="RIVADENEIRA AYALA BERTHA NARCIZA"/>
    <s v="6EMA"/>
    <s v="RocfuertCrucitPtoLpz"/>
    <s v="UE"/>
  </r>
  <r>
    <n v="1.5"/>
    <n v="1002220140"/>
    <s v="UE01"/>
    <d v="2022-04-14T00:00:00"/>
    <d v="1899-12-30T12:41:00"/>
    <s v="012-024-00414968"/>
    <s v="9000813684"/>
    <s v="012-022-00318176"/>
    <n v="1620"/>
    <n v="1816.35"/>
    <s v="ZPVN"/>
    <s v="40570858"/>
    <s v="0000399307"/>
    <n v="8002839754"/>
    <n v="1002220140"/>
    <s v="15-00001124"/>
    <s v="SELVALEGRE ANTIHUMEDAD"/>
    <n v="240"/>
    <x v="0"/>
    <s v="103279"/>
    <s v="ANCHUNDIA VINCES JUAN CARLOS"/>
    <s v="804474"/>
    <s v="BODEGA PRINCIPAL"/>
    <s v="PORTOVIEJO"/>
    <s v="DIAGONAL A COMANDO DE POLICIA"/>
    <s v="OMPORT"/>
    <s v="O-Manabi-Portoviejo"/>
    <n v="468"/>
    <x v="85"/>
    <x v="85"/>
    <s v="100015010"/>
    <s v="RIVERA JOSE"/>
    <s v="ZEMT"/>
    <x v="117"/>
    <s v="1"/>
    <s v="Con Pallet"/>
    <n v="0.05"/>
    <n v="12"/>
    <s v="FCA"/>
    <n v="20090"/>
    <n v="12025"/>
    <n v="8065"/>
    <n v="276"/>
    <m/>
    <s v="4700005465"/>
    <n v="14"/>
    <s v="14"/>
    <n v="12"/>
    <x v="1"/>
    <n v="1.1499999999999999"/>
    <n v="23"/>
    <n v="1002220140"/>
    <x v="0"/>
    <s v="PORTOVIEJO"/>
    <s v="Manabi"/>
    <s v="LIDENORTI S.A."/>
    <b v="0"/>
    <n v="0"/>
    <n v="1020716"/>
    <s v="RIVADENEIRA AYALA BERTHA NARCIZA"/>
    <s v="6EMA"/>
    <s v="RocfuertCrucitPtoLpz"/>
    <s v="UE"/>
  </r>
  <r>
    <n v="0"/>
    <n v="1002220160"/>
    <s v="UE01"/>
    <d v="2022-04-14T00:00:00"/>
    <d v="1899-12-30T12:43:00"/>
    <s v="012-024-00414969"/>
    <s v="9000813687"/>
    <s v="012-022-00318179"/>
    <n v="836.35"/>
    <n v="937.72"/>
    <s v="ZPVN"/>
    <s v="40570997"/>
    <s v="P000034459"/>
    <n v="8002839772"/>
    <n v="1002220160"/>
    <s v="15-00001115"/>
    <s v="ARMADURO"/>
    <n v="120"/>
    <x v="0"/>
    <s v="101641"/>
    <s v="GUALSAQUI GUALSAQUI FABRICIO ELADIO"/>
    <s v="801652"/>
    <s v="BODEGA GUALSAQUI FABRICIO"/>
    <s v="OTAVALO"/>
    <s v="PANAMERICANA SUR KM. 4 1/2 S/N Y EN"/>
    <s v="OISANP"/>
    <s v="O-Imbabura-Sanpablo"/>
    <n v="15"/>
    <x v="96"/>
    <x v="96"/>
    <s v="10007705"/>
    <s v="BUITRON MONTENEGRO JONNY WASHIGNTON"/>
    <s v="ZEMU"/>
    <x v="135"/>
    <s v="2"/>
    <s v="Sin Pallet"/>
    <n v="0"/>
    <n v="0"/>
    <s v="FCA"/>
    <n v="10375"/>
    <n v="6000"/>
    <n v="4375"/>
    <n v="18"/>
    <m/>
    <s v="4700005607"/>
    <n v="14"/>
    <s v="14"/>
    <n v="6"/>
    <x v="1"/>
    <n v="0.15"/>
    <n v="3"/>
    <n v="1002220160"/>
    <x v="1"/>
    <s v="SAN PABLO"/>
    <s v="Imbabura"/>
    <s v="SUCUMTRANSA S.A. "/>
    <b v="0"/>
    <n v="0"/>
    <n v="1023153"/>
    <s v="BUITRON MONTENEGRO JONNY"/>
    <s v="6ECU"/>
    <s v="OTVIbarAtuntZletDeli"/>
    <s v="UE"/>
  </r>
  <r>
    <n v="1.5"/>
    <n v="1002220160"/>
    <s v="UE01"/>
    <d v="2022-04-14T00:00:00"/>
    <d v="1899-12-30T12:43:00"/>
    <s v="012-024-00414970"/>
    <s v="9000813686"/>
    <s v="012-022-00318178"/>
    <n v="1656.07"/>
    <n v="1856.8"/>
    <s v="ZPVN"/>
    <s v="40570996"/>
    <s v="P000034458"/>
    <n v="8002839771"/>
    <n v="1002220160"/>
    <s v="15-00001123"/>
    <s v="SELVALEGRE"/>
    <n v="240"/>
    <x v="0"/>
    <s v="101641"/>
    <s v="GUALSAQUI GUALSAQUI FABRICIO ELADIO"/>
    <s v="801652"/>
    <s v="BODEGA GUALSAQUI FABRICIO"/>
    <s v="OTAVALO"/>
    <s v="PANAMERICANA SUR KM. 4 1/2 S/N Y EN"/>
    <s v="OISANP"/>
    <s v="O-Imbabura-Sanpablo"/>
    <n v="15"/>
    <x v="96"/>
    <x v="96"/>
    <s v="10007705"/>
    <s v="BUITRON MONTENEGRO JONNY WASHIGNTON"/>
    <s v="ZEMU"/>
    <x v="135"/>
    <s v="2"/>
    <s v="Sin Pallet"/>
    <n v="0"/>
    <n v="0"/>
    <s v="FCA"/>
    <n v="16375"/>
    <n v="12000"/>
    <n v="4375"/>
    <n v="36"/>
    <m/>
    <s v="4700005607"/>
    <n v="14"/>
    <s v="14"/>
    <n v="12"/>
    <x v="1"/>
    <n v="0.15"/>
    <n v="3"/>
    <n v="1002220160"/>
    <x v="0"/>
    <s v="SAN PABLO"/>
    <s v="Imbabura"/>
    <s v="SUCUMTRANSA S.A. "/>
    <b v="0"/>
    <n v="0"/>
    <n v="1023153"/>
    <s v="BUITRON MONTENEGRO JONNY"/>
    <s v="6ECU"/>
    <s v="OTVIbarAtuntZletDeli"/>
    <s v="UE"/>
  </r>
  <r>
    <n v="1.5"/>
    <n v="1002220189"/>
    <s v="UE01"/>
    <d v="2022-04-14T00:00:00"/>
    <d v="1899-12-30T12:52:00"/>
    <s v="012-024-00414971"/>
    <s v=""/>
    <s v=""/>
    <n v="0"/>
    <n v="0"/>
    <s v="ZPRC"/>
    <s v="2500109129"/>
    <s v="P000034449"/>
    <n v="8002839801"/>
    <n v="1002220189"/>
    <s v="15-00001124"/>
    <s v="SELVALEGRE ANTIHUMEDAD"/>
    <n v="480"/>
    <x v="0"/>
    <s v="101663"/>
    <s v="ZURIDIST CIA. LTDA."/>
    <s v="802188"/>
    <s v="BODEGA MANTA"/>
    <s v="MANTA"/>
    <s v="VIA A MONTECRISTI SECTOR LA Y CIUDA"/>
    <s v="OMMANT"/>
    <s v="O-Manabi-Manta"/>
    <n v="486"/>
    <x v="90"/>
    <x v="90"/>
    <s v="100019698"/>
    <s v="VELASTEGUI JHONATAN"/>
    <s v="ZEMT"/>
    <x v="122"/>
    <s v="1"/>
    <s v="Con Pallet"/>
    <n v="0.05"/>
    <n v="24"/>
    <s v="FCA"/>
    <n v="38690"/>
    <n v="24050"/>
    <n v="14640"/>
    <n v="542.4"/>
    <m/>
    <s v="4700005474"/>
    <n v="14"/>
    <s v="14"/>
    <n v="24"/>
    <x v="1"/>
    <n v="1.1299999999999999"/>
    <n v="22.599999999999998"/>
    <n v="1002220189"/>
    <x v="0"/>
    <s v="MANTA"/>
    <s v="Manabi"/>
    <s v="LIDENORTI S.A."/>
    <b v="0"/>
    <n v="0"/>
    <n v="1021893"/>
    <s v="VELASTEGUI ROMO LENIN ALEXANDER"/>
    <s v="6EM9"/>
    <s v="MntMntcrstCalctTsgua"/>
    <s v="UE"/>
  </r>
  <r>
    <n v="1.5"/>
    <n v="1002220205"/>
    <s v="UE01"/>
    <d v="2022-04-14T00:00:00"/>
    <d v="1899-12-30T12:57:00"/>
    <s v="012-024-00414972"/>
    <s v="9000813688"/>
    <s v="012-022-00318180"/>
    <n v="2509.1999999999998"/>
    <n v="2813.33"/>
    <s v="ZPVN"/>
    <s v="40571011"/>
    <s v="P000034461"/>
    <n v="8002839820"/>
    <n v="1002220205"/>
    <s v="15-00001115"/>
    <s v="ARMADURO"/>
    <n v="360"/>
    <x v="0"/>
    <s v="102835"/>
    <s v="SOCIEDAD CIVIL Y COMERCIAL VASFERRI"/>
    <s v="807085"/>
    <s v="FERRICENTRO ATUNTAQUI"/>
    <s v="ANTONIO ANTE"/>
    <s v="AV SALINAS Y ATAHUALPA"/>
    <s v="OIANTE"/>
    <s v="O-Imbabura-Ant.Ante.(Atuntaqu"/>
    <n v="20"/>
    <x v="133"/>
    <x v="133"/>
    <s v="100014955"/>
    <s v="VELASCO LUIS"/>
    <s v="ZEMU"/>
    <x v="190"/>
    <s v="2"/>
    <s v="Sin Pallet"/>
    <n v="0"/>
    <n v="0"/>
    <s v="FCA"/>
    <n v="27240"/>
    <n v="18040"/>
    <n v="9200"/>
    <n v="57.6"/>
    <m/>
    <s v="4700005636"/>
    <n v="14"/>
    <s v="14"/>
    <n v="18"/>
    <x v="1"/>
    <n v="0.16"/>
    <n v="3.2"/>
    <n v="1002220205"/>
    <x v="0"/>
    <s v="ATUNTAQUI"/>
    <s v="Imbabura"/>
    <s v="RUTAS COTACACHENSES S.A."/>
    <b v="0"/>
    <n v="0"/>
    <n v="10005626"/>
    <s v="BENALCAZAR DE LA CRUZ CRISTIAN ROBE"/>
    <s v="6ECU"/>
    <s v="OTVIbarAtuntZletDeli"/>
    <s v="UE"/>
  </r>
  <r>
    <n v="0"/>
    <n v="1002220172"/>
    <s v="UE01"/>
    <d v="2022-04-14T00:00:00"/>
    <d v="1899-12-30T13:03:00"/>
    <s v="012-024-00414973"/>
    <s v="9000813690"/>
    <s v="012-022-00318182"/>
    <n v="3153.6"/>
    <n v="3535.83"/>
    <s v="ZPVN"/>
    <s v="40570427"/>
    <s v="0000398950"/>
    <n v="8002839786"/>
    <n v="1002220172"/>
    <s v="15-00001119"/>
    <s v="CAMPEON ANTIHUMEDAD"/>
    <n v="480"/>
    <x v="0"/>
    <s v="10008184"/>
    <s v="MACAS MACAS GLADIS LORENA"/>
    <s v="811007"/>
    <s v="BODEGA PRINCIPAL"/>
    <s v="SANTO DOMINGO"/>
    <s v="AV LOS COLONOS"/>
    <s v="OJSAND"/>
    <s v="O-Santodomingo -Santodomingodelos"/>
    <n v="247"/>
    <x v="104"/>
    <x v="104"/>
    <s v="100018114"/>
    <s v="MENDEZ MARCO"/>
    <s v="ZETT"/>
    <x v="145"/>
    <s v="1"/>
    <s v="Con Pallet"/>
    <n v="0.05"/>
    <n v="24"/>
    <s v="FCA"/>
    <n v="33235"/>
    <n v="24045"/>
    <n v="9190"/>
    <n v="403.2"/>
    <m/>
    <s v="4700005509"/>
    <n v="14"/>
    <s v="14"/>
    <n v="24"/>
    <x v="1"/>
    <n v="0.84"/>
    <n v="16.8"/>
    <n v="1002220172"/>
    <x v="1"/>
    <s v="SANTO DOMINGO DE LOS COLORADOS"/>
    <s v="Santo Domingo"/>
    <s v="TRANSSJQ S.A."/>
    <b v="0"/>
    <n v="0"/>
    <n v="1013719"/>
    <s v="GARCES OSWALDO GERMAN"/>
    <s v="6EN3"/>
    <s v="Sto Domingo-La Conco"/>
    <s v="UE"/>
  </r>
  <r>
    <n v="1.5"/>
    <n v="1002220172"/>
    <s v="UE01"/>
    <d v="2022-04-14T00:00:00"/>
    <d v="1899-12-30T13:03:00"/>
    <s v="012-024-00414974"/>
    <s v="9000813689"/>
    <s v="012-022-00318181"/>
    <n v="1094.4000000000001"/>
    <n v="1227.05"/>
    <s v="ZPVN"/>
    <s v="40570427"/>
    <s v="0000398951"/>
    <n v="8002839785"/>
    <n v="1002220172"/>
    <s v="15-00001124"/>
    <s v="SELVALEGRE ANTIHUMEDAD"/>
    <n v="160"/>
    <x v="0"/>
    <s v="10008184"/>
    <s v="MACAS MACAS GLADIS LORENA"/>
    <s v="811007"/>
    <s v="BODEGA PRINCIPAL"/>
    <s v="SANTO DOMINGO"/>
    <s v="AV LOS COLONOS"/>
    <s v="OJSAND"/>
    <s v="O-Santodomingo -Santodomingodelos"/>
    <n v="247"/>
    <x v="104"/>
    <x v="104"/>
    <s v="100018114"/>
    <s v="MENDEZ MARCO"/>
    <s v="ZETT"/>
    <x v="145"/>
    <s v="1"/>
    <s v="Con Pallet"/>
    <n v="0.05"/>
    <n v="8"/>
    <s v="FCA"/>
    <n v="17205"/>
    <n v="8015"/>
    <n v="9190"/>
    <n v="134.4"/>
    <m/>
    <s v="4700005509"/>
    <n v="14"/>
    <s v="14"/>
    <n v="8"/>
    <x v="1"/>
    <n v="0.84000000000000008"/>
    <n v="16.8"/>
    <n v="1002220172"/>
    <x v="0"/>
    <s v="SANTO DOMINGO DE LOS COLORADOS"/>
    <s v="Santo Domingo"/>
    <s v="TRANSSJQ S.A."/>
    <b v="0"/>
    <n v="0"/>
    <n v="1013719"/>
    <s v="GARCES OSWALDO GERMAN"/>
    <s v="6EN3"/>
    <s v="Sto Domingo-La Conco"/>
    <s v="UE"/>
  </r>
  <r>
    <n v="1.5"/>
    <n v="1002220169"/>
    <s v="UE01"/>
    <d v="2022-04-14T00:00:00"/>
    <d v="1899-12-30T13:09:00"/>
    <s v="012-024-00414975"/>
    <s v="9000813691"/>
    <s v="012-022-00318183"/>
    <n v="3312.14"/>
    <n v="3713.6"/>
    <s v="ZPVN"/>
    <s v="40570984"/>
    <s v="P000034456"/>
    <n v="8002839783"/>
    <n v="1002220169"/>
    <s v="15-00001115"/>
    <s v="ARMADURO"/>
    <n v="480"/>
    <x v="0"/>
    <s v="101726"/>
    <s v="CONSTRUCCIONES CRANBEGAL"/>
    <s v="801198"/>
    <s v="SU FERRETERO No 2"/>
    <s v="IBARRA"/>
    <s v="IBARRA  AV TEODORO GOMEZ Y JACINTO"/>
    <s v="OIIBAR"/>
    <s v="O-Imbabura-Ibarra"/>
    <n v="30"/>
    <x v="148"/>
    <x v="148"/>
    <s v="10005661"/>
    <s v="PUPIALES ARELLANO CARLOS ANDRES"/>
    <s v="ZEMT"/>
    <x v="222"/>
    <s v="1"/>
    <s v="Con Pallet"/>
    <n v="0.05"/>
    <n v="24"/>
    <s v="FCA"/>
    <n v="39900"/>
    <n v="24040"/>
    <n v="15860"/>
    <n v="91.2"/>
    <m/>
    <s v="4700005637"/>
    <n v="14"/>
    <s v="14"/>
    <n v="24"/>
    <x v="1"/>
    <n v="0.19"/>
    <n v="3.8000000000000003"/>
    <n v="1002220169"/>
    <x v="0"/>
    <s v="SAGRARIO"/>
    <s v="Imbabura"/>
    <s v="LA ARMENIA S.A."/>
    <b v="0"/>
    <n v="0"/>
    <n v="10005628"/>
    <s v="PUPIALES URRESTA GUSTAVO"/>
    <s v="6ECU"/>
    <s v="OTVIbarAtuntZletDeli"/>
    <s v="UE"/>
  </r>
  <r>
    <n v="0"/>
    <n v="1002220228"/>
    <s v="UE01"/>
    <d v="2022-04-14T00:00:00"/>
    <d v="1899-12-30T13:17:00"/>
    <s v="012-024-00414976"/>
    <s v=""/>
    <s v=""/>
    <n v="0"/>
    <n v="0"/>
    <s v="ZPRC"/>
    <s v="2500109097"/>
    <s v="P000034374"/>
    <n v="8002839852"/>
    <n v="1002220228"/>
    <s v="15-00000218"/>
    <s v="MAGNO HE"/>
    <n v="29.81"/>
    <x v="1"/>
    <s v="101456"/>
    <s v="UNION DE CONCRETERAS UNICON UCUE"/>
    <s v="804298"/>
    <s v="UNICON EN PLANTA"/>
    <s v="QUITO"/>
    <s v="AV. SIMON BOLIVAR E INTEROCEANICA"/>
    <s v="OPCUMB"/>
    <s v="O-Pichincha-Cumbaya"/>
    <n v="113"/>
    <x v="27"/>
    <x v="27"/>
    <s v="100020620"/>
    <s v="ALMEIDA MIGUEL"/>
    <s v="ZECI"/>
    <x v="97"/>
    <s v="2"/>
    <s v="Sin Pallet"/>
    <n v="0"/>
    <n v="0"/>
    <s v="EXW"/>
    <n v="48500"/>
    <n v="29810"/>
    <n v="18690"/>
    <n v="0"/>
    <m/>
    <n v="4700005951"/>
    <n v="14"/>
    <s v="14"/>
    <n v="29.81"/>
    <x v="1"/>
    <n v="0"/>
    <n v="0"/>
    <n v="1002220228"/>
    <x v="0"/>
    <s v="NAYÓN"/>
    <s v="Pichincha"/>
    <s v="UNICON"/>
    <b v="0"/>
    <n v="0"/>
    <n v="1014412"/>
    <s v="UNION DE CONCRETERAS UNICON UCUE"/>
    <s v="6ENM"/>
    <s v="Cumbaya,Tumbaco,Pmbo"/>
    <s v="TP"/>
  </r>
  <r>
    <n v="0"/>
    <n v="1002220227"/>
    <s v="UE01"/>
    <d v="2022-04-14T00:00:00"/>
    <d v="1899-12-30T13:22:00"/>
    <s v="012-024-00414977"/>
    <s v="9000813696"/>
    <s v="012-022-00318185"/>
    <n v="256.8"/>
    <n v="287.93"/>
    <s v="ZPVN"/>
    <s v="40571030"/>
    <s v="0000399506"/>
    <n v="8002839851"/>
    <n v="1002220227"/>
    <s v="15-00001120"/>
    <s v="CAMPEON"/>
    <n v="40"/>
    <x v="0"/>
    <s v="101734"/>
    <s v="CABASCANGO REYES PAULINA JANETH"/>
    <s v="800868"/>
    <s v="DIFERPAC"/>
    <s v="CAYAMBE"/>
    <s v="TABACUNDO, PANAMERICANA NORTE  Y CA"/>
    <s v="OPCAYA"/>
    <s v="O-Pichincha-Cayambe"/>
    <n v="40"/>
    <x v="53"/>
    <x v="53"/>
    <s v="100014948"/>
    <s v="TULCANAZA MARCELO"/>
    <s v="ZEMT"/>
    <x v="68"/>
    <s v="1"/>
    <s v="Con Pallet"/>
    <n v="0.05"/>
    <n v="2"/>
    <s v="FCA"/>
    <n v="8695"/>
    <n v="2005"/>
    <n v="6690"/>
    <n v="8.4"/>
    <m/>
    <s v="4700005472"/>
    <n v="14"/>
    <s v="14"/>
    <n v="2"/>
    <x v="1"/>
    <n v="0.21000000000000002"/>
    <n v="4.2"/>
    <n v="1002220227"/>
    <x v="1"/>
    <s v="CAYAMBE"/>
    <s v="Pichincha"/>
    <s v="TRIMPESAS S.A."/>
    <b v="0"/>
    <n v="0"/>
    <n v="1014036"/>
    <s v="TULCANAZA VASQUEZ EDISON MARCELO"/>
    <s v="6EMI"/>
    <s v="Cymb,PdrMncy(Tbcnd)"/>
    <s v="UE"/>
  </r>
  <r>
    <n v="1.5"/>
    <n v="1002220227"/>
    <s v="UE01"/>
    <d v="2022-04-14T00:00:00"/>
    <d v="1899-12-30T13:22:00"/>
    <s v="012-024-00414978"/>
    <s v="9000813695"/>
    <s v="012-022-00318184"/>
    <n v="3066.8"/>
    <n v="3438.52"/>
    <s v="ZPVN"/>
    <s v="40571030"/>
    <s v="0000399505"/>
    <n v="8002839850"/>
    <n v="1002220227"/>
    <s v="15-00001123"/>
    <s v="SELVALEGRE"/>
    <n v="440"/>
    <x v="0"/>
    <s v="101734"/>
    <s v="CABASCANGO REYES PAULINA JANETH"/>
    <s v="800868"/>
    <s v="DIFERPAC"/>
    <s v="CAYAMBE"/>
    <s v="TABACUNDO, PANAMERICANA NORTE  Y CA"/>
    <s v="OPCAYA"/>
    <s v="O-Pichincha-Cayambe"/>
    <n v="40"/>
    <x v="53"/>
    <x v="53"/>
    <s v="100014948"/>
    <s v="TULCANAZA MARCELO"/>
    <s v="ZEMT"/>
    <x v="68"/>
    <s v="1"/>
    <s v="Con Pallet"/>
    <n v="0.05"/>
    <n v="22"/>
    <s v="FCA"/>
    <n v="28745"/>
    <n v="22055"/>
    <n v="6690"/>
    <n v="92.4"/>
    <m/>
    <s v="4700005472"/>
    <n v="14"/>
    <s v="14"/>
    <n v="22"/>
    <x v="1"/>
    <n v="0.21000000000000002"/>
    <n v="4.2"/>
    <n v="1002220227"/>
    <x v="0"/>
    <s v="CAYAMBE"/>
    <s v="Pichincha"/>
    <s v="TRIMPESAS S.A."/>
    <b v="0"/>
    <n v="0"/>
    <n v="1014036"/>
    <s v="TULCANAZA VASQUEZ EDISON MARCELO"/>
    <s v="6EMI"/>
    <s v="Cymb,PdrMncy(Tbcnd)"/>
    <s v="UE"/>
  </r>
  <r>
    <n v="1.5"/>
    <n v="1002220194"/>
    <s v="UE01"/>
    <d v="2022-04-14T00:00:00"/>
    <d v="1899-12-30T13:26:00"/>
    <s v="012-024-00414979"/>
    <s v=""/>
    <s v=""/>
    <n v="0"/>
    <n v="0"/>
    <s v="ZPRC"/>
    <s v="2500109130"/>
    <s v="P000034450"/>
    <n v="8002839805"/>
    <n v="1002220194"/>
    <s v="15-00001124"/>
    <s v="SELVALEGRE ANTIHUMEDAD"/>
    <n v="480"/>
    <x v="0"/>
    <s v="101663"/>
    <s v="ZURIDIST CIA. LTDA."/>
    <s v="802188"/>
    <s v="BODEGA MANTA"/>
    <s v="MANTA"/>
    <s v="VIA A MONTECRISTI SECTOR LA Y CIUDA"/>
    <s v="OMMANT"/>
    <s v="O-Manabi-Manta"/>
    <n v="486"/>
    <x v="125"/>
    <x v="125"/>
    <s v="100015198"/>
    <s v="IBUJES JESUS"/>
    <s v="ZEMT"/>
    <x v="178"/>
    <s v="1"/>
    <s v="Con Pallet"/>
    <n v="0.05"/>
    <n v="24"/>
    <s v="FCA"/>
    <n v="39430"/>
    <n v="24050"/>
    <n v="15380"/>
    <n v="542.4"/>
    <m/>
    <s v="4700005468"/>
    <n v="14"/>
    <s v="14"/>
    <n v="24"/>
    <x v="1"/>
    <n v="1.1299999999999999"/>
    <n v="22.599999999999998"/>
    <n v="1002220194"/>
    <x v="0"/>
    <s v="MANTA"/>
    <s v="Manabi"/>
    <s v="TRAPSA C.A."/>
    <b v="0"/>
    <n v="0"/>
    <n v="1013257"/>
    <s v="TERAN SARZOSA FRANCISCO BOLIVAR"/>
    <s v="6EM9"/>
    <s v="MntMntcrstCalctTsgua"/>
    <s v="UE"/>
  </r>
  <r>
    <n v="1.5"/>
    <n v="1002220226"/>
    <s v="UE01"/>
    <d v="2022-04-14T00:00:00"/>
    <d v="1899-12-30T13:29:00"/>
    <s v="012-024-00414980"/>
    <s v="9000813697"/>
    <s v="012-022-00318186"/>
    <n v="2310"/>
    <n v="2589.9899999999998"/>
    <s v="ZPVN"/>
    <s v="40570988"/>
    <s v="P000034457"/>
    <n v="8002839849"/>
    <n v="1002220226"/>
    <s v="15-00001119"/>
    <s v="CAMPEON ANTIHUMEDAD"/>
    <n v="660"/>
    <x v="0"/>
    <s v="101544"/>
    <s v="LANDAZURI CORDOVA IVAN OSWALDO"/>
    <s v="802875"/>
    <s v="DESTINO GENERAL FARFÁN - LA PUNTA"/>
    <s v="LAGO AGRIO"/>
    <s v="PUENTE SAN MIGUEL, LAGO AGRIO"/>
    <s v="OKLAGO"/>
    <s v="O-Sucumbios-Lagoagrio"/>
    <n v="469"/>
    <x v="142"/>
    <x v="142"/>
    <s v="10006129"/>
    <s v="PALADINES GUEVARA REYTER EDUARDO"/>
    <s v="ZETT"/>
    <x v="214"/>
    <s v="2"/>
    <s v="Sin Pallet"/>
    <n v="0"/>
    <n v="0"/>
    <s v="EXW"/>
    <n v="51560"/>
    <n v="33080"/>
    <n v="18480"/>
    <n v="0"/>
    <m/>
    <s v="4700005501"/>
    <n v="14"/>
    <s v="14"/>
    <n v="33"/>
    <x v="1"/>
    <n v="0"/>
    <n v="0"/>
    <n v="1002220226"/>
    <x v="0"/>
    <s v="GENERAL FARFÁN"/>
    <s v="Sucumbios"/>
    <s v="TRANSPORTE PROPIO"/>
    <b v="1"/>
    <n v="1"/>
    <n v="1013478"/>
    <s v="LANDAZURI CORDOVA IVAN OSWALDO"/>
    <s v="6ENW"/>
    <s v="EXW Pte San Miguel"/>
    <s v="TP"/>
  </r>
  <r>
    <n v="0"/>
    <n v="1002220234"/>
    <s v="UE01"/>
    <d v="2022-04-14T00:00:00"/>
    <d v="1899-12-30T13:31:00"/>
    <s v="012-024-00414981"/>
    <s v="9000813699"/>
    <s v="012-022-00318188"/>
    <n v="1817.2"/>
    <n v="2037.45"/>
    <s v="ZPVN"/>
    <s v="40571004"/>
    <s v="0000399510"/>
    <n v="8002839862"/>
    <n v="1002220234"/>
    <s v="15-00001119"/>
    <s v="CAMPEON ANTIHUMEDAD"/>
    <n v="280"/>
    <x v="0"/>
    <s v="101581"/>
    <s v="SANCHEZ COVEÑA EDISON DAVID"/>
    <s v="802011"/>
    <s v="BODEGA COVEÑA"/>
    <s v="PORTOVIEJO"/>
    <s v="BODEGA PRINCIPAL CALLE 30 SEPTIEMBR"/>
    <s v="OMPORT"/>
    <s v="O-Manabi-Portoviejo"/>
    <n v="468"/>
    <x v="162"/>
    <x v="162"/>
    <s v="100021282"/>
    <s v="PERUGACHI FAUSTO"/>
    <s v="ZEMU"/>
    <x v="245"/>
    <s v="2"/>
    <s v="Sin Pallet"/>
    <n v="0"/>
    <n v="0"/>
    <s v="FCA"/>
    <n v="18601.111000000001"/>
    <n v="14031.111000000001"/>
    <n v="4570"/>
    <n v="322"/>
    <m/>
    <s v="4700005519"/>
    <n v="14"/>
    <s v="14"/>
    <n v="14"/>
    <x v="1"/>
    <n v="1.1499999999999999"/>
    <n v="23"/>
    <n v="1002220234"/>
    <x v="1"/>
    <s v="PORTOVIEJO"/>
    <s v="Manabi"/>
    <s v="TRANSSJQ S.A."/>
    <b v="0"/>
    <n v="0"/>
    <n v="1021764"/>
    <s v="GARCES MARTINEZ MILTON EDUARDO"/>
    <s v="6EMA"/>
    <s v="RocfuertCrucitPtoLpz"/>
    <s v="UE"/>
  </r>
  <r>
    <n v="1.5"/>
    <n v="1002220234"/>
    <s v="UE01"/>
    <d v="2022-04-14T00:00:00"/>
    <d v="1899-12-30T13:31:00"/>
    <s v="012-024-00414982"/>
    <s v="9000813698"/>
    <s v="012-022-00318187"/>
    <n v="540"/>
    <n v="605.45000000000005"/>
    <s v="ZPVN"/>
    <s v="40571004"/>
    <s v="0000399511"/>
    <n v="8002839861"/>
    <n v="1002220234"/>
    <s v="15-00001124"/>
    <s v="SELVALEGRE ANTIHUMEDAD"/>
    <n v="80"/>
    <x v="0"/>
    <s v="101581"/>
    <s v="SANCHEZ COVEÑA EDISON DAVID"/>
    <s v="802011"/>
    <s v="BODEGA COVEÑA"/>
    <s v="PORTOVIEJO"/>
    <s v="BODEGA PRINCIPAL CALLE 30 SEPTIEMBR"/>
    <s v="OMPORT"/>
    <s v="O-Manabi-Portoviejo"/>
    <n v="468"/>
    <x v="162"/>
    <x v="162"/>
    <s v="100021282"/>
    <s v="PERUGACHI FAUSTO"/>
    <s v="ZEMU"/>
    <x v="245"/>
    <s v="2"/>
    <s v="Sin Pallet"/>
    <n v="0"/>
    <n v="0"/>
    <s v="FCA"/>
    <n v="8578.8889999999992"/>
    <n v="4008.8890000000001"/>
    <n v="4570"/>
    <n v="92"/>
    <m/>
    <s v="4700005519"/>
    <n v="14"/>
    <s v="14"/>
    <n v="4"/>
    <x v="1"/>
    <n v="1.1499999999999999"/>
    <n v="23"/>
    <n v="1002220234"/>
    <x v="0"/>
    <s v="PORTOVIEJO"/>
    <s v="Manabi"/>
    <s v="TRANSSJQ S.A."/>
    <b v="0"/>
    <n v="0"/>
    <n v="1021764"/>
    <s v="GARCES MARTINEZ MILTON EDUARDO"/>
    <s v="6EMA"/>
    <s v="RocfuertCrucitPtoLpz"/>
    <s v="UE"/>
  </r>
  <r>
    <n v="1.5"/>
    <n v="1002220229"/>
    <s v="UE01"/>
    <d v="2022-04-14T00:00:00"/>
    <d v="1899-12-30T13:33:00"/>
    <s v="012-024-00414983"/>
    <s v="9000813700"/>
    <s v="012-022-00318189"/>
    <n v="4507.8"/>
    <n v="5054.18"/>
    <s v="ZPVN"/>
    <s v="40570794"/>
    <s v="P000034378"/>
    <n v="8002839853"/>
    <n v="1002220229"/>
    <s v="15-00001123"/>
    <s v="SELVALEGRE"/>
    <n v="660"/>
    <x v="0"/>
    <s v="103612"/>
    <s v="FUERTES AGUILAR MARITZA ELIZABETH"/>
    <s v="805115"/>
    <s v="BODEGA PROPIA"/>
    <s v="TULCÁN"/>
    <s v="AV VEINTIMILLA NTRE PORTUGAL Y MEX"/>
    <s v="OCTULC"/>
    <s v="O-Carchi-Tulcan"/>
    <n v="159"/>
    <x v="139"/>
    <x v="139"/>
    <s v="100018201"/>
    <s v="GUERRERO MARCELO"/>
    <s v="ZETT"/>
    <x v="204"/>
    <s v="2"/>
    <s v="Sin Pallet"/>
    <n v="0"/>
    <n v="0"/>
    <s v="FCA"/>
    <n v="50050"/>
    <n v="33090"/>
    <n v="16960"/>
    <n v="382.8"/>
    <m/>
    <s v="4700005517"/>
    <n v="14"/>
    <s v="14"/>
    <n v="33"/>
    <x v="1"/>
    <n v="0.58000000000000007"/>
    <n v="11.6"/>
    <n v="1002220229"/>
    <x v="0"/>
    <s v="TULCÁN"/>
    <s v="Carchi"/>
    <s v="TRAPSA C.A."/>
    <b v="0"/>
    <n v="0"/>
    <n v="1013882"/>
    <s v="GUERRERO ANDRADE EDUARDO MARCELO"/>
    <s v="6EC6"/>
    <s v="TulSnGbrilBlvrRumchk"/>
    <s v="UE"/>
  </r>
  <r>
    <n v="0"/>
    <n v="1002220244"/>
    <s v="UE01"/>
    <d v="2022-04-14T00:00:00"/>
    <d v="1899-12-30T13:59:00"/>
    <s v="012-024-00414984"/>
    <s v="9000809717"/>
    <s v="013-020-00048107"/>
    <n v="3869.57"/>
    <n v="4338.59"/>
    <s v="ZPDF"/>
    <s v="70177988"/>
    <s v="0000396389"/>
    <n v="8002839877"/>
    <n v="1002220244"/>
    <s v="15-00001118"/>
    <s v="TECHCEM"/>
    <n v="32.96"/>
    <x v="1"/>
    <s v="101660"/>
    <s v="CONSORCIO NACIONAL DE CEMENTOS"/>
    <s v="804646"/>
    <s v="PLANTA TECHCEM"/>
    <s v="OTAVALO"/>
    <s v="ENTREGA EN PLANTA OTAVALO"/>
    <s v="OIOTAV"/>
    <s v="O-Imbabura-Otavalo"/>
    <n v="8"/>
    <x v="1"/>
    <x v="1"/>
    <s v="10005165"/>
    <s v="GARCIA MORALES ARMANDO XAVIER"/>
    <s v="ZECI"/>
    <x v="60"/>
    <s v="2"/>
    <s v="Sin Pallet"/>
    <n v="0"/>
    <n v="0"/>
    <s v="EXW"/>
    <n v="52270"/>
    <n v="32960"/>
    <n v="19310"/>
    <n v="0"/>
    <m/>
    <s v="4700005613"/>
    <n v="14"/>
    <s v="14"/>
    <n v="32.96"/>
    <x v="1"/>
    <n v="0"/>
    <n v="0"/>
    <n v="1002220244"/>
    <x v="0"/>
    <s v="SAN JOSÉ DE QUICHINCHE"/>
    <s v="Imbabura"/>
    <s v="TRANSCONCEM CIA. LTDA."/>
    <b v="0"/>
    <n v="0"/>
    <n v="1013227"/>
    <s v="COMPAÑIA DE TRANSPORTE PESADO"/>
    <s v="6ECU"/>
    <s v="OTVIbarAtuntZletDeli"/>
    <s v="TP"/>
  </r>
  <r>
    <n v="1.5"/>
    <n v="1002220254"/>
    <s v="UE01"/>
    <d v="2022-04-14T00:00:00"/>
    <d v="1899-12-30T14:04:00"/>
    <s v="012-024-00414985"/>
    <s v="9000813710"/>
    <s v="012-022-00318190"/>
    <n v="4353.7"/>
    <n v="4881.3900000000003"/>
    <s v="ZPVN"/>
    <s v="40570977"/>
    <s v="P000034455"/>
    <n v="8002839892"/>
    <n v="1002220254"/>
    <s v="15-00001123"/>
    <s v="SELVALEGRE"/>
    <n v="680"/>
    <x v="0"/>
    <s v="101629"/>
    <s v="CAMPAÑA MALDONADO BLANCA CECILIA"/>
    <s v="800892"/>
    <s v="LATACUNGA CAMPAÑA CE"/>
    <s v="LATACUNGA"/>
    <s v="LATACUNGA BARRIO SAN SILVESTRE Y"/>
    <s v="OXLATA"/>
    <s v="O-Cotopaxi-Latacunga"/>
    <n v="198"/>
    <x v="7"/>
    <x v="7"/>
    <s v="100014985"/>
    <s v="GUAYAQUIL FAUSTO"/>
    <s v="ZETT"/>
    <x v="38"/>
    <s v="2"/>
    <s v="Sin Pallet"/>
    <n v="0"/>
    <n v="0"/>
    <s v="FCA"/>
    <n v="51750"/>
    <n v="34080"/>
    <n v="17670"/>
    <n v="503.2"/>
    <m/>
    <s v="4700005609"/>
    <n v="14"/>
    <s v="14"/>
    <n v="34"/>
    <x v="1"/>
    <n v="0.74"/>
    <n v="14.799999999999999"/>
    <n v="1002220254"/>
    <x v="0"/>
    <s v="LA MATRIZ"/>
    <s v="Cotopaxi"/>
    <s v="TRANSPORTE PROPIO"/>
    <b v="0"/>
    <n v="0"/>
    <n v="1013388"/>
    <s v="CAMPAÑA MALDONADO BLANCA CECILIA"/>
    <s v="6EC7"/>
    <s v="LtacungSalcedSaqcili"/>
    <s v="TP"/>
  </r>
  <r>
    <n v="1.5"/>
    <n v="1002220236"/>
    <s v="UE01"/>
    <d v="2022-04-14T00:00:00"/>
    <d v="1899-12-30T14:07:00"/>
    <s v="012-024-00414986"/>
    <s v="9000813711"/>
    <s v="012-022-00318191"/>
    <n v="4280.42"/>
    <n v="4799.2299999999996"/>
    <s v="ZPVN"/>
    <s v="40570789"/>
    <s v="0000399178"/>
    <n v="8002839864"/>
    <n v="1002220236"/>
    <s v="15-00001123"/>
    <s v="SELVALEGRE"/>
    <n v="640"/>
    <x v="0"/>
    <s v="101612"/>
    <s v="QUEZADA GODOY FREDDY IVAN"/>
    <s v="801959"/>
    <s v="BODEGA PROPIA QUEZADA"/>
    <s v="QUITO"/>
    <s v="FRANCISCO DE ALBORNOZ N8-149 Y LEON"/>
    <s v="OPCARA"/>
    <s v="O-Pichincha-Carapungo"/>
    <n v="89"/>
    <x v="75"/>
    <x v="75"/>
    <s v="100014926"/>
    <s v="LATACUMBA LUIS"/>
    <s v="ZETT"/>
    <x v="236"/>
    <s v="1"/>
    <s v="Con Pallet"/>
    <n v="0.05"/>
    <n v="32"/>
    <s v="FCA"/>
    <n v="49890"/>
    <n v="32070"/>
    <n v="17820"/>
    <n v="281.60000000000002"/>
    <m/>
    <s v="4700005625"/>
    <n v="14"/>
    <s v="14"/>
    <n v="32"/>
    <x v="1"/>
    <n v="0.44000000000000006"/>
    <n v="8.8000000000000007"/>
    <n v="1002220236"/>
    <x v="0"/>
    <s v="CALDERÓN (CARAPUNGO)"/>
    <s v="Pichincha"/>
    <s v="J.V. TRANSPREMIUN CIA.LTDA"/>
    <b v="0"/>
    <n v="0"/>
    <n v="1013906"/>
    <s v="VALLEJOS VILLEGAS SAUL EDUARDO"/>
    <s v="6ENJ"/>
    <s v="Calderón, Carapungo,"/>
    <s v="UE"/>
  </r>
  <r>
    <n v="1.5"/>
    <n v="1002220224"/>
    <s v="UE01"/>
    <d v="2022-04-14T00:00:00"/>
    <d v="1899-12-30T14:08:00"/>
    <s v="012-024-00414987"/>
    <s v=""/>
    <s v=""/>
    <n v="0"/>
    <n v="0"/>
    <s v="ZPRC"/>
    <s v="2500109131"/>
    <s v="P000034451"/>
    <n v="8002839847"/>
    <n v="1002220224"/>
    <s v="15-00001124"/>
    <s v="SELVALEGRE ANTIHUMEDAD"/>
    <n v="480"/>
    <x v="0"/>
    <s v="101663"/>
    <s v="ZURIDIST CIA. LTDA."/>
    <s v="802188"/>
    <s v="BODEGA MANTA"/>
    <s v="MANTA"/>
    <s v="VIA A MONTECRISTI SECTOR LA Y CIUDA"/>
    <s v="OMMANT"/>
    <s v="O-Manabi-Manta"/>
    <n v="486"/>
    <x v="134"/>
    <x v="134"/>
    <s v="100015025"/>
    <s v="ARCINIEGA OSWALDO"/>
    <s v="ZEMT"/>
    <x v="192"/>
    <s v="1"/>
    <s v="Con Pallet"/>
    <n v="0.05"/>
    <n v="24"/>
    <s v="FCA"/>
    <n v="39610"/>
    <n v="24010"/>
    <n v="15600"/>
    <n v="542.4"/>
    <m/>
    <s v="4700005446"/>
    <n v="14"/>
    <s v="14"/>
    <n v="24"/>
    <x v="1"/>
    <n v="1.1299999999999999"/>
    <n v="22.599999999999998"/>
    <n v="1002220224"/>
    <x v="0"/>
    <s v="MANTA"/>
    <s v="Manabi"/>
    <s v="LIDENORTI S.A."/>
    <b v="0"/>
    <n v="0"/>
    <n v="1013581"/>
    <s v="BARRERA GALLEGOS FRANKLIN GUILLERMO"/>
    <s v="6EM9"/>
    <s v="MntMntcrstCalctTsgua"/>
    <s v="UE"/>
  </r>
  <r>
    <n v="0"/>
    <n v="1002220242"/>
    <s v="UE01"/>
    <d v="2022-04-14T00:00:00"/>
    <d v="1899-12-30T14:12:00"/>
    <s v="012-024-00414988"/>
    <s v="9000813713"/>
    <s v="012-022-00318193"/>
    <n v="3206.4"/>
    <n v="3595.04"/>
    <s v="ZPVN"/>
    <s v="40571018"/>
    <s v="0000399498"/>
    <n v="8002839873"/>
    <n v="1002220242"/>
    <s v="15-00001119"/>
    <s v="CAMPEON ANTIHUMEDAD"/>
    <n v="480"/>
    <x v="0"/>
    <s v="103635"/>
    <s v="PALOMEQUE CAIZA LUIS FERNANDO"/>
    <s v="810369"/>
    <s v="PDV CASCALES"/>
    <s v="CASCALES"/>
    <s v="EL DORADO CASCALES CENTRO E45"/>
    <s v="OKCASC"/>
    <s v="O-Sucumbios-Cascales"/>
    <n v="506"/>
    <x v="78"/>
    <x v="78"/>
    <s v="100022006"/>
    <s v="MEJIA VEGA GINSON ALEXANDER"/>
    <s v="ZETT"/>
    <x v="219"/>
    <s v="2"/>
    <s v="Sin Pallet"/>
    <n v="0"/>
    <n v="0"/>
    <s v="FCA"/>
    <n v="33300"/>
    <n v="24030"/>
    <n v="9270"/>
    <n v="724.8"/>
    <m/>
    <s v="4700005600"/>
    <n v="14"/>
    <s v="14"/>
    <n v="24"/>
    <x v="1"/>
    <n v="1.51"/>
    <n v="30.2"/>
    <n v="1002220242"/>
    <x v="1"/>
    <s v="EL DORADO DE CASCALES, CABECERA CANTONAL"/>
    <s v="Sucumbios"/>
    <s v="TRANSPORTE PROPIO"/>
    <b v="0"/>
    <n v="0"/>
    <n v="1023011"/>
    <s v="PALOMEQUE CAIZA LUIS FERNANDO"/>
    <s v="6EMX"/>
    <s v="LgoAgrioiPteSanMigel"/>
    <s v="TP"/>
  </r>
  <r>
    <n v="1.5"/>
    <n v="1002220242"/>
    <s v="UE01"/>
    <d v="2022-04-14T00:00:00"/>
    <d v="1899-12-30T14:12:00"/>
    <s v="012-024-00414989"/>
    <s v="9000813712"/>
    <s v="012-022-00318192"/>
    <n v="1110.4000000000001"/>
    <n v="1244.99"/>
    <s v="ZPVN"/>
    <s v="40571019"/>
    <s v="0000399499"/>
    <n v="8002839874"/>
    <n v="1002220242"/>
    <s v="15-00001124"/>
    <s v="SELVALEGRE ANTIHUMEDAD"/>
    <n v="160"/>
    <x v="0"/>
    <s v="103635"/>
    <s v="PALOMEQUE CAIZA LUIS FERNANDO"/>
    <s v="807500"/>
    <s v="OBRA LAGO AGRIO"/>
    <s v="LAGO AGRIO"/>
    <s v="KM 31/2 VIA A QUITO"/>
    <s v="OKLAGO"/>
    <s v="O-Sucumbios-Lagoagrio"/>
    <n v="469"/>
    <x v="78"/>
    <x v="78"/>
    <s v="100022006"/>
    <s v="MEJIA VEGA GINSON ALEXANDER"/>
    <s v="ZETT"/>
    <x v="219"/>
    <s v="2"/>
    <s v="Sin Pallet"/>
    <n v="0"/>
    <n v="0"/>
    <s v="FCA"/>
    <n v="17280"/>
    <n v="8010"/>
    <n v="9270"/>
    <n v="222.4"/>
    <m/>
    <s v="4700005600"/>
    <n v="14"/>
    <s v="14"/>
    <n v="8"/>
    <x v="1"/>
    <n v="1.3900000000000001"/>
    <n v="27.8"/>
    <n v="1002220242"/>
    <x v="0"/>
    <s v="NUEVA LOJA, CABECERA CANTONAL Y CAPITAL"/>
    <s v="Sucumbios"/>
    <s v="TRANSPORTE PROPIO"/>
    <b v="0"/>
    <n v="0"/>
    <n v="1023011"/>
    <s v="PALOMEQUE CAIZA LUIS FERNANDO"/>
    <s v="6EMX"/>
    <s v="LgoAgrioiPteSanMigel"/>
    <s v="TP"/>
  </r>
  <r>
    <n v="1.5"/>
    <n v="1002220245"/>
    <s v="UE01"/>
    <d v="2022-04-14T00:00:00"/>
    <d v="1899-12-30T14:28:00"/>
    <s v="012-024-00414990"/>
    <s v="9000813714"/>
    <s v="012-022-00318194"/>
    <n v="4422.3999999999996"/>
    <n v="4958.43"/>
    <s v="ZPVN"/>
    <s v="40570798"/>
    <s v="P000034380"/>
    <n v="8002839879"/>
    <n v="1002220245"/>
    <s v="15-00000181"/>
    <s v="ARMADURO ANTIHUMEDAD"/>
    <n v="640"/>
    <x v="0"/>
    <s v="101728"/>
    <s v="BIGPOSTE C.A"/>
    <s v="800859"/>
    <s v="BODEGA BIGPOSTE"/>
    <s v="SANTO DOMINGO"/>
    <s v="BODEGA BIGPOSTE / VIA SANTO DOMINGO"/>
    <s v="OJSAND"/>
    <s v="O-Santodomingo -Santodomingodelos"/>
    <n v="247"/>
    <x v="94"/>
    <x v="94"/>
    <s v="10003496"/>
    <s v="AYALA LOPEZ PABLO ERNESTO"/>
    <s v="ZETT"/>
    <x v="131"/>
    <s v="1"/>
    <s v="Con Pallet"/>
    <n v="0.05"/>
    <n v="32"/>
    <s v="FCA"/>
    <n v="50550"/>
    <n v="32080"/>
    <n v="18470"/>
    <n v="537.6"/>
    <m/>
    <s v="4700005516"/>
    <n v="14"/>
    <s v="14"/>
    <n v="32"/>
    <x v="1"/>
    <n v="0.84000000000000008"/>
    <n v="16.8"/>
    <n v="1002220245"/>
    <x v="0"/>
    <s v="SANTO DOMINGO DE LOS COLORADOS"/>
    <s v="Santo Domingo"/>
    <s v="TRAPSA C.A."/>
    <b v="0"/>
    <n v="0"/>
    <n v="10003459"/>
    <s v="AYALA LOPEZ PABLO ROBERTO"/>
    <s v="6EN3"/>
    <s v="Sto Domingo-La Conco"/>
    <s v="UE"/>
  </r>
  <r>
    <n v="0"/>
    <n v="1002220246"/>
    <s v="UE01"/>
    <d v="2022-04-14T00:00:00"/>
    <d v="1899-12-30T14:40:00"/>
    <s v="012-024-00414991"/>
    <s v=""/>
    <s v=""/>
    <n v="0"/>
    <n v="0"/>
    <s v="ZPRC"/>
    <s v="2500109086"/>
    <s v="P000034343"/>
    <n v="8002839881"/>
    <n v="1002220246"/>
    <s v="15-00001115"/>
    <s v="ARMADURO"/>
    <n v="240"/>
    <x v="0"/>
    <s v="101586"/>
    <s v="FERRETERIAS FERRIGONZ CIA. LTDA."/>
    <s v="801500"/>
    <s v="FERRIGONZ PRINCIPAL"/>
    <s v="CAYAMBE"/>
    <s v="CALLE AZCASUBI Y CALLE CHILE"/>
    <s v="OPCAYA"/>
    <s v="O-Pichincha-Cayambe"/>
    <n v="40"/>
    <x v="72"/>
    <x v="72"/>
    <s v="100014825"/>
    <s v="MEJIA ARMANDO"/>
    <s v="ZETT"/>
    <x v="93"/>
    <s v="1"/>
    <s v="Con Pallet"/>
    <n v="0.05"/>
    <n v="12"/>
    <s v="FCA"/>
    <n v="20962.5"/>
    <n v="12022.5"/>
    <n v="8940"/>
    <n v="50.4"/>
    <m/>
    <s v="4700005584"/>
    <n v="14"/>
    <s v="14"/>
    <n v="12"/>
    <x v="1"/>
    <n v="0.21"/>
    <n v="4.2"/>
    <n v="1002220246"/>
    <x v="1"/>
    <s v="CAYAMBE"/>
    <s v="Pichincha"/>
    <s v="LIDENORTI S.A."/>
    <b v="0"/>
    <n v="0"/>
    <n v="1013538"/>
    <s v="ROSERO TAFUR JOSE STALIN"/>
    <s v="6EMI"/>
    <s v="Cymb,PdrMncy(Tbcnd)"/>
    <s v="UE"/>
  </r>
  <r>
    <n v="1.5"/>
    <n v="1002220246"/>
    <s v="UE01"/>
    <d v="2022-04-14T00:00:00"/>
    <d v="1899-12-30T14:40:00"/>
    <s v="012-024-00414992"/>
    <s v=""/>
    <s v=""/>
    <n v="0"/>
    <n v="0"/>
    <s v="ZPRC"/>
    <s v="2500109085"/>
    <s v="P000034342"/>
    <n v="8002839880"/>
    <n v="1002220246"/>
    <s v="15-00001123"/>
    <s v="SELVALEGRE"/>
    <n v="400"/>
    <x v="0"/>
    <s v="101586"/>
    <s v="FERRETERIAS FERRIGONZ CIA. LTDA."/>
    <s v="801500"/>
    <s v="FERRIGONZ PRINCIPAL"/>
    <s v="CAYAMBE"/>
    <s v="CALLE AZCASUBI Y CALLE CHILE"/>
    <s v="OPCAYA"/>
    <s v="O-Pichincha-Cayambe"/>
    <n v="40"/>
    <x v="72"/>
    <x v="72"/>
    <s v="100014825"/>
    <s v="MEJIA ARMANDO"/>
    <s v="ZETT"/>
    <x v="93"/>
    <s v="1"/>
    <s v="Con Pallet"/>
    <n v="0.05"/>
    <n v="20"/>
    <s v="FCA"/>
    <n v="28977.5"/>
    <n v="20037.5"/>
    <n v="8940"/>
    <n v="84"/>
    <m/>
    <s v="4700005584"/>
    <n v="14"/>
    <s v="14"/>
    <n v="20"/>
    <x v="1"/>
    <n v="0.21"/>
    <n v="4.2"/>
    <n v="1002220246"/>
    <x v="0"/>
    <s v="CAYAMBE"/>
    <s v="Pichincha"/>
    <s v="LIDENORTI S.A."/>
    <b v="0"/>
    <n v="0"/>
    <n v="1013538"/>
    <s v="ROSERO TAFUR JOSE STALIN"/>
    <s v="6EMI"/>
    <s v="Cymb,PdrMncy(Tbcnd)"/>
    <s v="UE"/>
  </r>
  <r>
    <n v="0"/>
    <n v="1002220249"/>
    <s v="UE01"/>
    <d v="2022-04-14T00:00:00"/>
    <d v="1899-12-30T14:47:00"/>
    <s v="012-024-00414993"/>
    <s v="9000813717"/>
    <s v="012-022-00318196"/>
    <n v="557.6"/>
    <n v="625.17999999999995"/>
    <s v="ZPVN"/>
    <s v="40571036"/>
    <s v="P000034468"/>
    <n v="8002839887"/>
    <n v="1002220249"/>
    <s v="15-00001115"/>
    <s v="ARMADURO"/>
    <n v="80"/>
    <x v="0"/>
    <s v="102835"/>
    <s v="SOCIEDAD CIVIL Y COMERCIAL VASFERRI"/>
    <s v="803600"/>
    <s v="FERRICENTRO CAMAL"/>
    <s v="OTAVALO"/>
    <s v="PANAMERICANA Y CALLE DEL ROCIO"/>
    <s v="OIOTAV"/>
    <s v="O-Imbabura-Otavalo"/>
    <n v="8"/>
    <x v="176"/>
    <x v="176"/>
    <s v="10003585"/>
    <s v="VARELA ZAPATA RUBEN MAURICIO"/>
    <s v="ZEMT"/>
    <x v="276"/>
    <s v="1"/>
    <s v="Con Pallet"/>
    <n v="0.05"/>
    <n v="4"/>
    <s v="FCA"/>
    <n v="11265"/>
    <n v="4010"/>
    <n v="7255"/>
    <n v="7.2"/>
    <m/>
    <s v="4700005452"/>
    <n v="14"/>
    <s v="14"/>
    <n v="4"/>
    <x v="1"/>
    <n v="0.09"/>
    <n v="1.8"/>
    <n v="1002220249"/>
    <x v="1"/>
    <s v="JORDÁN"/>
    <s v="Imbabura"/>
    <s v="TRIMPESAS S.A."/>
    <b v="0"/>
    <n v="0"/>
    <n v="1013502"/>
    <s v="ESPIN GUEVARA JOSE MARCELO"/>
    <s v="6ECU"/>
    <s v="OTVIbarAtuntZletDeli"/>
    <s v="UE"/>
  </r>
  <r>
    <n v="1.5"/>
    <n v="1002220249"/>
    <s v="UE01"/>
    <d v="2022-04-14T00:00:00"/>
    <d v="1899-12-30T14:47:00"/>
    <s v="012-024-00414994"/>
    <s v="9000813716"/>
    <s v="012-022-00318195"/>
    <n v="2760"/>
    <n v="3094.53"/>
    <s v="ZPVN"/>
    <s v="40571035"/>
    <s v="P000034467"/>
    <n v="8002839886"/>
    <n v="1002220249"/>
    <s v="15-00001123"/>
    <s v="SELVALEGRE"/>
    <n v="400"/>
    <x v="0"/>
    <s v="102835"/>
    <s v="SOCIEDAD CIVIL Y COMERCIAL VASFERRI"/>
    <s v="803600"/>
    <s v="FERRICENTRO CAMAL"/>
    <s v="OTAVALO"/>
    <s v="PANAMERICANA Y CALLE DEL ROCIO"/>
    <s v="OIOTAV"/>
    <s v="O-Imbabura-Otavalo"/>
    <n v="8"/>
    <x v="176"/>
    <x v="176"/>
    <s v="10003585"/>
    <s v="VARELA ZAPATA RUBEN MAURICIO"/>
    <s v="ZEMT"/>
    <x v="276"/>
    <s v="1"/>
    <s v="Con Pallet"/>
    <n v="0.05"/>
    <n v="20"/>
    <s v="FCA"/>
    <n v="27305"/>
    <n v="20050"/>
    <n v="7255"/>
    <n v="36"/>
    <m/>
    <s v="4700005452"/>
    <n v="14"/>
    <s v="14"/>
    <n v="20"/>
    <x v="1"/>
    <n v="0.09"/>
    <n v="1.8"/>
    <n v="1002220249"/>
    <x v="0"/>
    <s v="JORDÁN"/>
    <s v="Imbabura"/>
    <s v="TRIMPESAS S.A."/>
    <b v="0"/>
    <n v="0"/>
    <n v="1013502"/>
    <s v="ESPIN GUEVARA JOSE MARCELO"/>
    <s v="6ECU"/>
    <s v="OTVIbarAtuntZletDeli"/>
    <s v="UE"/>
  </r>
  <r>
    <n v="0"/>
    <n v="1002220264"/>
    <s v="UE01"/>
    <d v="2022-04-14T00:00:00"/>
    <d v="1899-12-30T14:52:00"/>
    <s v="012-024-00414995"/>
    <s v="9000813720"/>
    <s v="012-022-00318199"/>
    <n v="823.85"/>
    <n v="923.7"/>
    <s v="ZPVN"/>
    <s v="40571058"/>
    <s v="P000034473"/>
    <n v="8002839904"/>
    <n v="1002220264"/>
    <s v="15-00001115"/>
    <s v="ARMADURO"/>
    <n v="120"/>
    <x v="0"/>
    <s v="101715"/>
    <s v="MEDINA TERAN DIEGO BLADIMIR"/>
    <s v="807052"/>
    <s v="FERRETERÍA IMANTAG"/>
    <s v="COTACACHI"/>
    <s v="CALLE SUCRE Y  RIO AMAZONAS"/>
    <s v="OIIMAN"/>
    <s v="O-Imbabura-Imantag"/>
    <n v="49"/>
    <x v="106"/>
    <x v="106"/>
    <s v="100019455"/>
    <s v="ORDONEZ ISAIAS"/>
    <s v="ZEMU"/>
    <x v="169"/>
    <s v="2"/>
    <s v="Sin Pallet"/>
    <n v="0"/>
    <n v="0"/>
    <s v="FCA"/>
    <n v="9036.6659999999993"/>
    <n v="6013.3329999999996"/>
    <n v="3023.3330000000001"/>
    <n v="25.2"/>
    <m/>
    <s v="4700005590"/>
    <n v="14"/>
    <s v="14"/>
    <n v="6"/>
    <x v="1"/>
    <n v="0.21"/>
    <n v="4.2"/>
    <n v="1002220264"/>
    <x v="1"/>
    <s v="IMANTAG"/>
    <s v="Imbabura"/>
    <s v="LA ARMENIA S.A."/>
    <b v="0"/>
    <n v="0"/>
    <n v="1021623"/>
    <s v="VILLARREAL HIGUERA FERNANDO SALVADO"/>
    <s v="6ENL"/>
    <s v="CotacachUrcukiYachai"/>
    <s v="UE"/>
  </r>
  <r>
    <n v="0"/>
    <n v="1002220264"/>
    <s v="UE01"/>
    <d v="2022-04-14T00:00:00"/>
    <d v="1899-12-30T14:52:00"/>
    <s v="012-024-00414996"/>
    <s v="9000813718"/>
    <s v="012-022-00318197"/>
    <n v="748.21"/>
    <n v="838.9"/>
    <s v="ZPVN"/>
    <s v="40571059"/>
    <s v="P000034474"/>
    <n v="8002839903"/>
    <n v="1002220264"/>
    <s v="15-00001120"/>
    <s v="CAMPEON"/>
    <n v="120"/>
    <x v="0"/>
    <s v="101715"/>
    <s v="MEDINA TERAN DIEGO BLADIMIR"/>
    <s v="807052"/>
    <s v="FERRETERÍA IMANTAG"/>
    <s v="COTACACHI"/>
    <s v="CALLE SUCRE Y  RIO AMAZONAS"/>
    <s v="OIIMAN"/>
    <s v="O-Imbabura-Imantag"/>
    <n v="49"/>
    <x v="106"/>
    <x v="106"/>
    <s v="100019455"/>
    <s v="ORDONEZ ISAIAS"/>
    <s v="ZEMU"/>
    <x v="169"/>
    <s v="2"/>
    <s v="Sin Pallet"/>
    <n v="0"/>
    <n v="0"/>
    <s v="FCA"/>
    <n v="9036.6659999999993"/>
    <n v="6013.3329999999996"/>
    <n v="3023.3330000000001"/>
    <n v="25.2"/>
    <m/>
    <s v="4700005590"/>
    <n v="14"/>
    <s v="14"/>
    <n v="6"/>
    <x v="1"/>
    <n v="0.21"/>
    <n v="4.2"/>
    <n v="1002220264"/>
    <x v="1"/>
    <s v="IMANTAG"/>
    <s v="Imbabura"/>
    <s v="LA ARMENIA S.A."/>
    <b v="0"/>
    <n v="0"/>
    <n v="1021623"/>
    <s v="VILLARREAL HIGUERA FERNANDO SALVADO"/>
    <s v="6ENL"/>
    <s v="CotacachUrcukiYachai"/>
    <s v="UE"/>
  </r>
  <r>
    <n v="1.5"/>
    <n v="1002220264"/>
    <s v="UE01"/>
    <d v="2022-04-14T00:00:00"/>
    <d v="1899-12-30T14:52:00"/>
    <s v="012-024-00414997"/>
    <s v="9000813719"/>
    <s v="012-022-00318198"/>
    <n v="815.58"/>
    <n v="914.43"/>
    <s v="ZPVN"/>
    <s v="40571057"/>
    <s v="P000034472"/>
    <n v="8002839905"/>
    <n v="1002220264"/>
    <s v="15-00001123"/>
    <s v="SELVALEGRE"/>
    <n v="120"/>
    <x v="0"/>
    <s v="101715"/>
    <s v="MEDINA TERAN DIEGO BLADIMIR"/>
    <s v="807052"/>
    <s v="FERRETERÍA IMANTAG"/>
    <s v="COTACACHI"/>
    <s v="CALLE SUCRE Y  RIO AMAZONAS"/>
    <s v="OIIMAN"/>
    <s v="O-Imbabura-Imantag"/>
    <n v="49"/>
    <x v="106"/>
    <x v="106"/>
    <s v="100019455"/>
    <s v="ORDONEZ ISAIAS"/>
    <s v="ZEMU"/>
    <x v="169"/>
    <s v="2"/>
    <s v="Sin Pallet"/>
    <n v="0"/>
    <n v="0"/>
    <s v="FCA"/>
    <n v="9036.6669999999995"/>
    <n v="6013.3339999999998"/>
    <n v="3023.3330000000001"/>
    <n v="25.2"/>
    <m/>
    <s v="4700005590"/>
    <n v="14"/>
    <s v="14"/>
    <n v="6"/>
    <x v="1"/>
    <n v="0.21"/>
    <n v="4.2"/>
    <n v="1002220264"/>
    <x v="0"/>
    <s v="IMANTAG"/>
    <s v="Imbabura"/>
    <s v="LA ARMENIA S.A."/>
    <b v="0"/>
    <n v="0"/>
    <n v="1021623"/>
    <s v="VILLARREAL HIGUERA FERNANDO SALVADO"/>
    <s v="6ENL"/>
    <s v="CotacachUrcukiYachai"/>
    <s v="UE"/>
  </r>
  <r>
    <n v="0"/>
    <n v="1002220279"/>
    <s v="UE01"/>
    <d v="2022-04-14T00:00:00"/>
    <d v="1899-12-30T15:00:00"/>
    <s v="012-024-00414998"/>
    <s v="9000813722"/>
    <s v="012-022-00318201"/>
    <n v="1073.5999999999999"/>
    <n v="1203.73"/>
    <s v="ZPVN"/>
    <s v="40571073"/>
    <s v="0000399545"/>
    <n v="8002839924"/>
    <n v="1002220279"/>
    <s v="15-00001119"/>
    <s v="CAMPEON ANTIHUMEDAD"/>
    <n v="160"/>
    <x v="0"/>
    <s v="103779"/>
    <s v="ORTEGA CANDO ROLANDO GUSTAVO"/>
    <s v="805476"/>
    <s v="BODEGA FERREORTEGA N2"/>
    <s v="QUITO"/>
    <s v="Y DE LA ARMENIA VIA CALA CALI BCOS"/>
    <s v="OPNANO"/>
    <s v="O-Pichincha-Nanegalito"/>
    <n v="143"/>
    <x v="136"/>
    <x v="136"/>
    <s v="100016550"/>
    <s v="JACOME ARTURO"/>
    <s v="ZEMU"/>
    <x v="194"/>
    <s v="2"/>
    <s v="Sin Pallet"/>
    <n v="0"/>
    <n v="0"/>
    <s v="FCA"/>
    <n v="12617.778"/>
    <n v="8017.7780000000002"/>
    <n v="4600"/>
    <n v="100.8"/>
    <m/>
    <s v="4700005523"/>
    <n v="14"/>
    <s v="14"/>
    <n v="8"/>
    <x v="1"/>
    <n v="0.63"/>
    <n v="12.6"/>
    <n v="1002220279"/>
    <x v="1"/>
    <s v="NANEGALITO"/>
    <s v="Pichincha"/>
    <s v="LIDENORTI S.A."/>
    <b v="0"/>
    <n v="0"/>
    <n v="1014323"/>
    <s v="JACOME AGUIRRE CARLOS ARTURO"/>
    <s v="6EMK"/>
    <s v="LosBcosNagegalitPact"/>
    <s v="UE"/>
  </r>
  <r>
    <n v="1.5"/>
    <n v="1002220279"/>
    <s v="UE01"/>
    <d v="2022-04-14T00:00:00"/>
    <d v="1899-12-30T15:00:00"/>
    <s v="012-024-00414999"/>
    <s v="9000813721"/>
    <s v="012-022-00318200"/>
    <n v="1376"/>
    <n v="1542.78"/>
    <s v="ZPVN"/>
    <s v="40571073"/>
    <s v="0000399547"/>
    <n v="8002839925"/>
    <n v="1002220279"/>
    <s v="15-00001124"/>
    <s v="SELVALEGRE ANTIHUMEDAD"/>
    <n v="200"/>
    <x v="0"/>
    <s v="103779"/>
    <s v="ORTEGA CANDO ROLANDO GUSTAVO"/>
    <s v="805476"/>
    <s v="BODEGA FERREORTEGA N2"/>
    <s v="QUITO"/>
    <s v="Y DE LA ARMENIA VIA CALA CALI BCOS"/>
    <s v="OPNANO"/>
    <s v="O-Pichincha-Nanegalito"/>
    <n v="143"/>
    <x v="136"/>
    <x v="136"/>
    <s v="100016550"/>
    <s v="JACOME ARTURO"/>
    <s v="ZEMU"/>
    <x v="194"/>
    <s v="2"/>
    <s v="Sin Pallet"/>
    <n v="0"/>
    <n v="0"/>
    <s v="FCA"/>
    <n v="14622.222"/>
    <n v="10022.222"/>
    <n v="4600"/>
    <n v="126"/>
    <m/>
    <s v="4700005523"/>
    <n v="14"/>
    <s v="14"/>
    <n v="10"/>
    <x v="1"/>
    <n v="0.63"/>
    <n v="12.6"/>
    <n v="1002220279"/>
    <x v="0"/>
    <s v="NANEGALITO"/>
    <s v="Pichincha"/>
    <s v="LIDENORTI S.A."/>
    <b v="0"/>
    <n v="0"/>
    <n v="1014323"/>
    <s v="JACOME AGUIRRE CARLOS ARTURO"/>
    <s v="6EMK"/>
    <s v="LosBcosNagegalitPact"/>
    <s v="UE"/>
  </r>
  <r>
    <n v="0"/>
    <n v="1002220247"/>
    <s v="UE01"/>
    <d v="2022-04-14T00:00:00"/>
    <d v="1899-12-30T15:01:00"/>
    <s v="012-024-00415000"/>
    <s v="9000813725"/>
    <s v="012-022-00318203"/>
    <n v="2192"/>
    <n v="2457.6799999999998"/>
    <s v="ZPVN"/>
    <s v="40570808"/>
    <s v="0000399210"/>
    <n v="8002839882"/>
    <n v="1002220247"/>
    <s v="15-00001115"/>
    <s v="ARMADURO"/>
    <n v="320"/>
    <x v="0"/>
    <s v="101664"/>
    <s v="ACERIA DEL ECUADOR C.A. ADELCA"/>
    <s v="805154"/>
    <s v="MEGAHIERRO 2 EUGENIO ESPEJO"/>
    <s v="IBARRA"/>
    <s v="EUGENIO ESPEJO Y CORREDOR PERIFERI"/>
    <s v="OIIBAR"/>
    <s v="O-Imbabura-Ibarra"/>
    <n v="30"/>
    <x v="135"/>
    <x v="135"/>
    <s v="100015055"/>
    <s v="ALQUINGA BYRON"/>
    <s v="ZETT"/>
    <x v="193"/>
    <s v="1"/>
    <s v="Con Pallet"/>
    <n v="0.05"/>
    <n v="16"/>
    <s v="FCA"/>
    <n v="25270"/>
    <n v="16020"/>
    <n v="9250"/>
    <n v="60.8"/>
    <m/>
    <s v="4700005512"/>
    <n v="14"/>
    <s v="14"/>
    <n v="16"/>
    <x v="1"/>
    <n v="0.19"/>
    <n v="3.8"/>
    <n v="1002220247"/>
    <x v="1"/>
    <s v="SAGRARIO"/>
    <s v="Imbabura"/>
    <s v="ALQUINGA &amp; ALQUINGA"/>
    <b v="0"/>
    <n v="0"/>
    <n v="1020877"/>
    <s v="ALQUINGA LUCERO BYRON EDUARDO"/>
    <s v="6ECU"/>
    <s v="OTVIbarAtuntZletDeli"/>
    <s v="UE"/>
  </r>
  <r>
    <n v="1.5"/>
    <n v="1002220247"/>
    <s v="UE01"/>
    <d v="2022-04-14T00:00:00"/>
    <d v="1899-12-30T15:01:00"/>
    <s v="012-024-00415001"/>
    <s v="9000813724"/>
    <s v="012-022-00318202"/>
    <n v="2169.6"/>
    <n v="2432.5700000000002"/>
    <s v="ZPVN"/>
    <s v="40570808"/>
    <s v="0000399209"/>
    <n v="8002839883"/>
    <n v="1002220247"/>
    <s v="15-00001123"/>
    <s v="SELVALEGRE"/>
    <n v="320"/>
    <x v="0"/>
    <s v="101664"/>
    <s v="ACERIA DEL ECUADOR C.A. ADELCA"/>
    <s v="805154"/>
    <s v="MEGAHIERRO 2 EUGENIO ESPEJO"/>
    <s v="IBARRA"/>
    <s v="EUGENIO ESPEJO Y CORREDOR PERIFERI"/>
    <s v="OIIBAR"/>
    <s v="O-Imbabura-Ibarra"/>
    <n v="30"/>
    <x v="135"/>
    <x v="135"/>
    <s v="100015055"/>
    <s v="ALQUINGA BYRON"/>
    <s v="ZETT"/>
    <x v="193"/>
    <s v="1"/>
    <s v="Con Pallet"/>
    <n v="0.05"/>
    <n v="16"/>
    <s v="FCA"/>
    <n v="25270"/>
    <n v="16020"/>
    <n v="9250"/>
    <n v="60.8"/>
    <m/>
    <s v="4700005512"/>
    <n v="14"/>
    <s v="14"/>
    <n v="16"/>
    <x v="1"/>
    <n v="0.19"/>
    <n v="3.8"/>
    <n v="1002220247"/>
    <x v="0"/>
    <s v="SAGRARIO"/>
    <s v="Imbabura"/>
    <s v="ALQUINGA &amp; ALQUINGA"/>
    <b v="0"/>
    <n v="0"/>
    <n v="1020877"/>
    <s v="ALQUINGA LUCERO BYRON EDUARDO"/>
    <s v="6ECU"/>
    <s v="OTVIbarAtuntZletDeli"/>
    <s v="UE"/>
  </r>
  <r>
    <n v="0"/>
    <n v="1002220282"/>
    <s v="UE01"/>
    <d v="2022-04-14T00:00:00"/>
    <d v="1899-12-30T15:14:00"/>
    <s v="012-024-00415002"/>
    <s v="9000809717"/>
    <s v="013-020-00048107"/>
    <n v="3563.16"/>
    <n v="3995.03"/>
    <s v="ZPDF"/>
    <s v="70177988"/>
    <s v="0000398796"/>
    <n v="8002839932"/>
    <n v="1002220282"/>
    <s v="15-00001118"/>
    <s v="TECHCEM"/>
    <n v="30.35"/>
    <x v="1"/>
    <s v="101660"/>
    <s v="CONSORCIO NACIONAL DE CEMENTOS"/>
    <s v="804646"/>
    <s v="PLANTA TECHCEM"/>
    <s v="OTAVALO"/>
    <s v="ENTREGA EN PLANTA OTAVALO"/>
    <s v="OIOTAV"/>
    <s v="O-Imbabura-Otavalo"/>
    <n v="8"/>
    <x v="1"/>
    <x v="1"/>
    <s v="100015108"/>
    <s v="RIVERA JULIAN"/>
    <s v="ZECI"/>
    <x v="267"/>
    <s v="2"/>
    <s v="Sin Pallet"/>
    <n v="0"/>
    <n v="0"/>
    <s v="EXW"/>
    <n v="48760"/>
    <n v="30350"/>
    <n v="18410"/>
    <n v="0"/>
    <m/>
    <s v="4700005613"/>
    <n v="14"/>
    <s v="14"/>
    <n v="30.35"/>
    <x v="1"/>
    <n v="0"/>
    <n v="0"/>
    <n v="1002220282"/>
    <x v="0"/>
    <s v="SAN JOSÉ DE QUICHINCHE"/>
    <s v="Imbabura"/>
    <s v="TRANSCONCEM CIA. LTDA."/>
    <b v="0"/>
    <n v="0"/>
    <n v="1013227"/>
    <s v="COMPAÑIA DE TRANSPORTE PESADO"/>
    <s v="6ECU"/>
    <s v="OTVIbarAtuntZletDeli"/>
    <s v="TP"/>
  </r>
  <r>
    <n v="0"/>
    <n v="1002220272"/>
    <s v="UE01"/>
    <d v="2022-04-14T00:00:00"/>
    <d v="1899-12-30T15:27:00"/>
    <s v="012-024-00415003"/>
    <s v="9000813766"/>
    <s v="012-022-00318205"/>
    <n v="533.6"/>
    <n v="598.27"/>
    <s v="ZPVN"/>
    <s v="40570690"/>
    <s v="P000034347"/>
    <n v="8002839917"/>
    <n v="1002220272"/>
    <s v="15-00001115"/>
    <s v="ARMADURO"/>
    <n v="80"/>
    <x v="0"/>
    <s v="101993"/>
    <s v="CUEVA SANCHEZ GLORIA VERONICA"/>
    <s v="802741"/>
    <s v="BODEGA PRINCIPAL FERRICUEVA"/>
    <s v="AMBATO"/>
    <s v="AV GALO VELA Y F. LOFFELER"/>
    <s v="OTAMBA"/>
    <s v="O-Tungurahua-Ambato"/>
    <n v="250"/>
    <x v="155"/>
    <x v="155"/>
    <s v="100015298"/>
    <s v="GUALSAQUI RAMIRO"/>
    <s v="ZETT"/>
    <x v="233"/>
    <s v="1"/>
    <s v="Con Pallet"/>
    <n v="0.05"/>
    <n v="4"/>
    <s v="FCA"/>
    <n v="13232.5"/>
    <n v="4007.5"/>
    <n v="9225"/>
    <n v="72"/>
    <m/>
    <s v="4700005567"/>
    <n v="14"/>
    <s v="14"/>
    <n v="4"/>
    <x v="1"/>
    <n v="0.9"/>
    <n v="18"/>
    <n v="1002220272"/>
    <x v="1"/>
    <s v="PICAIGUA"/>
    <s v="Tungurahua"/>
    <s v="SANJOPAS S.A."/>
    <b v="0"/>
    <n v="0"/>
    <n v="1013772"/>
    <s v="SIERRA HERRERA MARCELO EDUARDO"/>
    <s v="6EMS"/>
    <s v="Ambto,Plielo,Patte"/>
    <s v="UE"/>
  </r>
  <r>
    <n v="1.5"/>
    <n v="1002220272"/>
    <s v="UE01"/>
    <d v="2022-04-14T00:00:00"/>
    <d v="1899-12-30T15:27:00"/>
    <s v="012-024-00415004"/>
    <s v="9000813765"/>
    <s v="012-022-00318204"/>
    <n v="3712.8"/>
    <n v="4162.82"/>
    <s v="ZPVN"/>
    <s v="40570689"/>
    <s v="P000034346"/>
    <n v="8002839916"/>
    <n v="1002220272"/>
    <s v="15-00001123"/>
    <s v="SELVALEGRE"/>
    <n v="560"/>
    <x v="0"/>
    <s v="101993"/>
    <s v="CUEVA SANCHEZ GLORIA VERONICA"/>
    <s v="802741"/>
    <s v="BODEGA PRINCIPAL FERRICUEVA"/>
    <s v="AMBATO"/>
    <s v="AV GALO VELA Y F. LOFFELER"/>
    <s v="OTAMBA"/>
    <s v="O-Tungurahua-Ambato"/>
    <n v="250"/>
    <x v="155"/>
    <x v="155"/>
    <s v="100015298"/>
    <s v="GUALSAQUI RAMIRO"/>
    <s v="ZETT"/>
    <x v="233"/>
    <s v="1"/>
    <s v="Con Pallet"/>
    <n v="0.05"/>
    <n v="28"/>
    <s v="FCA"/>
    <n v="37277.5"/>
    <n v="28052.5"/>
    <n v="9225"/>
    <n v="504"/>
    <m/>
    <s v="4700005567"/>
    <n v="14"/>
    <s v="14"/>
    <n v="28"/>
    <x v="1"/>
    <n v="0.9"/>
    <n v="18"/>
    <n v="1002220272"/>
    <x v="0"/>
    <s v="PICAIGUA"/>
    <s v="Tungurahua"/>
    <s v="SANJOPAS S.A."/>
    <b v="0"/>
    <n v="0"/>
    <n v="1013772"/>
    <s v="SIERRA HERRERA MARCELO EDUARDO"/>
    <s v="6EMS"/>
    <s v="Ambto,Plielo,Patte"/>
    <s v="UE"/>
  </r>
  <r>
    <n v="1.5"/>
    <n v="1002220190"/>
    <s v="UE01"/>
    <d v="2022-04-14T00:00:00"/>
    <d v="1899-12-30T15:30:00"/>
    <s v="012-024-00415005"/>
    <s v="9000813651"/>
    <s v="013-020-00048337"/>
    <n v="3235.2"/>
    <n v="3627.32"/>
    <s v="ZPDF"/>
    <s v="70178983"/>
    <s v="0000399456"/>
    <n v="8002839802"/>
    <n v="1002220190"/>
    <s v="15-00001119"/>
    <s v="CAMPEON ANTIHUMEDAD"/>
    <n v="480"/>
    <x v="0"/>
    <s v="103177"/>
    <s v="SANTIN CASTRO JOHN ALEJANDRO"/>
    <s v="804352"/>
    <s v="CENTRO FERRETERO LUMBAQUI"/>
    <s v="GONZALO PIZARRO"/>
    <s v="DE LOS COFANES 807 Y RAFAEL FERRER"/>
    <s v="OKLUMB"/>
    <s v="O-Sucumbios-Lumbaqui"/>
    <n v="280"/>
    <x v="128"/>
    <x v="128"/>
    <s v="10008240"/>
    <s v="ROJAS POZO JORGE ANIBAL"/>
    <s v="ZEMT"/>
    <x v="297"/>
    <s v="1"/>
    <s v="Con Pallet"/>
    <n v="0.05"/>
    <n v="24"/>
    <s v="FCA"/>
    <n v="40490"/>
    <n v="24050"/>
    <n v="16440"/>
    <n v="465.6"/>
    <m/>
    <s v="4700005585"/>
    <n v="14"/>
    <s v="14"/>
    <n v="24"/>
    <x v="1"/>
    <n v="0.97000000000000008"/>
    <n v="19.400000000000002"/>
    <n v="1002220190"/>
    <x v="0"/>
    <s v="LUMBAQUÍ, CABECERA CANTONAL"/>
    <s v="Sucumbios"/>
    <s v="TRIMPESAS S.A."/>
    <b v="0"/>
    <n v="0"/>
    <n v="1013885"/>
    <s v="TORRES POZO FABIAN ENRIQUE"/>
    <s v="6EMX"/>
    <s v="LgoAgrioiPteSanMigel"/>
    <s v="UE"/>
  </r>
  <r>
    <n v="0"/>
    <n v="1002220300"/>
    <s v="UE01"/>
    <d v="2022-04-14T00:00:00"/>
    <d v="1899-12-30T15:32:00"/>
    <s v="012-024-00415006"/>
    <s v="9000813768"/>
    <s v="012-022-00318207"/>
    <n v="2509.1999999999998"/>
    <n v="2813.33"/>
    <s v="ZPVN"/>
    <s v="40571082"/>
    <s v="P000034480"/>
    <n v="8002839946"/>
    <n v="1002220300"/>
    <s v="15-00001115"/>
    <s v="ARMADURO"/>
    <n v="360"/>
    <x v="0"/>
    <s v="101541"/>
    <s v="DISTRIBUIDORA MIRNALME"/>
    <s v="801457"/>
    <s v="BODEGA DISMAFER"/>
    <s v="IBARRA"/>
    <s v="AV JAIME ROLDOS 10-28 Y RAMON ALARC"/>
    <s v="OIIBAR"/>
    <s v="O-Imbabura-Ibarra"/>
    <n v="30"/>
    <x v="91"/>
    <x v="91"/>
    <s v="100015044"/>
    <s v="BENITEZ DAVID"/>
    <s v="ZEMT"/>
    <x v="124"/>
    <s v="2"/>
    <s v="Sin Pallet"/>
    <n v="0"/>
    <n v="0"/>
    <s v="FCA"/>
    <n v="24385"/>
    <n v="18045"/>
    <n v="6340"/>
    <n v="68.400000000000006"/>
    <m/>
    <s v="4700005443"/>
    <n v="14"/>
    <s v="14"/>
    <n v="18"/>
    <x v="1"/>
    <n v="0.19"/>
    <n v="3.8000000000000003"/>
    <n v="1002220300"/>
    <x v="1"/>
    <s v="SAGRARIO"/>
    <s v="Imbabura"/>
    <s v="TRANSPORTE PROPIO"/>
    <b v="0"/>
    <n v="0"/>
    <n v="1012808"/>
    <s v="ALVAREZ GONZAGA LASTEÑA MARIANA"/>
    <s v="6ECU"/>
    <s v="OTVIbarAtuntZletDeli"/>
    <s v="TP"/>
  </r>
  <r>
    <n v="1.5"/>
    <n v="1002220300"/>
    <s v="UE01"/>
    <d v="2022-04-14T00:00:00"/>
    <d v="1899-12-30T15:32:00"/>
    <s v="012-024-00415007"/>
    <s v="9000813767"/>
    <s v="012-022-00318206"/>
    <n v="760.8"/>
    <n v="853.02"/>
    <s v="ZPVN"/>
    <s v="40571081"/>
    <s v="P000034479"/>
    <n v="8002839947"/>
    <n v="1002220300"/>
    <s v="15-00001120"/>
    <s v="CAMPEON"/>
    <n v="120"/>
    <x v="0"/>
    <s v="101541"/>
    <s v="DISTRIBUIDORA MIRNALME"/>
    <s v="801457"/>
    <s v="BODEGA DISMAFER"/>
    <s v="IBARRA"/>
    <s v="AV JAIME ROLDOS 10-28 Y RAMON ALARC"/>
    <s v="OIIBAR"/>
    <s v="O-Imbabura-Ibarra"/>
    <n v="30"/>
    <x v="91"/>
    <x v="91"/>
    <s v="100015044"/>
    <s v="BENITEZ DAVID"/>
    <s v="ZEMT"/>
    <x v="124"/>
    <s v="2"/>
    <s v="Sin Pallet"/>
    <n v="0"/>
    <n v="0"/>
    <s v="FCA"/>
    <n v="12355"/>
    <n v="6015"/>
    <n v="6340"/>
    <n v="22.8"/>
    <m/>
    <s v="4700005443"/>
    <n v="14"/>
    <s v="14"/>
    <n v="6"/>
    <x v="1"/>
    <n v="0.19"/>
    <n v="3.8000000000000003"/>
    <n v="1002220300"/>
    <x v="0"/>
    <s v="SAGRARIO"/>
    <s v="Imbabura"/>
    <s v="TRANSPORTE PROPIO"/>
    <b v="0"/>
    <n v="0"/>
    <n v="1012808"/>
    <s v="ALVAREZ GONZAGA LASTEÑA MARIANA"/>
    <s v="6ECU"/>
    <s v="OTVIbarAtuntZletDeli"/>
    <s v="TP"/>
  </r>
  <r>
    <n v="1.5"/>
    <n v="1002220291"/>
    <s v="UE01"/>
    <d v="2022-04-14T00:00:00"/>
    <d v="1899-12-30T15:34:00"/>
    <s v="012-024-00415008"/>
    <s v="9000813769"/>
    <s v="012-022-00318208"/>
    <n v="2343.91"/>
    <n v="2628.01"/>
    <s v="ZPVN"/>
    <s v="40571063"/>
    <s v="0000399555"/>
    <n v="8002839938"/>
    <n v="1002220291"/>
    <s v="15-00001115"/>
    <s v="ARMADURO"/>
    <n v="360"/>
    <x v="0"/>
    <s v="102140"/>
    <s v="DIMATECO"/>
    <s v="803883"/>
    <s v="FABRICA MONICA RUALES-LATACUNGA"/>
    <s v="LATACUNGA"/>
    <s v="AV COTOPAXI Y PARQUE CENTRAL"/>
    <s v="OXLASS"/>
    <s v="O-Cotopaxi-Lasso"/>
    <n v="178"/>
    <x v="31"/>
    <x v="31"/>
    <s v="100014899"/>
    <s v="PILLAJO LUIS"/>
    <s v="ZEMU"/>
    <x v="37"/>
    <s v="2"/>
    <s v="Sin Pallet"/>
    <n v="0"/>
    <n v="0"/>
    <s v="FCA"/>
    <n v="27010"/>
    <n v="18050"/>
    <n v="8960"/>
    <n v="248.4"/>
    <m/>
    <s v="4700005534"/>
    <n v="14"/>
    <s v="14"/>
    <n v="18"/>
    <x v="1"/>
    <n v="0.69000000000000006"/>
    <n v="13.8"/>
    <n v="1002220291"/>
    <x v="0"/>
    <s v="LA MATRIZ"/>
    <s v="Cotopaxi"/>
    <s v="SANJOPAS S.A."/>
    <b v="0"/>
    <n v="0"/>
    <n v="1014267"/>
    <s v="PILLAJO GUATEMAL VICTOR JULIO"/>
    <s v="6EC7"/>
    <s v="LtacungSalcedSaqcili"/>
    <s v="UE"/>
  </r>
  <r>
    <n v="0"/>
    <n v="1002220306"/>
    <s v="UE01"/>
    <d v="2022-04-14T00:00:00"/>
    <d v="1899-12-30T15:36:00"/>
    <s v="012-024-00415009"/>
    <s v="9000813706"/>
    <s v="013-020-00048341"/>
    <n v="1096"/>
    <n v="1228.8399999999999"/>
    <s v="ZPDF"/>
    <s v="70179003"/>
    <s v="0000399566"/>
    <n v="8002839953"/>
    <n v="1002220306"/>
    <s v="15-00001119"/>
    <s v="CAMPEON ANTIHUMEDAD"/>
    <n v="160"/>
    <x v="0"/>
    <s v="10003333"/>
    <s v="CABASCANGO FARINANGO JAIRO ALEXIS"/>
    <s v="807652"/>
    <s v="BODEGA PRINCIPAL FERRIPACIFICO"/>
    <s v="ELOY ALFARO"/>
    <s v="LA Y DE BORBON"/>
    <s v="OEELOB"/>
    <s v="O-Esmeraldas-Eloyalfaro(Borbon)"/>
    <n v="477"/>
    <x v="104"/>
    <x v="104"/>
    <s v="100021747"/>
    <s v="GARCES MILTON"/>
    <s v="ZEMT"/>
    <x v="249"/>
    <s v="2"/>
    <s v="Sin Pallet"/>
    <n v="0"/>
    <n v="0"/>
    <s v="FCA"/>
    <n v="14523.333000000001"/>
    <n v="8013.3329999999996"/>
    <n v="6510"/>
    <n v="208"/>
    <m/>
    <s v="4700005509"/>
    <n v="14"/>
    <s v="14"/>
    <n v="8"/>
    <x v="1"/>
    <n v="1.3"/>
    <n v="26"/>
    <n v="1002220306"/>
    <x v="1"/>
    <s v="BORBÓN"/>
    <s v="Esmeraldas"/>
    <s v="TRANSSJQ S.A."/>
    <b v="0"/>
    <n v="0"/>
    <n v="1013719"/>
    <s v="GARCES OSWALDO GERMAN"/>
    <s v="6ECN"/>
    <s v="SnLorenzBorbnLasPñas"/>
    <s v="UE"/>
  </r>
  <r>
    <n v="1.5"/>
    <n v="1002220306"/>
    <s v="UE01"/>
    <d v="2022-04-14T00:00:00"/>
    <d v="1899-12-30T15:36:00"/>
    <s v="012-024-00415010"/>
    <s v="9000813705"/>
    <s v="013-020-00048340"/>
    <n v="2278.4"/>
    <n v="2554.56"/>
    <s v="ZPDF"/>
    <s v="70179002"/>
    <s v="0000399565"/>
    <n v="8002839954"/>
    <n v="1002220306"/>
    <s v="15-00001124"/>
    <s v="SELVALEGRE ANTIHUMEDAD"/>
    <n v="320"/>
    <x v="0"/>
    <s v="10003333"/>
    <s v="CABASCANGO FARINANGO JAIRO ALEXIS"/>
    <s v="807652"/>
    <s v="BODEGA PRINCIPAL FERRIPACIFICO"/>
    <s v="ELOY ALFARO"/>
    <s v="LA Y DE BORBON"/>
    <s v="OEELOB"/>
    <s v="O-Esmeraldas-Eloyalfaro(Borbon)"/>
    <n v="477"/>
    <x v="104"/>
    <x v="104"/>
    <s v="100021747"/>
    <s v="GARCES MILTON"/>
    <s v="ZEMT"/>
    <x v="249"/>
    <s v="2"/>
    <s v="Sin Pallet"/>
    <n v="0"/>
    <n v="0"/>
    <s v="FCA"/>
    <n v="22536.667000000001"/>
    <n v="16026.666999999999"/>
    <n v="6510"/>
    <n v="416"/>
    <m/>
    <s v="4700005509"/>
    <n v="14"/>
    <s v="14"/>
    <n v="16"/>
    <x v="1"/>
    <n v="1.3"/>
    <n v="26"/>
    <n v="1002220306"/>
    <x v="0"/>
    <s v="BORBÓN"/>
    <s v="Esmeraldas"/>
    <s v="TRANSSJQ S.A."/>
    <b v="0"/>
    <n v="0"/>
    <n v="1013719"/>
    <s v="GARCES OSWALDO GERMAN"/>
    <s v="6ECN"/>
    <s v="SnLorenzBorbnLasPñas"/>
    <s v="UE"/>
  </r>
  <r>
    <n v="1.5"/>
    <n v="1002220315"/>
    <s v="UE01"/>
    <d v="2022-04-14T00:00:00"/>
    <d v="1899-12-30T15:41:00"/>
    <s v="012-024-00415011"/>
    <s v="9000813770"/>
    <s v="012-022-00318209"/>
    <n v="2444.9"/>
    <n v="2741.24"/>
    <s v="ZPVN"/>
    <s v="40571084"/>
    <s v="P000034481"/>
    <n v="8002839968"/>
    <n v="1002220315"/>
    <s v="15-00001123"/>
    <s v="SELVALEGRE"/>
    <n v="360"/>
    <x v="0"/>
    <s v="102238"/>
    <s v="PERUGACHI SALCEDO HECTOR PATRICIO"/>
    <s v="803202"/>
    <s v="BODEGA PROPIA FERRECUADOR"/>
    <s v="QUITO"/>
    <s v="AV. SIMON BOLIVAR NO. 826"/>
    <s v="OPGUAY"/>
    <s v="O-Pichincha-Guayllabamba"/>
    <n v="67"/>
    <x v="23"/>
    <x v="23"/>
    <s v="10008183"/>
    <s v="TOCARRNUCHO BERNAL LUIS FRANCISCO"/>
    <s v="ZEMU"/>
    <x v="29"/>
    <s v="2"/>
    <s v="Sin Pallet"/>
    <n v="0"/>
    <n v="0"/>
    <s v="FCA"/>
    <n v="27200"/>
    <n v="18040"/>
    <n v="9160"/>
    <n v="118.8"/>
    <m/>
    <s v="4700005533"/>
    <n v="14"/>
    <s v="14"/>
    <n v="18"/>
    <x v="1"/>
    <n v="0.33"/>
    <n v="6.6"/>
    <n v="1002220315"/>
    <x v="0"/>
    <s v="GUAYLLABAMBA"/>
    <s v="Pichincha"/>
    <s v="TRANSPORTE PROPIO"/>
    <b v="0"/>
    <n v="0"/>
    <n v="1021616"/>
    <s v="PERUGACHI SALCEDO HECTOR PATRICIO"/>
    <s v="6ENC"/>
    <s v="Checa,ElQuinche,Gyll"/>
    <s v="TP"/>
  </r>
  <r>
    <n v="1.5"/>
    <n v="1002220328"/>
    <s v="UE01"/>
    <d v="2022-04-14T00:00:00"/>
    <d v="1899-12-30T15:56:00"/>
    <s v="012-024-00415012"/>
    <s v="9000813775"/>
    <s v="012-022-00318210"/>
    <n v="2509.1999999999998"/>
    <n v="2813.33"/>
    <s v="ZPVN"/>
    <s v="40571103"/>
    <s v="P000034484"/>
    <n v="8002839982"/>
    <n v="1002220328"/>
    <s v="15-00001115"/>
    <s v="ARMADURO"/>
    <n v="360"/>
    <x v="0"/>
    <s v="102835"/>
    <s v="SOCIEDAD CIVIL Y COMERCIAL VASFERRI"/>
    <s v="805102"/>
    <s v="FERRICENTRO LAGUNA MALL"/>
    <s v="IBARRA"/>
    <s v="AV. MARIANO ACOSTA Y G MISTRAL"/>
    <s v="OIIBAR"/>
    <s v="O-Imbabura-Ibarra"/>
    <n v="30"/>
    <x v="66"/>
    <x v="66"/>
    <s v="100014865"/>
    <s v="LANDI LUIS"/>
    <s v="ZEMU"/>
    <x v="83"/>
    <s v="2"/>
    <s v="Sin Pallet"/>
    <n v="0"/>
    <n v="0"/>
    <s v="FCA"/>
    <n v="27320"/>
    <n v="18020"/>
    <n v="9300"/>
    <n v="68.400000000000006"/>
    <m/>
    <s v="4700005592"/>
    <n v="14"/>
    <s v="14"/>
    <n v="18"/>
    <x v="1"/>
    <n v="0.19"/>
    <n v="3.8000000000000003"/>
    <n v="1002220328"/>
    <x v="0"/>
    <s v="SAN FRANCISCO"/>
    <s v="Imbabura"/>
    <s v="TRANSVOLCA S.A."/>
    <b v="0"/>
    <n v="0"/>
    <n v="1023077"/>
    <s v="JIMENEZ ICAZA HENRY ELADIO"/>
    <s v="6ECU"/>
    <s v="OTVIbarAtuntZletDeli"/>
    <s v="UE"/>
  </r>
  <r>
    <n v="0"/>
    <n v="1002220320"/>
    <s v="UE01"/>
    <d v="2022-04-14T00:00:00"/>
    <d v="1899-12-30T16:23:00"/>
    <s v="012-024-00415013"/>
    <s v=""/>
    <s v=""/>
    <n v="0"/>
    <n v="0"/>
    <s v="ZPRC"/>
    <s v="2500109096"/>
    <s v="P000034373"/>
    <n v="8002839974"/>
    <n v="1002220320"/>
    <s v="15-00000218"/>
    <s v="MAGNO HE"/>
    <n v="32.11"/>
    <x v="1"/>
    <s v="101456"/>
    <s v="UNION DE CONCRETERAS UNICON UCUE"/>
    <s v="804298"/>
    <s v="UNICON EN PLANTA"/>
    <s v="QUITO"/>
    <s v="AV. SIMON BOLIVAR E INTEROCEANICA"/>
    <s v="OPCUMB"/>
    <s v="O-Pichincha-Cumbaya"/>
    <n v="113"/>
    <x v="27"/>
    <x v="27"/>
    <s v="100014871"/>
    <s v="ALMEIDA JORGE"/>
    <s v="ZECI"/>
    <x v="202"/>
    <s v="2"/>
    <s v="Sin Pallet"/>
    <n v="0"/>
    <n v="0"/>
    <s v="EXW"/>
    <n v="49940"/>
    <n v="32110"/>
    <n v="17830"/>
    <n v="0"/>
    <m/>
    <n v="4700005951"/>
    <n v="14"/>
    <s v="14"/>
    <n v="32.11"/>
    <x v="1"/>
    <n v="0"/>
    <n v="0"/>
    <n v="1002220320"/>
    <x v="0"/>
    <s v="NAYÓN"/>
    <s v="Pichincha"/>
    <s v="UNICON"/>
    <b v="0"/>
    <n v="0"/>
    <n v="1014412"/>
    <s v="UNION DE CONCRETERAS UNICON UCUE"/>
    <s v="6ENM"/>
    <s v="Cumbaya,Tumbaco,Pmbo"/>
    <s v="TP"/>
  </r>
  <r>
    <n v="1.5"/>
    <n v="1002220324"/>
    <s v="UE01"/>
    <d v="2022-04-14T00:00:00"/>
    <d v="1899-12-30T16:47:00"/>
    <s v="012-024-00415014"/>
    <s v="9000813763"/>
    <s v="013-020-00048342"/>
    <n v="2379.37"/>
    <n v="2667.76"/>
    <s v="ZPDF"/>
    <s v="70179010"/>
    <s v="0000399579"/>
    <n v="8002839977"/>
    <n v="1002220324"/>
    <s v="15-00001119"/>
    <s v="CAMPEON ANTIHUMEDAD"/>
    <n v="360"/>
    <x v="0"/>
    <s v="103008"/>
    <s v="INDUSTRIA ACEROS MONTECRISTI"/>
    <s v="807415"/>
    <s v="FERRETERIA JOSE ALAVA"/>
    <s v="FLAVIO ALFARO"/>
    <s v="AV. CARLOS ALBERTO ARAY"/>
    <s v="OMFLAV"/>
    <s v="O-Manabi-Flavioalfaro"/>
    <n v="345"/>
    <x v="60"/>
    <x v="60"/>
    <s v="10007757"/>
    <s v="GUALACATA FERNANDEZ MANUEL RAUL"/>
    <s v="ZEMU"/>
    <x v="76"/>
    <s v="2"/>
    <s v="Sin Pallet"/>
    <n v="0"/>
    <n v="0"/>
    <s v="FCA"/>
    <n v="26880"/>
    <n v="18010"/>
    <n v="8870"/>
    <n v="334.8"/>
    <m/>
    <s v="4700005470"/>
    <n v="14"/>
    <s v="14"/>
    <n v="18"/>
    <x v="1"/>
    <n v="0.93"/>
    <n v="18.600000000000001"/>
    <n v="1002220324"/>
    <x v="0"/>
    <s v="FLAVIO ALFARO, CABECERA CANTONAL"/>
    <s v="Manabi"/>
    <s v="ALQUINGA &amp; ALQUINGA"/>
    <b v="0"/>
    <n v="0"/>
    <n v="1022501"/>
    <s v="FLORES RAMIREZ ROGER WILLAN"/>
    <s v="6EM8"/>
    <s v="Pedernales, Jama"/>
    <s v="UE"/>
  </r>
  <r>
    <n v="0"/>
    <n v="1002220350"/>
    <s v="UE01"/>
    <d v="2022-04-14T00:00:00"/>
    <d v="1899-12-30T16:48:00"/>
    <s v="012-024-00415015"/>
    <s v="9000813780"/>
    <s v="012-022-00318211"/>
    <n v="3931.17"/>
    <n v="4407.6499999999996"/>
    <s v="ZPVN"/>
    <s v="40570968"/>
    <s v="0000399410"/>
    <n v="8002840002"/>
    <n v="1002220350"/>
    <s v="15-00001121"/>
    <s v="GLADIADOR"/>
    <n v="32.22"/>
    <x v="1"/>
    <s v="102835"/>
    <s v="SOCIEDAD CIVIL Y COMERCIAL VASFERRI"/>
    <s v="805995"/>
    <s v="GRANEL HORMIGONERA VASFERRI"/>
    <s v="OTAVALO"/>
    <s v="CALLE DEL ROCIO Y PANAMERICANA"/>
    <s v="OIOTAV"/>
    <s v="O-Imbabura-Otavalo"/>
    <n v="8"/>
    <x v="18"/>
    <x v="18"/>
    <s v="10000844"/>
    <s v="MORALES GARZON ISRAEL ALEJANDRO"/>
    <s v="ZECI"/>
    <x v="198"/>
    <s v="2"/>
    <s v="Sin Pallet"/>
    <n v="0"/>
    <n v="0"/>
    <s v="FCA"/>
    <n v="52150"/>
    <n v="32220"/>
    <n v="19930"/>
    <n v="79.260000000000005"/>
    <m/>
    <s v="4700005598"/>
    <n v="14"/>
    <s v="14"/>
    <n v="32.22"/>
    <x v="1"/>
    <n v="2.4599627560521418"/>
    <n v="2.4599627560521418"/>
    <n v="1002220350"/>
    <x v="0"/>
    <s v="EUGENIO ESPEJO (CALPAQUÍ)"/>
    <s v="Imbabura"/>
    <s v="LIDENORTI S.A."/>
    <b v="0"/>
    <n v="0"/>
    <n v="1021830"/>
    <s v="MORALES GARZON CHRISTIAN SANTIAGO"/>
    <s v="6ECU"/>
    <s v="OTVIbarAtuntZletDeli"/>
    <s v="UE"/>
  </r>
  <r>
    <n v="1.5"/>
    <n v="1002220314"/>
    <s v="UE01"/>
    <d v="2022-04-14T00:00:00"/>
    <d v="1899-12-30T16:51:00"/>
    <s v="012-024-00415016"/>
    <s v="9000811207"/>
    <s v="013-020-00048157"/>
    <n v="2572.8000000000002"/>
    <n v="2884.64"/>
    <s v="ZPDF"/>
    <s v="70178303"/>
    <s v="0000397460"/>
    <n v="8002839965"/>
    <n v="1002220314"/>
    <s v="15-00001119"/>
    <s v="CAMPEON ANTIHUMEDAD"/>
    <n v="640"/>
    <x v="0"/>
    <s v="103024"/>
    <s v="OPAMAZONECUADOR S A"/>
    <s v="804157"/>
    <s v="PUERTO PROVIDENCIA - LETICIA"/>
    <s v="SHUSHUFINDI"/>
    <s v="SHUSHUFINDE PUERTO PROVIDENCIA"/>
    <s v="OKPUER"/>
    <s v="O-Sucumbios-Puertoitaya"/>
    <n v="423"/>
    <x v="172"/>
    <x v="172"/>
    <s v="10004392"/>
    <s v="KLEVER"/>
    <s v="ZETT"/>
    <x v="263"/>
    <s v="2"/>
    <s v="Sin Pallet"/>
    <n v="0"/>
    <n v="0"/>
    <s v="EXW"/>
    <n v="49840"/>
    <n v="32050"/>
    <n v="17790"/>
    <n v="0"/>
    <m/>
    <s v="4700005511"/>
    <n v="14"/>
    <s v="14"/>
    <n v="32"/>
    <x v="1"/>
    <n v="0"/>
    <n v="0"/>
    <n v="1002220314"/>
    <x v="0"/>
    <s v="SHUSHUFINDI, CABECERA CANTONAL"/>
    <s v="Sucumbios"/>
    <s v="TRANSLOBOL S.A."/>
    <b v="1"/>
    <n v="1"/>
    <n v="1013827"/>
    <s v="ALMEIDA ECHEVERRIA NELSON EDUARDO"/>
    <s v="6EN1"/>
    <s v="PuertoItayaProvidnci"/>
    <s v="UE"/>
  </r>
  <r>
    <n v="1.5"/>
    <n v="1002220326"/>
    <s v="UE01"/>
    <d v="2022-04-14T00:00:00"/>
    <d v="1899-12-30T16:56:00"/>
    <s v="012-024-00415017"/>
    <s v="9000813782"/>
    <s v="012-022-00318212"/>
    <n v="3295.42"/>
    <n v="3694.85"/>
    <s v="ZPVN"/>
    <s v="40571100"/>
    <s v="P000034483"/>
    <n v="8002839981"/>
    <n v="1002220326"/>
    <s v="15-00001123"/>
    <s v="SELVALEGRE"/>
    <n v="480"/>
    <x v="0"/>
    <s v="101476"/>
    <s v="PAZ RUIZ LUIS ALFONSO ESTANISLAO"/>
    <s v="801923"/>
    <s v="BODEGA PAZ LUIS"/>
    <s v="COTACACHI"/>
    <s v="9 DE OCTUBRE S/N Y"/>
    <s v="OICOTA"/>
    <s v="O-Imbabura-Cotacachi"/>
    <n v="15"/>
    <x v="64"/>
    <x v="64"/>
    <s v="100014869"/>
    <s v="ROCHA JORGE"/>
    <s v="ZEMT"/>
    <x v="80"/>
    <s v="1"/>
    <s v="Con Pallet"/>
    <n v="0.05"/>
    <n v="24"/>
    <s v="FCA"/>
    <n v="40010"/>
    <n v="24030"/>
    <n v="15980"/>
    <n v="72"/>
    <m/>
    <s v="4700005453"/>
    <n v="14"/>
    <s v="14"/>
    <n v="24"/>
    <x v="1"/>
    <n v="0.15"/>
    <n v="3"/>
    <n v="1002220326"/>
    <x v="0"/>
    <s v="SAGRARIO"/>
    <s v="Imbabura"/>
    <s v="TRAPSA C.A."/>
    <b v="0"/>
    <n v="0"/>
    <n v="10003431"/>
    <s v="FIALLOS ARTEAGA ESTEFANIA CAROLINA"/>
    <s v="6ENL"/>
    <s v="CotacachUrcukiYachai"/>
    <s v="UE"/>
  </r>
  <r>
    <n v="1.5"/>
    <n v="1002220376"/>
    <s v="UE01"/>
    <d v="2022-04-14T00:00:00"/>
    <d v="1899-12-30T17:01:00"/>
    <s v="012-024-00415018"/>
    <s v="9000813795"/>
    <s v="012-022-00318213"/>
    <n v="2329.7199999999998"/>
    <n v="2612.1"/>
    <s v="ZPVN"/>
    <s v="40571124"/>
    <s v="P000034489"/>
    <n v="8002840023"/>
    <n v="1002220376"/>
    <s v="15-00001123"/>
    <s v="SELVALEGRE"/>
    <n v="360"/>
    <x v="0"/>
    <s v="101795"/>
    <s v="PANIMBOZA CHAMBA NANCY PAULINA"/>
    <s v="801917"/>
    <s v="BODEGA FERRETERIA STA LUCIA MATRIZ"/>
    <s v="TISALEO"/>
    <s v="ANTONIO JOSE DE SUCRE Y 20 DE OCTUB"/>
    <s v="OTTISA"/>
    <s v="O-Tungurahua-Tisaleo"/>
    <n v="259"/>
    <x v="150"/>
    <x v="150"/>
    <s v="10003575"/>
    <s v="QUILCA CAYAMBE EDISON BAYARDO"/>
    <s v="ZEMU"/>
    <x v="224"/>
    <s v="2"/>
    <s v="Sin Pallet"/>
    <n v="0"/>
    <n v="0"/>
    <s v="FCA"/>
    <n v="26960"/>
    <n v="18010"/>
    <n v="8950"/>
    <n v="338.4"/>
    <m/>
    <s v="4700005540"/>
    <n v="14"/>
    <s v="14"/>
    <n v="18"/>
    <x v="1"/>
    <n v="0.94"/>
    <n v="18.799999999999997"/>
    <n v="1002220376"/>
    <x v="0"/>
    <s v="TISALEO, CABECERA CANTONAL"/>
    <s v="Tungurahua"/>
    <s v="RUTAS COTACACHENSES S.A."/>
    <b v="0"/>
    <n v="0"/>
    <n v="1021773"/>
    <s v="RUIZ LASTRA OLGER FABIAN"/>
    <s v="6EMS"/>
    <s v="Ambto,Plielo,Patte"/>
    <s v="UE"/>
  </r>
  <r>
    <n v="0"/>
    <n v="1002220335"/>
    <s v="UE01"/>
    <d v="2022-04-14T00:00:00"/>
    <d v="1899-12-30T17:10:00"/>
    <s v="012-024-00415019"/>
    <s v=""/>
    <s v=""/>
    <n v="0"/>
    <n v="0"/>
    <s v="ZPRC"/>
    <s v="2500109128"/>
    <s v="P000034448"/>
    <n v="8002839986"/>
    <n v="1002220335"/>
    <s v="15-00001120"/>
    <s v="CAMPEON"/>
    <n v="80"/>
    <x v="0"/>
    <s v="101586"/>
    <s v="FERRETERIAS FERRIGONZ CIA. LTDA."/>
    <s v="801499"/>
    <s v="FERRIGONZ TABACUNDO"/>
    <s v="PEDRO MONCAYO"/>
    <s v="CALLE VELASCO IBARRA 040703 A UNA C"/>
    <s v="OPPEDT"/>
    <s v="O-Pichincha-Pedromoncayo"/>
    <n v="40"/>
    <x v="75"/>
    <x v="75"/>
    <s v="100019981"/>
    <s v="ALARCON IVAN"/>
    <s v="ZETT"/>
    <x v="98"/>
    <s v="1"/>
    <s v="Con Pallet"/>
    <n v="0.05"/>
    <n v="4"/>
    <s v="FCA"/>
    <n v="12913.75"/>
    <n v="4003.75"/>
    <n v="8910"/>
    <n v="16.8"/>
    <m/>
    <s v="4700005625"/>
    <n v="14"/>
    <s v="14"/>
    <n v="4"/>
    <x v="1"/>
    <n v="0.21000000000000002"/>
    <n v="4.2"/>
    <n v="1002220335"/>
    <x v="1"/>
    <s v="TABACUNDO"/>
    <s v="Pichincha"/>
    <s v="J.V. TRANSPREMIUN CIA.LTDA"/>
    <b v="0"/>
    <n v="0"/>
    <n v="1013906"/>
    <s v="VALLEJOS VILLEGAS SAUL EDUARDO"/>
    <s v="6EMI"/>
    <s v="Cymb,PdrMncy(Tbcnd)"/>
    <s v="UE"/>
  </r>
  <r>
    <n v="1.5"/>
    <n v="1002220335"/>
    <s v="UE01"/>
    <d v="2022-04-14T00:00:00"/>
    <d v="1899-12-30T17:10:00"/>
    <s v="012-024-00415020"/>
    <s v=""/>
    <s v=""/>
    <n v="0"/>
    <n v="0"/>
    <s v="ZPRC"/>
    <s v="2500109127"/>
    <s v="P000034447"/>
    <n v="8002839987"/>
    <n v="1002220335"/>
    <s v="15-00001123"/>
    <s v="SELVALEGRE"/>
    <n v="560"/>
    <x v="0"/>
    <s v="101586"/>
    <s v="FERRETERIAS FERRIGONZ CIA. LTDA."/>
    <s v="801499"/>
    <s v="FERRIGONZ TABACUNDO"/>
    <s v="PEDRO MONCAYO"/>
    <s v="CALLE VELASCO IBARRA 040703 A UNA C"/>
    <s v="OPPEDT"/>
    <s v="O-Pichincha-Pedromoncayo"/>
    <n v="40"/>
    <x v="75"/>
    <x v="75"/>
    <s v="100019981"/>
    <s v="ALARCON IVAN"/>
    <s v="ZETT"/>
    <x v="98"/>
    <s v="1"/>
    <s v="Con Pallet"/>
    <n v="0.05"/>
    <n v="28"/>
    <s v="FCA"/>
    <n v="36936.25"/>
    <n v="28026.25"/>
    <n v="8910"/>
    <n v="117.6"/>
    <m/>
    <s v="4700005625"/>
    <n v="14"/>
    <s v="14"/>
    <n v="28"/>
    <x v="1"/>
    <n v="0.21"/>
    <n v="4.2"/>
    <n v="1002220335"/>
    <x v="0"/>
    <s v="TABACUNDO"/>
    <s v="Pichincha"/>
    <s v="J.V. TRANSPREMIUN CIA.LTDA"/>
    <b v="0"/>
    <n v="0"/>
    <n v="1013906"/>
    <s v="VALLEJOS VILLEGAS SAUL EDUARDO"/>
    <s v="6EMI"/>
    <s v="Cymb,PdrMncy(Tbcnd)"/>
    <s v="UE"/>
  </r>
  <r>
    <n v="0"/>
    <n v="1002220396"/>
    <s v="UE01"/>
    <d v="2022-04-14T00:00:00"/>
    <d v="1899-12-30T17:23:00"/>
    <s v="012-024-00415021"/>
    <s v="9000813798"/>
    <s v="012-022-00318215"/>
    <n v="266.8"/>
    <n v="299.14"/>
    <s v="ZPVN"/>
    <s v="40570694"/>
    <s v="0000399283"/>
    <n v="8002840044"/>
    <n v="1002220396"/>
    <s v="15-00001115"/>
    <s v="ARMADURO"/>
    <n v="40"/>
    <x v="0"/>
    <s v="101752"/>
    <s v="FERRECONST S.H."/>
    <s v="809706"/>
    <s v="DISTRICONS"/>
    <s v="LATACUNGA"/>
    <s v="AV RUMIÑAHUI"/>
    <s v="OXLATA"/>
    <s v="O-Cotopaxi-Latacunga"/>
    <n v="198"/>
    <x v="109"/>
    <x v="109"/>
    <s v="100020988"/>
    <s v="AGUALONGO KLEVER"/>
    <s v="ZEMU"/>
    <x v="152"/>
    <s v="2"/>
    <s v="Sin Pallet"/>
    <n v="0"/>
    <n v="0"/>
    <s v="FCA"/>
    <n v="6850.8819999999996"/>
    <n v="2005.8820000000001"/>
    <n v="4845"/>
    <n v="29.6"/>
    <m/>
    <s v="4700005488"/>
    <n v="14"/>
    <s v="14"/>
    <n v="2"/>
    <x v="1"/>
    <n v="0.74"/>
    <n v="14.8"/>
    <n v="1002220396"/>
    <x v="1"/>
    <s v="LA MATRIZ"/>
    <s v="Cotopaxi"/>
    <s v="TRANSPORTE PROPIO"/>
    <b v="0"/>
    <n v="0"/>
    <n v="1018470"/>
    <s v="COMERCIAL LOS NEVADOS"/>
    <s v="6EC7"/>
    <s v="LtacungSalcedSaqcili"/>
    <s v="TP"/>
  </r>
  <r>
    <n v="1.5"/>
    <n v="1002220396"/>
    <s v="UE01"/>
    <d v="2022-04-14T00:00:00"/>
    <d v="1899-12-30T17:23:00"/>
    <s v="012-024-00415022"/>
    <s v="9000813797"/>
    <s v="012-022-00318214"/>
    <n v="1989"/>
    <n v="2230.08"/>
    <s v="ZPVN"/>
    <s v="40570693"/>
    <s v="0000399282"/>
    <n v="8002840043"/>
    <n v="1002220396"/>
    <s v="15-00001123"/>
    <s v="SELVALEGRE"/>
    <n v="300"/>
    <x v="0"/>
    <s v="101752"/>
    <s v="FERRECONST S.H."/>
    <s v="809706"/>
    <s v="DISTRICONS"/>
    <s v="LATACUNGA"/>
    <s v="AV RUMIÑAHUI"/>
    <s v="OXLATA"/>
    <s v="O-Cotopaxi-Latacunga"/>
    <n v="198"/>
    <x v="109"/>
    <x v="109"/>
    <s v="100020988"/>
    <s v="AGUALONGO KLEVER"/>
    <s v="ZEMU"/>
    <x v="152"/>
    <s v="2"/>
    <s v="Sin Pallet"/>
    <n v="0"/>
    <n v="0"/>
    <s v="FCA"/>
    <n v="19889.117999999999"/>
    <n v="15044.118"/>
    <n v="4845"/>
    <n v="222"/>
    <m/>
    <s v="4700005488"/>
    <n v="14"/>
    <s v="14"/>
    <n v="15"/>
    <x v="1"/>
    <n v="0.74"/>
    <n v="14.8"/>
    <n v="1002220396"/>
    <x v="0"/>
    <s v="LA MATRIZ"/>
    <s v="Cotopaxi"/>
    <s v="TRANSPORTE PROPIO"/>
    <b v="0"/>
    <n v="0"/>
    <n v="1018470"/>
    <s v="COMERCIAL LOS NEVADOS"/>
    <s v="6EC7"/>
    <s v="LtacungSalcedSaqcili"/>
    <s v="TP"/>
  </r>
  <r>
    <n v="1.5"/>
    <n v="1002220362"/>
    <s v="UE01"/>
    <d v="2022-04-14T00:00:00"/>
    <d v="1899-12-30T17:25:00"/>
    <s v="012-024-00415023"/>
    <s v="9000811207"/>
    <s v="013-020-00048157"/>
    <n v="2572.8000000000002"/>
    <n v="2884.64"/>
    <s v="ZPDF"/>
    <s v="70178303"/>
    <s v="0000397463"/>
    <n v="8002840011"/>
    <n v="1002220362"/>
    <s v="15-00001119"/>
    <s v="CAMPEON ANTIHUMEDAD"/>
    <n v="640"/>
    <x v="0"/>
    <s v="103024"/>
    <s v="OPAMAZONECUADOR S A"/>
    <s v="804157"/>
    <s v="PUERTO PROVIDENCIA - LETICIA"/>
    <s v="SHUSHUFINDI"/>
    <s v="SHUSHUFINDE PUERTO PROVIDENCIA"/>
    <s v="OKPUER"/>
    <s v="O-Sucumbios-Puertoitaya"/>
    <n v="423"/>
    <x v="28"/>
    <x v="28"/>
    <s v="100021196"/>
    <s v="CASTILLO PATRICIO"/>
    <s v="ZETT"/>
    <x v="114"/>
    <s v="2"/>
    <s v="Sin Pallet"/>
    <n v="0"/>
    <n v="0"/>
    <s v="EXW"/>
    <n v="50260"/>
    <n v="32000"/>
    <n v="18260"/>
    <n v="0"/>
    <m/>
    <s v="4700005608"/>
    <n v="14"/>
    <s v="14"/>
    <n v="32"/>
    <x v="1"/>
    <n v="0"/>
    <n v="0"/>
    <n v="1002220362"/>
    <x v="0"/>
    <s v="SHUSHUFINDI, CABECERA CANTONAL"/>
    <s v="Sucumbios"/>
    <s v="TRIMPESAS S.A."/>
    <b v="1"/>
    <n v="1"/>
    <n v="1014322"/>
    <s v="ESPARZA REVELO JORGE MARCELO"/>
    <s v="6EN1"/>
    <s v="PuertoItayaProvidnci"/>
    <s v="UE"/>
  </r>
  <r>
    <n v="0"/>
    <n v="1002220355"/>
    <s v="UE01"/>
    <d v="2022-04-14T00:00:00"/>
    <d v="1899-12-30T17:28:00"/>
    <s v="012-024-00415024"/>
    <s v="9000809717"/>
    <s v="013-020-00048107"/>
    <n v="3659.42"/>
    <n v="4102.97"/>
    <s v="ZPDF"/>
    <s v="70177988"/>
    <s v="0000399280"/>
    <n v="8002840005"/>
    <n v="1002220355"/>
    <s v="15-00001118"/>
    <s v="TECHCEM"/>
    <n v="31.17"/>
    <x v="1"/>
    <s v="101660"/>
    <s v="CONSORCIO NACIONAL DE CEMENTOS"/>
    <s v="804646"/>
    <s v="PLANTA TECHCEM"/>
    <s v="OTAVALO"/>
    <s v="ENTREGA EN PLANTA OTAVALO"/>
    <s v="OIOTAV"/>
    <s v="O-Imbabura-Otavalo"/>
    <n v="8"/>
    <x v="1"/>
    <x v="1"/>
    <s v="100015105"/>
    <s v="REYES MILTON"/>
    <s v="ZECI"/>
    <x v="200"/>
    <s v="2"/>
    <s v="Sin Pallet"/>
    <n v="0"/>
    <n v="0"/>
    <s v="EXW"/>
    <n v="49680"/>
    <n v="31170"/>
    <n v="18510"/>
    <n v="0"/>
    <m/>
    <s v="4700005613"/>
    <n v="14"/>
    <s v="14"/>
    <n v="31.17"/>
    <x v="1"/>
    <n v="0"/>
    <n v="0"/>
    <n v="1002220355"/>
    <x v="0"/>
    <s v="SAN JOSÉ DE QUICHINCHE"/>
    <s v="Imbabura"/>
    <s v="TRANSCONCEM CIA. LTDA."/>
    <b v="0"/>
    <n v="0"/>
    <n v="1013227"/>
    <s v="COMPAÑIA DE TRANSPORTE PESADO"/>
    <s v="6ECU"/>
    <s v="OTVIbarAtuntZletDeli"/>
    <s v="TP"/>
  </r>
  <r>
    <n v="0"/>
    <n v="1002220392"/>
    <s v="UE01"/>
    <d v="2022-04-14T00:00:00"/>
    <d v="1899-12-30T17:29:00"/>
    <s v="012-024-00415025"/>
    <s v="9000813800"/>
    <s v="012-022-00318217"/>
    <n v="1898.4"/>
    <n v="2128.5"/>
    <s v="ZPVN"/>
    <s v="40571096"/>
    <s v="0000399588"/>
    <n v="8002840039"/>
    <n v="1002220392"/>
    <s v="15-00001119"/>
    <s v="CAMPEON ANTIHUMEDAD"/>
    <n v="280"/>
    <x v="0"/>
    <s v="104123"/>
    <s v="GARCIA ALAVA JONATHAN JAVIER"/>
    <s v="806051"/>
    <s v="BODEGA PRINCIPAL OXICENTRO"/>
    <s v="PEDERNALES"/>
    <s v="AV MANABI ENTRE PLAZA ACOSTA"/>
    <s v="OMPEDE"/>
    <s v="O-Manabi-Pedernales"/>
    <n v="347"/>
    <x v="37"/>
    <x v="37"/>
    <s v="100020396"/>
    <s v="FARINANGO MIGUEL"/>
    <s v="ZEMU"/>
    <x v="45"/>
    <s v="2"/>
    <s v="Sin Pallet"/>
    <n v="0"/>
    <n v="0"/>
    <s v="FCA"/>
    <n v="18518.332999999999"/>
    <n v="14023.333000000001"/>
    <n v="4495"/>
    <n v="266"/>
    <m/>
    <s v="4700005574"/>
    <n v="14"/>
    <s v="14"/>
    <n v="14"/>
    <x v="1"/>
    <n v="0.95"/>
    <n v="19"/>
    <n v="1002220392"/>
    <x v="1"/>
    <s v="PEDERNALES, CABECERA CANTONAL"/>
    <s v="Manabi"/>
    <s v="RAPIDO EL OTAVALEÑITO S.A."/>
    <b v="0"/>
    <n v="0"/>
    <n v="1012819"/>
    <s v="BRAVO VASQUEZ JOSE LUIS SIGIFREDO"/>
    <s v="6EM8"/>
    <s v="Pedernales, Jama"/>
    <s v="UE"/>
  </r>
  <r>
    <n v="1.5"/>
    <n v="1002220392"/>
    <s v="UE01"/>
    <d v="2022-04-14T00:00:00"/>
    <d v="1899-12-30T17:29:00"/>
    <s v="012-024-00415026"/>
    <s v="9000813799"/>
    <s v="012-022-00318216"/>
    <n v="564"/>
    <n v="632.36"/>
    <s v="ZPVN"/>
    <s v="40571096"/>
    <s v="0000399589"/>
    <n v="8002840040"/>
    <n v="1002220392"/>
    <s v="15-00001124"/>
    <s v="SELVALEGRE ANTIHUMEDAD"/>
    <n v="80"/>
    <x v="0"/>
    <s v="104123"/>
    <s v="GARCIA ALAVA JONATHAN JAVIER"/>
    <s v="806051"/>
    <s v="BODEGA PRINCIPAL OXICENTRO"/>
    <s v="PEDERNALES"/>
    <s v="AV MANABI ENTRE PLAZA ACOSTA"/>
    <s v="OMPEDE"/>
    <s v="O-Manabi-Pedernales"/>
    <n v="347"/>
    <x v="37"/>
    <x v="37"/>
    <s v="100020396"/>
    <s v="FARINANGO MIGUEL"/>
    <s v="ZEMU"/>
    <x v="45"/>
    <s v="2"/>
    <s v="Sin Pallet"/>
    <n v="0"/>
    <n v="0"/>
    <s v="FCA"/>
    <n v="8501.6669999999995"/>
    <n v="4006.6669999999999"/>
    <n v="4495"/>
    <n v="76"/>
    <m/>
    <s v="4700005574"/>
    <n v="14"/>
    <s v="14"/>
    <n v="4"/>
    <x v="1"/>
    <n v="0.95"/>
    <n v="19"/>
    <n v="1002220392"/>
    <x v="0"/>
    <s v="PEDERNALES, CABECERA CANTONAL"/>
    <s v="Manabi"/>
    <s v="RAPIDO EL OTAVALEÑITO S.A."/>
    <b v="0"/>
    <n v="0"/>
    <n v="1012819"/>
    <s v="BRAVO VASQUEZ JOSE LUIS SIGIFREDO"/>
    <s v="6EM8"/>
    <s v="Pedernales, Jama"/>
    <s v="UE"/>
  </r>
  <r>
    <n v="1.5"/>
    <n v="1002220385"/>
    <s v="UE01"/>
    <d v="2022-04-14T00:00:00"/>
    <d v="1899-12-30T17:34:00"/>
    <s v="012-024-00415027"/>
    <s v="9000813802"/>
    <s v="012-022-00318218"/>
    <n v="4166.3999999999996"/>
    <n v="4671.3999999999996"/>
    <s v="ZPVN"/>
    <s v="40571020"/>
    <s v="P000034466"/>
    <n v="8002840033"/>
    <n v="1002220385"/>
    <s v="15-00001119"/>
    <s v="CAMPEON ANTIHUMEDAD"/>
    <n v="640"/>
    <x v="0"/>
    <s v="101961"/>
    <s v="CAMPOVERDE JUMBO DALMITA LISBETH"/>
    <s v="806602"/>
    <s v="BODEGA MATRIZ LA CONCORDIA"/>
    <s v="LA CONCORDIA"/>
    <s v="BY PASS VIA A PUERTO QUITO"/>
    <s v="OJLACO"/>
    <s v="O-SantoDomingo-LaCondordia"/>
    <n v="233"/>
    <x v="18"/>
    <x v="18"/>
    <s v="100019606"/>
    <s v="MORALES SANTIAGO"/>
    <s v="ZETT"/>
    <x v="23"/>
    <s v="1"/>
    <s v="Con Pallet"/>
    <n v="0.05"/>
    <n v="32"/>
    <s v="FCA"/>
    <n v="50920"/>
    <n v="32050"/>
    <n v="18870"/>
    <n v="492.8"/>
    <m/>
    <s v="4700005598"/>
    <n v="14"/>
    <s v="14"/>
    <n v="32"/>
    <x v="1"/>
    <n v="0.77"/>
    <n v="15.4"/>
    <n v="1002220385"/>
    <x v="0"/>
    <s v="LA CONCORDIA, CABECERA CANTONAL"/>
    <s v="Santo Domingo"/>
    <s v="LA ARMENIA S.A."/>
    <b v="0"/>
    <n v="0"/>
    <n v="1021830"/>
    <s v="MORALES GARZON CHRISTIAN SANTIAGO"/>
    <s v="6EN3"/>
    <s v="Sto Domingo-La Conco"/>
    <s v="UE"/>
  </r>
  <r>
    <n v="0"/>
    <n v="1002220405"/>
    <s v="UE01"/>
    <d v="2022-04-14T00:00:00"/>
    <d v="1899-12-30T17:37:00"/>
    <s v="012-024-00415028"/>
    <s v="9000813805"/>
    <s v="012-022-00318220"/>
    <n v="528"/>
    <n v="592"/>
    <s v="ZPVN"/>
    <s v="40571023"/>
    <s v="0000399509"/>
    <n v="8002840055"/>
    <n v="1002220405"/>
    <s v="15-00001119"/>
    <s v="CAMPEON ANTIHUMEDAD"/>
    <n v="80"/>
    <x v="0"/>
    <s v="10000439"/>
    <s v="CASTRO CARREÑO FERNANDA GISSELA"/>
    <s v="807008"/>
    <s v="FERRETERIA JADIFER"/>
    <s v="PUERTO QUITO"/>
    <s v="CALLE PRINCIPAL Y CALLE M"/>
    <s v="OPLASE"/>
    <s v="O-Pichincha-La Sexta"/>
    <n v="256"/>
    <x v="93"/>
    <x v="93"/>
    <s v="100014969"/>
    <s v="LARGO ANGEL"/>
    <s v="ZEMU"/>
    <x v="129"/>
    <s v="2"/>
    <s v="Sin Pallet"/>
    <n v="0"/>
    <n v="0"/>
    <s v="FCA"/>
    <n v="8575"/>
    <n v="4000"/>
    <n v="4575"/>
    <n v="69.599999999999994"/>
    <m/>
    <s v="4700005454"/>
    <n v="14"/>
    <s v="14"/>
    <n v="4"/>
    <x v="1"/>
    <n v="0.86999999999999988"/>
    <n v="17.399999999999999"/>
    <n v="1002220405"/>
    <x v="1"/>
    <s v="PUETO QUITO"/>
    <s v="Pichincha"/>
    <s v="TRANSSJQ S.A."/>
    <b v="0"/>
    <n v="0"/>
    <n v="1012878"/>
    <s v="HINOJOSA SAN ANDRES ANGEL PATRICIO"/>
    <s v="6EO8"/>
    <s v="La sexta"/>
    <s v="UE"/>
  </r>
  <r>
    <n v="1.5"/>
    <n v="1002220405"/>
    <s v="UE01"/>
    <d v="2022-04-14T00:00:00"/>
    <d v="1899-12-30T17:37:00"/>
    <s v="012-024-00415029"/>
    <s v="9000813804"/>
    <s v="012-022-00318219"/>
    <n v="1923.6"/>
    <n v="2156.75"/>
    <s v="ZPVN"/>
    <s v="40571023"/>
    <s v="0000399508"/>
    <n v="8002840056"/>
    <n v="1002220405"/>
    <s v="15-00001124"/>
    <s v="SELVALEGRE ANTIHUMEDAD"/>
    <n v="280"/>
    <x v="0"/>
    <s v="10000439"/>
    <s v="CASTRO CARREÑO FERNANDA GISSELA"/>
    <s v="807008"/>
    <s v="FERRETERIA JADIFER"/>
    <s v="PUERTO QUITO"/>
    <s v="CALLE PRINCIPAL Y CALLE M"/>
    <s v="OPLASE"/>
    <s v="O-Pichincha-La Sexta"/>
    <n v="256"/>
    <x v="93"/>
    <x v="93"/>
    <s v="100014969"/>
    <s v="LARGO ANGEL"/>
    <s v="ZEMU"/>
    <x v="129"/>
    <s v="2"/>
    <s v="Sin Pallet"/>
    <n v="0"/>
    <n v="0"/>
    <s v="FCA"/>
    <n v="18575"/>
    <n v="14000"/>
    <n v="4575"/>
    <n v="243.6"/>
    <m/>
    <s v="4700005454"/>
    <n v="14"/>
    <s v="14"/>
    <n v="14"/>
    <x v="1"/>
    <n v="0.87"/>
    <n v="17.399999999999999"/>
    <n v="1002220405"/>
    <x v="0"/>
    <s v="PUETO QUITO"/>
    <s v="Pichincha"/>
    <s v="TRANSSJQ S.A."/>
    <b v="0"/>
    <n v="0"/>
    <n v="1012878"/>
    <s v="HINOJOSA SAN ANDRES ANGEL PATRICIO"/>
    <s v="6EO8"/>
    <s v="La sexta"/>
    <s v="UE"/>
  </r>
  <r>
    <n v="0"/>
    <n v="1002220358"/>
    <s v="UE01"/>
    <d v="2022-04-14T00:00:00"/>
    <d v="1899-12-30T17:43:00"/>
    <s v="012-024-00415030"/>
    <s v="9000813809"/>
    <s v="012-022-00318221"/>
    <n v="3774.99"/>
    <n v="4232.54"/>
    <s v="ZPVN"/>
    <s v="40570968"/>
    <s v="0000399412"/>
    <n v="8002840008"/>
    <n v="1002220358"/>
    <s v="15-00001121"/>
    <s v="GLADIADOR"/>
    <n v="30.94"/>
    <x v="1"/>
    <s v="102835"/>
    <s v="SOCIEDAD CIVIL Y COMERCIAL VASFERRI"/>
    <s v="805995"/>
    <s v="GRANEL HORMIGONERA VASFERRI"/>
    <s v="OTAVALO"/>
    <s v="CALLE DEL ROCIO Y PANAMERICANA"/>
    <s v="OIOTAV"/>
    <s v="O-Imbabura-Otavalo"/>
    <n v="8"/>
    <x v="80"/>
    <x v="80"/>
    <s v="100015174"/>
    <s v="CASTRO LUCIO"/>
    <s v="ZECI"/>
    <x v="109"/>
    <s v="2"/>
    <s v="Sin Pallet"/>
    <n v="0"/>
    <n v="0"/>
    <s v="FCA"/>
    <n v="50050"/>
    <n v="30940"/>
    <n v="19110"/>
    <n v="108.91"/>
    <m/>
    <s v="4700005622"/>
    <n v="14"/>
    <s v="14"/>
    <n v="30.94"/>
    <x v="1"/>
    <n v="3.520038784744667"/>
    <n v="3.520038784744667"/>
    <n v="1002220358"/>
    <x v="0"/>
    <s v="EUGENIO ESPEJO (CALPAQUÍ)"/>
    <s v="Imbabura"/>
    <s v="CASTRO HERMANOS S.A."/>
    <b v="0"/>
    <n v="0"/>
    <n v="1013576"/>
    <s v="CASTRO SALGADO LUCIO OSWALDO"/>
    <s v="6ECU"/>
    <s v="OTVIbarAtuntZletDeli"/>
    <s v="UE"/>
  </r>
  <r>
    <n v="1.5"/>
    <n v="1002220386"/>
    <s v="UE01"/>
    <d v="2022-04-14T00:00:00"/>
    <d v="1899-12-30T17:55:00"/>
    <s v="012-024-00415031"/>
    <s v="9000813811"/>
    <s v="012-022-00318222"/>
    <n v="3321.65"/>
    <n v="3724.26"/>
    <s v="ZPVN"/>
    <s v="40571130"/>
    <s v="P000034490"/>
    <n v="8002840034"/>
    <n v="1002220386"/>
    <s v="15-00001124"/>
    <s v="SELVALEGRE ANTIHUMEDAD"/>
    <n v="480"/>
    <x v="0"/>
    <s v="101667"/>
    <s v="CABRERA REVELO JUAN CARLOS"/>
    <s v="800876"/>
    <s v="BODEGA CENTRO FERRET"/>
    <s v="ESMERALDAS"/>
    <s v="BODEGA CENTRO FERRETERO / VIA ATACA"/>
    <s v="OEESME"/>
    <s v="O-Esmeraldas-Esmeraldas"/>
    <n v="388"/>
    <x v="86"/>
    <x v="86"/>
    <s v="100014867"/>
    <s v="RODRIGUEZ LUIS"/>
    <s v="ZEMT"/>
    <x v="118"/>
    <s v="1"/>
    <s v="Con Pallet"/>
    <n v="0.05"/>
    <n v="24"/>
    <s v="FCA"/>
    <n v="38910"/>
    <n v="24040"/>
    <n v="14870"/>
    <n v="508.8"/>
    <m/>
    <s v="4700005476"/>
    <n v="14"/>
    <s v="14"/>
    <n v="24"/>
    <x v="1"/>
    <n v="1.06"/>
    <n v="21.2"/>
    <n v="1002220386"/>
    <x v="0"/>
    <s v="TACHINA"/>
    <s v="Esmeraldas"/>
    <s v="TRIMPESAS S.A."/>
    <b v="0"/>
    <n v="0"/>
    <n v="1013102"/>
    <s v="VIZCAINO FLORES JENNY NARCISA"/>
    <s v="6ECI"/>
    <s v="Esmeraldas"/>
    <s v="UE"/>
  </r>
  <r>
    <n v="1.5"/>
    <n v="1002220413"/>
    <s v="UE01"/>
    <d v="2022-04-14T00:00:00"/>
    <d v="1899-12-30T17:57:00"/>
    <s v="012-024-00415032"/>
    <s v="9000813812"/>
    <s v="012-022-00318223"/>
    <n v="4051.2"/>
    <n v="4542.2299999999996"/>
    <s v="ZPVN"/>
    <s v="40571101"/>
    <s v="0000399583"/>
    <n v="8002840063"/>
    <n v="1002220413"/>
    <s v="15-00001119"/>
    <s v="CAMPEON ANTIHUMEDAD"/>
    <n v="640"/>
    <x v="0"/>
    <s v="101664"/>
    <s v="ACERIA DEL ECUADOR C.A. ADELCA"/>
    <s v="800709"/>
    <s v="FERRETERIA LINO"/>
    <s v="PUERTO LÓPEZ"/>
    <s v="FERRETERIA LINO/CALLE GONZALEZ SUAR"/>
    <s v="OMPUER"/>
    <s v="O-Manabi-Puertolopez"/>
    <n v="565"/>
    <x v="61"/>
    <x v="61"/>
    <s v="100014844"/>
    <s v="HERNANDEZ CARLOS"/>
    <s v="ZETT"/>
    <x v="77"/>
    <s v="1"/>
    <s v="Con Pallet"/>
    <n v="0.05"/>
    <n v="32"/>
    <s v="FCA"/>
    <n v="50500"/>
    <n v="32030"/>
    <n v="18470"/>
    <n v="800"/>
    <m/>
    <s v="4700005513"/>
    <n v="14"/>
    <s v="14"/>
    <n v="32"/>
    <x v="1"/>
    <n v="1.25"/>
    <n v="25"/>
    <n v="1002220413"/>
    <x v="0"/>
    <s v="PUERTO LÓPEZ, CABECERA CANTONAL"/>
    <s v="Manabi"/>
    <s v="J.V. TRANSPREMIUN CIA.LTDA"/>
    <b v="0"/>
    <n v="0"/>
    <n v="1013670"/>
    <s v="ANDRADE ROSERO LUIS ALBERTO"/>
    <s v="6EM7"/>
    <s v="JipijapPajnPtoLopPch"/>
    <s v="UE"/>
  </r>
  <r>
    <n v="0"/>
    <n v="1002220382"/>
    <s v="UE01"/>
    <d v="2022-04-14T00:00:00"/>
    <d v="1899-12-30T18:04:00"/>
    <s v="012-024-00415033"/>
    <s v="9000813815"/>
    <s v="012-022-00318226"/>
    <n v="262.8"/>
    <n v="294.66000000000003"/>
    <s v="ZPVN"/>
    <s v="40571016"/>
    <s v="P000034465"/>
    <n v="8002840029"/>
    <n v="1002220382"/>
    <s v="15-00001115"/>
    <s v="ARMADURO"/>
    <n v="40"/>
    <x v="0"/>
    <s v="101993"/>
    <s v="CUEVA SANCHEZ GLORIA VERONICA"/>
    <s v="802741"/>
    <s v="BODEGA PRINCIPAL FERRICUEVA"/>
    <s v="AMBATO"/>
    <s v="AV GALO VELA Y F. LOFFELER"/>
    <s v="OTAMBA"/>
    <s v="O-Tungurahua-Ambato"/>
    <n v="250"/>
    <x v="147"/>
    <x v="147"/>
    <s v="100014974"/>
    <s v="PAZMIÑO ULISES"/>
    <s v="ZETT"/>
    <x v="221"/>
    <s v="1"/>
    <s v="Con Pallet"/>
    <n v="0.05"/>
    <n v="2"/>
    <s v="FCA"/>
    <n v="8031.0420000000004"/>
    <n v="2004.375"/>
    <n v="6026.6670000000004"/>
    <n v="36"/>
    <m/>
    <s v="4700005563"/>
    <n v="14"/>
    <s v="14"/>
    <n v="2"/>
    <x v="1"/>
    <n v="0.9"/>
    <n v="18"/>
    <n v="1002220382"/>
    <x v="1"/>
    <s v="PICAIGUA"/>
    <s v="Tungurahua"/>
    <s v="SANJOPAS S.A."/>
    <b v="0"/>
    <n v="0"/>
    <n v="1013232"/>
    <s v="SANCHEZ VALLEJOS JORGE FABIAN"/>
    <s v="6EMS"/>
    <s v="Ambto,Plielo,Patte"/>
    <s v="UE"/>
  </r>
  <r>
    <n v="0"/>
    <n v="1002220382"/>
    <s v="UE01"/>
    <d v="2022-04-14T00:00:00"/>
    <d v="1899-12-30T18:04:00"/>
    <s v="012-024-00415034"/>
    <s v="9000813813"/>
    <s v="012-022-00318224"/>
    <n v="242.31"/>
    <n v="271.68"/>
    <s v="ZPVN"/>
    <s v="40571015"/>
    <s v="P000034464"/>
    <n v="8002840027"/>
    <n v="1002220382"/>
    <s v="15-00001120"/>
    <s v="CAMPEON"/>
    <n v="40"/>
    <x v="0"/>
    <s v="101993"/>
    <s v="CUEVA SANCHEZ GLORIA VERONICA"/>
    <s v="802741"/>
    <s v="BODEGA PRINCIPAL FERRICUEVA"/>
    <s v="AMBATO"/>
    <s v="AV GALO VELA Y F. LOFFELER"/>
    <s v="OTAMBA"/>
    <s v="O-Tungurahua-Ambato"/>
    <n v="250"/>
    <x v="147"/>
    <x v="147"/>
    <s v="100014974"/>
    <s v="PAZMIÑO ULISES"/>
    <s v="ZETT"/>
    <x v="221"/>
    <s v="1"/>
    <s v="Con Pallet"/>
    <n v="0.05"/>
    <n v="2"/>
    <s v="FCA"/>
    <n v="8031.0420000000004"/>
    <n v="2004.375"/>
    <n v="6026.6670000000004"/>
    <n v="36"/>
    <m/>
    <s v="4700005563"/>
    <n v="14"/>
    <s v="14"/>
    <n v="2"/>
    <x v="1"/>
    <n v="0.9"/>
    <n v="18"/>
    <n v="1002220382"/>
    <x v="1"/>
    <s v="PICAIGUA"/>
    <s v="Tungurahua"/>
    <s v="SANJOPAS S.A."/>
    <b v="0"/>
    <n v="0"/>
    <n v="1013232"/>
    <s v="SANCHEZ VALLEJOS JORGE FABIAN"/>
    <s v="6EMS"/>
    <s v="Ambto,Plielo,Patte"/>
    <s v="UE"/>
  </r>
  <r>
    <n v="1.5"/>
    <n v="1002220382"/>
    <s v="UE01"/>
    <d v="2022-04-14T00:00:00"/>
    <d v="1899-12-30T18:04:00"/>
    <s v="012-024-00415035"/>
    <s v="9000813814"/>
    <s v="012-022-00318225"/>
    <n v="3657.11"/>
    <n v="4100.37"/>
    <s v="ZPVN"/>
    <s v="40571014"/>
    <s v="P000034463"/>
    <n v="8002840028"/>
    <n v="1002220382"/>
    <s v="15-00001123"/>
    <s v="SELVALEGRE"/>
    <n v="560"/>
    <x v="0"/>
    <s v="101993"/>
    <s v="CUEVA SANCHEZ GLORIA VERONICA"/>
    <s v="802741"/>
    <s v="BODEGA PRINCIPAL FERRICUEVA"/>
    <s v="AMBATO"/>
    <s v="AV GALO VELA Y F. LOFFELER"/>
    <s v="OTAMBA"/>
    <s v="O-Tungurahua-Ambato"/>
    <n v="250"/>
    <x v="147"/>
    <x v="147"/>
    <s v="100014974"/>
    <s v="PAZMIÑO ULISES"/>
    <s v="ZETT"/>
    <x v="221"/>
    <s v="1"/>
    <s v="Con Pallet"/>
    <n v="0.05"/>
    <n v="28"/>
    <s v="FCA"/>
    <n v="34087.917000000001"/>
    <n v="28061.25"/>
    <n v="6026.6670000000004"/>
    <n v="504"/>
    <m/>
    <s v="4700005563"/>
    <n v="14"/>
    <s v="14"/>
    <n v="28"/>
    <x v="1"/>
    <n v="0.9"/>
    <n v="18"/>
    <n v="1002220382"/>
    <x v="0"/>
    <s v="PICAIGUA"/>
    <s v="Tungurahua"/>
    <s v="SANJOPAS S.A."/>
    <b v="0"/>
    <n v="0"/>
    <n v="1013232"/>
    <s v="SANCHEZ VALLEJOS JORGE FABIAN"/>
    <s v="6EMS"/>
    <s v="Ambto,Plielo,Patte"/>
    <s v="UE"/>
  </r>
  <r>
    <n v="1.5"/>
    <n v="1002220360"/>
    <s v="UE01"/>
    <d v="2022-04-14T00:00:00"/>
    <d v="1899-12-30T18:05:00"/>
    <s v="012-024-00415036"/>
    <s v="9000811207"/>
    <s v="013-020-00048157"/>
    <n v="2572.8000000000002"/>
    <n v="2884.64"/>
    <s v="ZPDF"/>
    <s v="70178303"/>
    <s v="0000397461"/>
    <n v="8002840009"/>
    <n v="1002220360"/>
    <s v="15-00001119"/>
    <s v="CAMPEON ANTIHUMEDAD"/>
    <n v="640"/>
    <x v="0"/>
    <s v="103024"/>
    <s v="OPAMAZONECUADOR S A"/>
    <s v="804157"/>
    <s v="PUERTO PROVIDENCIA - LETICIA"/>
    <s v="SHUSHUFINDI"/>
    <s v="SHUSHUFINDE PUERTO PROVIDENCIA"/>
    <s v="OKPUER"/>
    <s v="O-Sucumbios-Puertoitaya"/>
    <n v="423"/>
    <x v="156"/>
    <x v="156"/>
    <s v="100014984"/>
    <s v="DIAZ WALTER"/>
    <s v="ZETT"/>
    <x v="235"/>
    <s v="2"/>
    <s v="Sin Pallet"/>
    <n v="0"/>
    <n v="0"/>
    <s v="EXW"/>
    <n v="49910"/>
    <n v="32000"/>
    <n v="17910"/>
    <n v="0"/>
    <m/>
    <s v="4700005605"/>
    <n v="14"/>
    <s v="14"/>
    <n v="32"/>
    <x v="1"/>
    <n v="0"/>
    <n v="0"/>
    <n v="1002220360"/>
    <x v="0"/>
    <s v="SHUSHUFINDI, CABECERA CANTONAL"/>
    <s v="Sucumbios"/>
    <s v="LIDENORTI S.A."/>
    <b v="1"/>
    <n v="1"/>
    <n v="1021996"/>
    <s v="FRANCO VEGA SANDRO MARCELO"/>
    <s v="6EN1"/>
    <s v="PuertoItayaProvidnci"/>
    <s v="UE"/>
  </r>
  <r>
    <n v="0"/>
    <n v="1002220429"/>
    <s v="UE01"/>
    <d v="2022-04-14T00:00:00"/>
    <d v="1899-12-30T18:10:00"/>
    <s v="012-024-00415037"/>
    <s v=""/>
    <s v=""/>
    <n v="0"/>
    <n v="0"/>
    <s v="ZPRC"/>
    <s v="2500109138"/>
    <s v="0000399597"/>
    <n v="8002840078"/>
    <n v="1002220429"/>
    <s v="15-00001115"/>
    <s v="ARMADURO"/>
    <n v="260"/>
    <x v="0"/>
    <s v="101444"/>
    <s v="RODRIGUEZ CORREA ROSA AYDE"/>
    <s v="802000"/>
    <s v="BODEGA RODRIGUEZ ROS"/>
    <s v="AMBATO"/>
    <s v="AV. LOS CAPULIES 15165 Y LA DELICIA"/>
    <s v="OTAMBA"/>
    <s v="O-Tungurahua-Ambato"/>
    <n v="250"/>
    <x v="74"/>
    <x v="74"/>
    <s v="100015050"/>
    <s v="PEREZ EDUARDO"/>
    <s v="ZETT"/>
    <x v="254"/>
    <s v="2"/>
    <s v="Sin Pallet"/>
    <n v="0"/>
    <n v="0"/>
    <s v="FCA"/>
    <n v="22152.879000000001"/>
    <n v="13007.879000000001"/>
    <n v="9145"/>
    <n v="234"/>
    <m/>
    <s v="4700005615"/>
    <n v="14"/>
    <s v="14"/>
    <n v="13"/>
    <x v="1"/>
    <n v="0.9"/>
    <n v="18"/>
    <n v="1002220429"/>
    <x v="1"/>
    <s v="MATRIZ"/>
    <s v="Tungurahua"/>
    <s v="TRANSPORTE PROPIO"/>
    <b v="0"/>
    <n v="0"/>
    <n v="1014110"/>
    <s v="RODRIGUEZ CORREA ROSA AYDE"/>
    <s v="6EMS"/>
    <s v="Ambto,Plielo,Patte"/>
    <s v="TP"/>
  </r>
  <r>
    <n v="1.5"/>
    <n v="1002220429"/>
    <s v="UE01"/>
    <d v="2022-04-14T00:00:00"/>
    <d v="1899-12-30T18:10:00"/>
    <s v="012-024-00415038"/>
    <s v=""/>
    <s v=""/>
    <n v="0"/>
    <n v="0"/>
    <s v="ZPRC"/>
    <s v="2500109138"/>
    <s v="0000399596"/>
    <n v="8002840079"/>
    <n v="1002220429"/>
    <s v="15-00001123"/>
    <s v="SELVALEGRE"/>
    <n v="400"/>
    <x v="0"/>
    <s v="101444"/>
    <s v="RODRIGUEZ CORREA ROSA AYDE"/>
    <s v="802000"/>
    <s v="BODEGA RODRIGUEZ ROS"/>
    <s v="AMBATO"/>
    <s v="AV. LOS CAPULIES 15165 Y LA DELICIA"/>
    <s v="OTAMBA"/>
    <s v="O-Tungurahua-Ambato"/>
    <n v="250"/>
    <x v="74"/>
    <x v="74"/>
    <s v="100015050"/>
    <s v="PEREZ EDUARDO"/>
    <s v="ZETT"/>
    <x v="254"/>
    <s v="2"/>
    <s v="Sin Pallet"/>
    <n v="0"/>
    <n v="0"/>
    <s v="FCA"/>
    <n v="29157.120999999999"/>
    <n v="20012.120999999999"/>
    <n v="9145"/>
    <n v="360"/>
    <m/>
    <s v="4700005615"/>
    <n v="14"/>
    <s v="14"/>
    <n v="20"/>
    <x v="1"/>
    <n v="0.9"/>
    <n v="18"/>
    <n v="1002220429"/>
    <x v="0"/>
    <s v="MATRIZ"/>
    <s v="Tungurahua"/>
    <s v="TRANSPORTE PROPIO"/>
    <b v="0"/>
    <n v="0"/>
    <n v="1014110"/>
    <s v="RODRIGUEZ CORREA ROSA AYDE"/>
    <s v="6EMS"/>
    <s v="Ambto,Plielo,Patte"/>
    <s v="TP"/>
  </r>
  <r>
    <n v="1.5"/>
    <n v="1002220398"/>
    <s v="UE01"/>
    <d v="2022-04-14T00:00:00"/>
    <d v="1899-12-30T18:12:00"/>
    <s v="012-024-00415039"/>
    <s v="9000813816"/>
    <s v="012-022-00318227"/>
    <n v="2880"/>
    <n v="3229.07"/>
    <s v="ZPVN"/>
    <s v="40571061"/>
    <s v="0000399584"/>
    <n v="8002840046"/>
    <n v="1002220398"/>
    <s v="15-00001120"/>
    <s v="CAMPEON"/>
    <n v="480"/>
    <x v="0"/>
    <s v="101664"/>
    <s v="ACERIA DEL ECUADOR C.A. ADELCA"/>
    <s v="806774"/>
    <s v="FERRETERIA BORJA E HIJOS LTDA"/>
    <s v="GUALACEO"/>
    <s v="SANTA BARBARA Y CUENCA"/>
    <s v="OACUEN"/>
    <s v="O-Azuay-Cuenca"/>
    <n v="550"/>
    <x v="115"/>
    <x v="115"/>
    <s v="100016021"/>
    <s v="LARA CARLOS"/>
    <s v="ZEMT"/>
    <x v="160"/>
    <s v="2"/>
    <s v="Sin Pallet"/>
    <n v="0"/>
    <n v="0"/>
    <s v="FCA"/>
    <n v="39620"/>
    <n v="24070"/>
    <n v="15550"/>
    <n v="912"/>
    <m/>
    <s v="4700005596"/>
    <n v="14"/>
    <s v="14"/>
    <n v="24"/>
    <x v="1"/>
    <n v="1.9"/>
    <n v="38"/>
    <n v="1002220398"/>
    <x v="0"/>
    <s v="GUALACEO, CABECERA CANTONAL"/>
    <s v="Azuay"/>
    <s v="TRIMPESAS S.A."/>
    <b v="0"/>
    <n v="0"/>
    <n v="1013515"/>
    <s v="LARA MARTINEZ LUIS NESTOR"/>
    <s v="6EC0"/>
    <s v="Cuenca, Paute, Baños"/>
    <s v="UE"/>
  </r>
  <r>
    <n v="1.5"/>
    <n v="1002220404"/>
    <s v="UE01"/>
    <d v="2022-04-14T00:00:00"/>
    <d v="1899-12-30T18:14:00"/>
    <s v="012-024-00415040"/>
    <s v=""/>
    <s v=""/>
    <n v="0"/>
    <n v="0"/>
    <s v="ZPRC"/>
    <s v="2500109122"/>
    <s v="0000399373"/>
    <n v="8002840054"/>
    <n v="1002220404"/>
    <s v="15-00001119"/>
    <s v="CAMPEON ANTIHUMEDAD"/>
    <n v="480"/>
    <x v="0"/>
    <s v="101487"/>
    <s v="METALHIERRO S.A."/>
    <s v="810978"/>
    <s v="SUCURSAL PORTOVIEJO"/>
    <s v="PORTOVIEJO"/>
    <s v="VIA MANTA PORTOVIEJO"/>
    <s v="OMPORT"/>
    <s v="O-Manabi-Portoviejo"/>
    <n v="468"/>
    <x v="159"/>
    <x v="159"/>
    <s v="100015026"/>
    <s v="GUAMAN LUIS"/>
    <s v="ZEMT"/>
    <x v="240"/>
    <s v="1"/>
    <s v="Con Pallet"/>
    <n v="0.05"/>
    <n v="24"/>
    <s v="FCA"/>
    <n v="40080"/>
    <n v="24020"/>
    <n v="16060"/>
    <n v="552"/>
    <m/>
    <s v="4700005467"/>
    <n v="14"/>
    <s v="14"/>
    <n v="24"/>
    <x v="1"/>
    <n v="1.1499999999999999"/>
    <n v="23"/>
    <n v="1002220404"/>
    <x v="0"/>
    <s v="PORTOVIEJO"/>
    <s v="Manabi"/>
    <s v="TRAPSA C.A."/>
    <b v="0"/>
    <n v="0"/>
    <n v="1013279"/>
    <s v="TAPIA CAMPAÑA NESTOR HEMIRO"/>
    <s v="6EMA"/>
    <s v="RocfuertCrucitPtoLpz"/>
    <s v="UE"/>
  </r>
  <r>
    <n v="1.5"/>
    <n v="1002220426"/>
    <s v="UE01"/>
    <d v="2022-04-14T00:00:00"/>
    <d v="1899-12-30T18:20:00"/>
    <s v="012-024-00415041"/>
    <s v="9000813796"/>
    <s v="013-020-00048345"/>
    <n v="2458.8000000000002"/>
    <n v="2756.83"/>
    <s v="ZPDF"/>
    <s v="70179025"/>
    <s v="0000399643"/>
    <n v="8002840075"/>
    <n v="1002220426"/>
    <s v="15-00001124"/>
    <s v="SELVALEGRE ANTIHUMEDAD"/>
    <n v="360"/>
    <x v="0"/>
    <s v="10008082"/>
    <s v="PATIÑO CEDEÑO ALEX RENE"/>
    <s v="810930"/>
    <s v="BODEGA PRINCIPAL ALICATE"/>
    <s v="PEDRO VICENTE MALDONADO"/>
    <s v="VIA LOS BANCOS KM 109"/>
    <s v="OPPEDR"/>
    <s v="O-Pichincha-Pedrovicentemald."/>
    <n v="210"/>
    <x v="118"/>
    <x v="118"/>
    <s v="100020038"/>
    <s v="VIVAS ANDRES"/>
    <s v="ZEMU"/>
    <x v="165"/>
    <s v="2"/>
    <s v="Sin Pallet"/>
    <n v="0"/>
    <n v="0"/>
    <s v="FCA"/>
    <n v="27220"/>
    <n v="18030"/>
    <n v="9190"/>
    <n v="255.6"/>
    <m/>
    <s v="4700005595"/>
    <n v="14"/>
    <s v="14"/>
    <n v="18"/>
    <x v="1"/>
    <n v="0.71"/>
    <n v="14.2"/>
    <n v="1002220426"/>
    <x v="0"/>
    <s v="PEDRO VICENTE MALDONADO, CABECERA CANTON"/>
    <s v="Pichincha"/>
    <s v="TRAPSA C.A."/>
    <b v="0"/>
    <n v="0"/>
    <n v="1013505"/>
    <s v="HERMOZA LOZADA JORGE ABDON"/>
    <s v="6EML"/>
    <s v="PV Maldonado, Pto. Q"/>
    <s v="UE"/>
  </r>
  <r>
    <n v="0"/>
    <n v="1002220397"/>
    <s v="UE01"/>
    <d v="2022-04-14T00:00:00"/>
    <d v="1899-12-30T18:24:00"/>
    <s v="012-024-00415042"/>
    <s v="9000813819"/>
    <s v="012-022-00318228"/>
    <n v="4141.2700000000004"/>
    <n v="4643.22"/>
    <s v="ZPVN"/>
    <s v="40570982"/>
    <s v="0000399433"/>
    <n v="8002840045"/>
    <n v="1002220397"/>
    <s v="15-00001121"/>
    <s v="GLADIADOR"/>
    <n v="32.450000000000003"/>
    <x v="1"/>
    <s v="101453"/>
    <s v="SUDAMERICANA INTEGRAL DE"/>
    <s v="810214"/>
    <s v="GRANEL MINA BALAO"/>
    <s v="BALAO"/>
    <s v="VIA NARANJAL - TENGUEL KM 33"/>
    <s v="OGBALA"/>
    <s v="O-Guayas-Balao"/>
    <n v="551"/>
    <x v="1"/>
    <x v="1"/>
    <s v="100018689"/>
    <s v="TOAPANTA LUIS"/>
    <s v="ZECI"/>
    <x v="2"/>
    <s v="2"/>
    <s v="Sin Pallet"/>
    <n v="0"/>
    <n v="0"/>
    <s v="FCA"/>
    <n v="52190"/>
    <n v="32450"/>
    <n v="19740"/>
    <n v="1338.24"/>
    <m/>
    <s v="4700005613"/>
    <n v="14"/>
    <s v="14"/>
    <n v="32.450000000000003"/>
    <x v="1"/>
    <n v="41.240061633281968"/>
    <n v="41.240061633281968"/>
    <n v="1002220397"/>
    <x v="0"/>
    <s v="BALAO, CABECERA CANTONAL"/>
    <s v="Guayas"/>
    <s v="TRANSCONCEM CIA. LTDA."/>
    <b v="0"/>
    <n v="0"/>
    <n v="1013227"/>
    <s v="COMPAÑIA DE TRANSPORTE PESADO"/>
    <s v="6ECT"/>
    <s v="PlaysPrgrsNrnjlBlaot"/>
    <s v="TP"/>
  </r>
  <r>
    <n v="1.5"/>
    <n v="1002220416"/>
    <s v="UE01"/>
    <d v="2022-04-14T00:00:00"/>
    <d v="1899-12-30T18:24:00"/>
    <s v="012-024-00415043"/>
    <s v=""/>
    <s v=""/>
    <n v="0"/>
    <n v="0"/>
    <s v="ZPRC"/>
    <s v="2500109122"/>
    <s v="0000399374"/>
    <n v="8002840066"/>
    <n v="1002220416"/>
    <s v="15-00001119"/>
    <s v="CAMPEON ANTIHUMEDAD"/>
    <n v="480"/>
    <x v="0"/>
    <s v="101487"/>
    <s v="METALHIERRO S.A."/>
    <s v="810978"/>
    <s v="SUCURSAL PORTOVIEJO"/>
    <s v="PORTOVIEJO"/>
    <s v="VIA MANTA PORTOVIEJO"/>
    <s v="OMPORT"/>
    <s v="O-Manabi-Portoviejo"/>
    <n v="468"/>
    <x v="114"/>
    <x v="114"/>
    <s v="100014846"/>
    <s v="SANCHEZ EDUARDO"/>
    <s v="ZEMT"/>
    <x v="159"/>
    <s v="1"/>
    <s v="Con Pallet"/>
    <n v="0.05"/>
    <n v="24"/>
    <s v="FCA"/>
    <n v="39370"/>
    <n v="24030"/>
    <n v="15340"/>
    <n v="552"/>
    <m/>
    <s v="4700005466"/>
    <n v="14"/>
    <s v="14"/>
    <n v="24"/>
    <x v="1"/>
    <n v="1.1499999999999999"/>
    <n v="23"/>
    <n v="1002220416"/>
    <x v="0"/>
    <s v="PORTOVIEJO"/>
    <s v="Manabi"/>
    <s v="LIDENORTI S.A."/>
    <b v="0"/>
    <n v="0"/>
    <n v="1014106"/>
    <s v="SANCHEZ PILA FRANKLIN EDUARDO"/>
    <s v="6EMA"/>
    <s v="RocfuertCrucitPtoLpz"/>
    <s v="UE"/>
  </r>
  <r>
    <n v="0"/>
    <n v="1002220414"/>
    <s v="UE01"/>
    <d v="2022-04-14T00:00:00"/>
    <d v="1899-12-30T18:30:00"/>
    <s v="012-024-00415044"/>
    <s v=""/>
    <s v=""/>
    <n v="0"/>
    <n v="0"/>
    <s v="ZPRC"/>
    <s v="2500109139"/>
    <s v="0000399651"/>
    <n v="8002840064"/>
    <n v="1002220414"/>
    <s v="15-00000218"/>
    <s v="MAGNO HE"/>
    <n v="31.89"/>
    <x v="1"/>
    <s v="101456"/>
    <s v="UNION DE CONCRETERAS UNICON UCUE"/>
    <s v="801713"/>
    <s v="UNICON NORTE DESTINO"/>
    <s v="QUITO"/>
    <s v="AV. SIMON BOLIVAR E INTEROCEANICA"/>
    <s v="OPCUMB"/>
    <s v="O-Pichincha-Cumbaya"/>
    <n v="113"/>
    <x v="80"/>
    <x v="80"/>
    <s v="100015157"/>
    <s v="TOCAGON CESAR"/>
    <s v="ZECI"/>
    <x v="105"/>
    <s v="2"/>
    <s v="Sin Pallet"/>
    <n v="0"/>
    <n v="0"/>
    <s v="FCA"/>
    <n v="50960"/>
    <n v="31890"/>
    <n v="19070"/>
    <n v="289.56"/>
    <m/>
    <s v="4700005622"/>
    <n v="14"/>
    <s v="14"/>
    <n v="31.89"/>
    <x v="1"/>
    <n v="9.0799623706491062"/>
    <n v="9.0799623706491062"/>
    <n v="1002220414"/>
    <x v="0"/>
    <s v="CUMBAYÁ"/>
    <s v="Pichincha"/>
    <s v="CASTROHERMANOS S.A"/>
    <b v="0"/>
    <n v="0"/>
    <n v="1013576"/>
    <s v="CASTRO SALGADO LUCIO OSWALDO"/>
    <s v="6ENM"/>
    <s v="Cumbaya,Tumbaco,Pmbo"/>
    <s v="UE"/>
  </r>
  <r>
    <n v="1.5"/>
    <n v="1002220427"/>
    <s v="UE01"/>
    <d v="2022-04-14T00:00:00"/>
    <d v="1899-12-30T18:32:00"/>
    <s v="012-024-00415045"/>
    <s v="9000811207"/>
    <s v="013-020-00048157"/>
    <n v="2572.8000000000002"/>
    <n v="2884.64"/>
    <s v="ZPDF"/>
    <s v="70178303"/>
    <s v="0000397462"/>
    <n v="8002840076"/>
    <n v="1002220427"/>
    <s v="15-00001119"/>
    <s v="CAMPEON ANTIHUMEDAD"/>
    <n v="640"/>
    <x v="0"/>
    <s v="103024"/>
    <s v="OPAMAZONECUADOR S A"/>
    <s v="804157"/>
    <s v="PUERTO PROVIDENCIA - LETICIA"/>
    <s v="SHUSHUFINDI"/>
    <s v="SHUSHUFINDE PUERTO PROVIDENCIA"/>
    <s v="OKPUER"/>
    <s v="O-Sucumbios-Puertoitaya"/>
    <n v="423"/>
    <x v="180"/>
    <x v="180"/>
    <s v="100016749"/>
    <s v="GARCES NESTOR"/>
    <s v="ZETT"/>
    <x v="290"/>
    <s v="2"/>
    <s v="Sin Pallet"/>
    <n v="0"/>
    <n v="0"/>
    <s v="EXW"/>
    <n v="50470"/>
    <n v="32040"/>
    <n v="18430"/>
    <n v="0"/>
    <m/>
    <s v=" "/>
    <n v="14"/>
    <s v="14"/>
    <n v="32"/>
    <x v="1"/>
    <n v="0"/>
    <n v="0"/>
    <n v="1002220427"/>
    <x v="0"/>
    <s v="SHUSHUFINDI, CABECERA CANTONAL"/>
    <s v="Sucumbios"/>
    <s v="TRANSLOINSA"/>
    <b v="1"/>
    <n v="1"/>
    <n v="10008144"/>
    <s v="GARCES MARTINEZ NESTOR FABIAN"/>
    <s v="6EN1"/>
    <s v="PuertoItayaProvidnci"/>
    <e v="#N/A"/>
  </r>
  <r>
    <n v="1.5"/>
    <n v="1002220439"/>
    <s v="UE01"/>
    <d v="2022-04-14T00:00:00"/>
    <d v="1899-12-30T18:41:00"/>
    <s v="012-024-00415046"/>
    <s v="9000813820"/>
    <s v="012-022-00318229"/>
    <n v="4121.6000000000004"/>
    <n v="4621.16"/>
    <s v="ZPVN"/>
    <s v="40570818"/>
    <s v="0000399243"/>
    <n v="8002840087"/>
    <n v="1002220439"/>
    <s v="15-00001119"/>
    <s v="CAMPEON ANTIHUMEDAD"/>
    <n v="640"/>
    <x v="0"/>
    <s v="102986"/>
    <s v="CORPORACION LOPEZ VILLAGOMEZ CIA."/>
    <s v="805636"/>
    <s v="FERRETERIA LOPEZ Nª3"/>
    <s v="SANTO DOMINGO"/>
    <s v="BY PASS UIO-QUEVEDO Y RIO TOACHI"/>
    <s v="OJSAND"/>
    <s v="O-Santodomingo -Santodomingodelos"/>
    <n v="247"/>
    <x v="168"/>
    <x v="168"/>
    <s v="100015007"/>
    <s v="FLORES EDISON"/>
    <s v="ZETT"/>
    <x v="256"/>
    <s v="1"/>
    <s v="Con Pallet"/>
    <n v="0.05"/>
    <n v="32"/>
    <s v="FCA"/>
    <n v="50320"/>
    <n v="32030"/>
    <n v="18290"/>
    <n v="537.6"/>
    <m/>
    <s v="4700005506"/>
    <n v="14"/>
    <s v="14"/>
    <n v="32"/>
    <x v="1"/>
    <n v="0.84000000000000008"/>
    <n v="16.8"/>
    <n v="1002220439"/>
    <x v="0"/>
    <s v="RÍO VERDE"/>
    <s v="Santo Domingo"/>
    <s v="TRIMPESAS S.A."/>
    <b v="0"/>
    <n v="0"/>
    <n v="1013887"/>
    <s v="FLORES ARIAS EDISON IVAN"/>
    <s v="6EN3"/>
    <s v="Sto Domingo-La Conco"/>
    <s v="UE"/>
  </r>
  <r>
    <n v="1.5"/>
    <n v="1002220325"/>
    <s v="UE01"/>
    <d v="2022-04-14T00:00:00"/>
    <d v="1899-12-30T18:48:00"/>
    <s v="012-024-00415047"/>
    <s v="9000813764"/>
    <s v="013-020-00048343"/>
    <n v="2283.62"/>
    <n v="2560.41"/>
    <s v="ZPDF"/>
    <s v="70179009"/>
    <s v="0000399580"/>
    <n v="8002839979"/>
    <n v="1002220325"/>
    <s v="15-00001119"/>
    <s v="CAMPEON ANTIHUMEDAD"/>
    <n v="360"/>
    <x v="0"/>
    <s v="103008"/>
    <s v="INDUSTRIA ACEROS MONTECRISTI"/>
    <s v="805194"/>
    <s v="FERRETERIA FERRETON"/>
    <s v="PUERTO LÓPEZ"/>
    <s v="MACHALILLA S/N Y PONPEYO GUERRA"/>
    <s v="OMPUER"/>
    <s v="O-Manabi-Puertolopez"/>
    <n v="565"/>
    <x v="39"/>
    <x v="39"/>
    <s v="100014979"/>
    <s v="REALPE RICARDO"/>
    <s v="ZEMU"/>
    <x v="156"/>
    <s v="2"/>
    <s v="Sin Pallet"/>
    <n v="0"/>
    <n v="0"/>
    <s v="FCA"/>
    <n v="26800"/>
    <n v="18010"/>
    <n v="8790"/>
    <n v="450"/>
    <m/>
    <s v="4700005591"/>
    <n v="14"/>
    <s v="14"/>
    <n v="18"/>
    <x v="1"/>
    <n v="1.25"/>
    <n v="25"/>
    <n v="1002220325"/>
    <x v="0"/>
    <s v="PUERTO LÓPEZ, CABECERA CANTONAL"/>
    <s v="Manabi"/>
    <s v="TRANSPIONER S.A. "/>
    <b v="0"/>
    <n v="0"/>
    <n v="1014100"/>
    <s v="SIGUENZA PARRA FROILAN ALEJANDRO"/>
    <s v="6EM7"/>
    <s v="JipijapPajnPtoLopPch"/>
    <s v="UE"/>
  </r>
  <r>
    <n v="1.5"/>
    <n v="1002220442"/>
    <s v="UE01"/>
    <d v="2022-04-14T00:00:00"/>
    <d v="1899-12-30T18:49:00"/>
    <s v="012-024-00415048"/>
    <s v="9000811207"/>
    <s v="013-020-00048157"/>
    <n v="2572.8000000000002"/>
    <n v="2884.64"/>
    <s v="ZPDF"/>
    <s v="70178303"/>
    <s v="0000397470"/>
    <n v="8002840090"/>
    <n v="1002220442"/>
    <s v="15-00001119"/>
    <s v="CAMPEON ANTIHUMEDAD"/>
    <n v="640"/>
    <x v="0"/>
    <s v="103024"/>
    <s v="OPAMAZONECUADOR S A"/>
    <s v="804157"/>
    <s v="PUERTO PROVIDENCIA - LETICIA"/>
    <s v="SHUSHUFINDI"/>
    <s v="SHUSHUFINDE PUERTO PROVIDENCIA"/>
    <s v="OKPUER"/>
    <s v="O-Sucumbios-Puertoitaya"/>
    <n v="423"/>
    <x v="84"/>
    <x v="84"/>
    <s v="100014841"/>
    <s v="FARINANGO OSWALDO"/>
    <s v="ZETT"/>
    <x v="199"/>
    <s v="2"/>
    <s v="Sin Pallet"/>
    <n v="0"/>
    <n v="0"/>
    <s v="EXW"/>
    <n v="49620"/>
    <n v="32040"/>
    <n v="17580"/>
    <n v="0"/>
    <m/>
    <s v="4700005498"/>
    <n v="14"/>
    <s v="14"/>
    <n v="32"/>
    <x v="1"/>
    <n v="0"/>
    <n v="0"/>
    <n v="1002220442"/>
    <x v="0"/>
    <s v="SHUSHUFINDI, CABECERA CANTONAL"/>
    <s v="Sucumbios"/>
    <s v="TRANSSJQ S.A."/>
    <b v="1"/>
    <n v="1"/>
    <n v="1013799"/>
    <s v="MONTEROS REYES ROBERTH ESTEBAN"/>
    <s v="6EN1"/>
    <s v="PuertoItayaProvidnci"/>
    <s v="UE"/>
  </r>
  <r>
    <n v="0"/>
    <n v="1002220412"/>
    <s v="UE01"/>
    <d v="2022-04-14T00:00:00"/>
    <d v="1899-12-30T18:51:00"/>
    <s v="012-024-00415049"/>
    <s v="9000809717"/>
    <s v="013-020-00048107"/>
    <n v="3829.66"/>
    <n v="4293.84"/>
    <s v="ZPDF"/>
    <s v="70177988"/>
    <s v="0000399645"/>
    <n v="8002840062"/>
    <n v="1002220412"/>
    <s v="15-00001118"/>
    <s v="TECHCEM"/>
    <n v="32.619999999999997"/>
    <x v="1"/>
    <s v="101660"/>
    <s v="CONSORCIO NACIONAL DE CEMENTOS"/>
    <s v="804646"/>
    <s v="PLANTA TECHCEM"/>
    <s v="OTAVALO"/>
    <s v="ENTREGA EN PLANTA OTAVALO"/>
    <s v="OIOTAV"/>
    <s v="O-Imbabura-Otavalo"/>
    <n v="8"/>
    <x v="1"/>
    <x v="1"/>
    <s v="10007939"/>
    <s v="LUCERO IZA CARLOS ORLANDO"/>
    <s v="ZECI"/>
    <x v="130"/>
    <s v="2"/>
    <s v="Sin Pallet"/>
    <n v="0"/>
    <n v="0"/>
    <s v="EXW"/>
    <n v="51100"/>
    <n v="32620"/>
    <n v="18480"/>
    <n v="0"/>
    <m/>
    <s v="4700005613"/>
    <n v="14"/>
    <s v="14"/>
    <n v="32.619999999999997"/>
    <x v="1"/>
    <n v="0"/>
    <n v="0"/>
    <n v="1002220412"/>
    <x v="0"/>
    <s v="SAN JOSÉ DE QUICHINCHE"/>
    <s v="Imbabura"/>
    <s v="TRANSCONCEM CIA. LTDA."/>
    <b v="0"/>
    <n v="0"/>
    <n v="1013227"/>
    <s v="COMPAÑIA DE TRANSPORTE PESADO"/>
    <s v="6ECU"/>
    <s v="OTVIbarAtuntZletDeli"/>
    <s v="TP"/>
  </r>
  <r>
    <n v="0"/>
    <n v="1002220449"/>
    <s v="UE01"/>
    <d v="2022-04-14T00:00:00"/>
    <d v="1899-12-30T18:56:00"/>
    <s v="012-024-00415050"/>
    <s v="9000813822"/>
    <s v="012-022-00318231"/>
    <n v="1073.5999999999999"/>
    <n v="1203.73"/>
    <s v="ZPVN"/>
    <s v="40571134"/>
    <s v="0000399641"/>
    <n v="8002840100"/>
    <n v="1002220449"/>
    <s v="15-00001119"/>
    <s v="CAMPEON ANTIHUMEDAD"/>
    <n v="160"/>
    <x v="0"/>
    <s v="102829"/>
    <s v="AMBULUDI LUNA MARIA ELIZABETH"/>
    <s v="803571"/>
    <s v="EL CONSTRUCTOR"/>
    <s v="SAN MIGUEL DE LOS BANCOS"/>
    <s v="AV. 17 DE JULIO Y BLANCA BOLAÑOS"/>
    <s v="OPMIND"/>
    <s v="O-Pichincha-Mindo"/>
    <n v="168"/>
    <x v="22"/>
    <x v="22"/>
    <s v="100020338"/>
    <s v="TERAN ARNULFO"/>
    <s v="ZEMU"/>
    <x v="88"/>
    <s v="2"/>
    <s v="Sin Pallet"/>
    <n v="0"/>
    <n v="0"/>
    <s v="FCA"/>
    <n v="12513.333000000001"/>
    <n v="8013.3329999999996"/>
    <n v="4500"/>
    <n v="108.8"/>
    <m/>
    <s v="4700005621"/>
    <n v="14"/>
    <s v="14"/>
    <n v="8"/>
    <x v="1"/>
    <n v="0.67999999999999994"/>
    <n v="13.6"/>
    <n v="1002220449"/>
    <x v="1"/>
    <s v="MINDO"/>
    <s v="Pichincha"/>
    <s v="TRANINTAGSA S.A."/>
    <b v="0"/>
    <n v="0"/>
    <n v="1014062"/>
    <s v="BENALCAZAR DE LA CRUZ MILTON PATRIC"/>
    <s v="6EMK"/>
    <s v="LosBcosNagegalitPact"/>
    <s v="UE"/>
  </r>
  <r>
    <n v="1.5"/>
    <n v="1002220449"/>
    <s v="UE01"/>
    <d v="2022-04-14T00:00:00"/>
    <d v="1899-12-30T18:56:00"/>
    <s v="012-024-00415051"/>
    <s v="9000813821"/>
    <s v="012-022-00318230"/>
    <n v="1376"/>
    <n v="1542.78"/>
    <s v="ZPVN"/>
    <s v="40571134"/>
    <s v="0000399640"/>
    <n v="8002840101"/>
    <n v="1002220449"/>
    <s v="15-00001124"/>
    <s v="SELVALEGRE ANTIHUMEDAD"/>
    <n v="200"/>
    <x v="0"/>
    <s v="102829"/>
    <s v="AMBULUDI LUNA MARIA ELIZABETH"/>
    <s v="803571"/>
    <s v="EL CONSTRUCTOR"/>
    <s v="SAN MIGUEL DE LOS BANCOS"/>
    <s v="AV. 17 DE JULIO Y BLANCA BOLAÑOS"/>
    <s v="OPMIND"/>
    <s v="O-Pichincha-Mindo"/>
    <n v="168"/>
    <x v="22"/>
    <x v="22"/>
    <s v="100020338"/>
    <s v="TERAN ARNULFO"/>
    <s v="ZEMU"/>
    <x v="88"/>
    <s v="2"/>
    <s v="Sin Pallet"/>
    <n v="0"/>
    <n v="0"/>
    <s v="FCA"/>
    <n v="14516.666999999999"/>
    <n v="10016.666999999999"/>
    <n v="4500"/>
    <n v="136"/>
    <m/>
    <s v="4700005621"/>
    <n v="14"/>
    <s v="14"/>
    <n v="10"/>
    <x v="1"/>
    <n v="0.68"/>
    <n v="13.6"/>
    <n v="1002220449"/>
    <x v="0"/>
    <s v="MINDO"/>
    <s v="Pichincha"/>
    <s v="TRANINTAGSA S.A."/>
    <b v="0"/>
    <n v="0"/>
    <n v="1014062"/>
    <s v="BENALCAZAR DE LA CRUZ MILTON PATRIC"/>
    <s v="6EMK"/>
    <s v="LosBcosNagegalitPact"/>
    <s v="UE"/>
  </r>
  <r>
    <n v="0"/>
    <n v="1002220432"/>
    <s v="UE01"/>
    <d v="2022-04-14T00:00:00"/>
    <d v="1899-12-30T18:58:00"/>
    <s v="012-024-00415052"/>
    <s v=""/>
    <s v=""/>
    <n v="0"/>
    <n v="0"/>
    <s v="ZPRC"/>
    <s v="2500109140"/>
    <s v="P000034497"/>
    <n v="8002840081"/>
    <n v="1002220432"/>
    <s v="15-00000218"/>
    <s v="MAGNO HE"/>
    <n v="31.19"/>
    <x v="1"/>
    <s v="101456"/>
    <s v="UNION DE CONCRETERAS UNICON UCUE"/>
    <s v="810745"/>
    <s v="GRANEL BUENA FE"/>
    <s v="BUENA FÉ"/>
    <s v="CALLE 7 DE AGISTO Y TRONCAL DE LA C"/>
    <s v="ORBUEN"/>
    <s v="O-Losrios-Buenafe"/>
    <n v="328"/>
    <x v="30"/>
    <x v="30"/>
    <s v="100020620"/>
    <s v="ALMEIDA MIGUEL"/>
    <s v="ZECI"/>
    <x v="247"/>
    <s v="2"/>
    <s v="Sin Pallet"/>
    <n v="0"/>
    <n v="0"/>
    <s v="FCA"/>
    <n v="49590"/>
    <n v="31190"/>
    <n v="18400"/>
    <n v="792.54"/>
    <m/>
    <n v="4700005672"/>
    <n v="14"/>
    <s v="14"/>
    <n v="31.19"/>
    <x v="1"/>
    <n v="25.410067329272202"/>
    <n v="25.410067329272202"/>
    <n v="1002220432"/>
    <x v="0"/>
    <s v="SAN JACINTO DE BUENA FÉ"/>
    <s v="Los Rios"/>
    <s v=" TRANSALMEIDA"/>
    <b v="0"/>
    <n v="0"/>
    <n v="1013966"/>
    <s v="ALMEIDA CHICAIZA MIGUEL ANGEL"/>
    <s v="6EM4"/>
    <s v="Vlnc,Qvd,BnFe,Qnslm"/>
    <s v="TP"/>
  </r>
  <r>
    <n v="1.5"/>
    <n v="1002220271"/>
    <s v="UE01"/>
    <d v="2022-04-14T00:00:00"/>
    <d v="1899-12-30T19:05:00"/>
    <s v="012-024-00415053"/>
    <s v="9000811207"/>
    <s v="013-020-00048157"/>
    <n v="2572.8000000000002"/>
    <n v="2884.64"/>
    <s v="ZPDF"/>
    <s v="70178303"/>
    <s v="0000397459"/>
    <n v="8002839914"/>
    <n v="1002220271"/>
    <s v="15-00001119"/>
    <s v="CAMPEON ANTIHUMEDAD"/>
    <n v="640"/>
    <x v="0"/>
    <s v="103024"/>
    <s v="OPAMAZONECUADOR S A"/>
    <s v="804157"/>
    <s v="PUERTO PROVIDENCIA - LETICIA"/>
    <s v="SHUSHUFINDI"/>
    <s v="SHUSHUFINDE PUERTO PROVIDENCIA"/>
    <s v="OKPUER"/>
    <s v="O-Sucumbios-Puertoitaya"/>
    <n v="423"/>
    <x v="35"/>
    <x v="35"/>
    <s v="100014897"/>
    <s v="CHAUCA RAMIRO"/>
    <s v="ZETT"/>
    <x v="232"/>
    <s v="2"/>
    <s v="Sin Pallet"/>
    <n v="0"/>
    <n v="0"/>
    <s v="EXW"/>
    <n v="49300"/>
    <n v="32050"/>
    <n v="17250"/>
    <n v="0"/>
    <m/>
    <n v="4700005671"/>
    <n v="14"/>
    <s v="14"/>
    <n v="32"/>
    <x v="1"/>
    <n v="0"/>
    <n v="0"/>
    <n v="1002220271"/>
    <x v="0"/>
    <s v="SHUSHUFINDI, CABECERA CANTONAL"/>
    <s v="Sucumbios"/>
    <s v="SELVALEGRE S.A."/>
    <b v="1"/>
    <n v="1"/>
    <n v="1013510"/>
    <s v="ESPARZA ENDARA ALVARO DAMIAN"/>
    <s v="6EN1"/>
    <s v="PuertoItayaProvidnci"/>
    <s v="UE"/>
  </r>
  <r>
    <n v="1.5"/>
    <n v="1002220435"/>
    <s v="UE01"/>
    <d v="2022-04-14T00:00:00"/>
    <d v="1899-12-30T19:09:00"/>
    <s v="012-024-00415054"/>
    <s v="9000813823"/>
    <s v="012-022-00318232"/>
    <n v="3235.2"/>
    <n v="3627.32"/>
    <s v="ZPVN"/>
    <s v="40571136"/>
    <s v="P000034492"/>
    <n v="8002840083"/>
    <n v="1002220435"/>
    <s v="15-00001123"/>
    <s v="SELVALEGRE"/>
    <n v="480"/>
    <x v="0"/>
    <s v="101571"/>
    <s v="TRUJILLO DUQUE E HIJOS CIA. LTDA."/>
    <s v="802093"/>
    <s v="SUCURSAL TUMBACO"/>
    <s v="QUITO"/>
    <s v="SUCURSAL TUMBACO AV INTEROCEANICA K"/>
    <s v="OPTUMB"/>
    <s v="O-Pichincha-Tumbaco"/>
    <n v="110"/>
    <x v="110"/>
    <x v="110"/>
    <s v="100014838"/>
    <s v="INLAGO MAX"/>
    <s v="ZEMT"/>
    <x v="153"/>
    <s v="1"/>
    <s v="Con Pallet"/>
    <n v="0.05"/>
    <n v="24"/>
    <s v="FCA"/>
    <n v="40050"/>
    <n v="24060"/>
    <n v="15990"/>
    <n v="220.8"/>
    <m/>
    <s v="4700005604"/>
    <n v="14"/>
    <s v="14"/>
    <n v="24"/>
    <x v="1"/>
    <n v="0.46"/>
    <n v="9.2000000000000011"/>
    <n v="1002220435"/>
    <x v="0"/>
    <s v="TUMBACO"/>
    <s v="Pichincha"/>
    <s v="LIDENORTI S.A."/>
    <b v="0"/>
    <n v="0"/>
    <n v="1013860"/>
    <s v="BEDON AYALA SIXTO LEONIDAS"/>
    <s v="6ENM"/>
    <s v="Cumbaya,Tumbaco,Pmbo"/>
    <s v="UE"/>
  </r>
  <r>
    <n v="1.5"/>
    <n v="1002220437"/>
    <s v="UE01"/>
    <d v="2022-04-14T00:00:00"/>
    <d v="1899-12-30T19:13:00"/>
    <s v="012-024-00415055"/>
    <s v="9000812438"/>
    <s v="013-020-00048305"/>
    <n v="3059.02"/>
    <n v="3429.79"/>
    <s v="ZPDF"/>
    <s v="70178671"/>
    <s v="0000398331"/>
    <n v="8002840085"/>
    <n v="1002220437"/>
    <s v="15-00001124"/>
    <s v="SELVALEGRE ANTIHUMEDAD"/>
    <n v="480"/>
    <x v="0"/>
    <s v="101450"/>
    <s v="MEGAMETALES S.A."/>
    <s v="801815"/>
    <s v="MEGAMETALES LAS PALMAS"/>
    <s v="GUAYAQUIL"/>
    <s v="VIA DAULE KM 13 1/2"/>
    <s v="OGGUAY"/>
    <s v="O-Guayas-Guayaquil"/>
    <n v="524"/>
    <x v="20"/>
    <x v="20"/>
    <s v="100015045"/>
    <s v="MORAN JOSE"/>
    <s v="ZEMT"/>
    <x v="25"/>
    <s v="1"/>
    <s v="Con Pallet"/>
    <n v="0.05"/>
    <n v="24"/>
    <s v="FCA"/>
    <n v="40140"/>
    <n v="24020"/>
    <n v="16120"/>
    <n v="624"/>
    <m/>
    <s v="4700005458"/>
    <n v="14"/>
    <s v="14"/>
    <n v="24"/>
    <x v="1"/>
    <n v="1.3"/>
    <n v="26"/>
    <n v="1002220437"/>
    <x v="0"/>
    <s v="BOLÍVAR  (SAGRARIO)"/>
    <s v="Guayas"/>
    <s v="TRANSSJQ S.A."/>
    <b v="0"/>
    <n v="0"/>
    <n v="1016455"/>
    <s v="MEDIAVILLA VALENZUELA MILTON SANTIA"/>
    <s v="6ECP"/>
    <s v="GYEDurnMilgrNrnjit"/>
    <s v="UE"/>
  </r>
  <r>
    <n v="0"/>
    <n v="1002220453"/>
    <s v="UE01"/>
    <d v="2022-04-14T00:00:00"/>
    <d v="1899-12-30T19:19:00"/>
    <s v="012-024-00415056"/>
    <s v="9000813825"/>
    <s v="012-022-00318234"/>
    <n v="1310"/>
    <n v="1468.78"/>
    <s v="ZPVN"/>
    <s v="40571006"/>
    <s v="0000399483"/>
    <n v="8002840105"/>
    <n v="1002220453"/>
    <s v="15-00001119"/>
    <s v="CAMPEON ANTIHUMEDAD"/>
    <n v="200"/>
    <x v="0"/>
    <s v="105055"/>
    <s v="ALAVA CEVALLOS GABRIEL ORLANDO"/>
    <s v="806503"/>
    <s v="BODEGA ALAPON PORTOVIEJO"/>
    <s v="PORTOVIEJO"/>
    <s v="MEDARDO CEVALLOS"/>
    <s v="OMPORT"/>
    <s v="O-Manabi-Portoviejo"/>
    <n v="468"/>
    <x v="107"/>
    <x v="107"/>
    <s v="10000354"/>
    <s v="HARO HARO JORDAN JOSUE"/>
    <s v="ZEMU"/>
    <x v="149"/>
    <s v="2"/>
    <s v="Sin Pallet"/>
    <n v="0"/>
    <n v="0"/>
    <s v="FCA"/>
    <n v="14546.111000000001"/>
    <n v="10011.111000000001"/>
    <n v="4535"/>
    <n v="230"/>
    <m/>
    <s v="4700005582"/>
    <n v="14"/>
    <s v="14"/>
    <n v="10"/>
    <x v="1"/>
    <n v="1.1499999999999999"/>
    <n v="23"/>
    <n v="1002220453"/>
    <x v="1"/>
    <s v="ANDRÉS DE VERA"/>
    <s v="Manabi"/>
    <s v="TRIMPESAS S.A."/>
    <b v="0"/>
    <n v="0"/>
    <n v="1013275"/>
    <s v="HARO RUIZ SIXTO RIGOBERTO"/>
    <s v="6EMA"/>
    <s v="RocfuertCrucitPtoLpz"/>
    <s v="UE"/>
  </r>
  <r>
    <n v="1.5"/>
    <n v="1002220453"/>
    <s v="UE01"/>
    <d v="2022-04-14T00:00:00"/>
    <d v="1899-12-30T19:19:00"/>
    <s v="012-024-00415057"/>
    <s v="9000813824"/>
    <s v="012-022-00318233"/>
    <n v="1089.5999999999999"/>
    <n v="1221.6600000000001"/>
    <s v="ZPVN"/>
    <s v="40571006"/>
    <s v="0000399485"/>
    <n v="8002840104"/>
    <n v="1002220453"/>
    <s v="15-00001124"/>
    <s v="SELVALEGRE ANTIHUMEDAD"/>
    <n v="160"/>
    <x v="0"/>
    <s v="105055"/>
    <s v="ALAVA CEVALLOS GABRIEL ORLANDO"/>
    <s v="806503"/>
    <s v="BODEGA ALAPON PORTOVIEJO"/>
    <s v="PORTOVIEJO"/>
    <s v="MEDARDO CEVALLOS"/>
    <s v="OMPORT"/>
    <s v="O-Manabi-Portoviejo"/>
    <n v="468"/>
    <x v="107"/>
    <x v="107"/>
    <s v="10000354"/>
    <s v="HARO HARO JORDAN JOSUE"/>
    <s v="ZEMU"/>
    <x v="149"/>
    <s v="2"/>
    <s v="Sin Pallet"/>
    <n v="0"/>
    <n v="0"/>
    <s v="FCA"/>
    <n v="12543.888999999999"/>
    <n v="8008.8890000000001"/>
    <n v="4535"/>
    <n v="184"/>
    <m/>
    <s v="4700005582"/>
    <n v="14"/>
    <s v="14"/>
    <n v="8"/>
    <x v="1"/>
    <n v="1.1499999999999999"/>
    <n v="23"/>
    <n v="1002220453"/>
    <x v="0"/>
    <s v="ANDRÉS DE VERA"/>
    <s v="Manabi"/>
    <s v="TRIMPESAS S.A."/>
    <b v="0"/>
    <n v="0"/>
    <n v="1013275"/>
    <s v="HARO RUIZ SIXTO RIGOBERTO"/>
    <s v="6EMA"/>
    <s v="RocfuertCrucitPtoLpz"/>
    <s v="UE"/>
  </r>
  <r>
    <n v="0"/>
    <n v="1002220422"/>
    <s v="UE01"/>
    <d v="2022-04-14T00:00:00"/>
    <d v="1899-12-30T19:20:00"/>
    <s v="012-024-00415058"/>
    <s v=""/>
    <s v=""/>
    <n v="0"/>
    <n v="0"/>
    <s v="ZPRC"/>
    <s v="2500109094"/>
    <s v="P000034372"/>
    <n v="8002840071"/>
    <n v="1002220422"/>
    <s v="15-00000218"/>
    <s v="MAGNO HE"/>
    <n v="31.36"/>
    <x v="1"/>
    <s v="101456"/>
    <s v="UNION DE CONCRETERAS UNICON UCUE"/>
    <s v="804298"/>
    <s v="UNICON EN PLANTA"/>
    <s v="QUITO"/>
    <s v="AV. SIMON BOLIVAR E INTEROCEANICA"/>
    <s v="OPCUMB"/>
    <s v="O-Pichincha-Cumbaya"/>
    <n v="113"/>
    <x v="27"/>
    <x v="27"/>
    <s v="10003351"/>
    <s v="MENDEZ CHICAIZA MARCO ENRIQUE"/>
    <s v="ZECI"/>
    <x v="33"/>
    <s v="2"/>
    <s v="Sin Pallet"/>
    <n v="0"/>
    <n v="0"/>
    <s v="EXW"/>
    <n v="50420"/>
    <n v="31360"/>
    <n v="19060"/>
    <n v="0"/>
    <m/>
    <n v="4700005951"/>
    <n v="14"/>
    <s v="14"/>
    <n v="31.36"/>
    <x v="1"/>
    <n v="0"/>
    <n v="0"/>
    <n v="1002220422"/>
    <x v="0"/>
    <s v="NAYÓN"/>
    <s v="Pichincha"/>
    <s v="UNICON"/>
    <b v="0"/>
    <n v="0"/>
    <n v="1014412"/>
    <s v="UNION DE CONCRETERAS UNICON UCUE"/>
    <s v="6ENM"/>
    <s v="Cumbaya,Tumbaco,Pmbo"/>
    <s v="TP"/>
  </r>
  <r>
    <n v="1.5"/>
    <n v="1002220444"/>
    <s v="UE01"/>
    <d v="2022-04-14T00:00:00"/>
    <d v="1899-12-30T19:23:00"/>
    <s v="012-024-00415059"/>
    <s v="9000813826"/>
    <s v="012-022-00318235"/>
    <n v="2426.4"/>
    <n v="2720.5"/>
    <s v="ZPVN"/>
    <s v="40571135"/>
    <s v="P000034491"/>
    <n v="8002840094"/>
    <n v="1002220444"/>
    <s v="15-00001123"/>
    <s v="SELVALEGRE"/>
    <n v="360"/>
    <x v="0"/>
    <s v="101571"/>
    <s v="TRUJILLO DUQUE E HIJOS CIA. LTDA."/>
    <s v="802094"/>
    <s v="MATRIZ  LOS GUABOS"/>
    <s v="QUITO"/>
    <s v="MATRIZ  GUABOS AV INTEROCEANIC KM 1"/>
    <s v="OPCUMB"/>
    <s v="O-Pichincha-Cumbaya"/>
    <n v="113"/>
    <x v="33"/>
    <x v="33"/>
    <s v="10006961"/>
    <s v="CUSHCAGUA SALAZAR JOSE MANUEL"/>
    <s v="ZEMU"/>
    <x v="111"/>
    <s v="1"/>
    <s v="Con Pallet"/>
    <n v="0.05"/>
    <n v="18"/>
    <s v="FCA"/>
    <n v="27580"/>
    <n v="18030"/>
    <n v="9550"/>
    <n v="165.6"/>
    <m/>
    <s v="4700005490"/>
    <n v="14"/>
    <s v="14"/>
    <n v="18"/>
    <x v="1"/>
    <n v="0.45999999999999996"/>
    <n v="9.1999999999999993"/>
    <n v="1002220444"/>
    <x v="0"/>
    <s v="TUMBACO"/>
    <s v="Pichincha"/>
    <s v="CIAPRUTE S.A."/>
    <b v="0"/>
    <n v="0"/>
    <n v="1022019"/>
    <s v="ENRIQUEZ LARA ORLANDO DANILO"/>
    <s v="6ENM"/>
    <s v="Cumbaya,Tumbaco,Pmbo"/>
    <s v="UE"/>
  </r>
  <r>
    <n v="1.5"/>
    <n v="1002220440"/>
    <s v="UE01"/>
    <d v="2022-04-14T00:00:00"/>
    <d v="1899-12-30T19:24:00"/>
    <s v="012-024-00415060"/>
    <s v="9000811207"/>
    <s v="013-020-00048157"/>
    <n v="2572.8000000000002"/>
    <n v="2884.64"/>
    <s v="ZPDF"/>
    <s v="70178303"/>
    <s v="0000397465"/>
    <n v="8002840088"/>
    <n v="1002220440"/>
    <s v="15-00001119"/>
    <s v="CAMPEON ANTIHUMEDAD"/>
    <n v="640"/>
    <x v="0"/>
    <s v="103024"/>
    <s v="OPAMAZONECUADOR S A"/>
    <s v="804157"/>
    <s v="PUERTO PROVIDENCIA - LETICIA"/>
    <s v="SHUSHUFINDI"/>
    <s v="SHUSHUFINDE PUERTO PROVIDENCIA"/>
    <s v="OKPUER"/>
    <s v="O-Sucumbios-Puertoitaya"/>
    <n v="423"/>
    <x v="81"/>
    <x v="81"/>
    <s v="100017321"/>
    <s v="TERAN PEPE"/>
    <s v="ZETT"/>
    <x v="110"/>
    <s v="2"/>
    <s v="Sin Pallet"/>
    <n v="0"/>
    <n v="0"/>
    <s v="EXW"/>
    <n v="49230"/>
    <n v="32050"/>
    <n v="17180"/>
    <n v="0"/>
    <m/>
    <s v="4700005594"/>
    <n v="14"/>
    <s v="14"/>
    <n v="32"/>
    <x v="1"/>
    <n v="0"/>
    <n v="0"/>
    <n v="1002220440"/>
    <x v="0"/>
    <s v="SHUSHUFINDI, CABECERA CANTONAL"/>
    <s v="Sucumbios"/>
    <s v="LA ARMENIA. S.A."/>
    <b v="1"/>
    <n v="1"/>
    <n v="1013564"/>
    <s v="VIVERO MORALES MILTON CICERON"/>
    <s v="6EN1"/>
    <s v="PuertoItayaProvidnci"/>
    <s v="UE"/>
  </r>
  <r>
    <n v="1.5"/>
    <n v="1002220438"/>
    <s v="UE01"/>
    <d v="2022-04-14T00:00:00"/>
    <d v="1899-12-30T19:45:00"/>
    <s v="012-024-00415061"/>
    <s v="9000813827"/>
    <s v="012-022-00318236"/>
    <n v="2401.1999999999998"/>
    <n v="2692.24"/>
    <s v="ZPVN"/>
    <s v="40571133"/>
    <s v="0000399611"/>
    <n v="8002840086"/>
    <n v="1002220438"/>
    <s v="15-00001119"/>
    <s v="CAMPEON ANTIHUMEDAD"/>
    <n v="360"/>
    <x v="0"/>
    <s v="104207"/>
    <s v="QUIROZ VALENCIA LUIS JAVIER"/>
    <s v="806192"/>
    <s v="BODEGA PRINCIPAL DISMAQO"/>
    <s v="PUERTO QUITO"/>
    <s v="CALACALI S/N BARRIO S. BOLIVAR"/>
    <s v="OPPUER"/>
    <s v="O-Pichincha-Puertoquito"/>
    <n v="229"/>
    <x v="16"/>
    <x v="16"/>
    <s v="100022266"/>
    <s v="CALDERON REYES SEGUNDO JORGE"/>
    <s v="ZEMU"/>
    <x v="21"/>
    <s v="2"/>
    <s v="Sin Pallet"/>
    <n v="0"/>
    <n v="0"/>
    <s v="FCA"/>
    <n v="27050"/>
    <n v="18020"/>
    <n v="9030"/>
    <n v="280.8"/>
    <m/>
    <s v="4700005575"/>
    <n v="14"/>
    <s v="14"/>
    <n v="18"/>
    <x v="1"/>
    <n v="0.78"/>
    <n v="15.600000000000001"/>
    <n v="1002220438"/>
    <x v="0"/>
    <s v="PUETO QUITO"/>
    <s v="Pichincha"/>
    <s v="LA ARMENIA S.A."/>
    <b v="0"/>
    <n v="0"/>
    <n v="1020060"/>
    <s v="FUERTES RUEDA HUGO BALDOMERO"/>
    <s v="6EML"/>
    <s v="PV Maldonado, Pto. Q"/>
    <s v="UE"/>
  </r>
  <r>
    <n v="1.5"/>
    <n v="1002220441"/>
    <s v="UE01"/>
    <d v="2022-04-14T00:00:00"/>
    <d v="1899-12-30T20:00:00"/>
    <s v="012-024-00415062"/>
    <s v="9000813701"/>
    <s v="013-020-00048339"/>
    <n v="2545.1999999999998"/>
    <n v="2853.69"/>
    <s v="ZPDF"/>
    <s v="70178995"/>
    <s v="0000399523"/>
    <n v="8002840089"/>
    <n v="1002220441"/>
    <s v="15-00001124"/>
    <s v="SELVALEGRE ANTIHUMEDAD"/>
    <n v="360"/>
    <x v="0"/>
    <s v="102995"/>
    <s v="MORILLO MEZA JORGE RODRIGO"/>
    <s v="804070"/>
    <s v="ROMO'S MATERIALES DE CONSTRUCCION"/>
    <s v="ESMERALDAS"/>
    <s v="PEDRO VICENTE MALDONADO Y QUITO"/>
    <s v="OEESME"/>
    <s v="O-Esmeraldas-Esmeraldas"/>
    <n v="388"/>
    <x v="116"/>
    <x v="116"/>
    <s v="100014941"/>
    <s v="JACOME PAUL"/>
    <s v="ZEMU"/>
    <x v="161"/>
    <s v="2"/>
    <s v="Sin Pallet"/>
    <n v="0"/>
    <n v="0"/>
    <s v="FCA"/>
    <n v="27050"/>
    <n v="18000"/>
    <n v="9050"/>
    <n v="381.6"/>
    <m/>
    <s v="4700005525"/>
    <n v="14"/>
    <s v="14"/>
    <n v="18"/>
    <x v="1"/>
    <n v="1.06"/>
    <n v="21.200000000000003"/>
    <n v="1002220441"/>
    <x v="0"/>
    <s v="5 DE AGOSTO"/>
    <s v="Esmeraldas"/>
    <s v="TRAPSA C.A."/>
    <b v="0"/>
    <n v="0"/>
    <n v="1014289"/>
    <s v="JACOME ECHEVERRIA PEDRO PAUL"/>
    <s v="6ECI"/>
    <s v="Esmeraldas"/>
    <s v="UE"/>
  </r>
  <r>
    <n v="1.5"/>
    <n v="1002220425"/>
    <s v="UE01"/>
    <d v="2022-04-14T00:00:00"/>
    <d v="1899-12-30T20:01:00"/>
    <s v="012-024-00415063"/>
    <s v="9000811207"/>
    <s v="013-020-00048157"/>
    <n v="2572.8000000000002"/>
    <n v="2884.64"/>
    <s v="ZPDF"/>
    <s v="70178303"/>
    <s v="0000397464"/>
    <n v="8002840074"/>
    <n v="1002220425"/>
    <s v="15-00001119"/>
    <s v="CAMPEON ANTIHUMEDAD"/>
    <n v="640"/>
    <x v="0"/>
    <s v="103024"/>
    <s v="OPAMAZONECUADOR S A"/>
    <s v="804157"/>
    <s v="PUERTO PROVIDENCIA - LETICIA"/>
    <s v="SHUSHUFINDI"/>
    <s v="SHUSHUFINDE PUERTO PROVIDENCIA"/>
    <s v="OKPUER"/>
    <s v="O-Sucumbios-Puertoitaya"/>
    <n v="423"/>
    <x v="181"/>
    <x v="181"/>
    <s v="10008307"/>
    <s v="RECALDE HERNANDEZ SEGUNDO WILSON"/>
    <s v="ZETT"/>
    <x v="294"/>
    <s v="2"/>
    <s v="Sin Pallet"/>
    <n v="0"/>
    <n v="0"/>
    <s v="EXW"/>
    <n v="50840"/>
    <n v="32040"/>
    <n v="18800"/>
    <n v="0"/>
    <m/>
    <s v=" "/>
    <n v="14"/>
    <s v="14"/>
    <n v="32"/>
    <x v="1"/>
    <n v="0"/>
    <n v="0"/>
    <n v="1002220425"/>
    <x v="0"/>
    <s v="SHUSHUFINDI, CABECERA CANTONAL"/>
    <s v="Sucumbios"/>
    <s v="J.V. TRANSPREMIUN CIA.LTDA"/>
    <b v="1"/>
    <n v="1"/>
    <n v="10008163"/>
    <s v="ESPARZA MENDEZ KEVIN ISRAEL"/>
    <s v="6EN1"/>
    <s v="PuertoItayaProvidnci"/>
    <e v="#N/A"/>
  </r>
  <r>
    <n v="0"/>
    <n v="1002220447"/>
    <s v="UE01"/>
    <d v="2022-04-14T00:00:00"/>
    <d v="1899-12-30T20:08:00"/>
    <s v="012-024-00415064"/>
    <s v="9000813829"/>
    <s v="012-022-00318238"/>
    <n v="271.60000000000002"/>
    <n v="304.52"/>
    <s v="ZPVN"/>
    <s v="40571090"/>
    <s v="0000399574"/>
    <n v="8002840097"/>
    <n v="1002220447"/>
    <s v="15-00001119"/>
    <s v="CAMPEON ANTIHUMEDAD"/>
    <n v="40"/>
    <x v="0"/>
    <s v="102270"/>
    <s v="ESCANDON VALDEZ SOFIA ISABEL"/>
    <s v="803357"/>
    <s v="BODEGA 2 CALDERON"/>
    <s v="ESMERALDAS"/>
    <s v="CALDERON Y PEDRO VICENTE MALDONADO"/>
    <s v="OEESME"/>
    <s v="O-Esmeraldas-Esmeraldas"/>
    <n v="388"/>
    <x v="79"/>
    <x v="79"/>
    <s v="100016219"/>
    <s v="ALQUINGA FABIAN"/>
    <s v="ZEMT"/>
    <x v="177"/>
    <s v="2"/>
    <s v="Sin Pallet"/>
    <n v="0"/>
    <n v="0"/>
    <s v="FCA"/>
    <n v="9448.3330000000005"/>
    <n v="2003.3330000000001"/>
    <n v="7445"/>
    <n v="42.4"/>
    <m/>
    <s v="4700005573"/>
    <n v="14"/>
    <s v="14"/>
    <n v="2"/>
    <x v="1"/>
    <n v="1.06"/>
    <n v="21.2"/>
    <n v="1002220447"/>
    <x v="1"/>
    <s v="ESMERALDAS"/>
    <s v="Esmeraldas"/>
    <s v="ALQUINGA &amp; ALQUINGA"/>
    <b v="0"/>
    <n v="0"/>
    <n v="1013844"/>
    <s v="ALQUINGA LUCERO WILTER FABIAN"/>
    <s v="6ECI"/>
    <s v="Esmeraldas"/>
    <s v="UE"/>
  </r>
  <r>
    <n v="1.5"/>
    <n v="1002220447"/>
    <s v="UE01"/>
    <d v="2022-04-14T00:00:00"/>
    <d v="1899-12-30T20:08:00"/>
    <s v="012-024-00415065"/>
    <s v="9000813828"/>
    <s v="012-022-00318237"/>
    <n v="3110.8"/>
    <n v="3487.85"/>
    <s v="ZPVN"/>
    <s v="40571089"/>
    <s v="0000399573"/>
    <n v="8002840096"/>
    <n v="1002220447"/>
    <s v="15-00001124"/>
    <s v="SELVALEGRE ANTIHUMEDAD"/>
    <n v="440"/>
    <x v="0"/>
    <s v="102270"/>
    <s v="ESCANDON VALDEZ SOFIA ISABEL"/>
    <s v="803356"/>
    <s v="BODEGA SIMON PLATA TORRES"/>
    <s v="ESMERALDAS"/>
    <s v="OLMEDO 407 Y SAN JOSE OBRERO"/>
    <s v="OEESME"/>
    <s v="O-Esmeraldas-Esmeraldas"/>
    <n v="388"/>
    <x v="79"/>
    <x v="79"/>
    <s v="100016219"/>
    <s v="ALQUINGA FABIAN"/>
    <s v="ZEMT"/>
    <x v="177"/>
    <s v="2"/>
    <s v="Sin Pallet"/>
    <n v="0"/>
    <n v="0"/>
    <s v="FCA"/>
    <n v="29481.667000000001"/>
    <n v="22036.667000000001"/>
    <n v="7445"/>
    <n v="466.4"/>
    <m/>
    <s v="4700005573"/>
    <n v="14"/>
    <s v="14"/>
    <n v="22"/>
    <x v="1"/>
    <n v="1.06"/>
    <n v="21.2"/>
    <n v="1002220447"/>
    <x v="0"/>
    <s v="ESMERALDAS"/>
    <s v="Esmeraldas"/>
    <s v="ALQUINGA &amp; ALQUINGA"/>
    <b v="0"/>
    <n v="0"/>
    <n v="1013844"/>
    <s v="ALQUINGA LUCERO WILTER FABIAN"/>
    <s v="6ECI"/>
    <s v="Esmeraldas"/>
    <s v="UE"/>
  </r>
  <r>
    <n v="1.5"/>
    <n v="1002220468"/>
    <s v="UE01"/>
    <d v="2022-04-14T00:00:00"/>
    <d v="1899-12-30T20:13:00"/>
    <s v="012-024-00415066"/>
    <s v="9000812436"/>
    <s v="013-020-00048303"/>
    <n v="2294.2600000000002"/>
    <n v="2572.34"/>
    <s v="ZPDF"/>
    <s v="70178669"/>
    <s v="0000398328"/>
    <n v="8002840123"/>
    <n v="1002220468"/>
    <s v="15-00001124"/>
    <s v="SELVALEGRE ANTIHUMEDAD"/>
    <n v="360"/>
    <x v="0"/>
    <s v="101450"/>
    <s v="MEGAMETALES S.A."/>
    <s v="801816"/>
    <s v="MAPASINGUE ESTE"/>
    <s v="GUAYAQUIL"/>
    <s v="GUAYAQUIL KM 5 VIA DAULE CALLE"/>
    <s v="OGGUAY"/>
    <s v="O-Guayas-Guayaquil"/>
    <n v="524"/>
    <x v="131"/>
    <x v="131"/>
    <s v="10008262"/>
    <s v="AYALA VIVAS EDISON SANTIAGO"/>
    <s v="ZEMU"/>
    <x v="188"/>
    <s v="2"/>
    <s v="Sin Pallet"/>
    <n v="0"/>
    <n v="0"/>
    <s v="FCA"/>
    <n v="27310"/>
    <n v="18060"/>
    <n v="9250"/>
    <n v="468"/>
    <m/>
    <s v="4700005527"/>
    <n v="14"/>
    <s v="14"/>
    <n v="18"/>
    <x v="1"/>
    <n v="1.3"/>
    <n v="26"/>
    <n v="1002220468"/>
    <x v="0"/>
    <s v="BOLÍVAR  (SAGRARIO)"/>
    <s v="Guayas"/>
    <s v="SETRAINCE"/>
    <b v="0"/>
    <n v="0"/>
    <n v="1013806"/>
    <s v="LOPEZ FREDY HERNAN"/>
    <s v="6ECP"/>
    <s v="GYEDurnMilgrNrnjit"/>
    <s v="UE"/>
  </r>
  <r>
    <n v="1.5"/>
    <n v="1002220455"/>
    <s v="UE01"/>
    <d v="2022-04-14T00:00:00"/>
    <d v="1899-12-30T20:16:00"/>
    <s v="012-024-00415067"/>
    <s v="9000813831"/>
    <s v="012-022-00318239"/>
    <n v="3024"/>
    <n v="3390.53"/>
    <s v="ZPVN"/>
    <s v="40571060"/>
    <s v="0000399522"/>
    <n v="8002840106"/>
    <n v="1002220455"/>
    <s v="15-00001119"/>
    <s v="CAMPEON ANTIHUMEDAD"/>
    <n v="480"/>
    <x v="0"/>
    <s v="101664"/>
    <s v="ACERIA DEL ECUADOR C.A. ADELCA"/>
    <s v="800768"/>
    <s v="LA CASA DEL HIERRO"/>
    <s v="QUEVEDO"/>
    <s v="CALLE 7MA"/>
    <s v="ORQUEV"/>
    <s v="O-Losrios-Quevedo"/>
    <n v="345"/>
    <x v="112"/>
    <x v="112"/>
    <s v="100015001"/>
    <s v="GUZMAN ERNESTO"/>
    <s v="ZEMT"/>
    <x v="157"/>
    <s v="2"/>
    <s v="Sin Pallet"/>
    <n v="0"/>
    <n v="0"/>
    <s v="FCA"/>
    <n v="38880"/>
    <n v="24050"/>
    <n v="14830"/>
    <n v="494.4"/>
    <m/>
    <s v="4700005456"/>
    <n v="14"/>
    <s v="14"/>
    <n v="24"/>
    <x v="1"/>
    <n v="1.03"/>
    <n v="20.599999999999998"/>
    <n v="1002220455"/>
    <x v="0"/>
    <s v="QUEVEDO"/>
    <s v="Los Rios"/>
    <s v="TRANSSJQ S.A."/>
    <b v="0"/>
    <n v="0"/>
    <n v="1013949"/>
    <s v="MEDIAVILLA FLORES WILSON PATRICIO"/>
    <s v="6EM4"/>
    <s v="Vlnc,Qvd,BnFe,Qnslm"/>
    <s v="UE"/>
  </r>
  <r>
    <n v="0"/>
    <n v="1002220462"/>
    <s v="UE01"/>
    <d v="2022-04-14T00:00:00"/>
    <d v="1899-12-30T20:20:00"/>
    <s v="012-024-00415068"/>
    <s v="9000813833"/>
    <s v="012-022-00318241"/>
    <n v="2102.4"/>
    <n v="2357.23"/>
    <s v="ZPVN"/>
    <s v="40571022"/>
    <s v="0000399527"/>
    <n v="8002840116"/>
    <n v="1002220462"/>
    <s v="15-00001119"/>
    <s v="CAMPEON ANTIHUMEDAD"/>
    <n v="320"/>
    <x v="0"/>
    <s v="101664"/>
    <s v="ACERIA DEL ECUADOR C.A. ADELCA"/>
    <s v="804340"/>
    <s v="FERRETERIA DON WILSON"/>
    <s v="LA JOYA DE LOS SACHAS"/>
    <s v="VIA PRINCIPAL LAGO AGRIO Y CALLE C"/>
    <s v="OQELCO"/>
    <s v="O-Orellana-Elcoca"/>
    <n v="355"/>
    <x v="15"/>
    <x v="15"/>
    <s v="100018302"/>
    <s v="VERA EDWIN"/>
    <s v="ZEMU"/>
    <x v="102"/>
    <s v="2"/>
    <s v="Sin Pallet"/>
    <n v="0"/>
    <n v="0"/>
    <s v="FCA"/>
    <n v="20535"/>
    <n v="16000"/>
    <n v="4535"/>
    <n v="422.4"/>
    <m/>
    <s v="4700005599"/>
    <n v="14"/>
    <s v="14"/>
    <n v="16"/>
    <x v="1"/>
    <n v="1.3199999999999998"/>
    <n v="26.4"/>
    <n v="1002220462"/>
    <x v="1"/>
    <s v="SAN SEBASTIÁN DEL COCA"/>
    <s v="Orellana"/>
    <s v="SANJOPAS S.A."/>
    <b v="0"/>
    <n v="0"/>
    <n v="1013871"/>
    <s v="MORAN PERUGACHI ALONSO"/>
    <s v="6EN0"/>
    <s v="ElCocaJoyadlosSachas"/>
    <s v="UE"/>
  </r>
  <r>
    <n v="1.5"/>
    <n v="1002220462"/>
    <s v="UE01"/>
    <d v="2022-04-14T00:00:00"/>
    <d v="1899-12-30T20:20:00"/>
    <s v="012-024-00415069"/>
    <s v="9000813832"/>
    <s v="012-022-00318240"/>
    <n v="273.60000000000002"/>
    <n v="306.76"/>
    <s v="ZPVN"/>
    <s v="40571022"/>
    <s v="0000399528"/>
    <n v="8002840115"/>
    <n v="1002220462"/>
    <s v="15-00001124"/>
    <s v="SELVALEGRE ANTIHUMEDAD"/>
    <n v="40"/>
    <x v="0"/>
    <s v="101664"/>
    <s v="ACERIA DEL ECUADOR C.A. ADELCA"/>
    <s v="804340"/>
    <s v="FERRETERIA DON WILSON"/>
    <s v="LA JOYA DE LOS SACHAS"/>
    <s v="VIA PRINCIPAL LAGO AGRIO Y CALLE C"/>
    <s v="OQELCO"/>
    <s v="O-Orellana-Elcoca"/>
    <n v="355"/>
    <x v="15"/>
    <x v="15"/>
    <s v="100018302"/>
    <s v="VERA EDWIN"/>
    <s v="ZEMU"/>
    <x v="102"/>
    <s v="2"/>
    <s v="Sin Pallet"/>
    <n v="0"/>
    <n v="0"/>
    <s v="FCA"/>
    <n v="6535"/>
    <n v="2000"/>
    <n v="4535"/>
    <n v="52.8"/>
    <m/>
    <s v="4700005599"/>
    <n v="14"/>
    <s v="14"/>
    <n v="2"/>
    <x v="1"/>
    <n v="1.3199999999999998"/>
    <n v="26.4"/>
    <n v="1002220462"/>
    <x v="0"/>
    <s v="SAN SEBASTIÁN DEL COCA"/>
    <s v="Orellana"/>
    <s v="SANJOPAS S.A."/>
    <b v="0"/>
    <n v="0"/>
    <n v="1013871"/>
    <s v="MORAN PERUGACHI ALONSO"/>
    <s v="6EN0"/>
    <s v="ElCocaJoyadlosSachas"/>
    <s v="UE"/>
  </r>
  <r>
    <n v="1.5"/>
    <n v="1002220470"/>
    <s v="UE01"/>
    <d v="2022-04-14T00:00:00"/>
    <d v="1899-12-30T20:22:00"/>
    <s v="012-024-00415070"/>
    <s v="9000813834"/>
    <s v="012-022-00318242"/>
    <n v="2507.02"/>
    <n v="2810.88"/>
    <s v="ZPVN"/>
    <s v="40570981"/>
    <s v="0000399429"/>
    <n v="8002840126"/>
    <n v="1002220470"/>
    <s v="15-00001124"/>
    <s v="SELVALEGRE ANTIHUMEDAD"/>
    <n v="360"/>
    <x v="0"/>
    <s v="103110"/>
    <s v="CONSORCIO ESMERALDEÑO DE METALES"/>
    <s v="806362"/>
    <s v="COESMETT BODEGA MATRIZ"/>
    <s v="ESMERALDAS"/>
    <s v="OLMEDO 304 NTRE IMBABURA Y SAN J"/>
    <s v="OEESME"/>
    <s v="O-Esmeraldas-Esmeraldas"/>
    <n v="388"/>
    <x v="129"/>
    <x v="129"/>
    <s v="100014881"/>
    <s v="HARO VICENTE"/>
    <s v="ZEMU"/>
    <x v="186"/>
    <s v="2"/>
    <s v="Sin Pallet"/>
    <n v="0"/>
    <n v="0"/>
    <s v="FCA"/>
    <n v="27360"/>
    <n v="18060"/>
    <n v="9300"/>
    <n v="381.6"/>
    <m/>
    <s v="4700005491"/>
    <n v="14"/>
    <s v="14"/>
    <n v="18"/>
    <x v="1"/>
    <n v="1.06"/>
    <n v="21.200000000000003"/>
    <n v="1002220470"/>
    <x v="0"/>
    <s v="ESMERALDAS"/>
    <s v="Esmeraldas"/>
    <s v="SANJOPAS S.A."/>
    <b v="0"/>
    <n v="0"/>
    <n v="1022361"/>
    <s v="ESCOBAR VILLARREAL JORGE FRANCISCO"/>
    <s v="6ECI"/>
    <s v="Esmeraldas"/>
    <s v="UE"/>
  </r>
  <r>
    <n v="0"/>
    <n v="1002220490"/>
    <s v="UE01"/>
    <d v="2022-04-14T00:00:00"/>
    <d v="1899-12-30T20:26:00"/>
    <s v="012-024-00415071"/>
    <s v="9000813836"/>
    <s v="012-022-00318244"/>
    <n v="1022.82"/>
    <n v="1146.79"/>
    <s v="ZPVN"/>
    <s v="40571140"/>
    <s v="P000034496"/>
    <n v="8002840157"/>
    <n v="1002220490"/>
    <s v="15-00001115"/>
    <s v="ARMADURO"/>
    <n v="160"/>
    <x v="0"/>
    <s v="101680"/>
    <s v="DISTRIBUCIONES NARANJO"/>
    <s v="801411"/>
    <s v="BLOQUERA SALCEDO"/>
    <s v="SALCEDO"/>
    <s v="VIA SALCEDO PANAMERICANA ANTES DE S"/>
    <s v="OXSALC"/>
    <s v="O-Cotopaxi-Salcedo"/>
    <n v="218"/>
    <x v="10"/>
    <x v="10"/>
    <s v="100015021"/>
    <s v="PUNGUIL VICTOR"/>
    <s v="ZETT"/>
    <x v="17"/>
    <s v="2"/>
    <s v="Sin Pallet"/>
    <n v="0"/>
    <n v="0"/>
    <s v="FCA"/>
    <n v="16976.817999999999"/>
    <n v="8021.8180000000002"/>
    <n v="8955"/>
    <n v="121.6"/>
    <m/>
    <s v="4700005606"/>
    <n v="14"/>
    <s v="14"/>
    <n v="8"/>
    <x v="1"/>
    <n v="0.76"/>
    <n v="15.2"/>
    <n v="1002220490"/>
    <x v="1"/>
    <s v="SAN MIGUEL, CABECERA CANTONAL"/>
    <s v="Cotopaxi"/>
    <s v="TRANSPORTE PROPIO"/>
    <b v="0"/>
    <n v="0"/>
    <n v="1013863"/>
    <s v="DISTRIBUCIONES NARANJO"/>
    <s v="6EC7"/>
    <s v="LtacungSalcedSaqcili"/>
    <s v="TP"/>
  </r>
  <r>
    <n v="1.5"/>
    <n v="1002220490"/>
    <s v="UE01"/>
    <d v="2022-04-14T00:00:00"/>
    <d v="1899-12-30T20:26:00"/>
    <s v="012-024-00415072"/>
    <s v="9000813835"/>
    <s v="012-022-00318243"/>
    <n v="3176.62"/>
    <n v="3561.64"/>
    <s v="ZPVN"/>
    <s v="40571139"/>
    <s v="P000034495"/>
    <n v="8002840158"/>
    <n v="1002220490"/>
    <s v="15-00001123"/>
    <s v="SELVALEGRE"/>
    <n v="500"/>
    <x v="0"/>
    <s v="101680"/>
    <s v="DISTRIBUCIONES NARANJO"/>
    <s v="801411"/>
    <s v="BLOQUERA SALCEDO"/>
    <s v="SALCEDO"/>
    <s v="VIA SALCEDO PANAMERICANA ANTES DE S"/>
    <s v="OXSALC"/>
    <s v="O-Cotopaxi-Salcedo"/>
    <n v="218"/>
    <x v="10"/>
    <x v="10"/>
    <s v="100015021"/>
    <s v="PUNGUIL VICTOR"/>
    <s v="ZETT"/>
    <x v="17"/>
    <s v="2"/>
    <s v="Sin Pallet"/>
    <n v="0"/>
    <n v="0"/>
    <s v="FCA"/>
    <n v="34023.182000000001"/>
    <n v="25068.182000000001"/>
    <n v="8955"/>
    <n v="380"/>
    <m/>
    <s v="4700005606"/>
    <n v="14"/>
    <s v="14"/>
    <n v="25"/>
    <x v="1"/>
    <n v="0.76"/>
    <n v="15.2"/>
    <n v="1002220490"/>
    <x v="0"/>
    <s v="SAN MIGUEL, CABECERA CANTONAL"/>
    <s v="Cotopaxi"/>
    <s v="TRANSPORTE PROPIO"/>
    <b v="0"/>
    <n v="0"/>
    <n v="1013863"/>
    <s v="DISTRIBUCIONES NARANJO"/>
    <s v="6EC7"/>
    <s v="LtacungSalcedSaqcili"/>
    <s v="TP"/>
  </r>
  <r>
    <n v="1.5"/>
    <n v="1002220481"/>
    <s v="UE01"/>
    <d v="2022-04-14T00:00:00"/>
    <d v="1899-12-30T20:28:00"/>
    <s v="012-024-00415073"/>
    <s v="9000813837"/>
    <s v="012-022-00318245"/>
    <n v="2070.4"/>
    <n v="2321.35"/>
    <s v="ZPVN"/>
    <s v="40570860"/>
    <s v="0000399311"/>
    <n v="8002840144"/>
    <n v="1002220481"/>
    <s v="15-00001124"/>
    <s v="SELVALEGRE ANTIHUMEDAD"/>
    <n v="320"/>
    <x v="0"/>
    <s v="101664"/>
    <s v="ACERIA DEL ECUADOR C.A. ADELCA"/>
    <s v="810496"/>
    <s v="GABRIELA CHILUISA-OBRA GUAYAQUIL"/>
    <s v="DAULE"/>
    <s v="VICENTE PIEDRAHITA SOLAR 2"/>
    <s v="OGDAUL"/>
    <s v="O-Guayas-Daule"/>
    <n v="481"/>
    <x v="175"/>
    <x v="175"/>
    <s v="10007249"/>
    <s v="ARIAS LLANO FRANKLIN RUBEN"/>
    <s v="ZEMU"/>
    <x v="275"/>
    <s v="2"/>
    <s v="Sin Pallet"/>
    <n v="0"/>
    <n v="0"/>
    <s v="FCA"/>
    <n v="27070"/>
    <n v="16020"/>
    <n v="11050"/>
    <n v="390.4"/>
    <m/>
    <s v=" "/>
    <n v="14"/>
    <s v="14"/>
    <n v="16"/>
    <x v="1"/>
    <n v="1.22"/>
    <n v="24.4"/>
    <n v="1002220481"/>
    <x v="0"/>
    <s v="BANIFE"/>
    <s v="Guayas"/>
    <s v="TRANSPORTE PROPIO"/>
    <b v="0"/>
    <n v="0"/>
    <n v="10007245"/>
    <s v="TOAQUIZA VILCA EDISON VLADIMIR"/>
    <s v="6ECQ"/>
    <s v="BalzarJujanNobolDaul"/>
    <s v="TP"/>
  </r>
  <r>
    <n v="0"/>
    <n v="1002220477"/>
    <s v="UE01"/>
    <d v="2022-04-14T00:00:00"/>
    <d v="1899-12-30T20:30:00"/>
    <s v="012-024-00415074"/>
    <s v="9000813838"/>
    <s v="012-022-00318246"/>
    <n v="4022.44"/>
    <n v="4509.9799999999996"/>
    <s v="ZPVN"/>
    <s v="40571064"/>
    <s v="0000399531"/>
    <n v="8002840138"/>
    <n v="1002220477"/>
    <s v="15-00000218"/>
    <s v="MAGNO HE"/>
    <n v="32.880000000000003"/>
    <x v="1"/>
    <s v="101685"/>
    <s v="SOCIEDAD CIVIL Y COMERCIAL"/>
    <s v="806726"/>
    <s v="GRANEL HORMIBOSNA IBARRA-IBARRA"/>
    <s v="IBARRA"/>
    <s v="LAS PALMAS ANTIGUA VIA URCUQUI"/>
    <s v="OIIBAR"/>
    <s v="O-Imbabura-Ibarra"/>
    <n v="30"/>
    <x v="18"/>
    <x v="18"/>
    <s v="10000844"/>
    <s v="MORALES GARZON ISRAEL ALEJANDRO"/>
    <s v="ZECI"/>
    <x v="198"/>
    <s v="2"/>
    <s v="Sin Pallet"/>
    <n v="0"/>
    <n v="0"/>
    <s v="FCA"/>
    <n v="52800"/>
    <n v="32880"/>
    <n v="19920"/>
    <n v="118.37"/>
    <m/>
    <s v="4700005598"/>
    <n v="14"/>
    <s v="14"/>
    <n v="32.880000000000003"/>
    <x v="1"/>
    <n v="3.6000608272506081"/>
    <n v="3.6000608272506081"/>
    <n v="1002220477"/>
    <x v="0"/>
    <s v="GUAYAQUIL DE ALPACHACA"/>
    <s v="Imbabura"/>
    <s v="LIDENORTI S.A."/>
    <b v="0"/>
    <n v="0"/>
    <n v="1021830"/>
    <s v="MORALES GARZON CHRISTIAN SANTIAGO"/>
    <s v="6ECU"/>
    <s v="OTVIbarAtuntZletDeli"/>
    <s v="UE"/>
  </r>
  <r>
    <n v="1.5"/>
    <n v="1002220471"/>
    <s v="UE01"/>
    <d v="2022-04-14T00:00:00"/>
    <d v="1899-12-30T20:31:00"/>
    <s v="012-024-00415075"/>
    <s v="9000813839"/>
    <s v="012-022-00318247"/>
    <n v="2286"/>
    <n v="2563.08"/>
    <s v="ZPVN"/>
    <s v="40571072"/>
    <s v="0000399549"/>
    <n v="8002840127"/>
    <n v="1002220471"/>
    <s v="15-00001124"/>
    <s v="SELVALEGRE ANTIHUMEDAD"/>
    <n v="360"/>
    <x v="0"/>
    <s v="101664"/>
    <s v="ACERIA DEL ECUADOR C.A. ADELCA"/>
    <s v="800674"/>
    <s v="OLGA MOREIRA ELINAN"/>
    <s v="MONTALVO"/>
    <s v="OLGA MOREIRA ELINAN / VIA A MONTALV"/>
    <s v="ORMONT"/>
    <s v="O-Losrios-Montalvo"/>
    <n v="405"/>
    <x v="96"/>
    <x v="96"/>
    <s v="10008096"/>
    <s v="SALAZAR ECHEVERRIA JUAN CARLOS"/>
    <s v="ZEMU"/>
    <x v="259"/>
    <s v="2"/>
    <s v="Sin Pallet"/>
    <n v="0"/>
    <n v="0"/>
    <s v="FCA"/>
    <n v="26910"/>
    <n v="18060"/>
    <n v="8850"/>
    <n v="450"/>
    <m/>
    <s v="4700005607"/>
    <n v="14"/>
    <s v="14"/>
    <n v="18"/>
    <x v="1"/>
    <n v="1.25"/>
    <n v="25"/>
    <n v="1002220471"/>
    <x v="0"/>
    <s v="MONTALVO, CABECERA CANTONAL"/>
    <s v="Los Rios"/>
    <s v="RUTAS COTACACHENSES S.A."/>
    <b v="0"/>
    <n v="0"/>
    <n v="1023153"/>
    <s v="BUITRON MONTENEGRO JONNY"/>
    <s v="6EM3"/>
    <s v="BabhoyVntnsVincsMntl"/>
    <s v="UE"/>
  </r>
  <r>
    <n v="1.5"/>
    <n v="1002220459"/>
    <s v="UE01"/>
    <d v="2022-04-14T00:00:00"/>
    <d v="1899-12-30T20:37:00"/>
    <s v="012-024-00415076"/>
    <s v=""/>
    <s v=""/>
    <n v="0"/>
    <n v="0"/>
    <s v="ZPRC"/>
    <s v="2500109142"/>
    <s v="P000034499"/>
    <n v="8002840111"/>
    <n v="1002220459"/>
    <s v="15-00001115"/>
    <s v="ARMADURO"/>
    <n v="360"/>
    <x v="0"/>
    <s v="101633"/>
    <s v="CAMPAÑA MALDONADO MIGUEL ANGEL"/>
    <s v="806454"/>
    <s v="BOD.SACOS PASTOCALLE PATRICIO NUÑEZ"/>
    <s v="LATACUNGA"/>
    <s v="CALLE PRINCIPAL BOLICHE"/>
    <s v="OXLATA"/>
    <s v="O-Cotopaxi-Latacunga"/>
    <n v="198"/>
    <x v="96"/>
    <x v="96"/>
    <s v="10007705"/>
    <s v="BUITRON MONTENEGRO JONNY WASHIGNTON"/>
    <s v="ZEMU"/>
    <x v="135"/>
    <s v="2"/>
    <s v="Sin Pallet"/>
    <n v="0"/>
    <n v="0"/>
    <s v="FCA"/>
    <n v="26750"/>
    <n v="18010"/>
    <n v="8740"/>
    <n v="266.39999999999998"/>
    <m/>
    <s v="4700005607"/>
    <n v="14"/>
    <s v="14"/>
    <n v="18"/>
    <x v="1"/>
    <n v="0.74"/>
    <n v="14.799999999999999"/>
    <n v="1002220459"/>
    <x v="0"/>
    <s v="SAN JUAN DE PASTOCALLE"/>
    <s v="Cotopaxi"/>
    <s v="SUCUMTRANSA S.A. "/>
    <b v="0"/>
    <n v="0"/>
    <n v="1023153"/>
    <s v="BUITRON MONTENEGRO JONNY"/>
    <s v="6EC7"/>
    <s v="LtacungSalcedSaqcili"/>
    <s v="UE"/>
  </r>
  <r>
    <n v="1.5"/>
    <n v="1002220497"/>
    <s v="UE01"/>
    <d v="2022-04-14T00:00:00"/>
    <d v="1899-12-30T20:40:00"/>
    <s v="012-024-00415077"/>
    <s v="9000813840"/>
    <s v="012-022-00318248"/>
    <n v="2287.17"/>
    <n v="2564.39"/>
    <s v="ZPVN"/>
    <s v="40571068"/>
    <s v="P000034475"/>
    <n v="8002840167"/>
    <n v="1002220497"/>
    <s v="15-00001123"/>
    <s v="SELVALEGRE"/>
    <n v="360"/>
    <x v="0"/>
    <s v="101680"/>
    <s v="DISTRIBUCIONES NARANJO"/>
    <s v="802649"/>
    <s v="OBRA MULALILLO"/>
    <s v="SALCEDO"/>
    <s v="MULALILLO PARQUE CENTRAL"/>
    <s v="OXSALC"/>
    <s v="O-Cotopaxi-Salcedo"/>
    <n v="218"/>
    <x v="143"/>
    <x v="143"/>
    <s v="100020305"/>
    <s v="ESPINOSA PABLO ANIBAL"/>
    <s v="ZEMU"/>
    <x v="210"/>
    <s v="2"/>
    <s v="Sin Pallet"/>
    <n v="0"/>
    <n v="0"/>
    <s v="FCA"/>
    <n v="27310"/>
    <n v="18070"/>
    <n v="9240"/>
    <n v="273.60000000000002"/>
    <m/>
    <s v="4700005471"/>
    <n v="14"/>
    <s v="14"/>
    <n v="18"/>
    <x v="1"/>
    <n v="0.76"/>
    <n v="15.200000000000001"/>
    <n v="1002220497"/>
    <x v="0"/>
    <s v="MULALILLO"/>
    <s v="Cotopaxi"/>
    <s v="TRANSPORTE PROPIO"/>
    <b v="0"/>
    <n v="0"/>
    <n v="1023045"/>
    <s v="ESPINOSA OTAVALO PABLO ANIBAL"/>
    <s v="6EC7"/>
    <s v="LtacungSalcedSaqcili"/>
    <s v="TP"/>
  </r>
  <r>
    <n v="0"/>
    <n v="1002220484"/>
    <s v="UE01"/>
    <d v="2022-04-14T00:00:00"/>
    <d v="1899-12-30T20:42:00"/>
    <s v="012-024-00415078"/>
    <s v="9000813842"/>
    <s v="012-022-00318250"/>
    <n v="2557.06"/>
    <n v="2867"/>
    <s v="ZPVN"/>
    <s v="40571111"/>
    <s v="P000034486"/>
    <n v="8002840148"/>
    <n v="1002220484"/>
    <s v="15-00001115"/>
    <s v="ARMADURO"/>
    <n v="400"/>
    <x v="0"/>
    <s v="101680"/>
    <s v="DISTRIBUCIONES NARANJO"/>
    <s v="801408"/>
    <s v="BODEG NARANJO PUJILI"/>
    <s v="PUJILÍ"/>
    <s v="BODEG NARANJO PUJILI / VIA A PUJILI"/>
    <s v="OXPUJI"/>
    <s v="O-Cotopaxi-Pujili"/>
    <n v="205"/>
    <x v="10"/>
    <x v="10"/>
    <s v="100014834"/>
    <s v="TIGASI MARIO"/>
    <s v="ZETT"/>
    <x v="12"/>
    <s v="2"/>
    <s v="Sin Pallet"/>
    <n v="0"/>
    <n v="0"/>
    <s v="FCA"/>
    <n v="28760.294000000002"/>
    <n v="20035.294000000002"/>
    <n v="8725"/>
    <n v="312"/>
    <m/>
    <s v="4700005606"/>
    <n v="14"/>
    <s v="14"/>
    <n v="20"/>
    <x v="1"/>
    <n v="0.78"/>
    <n v="15.6"/>
    <n v="1002220484"/>
    <x v="1"/>
    <s v="PUJILÍ, CABECERA CANTONAL"/>
    <s v="Cotopaxi"/>
    <s v="TRANSPORTE PROPIO"/>
    <b v="0"/>
    <n v="0"/>
    <n v="1013863"/>
    <s v="DISTRIBUCIONES NARANJO"/>
    <s v="6EC7"/>
    <s v="LtacungSalcedSaqcili"/>
    <s v="TP"/>
  </r>
  <r>
    <n v="1.5"/>
    <n v="1002220484"/>
    <s v="UE01"/>
    <d v="2022-04-14T00:00:00"/>
    <d v="1899-12-30T20:42:00"/>
    <s v="012-024-00415079"/>
    <s v="9000813841"/>
    <s v="012-022-00318249"/>
    <n v="1778.91"/>
    <n v="1994.53"/>
    <s v="ZPVN"/>
    <s v="40571110"/>
    <s v="P000034485"/>
    <n v="8002840147"/>
    <n v="1002220484"/>
    <s v="15-00001123"/>
    <s v="SELVALEGRE"/>
    <n v="280"/>
    <x v="0"/>
    <s v="101680"/>
    <s v="DISTRIBUCIONES NARANJO"/>
    <s v="801408"/>
    <s v="BODEG NARANJO PUJILI"/>
    <s v="PUJILÍ"/>
    <s v="BODEG NARANJO PUJILI / VIA A PUJILI"/>
    <s v="OXPUJI"/>
    <s v="O-Cotopaxi-Pujili"/>
    <n v="205"/>
    <x v="10"/>
    <x v="10"/>
    <s v="100014834"/>
    <s v="TIGASI MARIO"/>
    <s v="ZETT"/>
    <x v="12"/>
    <s v="2"/>
    <s v="Sin Pallet"/>
    <n v="0"/>
    <n v="0"/>
    <s v="FCA"/>
    <n v="22749.705999999998"/>
    <n v="14024.706"/>
    <n v="8725"/>
    <n v="218.4"/>
    <m/>
    <s v="4700005606"/>
    <n v="14"/>
    <s v="14"/>
    <n v="14"/>
    <x v="1"/>
    <n v="0.78"/>
    <n v="15.6"/>
    <n v="1002220484"/>
    <x v="0"/>
    <s v="PUJILÍ, CABECERA CANTONAL"/>
    <s v="Cotopaxi"/>
    <s v="TRANSPORTE PROPIO"/>
    <b v="0"/>
    <n v="0"/>
    <n v="1013863"/>
    <s v="DISTRIBUCIONES NARANJO"/>
    <s v="6EC7"/>
    <s v="LtacungSalcedSaqcili"/>
    <s v="TP"/>
  </r>
  <r>
    <n v="0"/>
    <n v="1002220493"/>
    <s v="UE01"/>
    <d v="2022-04-14T00:00:00"/>
    <d v="1899-12-30T20:46:00"/>
    <s v="012-024-00415080"/>
    <s v=""/>
    <s v=""/>
    <n v="0"/>
    <n v="0"/>
    <s v="ZPRC"/>
    <s v="2500109093"/>
    <s v="P000034371"/>
    <n v="8002840162"/>
    <n v="1002220493"/>
    <s v="15-00000218"/>
    <s v="MAGNO HE"/>
    <n v="32.92"/>
    <x v="1"/>
    <s v="101456"/>
    <s v="UNION DE CONCRETERAS UNICON UCUE"/>
    <s v="804298"/>
    <s v="UNICON EN PLANTA"/>
    <s v="QUITO"/>
    <s v="AV. SIMON BOLIVAR E INTEROCEANICA"/>
    <s v="OPCUMB"/>
    <s v="O-Pichincha-Cumbaya"/>
    <n v="113"/>
    <x v="27"/>
    <x v="27"/>
    <s v="100020620"/>
    <s v="ALMEIDA MIGUEL"/>
    <s v="ZECI"/>
    <x v="97"/>
    <s v="2"/>
    <s v="Sin Pallet"/>
    <n v="0"/>
    <n v="0"/>
    <s v="EXW"/>
    <n v="51500"/>
    <n v="32920"/>
    <n v="18580"/>
    <n v="0"/>
    <m/>
    <n v="4700005951"/>
    <n v="14"/>
    <s v="14"/>
    <n v="32.92"/>
    <x v="1"/>
    <n v="0"/>
    <n v="0"/>
    <n v="1002220493"/>
    <x v="0"/>
    <s v="NAYÓN"/>
    <s v="Pichincha"/>
    <s v="UNICON"/>
    <b v="0"/>
    <n v="0"/>
    <n v="1014412"/>
    <s v="UNION DE CONCRETERAS UNICON UCUE"/>
    <s v="6ENM"/>
    <s v="Cumbaya,Tumbaco,Pmbo"/>
    <s v="TP"/>
  </r>
  <r>
    <n v="1.5"/>
    <n v="1002220485"/>
    <s v="UE01"/>
    <d v="2022-04-14T00:00:00"/>
    <d v="1899-12-30T20:47:00"/>
    <s v="012-024-00415081"/>
    <s v=""/>
    <s v=""/>
    <n v="0"/>
    <n v="0"/>
    <s v="ZPRC"/>
    <s v="2500109137"/>
    <s v="0000399575"/>
    <n v="8002840149"/>
    <n v="1002220485"/>
    <s v="15-00001123"/>
    <s v="SELVALEGRE"/>
    <n v="480"/>
    <x v="0"/>
    <s v="101533"/>
    <s v="CONSTANTE NAVAS ALONSO NEPTALI"/>
    <s v="806490"/>
    <s v="CENTRO DE ACOPIO"/>
    <s v="RUMIÑAHUI"/>
    <s v="AV GRAL PINTAG Y GUALACEO"/>
    <s v="OPSANG"/>
    <s v="O-Pichincha-Sangolqui"/>
    <n v="130"/>
    <x v="6"/>
    <x v="6"/>
    <s v="100019386"/>
    <s v="CALUGUILLIN ROBERTO"/>
    <s v="ZEMT"/>
    <x v="81"/>
    <s v="4"/>
    <s v="Pallet Cortesia"/>
    <n v="0"/>
    <n v="0"/>
    <s v="FCA"/>
    <n v="39230"/>
    <n v="24070"/>
    <n v="15160"/>
    <n v="259.2"/>
    <m/>
    <s v="4700005612"/>
    <n v="14"/>
    <s v="14"/>
    <n v="24"/>
    <x v="1"/>
    <n v="0.53999999999999992"/>
    <n v="10.799999999999999"/>
    <n v="1002220485"/>
    <x v="0"/>
    <s v="SANGOLQUÍ"/>
    <s v="Pichincha"/>
    <s v="TRANSPORTE PROPIO"/>
    <b v="0"/>
    <n v="0"/>
    <n v="1013241"/>
    <s v="COMPAÑÍA DE TRANSPORTE DE CARGA PES"/>
    <s v="6EMJ"/>
    <s v="ConctVlldChllsSnglqi"/>
    <s v="TP"/>
  </r>
  <r>
    <n v="1.5"/>
    <n v="1002220511"/>
    <s v="UE01"/>
    <d v="2022-04-14T00:00:00"/>
    <d v="1899-12-30T20:53:00"/>
    <s v="012-024-00415082"/>
    <s v=""/>
    <s v=""/>
    <n v="0"/>
    <n v="0"/>
    <s v="ZPRC"/>
    <s v="2500109143"/>
    <s v="P000034500"/>
    <n v="8002840179"/>
    <n v="1002220511"/>
    <s v="15-00001115"/>
    <s v="ARMADURO"/>
    <n v="360"/>
    <x v="0"/>
    <s v="101633"/>
    <s v="CAMPAÑA MALDONADO MIGUEL ANGEL"/>
    <s v="803189"/>
    <s v="SACOS BODEGA LASSO"/>
    <s v="LATACUNGA"/>
    <s v="PANAMERICANA NORTE"/>
    <s v="OXLASS"/>
    <s v="O-Cotopaxi-Lasso"/>
    <n v="178"/>
    <x v="17"/>
    <x v="17"/>
    <s v="100015037"/>
    <s v="PUMA JOSE"/>
    <s v="ZEMU"/>
    <x v="22"/>
    <s v="2"/>
    <s v="Sin Pallet"/>
    <n v="0"/>
    <n v="0"/>
    <s v="FCA"/>
    <n v="26880"/>
    <n v="18010"/>
    <n v="8870"/>
    <n v="248.4"/>
    <m/>
    <s v="4700005484"/>
    <n v="14"/>
    <s v="14"/>
    <n v="18"/>
    <x v="1"/>
    <n v="0.69000000000000006"/>
    <n v="13.8"/>
    <n v="1002220511"/>
    <x v="0"/>
    <s v="GUAITACAMA (GUAYTACAMA)"/>
    <s v="Cotopaxi"/>
    <s v="TRANSPORTE PROPIO"/>
    <b v="0"/>
    <n v="0"/>
    <n v="1013627"/>
    <s v="CAMPAÑA MALDONADO MIGUEL ANGEL"/>
    <s v="6EC7"/>
    <s v="LtacungSalcedSaqcili"/>
    <s v="TP"/>
  </r>
  <r>
    <n v="1.5"/>
    <n v="1002220508"/>
    <s v="UE01"/>
    <d v="2022-04-14T00:00:00"/>
    <d v="1899-12-30T20:54:00"/>
    <s v="012-024-00415083"/>
    <s v="9000813843"/>
    <s v="012-022-00318251"/>
    <n v="4290"/>
    <n v="4809.9799999999996"/>
    <s v="ZPVN"/>
    <s v="40570994"/>
    <s v="0000399464"/>
    <n v="8002840177"/>
    <n v="1002220508"/>
    <s v="15-00001123"/>
    <s v="SELVALEGRE"/>
    <n v="660"/>
    <x v="0"/>
    <s v="101702"/>
    <s v="PACHECO SALAZAR WILSON FABIAN"/>
    <s v="801901"/>
    <s v="FERRIPERNOS PACHECO"/>
    <s v="AMBATO"/>
    <s v="FERRIPERNOS PACHECO AV. EL CONDOR S"/>
    <s v="OTAMBA"/>
    <s v="O-Tungurahua-Ambato"/>
    <n v="250"/>
    <x v="140"/>
    <x v="140"/>
    <s v="100021470"/>
    <s v="MAÑAY EDISSON"/>
    <s v="ZETT"/>
    <x v="205"/>
    <s v="2"/>
    <s v="Sin Pallet"/>
    <n v="0"/>
    <n v="0"/>
    <s v="FCA"/>
    <n v="50930"/>
    <n v="33090"/>
    <n v="17840"/>
    <n v="594"/>
    <m/>
    <s v="4700005611"/>
    <n v="14"/>
    <s v="14"/>
    <n v="33"/>
    <x v="1"/>
    <n v="0.9"/>
    <n v="18"/>
    <n v="1002220508"/>
    <x v="0"/>
    <s v="MATRIZ"/>
    <s v="Tungurahua"/>
    <s v="TRANSPORTE PROPIO"/>
    <b v="0"/>
    <n v="0"/>
    <n v="1017512"/>
    <s v="PACHECO SALAZAR WILSON FABIAN"/>
    <s v="6EMS"/>
    <s v="Ambto,Plielo,Patte"/>
    <s v="TP"/>
  </r>
  <r>
    <n v="1.5"/>
    <n v="1002220505"/>
    <s v="UE01"/>
    <d v="2022-04-14T00:00:00"/>
    <d v="1899-12-30T21:05:00"/>
    <s v="012-024-00415084"/>
    <s v="9000813844"/>
    <s v="012-022-00318252"/>
    <n v="4507.8"/>
    <n v="5054.18"/>
    <s v="ZPVN"/>
    <s v="40571003"/>
    <s v="P000034460"/>
    <n v="8002840174"/>
    <n v="1002220505"/>
    <s v="15-00001123"/>
    <s v="SELVALEGRE"/>
    <n v="660"/>
    <x v="0"/>
    <s v="102767"/>
    <s v="HERRERA POZO ALEXANDER EFREN"/>
    <s v="803490"/>
    <s v="BODEGA SR HERRERA"/>
    <s v="TULCÁN"/>
    <s v="AV TULCANAZA Y CALLE SUECIA"/>
    <s v="OCTULC"/>
    <s v="O-Carchi-Tulcan"/>
    <n v="159"/>
    <x v="177"/>
    <x v="177"/>
    <s v="10002253"/>
    <s v="HERRERA CHAMORRO DIEGO MARCELO"/>
    <s v="ZETT"/>
    <x v="278"/>
    <s v="2"/>
    <s v="Sin Pallet"/>
    <n v="0"/>
    <n v="0"/>
    <s v="FCA"/>
    <n v="50820"/>
    <n v="33060"/>
    <n v="17760"/>
    <n v="382.8"/>
    <m/>
    <s v=" "/>
    <n v="14"/>
    <s v="14"/>
    <n v="33"/>
    <x v="1"/>
    <n v="0.58000000000000007"/>
    <n v="11.6"/>
    <n v="1002220505"/>
    <x v="0"/>
    <s v="TULCÁN"/>
    <s v="Carchi"/>
    <s v="TRANSPORTE PROPIO"/>
    <b v="0"/>
    <n v="0"/>
    <n v="1012608"/>
    <s v="HERRERA POZO ALEXANDER EFREN"/>
    <s v="6EC6"/>
    <s v="TulSnGbrilBlvrRumchk"/>
    <s v="TP"/>
  </r>
  <r>
    <n v="1.5"/>
    <n v="1002220433"/>
    <s v="UE01"/>
    <d v="2022-04-14T00:00:00"/>
    <d v="1899-12-30T21:26:00"/>
    <s v="012-024-00415085"/>
    <s v="9000811207"/>
    <s v="013-020-00048157"/>
    <n v="2572.8000000000002"/>
    <n v="2884.64"/>
    <s v="ZPDF"/>
    <s v="70178303"/>
    <s v="0000397469"/>
    <n v="8002840082"/>
    <n v="1002220433"/>
    <s v="15-00001119"/>
    <s v="CAMPEON ANTIHUMEDAD"/>
    <n v="640"/>
    <x v="0"/>
    <s v="103024"/>
    <s v="OPAMAZONECUADOR S A"/>
    <s v="804157"/>
    <s v="PUERTO PROVIDENCIA - LETICIA"/>
    <s v="SHUSHUFINDI"/>
    <s v="SHUSHUFINDE PUERTO PROVIDENCIA"/>
    <s v="OKPUER"/>
    <s v="O-Sucumbios-Puertoitaya"/>
    <n v="423"/>
    <x v="83"/>
    <x v="83"/>
    <s v="100015006"/>
    <s v="RIVERA JOSE LUIS"/>
    <s v="ZETT"/>
    <x v="113"/>
    <s v="2"/>
    <s v="Sin Pallet"/>
    <n v="0"/>
    <n v="0"/>
    <s v="EXW"/>
    <n v="50240"/>
    <n v="32050"/>
    <n v="18190"/>
    <n v="0"/>
    <m/>
    <s v="4700005569"/>
    <n v="14"/>
    <s v="14"/>
    <n v="32"/>
    <x v="1"/>
    <n v="0"/>
    <n v="0"/>
    <n v="1002220433"/>
    <x v="0"/>
    <s v="SHUSHUFINDI, CABECERA CANTONAL"/>
    <s v="Sucumbios"/>
    <s v="LIDENORTI S.A."/>
    <b v="1"/>
    <n v="1"/>
    <n v="1013539"/>
    <s v="VALENCIA BENAVIDES GUSTAVO PLUTARCO"/>
    <s v="6EN1"/>
    <s v="PuertoItayaProvidnci"/>
    <s v="UE"/>
  </r>
  <r>
    <n v="0"/>
    <n v="1002220519"/>
    <s v="UE01"/>
    <d v="2022-04-14T00:00:00"/>
    <d v="1899-12-30T21:43:00"/>
    <s v="012-024-00415086"/>
    <s v=""/>
    <s v=""/>
    <n v="0"/>
    <n v="0"/>
    <s v="ZPRC"/>
    <s v="2500109139"/>
    <s v="0000399652"/>
    <n v="8002840188"/>
    <n v="1002220519"/>
    <s v="15-00000218"/>
    <s v="MAGNO HE"/>
    <n v="31.59"/>
    <x v="1"/>
    <s v="101456"/>
    <s v="UNION DE CONCRETERAS UNICON UCUE"/>
    <s v="801713"/>
    <s v="UNICON NORTE DESTINO"/>
    <s v="QUITO"/>
    <s v="AV. SIMON BOLIVAR E INTEROCEANICA"/>
    <s v="OPCUMB"/>
    <s v="O-Pichincha-Cumbaya"/>
    <n v="113"/>
    <x v="75"/>
    <x v="75"/>
    <s v="100014925"/>
    <s v="ROSERO FERNANDO"/>
    <s v="ZECI"/>
    <x v="108"/>
    <s v="2"/>
    <s v="Sin Pallet"/>
    <n v="0"/>
    <n v="0"/>
    <s v="FCA"/>
    <n v="51230"/>
    <n v="31590"/>
    <n v="19640"/>
    <n v="201.23"/>
    <m/>
    <s v="4700005625"/>
    <n v="14"/>
    <s v="14"/>
    <n v="31.59"/>
    <x v="1"/>
    <n v="6.3700538144982586"/>
    <n v="6.3700538144982586"/>
    <n v="1002220519"/>
    <x v="0"/>
    <s v="CUMBAYÁ"/>
    <s v="Pichincha"/>
    <s v="J.V. TRANSPREMIUN CIA.LTDA"/>
    <b v="0"/>
    <n v="0"/>
    <n v="1013906"/>
    <s v="VALLEJOS VILLEGAS SAUL EDUARDO"/>
    <s v="6ENM"/>
    <s v="Cumbaya,Tumbaco,Pmbo"/>
    <s v="UE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TablaDinámica1" cacheId="1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compact="0" compactData="0" gridDropZones="1" multipleFieldFilters="0">
  <location ref="A4:I261" firstHeaderRow="1" firstDataRow="3" firstDataCol="3" rowPageCount="2" colPageCount="1"/>
  <pivotFields count="63">
    <pivotField dataField="1" compact="0" outline="0" showAll="0"/>
    <pivotField compact="0" outline="0" showAll="0"/>
    <pivotField compact="0" outline="0" showAll="0"/>
    <pivotField compact="0" numFmtId="14" outline="0" showAll="0"/>
    <pivotField compact="0" numFmtId="164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Page" compact="0" outline="0" multipleItemSelectionAllowed="1" showAll="0">
      <items count="3">
        <item x="0"/>
        <item h="1" x="1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 defaultSubtotal="0">
      <items count="184">
        <item x="91"/>
        <item x="37"/>
        <item x="93"/>
        <item x="173"/>
        <item x="141"/>
        <item x="86"/>
        <item x="154"/>
        <item x="67"/>
        <item x="40"/>
        <item x="1"/>
        <item x="147"/>
        <item x="6"/>
        <item x="57"/>
        <item x="137"/>
        <item x="125"/>
        <item x="9"/>
        <item x="11"/>
        <item x="107"/>
        <item x="159"/>
        <item x="7"/>
        <item x="142"/>
        <item x="65"/>
        <item x="62"/>
        <item x="176"/>
        <item x="118"/>
        <item x="35"/>
        <item x="115"/>
        <item x="32"/>
        <item x="72"/>
        <item x="83"/>
        <item x="19"/>
        <item x="71"/>
        <item x="81"/>
        <item x="121"/>
        <item x="55"/>
        <item x="157"/>
        <item x="103"/>
        <item x="80"/>
        <item x="134"/>
        <item x="164"/>
        <item x="77"/>
        <item x="76"/>
        <item x="24"/>
        <item x="12"/>
        <item x="5"/>
        <item x="17"/>
        <item x="145"/>
        <item x="146"/>
        <item x="0"/>
        <item x="124"/>
        <item x="61"/>
        <item x="73"/>
        <item x="89"/>
        <item x="174"/>
        <item x="47"/>
        <item x="153"/>
        <item x="46"/>
        <item x="50"/>
        <item x="56"/>
        <item x="155"/>
        <item x="92"/>
        <item x="84"/>
        <item x="131"/>
        <item x="69"/>
        <item x="21"/>
        <item x="4"/>
        <item x="172"/>
        <item x="79"/>
        <item x="163"/>
        <item x="68"/>
        <item x="110"/>
        <item x="108"/>
        <item x="10"/>
        <item x="15"/>
        <item x="139"/>
        <item x="128"/>
        <item x="168"/>
        <item x="117"/>
        <item x="75"/>
        <item x="123"/>
        <item x="43"/>
        <item x="138"/>
        <item x="52"/>
        <item x="112"/>
        <item x="30"/>
        <item x="99"/>
        <item x="38"/>
        <item x="53"/>
        <item x="113"/>
        <item x="97"/>
        <item x="22"/>
        <item x="39"/>
        <item x="42"/>
        <item x="74"/>
        <item x="130"/>
        <item x="51"/>
        <item x="36"/>
        <item x="70"/>
        <item x="2"/>
        <item x="31"/>
        <item x="45"/>
        <item x="119"/>
        <item x="116"/>
        <item x="28"/>
        <item x="136"/>
        <item x="14"/>
        <item x="3"/>
        <item x="27"/>
        <item x="26"/>
        <item x="178"/>
        <item x="98"/>
        <item x="20"/>
        <item x="29"/>
        <item x="140"/>
        <item x="101"/>
        <item x="58"/>
        <item x="109"/>
        <item x="111"/>
        <item x="8"/>
        <item x="16"/>
        <item x="105"/>
        <item x="41"/>
        <item x="85"/>
        <item x="135"/>
        <item x="158"/>
        <item x="106"/>
        <item x="127"/>
        <item x="162"/>
        <item x="150"/>
        <item x="18"/>
        <item x="90"/>
        <item x="82"/>
        <item x="102"/>
        <item x="160"/>
        <item x="33"/>
        <item x="171"/>
        <item x="44"/>
        <item x="129"/>
        <item x="60"/>
        <item x="166"/>
        <item x="78"/>
        <item x="143"/>
        <item x="66"/>
        <item x="96"/>
        <item x="49"/>
        <item x="122"/>
        <item x="48"/>
        <item x="34"/>
        <item x="132"/>
        <item x="54"/>
        <item x="59"/>
        <item x="177"/>
        <item x="100"/>
        <item x="95"/>
        <item x="156"/>
        <item x="25"/>
        <item x="13"/>
        <item x="114"/>
        <item x="151"/>
        <item x="23"/>
        <item x="88"/>
        <item x="126"/>
        <item x="120"/>
        <item x="64"/>
        <item x="144"/>
        <item x="63"/>
        <item x="133"/>
        <item x="87"/>
        <item x="148"/>
        <item x="104"/>
        <item x="169"/>
        <item x="94"/>
        <item x="152"/>
        <item x="167"/>
        <item x="165"/>
        <item x="149"/>
        <item x="175"/>
        <item x="161"/>
        <item x="170"/>
        <item x="179"/>
        <item x="180"/>
        <item x="181"/>
        <item x="182"/>
        <item x="18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sortType="ascending" defaultSubtotal="0">
      <items count="184">
        <item x="138"/>
        <item x="132"/>
        <item x="30"/>
        <item x="172"/>
        <item x="135"/>
        <item x="79"/>
        <item x="32"/>
        <item x="91"/>
        <item x="47"/>
        <item x="61"/>
        <item x="97"/>
        <item x="42"/>
        <item x="158"/>
        <item x="144"/>
        <item x="69"/>
        <item x="94"/>
        <item x="34"/>
        <item x="117"/>
        <item x="134"/>
        <item x="123"/>
        <item x="110"/>
        <item x="133"/>
        <item x="22"/>
        <item x="36"/>
        <item x="157"/>
        <item x="54"/>
        <item x="37"/>
        <item x="152"/>
        <item x="96"/>
        <item x="126"/>
        <item x="174"/>
        <item x="41"/>
        <item x="127"/>
        <item x="12"/>
        <item x="7"/>
        <item x="17"/>
        <item x="99"/>
        <item x="73"/>
        <item x="113"/>
        <item x="80"/>
        <item x="59"/>
        <item x="154"/>
        <item x="5"/>
        <item x="109"/>
        <item x="98"/>
        <item x="6"/>
        <item x="1"/>
        <item x="88"/>
        <item x="182"/>
        <item x="103"/>
        <item x="89"/>
        <item x="169"/>
        <item x="10"/>
        <item x="153"/>
        <item x="33"/>
        <item sd="0" x="129"/>
        <item x="35"/>
        <item x="21"/>
        <item x="121"/>
        <item x="181"/>
        <item x="28"/>
        <item x="176"/>
        <item x="143"/>
        <item x="146"/>
        <item x="64"/>
        <item x="168"/>
        <item x="60"/>
        <item x="156"/>
        <item x="57"/>
        <item x="16"/>
        <item x="101"/>
        <item x="45"/>
        <item x="162"/>
        <item x="180"/>
        <item x="104"/>
        <item x="173"/>
        <item x="48"/>
        <item x="160"/>
        <item x="43"/>
        <item x="139"/>
        <item x="87"/>
        <item x="107"/>
        <item x="118"/>
        <item x="183"/>
        <item x="177"/>
        <item x="93"/>
        <item x="3"/>
        <item x="51"/>
        <item x="136"/>
        <item x="149"/>
        <item x="116"/>
        <item x="108"/>
        <item x="161"/>
        <item x="66"/>
        <item x="142"/>
        <item x="115"/>
        <item x="163"/>
        <item x="131"/>
        <item x="170"/>
        <item x="52"/>
        <item x="13"/>
        <item x="141"/>
        <item x="112"/>
        <item x="95"/>
        <item x="62"/>
        <item x="20"/>
        <item x="171"/>
        <item x="29"/>
        <item x="84"/>
        <item x="18"/>
        <item x="82"/>
        <item x="50"/>
        <item x="15"/>
        <item x="25"/>
        <item x="68"/>
        <item x="49"/>
        <item x="137"/>
        <item x="70"/>
        <item x="14"/>
        <item x="140"/>
        <item x="78"/>
        <item x="58"/>
        <item x="65"/>
        <item x="119"/>
        <item x="23"/>
        <item x="31"/>
        <item x="67"/>
        <item x="166"/>
        <item x="55"/>
        <item x="19"/>
        <item x="0"/>
        <item x="8"/>
        <item x="56"/>
        <item x="148"/>
        <item x="71"/>
        <item x="40"/>
        <item x="85"/>
        <item x="120"/>
        <item x="74"/>
        <item x="145"/>
        <item x="151"/>
        <item x="72"/>
        <item x="63"/>
        <item x="150"/>
        <item x="44"/>
        <item x="100"/>
        <item x="178"/>
        <item x="114"/>
        <item x="77"/>
        <item x="147"/>
        <item x="122"/>
        <item x="4"/>
        <item x="9"/>
        <item x="155"/>
        <item x="39"/>
        <item x="159"/>
        <item x="102"/>
        <item x="179"/>
        <item x="46"/>
        <item x="125"/>
        <item x="164"/>
        <item x="175"/>
        <item x="167"/>
        <item x="128"/>
        <item x="2"/>
        <item x="111"/>
        <item x="165"/>
        <item x="53"/>
        <item x="27"/>
        <item x="76"/>
        <item x="83"/>
        <item x="26"/>
        <item x="75"/>
        <item x="124"/>
        <item x="130"/>
        <item x="92"/>
        <item x="90"/>
        <item x="106"/>
        <item x="105"/>
        <item x="24"/>
        <item x="38"/>
        <item x="81"/>
        <item x="86"/>
        <item x="1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/>
    <pivotField compact="0" outline="0" showAll="0"/>
    <pivotField compact="0" outline="0" showAll="0"/>
    <pivotField axis="axisRow" compact="0" outline="0" showAll="0" defaultSubtotal="0">
      <items count="298">
        <item x="5"/>
        <item x="144"/>
        <item x="40"/>
        <item x="154"/>
        <item x="57"/>
        <item x="194"/>
        <item x="132"/>
        <item x="45"/>
        <item x="124"/>
        <item x="140"/>
        <item x="108"/>
        <item x="8"/>
        <item x="65"/>
        <item x="186"/>
        <item x="161"/>
        <item x="210"/>
        <item x="3"/>
        <item x="16"/>
        <item x="137"/>
        <item x="134"/>
        <item x="200"/>
        <item x="235"/>
        <item x="31"/>
        <item x="191"/>
        <item x="175"/>
        <item x="100"/>
        <item x="241"/>
        <item x="15"/>
        <item x="67"/>
        <item x="35"/>
        <item x="160"/>
        <item x="22"/>
        <item x="52"/>
        <item x="0"/>
        <item x="17"/>
        <item x="53"/>
        <item x="138"/>
        <item x="127"/>
        <item x="177"/>
        <item x="159"/>
        <item x="42"/>
        <item x="263"/>
        <item x="50"/>
        <item x="152"/>
        <item x="39"/>
        <item x="114"/>
        <item x="225"/>
        <item x="122"/>
        <item x="94"/>
        <item x="11"/>
        <item x="179"/>
        <item x="82"/>
        <item x="217"/>
        <item x="246"/>
        <item x="4"/>
        <item x="38"/>
        <item x="245"/>
        <item x="232"/>
        <item x="259"/>
        <item x="157"/>
        <item x="99"/>
        <item x="128"/>
        <item x="33"/>
        <item x="153"/>
        <item x="167"/>
        <item x="199"/>
        <item x="256"/>
        <item x="76"/>
        <item x="205"/>
        <item x="29"/>
        <item x="95"/>
        <item x="48"/>
        <item x="143"/>
        <item x="28"/>
        <item x="208"/>
        <item x="274"/>
        <item x="89"/>
        <item x="73"/>
        <item x="12"/>
        <item x="121"/>
        <item x="197"/>
        <item x="163"/>
        <item x="21"/>
        <item x="91"/>
        <item x="61"/>
        <item x="219"/>
        <item x="196"/>
        <item x="103"/>
        <item x="185"/>
        <item x="55"/>
        <item x="182"/>
        <item x="101"/>
        <item x="68"/>
        <item x="115"/>
        <item x="97"/>
        <item x="44"/>
        <item x="120"/>
        <item x="56"/>
        <item x="224"/>
        <item x="176"/>
        <item x="58"/>
        <item x="64"/>
        <item x="269"/>
        <item x="204"/>
        <item x="297"/>
        <item x="87"/>
        <item x="180"/>
        <item x="220"/>
        <item x="229"/>
        <item x="150"/>
        <item x="272"/>
        <item x="148"/>
        <item x="172"/>
        <item x="84"/>
        <item x="104"/>
        <item x="109"/>
        <item x="117"/>
        <item x="187"/>
        <item x="102"/>
        <item x="188"/>
        <item x="123"/>
        <item x="193"/>
        <item x="168"/>
        <item x="80"/>
        <item x="146"/>
        <item x="174"/>
        <item x="147"/>
        <item x="2"/>
        <item x="141"/>
        <item x="54"/>
        <item x="83"/>
        <item x="212"/>
        <item x="170"/>
        <item x="71"/>
        <item x="255"/>
        <item x="41"/>
        <item x="239"/>
        <item x="206"/>
        <item x="156"/>
        <item x="79"/>
        <item x="207"/>
        <item x="242"/>
        <item x="155"/>
        <item x="111"/>
        <item x="190"/>
        <item x="203"/>
        <item x="32"/>
        <item x="81"/>
        <item x="149"/>
        <item x="129"/>
        <item x="165"/>
        <item x="116"/>
        <item x="62"/>
        <item x="37"/>
        <item x="276"/>
        <item x="233"/>
        <item x="118"/>
        <item x="236"/>
        <item x="96"/>
        <item x="49"/>
        <item x="254"/>
        <item x="192"/>
        <item x="142"/>
        <item x="20"/>
        <item x="119"/>
        <item x="183"/>
        <item x="43"/>
        <item x="27"/>
        <item x="222"/>
        <item x="107"/>
        <item x="198"/>
        <item x="47"/>
        <item x="268"/>
        <item x="30"/>
        <item x="145"/>
        <item x="171"/>
        <item x="234"/>
        <item x="189"/>
        <item x="75"/>
        <item x="151"/>
        <item x="173"/>
        <item x="69"/>
        <item x="13"/>
        <item x="74"/>
        <item x="209"/>
        <item x="126"/>
        <item x="135"/>
        <item x="133"/>
        <item x="70"/>
        <item x="273"/>
        <item x="88"/>
        <item x="66"/>
        <item x="25"/>
        <item x="86"/>
        <item x="110"/>
        <item x="218"/>
        <item x="46"/>
        <item x="211"/>
        <item x="34"/>
        <item x="248"/>
        <item x="228"/>
        <item x="262"/>
        <item x="195"/>
        <item x="181"/>
        <item x="105"/>
        <item x="63"/>
        <item x="60"/>
        <item x="158"/>
        <item x="270"/>
        <item x="257"/>
        <item x="178"/>
        <item x="131"/>
        <item x="7"/>
        <item x="1"/>
        <item x="287"/>
        <item x="166"/>
        <item x="85"/>
        <item x="98"/>
        <item x="230"/>
        <item x="240"/>
        <item x="19"/>
        <item x="51"/>
        <item x="106"/>
        <item x="227"/>
        <item x="26"/>
        <item x="164"/>
        <item x="113"/>
        <item x="271"/>
        <item x="24"/>
        <item x="221"/>
        <item x="237"/>
        <item x="59"/>
        <item x="6"/>
        <item x="72"/>
        <item x="184"/>
        <item x="251"/>
        <item x="226"/>
        <item x="77"/>
        <item x="216"/>
        <item x="260"/>
        <item x="253"/>
        <item x="162"/>
        <item x="14"/>
        <item x="250"/>
        <item x="93"/>
        <item x="252"/>
        <item x="90"/>
        <item x="223"/>
        <item x="214"/>
        <item x="215"/>
        <item x="213"/>
        <item x="36"/>
        <item x="231"/>
        <item x="202"/>
        <item x="261"/>
        <item x="201"/>
        <item x="169"/>
        <item x="78"/>
        <item x="10"/>
        <item x="136"/>
        <item x="23"/>
        <item x="18"/>
        <item x="279"/>
        <item x="275"/>
        <item x="267"/>
        <item x="130"/>
        <item x="238"/>
        <item x="278"/>
        <item x="139"/>
        <item x="265"/>
        <item x="125"/>
        <item x="112"/>
        <item x="243"/>
        <item x="244"/>
        <item x="249"/>
        <item x="9"/>
        <item x="92"/>
        <item x="247"/>
        <item x="258"/>
        <item x="264"/>
        <item x="266"/>
        <item x="277"/>
        <item x="280"/>
        <item x="281"/>
        <item x="282"/>
        <item x="283"/>
        <item x="284"/>
        <item x="285"/>
        <item x="286"/>
        <item x="288"/>
        <item x="289"/>
        <item x="290"/>
        <item x="291"/>
        <item x="292"/>
        <item x="293"/>
        <item x="294"/>
        <item x="295"/>
        <item x="296"/>
      </items>
    </pivotField>
    <pivotField compact="0" outline="0" showAll="0"/>
    <pivotField compact="0" outline="0" showAll="0"/>
    <pivotField compact="0" numFmtId="4" outline="0" showAll="0"/>
    <pivotField compact="0" numFmtId="4" outline="0" showAll="0"/>
    <pivotField compact="0" outline="0" showAll="0"/>
    <pivotField compact="0" numFmtId="165" outline="0" showAll="0"/>
    <pivotField compact="0" numFmtId="165" outline="0" showAll="0"/>
    <pivotField compact="0" numFmtId="165" outline="0" showAll="0"/>
    <pivotField compact="0" numFmtId="4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Col" compact="0" outline="0" showAll="0">
      <items count="3">
        <item x="0"/>
        <item x="1"/>
        <item t="default"/>
      </items>
    </pivotField>
    <pivotField compact="0" outline="0" showAll="0"/>
    <pivotField compact="0" outline="0" showAll="0"/>
    <pivotField compact="0" outline="0" showAll="0"/>
    <pivotField axis="axisPage" dataField="1" compact="0" outline="0" multipleItemSelectionAllowed="1" showAll="0">
      <items count="5">
        <item x="0"/>
        <item h="1" m="1" x="2"/>
        <item h="1" m="1" x="3"/>
        <item h="1" x="1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9"/>
    <field x="28"/>
    <field x="33"/>
  </rowFields>
  <rowItems count="255">
    <i>
      <x/>
      <x v="81"/>
      <x v="80"/>
    </i>
    <i>
      <x v="1"/>
      <x v="148"/>
      <x v="177"/>
    </i>
    <i r="2">
      <x v="236"/>
    </i>
    <i>
      <x v="2"/>
      <x v="84"/>
      <x v="251"/>
    </i>
    <i>
      <x v="3"/>
      <x v="66"/>
      <x v="41"/>
    </i>
    <i>
      <x v="4"/>
      <x v="123"/>
      <x v="121"/>
    </i>
    <i>
      <x v="5"/>
      <x v="67"/>
      <x v="38"/>
    </i>
    <i>
      <x v="6"/>
      <x v="27"/>
      <x v="44"/>
    </i>
    <i>
      <x v="7"/>
      <x/>
      <x v="8"/>
    </i>
    <i>
      <x v="8"/>
      <x v="54"/>
      <x v="231"/>
    </i>
    <i>
      <x v="9"/>
      <x v="50"/>
      <x v="237"/>
    </i>
    <i>
      <x v="10"/>
      <x v="89"/>
      <x v="18"/>
    </i>
    <i>
      <x v="11"/>
      <x v="92"/>
      <x v="221"/>
    </i>
    <i>
      <x v="12"/>
      <x v="124"/>
      <x v="136"/>
    </i>
    <i r="2">
      <x v="141"/>
    </i>
    <i>
      <x v="13"/>
      <x v="164"/>
      <x v="131"/>
    </i>
    <i>
      <x v="14"/>
      <x v="63"/>
      <x v="105"/>
    </i>
    <i>
      <x v="15"/>
      <x v="171"/>
      <x v="211"/>
    </i>
    <i>
      <x v="16"/>
      <x v="147"/>
      <x v="40"/>
    </i>
    <i>
      <x v="17"/>
      <x v="77"/>
      <x v="81"/>
    </i>
    <i>
      <x v="18"/>
      <x v="38"/>
      <x v="161"/>
    </i>
    <i>
      <x v="19"/>
      <x v="79"/>
      <x v="125"/>
    </i>
    <i>
      <x v="20"/>
      <x v="70"/>
      <x v="63"/>
    </i>
    <i r="2">
      <x v="225"/>
    </i>
    <i>
      <x v="21"/>
      <x v="166"/>
      <x v="144"/>
    </i>
    <i>
      <x v="22"/>
      <x v="90"/>
      <x v="72"/>
    </i>
    <i r="2">
      <x v="73"/>
    </i>
    <i r="2">
      <x v="190"/>
    </i>
    <i>
      <x v="23"/>
      <x v="96"/>
      <x v="95"/>
    </i>
    <i>
      <x v="24"/>
      <x v="35"/>
      <x v="266"/>
    </i>
    <i>
      <x v="25"/>
      <x v="149"/>
      <x v="175"/>
    </i>
    <i r="2">
      <x v="181"/>
    </i>
    <i>
      <x v="26"/>
      <x v="1"/>
      <x v="4"/>
    </i>
    <i r="2">
      <x v="7"/>
    </i>
    <i>
      <x v="27"/>
      <x v="172"/>
      <x v="223"/>
    </i>
    <i>
      <x v="28"/>
      <x v="143"/>
      <x v="58"/>
    </i>
    <i r="2">
      <x v="186"/>
    </i>
    <i r="2">
      <x v="239"/>
    </i>
    <i>
      <x v="29"/>
      <x v="161"/>
      <x v="106"/>
    </i>
    <i>
      <x v="30"/>
      <x v="53"/>
      <x v="227"/>
    </i>
    <i>
      <x v="31"/>
      <x v="121"/>
      <x v="42"/>
    </i>
    <i>
      <x v="32"/>
      <x v="126"/>
      <x v="203"/>
    </i>
    <i>
      <x v="33"/>
      <x v="43"/>
      <x v="242"/>
    </i>
    <i>
      <x v="34"/>
      <x v="19"/>
      <x v="11"/>
    </i>
    <i r="2">
      <x v="55"/>
    </i>
    <i r="2">
      <x v="76"/>
    </i>
    <i>
      <x v="35"/>
      <x v="45"/>
      <x v="31"/>
    </i>
    <i>
      <x v="36"/>
      <x v="85"/>
      <x v="268"/>
    </i>
    <i>
      <x v="37"/>
      <x v="51"/>
      <x v="70"/>
    </i>
    <i>
      <x v="38"/>
      <x v="88"/>
      <x v="207"/>
    </i>
    <i>
      <x v="39"/>
      <x v="37"/>
      <x v="187"/>
    </i>
    <i>
      <x v="40"/>
      <x v="150"/>
      <x v="183"/>
    </i>
    <i>
      <x v="41"/>
      <x v="6"/>
      <x v="252"/>
    </i>
    <i>
      <x v="42"/>
      <x v="44"/>
      <x v="232"/>
    </i>
    <i>
      <x v="43"/>
      <x v="116"/>
      <x v="43"/>
    </i>
    <i>
      <x v="44"/>
      <x v="110"/>
      <x v="36"/>
    </i>
    <i>
      <x v="45"/>
      <x v="11"/>
      <x v="32"/>
    </i>
    <i r="2">
      <x v="147"/>
    </i>
    <i r="2">
      <x v="163"/>
    </i>
    <i r="2">
      <x v="178"/>
    </i>
    <i r="2">
      <x v="212"/>
    </i>
    <i r="2">
      <x v="230"/>
    </i>
    <i>
      <x v="47"/>
      <x v="160"/>
      <x v="96"/>
    </i>
    <i>
      <x v="48"/>
      <x v="182"/>
      <x v="296"/>
    </i>
    <i>
      <x v="49"/>
      <x v="36"/>
      <x v="1"/>
    </i>
    <i r="2">
      <x v="112"/>
    </i>
    <i>
      <x v="50"/>
      <x v="52"/>
      <x v="79"/>
    </i>
    <i>
      <x v="51"/>
      <x v="170"/>
      <x v="209"/>
    </i>
    <i>
      <x v="52"/>
      <x v="72"/>
      <x v="34"/>
    </i>
    <i r="2">
      <x v="78"/>
    </i>
    <i>
      <x v="53"/>
      <x v="55"/>
      <x v="200"/>
    </i>
    <i>
      <x v="54"/>
      <x v="134"/>
      <x v="2"/>
    </i>
    <i r="2">
      <x v="143"/>
    </i>
    <i>
      <x v="55"/>
    </i>
    <i>
      <x v="56"/>
      <x v="25"/>
      <x v="57"/>
    </i>
    <i r="2">
      <x v="166"/>
    </i>
    <i>
      <x v="57"/>
      <x v="64"/>
      <x v="224"/>
    </i>
    <i>
      <x v="58"/>
      <x v="33"/>
      <x v="90"/>
    </i>
    <i r="2">
      <x v="132"/>
    </i>
    <i>
      <x v="59"/>
      <x v="181"/>
      <x v="293"/>
    </i>
    <i r="2">
      <x v="295"/>
    </i>
    <i>
      <x v="60"/>
      <x v="103"/>
      <x v="45"/>
    </i>
    <i r="2">
      <x v="64"/>
    </i>
    <i r="2">
      <x v="198"/>
    </i>
    <i>
      <x v="61"/>
      <x v="23"/>
      <x v="154"/>
    </i>
    <i>
      <x v="62"/>
      <x v="141"/>
      <x v="15"/>
    </i>
    <i>
      <x v="63"/>
      <x v="47"/>
      <x v="107"/>
    </i>
    <i>
      <x v="64"/>
      <x v="163"/>
      <x v="123"/>
    </i>
    <i r="2">
      <x v="185"/>
    </i>
    <i>
      <x v="65"/>
      <x v="76"/>
      <x v="66"/>
    </i>
    <i>
      <x v="66"/>
      <x v="138"/>
      <x v="67"/>
    </i>
    <i>
      <x v="67"/>
      <x v="154"/>
      <x v="21"/>
    </i>
    <i r="2">
      <x v="176"/>
    </i>
    <i>
      <x v="68"/>
      <x v="12"/>
      <x v="216"/>
    </i>
    <i r="2">
      <x v="233"/>
    </i>
    <i r="2">
      <x v="270"/>
    </i>
    <i>
      <x v="69"/>
      <x v="119"/>
      <x v="82"/>
    </i>
    <i r="2">
      <x v="169"/>
    </i>
    <i>
      <x v="70"/>
      <x v="114"/>
      <x v="128"/>
    </i>
    <i>
      <x v="71"/>
      <x v="100"/>
      <x v="89"/>
    </i>
    <i>
      <x v="72"/>
      <x v="127"/>
      <x v="56"/>
    </i>
    <i>
      <x v="73"/>
      <x v="180"/>
      <x v="291"/>
    </i>
    <i>
      <x v="74"/>
      <x v="169"/>
      <x v="174"/>
    </i>
    <i r="2">
      <x v="274"/>
    </i>
    <i>
      <x v="75"/>
      <x v="3"/>
      <x v="172"/>
    </i>
    <i>
      <x v="76"/>
      <x v="146"/>
      <x v="152"/>
    </i>
    <i>
      <x v="77"/>
      <x v="133"/>
      <x v="26"/>
    </i>
    <i>
      <x v="78"/>
      <x v="80"/>
      <x v="35"/>
    </i>
    <i>
      <x v="79"/>
      <x v="74"/>
      <x v="103"/>
    </i>
    <i>
      <x v="80"/>
      <x v="167"/>
      <x v="164"/>
    </i>
    <i>
      <x v="81"/>
      <x v="17"/>
      <x v="148"/>
    </i>
    <i r="2">
      <x v="179"/>
    </i>
    <i>
      <x v="82"/>
      <x v="24"/>
      <x v="150"/>
    </i>
    <i r="2">
      <x v="195"/>
    </i>
    <i r="2">
      <x v="284"/>
    </i>
    <i>
      <x v="83"/>
      <x v="183"/>
      <x v="297"/>
    </i>
    <i>
      <x v="84"/>
      <x v="151"/>
      <x v="267"/>
    </i>
    <i>
      <x v="85"/>
      <x v="2"/>
      <x v="149"/>
    </i>
    <i r="2">
      <x v="288"/>
    </i>
    <i>
      <x v="87"/>
      <x v="95"/>
      <x v="191"/>
    </i>
    <i>
      <x v="88"/>
      <x v="104"/>
      <x v="5"/>
    </i>
    <i>
      <x v="89"/>
      <x v="175"/>
      <x v="247"/>
    </i>
    <i>
      <x v="90"/>
      <x v="102"/>
      <x v="14"/>
    </i>
    <i>
      <x v="91"/>
      <x v="71"/>
      <x v="109"/>
    </i>
    <i r="2">
      <x v="281"/>
    </i>
    <i>
      <x v="93"/>
      <x v="142"/>
      <x v="130"/>
    </i>
    <i>
      <x v="94"/>
      <x v="20"/>
      <x v="74"/>
    </i>
    <i r="2">
      <x v="248"/>
    </i>
    <i>
      <x v="95"/>
      <x v="26"/>
      <x v="30"/>
    </i>
    <i>
      <x v="96"/>
      <x v="68"/>
      <x v="53"/>
    </i>
    <i>
      <x v="97"/>
      <x v="62"/>
      <x v="119"/>
    </i>
    <i>
      <x v="98"/>
      <x v="178"/>
      <x v="278"/>
    </i>
    <i>
      <x v="99"/>
      <x v="82"/>
      <x v="28"/>
    </i>
    <i>
      <x v="100"/>
      <x v="156"/>
      <x v="27"/>
    </i>
    <i>
      <x v="102"/>
      <x v="83"/>
      <x v="59"/>
    </i>
    <i r="2">
      <x v="282"/>
    </i>
    <i>
      <x v="103"/>
      <x v="153"/>
      <x v="19"/>
    </i>
    <i>
      <x v="104"/>
      <x v="22"/>
      <x v="99"/>
    </i>
    <i r="2">
      <x v="257"/>
    </i>
    <i>
      <x v="105"/>
      <x v="111"/>
      <x v="192"/>
    </i>
    <i>
      <x v="106"/>
      <x v="135"/>
      <x v="201"/>
    </i>
    <i r="2">
      <x v="290"/>
    </i>
    <i>
      <x v="107"/>
      <x v="112"/>
      <x v="29"/>
    </i>
    <i>
      <x v="108"/>
      <x v="61"/>
      <x v="65"/>
    </i>
    <i r="2">
      <x v="93"/>
    </i>
    <i>
      <x v="109"/>
      <x v="129"/>
      <x v="260"/>
    </i>
    <i r="2">
      <x v="294"/>
    </i>
    <i>
      <x v="110"/>
      <x v="131"/>
      <x v="271"/>
    </i>
    <i>
      <x v="111"/>
      <x v="57"/>
      <x v="12"/>
    </i>
    <i>
      <x v="112"/>
      <x v="73"/>
      <x v="118"/>
    </i>
    <i r="2">
      <x v="220"/>
    </i>
    <i>
      <x v="113"/>
      <x v="155"/>
      <x v="22"/>
    </i>
    <i>
      <x v="114"/>
      <x v="69"/>
      <x v="193"/>
    </i>
    <i>
      <x v="115"/>
      <x v="144"/>
      <x v="205"/>
    </i>
    <i>
      <x v="116"/>
      <x v="13"/>
      <x v="86"/>
    </i>
    <i>
      <x v="117"/>
      <x v="97"/>
      <x v="246"/>
    </i>
    <i>
      <x v="118"/>
      <x v="105"/>
      <x v="165"/>
    </i>
    <i r="2">
      <x v="261"/>
    </i>
    <i>
      <x v="119"/>
      <x v="113"/>
      <x v="68"/>
    </i>
    <i r="2">
      <x v="189"/>
    </i>
    <i r="2">
      <x v="197"/>
    </i>
    <i>
      <x v="120"/>
      <x v="140"/>
      <x v="85"/>
    </i>
    <i r="2">
      <x v="87"/>
    </i>
    <i>
      <x v="121"/>
      <x v="115"/>
      <x v="77"/>
    </i>
    <i>
      <x v="122"/>
      <x v="21"/>
      <x v="48"/>
    </i>
    <i r="2">
      <x v="51"/>
    </i>
    <i>
      <x v="123"/>
      <x v="101"/>
      <x v="215"/>
    </i>
    <i>
      <x v="124"/>
      <x v="159"/>
      <x v="69"/>
    </i>
    <i>
      <x v="125"/>
      <x v="99"/>
      <x v="153"/>
    </i>
    <i>
      <x v="126"/>
      <x v="7"/>
      <x v="113"/>
    </i>
    <i>
      <x v="127"/>
      <x v="139"/>
      <x v="235"/>
    </i>
    <i>
      <x v="128"/>
      <x v="34"/>
      <x v="188"/>
    </i>
    <i>
      <x v="129"/>
      <x v="30"/>
      <x v="75"/>
    </i>
    <i r="2">
      <x v="228"/>
    </i>
    <i>
      <x v="130"/>
      <x v="48"/>
      <x v="33"/>
    </i>
    <i r="2">
      <x v="71"/>
    </i>
    <i r="2">
      <x v="84"/>
    </i>
    <i>
      <x v="131"/>
      <x v="118"/>
      <x v="134"/>
    </i>
    <i r="2">
      <x v="275"/>
    </i>
    <i>
      <x v="132"/>
      <x v="58"/>
      <x v="133"/>
    </i>
    <i>
      <x v="133"/>
      <x v="168"/>
      <x v="168"/>
    </i>
    <i>
      <x v="134"/>
      <x v="31"/>
      <x v="83"/>
    </i>
    <i r="2">
      <x v="151"/>
    </i>
    <i r="2">
      <x v="184"/>
    </i>
    <i>
      <x v="135"/>
      <x v="8"/>
      <x v="159"/>
    </i>
    <i>
      <x v="136"/>
      <x v="122"/>
      <x v="116"/>
    </i>
    <i>
      <x v="137"/>
      <x v="162"/>
      <x v="122"/>
    </i>
    <i>
      <x v="138"/>
      <x v="93"/>
      <x v="158"/>
    </i>
    <i r="2">
      <x v="160"/>
    </i>
    <i r="2">
      <x v="279"/>
    </i>
    <i>
      <x v="139"/>
      <x v="46"/>
      <x v="238"/>
    </i>
    <i r="2">
      <x v="249"/>
    </i>
    <i r="2">
      <x v="250"/>
    </i>
    <i r="2">
      <x v="269"/>
    </i>
    <i>
      <x v="140"/>
      <x v="158"/>
      <x v="46"/>
    </i>
    <i>
      <x v="141"/>
      <x v="28"/>
      <x v="50"/>
    </i>
    <i r="2">
      <x v="244"/>
    </i>
    <i>
      <x v="142"/>
      <x v="165"/>
      <x v="139"/>
    </i>
    <i>
      <x v="143"/>
      <x v="128"/>
      <x v="98"/>
    </i>
    <i>
      <x v="144"/>
      <x v="136"/>
      <x v="129"/>
    </i>
    <i>
      <x v="145"/>
      <x v="152"/>
      <x v="9"/>
    </i>
    <i>
      <x v="146"/>
      <x v="109"/>
      <x v="262"/>
    </i>
    <i>
      <x v="147"/>
      <x v="157"/>
      <x v="39"/>
    </i>
    <i>
      <x v="148"/>
      <x v="40"/>
      <x v="25"/>
    </i>
    <i r="2">
      <x v="91"/>
    </i>
    <i>
      <x v="149"/>
      <x v="10"/>
      <x v="229"/>
    </i>
    <i r="2">
      <x v="289"/>
    </i>
    <i>
      <x v="150"/>
      <x v="145"/>
      <x v="180"/>
    </i>
    <i>
      <x v="151"/>
      <x v="65"/>
      <x/>
    </i>
    <i>
      <x v="152"/>
      <x v="15"/>
      <x v="49"/>
    </i>
    <i r="2">
      <x v="167"/>
    </i>
    <i>
      <x v="153"/>
      <x v="59"/>
      <x v="155"/>
    </i>
    <i>
      <x v="154"/>
      <x v="91"/>
      <x v="23"/>
    </i>
    <i r="2">
      <x v="138"/>
    </i>
    <i r="2">
      <x v="171"/>
    </i>
    <i>
      <x v="155"/>
      <x v="18"/>
      <x v="219"/>
    </i>
    <i r="2">
      <x v="292"/>
    </i>
    <i>
      <x v="156"/>
      <x v="132"/>
      <x v="162"/>
    </i>
    <i>
      <x v="157"/>
      <x v="179"/>
      <x v="286"/>
    </i>
    <i r="2">
      <x v="287"/>
    </i>
    <i>
      <x v="158"/>
      <x v="56"/>
      <x v="97"/>
    </i>
    <i>
      <x v="159"/>
      <x v="14"/>
      <x v="210"/>
    </i>
    <i>
      <x v="160"/>
      <x v="39"/>
      <x v="199"/>
    </i>
    <i>
      <x v="161"/>
      <x v="176"/>
      <x v="263"/>
    </i>
    <i>
      <x v="162"/>
      <x v="173"/>
      <x v="240"/>
    </i>
    <i>
      <x v="163"/>
      <x v="75"/>
      <x v="104"/>
    </i>
    <i r="2">
      <x v="234"/>
    </i>
    <i>
      <x v="164"/>
      <x v="98"/>
      <x v="16"/>
    </i>
    <i r="2">
      <x v="17"/>
    </i>
    <i>
      <x v="165"/>
      <x v="117"/>
      <x v="3"/>
    </i>
    <i r="2">
      <x v="145"/>
    </i>
    <i>
      <x v="166"/>
      <x v="174"/>
      <x v="243"/>
    </i>
    <i>
      <x v="167"/>
      <x v="87"/>
      <x v="92"/>
    </i>
    <i>
      <x v="169"/>
      <x v="41"/>
      <x v="60"/>
    </i>
    <i r="2">
      <x v="202"/>
    </i>
    <i>
      <x v="170"/>
      <x v="29"/>
      <x v="226"/>
    </i>
    <i>
      <x v="172"/>
      <x v="78"/>
      <x v="157"/>
    </i>
    <i r="2">
      <x v="217"/>
    </i>
    <i r="2">
      <x v="218"/>
    </i>
    <i r="2">
      <x v="222"/>
    </i>
    <i>
      <x v="173"/>
      <x v="49"/>
      <x v="24"/>
    </i>
    <i>
      <x v="174"/>
      <x v="94"/>
      <x v="117"/>
    </i>
    <i>
      <x v="175"/>
      <x v="60"/>
      <x v="37"/>
    </i>
    <i>
      <x v="176"/>
      <x v="130"/>
      <x v="47"/>
    </i>
    <i>
      <x v="177"/>
      <x v="125"/>
      <x v="88"/>
    </i>
    <i r="2">
      <x v="111"/>
    </i>
    <i r="2">
      <x v="256"/>
    </i>
    <i>
      <x v="178"/>
      <x v="120"/>
      <x v="126"/>
    </i>
    <i>
      <x v="179"/>
      <x v="42"/>
      <x v="173"/>
    </i>
    <i>
      <x v="180"/>
      <x v="86"/>
      <x v="196"/>
    </i>
    <i>
      <x v="181"/>
      <x v="32"/>
      <x v="194"/>
    </i>
    <i r="2">
      <x v="241"/>
    </i>
    <i>
      <x v="182"/>
      <x v="5"/>
      <x v="156"/>
    </i>
    <i>
      <x v="183"/>
      <x v="16"/>
      <x v="182"/>
    </i>
    <i t="grand">
      <x/>
    </i>
  </rowItems>
  <colFields count="2">
    <field x="48"/>
    <field x="-2"/>
  </colFields>
  <colItems count="6">
    <i>
      <x/>
      <x/>
    </i>
    <i r="1" i="1">
      <x v="1"/>
    </i>
    <i>
      <x v="1"/>
      <x/>
    </i>
    <i r="1" i="1">
      <x v="1"/>
    </i>
    <i t="grand">
      <x/>
    </i>
    <i t="grand" i="1">
      <x/>
    </i>
  </colItems>
  <pageFields count="2">
    <pageField fld="18" hier="-1"/>
    <pageField fld="52" hier="-1"/>
  </pageFields>
  <dataFields count="2">
    <dataField name="No. " fld="52" subtotal="count" baseField="29" baseItem="0" numFmtId="3"/>
    <dataField name="Encarpado " fld="0" baseField="29" baseItem="53" numFmtId="4"/>
  </dataFields>
  <formats count="919">
    <format dxfId="918">
      <pivotArea outline="0" fieldPosition="0">
        <references count="1">
          <reference field="4294967294" count="1">
            <x v="0"/>
          </reference>
        </references>
      </pivotArea>
    </format>
    <format dxfId="917">
      <pivotArea field="48" grandCol="1" outline="0" axis="axisCol" fieldPosition="0">
        <references count="1">
          <reference field="4294967294" count="2" selected="0">
            <x v="0"/>
            <x v="1"/>
          </reference>
        </references>
      </pivotArea>
    </format>
    <format dxfId="916">
      <pivotArea field="33" grandCol="1" outline="0" collapsedLevelsAreSubtotals="1" axis="axisRow" fieldPosition="2">
        <references count="4">
          <reference field="4294967294" count="1" selected="0">
            <x v="1"/>
          </reference>
          <reference field="28" count="1" selected="0">
            <x v="143"/>
          </reference>
          <reference field="29" count="1" selected="0">
            <x v="28"/>
          </reference>
          <reference field="33" count="3" selected="0">
            <x v="58"/>
            <x v="186"/>
            <x v="239"/>
          </reference>
        </references>
      </pivotArea>
    </format>
    <format dxfId="915">
      <pivotArea field="33" grandCol="1" outline="0" collapsedLevelsAreSubtotals="1" axis="axisRow" fieldPosition="2">
        <references count="4">
          <reference field="4294967294" count="1" selected="0">
            <x v="1"/>
          </reference>
          <reference field="28" count="1" selected="0">
            <x v="134"/>
          </reference>
          <reference field="29" count="1" selected="0">
            <x v="54"/>
          </reference>
          <reference field="33" count="2" selected="0">
            <x v="2"/>
            <x v="143"/>
          </reference>
        </references>
      </pivotArea>
    </format>
    <format dxfId="914">
      <pivotArea field="33" grandCol="1" outline="0" collapsedLevelsAreSubtotals="1" axis="axisRow" fieldPosition="2">
        <references count="4">
          <reference field="4294967294" count="1" selected="0">
            <x v="1"/>
          </reference>
          <reference field="28" count="1" selected="0">
            <x v="73"/>
          </reference>
          <reference field="29" count="1" selected="0">
            <x v="112"/>
          </reference>
          <reference field="33" count="2" selected="0">
            <x v="118"/>
            <x v="220"/>
          </reference>
        </references>
      </pivotArea>
    </format>
    <format dxfId="913">
      <pivotArea field="33" grandCol="1" outline="0" collapsedLevelsAreSubtotals="1" axis="axisRow" fieldPosition="2">
        <references count="4">
          <reference field="4294967294" count="1" selected="0">
            <x v="1"/>
          </reference>
          <reference field="28" count="1" selected="0">
            <x v="15"/>
          </reference>
          <reference field="29" count="1" selected="0">
            <x v="152"/>
          </reference>
          <reference field="33" count="2" selected="0">
            <x v="49"/>
            <x v="167"/>
          </reference>
        </references>
      </pivotArea>
    </format>
    <format dxfId="912">
      <pivotArea field="33" grandCol="1" outline="0" collapsedLevelsAreSubtotals="1" axis="axisRow" fieldPosition="2">
        <references count="4">
          <reference field="4294967294" count="1" selected="0">
            <x v="1"/>
          </reference>
          <reference field="28" count="1" selected="0">
            <x v="91"/>
          </reference>
          <reference field="29" count="1" selected="0">
            <x v="154"/>
          </reference>
          <reference field="33" count="3" selected="0">
            <x v="23"/>
            <x v="138"/>
            <x v="171"/>
          </reference>
        </references>
      </pivotArea>
    </format>
    <format dxfId="911">
      <pivotArea field="33" grandCol="1" outline="0" collapsedLevelsAreSubtotals="1" axis="axisRow" fieldPosition="2">
        <references count="4">
          <reference field="4294967294" count="1" selected="0">
            <x v="1"/>
          </reference>
          <reference field="28" count="1" selected="0">
            <x v="73"/>
          </reference>
          <reference field="29" count="1" selected="0">
            <x v="112"/>
          </reference>
          <reference field="33" count="2" selected="0">
            <x v="118"/>
            <x v="220"/>
          </reference>
        </references>
      </pivotArea>
    </format>
    <format dxfId="910">
      <pivotArea field="33" grandCol="1" outline="0" collapsedLevelsAreSubtotals="1" axis="axisRow" fieldPosition="2">
        <references count="4">
          <reference field="4294967294" count="1" selected="0">
            <x v="1"/>
          </reference>
          <reference field="28" count="1" selected="0">
            <x v="134"/>
          </reference>
          <reference field="29" count="1" selected="0">
            <x v="54"/>
          </reference>
          <reference field="33" count="2" selected="0">
            <x v="2"/>
            <x v="143"/>
          </reference>
        </references>
      </pivotArea>
    </format>
    <format dxfId="909">
      <pivotArea field="33" grandCol="1" outline="0" collapsedLevelsAreSubtotals="1" axis="axisRow" fieldPosition="2">
        <references count="4">
          <reference field="4294967294" count="1" selected="0">
            <x v="1"/>
          </reference>
          <reference field="28" count="1" selected="0">
            <x v="143"/>
          </reference>
          <reference field="29" count="1" selected="0">
            <x v="28"/>
          </reference>
          <reference field="33" count="3" selected="0">
            <x v="58"/>
            <x v="186"/>
            <x v="239"/>
          </reference>
        </references>
      </pivotArea>
    </format>
    <format dxfId="908">
      <pivotArea field="33" grandCol="1" outline="0" collapsedLevelsAreSubtotals="1" axis="axisRow" fieldPosition="2">
        <references count="4">
          <reference field="4294967294" count="1" selected="0">
            <x v="1"/>
          </reference>
          <reference field="28" count="3" selected="0">
            <x v="15"/>
            <x v="59"/>
            <x v="91"/>
          </reference>
          <reference field="29" count="3" selected="0">
            <x v="152"/>
            <x v="153"/>
            <x v="154"/>
          </reference>
          <reference field="33" count="6" selected="0">
            <x v="23"/>
            <x v="49"/>
            <x v="138"/>
            <x v="155"/>
            <x v="167"/>
            <x v="171"/>
          </reference>
        </references>
      </pivotArea>
    </format>
    <format dxfId="907">
      <pivotArea outline="0" collapsedLevelsAreSubtotals="1" fieldPosition="0">
        <references count="3">
          <reference field="28" count="1" selected="0">
            <x v="63"/>
          </reference>
          <reference field="29" count="1" selected="0">
            <x v="14"/>
          </reference>
          <reference field="33" count="1" selected="0">
            <x v="105"/>
          </reference>
        </references>
      </pivotArea>
    </format>
    <format dxfId="906">
      <pivotArea dataOnly="0" labelOnly="1" outline="0" fieldPosition="0">
        <references count="1">
          <reference field="29" count="1">
            <x v="14"/>
          </reference>
        </references>
      </pivotArea>
    </format>
    <format dxfId="905">
      <pivotArea dataOnly="0" labelOnly="1" outline="0" fieldPosition="0">
        <references count="2">
          <reference field="28" count="1">
            <x v="63"/>
          </reference>
          <reference field="29" count="1" selected="0">
            <x v="14"/>
          </reference>
        </references>
      </pivotArea>
    </format>
    <format dxfId="904">
      <pivotArea dataOnly="0" labelOnly="1" outline="0" fieldPosition="0">
        <references count="3">
          <reference field="28" count="1" selected="0">
            <x v="63"/>
          </reference>
          <reference field="29" count="1" selected="0">
            <x v="14"/>
          </reference>
          <reference field="33" count="1">
            <x v="105"/>
          </reference>
        </references>
      </pivotArea>
    </format>
    <format dxfId="903">
      <pivotArea outline="0" collapsedLevelsAreSubtotals="1" fieldPosition="0">
        <references count="3">
          <reference field="28" count="1" selected="0">
            <x v="95"/>
          </reference>
          <reference field="29" count="1" selected="0">
            <x v="87"/>
          </reference>
          <reference field="33" count="1" selected="0">
            <x v="191"/>
          </reference>
        </references>
      </pivotArea>
    </format>
    <format dxfId="902">
      <pivotArea dataOnly="0" labelOnly="1" outline="0" fieldPosition="0">
        <references count="1">
          <reference field="29" count="1">
            <x v="87"/>
          </reference>
        </references>
      </pivotArea>
    </format>
    <format dxfId="901">
      <pivotArea dataOnly="0" labelOnly="1" outline="0" fieldPosition="0">
        <references count="2">
          <reference field="28" count="1">
            <x v="95"/>
          </reference>
          <reference field="29" count="1" selected="0">
            <x v="87"/>
          </reference>
        </references>
      </pivotArea>
    </format>
    <format dxfId="900">
      <pivotArea dataOnly="0" labelOnly="1" outline="0" fieldPosition="0">
        <references count="3">
          <reference field="28" count="1" selected="0">
            <x v="95"/>
          </reference>
          <reference field="29" count="1" selected="0">
            <x v="87"/>
          </reference>
          <reference field="33" count="1">
            <x v="191"/>
          </reference>
        </references>
      </pivotArea>
    </format>
    <format dxfId="899">
      <pivotArea outline="0" collapsedLevelsAreSubtotals="1" fieldPosition="0">
        <references count="3">
          <reference field="28" count="1" selected="0">
            <x v="60"/>
          </reference>
          <reference field="29" count="1" selected="0">
            <x v="175"/>
          </reference>
          <reference field="33" count="1" selected="0">
            <x v="37"/>
          </reference>
        </references>
      </pivotArea>
    </format>
    <format dxfId="898">
      <pivotArea dataOnly="0" labelOnly="1" outline="0" fieldPosition="0">
        <references count="1">
          <reference field="29" count="1">
            <x v="175"/>
          </reference>
        </references>
      </pivotArea>
    </format>
    <format dxfId="897">
      <pivotArea dataOnly="0" labelOnly="1" outline="0" fieldPosition="0">
        <references count="2">
          <reference field="28" count="1">
            <x v="60"/>
          </reference>
          <reference field="29" count="1" selected="0">
            <x v="175"/>
          </reference>
        </references>
      </pivotArea>
    </format>
    <format dxfId="896">
      <pivotArea dataOnly="0" labelOnly="1" outline="0" fieldPosition="0">
        <references count="3">
          <reference field="28" count="1" selected="0">
            <x v="60"/>
          </reference>
          <reference field="29" count="1" selected="0">
            <x v="175"/>
          </reference>
          <reference field="33" count="1">
            <x v="37"/>
          </reference>
        </references>
      </pivotArea>
    </format>
    <format dxfId="895">
      <pivotArea outline="0" collapsedLevelsAreSubtotals="1" fieldPosition="0">
        <references count="3">
          <reference field="28" count="1" selected="0">
            <x v="24"/>
          </reference>
          <reference field="29" count="1" selected="0">
            <x v="82"/>
          </reference>
          <reference field="33" count="1" selected="0">
            <x v="150"/>
          </reference>
        </references>
      </pivotArea>
    </format>
    <format dxfId="894">
      <pivotArea dataOnly="0" labelOnly="1" outline="0" offset="IV1" fieldPosition="0">
        <references count="1">
          <reference field="29" count="1">
            <x v="82"/>
          </reference>
        </references>
      </pivotArea>
    </format>
    <format dxfId="893">
      <pivotArea dataOnly="0" labelOnly="1" outline="0" offset="IV1" fieldPosition="0">
        <references count="2">
          <reference field="28" count="1">
            <x v="24"/>
          </reference>
          <reference field="29" count="1" selected="0">
            <x v="82"/>
          </reference>
        </references>
      </pivotArea>
    </format>
    <format dxfId="892">
      <pivotArea dataOnly="0" labelOnly="1" outline="0" fieldPosition="0">
        <references count="3">
          <reference field="28" count="1" selected="0">
            <x v="24"/>
          </reference>
          <reference field="29" count="1" selected="0">
            <x v="82"/>
          </reference>
          <reference field="33" count="1">
            <x v="150"/>
          </reference>
        </references>
      </pivotArea>
    </format>
    <format dxfId="891">
      <pivotArea outline="0" collapsedLevelsAreSubtotals="1" fieldPosition="0">
        <references count="3">
          <reference field="28" count="1" selected="0">
            <x v="24"/>
          </reference>
          <reference field="29" count="1" selected="0">
            <x v="82"/>
          </reference>
          <reference field="33" count="1" selected="0">
            <x v="195"/>
          </reference>
        </references>
      </pivotArea>
    </format>
    <format dxfId="890">
      <pivotArea dataOnly="0" labelOnly="1" outline="0" offset="IV2" fieldPosition="0">
        <references count="1">
          <reference field="29" count="1">
            <x v="82"/>
          </reference>
        </references>
      </pivotArea>
    </format>
    <format dxfId="889">
      <pivotArea dataOnly="0" labelOnly="1" outline="0" offset="IV2" fieldPosition="0">
        <references count="2">
          <reference field="28" count="1">
            <x v="24"/>
          </reference>
          <reference field="29" count="1" selected="0">
            <x v="82"/>
          </reference>
        </references>
      </pivotArea>
    </format>
    <format dxfId="888">
      <pivotArea dataOnly="0" labelOnly="1" outline="0" fieldPosition="0">
        <references count="3">
          <reference field="28" count="1" selected="0">
            <x v="24"/>
          </reference>
          <reference field="29" count="1" selected="0">
            <x v="82"/>
          </reference>
          <reference field="33" count="1">
            <x v="195"/>
          </reference>
        </references>
      </pivotArea>
    </format>
    <format dxfId="887">
      <pivotArea outline="0" collapsedLevelsAreSubtotals="1" fieldPosition="0">
        <references count="3">
          <reference field="28" count="1" selected="0">
            <x v="24"/>
          </reference>
          <reference field="29" count="1" selected="0">
            <x v="82"/>
          </reference>
          <reference field="33" count="1" selected="0">
            <x v="284"/>
          </reference>
        </references>
      </pivotArea>
    </format>
    <format dxfId="886">
      <pivotArea dataOnly="0" labelOnly="1" outline="0" offset="IV256" fieldPosition="0">
        <references count="1">
          <reference field="29" count="1">
            <x v="82"/>
          </reference>
        </references>
      </pivotArea>
    </format>
    <format dxfId="885">
      <pivotArea dataOnly="0" labelOnly="1" outline="0" offset="IV256" fieldPosition="0">
        <references count="2">
          <reference field="28" count="1">
            <x v="24"/>
          </reference>
          <reference field="29" count="1" selected="0">
            <x v="82"/>
          </reference>
        </references>
      </pivotArea>
    </format>
    <format dxfId="884">
      <pivotArea dataOnly="0" labelOnly="1" outline="0" fieldPosition="0">
        <references count="3">
          <reference field="28" count="1" selected="0">
            <x v="24"/>
          </reference>
          <reference field="29" count="1" selected="0">
            <x v="82"/>
          </reference>
          <reference field="33" count="1">
            <x v="284"/>
          </reference>
        </references>
      </pivotArea>
    </format>
    <format dxfId="883">
      <pivotArea outline="0" collapsedLevelsAreSubtotals="1" fieldPosition="0">
        <references count="3">
          <reference field="28" count="1" selected="0">
            <x v="82"/>
          </reference>
          <reference field="29" count="1" selected="0">
            <x v="99"/>
          </reference>
          <reference field="33" count="1" selected="0">
            <x v="28"/>
          </reference>
        </references>
      </pivotArea>
    </format>
    <format dxfId="882">
      <pivotArea dataOnly="0" labelOnly="1" outline="0" fieldPosition="0">
        <references count="1">
          <reference field="29" count="1">
            <x v="99"/>
          </reference>
        </references>
      </pivotArea>
    </format>
    <format dxfId="881">
      <pivotArea dataOnly="0" labelOnly="1" outline="0" fieldPosition="0">
        <references count="2">
          <reference field="28" count="1">
            <x v="82"/>
          </reference>
          <reference field="29" count="1" selected="0">
            <x v="99"/>
          </reference>
        </references>
      </pivotArea>
    </format>
    <format dxfId="880">
      <pivotArea dataOnly="0" labelOnly="1" outline="0" fieldPosition="0">
        <references count="3">
          <reference field="28" count="1" selected="0">
            <x v="82"/>
          </reference>
          <reference field="29" count="1" selected="0">
            <x v="99"/>
          </reference>
          <reference field="33" count="1">
            <x v="28"/>
          </reference>
        </references>
      </pivotArea>
    </format>
    <format dxfId="879">
      <pivotArea outline="0" collapsedLevelsAreSubtotals="1" fieldPosition="0">
        <references count="3">
          <reference field="28" count="1" selected="0">
            <x v="1"/>
          </reference>
          <reference field="29" count="1" selected="0">
            <x v="26"/>
          </reference>
          <reference field="33" count="1" selected="0">
            <x v="7"/>
          </reference>
        </references>
      </pivotArea>
    </format>
    <format dxfId="878">
      <pivotArea dataOnly="0" labelOnly="1" outline="0" offset="IV256" fieldPosition="0">
        <references count="1">
          <reference field="29" count="1">
            <x v="26"/>
          </reference>
        </references>
      </pivotArea>
    </format>
    <format dxfId="877">
      <pivotArea dataOnly="0" labelOnly="1" outline="0" offset="IV256" fieldPosition="0">
        <references count="2">
          <reference field="28" count="1">
            <x v="1"/>
          </reference>
          <reference field="29" count="1" selected="0">
            <x v="26"/>
          </reference>
        </references>
      </pivotArea>
    </format>
    <format dxfId="876">
      <pivotArea dataOnly="0" labelOnly="1" outline="0" fieldPosition="0">
        <references count="3">
          <reference field="28" count="1" selected="0">
            <x v="1"/>
          </reference>
          <reference field="29" count="1" selected="0">
            <x v="26"/>
          </reference>
          <reference field="33" count="1">
            <x v="7"/>
          </reference>
        </references>
      </pivotArea>
    </format>
    <format dxfId="875">
      <pivotArea outline="0" collapsedLevelsAreSubtotals="1" fieldPosition="0">
        <references count="3">
          <reference field="28" count="1" selected="0">
            <x v="1"/>
          </reference>
          <reference field="29" count="1" selected="0">
            <x v="26"/>
          </reference>
          <reference field="33" count="1" selected="0">
            <x v="4"/>
          </reference>
        </references>
      </pivotArea>
    </format>
    <format dxfId="874">
      <pivotArea dataOnly="0" labelOnly="1" outline="0" offset="IV1" fieldPosition="0">
        <references count="1">
          <reference field="29" count="1">
            <x v="26"/>
          </reference>
        </references>
      </pivotArea>
    </format>
    <format dxfId="873">
      <pivotArea dataOnly="0" labelOnly="1" outline="0" offset="IV1" fieldPosition="0">
        <references count="2">
          <reference field="28" count="1">
            <x v="1"/>
          </reference>
          <reference field="29" count="1" selected="0">
            <x v="26"/>
          </reference>
        </references>
      </pivotArea>
    </format>
    <format dxfId="872">
      <pivotArea dataOnly="0" labelOnly="1" outline="0" fieldPosition="0">
        <references count="3">
          <reference field="28" count="1" selected="0">
            <x v="1"/>
          </reference>
          <reference field="29" count="1" selected="0">
            <x v="26"/>
          </reference>
          <reference field="33" count="1">
            <x v="4"/>
          </reference>
        </references>
      </pivotArea>
    </format>
    <format dxfId="871">
      <pivotArea outline="0" collapsedLevelsAreSubtotals="1" fieldPosition="0">
        <references count="3">
          <reference field="28" count="1" selected="0">
            <x v="98"/>
          </reference>
          <reference field="29" count="1" selected="0">
            <x v="164"/>
          </reference>
          <reference field="33" count="1" selected="0">
            <x v="17"/>
          </reference>
        </references>
      </pivotArea>
    </format>
    <format dxfId="870">
      <pivotArea dataOnly="0" labelOnly="1" outline="0" offset="IV256" fieldPosition="0">
        <references count="1">
          <reference field="29" count="1">
            <x v="164"/>
          </reference>
        </references>
      </pivotArea>
    </format>
    <format dxfId="869">
      <pivotArea dataOnly="0" labelOnly="1" outline="0" offset="IV256" fieldPosition="0">
        <references count="2">
          <reference field="28" count="1">
            <x v="98"/>
          </reference>
          <reference field="29" count="1" selected="0">
            <x v="164"/>
          </reference>
        </references>
      </pivotArea>
    </format>
    <format dxfId="868">
      <pivotArea dataOnly="0" labelOnly="1" outline="0" fieldPosition="0">
        <references count="3">
          <reference field="28" count="1" selected="0">
            <x v="98"/>
          </reference>
          <reference field="29" count="1" selected="0">
            <x v="164"/>
          </reference>
          <reference field="33" count="1">
            <x v="17"/>
          </reference>
        </references>
      </pivotArea>
    </format>
    <format dxfId="867">
      <pivotArea outline="0" collapsedLevelsAreSubtotals="1" fieldPosition="0">
        <references count="3">
          <reference field="28" count="1" selected="0">
            <x v="98"/>
          </reference>
          <reference field="29" count="1" selected="0">
            <x v="164"/>
          </reference>
          <reference field="33" count="1" selected="0">
            <x v="16"/>
          </reference>
        </references>
      </pivotArea>
    </format>
    <format dxfId="866">
      <pivotArea dataOnly="0" labelOnly="1" outline="0" offset="IV1" fieldPosition="0">
        <references count="1">
          <reference field="29" count="1">
            <x v="164"/>
          </reference>
        </references>
      </pivotArea>
    </format>
    <format dxfId="865">
      <pivotArea dataOnly="0" labelOnly="1" outline="0" offset="IV1" fieldPosition="0">
        <references count="2">
          <reference field="28" count="1">
            <x v="98"/>
          </reference>
          <reference field="29" count="1" selected="0">
            <x v="164"/>
          </reference>
        </references>
      </pivotArea>
    </format>
    <format dxfId="864">
      <pivotArea dataOnly="0" labelOnly="1" outline="0" fieldPosition="0">
        <references count="3">
          <reference field="28" count="1" selected="0">
            <x v="98"/>
          </reference>
          <reference field="29" count="1" selected="0">
            <x v="164"/>
          </reference>
          <reference field="33" count="1">
            <x v="16"/>
          </reference>
        </references>
      </pivotArea>
    </format>
    <format dxfId="863">
      <pivotArea outline="0" collapsedLevelsAreSubtotals="1" fieldPosition="0">
        <references count="3">
          <reference field="28" count="1" selected="0">
            <x v="58"/>
          </reference>
          <reference field="29" count="1" selected="0">
            <x v="132"/>
          </reference>
          <reference field="33" count="1" selected="0">
            <x v="133"/>
          </reference>
        </references>
      </pivotArea>
    </format>
    <format dxfId="862">
      <pivotArea dataOnly="0" labelOnly="1" outline="0" fieldPosition="0">
        <references count="1">
          <reference field="29" count="1">
            <x v="132"/>
          </reference>
        </references>
      </pivotArea>
    </format>
    <format dxfId="861">
      <pivotArea dataOnly="0" labelOnly="1" outline="0" fieldPosition="0">
        <references count="2">
          <reference field="28" count="1">
            <x v="58"/>
          </reference>
          <reference field="29" count="1" selected="0">
            <x v="132"/>
          </reference>
        </references>
      </pivotArea>
    </format>
    <format dxfId="860">
      <pivotArea dataOnly="0" labelOnly="1" outline="0" fieldPosition="0">
        <references count="3">
          <reference field="28" count="1" selected="0">
            <x v="58"/>
          </reference>
          <reference field="29" count="1" selected="0">
            <x v="132"/>
          </reference>
          <reference field="33" count="1">
            <x v="133"/>
          </reference>
        </references>
      </pivotArea>
    </format>
    <format dxfId="859">
      <pivotArea outline="0" collapsedLevelsAreSubtotals="1" fieldPosition="0">
        <references count="3">
          <reference field="28" count="1" selected="0">
            <x v="37"/>
          </reference>
          <reference field="29" count="1" selected="0">
            <x v="39"/>
          </reference>
          <reference field="33" count="1" selected="0">
            <x v="187"/>
          </reference>
        </references>
      </pivotArea>
    </format>
    <format dxfId="858">
      <pivotArea dataOnly="0" labelOnly="1" outline="0" fieldPosition="0">
        <references count="1">
          <reference field="29" count="1">
            <x v="39"/>
          </reference>
        </references>
      </pivotArea>
    </format>
    <format dxfId="857">
      <pivotArea dataOnly="0" labelOnly="1" outline="0" fieldPosition="0">
        <references count="2">
          <reference field="28" count="1">
            <x v="37"/>
          </reference>
          <reference field="29" count="1" selected="0">
            <x v="39"/>
          </reference>
        </references>
      </pivotArea>
    </format>
    <format dxfId="856">
      <pivotArea dataOnly="0" labelOnly="1" outline="0" fieldPosition="0">
        <references count="3">
          <reference field="28" count="1" selected="0">
            <x v="37"/>
          </reference>
          <reference field="29" count="1" selected="0">
            <x v="39"/>
          </reference>
          <reference field="33" count="1">
            <x v="187"/>
          </reference>
        </references>
      </pivotArea>
    </format>
    <format dxfId="855">
      <pivotArea outline="0" collapsedLevelsAreSubtotals="1" fieldPosition="0">
        <references count="3">
          <reference field="28" count="1" selected="0">
            <x v="88"/>
          </reference>
          <reference field="29" count="1" selected="0">
            <x v="38"/>
          </reference>
          <reference field="33" count="1" selected="0">
            <x v="207"/>
          </reference>
        </references>
      </pivotArea>
    </format>
    <format dxfId="854">
      <pivotArea dataOnly="0" labelOnly="1" outline="0" fieldPosition="0">
        <references count="1">
          <reference field="29" count="1">
            <x v="38"/>
          </reference>
        </references>
      </pivotArea>
    </format>
    <format dxfId="853">
      <pivotArea dataOnly="0" labelOnly="1" outline="0" fieldPosition="0">
        <references count="2">
          <reference field="28" count="1">
            <x v="88"/>
          </reference>
          <reference field="29" count="1" selected="0">
            <x v="38"/>
          </reference>
        </references>
      </pivotArea>
    </format>
    <format dxfId="852">
      <pivotArea dataOnly="0" labelOnly="1" outline="0" fieldPosition="0">
        <references count="3">
          <reference field="28" count="1" selected="0">
            <x v="88"/>
          </reference>
          <reference field="29" count="1" selected="0">
            <x v="38"/>
          </reference>
          <reference field="33" count="1">
            <x v="207"/>
          </reference>
        </references>
      </pivotArea>
    </format>
    <format dxfId="851">
      <pivotArea outline="0" collapsedLevelsAreSubtotals="1" fieldPosition="0">
        <references count="3">
          <reference field="28" count="1" selected="0">
            <x v="142"/>
          </reference>
          <reference field="29" count="1" selected="0">
            <x v="93"/>
          </reference>
          <reference field="33" count="1" selected="0">
            <x v="130"/>
          </reference>
        </references>
      </pivotArea>
    </format>
    <format dxfId="850">
      <pivotArea dataOnly="0" labelOnly="1" outline="0" fieldPosition="0">
        <references count="1">
          <reference field="29" count="1">
            <x v="93"/>
          </reference>
        </references>
      </pivotArea>
    </format>
    <format dxfId="849">
      <pivotArea dataOnly="0" labelOnly="1" outline="0" fieldPosition="0">
        <references count="2">
          <reference field="28" count="1">
            <x v="142"/>
          </reference>
          <reference field="29" count="1" selected="0">
            <x v="93"/>
          </reference>
        </references>
      </pivotArea>
    </format>
    <format dxfId="848">
      <pivotArea dataOnly="0" labelOnly="1" outline="0" fieldPosition="0">
        <references count="3">
          <reference field="28" count="1" selected="0">
            <x v="142"/>
          </reference>
          <reference field="29" count="1" selected="0">
            <x v="93"/>
          </reference>
          <reference field="33" count="1">
            <x v="130"/>
          </reference>
        </references>
      </pivotArea>
    </format>
    <format dxfId="847">
      <pivotArea outline="0" collapsedLevelsAreSubtotals="1" fieldPosition="0">
        <references count="3">
          <reference field="28" count="1" selected="0">
            <x v="147"/>
          </reference>
          <reference field="29" count="1" selected="0">
            <x v="16"/>
          </reference>
          <reference field="33" count="1" selected="0">
            <x v="40"/>
          </reference>
        </references>
      </pivotArea>
    </format>
    <format dxfId="846">
      <pivotArea dataOnly="0" labelOnly="1" outline="0" fieldPosition="0">
        <references count="1">
          <reference field="29" count="1">
            <x v="16"/>
          </reference>
        </references>
      </pivotArea>
    </format>
    <format dxfId="845">
      <pivotArea dataOnly="0" labelOnly="1" outline="0" fieldPosition="0">
        <references count="2">
          <reference field="28" count="1">
            <x v="147"/>
          </reference>
          <reference field="29" count="1" selected="0">
            <x v="16"/>
          </reference>
        </references>
      </pivotArea>
    </format>
    <format dxfId="844">
      <pivotArea dataOnly="0" labelOnly="1" outline="0" fieldPosition="0">
        <references count="3">
          <reference field="28" count="1" selected="0">
            <x v="147"/>
          </reference>
          <reference field="29" count="1" selected="0">
            <x v="16"/>
          </reference>
          <reference field="33" count="1">
            <x v="40"/>
          </reference>
        </references>
      </pivotArea>
    </format>
    <format dxfId="843">
      <pivotArea outline="0" collapsedLevelsAreSubtotals="1" fieldPosition="0">
        <references count="3">
          <reference field="28" count="1" selected="0">
            <x v="117"/>
          </reference>
          <reference field="29" count="1" selected="0">
            <x v="165"/>
          </reference>
          <reference field="33" count="1" selected="0">
            <x v="3"/>
          </reference>
        </references>
      </pivotArea>
    </format>
    <format dxfId="842">
      <pivotArea dataOnly="0" labelOnly="1" outline="0" offset="IV1" fieldPosition="0">
        <references count="1">
          <reference field="29" count="1">
            <x v="165"/>
          </reference>
        </references>
      </pivotArea>
    </format>
    <format dxfId="841">
      <pivotArea dataOnly="0" labelOnly="1" outline="0" offset="IV1" fieldPosition="0">
        <references count="2">
          <reference field="28" count="1">
            <x v="117"/>
          </reference>
          <reference field="29" count="1" selected="0">
            <x v="165"/>
          </reference>
        </references>
      </pivotArea>
    </format>
    <format dxfId="840">
      <pivotArea dataOnly="0" labelOnly="1" outline="0" fieldPosition="0">
        <references count="3">
          <reference field="28" count="1" selected="0">
            <x v="117"/>
          </reference>
          <reference field="29" count="1" selected="0">
            <x v="165"/>
          </reference>
          <reference field="33" count="1">
            <x v="3"/>
          </reference>
        </references>
      </pivotArea>
    </format>
    <format dxfId="839">
      <pivotArea outline="0" collapsedLevelsAreSubtotals="1" fieldPosition="0">
        <references count="3">
          <reference field="28" count="1" selected="0">
            <x v="117"/>
          </reference>
          <reference field="29" count="1" selected="0">
            <x v="165"/>
          </reference>
          <reference field="33" count="1" selected="0">
            <x v="145"/>
          </reference>
        </references>
      </pivotArea>
    </format>
    <format dxfId="838">
      <pivotArea dataOnly="0" labelOnly="1" outline="0" offset="IV256" fieldPosition="0">
        <references count="1">
          <reference field="29" count="1">
            <x v="165"/>
          </reference>
        </references>
      </pivotArea>
    </format>
    <format dxfId="837">
      <pivotArea dataOnly="0" labelOnly="1" outline="0" offset="IV256" fieldPosition="0">
        <references count="2">
          <reference field="28" count="1">
            <x v="117"/>
          </reference>
          <reference field="29" count="1" selected="0">
            <x v="165"/>
          </reference>
        </references>
      </pivotArea>
    </format>
    <format dxfId="836">
      <pivotArea dataOnly="0" labelOnly="1" outline="0" fieldPosition="0">
        <references count="3">
          <reference field="28" count="1" selected="0">
            <x v="117"/>
          </reference>
          <reference field="29" count="1" selected="0">
            <x v="165"/>
          </reference>
          <reference field="33" count="1">
            <x v="145"/>
          </reference>
        </references>
      </pivotArea>
    </format>
    <format dxfId="835">
      <pivotArea outline="0" collapsedLevelsAreSubtotals="1" fieldPosition="0">
        <references count="3">
          <reference field="28" count="1" selected="0">
            <x v="97"/>
          </reference>
          <reference field="29" count="1" selected="0">
            <x v="117"/>
          </reference>
          <reference field="33" count="1" selected="0">
            <x v="246"/>
          </reference>
        </references>
      </pivotArea>
    </format>
    <format dxfId="834">
      <pivotArea dataOnly="0" labelOnly="1" outline="0" fieldPosition="0">
        <references count="1">
          <reference field="29" count="1">
            <x v="117"/>
          </reference>
        </references>
      </pivotArea>
    </format>
    <format dxfId="833">
      <pivotArea dataOnly="0" labelOnly="1" outline="0" fieldPosition="0">
        <references count="2">
          <reference field="28" count="1">
            <x v="97"/>
          </reference>
          <reference field="29" count="1" selected="0">
            <x v="117"/>
          </reference>
        </references>
      </pivotArea>
    </format>
    <format dxfId="832">
      <pivotArea dataOnly="0" labelOnly="1" outline="0" fieldPosition="0">
        <references count="3">
          <reference field="28" count="1" selected="0">
            <x v="97"/>
          </reference>
          <reference field="29" count="1" selected="0">
            <x v="117"/>
          </reference>
          <reference field="33" count="1">
            <x v="246"/>
          </reference>
        </references>
      </pivotArea>
    </format>
    <format dxfId="831">
      <pivotArea outline="0" collapsedLevelsAreSubtotals="1" fieldPosition="0">
        <references count="3">
          <reference field="28" count="1" selected="0">
            <x v="12"/>
          </reference>
          <reference field="29" count="1" selected="0">
            <x v="68"/>
          </reference>
          <reference field="33" count="3" selected="0">
            <x v="216"/>
            <x v="233"/>
            <x v="270"/>
          </reference>
        </references>
      </pivotArea>
    </format>
    <format dxfId="830">
      <pivotArea dataOnly="0" labelOnly="1" outline="0" fieldPosition="0">
        <references count="1">
          <reference field="29" count="1">
            <x v="68"/>
          </reference>
        </references>
      </pivotArea>
    </format>
    <format dxfId="829">
      <pivotArea dataOnly="0" labelOnly="1" outline="0" fieldPosition="0">
        <references count="2">
          <reference field="28" count="1">
            <x v="12"/>
          </reference>
          <reference field="29" count="1" selected="0">
            <x v="68"/>
          </reference>
        </references>
      </pivotArea>
    </format>
    <format dxfId="828">
      <pivotArea dataOnly="0" labelOnly="1" outline="0" fieldPosition="0">
        <references count="3">
          <reference field="28" count="1" selected="0">
            <x v="12"/>
          </reference>
          <reference field="29" count="1" selected="0">
            <x v="68"/>
          </reference>
          <reference field="33" count="3">
            <x v="216"/>
            <x v="233"/>
            <x v="270"/>
          </reference>
        </references>
      </pivotArea>
    </format>
    <format dxfId="827">
      <pivotArea outline="0" collapsedLevelsAreSubtotals="1" fieldPosition="0">
        <references count="3">
          <reference field="28" count="1" selected="0">
            <x v="71"/>
          </reference>
          <reference field="29" count="1" selected="0">
            <x v="91"/>
          </reference>
          <reference field="33" count="1" selected="0">
            <x v="109"/>
          </reference>
        </references>
      </pivotArea>
    </format>
    <format dxfId="826">
      <pivotArea dataOnly="0" labelOnly="1" outline="0" offset="IV1" fieldPosition="0">
        <references count="1">
          <reference field="29" count="1">
            <x v="91"/>
          </reference>
        </references>
      </pivotArea>
    </format>
    <format dxfId="825">
      <pivotArea dataOnly="0" labelOnly="1" outline="0" offset="IV1" fieldPosition="0">
        <references count="2">
          <reference field="28" count="1">
            <x v="71"/>
          </reference>
          <reference field="29" count="1" selected="0">
            <x v="91"/>
          </reference>
        </references>
      </pivotArea>
    </format>
    <format dxfId="824">
      <pivotArea dataOnly="0" labelOnly="1" outline="0" fieldPosition="0">
        <references count="3">
          <reference field="28" count="1" selected="0">
            <x v="71"/>
          </reference>
          <reference field="29" count="1" selected="0">
            <x v="91"/>
          </reference>
          <reference field="33" count="1">
            <x v="109"/>
          </reference>
        </references>
      </pivotArea>
    </format>
    <format dxfId="823">
      <pivotArea outline="0" collapsedLevelsAreSubtotals="1" fieldPosition="0">
        <references count="3">
          <reference field="28" count="1" selected="0">
            <x v="71"/>
          </reference>
          <reference field="29" count="1" selected="0">
            <x v="91"/>
          </reference>
          <reference field="33" count="1" selected="0">
            <x v="281"/>
          </reference>
        </references>
      </pivotArea>
    </format>
    <format dxfId="822">
      <pivotArea dataOnly="0" labelOnly="1" outline="0" offset="IV256" fieldPosition="0">
        <references count="1">
          <reference field="29" count="1">
            <x v="91"/>
          </reference>
        </references>
      </pivotArea>
    </format>
    <format dxfId="821">
      <pivotArea dataOnly="0" labelOnly="1" outline="0" offset="IV256" fieldPosition="0">
        <references count="2">
          <reference field="28" count="1">
            <x v="71"/>
          </reference>
          <reference field="29" count="1" selected="0">
            <x v="91"/>
          </reference>
        </references>
      </pivotArea>
    </format>
    <format dxfId="820">
      <pivotArea dataOnly="0" labelOnly="1" outline="0" fieldPosition="0">
        <references count="3">
          <reference field="28" count="1" selected="0">
            <x v="71"/>
          </reference>
          <reference field="29" count="1" selected="0">
            <x v="91"/>
          </reference>
          <reference field="33" count="1">
            <x v="281"/>
          </reference>
        </references>
      </pivotArea>
    </format>
    <format dxfId="819">
      <pivotArea outline="0" collapsedLevelsAreSubtotals="1" fieldPosition="0">
        <references count="3">
          <reference field="28" count="1" selected="0">
            <x v="65"/>
          </reference>
          <reference field="29" count="1" selected="0">
            <x v="151"/>
          </reference>
          <reference field="33" count="1" selected="0">
            <x v="0"/>
          </reference>
        </references>
      </pivotArea>
    </format>
    <format dxfId="818">
      <pivotArea dataOnly="0" labelOnly="1" outline="0" fieldPosition="0">
        <references count="1">
          <reference field="29" count="1">
            <x v="151"/>
          </reference>
        </references>
      </pivotArea>
    </format>
    <format dxfId="817">
      <pivotArea dataOnly="0" labelOnly="1" outline="0" fieldPosition="0">
        <references count="2">
          <reference field="28" count="1">
            <x v="65"/>
          </reference>
          <reference field="29" count="1" selected="0">
            <x v="151"/>
          </reference>
        </references>
      </pivotArea>
    </format>
    <format dxfId="816">
      <pivotArea dataOnly="0" labelOnly="1" outline="0" fieldPosition="0">
        <references count="3">
          <reference field="28" count="1" selected="0">
            <x v="65"/>
          </reference>
          <reference field="29" count="1" selected="0">
            <x v="151"/>
          </reference>
          <reference field="33" count="1">
            <x v="0"/>
          </reference>
        </references>
      </pivotArea>
    </format>
    <format dxfId="815">
      <pivotArea outline="0" collapsedLevelsAreSubtotals="1" fieldPosition="0">
        <references count="3">
          <reference field="28" count="1" selected="0">
            <x v="145"/>
          </reference>
          <reference field="29" count="1" selected="0">
            <x v="150"/>
          </reference>
          <reference field="33" count="1" selected="0">
            <x v="180"/>
          </reference>
        </references>
      </pivotArea>
    </format>
    <format dxfId="814">
      <pivotArea dataOnly="0" labelOnly="1" outline="0" fieldPosition="0">
        <references count="1">
          <reference field="29" count="1">
            <x v="150"/>
          </reference>
        </references>
      </pivotArea>
    </format>
    <format dxfId="813">
      <pivotArea dataOnly="0" labelOnly="1" outline="0" fieldPosition="0">
        <references count="2">
          <reference field="28" count="1">
            <x v="145"/>
          </reference>
          <reference field="29" count="1" selected="0">
            <x v="150"/>
          </reference>
        </references>
      </pivotArea>
    </format>
    <format dxfId="812">
      <pivotArea dataOnly="0" labelOnly="1" outline="0" fieldPosition="0">
        <references count="3">
          <reference field="28" count="1" selected="0">
            <x v="145"/>
          </reference>
          <reference field="29" count="1" selected="0">
            <x v="150"/>
          </reference>
          <reference field="33" count="1">
            <x v="180"/>
          </reference>
        </references>
      </pivotArea>
    </format>
    <format dxfId="811">
      <pivotArea outline="0" collapsedLevelsAreSubtotals="1" fieldPosition="0">
        <references count="3">
          <reference field="28" count="1" selected="0">
            <x v="25"/>
          </reference>
          <reference field="29" count="1" selected="0">
            <x v="56"/>
          </reference>
          <reference field="33" count="1" selected="0">
            <x v="57"/>
          </reference>
        </references>
      </pivotArea>
    </format>
    <format dxfId="810">
      <pivotArea dataOnly="0" labelOnly="1" outline="0" offset="IV1" fieldPosition="0">
        <references count="1">
          <reference field="29" count="1">
            <x v="56"/>
          </reference>
        </references>
      </pivotArea>
    </format>
    <format dxfId="809">
      <pivotArea dataOnly="0" labelOnly="1" outline="0" offset="IV1" fieldPosition="0">
        <references count="2">
          <reference field="28" count="1">
            <x v="25"/>
          </reference>
          <reference field="29" count="1" selected="0">
            <x v="56"/>
          </reference>
        </references>
      </pivotArea>
    </format>
    <format dxfId="808">
      <pivotArea dataOnly="0" labelOnly="1" outline="0" fieldPosition="0">
        <references count="3">
          <reference field="28" count="1" selected="0">
            <x v="25"/>
          </reference>
          <reference field="29" count="1" selected="0">
            <x v="56"/>
          </reference>
          <reference field="33" count="1">
            <x v="57"/>
          </reference>
        </references>
      </pivotArea>
    </format>
    <format dxfId="807">
      <pivotArea outline="0" collapsedLevelsAreSubtotals="1" fieldPosition="0">
        <references count="3">
          <reference field="28" count="1" selected="0">
            <x v="25"/>
          </reference>
          <reference field="29" count="1" selected="0">
            <x v="56"/>
          </reference>
          <reference field="33" count="1" selected="0">
            <x v="166"/>
          </reference>
        </references>
      </pivotArea>
    </format>
    <format dxfId="806">
      <pivotArea dataOnly="0" labelOnly="1" outline="0" offset="IV256" fieldPosition="0">
        <references count="1">
          <reference field="29" count="1">
            <x v="56"/>
          </reference>
        </references>
      </pivotArea>
    </format>
    <format dxfId="805">
      <pivotArea dataOnly="0" labelOnly="1" outline="0" offset="IV256" fieldPosition="0">
        <references count="2">
          <reference field="28" count="1">
            <x v="25"/>
          </reference>
          <reference field="29" count="1" selected="0">
            <x v="56"/>
          </reference>
        </references>
      </pivotArea>
    </format>
    <format dxfId="804">
      <pivotArea dataOnly="0" labelOnly="1" outline="0" fieldPosition="0">
        <references count="3">
          <reference field="28" count="1" selected="0">
            <x v="25"/>
          </reference>
          <reference field="29" count="1" selected="0">
            <x v="56"/>
          </reference>
          <reference field="33" count="1">
            <x v="166"/>
          </reference>
        </references>
      </pivotArea>
    </format>
    <format dxfId="803">
      <pivotArea outline="0" collapsedLevelsAreSubtotals="1" fieldPosition="0">
        <references count="3">
          <reference field="28" count="1" selected="0">
            <x v="150"/>
          </reference>
          <reference field="29" count="1" selected="0">
            <x v="40"/>
          </reference>
          <reference field="33" count="1" selected="0">
            <x v="183"/>
          </reference>
        </references>
      </pivotArea>
    </format>
    <format dxfId="802">
      <pivotArea dataOnly="0" labelOnly="1" outline="0" fieldPosition="0">
        <references count="1">
          <reference field="29" count="1">
            <x v="40"/>
          </reference>
        </references>
      </pivotArea>
    </format>
    <format dxfId="801">
      <pivotArea dataOnly="0" labelOnly="1" outline="0" fieldPosition="0">
        <references count="2">
          <reference field="28" count="1">
            <x v="150"/>
          </reference>
          <reference field="29" count="1" selected="0">
            <x v="40"/>
          </reference>
        </references>
      </pivotArea>
    </format>
    <format dxfId="800">
      <pivotArea dataOnly="0" labelOnly="1" outline="0" fieldPosition="0">
        <references count="3">
          <reference field="28" count="1" selected="0">
            <x v="150"/>
          </reference>
          <reference field="29" count="1" selected="0">
            <x v="40"/>
          </reference>
          <reference field="33" count="1">
            <x v="183"/>
          </reference>
        </references>
      </pivotArea>
    </format>
    <format dxfId="799">
      <pivotArea outline="0" collapsedLevelsAreSubtotals="1" fieldPosition="0">
        <references count="3">
          <reference field="28" count="1" selected="0">
            <x v="105"/>
          </reference>
          <reference field="29" count="1" selected="0">
            <x v="118"/>
          </reference>
          <reference field="33" count="1" selected="0">
            <x v="165"/>
          </reference>
        </references>
      </pivotArea>
    </format>
    <format dxfId="798">
      <pivotArea dataOnly="0" labelOnly="1" outline="0" offset="IV1" fieldPosition="0">
        <references count="1">
          <reference field="29" count="1">
            <x v="118"/>
          </reference>
        </references>
      </pivotArea>
    </format>
    <format dxfId="797">
      <pivotArea dataOnly="0" labelOnly="1" outline="0" offset="IV1" fieldPosition="0">
        <references count="2">
          <reference field="28" count="1">
            <x v="105"/>
          </reference>
          <reference field="29" count="1" selected="0">
            <x v="118"/>
          </reference>
        </references>
      </pivotArea>
    </format>
    <format dxfId="796">
      <pivotArea dataOnly="0" labelOnly="1" outline="0" fieldPosition="0">
        <references count="3">
          <reference field="28" count="1" selected="0">
            <x v="105"/>
          </reference>
          <reference field="29" count="1" selected="0">
            <x v="118"/>
          </reference>
          <reference field="33" count="1">
            <x v="165"/>
          </reference>
        </references>
      </pivotArea>
    </format>
    <format dxfId="795">
      <pivotArea outline="0" collapsedLevelsAreSubtotals="1" fieldPosition="0">
        <references count="3">
          <reference field="28" count="1" selected="0">
            <x v="3"/>
          </reference>
          <reference field="29" count="1" selected="0">
            <x v="75"/>
          </reference>
          <reference field="33" count="1" selected="0">
            <x v="172"/>
          </reference>
        </references>
      </pivotArea>
    </format>
    <format dxfId="794">
      <pivotArea dataOnly="0" labelOnly="1" outline="0" fieldPosition="0">
        <references count="1">
          <reference field="29" count="1">
            <x v="75"/>
          </reference>
        </references>
      </pivotArea>
    </format>
    <format dxfId="793">
      <pivotArea dataOnly="0" labelOnly="1" outline="0" fieldPosition="0">
        <references count="2">
          <reference field="28" count="1">
            <x v="3"/>
          </reference>
          <reference field="29" count="1" selected="0">
            <x v="75"/>
          </reference>
        </references>
      </pivotArea>
    </format>
    <format dxfId="792">
      <pivotArea dataOnly="0" labelOnly="1" outline="0" fieldPosition="0">
        <references count="3">
          <reference field="28" count="1" selected="0">
            <x v="3"/>
          </reference>
          <reference field="29" count="1" selected="0">
            <x v="75"/>
          </reference>
          <reference field="33" count="1">
            <x v="172"/>
          </reference>
        </references>
      </pivotArea>
    </format>
    <format dxfId="791">
      <pivotArea outline="0" collapsedLevelsAreSubtotals="1" fieldPosition="0">
        <references count="3">
          <reference field="28" count="1" selected="0">
            <x v="13"/>
          </reference>
          <reference field="29" count="1" selected="0">
            <x v="116"/>
          </reference>
          <reference field="33" count="1" selected="0">
            <x v="86"/>
          </reference>
        </references>
      </pivotArea>
    </format>
    <format dxfId="790">
      <pivotArea dataOnly="0" labelOnly="1" outline="0" fieldPosition="0">
        <references count="1">
          <reference field="29" count="1">
            <x v="116"/>
          </reference>
        </references>
      </pivotArea>
    </format>
    <format dxfId="789">
      <pivotArea dataOnly="0" labelOnly="1" outline="0" fieldPosition="0">
        <references count="2">
          <reference field="28" count="1">
            <x v="13"/>
          </reference>
          <reference field="29" count="1" selected="0">
            <x v="116"/>
          </reference>
        </references>
      </pivotArea>
    </format>
    <format dxfId="788">
      <pivotArea dataOnly="0" labelOnly="1" outline="0" fieldPosition="0">
        <references count="3">
          <reference field="28" count="1" selected="0">
            <x v="13"/>
          </reference>
          <reference field="29" count="1" selected="0">
            <x v="116"/>
          </reference>
          <reference field="33" count="1">
            <x v="86"/>
          </reference>
        </references>
      </pivotArea>
    </format>
    <format dxfId="787">
      <pivotArea outline="0" collapsedLevelsAreSubtotals="1" fieldPosition="0">
        <references count="3">
          <reference field="28" count="1" selected="0">
            <x v="69"/>
          </reference>
          <reference field="29" count="1" selected="0">
            <x v="114"/>
          </reference>
          <reference field="33" count="1" selected="0">
            <x v="193"/>
          </reference>
        </references>
      </pivotArea>
    </format>
    <format dxfId="786">
      <pivotArea dataOnly="0" labelOnly="1" outline="0" fieldPosition="0">
        <references count="1">
          <reference field="29" count="1">
            <x v="114"/>
          </reference>
        </references>
      </pivotArea>
    </format>
    <format dxfId="785">
      <pivotArea dataOnly="0" labelOnly="1" outline="0" fieldPosition="0">
        <references count="2">
          <reference field="28" count="1">
            <x v="69"/>
          </reference>
          <reference field="29" count="1" selected="0">
            <x v="114"/>
          </reference>
        </references>
      </pivotArea>
    </format>
    <format dxfId="784">
      <pivotArea dataOnly="0" labelOnly="1" outline="0" fieldPosition="0">
        <references count="3">
          <reference field="28" count="1" selected="0">
            <x v="69"/>
          </reference>
          <reference field="29" count="1" selected="0">
            <x v="114"/>
          </reference>
          <reference field="33" count="1">
            <x v="193"/>
          </reference>
        </references>
      </pivotArea>
    </format>
    <format dxfId="783">
      <pivotArea outline="0" collapsedLevelsAreSubtotals="1" fieldPosition="0">
        <references count="5">
          <reference field="4294967294" count="2" selected="0">
            <x v="0"/>
            <x v="1"/>
          </reference>
          <reference field="28" count="1" selected="0">
            <x v="124"/>
          </reference>
          <reference field="29" count="1" selected="0">
            <x v="12"/>
          </reference>
          <reference field="33" count="1" selected="0">
            <x v="136"/>
          </reference>
          <reference field="48" count="1" selected="0">
            <x v="0"/>
          </reference>
        </references>
      </pivotArea>
    </format>
    <format dxfId="782">
      <pivotArea dataOnly="0" labelOnly="1" outline="0" offset="IV1" fieldPosition="0">
        <references count="1">
          <reference field="29" count="1">
            <x v="12"/>
          </reference>
        </references>
      </pivotArea>
    </format>
    <format dxfId="781">
      <pivotArea dataOnly="0" labelOnly="1" outline="0" offset="IV1" fieldPosition="0">
        <references count="2">
          <reference field="28" count="1">
            <x v="124"/>
          </reference>
          <reference field="29" count="1" selected="0">
            <x v="12"/>
          </reference>
        </references>
      </pivotArea>
    </format>
    <format dxfId="780">
      <pivotArea dataOnly="0" labelOnly="1" outline="0" fieldPosition="0">
        <references count="3">
          <reference field="28" count="1" selected="0">
            <x v="124"/>
          </reference>
          <reference field="29" count="1" selected="0">
            <x v="12"/>
          </reference>
          <reference field="33" count="1">
            <x v="136"/>
          </reference>
        </references>
      </pivotArea>
    </format>
    <format dxfId="779">
      <pivotArea outline="0" collapsedLevelsAreSubtotals="1" fieldPosition="0">
        <references count="5">
          <reference field="4294967294" count="2" selected="0">
            <x v="0"/>
            <x v="1"/>
          </reference>
          <reference field="28" count="1" selected="0">
            <x v="124"/>
          </reference>
          <reference field="29" count="1" selected="0">
            <x v="12"/>
          </reference>
          <reference field="33" count="1" selected="0">
            <x v="141"/>
          </reference>
          <reference field="48" count="1" selected="0">
            <x v="0"/>
          </reference>
        </references>
      </pivotArea>
    </format>
    <format dxfId="778">
      <pivotArea dataOnly="0" labelOnly="1" outline="0" offset="IV256" fieldPosition="0">
        <references count="1">
          <reference field="29" count="1">
            <x v="12"/>
          </reference>
        </references>
      </pivotArea>
    </format>
    <format dxfId="777">
      <pivotArea dataOnly="0" labelOnly="1" outline="0" offset="IV256" fieldPosition="0">
        <references count="2">
          <reference field="28" count="1">
            <x v="124"/>
          </reference>
          <reference field="29" count="1" selected="0">
            <x v="12"/>
          </reference>
        </references>
      </pivotArea>
    </format>
    <format dxfId="776">
      <pivotArea dataOnly="0" labelOnly="1" outline="0" fieldPosition="0">
        <references count="3">
          <reference field="28" count="1" selected="0">
            <x v="124"/>
          </reference>
          <reference field="29" count="1" selected="0">
            <x v="12"/>
          </reference>
          <reference field="33" count="1">
            <x v="141"/>
          </reference>
        </references>
      </pivotArea>
    </format>
    <format dxfId="775">
      <pivotArea outline="0" collapsedLevelsAreSubtotals="1" fieldPosition="0">
        <references count="5">
          <reference field="4294967294" count="2" selected="0">
            <x v="0"/>
            <x v="1"/>
          </reference>
          <reference field="28" count="1" selected="0">
            <x v="124"/>
          </reference>
          <reference field="29" count="1" selected="0">
            <x v="12"/>
          </reference>
          <reference field="33" count="1" selected="0">
            <x v="141"/>
          </reference>
          <reference field="48" count="1" selected="0">
            <x v="1"/>
          </reference>
        </references>
      </pivotArea>
    </format>
    <format dxfId="774">
      <pivotArea field="33" grandCol="1" outline="0" collapsedLevelsAreSubtotals="1" axis="axisRow" fieldPosition="2">
        <references count="4">
          <reference field="4294967294" count="2" selected="0">
            <x v="0"/>
            <x v="1"/>
          </reference>
          <reference field="28" count="1" selected="0">
            <x v="124"/>
          </reference>
          <reference field="29" count="1" selected="0">
            <x v="12"/>
          </reference>
          <reference field="33" count="1" selected="0">
            <x v="141"/>
          </reference>
        </references>
      </pivotArea>
    </format>
    <format dxfId="773">
      <pivotArea outline="0" collapsedLevelsAreSubtotals="1" fieldPosition="0">
        <references count="3">
          <reference field="28" count="1" selected="0">
            <x v="180"/>
          </reference>
          <reference field="29" count="1" selected="0">
            <x v="73"/>
          </reference>
          <reference field="33" count="1" selected="0">
            <x v="291"/>
          </reference>
        </references>
      </pivotArea>
    </format>
    <format dxfId="772">
      <pivotArea dataOnly="0" labelOnly="1" outline="0" fieldPosition="0">
        <references count="1">
          <reference field="29" count="1">
            <x v="73"/>
          </reference>
        </references>
      </pivotArea>
    </format>
    <format dxfId="771">
      <pivotArea dataOnly="0" labelOnly="1" outline="0" fieldPosition="0">
        <references count="2">
          <reference field="28" count="1">
            <x v="180"/>
          </reference>
          <reference field="29" count="1" selected="0">
            <x v="73"/>
          </reference>
        </references>
      </pivotArea>
    </format>
    <format dxfId="770">
      <pivotArea dataOnly="0" labelOnly="1" outline="0" fieldPosition="0">
        <references count="3">
          <reference field="28" count="1" selected="0">
            <x v="180"/>
          </reference>
          <reference field="29" count="1" selected="0">
            <x v="73"/>
          </reference>
          <reference field="33" count="1">
            <x v="291"/>
          </reference>
        </references>
      </pivotArea>
    </format>
    <format dxfId="769">
      <pivotArea outline="0" collapsedLevelsAreSubtotals="1" fieldPosition="0">
        <references count="3">
          <reference field="28" count="1" selected="0">
            <x v="159"/>
          </reference>
          <reference field="29" count="1" selected="0">
            <x v="124"/>
          </reference>
          <reference field="33" count="1" selected="0">
            <x v="69"/>
          </reference>
        </references>
      </pivotArea>
    </format>
    <format dxfId="768">
      <pivotArea dataOnly="0" labelOnly="1" outline="0" fieldPosition="0">
        <references count="1">
          <reference field="29" count="1">
            <x v="124"/>
          </reference>
        </references>
      </pivotArea>
    </format>
    <format dxfId="767">
      <pivotArea dataOnly="0" labelOnly="1" outline="0" fieldPosition="0">
        <references count="2">
          <reference field="28" count="1">
            <x v="159"/>
          </reference>
          <reference field="29" count="1" selected="0">
            <x v="124"/>
          </reference>
        </references>
      </pivotArea>
    </format>
    <format dxfId="766">
      <pivotArea dataOnly="0" labelOnly="1" outline="0" fieldPosition="0">
        <references count="3">
          <reference field="28" count="1" selected="0">
            <x v="159"/>
          </reference>
          <reference field="29" count="1" selected="0">
            <x v="124"/>
          </reference>
          <reference field="33" count="1">
            <x v="69"/>
          </reference>
        </references>
      </pivotArea>
    </format>
    <format dxfId="765">
      <pivotArea outline="0" collapsedLevelsAreSubtotals="1" fieldPosition="0">
        <references count="3">
          <reference field="28" count="1" selected="0">
            <x v="155"/>
          </reference>
          <reference field="29" count="1" selected="0">
            <x v="113"/>
          </reference>
          <reference field="33" count="1" selected="0">
            <x v="22"/>
          </reference>
        </references>
      </pivotArea>
    </format>
    <format dxfId="764">
      <pivotArea dataOnly="0" labelOnly="1" outline="0" fieldPosition="0">
        <references count="1">
          <reference field="29" count="1">
            <x v="113"/>
          </reference>
        </references>
      </pivotArea>
    </format>
    <format dxfId="763">
      <pivotArea dataOnly="0" labelOnly="1" outline="0" fieldPosition="0">
        <references count="2">
          <reference field="28" count="1">
            <x v="155"/>
          </reference>
          <reference field="29" count="1" selected="0">
            <x v="113"/>
          </reference>
        </references>
      </pivotArea>
    </format>
    <format dxfId="762">
      <pivotArea dataOnly="0" labelOnly="1" outline="0" fieldPosition="0">
        <references count="3">
          <reference field="28" count="1" selected="0">
            <x v="155"/>
          </reference>
          <reference field="29" count="1" selected="0">
            <x v="113"/>
          </reference>
          <reference field="33" count="1">
            <x v="22"/>
          </reference>
        </references>
      </pivotArea>
    </format>
    <format dxfId="761">
      <pivotArea outline="0" collapsedLevelsAreSubtotals="1" fieldPosition="0">
        <references count="3">
          <reference field="28" count="1" selected="0">
            <x v="6"/>
          </reference>
          <reference field="29" count="1" selected="0">
            <x v="41"/>
          </reference>
          <reference field="33" count="1" selected="0">
            <x v="252"/>
          </reference>
        </references>
      </pivotArea>
    </format>
    <format dxfId="760">
      <pivotArea dataOnly="0" labelOnly="1" outline="0" fieldPosition="0">
        <references count="1">
          <reference field="29" count="1">
            <x v="41"/>
          </reference>
        </references>
      </pivotArea>
    </format>
    <format dxfId="759">
      <pivotArea dataOnly="0" labelOnly="1" outline="0" fieldPosition="0">
        <references count="2">
          <reference field="28" count="1">
            <x v="6"/>
          </reference>
          <reference field="29" count="1" selected="0">
            <x v="41"/>
          </reference>
        </references>
      </pivotArea>
    </format>
    <format dxfId="758">
      <pivotArea dataOnly="0" labelOnly="1" outline="0" fieldPosition="0">
        <references count="3">
          <reference field="28" count="1" selected="0">
            <x v="6"/>
          </reference>
          <reference field="29" count="1" selected="0">
            <x v="41"/>
          </reference>
          <reference field="33" count="1">
            <x v="252"/>
          </reference>
        </references>
      </pivotArea>
    </format>
    <format dxfId="757">
      <pivotArea outline="0" collapsedLevelsAreSubtotals="1" fieldPosition="0">
        <references count="3">
          <reference field="28" count="1" selected="0">
            <x v="109"/>
          </reference>
          <reference field="29" count="1" selected="0">
            <x v="146"/>
          </reference>
          <reference field="33" count="1" selected="0">
            <x v="262"/>
          </reference>
        </references>
      </pivotArea>
    </format>
    <format dxfId="756">
      <pivotArea dataOnly="0" labelOnly="1" outline="0" fieldPosition="0">
        <references count="1">
          <reference field="29" count="1">
            <x v="146"/>
          </reference>
        </references>
      </pivotArea>
    </format>
    <format dxfId="755">
      <pivotArea dataOnly="0" labelOnly="1" outline="0" fieldPosition="0">
        <references count="2">
          <reference field="28" count="1">
            <x v="109"/>
          </reference>
          <reference field="29" count="1" selected="0">
            <x v="146"/>
          </reference>
        </references>
      </pivotArea>
    </format>
    <format dxfId="754">
      <pivotArea dataOnly="0" labelOnly="1" outline="0" fieldPosition="0">
        <references count="3">
          <reference field="28" count="1" selected="0">
            <x v="109"/>
          </reference>
          <reference field="29" count="1" selected="0">
            <x v="146"/>
          </reference>
          <reference field="33" count="1">
            <x v="262"/>
          </reference>
        </references>
      </pivotArea>
    </format>
    <format dxfId="753">
      <pivotArea outline="0" collapsedLevelsAreSubtotals="1" fieldPosition="0">
        <references count="3">
          <reference field="28" count="1" selected="0">
            <x v="72"/>
          </reference>
          <reference field="29" count="1" selected="0">
            <x v="52"/>
          </reference>
          <reference field="33" count="2" selected="0">
            <x v="34"/>
            <x v="78"/>
          </reference>
        </references>
      </pivotArea>
    </format>
    <format dxfId="752">
      <pivotArea dataOnly="0" labelOnly="1" outline="0" fieldPosition="0">
        <references count="1">
          <reference field="29" count="1">
            <x v="52"/>
          </reference>
        </references>
      </pivotArea>
    </format>
    <format dxfId="751">
      <pivotArea dataOnly="0" labelOnly="1" outline="0" fieldPosition="0">
        <references count="2">
          <reference field="28" count="1">
            <x v="72"/>
          </reference>
          <reference field="29" count="1" selected="0">
            <x v="52"/>
          </reference>
        </references>
      </pivotArea>
    </format>
    <format dxfId="750">
      <pivotArea dataOnly="0" labelOnly="1" outline="0" fieldPosition="0">
        <references count="3">
          <reference field="28" count="1" selected="0">
            <x v="72"/>
          </reference>
          <reference field="29" count="1" selected="0">
            <x v="52"/>
          </reference>
          <reference field="33" count="2">
            <x v="34"/>
            <x v="78"/>
          </reference>
        </references>
      </pivotArea>
    </format>
    <format dxfId="749">
      <pivotArea outline="0" collapsedLevelsAreSubtotals="1" fieldPosition="0">
        <references count="3">
          <reference field="28" count="1" selected="0">
            <x v="151"/>
          </reference>
          <reference field="29" count="1" selected="0">
            <x v="84"/>
          </reference>
          <reference field="33" count="1" selected="0">
            <x v="267"/>
          </reference>
        </references>
      </pivotArea>
    </format>
    <format dxfId="748">
      <pivotArea dataOnly="0" labelOnly="1" outline="0" fieldPosition="0">
        <references count="1">
          <reference field="29" count="1">
            <x v="84"/>
          </reference>
        </references>
      </pivotArea>
    </format>
    <format dxfId="747">
      <pivotArea dataOnly="0" labelOnly="1" outline="0" fieldPosition="0">
        <references count="2">
          <reference field="28" count="1">
            <x v="151"/>
          </reference>
          <reference field="29" count="1" selected="0">
            <x v="84"/>
          </reference>
        </references>
      </pivotArea>
    </format>
    <format dxfId="746">
      <pivotArea dataOnly="0" labelOnly="1" outline="0" fieldPosition="0">
        <references count="3">
          <reference field="28" count="1" selected="0">
            <x v="151"/>
          </reference>
          <reference field="29" count="1" selected="0">
            <x v="84"/>
          </reference>
          <reference field="33" count="1">
            <x v="267"/>
          </reference>
        </references>
      </pivotArea>
    </format>
    <format dxfId="745">
      <pivotArea outline="0" collapsedLevelsAreSubtotals="1" fieldPosition="0">
        <references count="3">
          <reference field="28" count="1" selected="0">
            <x v="176"/>
          </reference>
          <reference field="29" count="1" selected="0">
            <x v="161"/>
          </reference>
          <reference field="33" count="1" selected="0">
            <x v="263"/>
          </reference>
        </references>
      </pivotArea>
    </format>
    <format dxfId="744">
      <pivotArea dataOnly="0" labelOnly="1" outline="0" fieldPosition="0">
        <references count="1">
          <reference field="29" count="1">
            <x v="161"/>
          </reference>
        </references>
      </pivotArea>
    </format>
    <format dxfId="743">
      <pivotArea dataOnly="0" labelOnly="1" outline="0" fieldPosition="0">
        <references count="2">
          <reference field="28" count="1">
            <x v="176"/>
          </reference>
          <reference field="29" count="1" selected="0">
            <x v="161"/>
          </reference>
        </references>
      </pivotArea>
    </format>
    <format dxfId="742">
      <pivotArea dataOnly="0" labelOnly="1" outline="0" fieldPosition="0">
        <references count="3">
          <reference field="28" count="1" selected="0">
            <x v="176"/>
          </reference>
          <reference field="29" count="1" selected="0">
            <x v="161"/>
          </reference>
          <reference field="33" count="1">
            <x v="263"/>
          </reference>
        </references>
      </pivotArea>
    </format>
    <format dxfId="741">
      <pivotArea outline="0" collapsedLevelsAreSubtotals="1" fieldPosition="0">
        <references count="3">
          <reference field="28" count="1" selected="0">
            <x v="114"/>
          </reference>
          <reference field="29" count="1" selected="0">
            <x v="70"/>
          </reference>
          <reference field="33" count="1" selected="0">
            <x v="128"/>
          </reference>
        </references>
      </pivotArea>
    </format>
    <format dxfId="740">
      <pivotArea dataOnly="0" labelOnly="1" outline="0" fieldPosition="0">
        <references count="1">
          <reference field="29" count="1">
            <x v="70"/>
          </reference>
        </references>
      </pivotArea>
    </format>
    <format dxfId="739">
      <pivotArea dataOnly="0" labelOnly="1" outline="0" fieldPosition="0">
        <references count="2">
          <reference field="28" count="1">
            <x v="114"/>
          </reference>
          <reference field="29" count="1" selected="0">
            <x v="70"/>
          </reference>
        </references>
      </pivotArea>
    </format>
    <format dxfId="738">
      <pivotArea dataOnly="0" labelOnly="1" outline="0" fieldPosition="0">
        <references count="3">
          <reference field="28" count="1" selected="0">
            <x v="114"/>
          </reference>
          <reference field="29" count="1" selected="0">
            <x v="70"/>
          </reference>
          <reference field="33" count="1">
            <x v="128"/>
          </reference>
        </references>
      </pivotArea>
    </format>
    <format dxfId="737">
      <pivotArea outline="0" collapsedLevelsAreSubtotals="1" fieldPosition="0">
        <references count="3">
          <reference field="28" count="1" selected="0">
            <x v="20"/>
          </reference>
          <reference field="29" count="1" selected="0">
            <x v="94"/>
          </reference>
          <reference field="33" count="2" selected="0">
            <x v="74"/>
            <x v="248"/>
          </reference>
        </references>
      </pivotArea>
    </format>
    <format dxfId="736">
      <pivotArea dataOnly="0" labelOnly="1" outline="0" fieldPosition="0">
        <references count="1">
          <reference field="29" count="1">
            <x v="94"/>
          </reference>
        </references>
      </pivotArea>
    </format>
    <format dxfId="735">
      <pivotArea dataOnly="0" labelOnly="1" outline="0" fieldPosition="0">
        <references count="2">
          <reference field="28" count="1">
            <x v="20"/>
          </reference>
          <reference field="29" count="1" selected="0">
            <x v="94"/>
          </reference>
        </references>
      </pivotArea>
    </format>
    <format dxfId="734">
      <pivotArea dataOnly="0" labelOnly="1" outline="0" fieldPosition="0">
        <references count="3">
          <reference field="28" count="1" selected="0">
            <x v="20"/>
          </reference>
          <reference field="29" count="1" selected="0">
            <x v="94"/>
          </reference>
          <reference field="33" count="2">
            <x v="74"/>
            <x v="248"/>
          </reference>
        </references>
      </pivotArea>
    </format>
    <format dxfId="733">
      <pivotArea outline="0" collapsedLevelsAreSubtotals="1" fieldPosition="0">
        <references count="3">
          <reference field="28" count="1" selected="0">
            <x v="178"/>
          </reference>
          <reference field="29" count="1" selected="0">
            <x v="98"/>
          </reference>
          <reference field="33" count="1" selected="0">
            <x v="278"/>
          </reference>
        </references>
      </pivotArea>
    </format>
    <format dxfId="732">
      <pivotArea dataOnly="0" labelOnly="1" outline="0" fieldPosition="0">
        <references count="1">
          <reference field="29" count="1">
            <x v="98"/>
          </reference>
        </references>
      </pivotArea>
    </format>
    <format dxfId="731">
      <pivotArea dataOnly="0" labelOnly="1" outline="0" fieldPosition="0">
        <references count="2">
          <reference field="28" count="1">
            <x v="178"/>
          </reference>
          <reference field="29" count="1" selected="0">
            <x v="98"/>
          </reference>
        </references>
      </pivotArea>
    </format>
    <format dxfId="730">
      <pivotArea dataOnly="0" labelOnly="1" outline="0" fieldPosition="0">
        <references count="3">
          <reference field="28" count="1" selected="0">
            <x v="178"/>
          </reference>
          <reference field="29" count="1" selected="0">
            <x v="98"/>
          </reference>
          <reference field="33" count="1">
            <x v="278"/>
          </reference>
        </references>
      </pivotArea>
    </format>
    <format dxfId="729">
      <pivotArea outline="0" collapsedLevelsAreSubtotals="1" fieldPosition="0">
        <references count="3">
          <reference field="28" count="1" selected="0">
            <x v="0"/>
          </reference>
          <reference field="29" count="1" selected="0">
            <x v="7"/>
          </reference>
          <reference field="33" count="1" selected="0">
            <x v="8"/>
          </reference>
        </references>
      </pivotArea>
    </format>
    <format dxfId="728">
      <pivotArea dataOnly="0" labelOnly="1" outline="0" fieldPosition="0">
        <references count="1">
          <reference field="29" count="1">
            <x v="7"/>
          </reference>
        </references>
      </pivotArea>
    </format>
    <format dxfId="727">
      <pivotArea dataOnly="0" labelOnly="1" outline="0" fieldPosition="0">
        <references count="2">
          <reference field="28" count="1">
            <x v="0"/>
          </reference>
          <reference field="29" count="1" selected="0">
            <x v="7"/>
          </reference>
        </references>
      </pivotArea>
    </format>
    <format dxfId="726">
      <pivotArea dataOnly="0" labelOnly="1" outline="0" fieldPosition="0">
        <references count="3">
          <reference field="28" count="1" selected="0">
            <x v="0"/>
          </reference>
          <reference field="29" count="1" selected="0">
            <x v="7"/>
          </reference>
          <reference field="33" count="1">
            <x v="8"/>
          </reference>
        </references>
      </pivotArea>
    </format>
    <format dxfId="725">
      <pivotArea outline="0" collapsedLevelsAreSubtotals="1" fieldPosition="0">
        <references count="3">
          <reference field="28" count="1" selected="0">
            <x v="50"/>
          </reference>
          <reference field="29" count="1" selected="0">
            <x v="9"/>
          </reference>
          <reference field="33" count="1" selected="0">
            <x v="237"/>
          </reference>
        </references>
      </pivotArea>
    </format>
    <format dxfId="724">
      <pivotArea dataOnly="0" labelOnly="1" outline="0" fieldPosition="0">
        <references count="1">
          <reference field="29" count="1">
            <x v="9"/>
          </reference>
        </references>
      </pivotArea>
    </format>
    <format dxfId="723">
      <pivotArea dataOnly="0" labelOnly="1" outline="0" fieldPosition="0">
        <references count="2">
          <reference field="28" count="1">
            <x v="50"/>
          </reference>
          <reference field="29" count="1" selected="0">
            <x v="9"/>
          </reference>
        </references>
      </pivotArea>
    </format>
    <format dxfId="722">
      <pivotArea dataOnly="0" labelOnly="1" outline="0" fieldPosition="0">
        <references count="3">
          <reference field="28" count="1" selected="0">
            <x v="50"/>
          </reference>
          <reference field="29" count="1" selected="0">
            <x v="9"/>
          </reference>
          <reference field="33" count="1">
            <x v="237"/>
          </reference>
        </references>
      </pivotArea>
    </format>
    <format dxfId="721">
      <pivotArea outline="0" collapsedLevelsAreSubtotals="1" fieldPosition="0">
        <references count="3">
          <reference field="28" count="1" selected="0">
            <x v="172"/>
          </reference>
          <reference field="29" count="1" selected="0">
            <x v="27"/>
          </reference>
          <reference field="33" count="1" selected="0">
            <x v="223"/>
          </reference>
        </references>
      </pivotArea>
    </format>
    <format dxfId="720">
      <pivotArea dataOnly="0" labelOnly="1" outline="0" fieldPosition="0">
        <references count="1">
          <reference field="29" count="1">
            <x v="27"/>
          </reference>
        </references>
      </pivotArea>
    </format>
    <format dxfId="719">
      <pivotArea dataOnly="0" labelOnly="1" outline="0" fieldPosition="0">
        <references count="2">
          <reference field="28" count="1">
            <x v="172"/>
          </reference>
          <reference field="29" count="1" selected="0">
            <x v="27"/>
          </reference>
        </references>
      </pivotArea>
    </format>
    <format dxfId="718">
      <pivotArea dataOnly="0" labelOnly="1" outline="0" fieldPosition="0">
        <references count="3">
          <reference field="28" count="1" selected="0">
            <x v="172"/>
          </reference>
          <reference field="29" count="1" selected="0">
            <x v="27"/>
          </reference>
          <reference field="33" count="1">
            <x v="223"/>
          </reference>
        </references>
      </pivotArea>
    </format>
    <format dxfId="717">
      <pivotArea outline="0" collapsedLevelsAreSubtotals="1" fieldPosition="0">
        <references count="5">
          <reference field="4294967294" count="2" selected="0">
            <x v="0"/>
            <x v="1"/>
          </reference>
          <reference field="28" count="1" selected="0">
            <x v="112"/>
          </reference>
          <reference field="29" count="1" selected="0">
            <x v="107"/>
          </reference>
          <reference field="33" count="1" selected="0">
            <x v="29"/>
          </reference>
          <reference field="48" count="1" selected="0">
            <x v="0"/>
          </reference>
        </references>
      </pivotArea>
    </format>
    <format dxfId="716">
      <pivotArea dataOnly="0" labelOnly="1" outline="0" fieldPosition="0">
        <references count="1">
          <reference field="29" count="1">
            <x v="107"/>
          </reference>
        </references>
      </pivotArea>
    </format>
    <format dxfId="715">
      <pivotArea dataOnly="0" labelOnly="1" outline="0" fieldPosition="0">
        <references count="2">
          <reference field="28" count="1">
            <x v="112"/>
          </reference>
          <reference field="29" count="1" selected="0">
            <x v="107"/>
          </reference>
        </references>
      </pivotArea>
    </format>
    <format dxfId="714">
      <pivotArea dataOnly="0" labelOnly="1" outline="0" fieldPosition="0">
        <references count="3">
          <reference field="28" count="1" selected="0">
            <x v="112"/>
          </reference>
          <reference field="29" count="1" selected="0">
            <x v="107"/>
          </reference>
          <reference field="33" count="1">
            <x v="29"/>
          </reference>
        </references>
      </pivotArea>
    </format>
    <format dxfId="713">
      <pivotArea outline="0" collapsedLevelsAreSubtotals="1" fieldPosition="0">
        <references count="5">
          <reference field="4294967294" count="2" selected="0">
            <x v="0"/>
            <x v="1"/>
          </reference>
          <reference field="28" count="1" selected="0">
            <x v="112"/>
          </reference>
          <reference field="29" count="1" selected="0">
            <x v="107"/>
          </reference>
          <reference field="33" count="1" selected="0">
            <x v="29"/>
          </reference>
          <reference field="48" count="1" selected="0">
            <x v="1"/>
          </reference>
        </references>
      </pivotArea>
    </format>
    <format dxfId="712">
      <pivotArea field="33" grandCol="1" outline="0" collapsedLevelsAreSubtotals="1" axis="axisRow" fieldPosition="2">
        <references count="4">
          <reference field="4294967294" count="2" selected="0">
            <x v="0"/>
            <x v="1"/>
          </reference>
          <reference field="28" count="1" selected="0">
            <x v="112"/>
          </reference>
          <reference field="29" count="1" selected="0">
            <x v="107"/>
          </reference>
          <reference field="33" count="1" selected="0">
            <x v="29"/>
          </reference>
        </references>
      </pivotArea>
    </format>
    <format dxfId="711">
      <pivotArea outline="0" collapsedLevelsAreSubtotals="1" fieldPosition="0">
        <references count="3">
          <reference field="28" count="1" selected="0">
            <x v="141"/>
          </reference>
          <reference field="29" count="1" selected="0">
            <x v="62"/>
          </reference>
          <reference field="33" count="1" selected="0">
            <x v="15"/>
          </reference>
        </references>
      </pivotArea>
    </format>
    <format dxfId="710">
      <pivotArea dataOnly="0" labelOnly="1" outline="0" fieldPosition="0">
        <references count="1">
          <reference field="29" count="1">
            <x v="62"/>
          </reference>
        </references>
      </pivotArea>
    </format>
    <format dxfId="709">
      <pivotArea dataOnly="0" labelOnly="1" outline="0" fieldPosition="0">
        <references count="2">
          <reference field="28" count="1">
            <x v="141"/>
          </reference>
          <reference field="29" count="1" selected="0">
            <x v="62"/>
          </reference>
        </references>
      </pivotArea>
    </format>
    <format dxfId="708">
      <pivotArea dataOnly="0" labelOnly="1" outline="0" fieldPosition="0">
        <references count="3">
          <reference field="28" count="1" selected="0">
            <x v="141"/>
          </reference>
          <reference field="29" count="1" selected="0">
            <x v="62"/>
          </reference>
          <reference field="33" count="1">
            <x v="15"/>
          </reference>
        </references>
      </pivotArea>
    </format>
    <format dxfId="707">
      <pivotArea outline="0" collapsedLevelsAreSubtotals="1" fieldPosition="0">
        <references count="3">
          <reference field="28" count="1" selected="0">
            <x v="164"/>
          </reference>
          <reference field="29" count="1" selected="0">
            <x v="13"/>
          </reference>
          <reference field="33" count="1" selected="0">
            <x v="131"/>
          </reference>
        </references>
      </pivotArea>
    </format>
    <format dxfId="706">
      <pivotArea dataOnly="0" labelOnly="1" outline="0" fieldPosition="0">
        <references count="1">
          <reference field="29" count="1">
            <x v="13"/>
          </reference>
        </references>
      </pivotArea>
    </format>
    <format dxfId="705">
      <pivotArea dataOnly="0" labelOnly="1" outline="0" fieldPosition="0">
        <references count="2">
          <reference field="28" count="1">
            <x v="164"/>
          </reference>
          <reference field="29" count="1" selected="0">
            <x v="13"/>
          </reference>
        </references>
      </pivotArea>
    </format>
    <format dxfId="704">
      <pivotArea dataOnly="0" labelOnly="1" outline="0" fieldPosition="0">
        <references count="3">
          <reference field="28" count="1" selected="0">
            <x v="164"/>
          </reference>
          <reference field="29" count="1" selected="0">
            <x v="13"/>
          </reference>
          <reference field="33" count="1">
            <x v="131"/>
          </reference>
        </references>
      </pivotArea>
    </format>
    <format dxfId="703">
      <pivotArea outline="0" collapsedLevelsAreSubtotals="1" fieldPosition="0">
        <references count="3">
          <reference field="28" count="1" selected="0">
            <x v="93"/>
          </reference>
          <reference field="29" count="1" selected="0">
            <x v="138"/>
          </reference>
          <reference field="33" count="1" selected="0">
            <x v="158"/>
          </reference>
        </references>
      </pivotArea>
    </format>
    <format dxfId="702">
      <pivotArea dataOnly="0" labelOnly="1" outline="0" offset="IV1" fieldPosition="0">
        <references count="1">
          <reference field="29" count="1">
            <x v="138"/>
          </reference>
        </references>
      </pivotArea>
    </format>
    <format dxfId="701">
      <pivotArea dataOnly="0" labelOnly="1" outline="0" offset="IV1" fieldPosition="0">
        <references count="2">
          <reference field="28" count="1">
            <x v="93"/>
          </reference>
          <reference field="29" count="1" selected="0">
            <x v="138"/>
          </reference>
        </references>
      </pivotArea>
    </format>
    <format dxfId="700">
      <pivotArea dataOnly="0" labelOnly="1" outline="0" fieldPosition="0">
        <references count="3">
          <reference field="28" count="1" selected="0">
            <x v="93"/>
          </reference>
          <reference field="29" count="1" selected="0">
            <x v="138"/>
          </reference>
          <reference field="33" count="1">
            <x v="158"/>
          </reference>
        </references>
      </pivotArea>
    </format>
    <format dxfId="699">
      <pivotArea outline="0" collapsedLevelsAreSubtotals="1" fieldPosition="0">
        <references count="3">
          <reference field="28" count="1" selected="0">
            <x v="93"/>
          </reference>
          <reference field="29" count="1" selected="0">
            <x v="138"/>
          </reference>
          <reference field="33" count="1" selected="0">
            <x v="160"/>
          </reference>
        </references>
      </pivotArea>
    </format>
    <format dxfId="698">
      <pivotArea dataOnly="0" labelOnly="1" outline="0" offset="IV2" fieldPosition="0">
        <references count="1">
          <reference field="29" count="1">
            <x v="138"/>
          </reference>
        </references>
      </pivotArea>
    </format>
    <format dxfId="697">
      <pivotArea dataOnly="0" labelOnly="1" outline="0" offset="IV2" fieldPosition="0">
        <references count="2">
          <reference field="28" count="1">
            <x v="93"/>
          </reference>
          <reference field="29" count="1" selected="0">
            <x v="138"/>
          </reference>
        </references>
      </pivotArea>
    </format>
    <format dxfId="696">
      <pivotArea dataOnly="0" labelOnly="1" outline="0" fieldPosition="0">
        <references count="3">
          <reference field="28" count="1" selected="0">
            <x v="93"/>
          </reference>
          <reference field="29" count="1" selected="0">
            <x v="138"/>
          </reference>
          <reference field="33" count="1">
            <x v="160"/>
          </reference>
        </references>
      </pivotArea>
    </format>
    <format dxfId="695">
      <pivotArea outline="0" collapsedLevelsAreSubtotals="1" fieldPosition="0">
        <references count="3">
          <reference field="28" count="1" selected="0">
            <x v="93"/>
          </reference>
          <reference field="29" count="1" selected="0">
            <x v="138"/>
          </reference>
          <reference field="33" count="1" selected="0">
            <x v="279"/>
          </reference>
        </references>
      </pivotArea>
    </format>
    <format dxfId="694">
      <pivotArea dataOnly="0" labelOnly="1" outline="0" offset="IV256" fieldPosition="0">
        <references count="1">
          <reference field="29" count="1">
            <x v="138"/>
          </reference>
        </references>
      </pivotArea>
    </format>
    <format dxfId="693">
      <pivotArea dataOnly="0" labelOnly="1" outline="0" offset="IV256" fieldPosition="0">
        <references count="2">
          <reference field="28" count="1">
            <x v="93"/>
          </reference>
          <reference field="29" count="1" selected="0">
            <x v="138"/>
          </reference>
        </references>
      </pivotArea>
    </format>
    <format dxfId="692">
      <pivotArea dataOnly="0" labelOnly="1" outline="0" fieldPosition="0">
        <references count="3">
          <reference field="28" count="1" selected="0">
            <x v="93"/>
          </reference>
          <reference field="29" count="1" selected="0">
            <x v="138"/>
          </reference>
          <reference field="33" count="1">
            <x v="279"/>
          </reference>
        </references>
      </pivotArea>
    </format>
    <format dxfId="691">
      <pivotArea outline="0" collapsedLevelsAreSubtotals="1" fieldPosition="0">
        <references count="3">
          <reference field="28" count="1" selected="0">
            <x v="154"/>
          </reference>
          <reference field="29" count="1" selected="0">
            <x v="67"/>
          </reference>
          <reference field="33" count="1" selected="0">
            <x v="176"/>
          </reference>
        </references>
      </pivotArea>
    </format>
    <format dxfId="690">
      <pivotArea dataOnly="0" labelOnly="1" outline="0" offset="IV256" fieldPosition="0">
        <references count="1">
          <reference field="29" count="1">
            <x v="67"/>
          </reference>
        </references>
      </pivotArea>
    </format>
    <format dxfId="689">
      <pivotArea dataOnly="0" labelOnly="1" outline="0" offset="IV256" fieldPosition="0">
        <references count="2">
          <reference field="28" count="1">
            <x v="154"/>
          </reference>
          <reference field="29" count="1" selected="0">
            <x v="67"/>
          </reference>
        </references>
      </pivotArea>
    </format>
    <format dxfId="688">
      <pivotArea dataOnly="0" labelOnly="1" outline="0" fieldPosition="0">
        <references count="3">
          <reference field="28" count="1" selected="0">
            <x v="154"/>
          </reference>
          <reference field="29" count="1" selected="0">
            <x v="67"/>
          </reference>
          <reference field="33" count="1">
            <x v="176"/>
          </reference>
        </references>
      </pivotArea>
    </format>
    <format dxfId="687">
      <pivotArea outline="0" collapsedLevelsAreSubtotals="1" fieldPosition="0">
        <references count="3">
          <reference field="28" count="1" selected="0">
            <x v="89"/>
          </reference>
          <reference field="29" count="1" selected="0">
            <x v="10"/>
          </reference>
          <reference field="33" count="1" selected="0">
            <x v="18"/>
          </reference>
        </references>
      </pivotArea>
    </format>
    <format dxfId="686">
      <pivotArea dataOnly="0" labelOnly="1" outline="0" fieldPosition="0">
        <references count="1">
          <reference field="29" count="1">
            <x v="10"/>
          </reference>
        </references>
      </pivotArea>
    </format>
    <format dxfId="685">
      <pivotArea dataOnly="0" labelOnly="1" outline="0" fieldPosition="0">
        <references count="2">
          <reference field="28" count="1">
            <x v="89"/>
          </reference>
          <reference field="29" count="1" selected="0">
            <x v="10"/>
          </reference>
        </references>
      </pivotArea>
    </format>
    <format dxfId="684">
      <pivotArea dataOnly="0" labelOnly="1" outline="0" fieldPosition="0">
        <references count="3">
          <reference field="28" count="1" selected="0">
            <x v="89"/>
          </reference>
          <reference field="29" count="1" selected="0">
            <x v="10"/>
          </reference>
          <reference field="33" count="1">
            <x v="18"/>
          </reference>
        </references>
      </pivotArea>
    </format>
    <format dxfId="683">
      <pivotArea outline="0" collapsedLevelsAreSubtotals="1" fieldPosition="0">
        <references count="3">
          <reference field="28" count="1" selected="0">
            <x v="41"/>
          </reference>
          <reference field="29" count="1" selected="0">
            <x v="169"/>
          </reference>
          <reference field="33" count="1" selected="0">
            <x v="60"/>
          </reference>
        </references>
      </pivotArea>
    </format>
    <format dxfId="682">
      <pivotArea dataOnly="0" labelOnly="1" outline="0" offset="IV1" fieldPosition="0">
        <references count="1">
          <reference field="29" count="1">
            <x v="169"/>
          </reference>
        </references>
      </pivotArea>
    </format>
    <format dxfId="681">
      <pivotArea dataOnly="0" labelOnly="1" outline="0" offset="IV1" fieldPosition="0">
        <references count="2">
          <reference field="28" count="1">
            <x v="41"/>
          </reference>
          <reference field="29" count="1" selected="0">
            <x v="169"/>
          </reference>
        </references>
      </pivotArea>
    </format>
    <format dxfId="680">
      <pivotArea dataOnly="0" labelOnly="1" outline="0" fieldPosition="0">
        <references count="3">
          <reference field="28" count="1" selected="0">
            <x v="41"/>
          </reference>
          <reference field="29" count="1" selected="0">
            <x v="169"/>
          </reference>
          <reference field="33" count="1">
            <x v="60"/>
          </reference>
        </references>
      </pivotArea>
    </format>
    <format dxfId="679">
      <pivotArea outline="0" collapsedLevelsAreSubtotals="1" fieldPosition="0">
        <references count="3">
          <reference field="28" count="1" selected="0">
            <x v="41"/>
          </reference>
          <reference field="29" count="1" selected="0">
            <x v="169"/>
          </reference>
          <reference field="33" count="1" selected="0">
            <x v="202"/>
          </reference>
        </references>
      </pivotArea>
    </format>
    <format dxfId="678">
      <pivotArea dataOnly="0" labelOnly="1" outline="0" offset="IV256" fieldPosition="0">
        <references count="1">
          <reference field="29" count="1">
            <x v="169"/>
          </reference>
        </references>
      </pivotArea>
    </format>
    <format dxfId="677">
      <pivotArea dataOnly="0" labelOnly="1" outline="0" offset="IV256" fieldPosition="0">
        <references count="2">
          <reference field="28" count="1">
            <x v="41"/>
          </reference>
          <reference field="29" count="1" selected="0">
            <x v="169"/>
          </reference>
        </references>
      </pivotArea>
    </format>
    <format dxfId="676">
      <pivotArea dataOnly="0" labelOnly="1" outline="0" fieldPosition="0">
        <references count="3">
          <reference field="28" count="1" selected="0">
            <x v="41"/>
          </reference>
          <reference field="29" count="1" selected="0">
            <x v="169"/>
          </reference>
          <reference field="33" count="1">
            <x v="202"/>
          </reference>
        </references>
      </pivotArea>
    </format>
    <format dxfId="675">
      <pivotArea outline="0" collapsedLevelsAreSubtotals="1" fieldPosition="0">
        <references count="3">
          <reference field="28" count="1" selected="0">
            <x v="40"/>
          </reference>
          <reference field="29" count="1" selected="0">
            <x v="148"/>
          </reference>
          <reference field="33" count="1" selected="0">
            <x v="25"/>
          </reference>
        </references>
      </pivotArea>
    </format>
    <format dxfId="674">
      <pivotArea dataOnly="0" labelOnly="1" outline="0" offset="IV1" fieldPosition="0">
        <references count="1">
          <reference field="29" count="1">
            <x v="148"/>
          </reference>
        </references>
      </pivotArea>
    </format>
    <format dxfId="673">
      <pivotArea dataOnly="0" labelOnly="1" outline="0" offset="IV1" fieldPosition="0">
        <references count="2">
          <reference field="28" count="1">
            <x v="40"/>
          </reference>
          <reference field="29" count="1" selected="0">
            <x v="148"/>
          </reference>
        </references>
      </pivotArea>
    </format>
    <format dxfId="672">
      <pivotArea dataOnly="0" labelOnly="1" outline="0" fieldPosition="0">
        <references count="3">
          <reference field="28" count="1" selected="0">
            <x v="40"/>
          </reference>
          <reference field="29" count="1" selected="0">
            <x v="148"/>
          </reference>
          <reference field="33" count="1">
            <x v="25"/>
          </reference>
        </references>
      </pivotArea>
    </format>
    <format dxfId="671">
      <pivotArea outline="0" collapsedLevelsAreSubtotals="1" fieldPosition="0">
        <references count="3">
          <reference field="28" count="1" selected="0">
            <x v="40"/>
          </reference>
          <reference field="29" count="1" selected="0">
            <x v="148"/>
          </reference>
          <reference field="33" count="2" selected="0">
            <x v="25"/>
            <x v="91"/>
          </reference>
        </references>
      </pivotArea>
    </format>
    <format dxfId="670">
      <pivotArea dataOnly="0" labelOnly="1" outline="0" fieldPosition="0">
        <references count="1">
          <reference field="29" count="1">
            <x v="148"/>
          </reference>
        </references>
      </pivotArea>
    </format>
    <format dxfId="669">
      <pivotArea dataOnly="0" labelOnly="1" outline="0" fieldPosition="0">
        <references count="2">
          <reference field="28" count="1">
            <x v="40"/>
          </reference>
          <reference field="29" count="1" selected="0">
            <x v="148"/>
          </reference>
        </references>
      </pivotArea>
    </format>
    <format dxfId="668">
      <pivotArea dataOnly="0" labelOnly="1" outline="0" fieldPosition="0">
        <references count="3">
          <reference field="28" count="1" selected="0">
            <x v="40"/>
          </reference>
          <reference field="29" count="1" selected="0">
            <x v="148"/>
          </reference>
          <reference field="33" count="2">
            <x v="25"/>
            <x v="91"/>
          </reference>
        </references>
      </pivotArea>
    </format>
    <format dxfId="667">
      <pivotArea outline="0" collapsedLevelsAreSubtotals="1" fieldPosition="0">
        <references count="3">
          <reference field="28" count="1" selected="0">
            <x v="34"/>
          </reference>
          <reference field="29" count="1" selected="0">
            <x v="128"/>
          </reference>
          <reference field="33" count="1" selected="0">
            <x v="188"/>
          </reference>
        </references>
      </pivotArea>
    </format>
    <format dxfId="666">
      <pivotArea dataOnly="0" labelOnly="1" outline="0" fieldPosition="0">
        <references count="1">
          <reference field="29" count="1">
            <x v="128"/>
          </reference>
        </references>
      </pivotArea>
    </format>
    <format dxfId="665">
      <pivotArea dataOnly="0" labelOnly="1" outline="0" fieldPosition="0">
        <references count="2">
          <reference field="28" count="1">
            <x v="34"/>
          </reference>
          <reference field="29" count="1" selected="0">
            <x v="128"/>
          </reference>
        </references>
      </pivotArea>
    </format>
    <format dxfId="664">
      <pivotArea dataOnly="0" labelOnly="1" outline="0" fieldPosition="0">
        <references count="3">
          <reference field="28" count="1" selected="0">
            <x v="34"/>
          </reference>
          <reference field="29" count="1" selected="0">
            <x v="128"/>
          </reference>
          <reference field="33" count="1">
            <x v="188"/>
          </reference>
        </references>
      </pivotArea>
    </format>
    <format dxfId="663">
      <pivotArea outline="0" collapsedLevelsAreSubtotals="1" fieldPosition="0">
        <references count="3">
          <reference field="28" count="1" selected="0">
            <x v="104"/>
          </reference>
          <reference field="29" count="1" selected="0">
            <x v="88"/>
          </reference>
          <reference field="33" count="1" selected="0">
            <x v="5"/>
          </reference>
        </references>
      </pivotArea>
    </format>
    <format dxfId="662">
      <pivotArea dataOnly="0" labelOnly="1" outline="0" fieldPosition="0">
        <references count="1">
          <reference field="29" count="1">
            <x v="88"/>
          </reference>
        </references>
      </pivotArea>
    </format>
    <format dxfId="661">
      <pivotArea dataOnly="0" labelOnly="1" outline="0" fieldPosition="0">
        <references count="2">
          <reference field="28" count="1">
            <x v="104"/>
          </reference>
          <reference field="29" count="1" selected="0">
            <x v="88"/>
          </reference>
        </references>
      </pivotArea>
    </format>
    <format dxfId="660">
      <pivotArea dataOnly="0" labelOnly="1" outline="0" fieldPosition="0">
        <references count="3">
          <reference field="28" count="1" selected="0">
            <x v="104"/>
          </reference>
          <reference field="29" count="1" selected="0">
            <x v="88"/>
          </reference>
          <reference field="33" count="1">
            <x v="5"/>
          </reference>
        </references>
      </pivotArea>
    </format>
    <format dxfId="659">
      <pivotArea outline="0" collapsedLevelsAreSubtotals="1" fieldPosition="0">
        <references count="3">
          <reference field="28" count="1" selected="0">
            <x v="28"/>
          </reference>
          <reference field="29" count="1" selected="0">
            <x v="141"/>
          </reference>
          <reference field="33" count="1" selected="0">
            <x v="50"/>
          </reference>
        </references>
      </pivotArea>
    </format>
    <format dxfId="658">
      <pivotArea dataOnly="0" labelOnly="1" outline="0" offset="IV1" fieldPosition="0">
        <references count="1">
          <reference field="29" count="1">
            <x v="141"/>
          </reference>
        </references>
      </pivotArea>
    </format>
    <format dxfId="657">
      <pivotArea dataOnly="0" labelOnly="1" outline="0" offset="IV1" fieldPosition="0">
        <references count="2">
          <reference field="28" count="1">
            <x v="28"/>
          </reference>
          <reference field="29" count="1" selected="0">
            <x v="141"/>
          </reference>
        </references>
      </pivotArea>
    </format>
    <format dxfId="656">
      <pivotArea dataOnly="0" labelOnly="1" outline="0" fieldPosition="0">
        <references count="3">
          <reference field="28" count="1" selected="0">
            <x v="28"/>
          </reference>
          <reference field="29" count="1" selected="0">
            <x v="141"/>
          </reference>
          <reference field="33" count="1">
            <x v="50"/>
          </reference>
        </references>
      </pivotArea>
    </format>
    <format dxfId="655">
      <pivotArea outline="0" collapsedLevelsAreSubtotals="1" fieldPosition="0">
        <references count="3">
          <reference field="28" count="1" selected="0">
            <x v="28"/>
          </reference>
          <reference field="29" count="1" selected="0">
            <x v="141"/>
          </reference>
          <reference field="33" count="1" selected="0">
            <x v="244"/>
          </reference>
        </references>
      </pivotArea>
    </format>
    <format dxfId="654">
      <pivotArea dataOnly="0" labelOnly="1" outline="0" offset="IV256" fieldPosition="0">
        <references count="1">
          <reference field="29" count="1">
            <x v="141"/>
          </reference>
        </references>
      </pivotArea>
    </format>
    <format dxfId="653">
      <pivotArea dataOnly="0" labelOnly="1" outline="0" offset="IV256" fieldPosition="0">
        <references count="2">
          <reference field="28" count="1">
            <x v="28"/>
          </reference>
          <reference field="29" count="1" selected="0">
            <x v="141"/>
          </reference>
        </references>
      </pivotArea>
    </format>
    <format dxfId="652">
      <pivotArea dataOnly="0" labelOnly="1" outline="0" fieldPosition="0">
        <references count="3">
          <reference field="28" count="1" selected="0">
            <x v="28"/>
          </reference>
          <reference field="29" count="1" selected="0">
            <x v="141"/>
          </reference>
          <reference field="33" count="1">
            <x v="244"/>
          </reference>
        </references>
      </pivotArea>
    </format>
    <format dxfId="651">
      <pivotArea outline="0" collapsedLevelsAreSubtotals="1" fieldPosition="0">
        <references count="3">
          <reference field="28" count="1" selected="0">
            <x v="70"/>
          </reference>
          <reference field="29" count="1" selected="0">
            <x v="20"/>
          </reference>
          <reference field="33" count="2" selected="0">
            <x v="63"/>
            <x v="225"/>
          </reference>
        </references>
      </pivotArea>
    </format>
    <format dxfId="650">
      <pivotArea dataOnly="0" labelOnly="1" outline="0" fieldPosition="0">
        <references count="1">
          <reference field="29" count="1">
            <x v="20"/>
          </reference>
        </references>
      </pivotArea>
    </format>
    <format dxfId="649">
      <pivotArea dataOnly="0" labelOnly="1" outline="0" fieldPosition="0">
        <references count="2">
          <reference field="28" count="1">
            <x v="70"/>
          </reference>
          <reference field="29" count="1" selected="0">
            <x v="20"/>
          </reference>
        </references>
      </pivotArea>
    </format>
    <format dxfId="648">
      <pivotArea dataOnly="0" labelOnly="1" outline="0" fieldPosition="0">
        <references count="3">
          <reference field="28" count="1" selected="0">
            <x v="70"/>
          </reference>
          <reference field="29" count="1" selected="0">
            <x v="20"/>
          </reference>
          <reference field="33" count="2">
            <x v="63"/>
            <x v="225"/>
          </reference>
        </references>
      </pivotArea>
    </format>
    <format dxfId="647">
      <pivotArea outline="0" collapsedLevelsAreSubtotals="1" fieldPosition="0">
        <references count="3">
          <reference field="28" count="1" selected="0">
            <x v="79"/>
          </reference>
          <reference field="29" count="1" selected="0">
            <x v="19"/>
          </reference>
          <reference field="33" count="1" selected="0">
            <x v="125"/>
          </reference>
        </references>
      </pivotArea>
    </format>
    <format dxfId="646">
      <pivotArea dataOnly="0" labelOnly="1" outline="0" fieldPosition="0">
        <references count="1">
          <reference field="29" count="1">
            <x v="19"/>
          </reference>
        </references>
      </pivotArea>
    </format>
    <format dxfId="645">
      <pivotArea dataOnly="0" labelOnly="1" outline="0" fieldPosition="0">
        <references count="2">
          <reference field="28" count="1">
            <x v="79"/>
          </reference>
          <reference field="29" count="1" selected="0">
            <x v="19"/>
          </reference>
        </references>
      </pivotArea>
    </format>
    <format dxfId="644">
      <pivotArea dataOnly="0" labelOnly="1" outline="0" fieldPosition="0">
        <references count="3">
          <reference field="28" count="1" selected="0">
            <x v="79"/>
          </reference>
          <reference field="29" count="1" selected="0">
            <x v="19"/>
          </reference>
          <reference field="33" count="1">
            <x v="125"/>
          </reference>
        </references>
      </pivotArea>
    </format>
    <format dxfId="643">
      <pivotArea outline="0" collapsedLevelsAreSubtotals="1" fieldPosition="0">
        <references count="3">
          <reference field="28" count="1" selected="0">
            <x v="38"/>
          </reference>
          <reference field="29" count="1" selected="0">
            <x v="18"/>
          </reference>
          <reference field="33" count="1" selected="0">
            <x v="161"/>
          </reference>
        </references>
      </pivotArea>
    </format>
    <format dxfId="642">
      <pivotArea dataOnly="0" labelOnly="1" outline="0" fieldPosition="0">
        <references count="1">
          <reference field="29" count="1">
            <x v="18"/>
          </reference>
        </references>
      </pivotArea>
    </format>
    <format dxfId="641">
      <pivotArea dataOnly="0" labelOnly="1" outline="0" fieldPosition="0">
        <references count="2">
          <reference field="28" count="1">
            <x v="38"/>
          </reference>
          <reference field="29" count="1" selected="0">
            <x v="18"/>
          </reference>
        </references>
      </pivotArea>
    </format>
    <format dxfId="640">
      <pivotArea dataOnly="0" labelOnly="1" outline="0" fieldPosition="0">
        <references count="3">
          <reference field="28" count="1" selected="0">
            <x v="38"/>
          </reference>
          <reference field="29" count="1" selected="0">
            <x v="18"/>
          </reference>
          <reference field="33" count="1">
            <x v="161"/>
          </reference>
        </references>
      </pivotArea>
    </format>
    <format dxfId="639">
      <pivotArea outline="0" collapsedLevelsAreSubtotals="1" fieldPosition="0">
        <references count="3">
          <reference field="28" count="1" selected="0">
            <x v="33"/>
          </reference>
          <reference field="29" count="1" selected="0">
            <x v="58"/>
          </reference>
          <reference field="33" count="2" selected="0">
            <x v="90"/>
            <x v="132"/>
          </reference>
        </references>
      </pivotArea>
    </format>
    <format dxfId="638">
      <pivotArea dataOnly="0" labelOnly="1" outline="0" fieldPosition="0">
        <references count="1">
          <reference field="29" count="1">
            <x v="58"/>
          </reference>
        </references>
      </pivotArea>
    </format>
    <format dxfId="637">
      <pivotArea dataOnly="0" labelOnly="1" outline="0" fieldPosition="0">
        <references count="2">
          <reference field="28" count="1">
            <x v="33"/>
          </reference>
          <reference field="29" count="1" selected="0">
            <x v="58"/>
          </reference>
        </references>
      </pivotArea>
    </format>
    <format dxfId="636">
      <pivotArea dataOnly="0" labelOnly="1" outline="0" fieldPosition="0">
        <references count="3">
          <reference field="28" count="1" selected="0">
            <x v="33"/>
          </reference>
          <reference field="29" count="1" selected="0">
            <x v="58"/>
          </reference>
          <reference field="33" count="2">
            <x v="90"/>
            <x v="132"/>
          </reference>
        </references>
      </pivotArea>
    </format>
    <format dxfId="635">
      <pivotArea outline="0" collapsedLevelsAreSubtotals="1" fieldPosition="0">
        <references count="3">
          <reference field="28" count="1" selected="0">
            <x v="43"/>
          </reference>
          <reference field="29" count="1" selected="0">
            <x v="33"/>
          </reference>
          <reference field="33" count="1" selected="0">
            <x v="242"/>
          </reference>
        </references>
      </pivotArea>
    </format>
    <format dxfId="634">
      <pivotArea dataOnly="0" labelOnly="1" outline="0" fieldPosition="0">
        <references count="1">
          <reference field="29" count="1">
            <x v="33"/>
          </reference>
        </references>
      </pivotArea>
    </format>
    <format dxfId="633">
      <pivotArea dataOnly="0" labelOnly="1" outline="0" fieldPosition="0">
        <references count="2">
          <reference field="28" count="1">
            <x v="43"/>
          </reference>
          <reference field="29" count="1" selected="0">
            <x v="33"/>
          </reference>
        </references>
      </pivotArea>
    </format>
    <format dxfId="632">
      <pivotArea dataOnly="0" labelOnly="1" outline="0" fieldPosition="0">
        <references count="3">
          <reference field="28" count="1" selected="0">
            <x v="43"/>
          </reference>
          <reference field="29" count="1" selected="0">
            <x v="33"/>
          </reference>
          <reference field="33" count="1">
            <x v="242"/>
          </reference>
        </references>
      </pivotArea>
    </format>
    <format dxfId="631">
      <pivotArea outline="0" collapsedLevelsAreSubtotals="1" fieldPosition="0">
        <references count="3">
          <reference field="28" count="1" selected="0">
            <x v="29"/>
          </reference>
          <reference field="29" count="1" selected="0">
            <x v="170"/>
          </reference>
          <reference field="33" count="1" selected="0">
            <x v="226"/>
          </reference>
        </references>
      </pivotArea>
    </format>
    <format dxfId="630">
      <pivotArea dataOnly="0" labelOnly="1" outline="0" fieldPosition="0">
        <references count="1">
          <reference field="29" count="1">
            <x v="170"/>
          </reference>
        </references>
      </pivotArea>
    </format>
    <format dxfId="629">
      <pivotArea dataOnly="0" labelOnly="1" outline="0" fieldPosition="0">
        <references count="2">
          <reference field="28" count="1">
            <x v="29"/>
          </reference>
          <reference field="29" count="1" selected="0">
            <x v="170"/>
          </reference>
        </references>
      </pivotArea>
    </format>
    <format dxfId="628">
      <pivotArea dataOnly="0" labelOnly="1" outline="0" fieldPosition="0">
        <references count="3">
          <reference field="28" count="1" selected="0">
            <x v="29"/>
          </reference>
          <reference field="29" count="1" selected="0">
            <x v="170"/>
          </reference>
          <reference field="33" count="1">
            <x v="226"/>
          </reference>
        </references>
      </pivotArea>
    </format>
    <format dxfId="627">
      <pivotArea outline="0" collapsedLevelsAreSubtotals="1" fieldPosition="0">
        <references count="3">
          <reference field="28" count="1" selected="0">
            <x v="44"/>
          </reference>
          <reference field="29" count="1" selected="0">
            <x v="42"/>
          </reference>
          <reference field="33" count="1" selected="0">
            <x v="232"/>
          </reference>
        </references>
      </pivotArea>
    </format>
    <format dxfId="626">
      <pivotArea dataOnly="0" labelOnly="1" outline="0" fieldPosition="0">
        <references count="1">
          <reference field="29" count="1">
            <x v="42"/>
          </reference>
        </references>
      </pivotArea>
    </format>
    <format dxfId="625">
      <pivotArea dataOnly="0" labelOnly="1" outline="0" fieldPosition="0">
        <references count="2">
          <reference field="28" count="1">
            <x v="44"/>
          </reference>
          <reference field="29" count="1" selected="0">
            <x v="42"/>
          </reference>
        </references>
      </pivotArea>
    </format>
    <format dxfId="624">
      <pivotArea dataOnly="0" labelOnly="1" outline="0" fieldPosition="0">
        <references count="3">
          <reference field="28" count="1" selected="0">
            <x v="44"/>
          </reference>
          <reference field="29" count="1" selected="0">
            <x v="42"/>
          </reference>
          <reference field="33" count="1">
            <x v="232"/>
          </reference>
        </references>
      </pivotArea>
    </format>
    <format dxfId="623">
      <pivotArea outline="0" collapsedLevelsAreSubtotals="1" fieldPosition="0">
        <references count="3">
          <reference field="28" count="1" selected="0">
            <x v="80"/>
          </reference>
          <reference field="29" count="1" selected="0">
            <x v="78"/>
          </reference>
          <reference field="33" count="1" selected="0">
            <x v="35"/>
          </reference>
        </references>
      </pivotArea>
    </format>
    <format dxfId="622">
      <pivotArea dataOnly="0" labelOnly="1" outline="0" fieldPosition="0">
        <references count="1">
          <reference field="29" count="1">
            <x v="78"/>
          </reference>
        </references>
      </pivotArea>
    </format>
    <format dxfId="621">
      <pivotArea dataOnly="0" labelOnly="1" outline="0" fieldPosition="0">
        <references count="2">
          <reference field="28" count="1">
            <x v="80"/>
          </reference>
          <reference field="29" count="1" selected="0">
            <x v="78"/>
          </reference>
        </references>
      </pivotArea>
    </format>
    <format dxfId="620">
      <pivotArea dataOnly="0" labelOnly="1" outline="0" fieldPosition="0">
        <references count="3">
          <reference field="28" count="1" selected="0">
            <x v="80"/>
          </reference>
          <reference field="29" count="1" selected="0">
            <x v="78"/>
          </reference>
          <reference field="33" count="1">
            <x v="35"/>
          </reference>
        </references>
      </pivotArea>
    </format>
    <format dxfId="619">
      <pivotArea outline="0" collapsedLevelsAreSubtotals="1" fieldPosition="0">
        <references count="3">
          <reference field="28" count="1" selected="0">
            <x v="8"/>
          </reference>
          <reference field="29" count="1" selected="0">
            <x v="135"/>
          </reference>
          <reference field="33" count="1" selected="0">
            <x v="159"/>
          </reference>
        </references>
      </pivotArea>
    </format>
    <format dxfId="618">
      <pivotArea dataOnly="0" labelOnly="1" outline="0" fieldPosition="0">
        <references count="1">
          <reference field="29" count="1">
            <x v="135"/>
          </reference>
        </references>
      </pivotArea>
    </format>
    <format dxfId="617">
      <pivotArea dataOnly="0" labelOnly="1" outline="0" fieldPosition="0">
        <references count="2">
          <reference field="28" count="1">
            <x v="8"/>
          </reference>
          <reference field="29" count="1" selected="0">
            <x v="135"/>
          </reference>
        </references>
      </pivotArea>
    </format>
    <format dxfId="616">
      <pivotArea dataOnly="0" labelOnly="1" outline="0" fieldPosition="0">
        <references count="3">
          <reference field="28" count="1" selected="0">
            <x v="8"/>
          </reference>
          <reference field="29" count="1" selected="0">
            <x v="135"/>
          </reference>
          <reference field="33" count="1">
            <x v="159"/>
          </reference>
        </references>
      </pivotArea>
    </format>
    <format dxfId="615">
      <pivotArea outline="0" collapsedLevelsAreSubtotals="1" fieldPosition="0">
        <references count="3">
          <reference field="28" count="1" selected="0">
            <x v="49"/>
          </reference>
          <reference field="29" count="1" selected="0">
            <x v="173"/>
          </reference>
          <reference field="33" count="1" selected="0">
            <x v="24"/>
          </reference>
        </references>
      </pivotArea>
    </format>
    <format dxfId="614">
      <pivotArea dataOnly="0" labelOnly="1" outline="0" fieldPosition="0">
        <references count="1">
          <reference field="29" count="1">
            <x v="173"/>
          </reference>
        </references>
      </pivotArea>
    </format>
    <format dxfId="613">
      <pivotArea dataOnly="0" labelOnly="1" outline="0" fieldPosition="0">
        <references count="2">
          <reference field="28" count="1">
            <x v="49"/>
          </reference>
          <reference field="29" count="1" selected="0">
            <x v="173"/>
          </reference>
        </references>
      </pivotArea>
    </format>
    <format dxfId="612">
      <pivotArea dataOnly="0" labelOnly="1" outline="0" fieldPosition="0">
        <references count="3">
          <reference field="28" count="1" selected="0">
            <x v="49"/>
          </reference>
          <reference field="29" count="1" selected="0">
            <x v="173"/>
          </reference>
          <reference field="33" count="1">
            <x v="24"/>
          </reference>
        </references>
      </pivotArea>
    </format>
    <format dxfId="611">
      <pivotArea outline="0" collapsedLevelsAreSubtotals="1" fieldPosition="0">
        <references count="3">
          <reference field="28" count="1" selected="0">
            <x v="94"/>
          </reference>
          <reference field="29" count="1" selected="0">
            <x v="174"/>
          </reference>
          <reference field="33" count="1" selected="0">
            <x v="117"/>
          </reference>
        </references>
      </pivotArea>
    </format>
    <format dxfId="610">
      <pivotArea dataOnly="0" labelOnly="1" outline="0" fieldPosition="0">
        <references count="1">
          <reference field="29" count="1">
            <x v="174"/>
          </reference>
        </references>
      </pivotArea>
    </format>
    <format dxfId="609">
      <pivotArea dataOnly="0" labelOnly="1" outline="0" fieldPosition="0">
        <references count="2">
          <reference field="28" count="1">
            <x v="94"/>
          </reference>
          <reference field="29" count="1" selected="0">
            <x v="174"/>
          </reference>
        </references>
      </pivotArea>
    </format>
    <format dxfId="608">
      <pivotArea dataOnly="0" labelOnly="1" outline="0" fieldPosition="0">
        <references count="3">
          <reference field="28" count="1" selected="0">
            <x v="94"/>
          </reference>
          <reference field="29" count="1" selected="0">
            <x v="174"/>
          </reference>
          <reference field="33" count="1">
            <x v="117"/>
          </reference>
        </references>
      </pivotArea>
    </format>
    <format dxfId="607">
      <pivotArea outline="0" collapsedLevelsAreSubtotals="1" fieldPosition="0">
        <references count="3">
          <reference field="28" count="1" selected="0">
            <x v="55"/>
          </reference>
          <reference field="29" count="1" selected="0">
            <x v="53"/>
          </reference>
          <reference field="33" count="1" selected="0">
            <x v="200"/>
          </reference>
        </references>
      </pivotArea>
    </format>
    <format dxfId="606">
      <pivotArea dataOnly="0" labelOnly="1" outline="0" fieldPosition="0">
        <references count="1">
          <reference field="29" count="1">
            <x v="53"/>
          </reference>
        </references>
      </pivotArea>
    </format>
    <format dxfId="605">
      <pivotArea dataOnly="0" labelOnly="1" outline="0" fieldPosition="0">
        <references count="2">
          <reference field="28" count="1">
            <x v="55"/>
          </reference>
          <reference field="29" count="1" selected="0">
            <x v="53"/>
          </reference>
        </references>
      </pivotArea>
    </format>
    <format dxfId="604">
      <pivotArea dataOnly="0" labelOnly="1" outline="0" fieldPosition="0">
        <references count="3">
          <reference field="28" count="1" selected="0">
            <x v="55"/>
          </reference>
          <reference field="29" count="1" selected="0">
            <x v="53"/>
          </reference>
          <reference field="33" count="1">
            <x v="200"/>
          </reference>
        </references>
      </pivotArea>
    </format>
    <format dxfId="603">
      <pivotArea outline="0" collapsedLevelsAreSubtotals="1" fieldPosition="0">
        <references count="3">
          <reference field="28" count="1" selected="0">
            <x v="161"/>
          </reference>
          <reference field="29" count="1" selected="0">
            <x v="29"/>
          </reference>
          <reference field="33" count="1" selected="0">
            <x v="106"/>
          </reference>
        </references>
      </pivotArea>
    </format>
    <format dxfId="602">
      <pivotArea dataOnly="0" labelOnly="1" outline="0" fieldPosition="0">
        <references count="1">
          <reference field="29" count="1">
            <x v="29"/>
          </reference>
        </references>
      </pivotArea>
    </format>
    <format dxfId="601">
      <pivotArea dataOnly="0" labelOnly="1" outline="0" fieldPosition="0">
        <references count="2">
          <reference field="28" count="1">
            <x v="161"/>
          </reference>
          <reference field="29" count="1" selected="0">
            <x v="29"/>
          </reference>
        </references>
      </pivotArea>
    </format>
    <format dxfId="600">
      <pivotArea dataOnly="0" labelOnly="1" outline="0" fieldPosition="0">
        <references count="3">
          <reference field="28" count="1" selected="0">
            <x v="161"/>
          </reference>
          <reference field="29" count="1" selected="0">
            <x v="29"/>
          </reference>
          <reference field="33" count="1">
            <x v="106"/>
          </reference>
        </references>
      </pivotArea>
    </format>
    <format dxfId="599">
      <pivotArea outline="0" collapsedLevelsAreSubtotals="1" fieldPosition="0">
        <references count="3">
          <reference field="28" count="1" selected="0">
            <x v="122"/>
          </reference>
          <reference field="29" count="1" selected="0">
            <x v="136"/>
          </reference>
          <reference field="33" count="1" selected="0">
            <x v="116"/>
          </reference>
        </references>
      </pivotArea>
    </format>
    <format dxfId="598">
      <pivotArea dataOnly="0" labelOnly="1" outline="0" fieldPosition="0">
        <references count="1">
          <reference field="29" count="1">
            <x v="136"/>
          </reference>
        </references>
      </pivotArea>
    </format>
    <format dxfId="597">
      <pivotArea dataOnly="0" labelOnly="1" outline="0" fieldPosition="0">
        <references count="2">
          <reference field="28" count="1">
            <x v="122"/>
          </reference>
          <reference field="29" count="1" selected="0">
            <x v="136"/>
          </reference>
        </references>
      </pivotArea>
    </format>
    <format dxfId="596">
      <pivotArea dataOnly="0" labelOnly="1" outline="0" fieldPosition="0">
        <references count="3">
          <reference field="28" count="1" selected="0">
            <x v="122"/>
          </reference>
          <reference field="29" count="1" selected="0">
            <x v="136"/>
          </reference>
          <reference field="33" count="1">
            <x v="116"/>
          </reference>
        </references>
      </pivotArea>
    </format>
    <format dxfId="595">
      <pivotArea outline="0" collapsedLevelsAreSubtotals="1" fieldPosition="0">
        <references count="3">
          <reference field="28" count="1" selected="0">
            <x v="42"/>
          </reference>
          <reference field="29" count="1" selected="0">
            <x v="179"/>
          </reference>
          <reference field="33" count="1" selected="0">
            <x v="173"/>
          </reference>
        </references>
      </pivotArea>
    </format>
    <format dxfId="594">
      <pivotArea dataOnly="0" labelOnly="1" outline="0" fieldPosition="0">
        <references count="1">
          <reference field="29" count="1">
            <x v="179"/>
          </reference>
        </references>
      </pivotArea>
    </format>
    <format dxfId="593">
      <pivotArea dataOnly="0" labelOnly="1" outline="0" fieldPosition="0">
        <references count="2">
          <reference field="28" count="1">
            <x v="42"/>
          </reference>
          <reference field="29" count="1" selected="0">
            <x v="179"/>
          </reference>
        </references>
      </pivotArea>
    </format>
    <format dxfId="592">
      <pivotArea dataOnly="0" labelOnly="1" outline="0" fieldPosition="0">
        <references count="3">
          <reference field="28" count="1" selected="0">
            <x v="42"/>
          </reference>
          <reference field="29" count="1" selected="0">
            <x v="179"/>
          </reference>
          <reference field="33" count="1">
            <x v="173"/>
          </reference>
        </references>
      </pivotArea>
    </format>
    <format dxfId="591">
      <pivotArea outline="0" collapsedLevelsAreSubtotals="1" fieldPosition="0">
        <references count="3">
          <reference field="28" count="1" selected="0">
            <x v="77"/>
          </reference>
          <reference field="29" count="1" selected="0">
            <x v="17"/>
          </reference>
          <reference field="33" count="1" selected="0">
            <x v="81"/>
          </reference>
        </references>
      </pivotArea>
    </format>
    <format dxfId="590">
      <pivotArea dataOnly="0" labelOnly="1" outline="0" fieldPosition="0">
        <references count="1">
          <reference field="29" count="1">
            <x v="17"/>
          </reference>
        </references>
      </pivotArea>
    </format>
    <format dxfId="589">
      <pivotArea dataOnly="0" labelOnly="1" outline="0" fieldPosition="0">
        <references count="2">
          <reference field="28" count="1">
            <x v="77"/>
          </reference>
          <reference field="29" count="1" selected="0">
            <x v="17"/>
          </reference>
        </references>
      </pivotArea>
    </format>
    <format dxfId="588">
      <pivotArea dataOnly="0" labelOnly="1" outline="0" fieldPosition="0">
        <references count="3">
          <reference field="28" count="1" selected="0">
            <x v="77"/>
          </reference>
          <reference field="29" count="1" selected="0">
            <x v="17"/>
          </reference>
          <reference field="33" count="1">
            <x v="81"/>
          </reference>
        </references>
      </pivotArea>
    </format>
    <format dxfId="587">
      <pivotArea outline="0" collapsedLevelsAreSubtotals="1" fieldPosition="0">
        <references count="3">
          <reference field="28" count="1" selected="0">
            <x v="30"/>
          </reference>
          <reference field="29" count="1" selected="0">
            <x v="129"/>
          </reference>
          <reference field="33" count="2" selected="0">
            <x v="75"/>
            <x v="228"/>
          </reference>
        </references>
      </pivotArea>
    </format>
    <format dxfId="586">
      <pivotArea dataOnly="0" labelOnly="1" outline="0" fieldPosition="0">
        <references count="1">
          <reference field="29" count="1">
            <x v="129"/>
          </reference>
        </references>
      </pivotArea>
    </format>
    <format dxfId="585">
      <pivotArea dataOnly="0" labelOnly="1" outline="0" fieldPosition="0">
        <references count="2">
          <reference field="28" count="1">
            <x v="30"/>
          </reference>
          <reference field="29" count="1" selected="0">
            <x v="129"/>
          </reference>
        </references>
      </pivotArea>
    </format>
    <format dxfId="584">
      <pivotArea dataOnly="0" labelOnly="1" outline="0" fieldPosition="0">
        <references count="3">
          <reference field="28" count="1" selected="0">
            <x v="30"/>
          </reference>
          <reference field="29" count="1" selected="0">
            <x v="129"/>
          </reference>
          <reference field="33" count="2">
            <x v="75"/>
            <x v="228"/>
          </reference>
        </references>
      </pivotArea>
    </format>
    <format dxfId="583">
      <pivotArea outline="0" collapsedLevelsAreSubtotals="1" fieldPosition="0">
        <references count="3">
          <reference field="28" count="1" selected="0">
            <x v="157"/>
          </reference>
          <reference field="29" count="1" selected="0">
            <x v="147"/>
          </reference>
          <reference field="33" count="1" selected="0">
            <x v="39"/>
          </reference>
        </references>
      </pivotArea>
    </format>
    <format dxfId="582">
      <pivotArea dataOnly="0" labelOnly="1" outline="0" fieldPosition="0">
        <references count="1">
          <reference field="29" count="1">
            <x v="147"/>
          </reference>
        </references>
      </pivotArea>
    </format>
    <format dxfId="581">
      <pivotArea dataOnly="0" labelOnly="1" outline="0" fieldPosition="0">
        <references count="2">
          <reference field="28" count="1">
            <x v="157"/>
          </reference>
          <reference field="29" count="1" selected="0">
            <x v="147"/>
          </reference>
        </references>
      </pivotArea>
    </format>
    <format dxfId="580">
      <pivotArea dataOnly="0" labelOnly="1" outline="0" fieldPosition="0">
        <references count="3">
          <reference field="28" count="1" selected="0">
            <x v="157"/>
          </reference>
          <reference field="29" count="1" selected="0">
            <x v="147"/>
          </reference>
          <reference field="33" count="1">
            <x v="39"/>
          </reference>
        </references>
      </pivotArea>
    </format>
    <format dxfId="579">
      <pivotArea outline="0" collapsedLevelsAreSubtotals="1" fieldPosition="0">
        <references count="3">
          <reference field="28" count="1" selected="0">
            <x v="121"/>
          </reference>
          <reference field="29" count="1" selected="0">
            <x v="31"/>
          </reference>
          <reference field="33" count="1" selected="0">
            <x v="42"/>
          </reference>
        </references>
      </pivotArea>
    </format>
    <format dxfId="578">
      <pivotArea dataOnly="0" labelOnly="1" outline="0" fieldPosition="0">
        <references count="1">
          <reference field="29" count="1">
            <x v="31"/>
          </reference>
        </references>
      </pivotArea>
    </format>
    <format dxfId="577">
      <pivotArea dataOnly="0" labelOnly="1" outline="0" fieldPosition="0">
        <references count="2">
          <reference field="28" count="1">
            <x v="121"/>
          </reference>
          <reference field="29" count="1" selected="0">
            <x v="31"/>
          </reference>
        </references>
      </pivotArea>
    </format>
    <format dxfId="576">
      <pivotArea dataOnly="0" labelOnly="1" outline="0" fieldPosition="0">
        <references count="3">
          <reference field="28" count="1" selected="0">
            <x v="121"/>
          </reference>
          <reference field="29" count="1" selected="0">
            <x v="31"/>
          </reference>
          <reference field="33" count="1">
            <x v="42"/>
          </reference>
        </references>
      </pivotArea>
    </format>
    <format dxfId="575">
      <pivotArea outline="0" collapsedLevelsAreSubtotals="1" fieldPosition="0">
        <references count="3">
          <reference field="28" count="1" selected="0">
            <x v="130"/>
          </reference>
          <reference field="29" count="1" selected="0">
            <x v="176"/>
          </reference>
          <reference field="33" count="1" selected="0">
            <x v="47"/>
          </reference>
        </references>
      </pivotArea>
    </format>
    <format dxfId="574">
      <pivotArea dataOnly="0" labelOnly="1" outline="0" fieldPosition="0">
        <references count="1">
          <reference field="29" count="1">
            <x v="176"/>
          </reference>
        </references>
      </pivotArea>
    </format>
    <format dxfId="573">
      <pivotArea dataOnly="0" labelOnly="1" outline="0" fieldPosition="0">
        <references count="2">
          <reference field="28" count="1">
            <x v="130"/>
          </reference>
          <reference field="29" count="1" selected="0">
            <x v="176"/>
          </reference>
        </references>
      </pivotArea>
    </format>
    <format dxfId="572">
      <pivotArea dataOnly="0" labelOnly="1" outline="0" fieldPosition="0">
        <references count="3">
          <reference field="28" count="1" selected="0">
            <x v="130"/>
          </reference>
          <reference field="29" count="1" selected="0">
            <x v="176"/>
          </reference>
          <reference field="33" count="1">
            <x v="47"/>
          </reference>
        </references>
      </pivotArea>
    </format>
    <format dxfId="571">
      <pivotArea outline="0" collapsedLevelsAreSubtotals="1" fieldPosition="0">
        <references count="3">
          <reference field="28" count="1" selected="0">
            <x v="154"/>
          </reference>
          <reference field="29" count="1" selected="0">
            <x v="67"/>
          </reference>
          <reference field="33" count="1" selected="0">
            <x v="21"/>
          </reference>
        </references>
      </pivotArea>
    </format>
    <format dxfId="570">
      <pivotArea dataOnly="0" labelOnly="1" outline="0" offset="IV1" fieldPosition="0">
        <references count="1">
          <reference field="29" count="1">
            <x v="67"/>
          </reference>
        </references>
      </pivotArea>
    </format>
    <format dxfId="569">
      <pivotArea dataOnly="0" labelOnly="1" outline="0" offset="IV1" fieldPosition="0">
        <references count="2">
          <reference field="28" count="1">
            <x v="154"/>
          </reference>
          <reference field="29" count="1" selected="0">
            <x v="67"/>
          </reference>
        </references>
      </pivotArea>
    </format>
    <format dxfId="568">
      <pivotArea dataOnly="0" labelOnly="1" outline="0" fieldPosition="0">
        <references count="3">
          <reference field="28" count="1" selected="0">
            <x v="154"/>
          </reference>
          <reference field="29" count="1" selected="0">
            <x v="67"/>
          </reference>
          <reference field="33" count="1">
            <x v="21"/>
          </reference>
        </references>
      </pivotArea>
    </format>
    <format dxfId="567">
      <pivotArea outline="0" collapsedLevelsAreSubtotals="1" fieldPosition="0">
        <references count="3">
          <reference field="28" count="1" selected="0">
            <x v="136"/>
          </reference>
          <reference field="29" count="1" selected="0">
            <x v="144"/>
          </reference>
          <reference field="33" count="1" selected="0">
            <x v="129"/>
          </reference>
        </references>
      </pivotArea>
    </format>
    <format dxfId="566">
      <pivotArea dataOnly="0" labelOnly="1" outline="0" fieldPosition="0">
        <references count="1">
          <reference field="29" count="1">
            <x v="144"/>
          </reference>
        </references>
      </pivotArea>
    </format>
    <format dxfId="565">
      <pivotArea dataOnly="0" labelOnly="1" outline="0" fieldPosition="0">
        <references count="2">
          <reference field="28" count="1">
            <x v="136"/>
          </reference>
          <reference field="29" count="1" selected="0">
            <x v="144"/>
          </reference>
        </references>
      </pivotArea>
    </format>
    <format dxfId="564">
      <pivotArea dataOnly="0" labelOnly="1" outline="0" fieldPosition="0">
        <references count="3">
          <reference field="28" count="1" selected="0">
            <x v="136"/>
          </reference>
          <reference field="29" count="1" selected="0">
            <x v="144"/>
          </reference>
          <reference field="33" count="1">
            <x v="129"/>
          </reference>
        </references>
      </pivotArea>
    </format>
    <format dxfId="563">
      <pivotArea outline="0" collapsedLevelsAreSubtotals="1" fieldPosition="0">
        <references count="3">
          <reference field="28" count="1" selected="0">
            <x v="36"/>
          </reference>
          <reference field="29" count="1" selected="0">
            <x v="49"/>
          </reference>
          <reference field="33" count="1" selected="0">
            <x v="1"/>
          </reference>
        </references>
      </pivotArea>
    </format>
    <format dxfId="562">
      <pivotArea dataOnly="0" labelOnly="1" outline="0" offset="IV1" fieldPosition="0">
        <references count="1">
          <reference field="29" count="1">
            <x v="49"/>
          </reference>
        </references>
      </pivotArea>
    </format>
    <format dxfId="561">
      <pivotArea dataOnly="0" labelOnly="1" outline="0" offset="IV1" fieldPosition="0">
        <references count="2">
          <reference field="28" count="1">
            <x v="36"/>
          </reference>
          <reference field="29" count="1" selected="0">
            <x v="49"/>
          </reference>
        </references>
      </pivotArea>
    </format>
    <format dxfId="560">
      <pivotArea dataOnly="0" labelOnly="1" outline="0" fieldPosition="0">
        <references count="3">
          <reference field="28" count="1" selected="0">
            <x v="36"/>
          </reference>
          <reference field="29" count="1" selected="0">
            <x v="49"/>
          </reference>
          <reference field="33" count="1">
            <x v="1"/>
          </reference>
        </references>
      </pivotArea>
    </format>
    <format dxfId="559">
      <pivotArea outline="0" collapsedLevelsAreSubtotals="1" fieldPosition="0">
        <references count="3">
          <reference field="28" count="1" selected="0">
            <x v="36"/>
          </reference>
          <reference field="29" count="1" selected="0">
            <x v="49"/>
          </reference>
          <reference field="33" count="1" selected="0">
            <x v="112"/>
          </reference>
        </references>
      </pivotArea>
    </format>
    <format dxfId="558">
      <pivotArea dataOnly="0" labelOnly="1" outline="0" offset="IV256" fieldPosition="0">
        <references count="1">
          <reference field="29" count="1">
            <x v="49"/>
          </reference>
        </references>
      </pivotArea>
    </format>
    <format dxfId="557">
      <pivotArea dataOnly="0" labelOnly="1" outline="0" offset="IV256" fieldPosition="0">
        <references count="2">
          <reference field="28" count="1">
            <x v="36"/>
          </reference>
          <reference field="29" count="1" selected="0">
            <x v="49"/>
          </reference>
        </references>
      </pivotArea>
    </format>
    <format dxfId="556">
      <pivotArea dataOnly="0" labelOnly="1" outline="0" fieldPosition="0">
        <references count="3">
          <reference field="28" count="1" selected="0">
            <x v="36"/>
          </reference>
          <reference field="29" count="1" selected="0">
            <x v="49"/>
          </reference>
          <reference field="33" count="1">
            <x v="112"/>
          </reference>
        </references>
      </pivotArea>
    </format>
    <format dxfId="555">
      <pivotArea outline="0" collapsedLevelsAreSubtotals="1" fieldPosition="0">
        <references count="3">
          <reference field="28" count="1" selected="0">
            <x v="47"/>
          </reference>
          <reference field="29" count="1" selected="0">
            <x v="63"/>
          </reference>
          <reference field="33" count="1" selected="0">
            <x v="107"/>
          </reference>
        </references>
      </pivotArea>
    </format>
    <format dxfId="554">
      <pivotArea dataOnly="0" labelOnly="1" outline="0" fieldPosition="0">
        <references count="1">
          <reference field="29" count="1">
            <x v="63"/>
          </reference>
        </references>
      </pivotArea>
    </format>
    <format dxfId="553">
      <pivotArea dataOnly="0" labelOnly="1" outline="0" fieldPosition="0">
        <references count="2">
          <reference field="28" count="1">
            <x v="47"/>
          </reference>
          <reference field="29" count="1" selected="0">
            <x v="63"/>
          </reference>
        </references>
      </pivotArea>
    </format>
    <format dxfId="552">
      <pivotArea dataOnly="0" labelOnly="1" outline="0" fieldPosition="0">
        <references count="3">
          <reference field="28" count="1" selected="0">
            <x v="47"/>
          </reference>
          <reference field="29" count="1" selected="0">
            <x v="63"/>
          </reference>
          <reference field="33" count="1">
            <x v="107"/>
          </reference>
        </references>
      </pivotArea>
    </format>
    <format dxfId="551">
      <pivotArea outline="0" collapsedLevelsAreSubtotals="1" fieldPosition="0">
        <references count="3">
          <reference field="28" count="1" selected="0">
            <x v="74"/>
          </reference>
          <reference field="29" count="1" selected="0">
            <x v="79"/>
          </reference>
          <reference field="33" count="1" selected="0">
            <x v="103"/>
          </reference>
        </references>
      </pivotArea>
    </format>
    <format dxfId="550">
      <pivotArea dataOnly="0" labelOnly="1" outline="0" fieldPosition="0">
        <references count="1">
          <reference field="29" count="1">
            <x v="79"/>
          </reference>
        </references>
      </pivotArea>
    </format>
    <format dxfId="549">
      <pivotArea dataOnly="0" labelOnly="1" outline="0" fieldPosition="0">
        <references count="2">
          <reference field="28" count="1">
            <x v="74"/>
          </reference>
          <reference field="29" count="1" selected="0">
            <x v="79"/>
          </reference>
        </references>
      </pivotArea>
    </format>
    <format dxfId="548">
      <pivotArea dataOnly="0" labelOnly="1" outline="0" fieldPosition="0">
        <references count="3">
          <reference field="28" count="1" selected="0">
            <x v="74"/>
          </reference>
          <reference field="29" count="1" selected="0">
            <x v="79"/>
          </reference>
          <reference field="33" count="1">
            <x v="103"/>
          </reference>
        </references>
      </pivotArea>
    </format>
    <format dxfId="547">
      <pivotArea outline="0" collapsedLevelsAreSubtotals="1" fieldPosition="0">
        <references count="3">
          <reference field="28" count="1" selected="0">
            <x v="102"/>
          </reference>
          <reference field="29" count="1" selected="0">
            <x v="90"/>
          </reference>
          <reference field="33" count="1" selected="0">
            <x v="14"/>
          </reference>
        </references>
      </pivotArea>
    </format>
    <format dxfId="546">
      <pivotArea dataOnly="0" labelOnly="1" outline="0" fieldPosition="0">
        <references count="1">
          <reference field="29" count="1">
            <x v="90"/>
          </reference>
        </references>
      </pivotArea>
    </format>
    <format dxfId="545">
      <pivotArea dataOnly="0" labelOnly="1" outline="0" fieldPosition="0">
        <references count="2">
          <reference field="28" count="1">
            <x v="102"/>
          </reference>
          <reference field="29" count="1" selected="0">
            <x v="90"/>
          </reference>
        </references>
      </pivotArea>
    </format>
    <format dxfId="544">
      <pivotArea dataOnly="0" labelOnly="1" outline="0" fieldPosition="0">
        <references count="3">
          <reference field="28" count="1" selected="0">
            <x v="102"/>
          </reference>
          <reference field="29" count="1" selected="0">
            <x v="90"/>
          </reference>
          <reference field="33" count="1">
            <x v="14"/>
          </reference>
        </references>
      </pivotArea>
    </format>
    <format dxfId="543">
      <pivotArea outline="0" collapsedLevelsAreSubtotals="1" fieldPosition="0">
        <references count="3">
          <reference field="28" count="1" selected="0">
            <x v="18"/>
          </reference>
          <reference field="29" count="1" selected="0">
            <x v="155"/>
          </reference>
          <reference field="33" count="1" selected="0">
            <x v="219"/>
          </reference>
        </references>
      </pivotArea>
    </format>
    <format dxfId="542">
      <pivotArea dataOnly="0" labelOnly="1" outline="0" offset="IV1" fieldPosition="0">
        <references count="1">
          <reference field="29" count="1">
            <x v="155"/>
          </reference>
        </references>
      </pivotArea>
    </format>
    <format dxfId="541">
      <pivotArea dataOnly="0" labelOnly="1" outline="0" offset="IV1" fieldPosition="0">
        <references count="2">
          <reference field="28" count="1">
            <x v="18"/>
          </reference>
          <reference field="29" count="1" selected="0">
            <x v="155"/>
          </reference>
        </references>
      </pivotArea>
    </format>
    <format dxfId="540">
      <pivotArea dataOnly="0" labelOnly="1" outline="0" fieldPosition="0">
        <references count="3">
          <reference field="28" count="1" selected="0">
            <x v="18"/>
          </reference>
          <reference field="29" count="1" selected="0">
            <x v="155"/>
          </reference>
          <reference field="33" count="1">
            <x v="219"/>
          </reference>
        </references>
      </pivotArea>
    </format>
    <format dxfId="539">
      <pivotArea outline="0" collapsedLevelsAreSubtotals="1" fieldPosition="0">
        <references count="3">
          <reference field="28" count="1" selected="0">
            <x v="18"/>
          </reference>
          <reference field="29" count="1" selected="0">
            <x v="155"/>
          </reference>
          <reference field="33" count="1" selected="0">
            <x v="292"/>
          </reference>
        </references>
      </pivotArea>
    </format>
    <format dxfId="538">
      <pivotArea dataOnly="0" labelOnly="1" outline="0" offset="IV256" fieldPosition="0">
        <references count="1">
          <reference field="29" count="1">
            <x v="155"/>
          </reference>
        </references>
      </pivotArea>
    </format>
    <format dxfId="537">
      <pivotArea dataOnly="0" labelOnly="1" outline="0" offset="IV256" fieldPosition="0">
        <references count="2">
          <reference field="28" count="1">
            <x v="18"/>
          </reference>
          <reference field="29" count="1" selected="0">
            <x v="155"/>
          </reference>
        </references>
      </pivotArea>
    </format>
    <format dxfId="536">
      <pivotArea dataOnly="0" labelOnly="1" outline="0" fieldPosition="0">
        <references count="3">
          <reference field="28" count="1" selected="0">
            <x v="18"/>
          </reference>
          <reference field="29" count="1" selected="0">
            <x v="155"/>
          </reference>
          <reference field="33" count="1">
            <x v="292"/>
          </reference>
        </references>
      </pivotArea>
    </format>
    <format dxfId="535">
      <pivotArea outline="0" collapsedLevelsAreSubtotals="1" fieldPosition="0">
        <references count="3">
          <reference field="28" count="1" selected="0">
            <x v="39"/>
          </reference>
          <reference field="29" count="1" selected="0">
            <x v="160"/>
          </reference>
          <reference field="33" count="1" selected="0">
            <x v="199"/>
          </reference>
        </references>
      </pivotArea>
    </format>
    <format dxfId="534">
      <pivotArea dataOnly="0" labelOnly="1" outline="0" fieldPosition="0">
        <references count="1">
          <reference field="29" count="1">
            <x v="160"/>
          </reference>
        </references>
      </pivotArea>
    </format>
    <format dxfId="533">
      <pivotArea dataOnly="0" labelOnly="1" outline="0" fieldPosition="0">
        <references count="2">
          <reference field="28" count="1">
            <x v="39"/>
          </reference>
          <reference field="29" count="1" selected="0">
            <x v="160"/>
          </reference>
        </references>
      </pivotArea>
    </format>
    <format dxfId="532">
      <pivotArea dataOnly="0" labelOnly="1" outline="0" fieldPosition="0">
        <references count="3">
          <reference field="28" count="1" selected="0">
            <x v="39"/>
          </reference>
          <reference field="29" count="1" selected="0">
            <x v="160"/>
          </reference>
          <reference field="33" count="1">
            <x v="199"/>
          </reference>
        </references>
      </pivotArea>
    </format>
    <format dxfId="531">
      <pivotArea outline="0" collapsedLevelsAreSubtotals="1" fieldPosition="0">
        <references count="3">
          <reference field="28" count="1" selected="0">
            <x v="16"/>
          </reference>
          <reference field="29" count="1" selected="0">
            <x v="183"/>
          </reference>
          <reference field="33" count="1" selected="0">
            <x v="182"/>
          </reference>
        </references>
      </pivotArea>
    </format>
    <format dxfId="530">
      <pivotArea dataOnly="0" labelOnly="1" outline="0" fieldPosition="0">
        <references count="1">
          <reference field="29" count="1">
            <x v="183"/>
          </reference>
        </references>
      </pivotArea>
    </format>
    <format dxfId="529">
      <pivotArea dataOnly="0" labelOnly="1" outline="0" fieldPosition="0">
        <references count="2">
          <reference field="28" count="1">
            <x v="16"/>
          </reference>
          <reference field="29" count="1" selected="0">
            <x v="183"/>
          </reference>
        </references>
      </pivotArea>
    </format>
    <format dxfId="528">
      <pivotArea dataOnly="0" labelOnly="1" outline="0" fieldPosition="0">
        <references count="3">
          <reference field="28" count="1" selected="0">
            <x v="16"/>
          </reference>
          <reference field="29" count="1" selected="0">
            <x v="183"/>
          </reference>
          <reference field="33" count="1">
            <x v="182"/>
          </reference>
        </references>
      </pivotArea>
    </format>
    <format dxfId="527">
      <pivotArea outline="0" collapsedLevelsAreSubtotals="1" fieldPosition="0">
        <references count="3">
          <reference field="28" count="1" selected="0">
            <x v="171"/>
          </reference>
          <reference field="29" count="1" selected="0">
            <x v="15"/>
          </reference>
          <reference field="33" count="1" selected="0">
            <x v="211"/>
          </reference>
        </references>
      </pivotArea>
    </format>
    <format dxfId="526">
      <pivotArea dataOnly="0" labelOnly="1" outline="0" fieldPosition="0">
        <references count="1">
          <reference field="29" count="1">
            <x v="15"/>
          </reference>
        </references>
      </pivotArea>
    </format>
    <format dxfId="525">
      <pivotArea dataOnly="0" labelOnly="1" outline="0" fieldPosition="0">
        <references count="2">
          <reference field="28" count="1">
            <x v="171"/>
          </reference>
          <reference field="29" count="1" selected="0">
            <x v="15"/>
          </reference>
        </references>
      </pivotArea>
    </format>
    <format dxfId="524">
      <pivotArea dataOnly="0" labelOnly="1" outline="0" fieldPosition="0">
        <references count="3">
          <reference field="28" count="1" selected="0">
            <x v="171"/>
          </reference>
          <reference field="29" count="1" selected="0">
            <x v="15"/>
          </reference>
          <reference field="33" count="1">
            <x v="211"/>
          </reference>
        </references>
      </pivotArea>
    </format>
    <format dxfId="523">
      <pivotArea outline="0" collapsedLevelsAreSubtotals="1" fieldPosition="0">
        <references count="3">
          <reference field="28" count="1" selected="0">
            <x v="56"/>
          </reference>
          <reference field="29" count="1" selected="0">
            <x v="158"/>
          </reference>
          <reference field="33" count="1" selected="0">
            <x v="97"/>
          </reference>
        </references>
      </pivotArea>
    </format>
    <format dxfId="522">
      <pivotArea dataOnly="0" labelOnly="1" outline="0" fieldPosition="0">
        <references count="1">
          <reference field="29" count="1">
            <x v="158"/>
          </reference>
        </references>
      </pivotArea>
    </format>
    <format dxfId="521">
      <pivotArea dataOnly="0" labelOnly="1" outline="0" fieldPosition="0">
        <references count="2">
          <reference field="28" count="1">
            <x v="56"/>
          </reference>
          <reference field="29" count="1" selected="0">
            <x v="158"/>
          </reference>
        </references>
      </pivotArea>
    </format>
    <format dxfId="520">
      <pivotArea dataOnly="0" labelOnly="1" outline="0" fieldPosition="0">
        <references count="3">
          <reference field="28" count="1" selected="0">
            <x v="56"/>
          </reference>
          <reference field="29" count="1" selected="0">
            <x v="158"/>
          </reference>
          <reference field="33" count="1">
            <x v="97"/>
          </reference>
        </references>
      </pivotArea>
    </format>
    <format dxfId="519">
      <pivotArea outline="0" collapsedLevelsAreSubtotals="1" fieldPosition="0">
        <references count="3">
          <reference field="28" count="1" selected="0">
            <x v="14"/>
          </reference>
          <reference field="29" count="1" selected="0">
            <x v="159"/>
          </reference>
          <reference field="33" count="1" selected="0">
            <x v="210"/>
          </reference>
        </references>
      </pivotArea>
    </format>
    <format dxfId="518">
      <pivotArea dataOnly="0" labelOnly="1" outline="0" fieldPosition="0">
        <references count="1">
          <reference field="29" count="1">
            <x v="159"/>
          </reference>
        </references>
      </pivotArea>
    </format>
    <format dxfId="517">
      <pivotArea dataOnly="0" labelOnly="1" outline="0" fieldPosition="0">
        <references count="2">
          <reference field="28" count="1">
            <x v="14"/>
          </reference>
          <reference field="29" count="1" selected="0">
            <x v="159"/>
          </reference>
        </references>
      </pivotArea>
    </format>
    <format dxfId="516">
      <pivotArea dataOnly="0" labelOnly="1" outline="0" fieldPosition="0">
        <references count="3">
          <reference field="28" count="1" selected="0">
            <x v="14"/>
          </reference>
          <reference field="29" count="1" selected="0">
            <x v="159"/>
          </reference>
          <reference field="33" count="1">
            <x v="210"/>
          </reference>
        </references>
      </pivotArea>
    </format>
    <format dxfId="515">
      <pivotArea outline="0" collapsedLevelsAreSubtotals="1" fieldPosition="0">
        <references count="3">
          <reference field="28" count="1" selected="0">
            <x v="100"/>
          </reference>
          <reference field="29" count="1" selected="0">
            <x v="71"/>
          </reference>
          <reference field="33" count="1" selected="0">
            <x v="89"/>
          </reference>
        </references>
      </pivotArea>
    </format>
    <format dxfId="514">
      <pivotArea dataOnly="0" labelOnly="1" outline="0" fieldPosition="0">
        <references count="1">
          <reference field="29" count="1">
            <x v="71"/>
          </reference>
        </references>
      </pivotArea>
    </format>
    <format dxfId="513">
      <pivotArea dataOnly="0" labelOnly="1" outline="0" fieldPosition="0">
        <references count="2">
          <reference field="28" count="1">
            <x v="100"/>
          </reference>
          <reference field="29" count="1" selected="0">
            <x v="71"/>
          </reference>
        </references>
      </pivotArea>
    </format>
    <format dxfId="512">
      <pivotArea dataOnly="0" labelOnly="1" outline="0" fieldPosition="0">
        <references count="3">
          <reference field="28" count="1" selected="0">
            <x v="100"/>
          </reference>
          <reference field="29" count="1" selected="0">
            <x v="71"/>
          </reference>
          <reference field="33" count="1">
            <x v="89"/>
          </reference>
        </references>
      </pivotArea>
    </format>
    <format dxfId="511">
      <pivotArea outline="0" collapsedLevelsAreSubtotals="1" fieldPosition="0">
        <references count="3">
          <reference field="28" count="1" selected="0">
            <x v="146"/>
          </reference>
          <reference field="29" count="1" selected="0">
            <x v="76"/>
          </reference>
          <reference field="33" count="1" selected="0">
            <x v="152"/>
          </reference>
        </references>
      </pivotArea>
    </format>
    <format dxfId="510">
      <pivotArea dataOnly="0" labelOnly="1" outline="0" fieldPosition="0">
        <references count="1">
          <reference field="29" count="1">
            <x v="76"/>
          </reference>
        </references>
      </pivotArea>
    </format>
    <format dxfId="509">
      <pivotArea dataOnly="0" labelOnly="1" outline="0" fieldPosition="0">
        <references count="2">
          <reference field="28" count="1">
            <x v="146"/>
          </reference>
          <reference field="29" count="1" selected="0">
            <x v="76"/>
          </reference>
        </references>
      </pivotArea>
    </format>
    <format dxfId="508">
      <pivotArea dataOnly="0" labelOnly="1" outline="0" fieldPosition="0">
        <references count="3">
          <reference field="28" count="1" selected="0">
            <x v="146"/>
          </reference>
          <reference field="29" count="1" selected="0">
            <x v="76"/>
          </reference>
          <reference field="33" count="1">
            <x v="152"/>
          </reference>
        </references>
      </pivotArea>
    </format>
    <format dxfId="507">
      <pivotArea outline="0" collapsedLevelsAreSubtotals="1" fieldPosition="0">
        <references count="3">
          <reference field="28" count="1" selected="0">
            <x v="163"/>
          </reference>
          <reference field="29" count="1" selected="0">
            <x v="64"/>
          </reference>
          <reference field="33" count="1" selected="0">
            <x v="123"/>
          </reference>
        </references>
      </pivotArea>
    </format>
    <format dxfId="506">
      <pivotArea dataOnly="0" labelOnly="1" outline="0" offset="IV1" fieldPosition="0">
        <references count="1">
          <reference field="29" count="1">
            <x v="64"/>
          </reference>
        </references>
      </pivotArea>
    </format>
    <format dxfId="505">
      <pivotArea dataOnly="0" labelOnly="1" outline="0" offset="IV1" fieldPosition="0">
        <references count="2">
          <reference field="28" count="1">
            <x v="163"/>
          </reference>
          <reference field="29" count="1" selected="0">
            <x v="64"/>
          </reference>
        </references>
      </pivotArea>
    </format>
    <format dxfId="504">
      <pivotArea dataOnly="0" labelOnly="1" outline="0" fieldPosition="0">
        <references count="3">
          <reference field="28" count="1" selected="0">
            <x v="163"/>
          </reference>
          <reference field="29" count="1" selected="0">
            <x v="64"/>
          </reference>
          <reference field="33" count="1">
            <x v="123"/>
          </reference>
        </references>
      </pivotArea>
    </format>
    <format dxfId="503">
      <pivotArea outline="0" collapsedLevelsAreSubtotals="1" fieldPosition="0">
        <references count="3">
          <reference field="28" count="1" selected="0">
            <x v="163"/>
          </reference>
          <reference field="29" count="1" selected="0">
            <x v="64"/>
          </reference>
          <reference field="33" count="1" selected="0">
            <x v="185"/>
          </reference>
        </references>
      </pivotArea>
    </format>
    <format dxfId="502">
      <pivotArea dataOnly="0" labelOnly="1" outline="0" offset="IV256" fieldPosition="0">
        <references count="1">
          <reference field="29" count="1">
            <x v="64"/>
          </reference>
        </references>
      </pivotArea>
    </format>
    <format dxfId="501">
      <pivotArea dataOnly="0" labelOnly="1" outline="0" offset="IV256" fieldPosition="0">
        <references count="2">
          <reference field="28" count="1">
            <x v="163"/>
          </reference>
          <reference field="29" count="1" selected="0">
            <x v="64"/>
          </reference>
        </references>
      </pivotArea>
    </format>
    <format dxfId="500">
      <pivotArea dataOnly="0" labelOnly="1" outline="0" fieldPosition="0">
        <references count="3">
          <reference field="28" count="1" selected="0">
            <x v="163"/>
          </reference>
          <reference field="29" count="1" selected="0">
            <x v="64"/>
          </reference>
          <reference field="33" count="1">
            <x v="185"/>
          </reference>
        </references>
      </pivotArea>
    </format>
    <format dxfId="499">
      <pivotArea outline="0" collapsedLevelsAreSubtotals="1" fieldPosition="0">
        <references count="3">
          <reference field="28" count="1" selected="0">
            <x v="10"/>
          </reference>
          <reference field="29" count="1" selected="0">
            <x v="149"/>
          </reference>
          <reference field="33" count="2" selected="0">
            <x v="229"/>
            <x v="289"/>
          </reference>
        </references>
      </pivotArea>
    </format>
    <format dxfId="498">
      <pivotArea dataOnly="0" labelOnly="1" outline="0" fieldPosition="0">
        <references count="1">
          <reference field="29" count="1">
            <x v="149"/>
          </reference>
        </references>
      </pivotArea>
    </format>
    <format dxfId="497">
      <pivotArea dataOnly="0" labelOnly="1" outline="0" fieldPosition="0">
        <references count="2">
          <reference field="28" count="1">
            <x v="10"/>
          </reference>
          <reference field="29" count="1" selected="0">
            <x v="149"/>
          </reference>
        </references>
      </pivotArea>
    </format>
    <format dxfId="496">
      <pivotArea dataOnly="0" labelOnly="1" outline="0" fieldPosition="0">
        <references count="3">
          <reference field="28" count="1" selected="0">
            <x v="10"/>
          </reference>
          <reference field="29" count="1" selected="0">
            <x v="149"/>
          </reference>
          <reference field="33" count="2">
            <x v="229"/>
            <x v="289"/>
          </reference>
        </references>
      </pivotArea>
    </format>
    <format dxfId="495">
      <pivotArea outline="0" collapsedLevelsAreSubtotals="1" fieldPosition="0">
        <references count="3">
          <reference field="28" count="1" selected="0">
            <x v="181"/>
          </reference>
          <reference field="29" count="1" selected="0">
            <x v="59"/>
          </reference>
          <reference field="33" count="1" selected="0">
            <x v="293"/>
          </reference>
        </references>
      </pivotArea>
    </format>
    <format dxfId="494">
      <pivotArea dataOnly="0" labelOnly="1" outline="0" offset="IV1" fieldPosition="0">
        <references count="1">
          <reference field="29" count="1">
            <x v="59"/>
          </reference>
        </references>
      </pivotArea>
    </format>
    <format dxfId="493">
      <pivotArea dataOnly="0" labelOnly="1" outline="0" offset="IV1" fieldPosition="0">
        <references count="2">
          <reference field="28" count="1">
            <x v="181"/>
          </reference>
          <reference field="29" count="1" selected="0">
            <x v="59"/>
          </reference>
        </references>
      </pivotArea>
    </format>
    <format dxfId="492">
      <pivotArea dataOnly="0" labelOnly="1" outline="0" fieldPosition="0">
        <references count="3">
          <reference field="28" count="1" selected="0">
            <x v="181"/>
          </reference>
          <reference field="29" count="1" selected="0">
            <x v="59"/>
          </reference>
          <reference field="33" count="1">
            <x v="293"/>
          </reference>
        </references>
      </pivotArea>
    </format>
    <format dxfId="491">
      <pivotArea outline="0" collapsedLevelsAreSubtotals="1" fieldPosition="0">
        <references count="3">
          <reference field="28" count="1" selected="0">
            <x v="91"/>
          </reference>
          <reference field="29" count="1" selected="0">
            <x v="154"/>
          </reference>
          <reference field="33" count="1" selected="0">
            <x v="23"/>
          </reference>
        </references>
      </pivotArea>
    </format>
    <format dxfId="490">
      <pivotArea dataOnly="0" labelOnly="1" outline="0" offset="IV1" fieldPosition="0">
        <references count="1">
          <reference field="29" count="1">
            <x v="154"/>
          </reference>
        </references>
      </pivotArea>
    </format>
    <format dxfId="489">
      <pivotArea dataOnly="0" labelOnly="1" outline="0" offset="IV1" fieldPosition="0">
        <references count="2">
          <reference field="28" count="1">
            <x v="91"/>
          </reference>
          <reference field="29" count="1" selected="0">
            <x v="154"/>
          </reference>
        </references>
      </pivotArea>
    </format>
    <format dxfId="488">
      <pivotArea dataOnly="0" labelOnly="1" outline="0" fieldPosition="0">
        <references count="3">
          <reference field="28" count="1" selected="0">
            <x v="91"/>
          </reference>
          <reference field="29" count="1" selected="0">
            <x v="154"/>
          </reference>
          <reference field="33" count="1">
            <x v="23"/>
          </reference>
        </references>
      </pivotArea>
    </format>
    <format dxfId="487">
      <pivotArea outline="0" collapsedLevelsAreSubtotals="1" fieldPosition="0">
        <references count="3">
          <reference field="28" count="1" selected="0">
            <x v="91"/>
          </reference>
          <reference field="29" count="1" selected="0">
            <x v="154"/>
          </reference>
          <reference field="33" count="1" selected="0">
            <x v="171"/>
          </reference>
        </references>
      </pivotArea>
    </format>
    <format dxfId="486">
      <pivotArea dataOnly="0" labelOnly="1" outline="0" offset="IV256" fieldPosition="0">
        <references count="1">
          <reference field="29" count="1">
            <x v="154"/>
          </reference>
        </references>
      </pivotArea>
    </format>
    <format dxfId="485">
      <pivotArea dataOnly="0" labelOnly="1" outline="0" offset="IV256" fieldPosition="0">
        <references count="2">
          <reference field="28" count="1">
            <x v="91"/>
          </reference>
          <reference field="29" count="1" selected="0">
            <x v="154"/>
          </reference>
        </references>
      </pivotArea>
    </format>
    <format dxfId="484">
      <pivotArea dataOnly="0" labelOnly="1" outline="0" fieldPosition="0">
        <references count="3">
          <reference field="28" count="1" selected="0">
            <x v="91"/>
          </reference>
          <reference field="29" count="1" selected="0">
            <x v="154"/>
          </reference>
          <reference field="33" count="1">
            <x v="171"/>
          </reference>
        </references>
      </pivotArea>
    </format>
    <format dxfId="483">
      <pivotArea outline="0" collapsedLevelsAreSubtotals="1" fieldPosition="0">
        <references count="3">
          <reference field="28" count="1" selected="0">
            <x v="91"/>
          </reference>
          <reference field="29" count="1" selected="0">
            <x v="154"/>
          </reference>
          <reference field="33" count="1" selected="0">
            <x v="138"/>
          </reference>
        </references>
      </pivotArea>
    </format>
    <format dxfId="482">
      <pivotArea dataOnly="0" labelOnly="1" outline="0" offset="IV2" fieldPosition="0">
        <references count="1">
          <reference field="29" count="1">
            <x v="154"/>
          </reference>
        </references>
      </pivotArea>
    </format>
    <format dxfId="481">
      <pivotArea dataOnly="0" labelOnly="1" outline="0" offset="IV2" fieldPosition="0">
        <references count="2">
          <reference field="28" count="1">
            <x v="91"/>
          </reference>
          <reference field="29" count="1" selected="0">
            <x v="154"/>
          </reference>
        </references>
      </pivotArea>
    </format>
    <format dxfId="480">
      <pivotArea dataOnly="0" labelOnly="1" outline="0" fieldPosition="0">
        <references count="3">
          <reference field="28" count="1" selected="0">
            <x v="91"/>
          </reference>
          <reference field="29" count="1" selected="0">
            <x v="154"/>
          </reference>
          <reference field="33" count="1">
            <x v="138"/>
          </reference>
        </references>
      </pivotArea>
    </format>
    <format dxfId="479">
      <pivotArea outline="0" collapsedLevelsAreSubtotals="1" fieldPosition="0">
        <references count="3">
          <reference field="28" count="2" selected="0">
            <x v="66"/>
            <x v="84"/>
          </reference>
          <reference field="29" count="2" selected="0">
            <x v="2"/>
            <x v="3"/>
          </reference>
          <reference field="33" count="2" selected="0">
            <x v="41"/>
            <x v="251"/>
          </reference>
        </references>
      </pivotArea>
    </format>
    <format dxfId="478">
      <pivotArea dataOnly="0" labelOnly="1" outline="0" fieldPosition="0">
        <references count="1">
          <reference field="29" count="2">
            <x v="2"/>
            <x v="3"/>
          </reference>
        </references>
      </pivotArea>
    </format>
    <format dxfId="477">
      <pivotArea dataOnly="0" labelOnly="1" outline="0" fieldPosition="0">
        <references count="2">
          <reference field="28" count="1">
            <x v="84"/>
          </reference>
          <reference field="29" count="1" selected="0">
            <x v="2"/>
          </reference>
        </references>
      </pivotArea>
    </format>
    <format dxfId="476">
      <pivotArea dataOnly="0" labelOnly="1" outline="0" fieldPosition="0">
        <references count="2">
          <reference field="28" count="1">
            <x v="66"/>
          </reference>
          <reference field="29" count="1" selected="0">
            <x v="3"/>
          </reference>
        </references>
      </pivotArea>
    </format>
    <format dxfId="475">
      <pivotArea dataOnly="0" labelOnly="1" outline="0" fieldPosition="0">
        <references count="3">
          <reference field="28" count="1" selected="0">
            <x v="84"/>
          </reference>
          <reference field="29" count="1" selected="0">
            <x v="2"/>
          </reference>
          <reference field="33" count="1">
            <x v="251"/>
          </reference>
        </references>
      </pivotArea>
    </format>
    <format dxfId="474">
      <pivotArea dataOnly="0" labelOnly="1" outline="0" fieldPosition="0">
        <references count="3">
          <reference field="28" count="1" selected="0">
            <x v="66"/>
          </reference>
          <reference field="29" count="1" selected="0">
            <x v="3"/>
          </reference>
          <reference field="33" count="1">
            <x v="41"/>
          </reference>
        </references>
      </pivotArea>
    </format>
    <format dxfId="473">
      <pivotArea outline="0" collapsedLevelsAreSubtotals="1" fieldPosition="0">
        <references count="3">
          <reference field="28" count="1" selected="0">
            <x v="81"/>
          </reference>
          <reference field="29" count="1" selected="0">
            <x v="0"/>
          </reference>
          <reference field="33" count="1" selected="0">
            <x v="80"/>
          </reference>
        </references>
      </pivotArea>
    </format>
    <format dxfId="472">
      <pivotArea dataOnly="0" labelOnly="1" outline="0" fieldPosition="0">
        <references count="1">
          <reference field="29" count="1">
            <x v="0"/>
          </reference>
        </references>
      </pivotArea>
    </format>
    <format dxfId="471">
      <pivotArea dataOnly="0" labelOnly="1" outline="0" fieldPosition="0">
        <references count="2">
          <reference field="28" count="1">
            <x v="81"/>
          </reference>
          <reference field="29" count="1" selected="0">
            <x v="0"/>
          </reference>
        </references>
      </pivotArea>
    </format>
    <format dxfId="470">
      <pivotArea dataOnly="0" labelOnly="1" outline="0" fieldPosition="0">
        <references count="3">
          <reference field="28" count="1" selected="0">
            <x v="81"/>
          </reference>
          <reference field="29" count="1" selected="0">
            <x v="0"/>
          </reference>
          <reference field="33" count="1">
            <x v="80"/>
          </reference>
        </references>
      </pivotArea>
    </format>
    <format dxfId="469">
      <pivotArea outline="0" collapsedLevelsAreSubtotals="1" fieldPosition="0">
        <references count="3">
          <reference field="28" count="1" selected="0">
            <x v="128"/>
          </reference>
          <reference field="29" count="1" selected="0">
            <x v="143"/>
          </reference>
          <reference field="33" count="1" selected="0">
            <x v="98"/>
          </reference>
        </references>
      </pivotArea>
    </format>
    <format dxfId="468">
      <pivotArea dataOnly="0" labelOnly="1" outline="0" fieldPosition="0">
        <references count="1">
          <reference field="29" count="1">
            <x v="143"/>
          </reference>
        </references>
      </pivotArea>
    </format>
    <format dxfId="467">
      <pivotArea dataOnly="0" labelOnly="1" outline="0" fieldPosition="0">
        <references count="2">
          <reference field="28" count="1">
            <x v="128"/>
          </reference>
          <reference field="29" count="1" selected="0">
            <x v="143"/>
          </reference>
        </references>
      </pivotArea>
    </format>
    <format dxfId="466">
      <pivotArea dataOnly="0" labelOnly="1" outline="0" fieldPosition="0">
        <references count="3">
          <reference field="28" count="1" selected="0">
            <x v="128"/>
          </reference>
          <reference field="29" count="1" selected="0">
            <x v="143"/>
          </reference>
          <reference field="33" count="1">
            <x v="98"/>
          </reference>
        </references>
      </pivotArea>
    </format>
    <format dxfId="465">
      <pivotArea outline="0" collapsedLevelsAreSubtotals="1" fieldPosition="0">
        <references count="3">
          <reference field="28" count="1" selected="0">
            <x v="143"/>
          </reference>
          <reference field="29" count="1" selected="0">
            <x v="28"/>
          </reference>
          <reference field="33" count="1" selected="0">
            <x v="58"/>
          </reference>
        </references>
      </pivotArea>
    </format>
    <format dxfId="464">
      <pivotArea dataOnly="0" labelOnly="1" outline="0" offset="IV1" fieldPosition="0">
        <references count="1">
          <reference field="29" count="1">
            <x v="28"/>
          </reference>
        </references>
      </pivotArea>
    </format>
    <format dxfId="463">
      <pivotArea dataOnly="0" labelOnly="1" outline="0" offset="IV1" fieldPosition="0">
        <references count="2">
          <reference field="28" count="1">
            <x v="143"/>
          </reference>
          <reference field="29" count="1" selected="0">
            <x v="28"/>
          </reference>
        </references>
      </pivotArea>
    </format>
    <format dxfId="462">
      <pivotArea dataOnly="0" labelOnly="1" outline="0" fieldPosition="0">
        <references count="3">
          <reference field="28" count="1" selected="0">
            <x v="143"/>
          </reference>
          <reference field="29" count="1" selected="0">
            <x v="28"/>
          </reference>
          <reference field="33" count="1">
            <x v="58"/>
          </reference>
        </references>
      </pivotArea>
    </format>
    <format dxfId="461">
      <pivotArea outline="0" collapsedLevelsAreSubtotals="1" fieldPosition="0">
        <references count="3">
          <reference field="28" count="1" selected="0">
            <x v="143"/>
          </reference>
          <reference field="29" count="1" selected="0">
            <x v="28"/>
          </reference>
          <reference field="33" count="1" selected="0">
            <x v="186"/>
          </reference>
        </references>
      </pivotArea>
    </format>
    <format dxfId="460">
      <pivotArea dataOnly="0" labelOnly="1" outline="0" offset="IV2" fieldPosition="0">
        <references count="1">
          <reference field="29" count="1">
            <x v="28"/>
          </reference>
        </references>
      </pivotArea>
    </format>
    <format dxfId="459">
      <pivotArea dataOnly="0" labelOnly="1" outline="0" offset="IV2" fieldPosition="0">
        <references count="2">
          <reference field="28" count="1">
            <x v="143"/>
          </reference>
          <reference field="29" count="1" selected="0">
            <x v="28"/>
          </reference>
        </references>
      </pivotArea>
    </format>
    <format dxfId="458">
      <pivotArea dataOnly="0" labelOnly="1" outline="0" fieldPosition="0">
        <references count="3">
          <reference field="28" count="1" selected="0">
            <x v="143"/>
          </reference>
          <reference field="29" count="1" selected="0">
            <x v="28"/>
          </reference>
          <reference field="33" count="1">
            <x v="186"/>
          </reference>
        </references>
      </pivotArea>
    </format>
    <format dxfId="457">
      <pivotArea outline="0" collapsedLevelsAreSubtotals="1" fieldPosition="0">
        <references count="3">
          <reference field="28" count="1" selected="0">
            <x v="143"/>
          </reference>
          <reference field="29" count="1" selected="0">
            <x v="28"/>
          </reference>
          <reference field="33" count="1" selected="0">
            <x v="239"/>
          </reference>
        </references>
      </pivotArea>
    </format>
    <format dxfId="456">
      <pivotArea dataOnly="0" labelOnly="1" outline="0" offset="IV256" fieldPosition="0">
        <references count="1">
          <reference field="29" count="1">
            <x v="28"/>
          </reference>
        </references>
      </pivotArea>
    </format>
    <format dxfId="455">
      <pivotArea dataOnly="0" labelOnly="1" outline="0" offset="IV256" fieldPosition="0">
        <references count="2">
          <reference field="28" count="1">
            <x v="143"/>
          </reference>
          <reference field="29" count="1" selected="0">
            <x v="28"/>
          </reference>
        </references>
      </pivotArea>
    </format>
    <format dxfId="454">
      <pivotArea dataOnly="0" labelOnly="1" outline="0" fieldPosition="0">
        <references count="3">
          <reference field="28" count="1" selected="0">
            <x v="143"/>
          </reference>
          <reference field="29" count="1" selected="0">
            <x v="28"/>
          </reference>
          <reference field="33" count="1">
            <x v="239"/>
          </reference>
        </references>
      </pivotArea>
    </format>
    <format dxfId="453">
      <pivotArea outline="0" collapsedLevelsAreSubtotals="1" fieldPosition="0">
        <references count="3">
          <reference field="28" count="1" selected="0">
            <x v="19"/>
          </reference>
          <reference field="29" count="1" selected="0">
            <x v="34"/>
          </reference>
          <reference field="33" count="1" selected="0">
            <x v="55"/>
          </reference>
        </references>
      </pivotArea>
    </format>
    <format dxfId="452">
      <pivotArea dataOnly="0" labelOnly="1" outline="0" offset="IV2" fieldPosition="0">
        <references count="1">
          <reference field="29" count="1">
            <x v="34"/>
          </reference>
        </references>
      </pivotArea>
    </format>
    <format dxfId="451">
      <pivotArea dataOnly="0" labelOnly="1" outline="0" offset="IV2" fieldPosition="0">
        <references count="2">
          <reference field="28" count="1">
            <x v="19"/>
          </reference>
          <reference field="29" count="1" selected="0">
            <x v="34"/>
          </reference>
        </references>
      </pivotArea>
    </format>
    <format dxfId="450">
      <pivotArea dataOnly="0" labelOnly="1" outline="0" fieldPosition="0">
        <references count="3">
          <reference field="28" count="1" selected="0">
            <x v="19"/>
          </reference>
          <reference field="29" count="1" selected="0">
            <x v="34"/>
          </reference>
          <reference field="33" count="1">
            <x v="55"/>
          </reference>
        </references>
      </pivotArea>
    </format>
    <format dxfId="449">
      <pivotArea outline="0" collapsedLevelsAreSubtotals="1" fieldPosition="0">
        <references count="3">
          <reference field="28" count="1" selected="0">
            <x v="96"/>
          </reference>
          <reference field="29" count="1" selected="0">
            <x v="23"/>
          </reference>
          <reference field="33" count="1" selected="0">
            <x v="95"/>
          </reference>
        </references>
      </pivotArea>
    </format>
    <format dxfId="448">
      <pivotArea dataOnly="0" labelOnly="1" outline="0" fieldPosition="0">
        <references count="1">
          <reference field="29" count="1">
            <x v="23"/>
          </reference>
        </references>
      </pivotArea>
    </format>
    <format dxfId="447">
      <pivotArea dataOnly="0" labelOnly="1" outline="0" fieldPosition="0">
        <references count="2">
          <reference field="28" count="1">
            <x v="96"/>
          </reference>
          <reference field="29" count="1" selected="0">
            <x v="23"/>
          </reference>
        </references>
      </pivotArea>
    </format>
    <format dxfId="446">
      <pivotArea dataOnly="0" labelOnly="1" outline="0" fieldPosition="0">
        <references count="3">
          <reference field="28" count="1" selected="0">
            <x v="96"/>
          </reference>
          <reference field="29" count="1" selected="0">
            <x v="23"/>
          </reference>
          <reference field="33" count="1">
            <x v="95"/>
          </reference>
        </references>
      </pivotArea>
    </format>
    <format dxfId="445">
      <pivotArea outline="0" collapsedLevelsAreSubtotals="1" fieldPosition="0">
        <references count="3">
          <reference field="28" count="1" selected="0">
            <x v="19"/>
          </reference>
          <reference field="29" count="1" selected="0">
            <x v="34"/>
          </reference>
          <reference field="33" count="1" selected="0">
            <x v="76"/>
          </reference>
        </references>
      </pivotArea>
    </format>
    <format dxfId="444">
      <pivotArea dataOnly="0" labelOnly="1" outline="0" offset="IV256" fieldPosition="0">
        <references count="1">
          <reference field="29" count="1">
            <x v="34"/>
          </reference>
        </references>
      </pivotArea>
    </format>
    <format dxfId="443">
      <pivotArea dataOnly="0" labelOnly="1" outline="0" offset="IV256" fieldPosition="0">
        <references count="2">
          <reference field="28" count="1">
            <x v="19"/>
          </reference>
          <reference field="29" count="1" selected="0">
            <x v="34"/>
          </reference>
        </references>
      </pivotArea>
    </format>
    <format dxfId="442">
      <pivotArea dataOnly="0" labelOnly="1" outline="0" fieldPosition="0">
        <references count="3">
          <reference field="28" count="1" selected="0">
            <x v="19"/>
          </reference>
          <reference field="29" count="1" selected="0">
            <x v="34"/>
          </reference>
          <reference field="33" count="1">
            <x v="76"/>
          </reference>
        </references>
      </pivotArea>
    </format>
    <format dxfId="441">
      <pivotArea outline="0" collapsedLevelsAreSubtotals="1" fieldPosition="0">
        <references count="3">
          <reference field="28" count="1" selected="0">
            <x v="19"/>
          </reference>
          <reference field="29" count="1" selected="0">
            <x v="34"/>
          </reference>
          <reference field="33" count="1" selected="0">
            <x v="11"/>
          </reference>
        </references>
      </pivotArea>
    </format>
    <format dxfId="440">
      <pivotArea dataOnly="0" labelOnly="1" outline="0" offset="IV1" fieldPosition="0">
        <references count="1">
          <reference field="29" count="1">
            <x v="34"/>
          </reference>
        </references>
      </pivotArea>
    </format>
    <format dxfId="439">
      <pivotArea dataOnly="0" labelOnly="1" outline="0" offset="IV1" fieldPosition="0">
        <references count="2">
          <reference field="28" count="1">
            <x v="19"/>
          </reference>
          <reference field="29" count="1" selected="0">
            <x v="34"/>
          </reference>
        </references>
      </pivotArea>
    </format>
    <format dxfId="438">
      <pivotArea dataOnly="0" labelOnly="1" outline="0" fieldPosition="0">
        <references count="3">
          <reference field="28" count="1" selected="0">
            <x v="19"/>
          </reference>
          <reference field="29" count="1" selected="0">
            <x v="34"/>
          </reference>
          <reference field="33" count="1">
            <x v="11"/>
          </reference>
        </references>
      </pivotArea>
    </format>
    <format dxfId="437">
      <pivotArea outline="0" collapsedLevelsAreSubtotals="1" fieldPosition="0">
        <references count="3">
          <reference field="28" count="1" selected="0">
            <x v="110"/>
          </reference>
          <reference field="29" count="1" selected="0">
            <x v="44"/>
          </reference>
          <reference field="33" count="1" selected="0">
            <x v="36"/>
          </reference>
        </references>
      </pivotArea>
    </format>
    <format dxfId="436">
      <pivotArea dataOnly="0" labelOnly="1" outline="0" fieldPosition="0">
        <references count="1">
          <reference field="29" count="1">
            <x v="44"/>
          </reference>
        </references>
      </pivotArea>
    </format>
    <format dxfId="435">
      <pivotArea dataOnly="0" labelOnly="1" outline="0" fieldPosition="0">
        <references count="2">
          <reference field="28" count="1">
            <x v="110"/>
          </reference>
          <reference field="29" count="1" selected="0">
            <x v="44"/>
          </reference>
        </references>
      </pivotArea>
    </format>
    <format dxfId="434">
      <pivotArea dataOnly="0" labelOnly="1" outline="0" fieldPosition="0">
        <references count="3">
          <reference field="28" count="1" selected="0">
            <x v="110"/>
          </reference>
          <reference field="29" count="1" selected="0">
            <x v="44"/>
          </reference>
          <reference field="33" count="1">
            <x v="36"/>
          </reference>
        </references>
      </pivotArea>
    </format>
    <format dxfId="433">
      <pivotArea outline="0" collapsedLevelsAreSubtotals="1" fieldPosition="0">
        <references count="3">
          <reference field="28" count="1" selected="0">
            <x v="116"/>
          </reference>
          <reference field="29" count="1" selected="0">
            <x v="43"/>
          </reference>
          <reference field="33" count="1" selected="0">
            <x v="43"/>
          </reference>
        </references>
      </pivotArea>
    </format>
    <format dxfId="432">
      <pivotArea dataOnly="0" labelOnly="1" outline="0" fieldPosition="0">
        <references count="1">
          <reference field="29" count="1">
            <x v="43"/>
          </reference>
        </references>
      </pivotArea>
    </format>
    <format dxfId="431">
      <pivotArea dataOnly="0" labelOnly="1" outline="0" fieldPosition="0">
        <references count="2">
          <reference field="28" count="1">
            <x v="116"/>
          </reference>
          <reference field="29" count="1" selected="0">
            <x v="43"/>
          </reference>
        </references>
      </pivotArea>
    </format>
    <format dxfId="430">
      <pivotArea dataOnly="0" labelOnly="1" outline="0" fieldPosition="0">
        <references count="3">
          <reference field="28" count="1" selected="0">
            <x v="116"/>
          </reference>
          <reference field="29" count="1" selected="0">
            <x v="43"/>
          </reference>
          <reference field="33" count="1">
            <x v="43"/>
          </reference>
        </references>
      </pivotArea>
    </format>
    <format dxfId="429">
      <pivotArea outline="0" collapsedLevelsAreSubtotals="1" fieldPosition="0">
        <references count="3">
          <reference field="28" count="1" selected="0">
            <x v="118"/>
          </reference>
          <reference field="29" count="1" selected="0">
            <x v="131"/>
          </reference>
          <reference field="33" count="1" selected="0">
            <x v="275"/>
          </reference>
        </references>
      </pivotArea>
    </format>
    <format dxfId="428">
      <pivotArea dataOnly="0" labelOnly="1" outline="0" offset="IV256" fieldPosition="0">
        <references count="1">
          <reference field="29" count="1">
            <x v="131"/>
          </reference>
        </references>
      </pivotArea>
    </format>
    <format dxfId="427">
      <pivotArea dataOnly="0" labelOnly="1" outline="0" offset="IV256" fieldPosition="0">
        <references count="2">
          <reference field="28" count="1">
            <x v="118"/>
          </reference>
          <reference field="29" count="1" selected="0">
            <x v="131"/>
          </reference>
        </references>
      </pivotArea>
    </format>
    <format dxfId="426">
      <pivotArea dataOnly="0" labelOnly="1" outline="0" fieldPosition="0">
        <references count="3">
          <reference field="28" count="1" selected="0">
            <x v="118"/>
          </reference>
          <reference field="29" count="1" selected="0">
            <x v="131"/>
          </reference>
          <reference field="33" count="1">
            <x v="275"/>
          </reference>
        </references>
      </pivotArea>
    </format>
    <format dxfId="425">
      <pivotArea outline="0" collapsedLevelsAreSubtotals="1" fieldPosition="0">
        <references count="3">
          <reference field="28" count="1" selected="0">
            <x v="92"/>
          </reference>
          <reference field="29" count="1" selected="0">
            <x v="11"/>
          </reference>
          <reference field="33" count="1" selected="0">
            <x v="221"/>
          </reference>
        </references>
      </pivotArea>
    </format>
    <format dxfId="424">
      <pivotArea outline="0" collapsedLevelsAreSubtotals="1" fieldPosition="0">
        <references count="3">
          <reference field="28" count="1" selected="0">
            <x v="124"/>
          </reference>
          <reference field="29" count="1" selected="0">
            <x v="12"/>
          </reference>
          <reference field="33" count="1" selected="0">
            <x v="136"/>
          </reference>
        </references>
      </pivotArea>
    </format>
    <format dxfId="423">
      <pivotArea dataOnly="0" labelOnly="1" outline="0" fieldPosition="0">
        <references count="1">
          <reference field="29" count="1">
            <x v="11"/>
          </reference>
        </references>
      </pivotArea>
    </format>
    <format dxfId="422">
      <pivotArea dataOnly="0" labelOnly="1" outline="0" offset="IV1" fieldPosition="0">
        <references count="1">
          <reference field="29" count="1">
            <x v="12"/>
          </reference>
        </references>
      </pivotArea>
    </format>
    <format dxfId="421">
      <pivotArea dataOnly="0" labelOnly="1" outline="0" fieldPosition="0">
        <references count="2">
          <reference field="28" count="1">
            <x v="92"/>
          </reference>
          <reference field="29" count="1" selected="0">
            <x v="11"/>
          </reference>
        </references>
      </pivotArea>
    </format>
    <format dxfId="420">
      <pivotArea dataOnly="0" labelOnly="1" outline="0" offset="IV1" fieldPosition="0">
        <references count="2">
          <reference field="28" count="1">
            <x v="124"/>
          </reference>
          <reference field="29" count="1" selected="0">
            <x v="12"/>
          </reference>
        </references>
      </pivotArea>
    </format>
    <format dxfId="419">
      <pivotArea dataOnly="0" labelOnly="1" outline="0" fieldPosition="0">
        <references count="3">
          <reference field="28" count="1" selected="0">
            <x v="92"/>
          </reference>
          <reference field="29" count="1" selected="0">
            <x v="11"/>
          </reference>
          <reference field="33" count="1">
            <x v="221"/>
          </reference>
        </references>
      </pivotArea>
    </format>
    <format dxfId="418">
      <pivotArea dataOnly="0" labelOnly="1" outline="0" fieldPosition="0">
        <references count="3">
          <reference field="28" count="1" selected="0">
            <x v="124"/>
          </reference>
          <reference field="29" count="1" selected="0">
            <x v="12"/>
          </reference>
          <reference field="33" count="1">
            <x v="136"/>
          </reference>
        </references>
      </pivotArea>
    </format>
    <format dxfId="417">
      <pivotArea outline="0" collapsedLevelsAreSubtotals="1" fieldPosition="0">
        <references count="3">
          <reference field="28" count="1" selected="0">
            <x v="160"/>
          </reference>
          <reference field="29" count="1" selected="0">
            <x v="47"/>
          </reference>
          <reference field="33" count="1" selected="0">
            <x v="96"/>
          </reference>
        </references>
      </pivotArea>
    </format>
    <format dxfId="416">
      <pivotArea dataOnly="0" labelOnly="1" outline="0" fieldPosition="0">
        <references count="1">
          <reference field="29" count="1">
            <x v="47"/>
          </reference>
        </references>
      </pivotArea>
    </format>
    <format dxfId="415">
      <pivotArea dataOnly="0" labelOnly="1" outline="0" fieldPosition="0">
        <references count="2">
          <reference field="28" count="1">
            <x v="160"/>
          </reference>
          <reference field="29" count="1" selected="0">
            <x v="47"/>
          </reference>
        </references>
      </pivotArea>
    </format>
    <format dxfId="414">
      <pivotArea dataOnly="0" labelOnly="1" outline="0" fieldPosition="0">
        <references count="3">
          <reference field="28" count="1" selected="0">
            <x v="160"/>
          </reference>
          <reference field="29" count="1" selected="0">
            <x v="47"/>
          </reference>
          <reference field="33" count="1">
            <x v="96"/>
          </reference>
        </references>
      </pivotArea>
    </format>
    <format dxfId="413">
      <pivotArea outline="0" collapsedLevelsAreSubtotals="1" fieldPosition="0">
        <references count="3">
          <reference field="28" count="1" selected="0">
            <x v="127"/>
          </reference>
          <reference field="29" count="1" selected="0">
            <x v="72"/>
          </reference>
          <reference field="33" count="1" selected="0">
            <x v="56"/>
          </reference>
        </references>
      </pivotArea>
    </format>
    <format dxfId="412">
      <pivotArea dataOnly="0" labelOnly="1" outline="0" fieldPosition="0">
        <references count="1">
          <reference field="29" count="1">
            <x v="72"/>
          </reference>
        </references>
      </pivotArea>
    </format>
    <format dxfId="411">
      <pivotArea dataOnly="0" labelOnly="1" outline="0" fieldPosition="0">
        <references count="2">
          <reference field="28" count="1">
            <x v="127"/>
          </reference>
          <reference field="29" count="1" selected="0">
            <x v="72"/>
          </reference>
        </references>
      </pivotArea>
    </format>
    <format dxfId="410">
      <pivotArea dataOnly="0" labelOnly="1" outline="0" fieldPosition="0">
        <references count="3">
          <reference field="28" count="1" selected="0">
            <x v="127"/>
          </reference>
          <reference field="29" count="1" selected="0">
            <x v="72"/>
          </reference>
          <reference field="33" count="1">
            <x v="56"/>
          </reference>
        </references>
      </pivotArea>
    </format>
    <format dxfId="409">
      <pivotArea outline="0" collapsedLevelsAreSubtotals="1" fieldPosition="0">
        <references count="3">
          <reference field="28" count="1" selected="0">
            <x v="169"/>
          </reference>
          <reference field="29" count="1" selected="0">
            <x v="74"/>
          </reference>
          <reference field="33" count="2" selected="0">
            <x v="174"/>
            <x v="274"/>
          </reference>
        </references>
      </pivotArea>
    </format>
    <format dxfId="408">
      <pivotArea dataOnly="0" labelOnly="1" outline="0" fieldPosition="0">
        <references count="1">
          <reference field="29" count="1">
            <x v="74"/>
          </reference>
        </references>
      </pivotArea>
    </format>
    <format dxfId="407">
      <pivotArea dataOnly="0" labelOnly="1" outline="0" fieldPosition="0">
        <references count="2">
          <reference field="28" count="1">
            <x v="169"/>
          </reference>
          <reference field="29" count="1" selected="0">
            <x v="74"/>
          </reference>
        </references>
      </pivotArea>
    </format>
    <format dxfId="406">
      <pivotArea dataOnly="0" labelOnly="1" outline="0" fieldPosition="0">
        <references count="3">
          <reference field="28" count="1" selected="0">
            <x v="169"/>
          </reference>
          <reference field="29" count="1" selected="0">
            <x v="74"/>
          </reference>
          <reference field="33" count="2">
            <x v="174"/>
            <x v="274"/>
          </reference>
        </references>
      </pivotArea>
    </format>
    <format dxfId="405">
      <pivotArea outline="0" collapsedLevelsAreSubtotals="1" fieldPosition="0">
        <references count="3">
          <reference field="28" count="1" selected="0">
            <x v="2"/>
          </reference>
          <reference field="29" count="1" selected="0">
            <x v="85"/>
          </reference>
          <reference field="33" count="1" selected="0">
            <x v="149"/>
          </reference>
        </references>
      </pivotArea>
    </format>
    <format dxfId="404">
      <pivotArea dataOnly="0" labelOnly="1" outline="0" offset="IV1" fieldPosition="0">
        <references count="1">
          <reference field="29" count="1">
            <x v="85"/>
          </reference>
        </references>
      </pivotArea>
    </format>
    <format dxfId="403">
      <pivotArea dataOnly="0" labelOnly="1" outline="0" offset="IV1" fieldPosition="0">
        <references count="2">
          <reference field="28" count="1">
            <x v="2"/>
          </reference>
          <reference field="29" count="1" selected="0">
            <x v="85"/>
          </reference>
        </references>
      </pivotArea>
    </format>
    <format dxfId="402">
      <pivotArea dataOnly="0" labelOnly="1" outline="0" fieldPosition="0">
        <references count="3">
          <reference field="28" count="1" selected="0">
            <x v="2"/>
          </reference>
          <reference field="29" count="1" selected="0">
            <x v="85"/>
          </reference>
          <reference field="33" count="1">
            <x v="149"/>
          </reference>
        </references>
      </pivotArea>
    </format>
    <format dxfId="401">
      <pivotArea outline="0" collapsedLevelsAreSubtotals="1" fieldPosition="0">
        <references count="3">
          <reference field="28" count="1" selected="0">
            <x v="83"/>
          </reference>
          <reference field="29" count="1" selected="0">
            <x v="102"/>
          </reference>
          <reference field="33" count="1" selected="0">
            <x v="59"/>
          </reference>
        </references>
      </pivotArea>
    </format>
    <format dxfId="400">
      <pivotArea dataOnly="0" labelOnly="1" outline="0" offset="IV1" fieldPosition="0">
        <references count="1">
          <reference field="29" count="1">
            <x v="102"/>
          </reference>
        </references>
      </pivotArea>
    </format>
    <format dxfId="399">
      <pivotArea dataOnly="0" labelOnly="1" outline="0" offset="IV1" fieldPosition="0">
        <references count="2">
          <reference field="28" count="1">
            <x v="83"/>
          </reference>
          <reference field="29" count="1" selected="0">
            <x v="102"/>
          </reference>
        </references>
      </pivotArea>
    </format>
    <format dxfId="398">
      <pivotArea dataOnly="0" labelOnly="1" outline="0" fieldPosition="0">
        <references count="3">
          <reference field="28" count="1" selected="0">
            <x v="83"/>
          </reference>
          <reference field="29" count="1" selected="0">
            <x v="102"/>
          </reference>
          <reference field="33" count="1">
            <x v="59"/>
          </reference>
        </references>
      </pivotArea>
    </format>
    <format dxfId="397">
      <pivotArea outline="0" collapsedLevelsAreSubtotals="1" fieldPosition="0">
        <references count="3">
          <reference field="28" count="1" selected="0">
            <x v="111"/>
          </reference>
          <reference field="29" count="1" selected="0">
            <x v="105"/>
          </reference>
          <reference field="33" count="1" selected="0">
            <x v="192"/>
          </reference>
        </references>
      </pivotArea>
    </format>
    <format dxfId="396">
      <pivotArea dataOnly="0" labelOnly="1" outline="0" fieldPosition="0">
        <references count="1">
          <reference field="29" count="1">
            <x v="105"/>
          </reference>
        </references>
      </pivotArea>
    </format>
    <format dxfId="395">
      <pivotArea dataOnly="0" labelOnly="1" outline="0" fieldPosition="0">
        <references count="2">
          <reference field="28" count="1">
            <x v="111"/>
          </reference>
          <reference field="29" count="1" selected="0">
            <x v="105"/>
          </reference>
        </references>
      </pivotArea>
    </format>
    <format dxfId="394">
      <pivotArea dataOnly="0" labelOnly="1" outline="0" fieldPosition="0">
        <references count="3">
          <reference field="28" count="1" selected="0">
            <x v="111"/>
          </reference>
          <reference field="29" count="1" selected="0">
            <x v="105"/>
          </reference>
          <reference field="33" count="1">
            <x v="192"/>
          </reference>
        </references>
      </pivotArea>
    </format>
    <format dxfId="393">
      <pivotArea outline="0" collapsedLevelsAreSubtotals="1" fieldPosition="0">
        <references count="3">
          <reference field="28" count="1" selected="0">
            <x v="61"/>
          </reference>
          <reference field="29" count="1" selected="0">
            <x v="108"/>
          </reference>
          <reference field="33" count="1" selected="0">
            <x v="65"/>
          </reference>
        </references>
      </pivotArea>
    </format>
    <format dxfId="392">
      <pivotArea dataOnly="0" labelOnly="1" outline="0" offset="IV1" fieldPosition="0">
        <references count="1">
          <reference field="29" count="1">
            <x v="108"/>
          </reference>
        </references>
      </pivotArea>
    </format>
    <format dxfId="391">
      <pivotArea dataOnly="0" labelOnly="1" outline="0" offset="IV1" fieldPosition="0">
        <references count="2">
          <reference field="28" count="1">
            <x v="61"/>
          </reference>
          <reference field="29" count="1" selected="0">
            <x v="108"/>
          </reference>
        </references>
      </pivotArea>
    </format>
    <format dxfId="390">
      <pivotArea dataOnly="0" labelOnly="1" outline="0" fieldPosition="0">
        <references count="3">
          <reference field="28" count="1" selected="0">
            <x v="61"/>
          </reference>
          <reference field="29" count="1" selected="0">
            <x v="108"/>
          </reference>
          <reference field="33" count="1">
            <x v="65"/>
          </reference>
        </references>
      </pivotArea>
    </format>
    <format dxfId="389">
      <pivotArea outline="0" collapsedLevelsAreSubtotals="1" fieldPosition="0">
        <references count="3">
          <reference field="28" count="1" selected="0">
            <x v="61"/>
          </reference>
          <reference field="29" count="1" selected="0">
            <x v="108"/>
          </reference>
          <reference field="33" count="1" selected="0">
            <x v="93"/>
          </reference>
        </references>
      </pivotArea>
    </format>
    <format dxfId="388">
      <pivotArea dataOnly="0" labelOnly="1" outline="0" offset="IV256" fieldPosition="0">
        <references count="1">
          <reference field="29" count="1">
            <x v="108"/>
          </reference>
        </references>
      </pivotArea>
    </format>
    <format dxfId="387">
      <pivotArea dataOnly="0" labelOnly="1" outline="0" offset="IV256" fieldPosition="0">
        <references count="2">
          <reference field="28" count="1">
            <x v="61"/>
          </reference>
          <reference field="29" count="1" selected="0">
            <x v="108"/>
          </reference>
        </references>
      </pivotArea>
    </format>
    <format dxfId="386">
      <pivotArea dataOnly="0" labelOnly="1" outline="0" fieldPosition="0">
        <references count="3">
          <reference field="28" count="1" selected="0">
            <x v="61"/>
          </reference>
          <reference field="29" count="1" selected="0">
            <x v="108"/>
          </reference>
          <reference field="33" count="1">
            <x v="93"/>
          </reference>
        </references>
      </pivotArea>
    </format>
    <format dxfId="385">
      <pivotArea outline="0" collapsedLevelsAreSubtotals="1" fieldPosition="0">
        <references count="3">
          <reference field="28" count="1" selected="0">
            <x v="21"/>
          </reference>
          <reference field="29" count="1" selected="0">
            <x v="122"/>
          </reference>
          <reference field="33" count="1" selected="0">
            <x v="51"/>
          </reference>
        </references>
      </pivotArea>
    </format>
    <format dxfId="384">
      <pivotArea dataOnly="0" labelOnly="1" outline="0" offset="IV256" fieldPosition="0">
        <references count="1">
          <reference field="29" count="1">
            <x v="122"/>
          </reference>
        </references>
      </pivotArea>
    </format>
    <format dxfId="383">
      <pivotArea dataOnly="0" labelOnly="1" outline="0" offset="IV256" fieldPosition="0">
        <references count="2">
          <reference field="28" count="1">
            <x v="21"/>
          </reference>
          <reference field="29" count="1" selected="0">
            <x v="122"/>
          </reference>
        </references>
      </pivotArea>
    </format>
    <format dxfId="382">
      <pivotArea dataOnly="0" labelOnly="1" outline="0" fieldPosition="0">
        <references count="3">
          <reference field="28" count="1" selected="0">
            <x v="21"/>
          </reference>
          <reference field="29" count="1" selected="0">
            <x v="122"/>
          </reference>
          <reference field="33" count="1">
            <x v="51"/>
          </reference>
        </references>
      </pivotArea>
    </format>
    <format dxfId="381">
      <pivotArea outline="0" collapsedLevelsAreSubtotals="1" fieldPosition="0">
        <references count="3">
          <reference field="28" count="1" selected="0">
            <x v="21"/>
          </reference>
          <reference field="29" count="1" selected="0">
            <x v="122"/>
          </reference>
          <reference field="33" count="1" selected="0">
            <x v="48"/>
          </reference>
        </references>
      </pivotArea>
    </format>
    <format dxfId="380">
      <pivotArea dataOnly="0" labelOnly="1" outline="0" offset="IV1" fieldPosition="0">
        <references count="1">
          <reference field="29" count="1">
            <x v="122"/>
          </reference>
        </references>
      </pivotArea>
    </format>
    <format dxfId="379">
      <pivotArea dataOnly="0" labelOnly="1" outline="0" offset="IV1" fieldPosition="0">
        <references count="2">
          <reference field="28" count="1">
            <x v="21"/>
          </reference>
          <reference field="29" count="1" selected="0">
            <x v="122"/>
          </reference>
        </references>
      </pivotArea>
    </format>
    <format dxfId="378">
      <pivotArea dataOnly="0" labelOnly="1" outline="0" fieldPosition="0">
        <references count="3">
          <reference field="28" count="1" selected="0">
            <x v="21"/>
          </reference>
          <reference field="29" count="1" selected="0">
            <x v="122"/>
          </reference>
          <reference field="33" count="1">
            <x v="48"/>
          </reference>
        </references>
      </pivotArea>
    </format>
    <format dxfId="377">
      <pivotArea outline="0" collapsedLevelsAreSubtotals="1" fieldPosition="0">
        <references count="3">
          <reference field="28" count="1" selected="0">
            <x v="22"/>
          </reference>
          <reference field="29" count="1" selected="0">
            <x v="104"/>
          </reference>
          <reference field="33" count="1" selected="0">
            <x v="257"/>
          </reference>
        </references>
      </pivotArea>
    </format>
    <format dxfId="376">
      <pivotArea dataOnly="0" labelOnly="1" outline="0" offset="IV256" fieldPosition="0">
        <references count="1">
          <reference field="29" count="1">
            <x v="104"/>
          </reference>
        </references>
      </pivotArea>
    </format>
    <format dxfId="375">
      <pivotArea dataOnly="0" labelOnly="1" outline="0" offset="IV256" fieldPosition="0">
        <references count="2">
          <reference field="28" count="1">
            <x v="22"/>
          </reference>
          <reference field="29" count="1" selected="0">
            <x v="104"/>
          </reference>
        </references>
      </pivotArea>
    </format>
    <format dxfId="374">
      <pivotArea dataOnly="0" labelOnly="1" outline="0" fieldPosition="0">
        <references count="3">
          <reference field="28" count="1" selected="0">
            <x v="22"/>
          </reference>
          <reference field="29" count="1" selected="0">
            <x v="104"/>
          </reference>
          <reference field="33" count="1">
            <x v="257"/>
          </reference>
        </references>
      </pivotArea>
    </format>
    <format dxfId="373">
      <pivotArea outline="0" collapsedLevelsAreSubtotals="1" fieldPosition="0">
        <references count="3">
          <reference field="28" count="1" selected="0">
            <x v="22"/>
          </reference>
          <reference field="29" count="1" selected="0">
            <x v="104"/>
          </reference>
          <reference field="33" count="1" selected="0">
            <x v="99"/>
          </reference>
        </references>
      </pivotArea>
    </format>
    <format dxfId="372">
      <pivotArea dataOnly="0" labelOnly="1" outline="0" offset="IV1" fieldPosition="0">
        <references count="1">
          <reference field="29" count="1">
            <x v="104"/>
          </reference>
        </references>
      </pivotArea>
    </format>
    <format dxfId="371">
      <pivotArea dataOnly="0" labelOnly="1" outline="0" offset="IV1" fieldPosition="0">
        <references count="2">
          <reference field="28" count="1">
            <x v="22"/>
          </reference>
          <reference field="29" count="1" selected="0">
            <x v="104"/>
          </reference>
        </references>
      </pivotArea>
    </format>
    <format dxfId="370">
      <pivotArea dataOnly="0" labelOnly="1" outline="0" fieldPosition="0">
        <references count="3">
          <reference field="28" count="1" selected="0">
            <x v="22"/>
          </reference>
          <reference field="29" count="1" selected="0">
            <x v="104"/>
          </reference>
          <reference field="33" count="1">
            <x v="99"/>
          </reference>
        </references>
      </pivotArea>
    </format>
    <format dxfId="369">
      <pivotArea outline="0" collapsedLevelsAreSubtotals="1" fieldPosition="0">
        <references count="3">
          <reference field="28" count="1" selected="0">
            <x v="153"/>
          </reference>
          <reference field="29" count="1" selected="0">
            <x v="103"/>
          </reference>
          <reference field="33" count="1" selected="0">
            <x v="19"/>
          </reference>
        </references>
      </pivotArea>
    </format>
    <format dxfId="368">
      <pivotArea dataOnly="0" labelOnly="1" outline="0" fieldPosition="0">
        <references count="1">
          <reference field="29" count="1">
            <x v="103"/>
          </reference>
        </references>
      </pivotArea>
    </format>
    <format dxfId="367">
      <pivotArea dataOnly="0" labelOnly="1" outline="0" fieldPosition="0">
        <references count="2">
          <reference field="28" count="1">
            <x v="153"/>
          </reference>
          <reference field="29" count="1" selected="0">
            <x v="103"/>
          </reference>
        </references>
      </pivotArea>
    </format>
    <format dxfId="366">
      <pivotArea dataOnly="0" labelOnly="1" outline="0" fieldPosition="0">
        <references count="3">
          <reference field="28" count="1" selected="0">
            <x v="153"/>
          </reference>
          <reference field="29" count="1" selected="0">
            <x v="103"/>
          </reference>
          <reference field="33" count="1">
            <x v="19"/>
          </reference>
        </references>
      </pivotArea>
    </format>
    <format dxfId="365">
      <pivotArea outline="0" collapsedLevelsAreSubtotals="1" fieldPosition="0">
        <references count="3">
          <reference field="28" count="1" selected="0">
            <x v="73"/>
          </reference>
          <reference field="29" count="1" selected="0">
            <x v="112"/>
          </reference>
          <reference field="33" count="1" selected="0">
            <x v="118"/>
          </reference>
        </references>
      </pivotArea>
    </format>
    <format dxfId="364">
      <pivotArea dataOnly="0" labelOnly="1" outline="0" offset="IV1" fieldPosition="0">
        <references count="1">
          <reference field="29" count="1">
            <x v="112"/>
          </reference>
        </references>
      </pivotArea>
    </format>
    <format dxfId="363">
      <pivotArea dataOnly="0" labelOnly="1" outline="0" offset="IV1" fieldPosition="0">
        <references count="2">
          <reference field="28" count="1">
            <x v="73"/>
          </reference>
          <reference field="29" count="1" selected="0">
            <x v="112"/>
          </reference>
        </references>
      </pivotArea>
    </format>
    <format dxfId="362">
      <pivotArea dataOnly="0" labelOnly="1" outline="0" fieldPosition="0">
        <references count="3">
          <reference field="28" count="1" selected="0">
            <x v="73"/>
          </reference>
          <reference field="29" count="1" selected="0">
            <x v="112"/>
          </reference>
          <reference field="33" count="1">
            <x v="118"/>
          </reference>
        </references>
      </pivotArea>
    </format>
    <format dxfId="361">
      <pivotArea outline="0" collapsedLevelsAreSubtotals="1" fieldPosition="0">
        <references count="3">
          <reference field="28" count="1" selected="0">
            <x v="73"/>
          </reference>
          <reference field="29" count="1" selected="0">
            <x v="112"/>
          </reference>
          <reference field="33" count="1" selected="0">
            <x v="220"/>
          </reference>
        </references>
      </pivotArea>
    </format>
    <format dxfId="360">
      <pivotArea dataOnly="0" labelOnly="1" outline="0" offset="IV256" fieldPosition="0">
        <references count="1">
          <reference field="29" count="1">
            <x v="112"/>
          </reference>
        </references>
      </pivotArea>
    </format>
    <format dxfId="359">
      <pivotArea dataOnly="0" labelOnly="1" outline="0" offset="IV256" fieldPosition="0">
        <references count="2">
          <reference field="28" count="1">
            <x v="73"/>
          </reference>
          <reference field="29" count="1" selected="0">
            <x v="112"/>
          </reference>
        </references>
      </pivotArea>
    </format>
    <format dxfId="358">
      <pivotArea dataOnly="0" labelOnly="1" outline="0" fieldPosition="0">
        <references count="3">
          <reference field="28" count="1" selected="0">
            <x v="73"/>
          </reference>
          <reference field="29" count="1" selected="0">
            <x v="112"/>
          </reference>
          <reference field="33" count="1">
            <x v="220"/>
          </reference>
        </references>
      </pivotArea>
    </format>
    <format dxfId="357">
      <pivotArea outline="0" collapsedLevelsAreSubtotals="1" fieldPosition="0">
        <references count="3">
          <reference field="28" count="1" selected="0">
            <x v="99"/>
          </reference>
          <reference field="29" count="1" selected="0">
            <x v="125"/>
          </reference>
          <reference field="33" count="1" selected="0">
            <x v="153"/>
          </reference>
        </references>
      </pivotArea>
    </format>
    <format dxfId="356">
      <pivotArea dataOnly="0" labelOnly="1" outline="0" fieldPosition="0">
        <references count="1">
          <reference field="29" count="1">
            <x v="125"/>
          </reference>
        </references>
      </pivotArea>
    </format>
    <format dxfId="355">
      <pivotArea dataOnly="0" labelOnly="1" outline="0" fieldPosition="0">
        <references count="2">
          <reference field="28" count="1">
            <x v="99"/>
          </reference>
          <reference field="29" count="1" selected="0">
            <x v="125"/>
          </reference>
        </references>
      </pivotArea>
    </format>
    <format dxfId="354">
      <pivotArea dataOnly="0" labelOnly="1" outline="0" fieldPosition="0">
        <references count="3">
          <reference field="28" count="1" selected="0">
            <x v="99"/>
          </reference>
          <reference field="29" count="1" selected="0">
            <x v="125"/>
          </reference>
          <reference field="33" count="1">
            <x v="153"/>
          </reference>
        </references>
      </pivotArea>
    </format>
    <format dxfId="353">
      <pivotArea outline="0" collapsedLevelsAreSubtotals="1" fieldPosition="0">
        <references count="3">
          <reference field="28" count="2" selected="0">
            <x v="109"/>
            <x v="152"/>
          </reference>
          <reference field="29" count="2" selected="0">
            <x v="145"/>
            <x v="146"/>
          </reference>
          <reference field="33" count="2" selected="0">
            <x v="9"/>
            <x v="262"/>
          </reference>
        </references>
      </pivotArea>
    </format>
    <format dxfId="352">
      <pivotArea dataOnly="0" labelOnly="1" outline="0" fieldPosition="0">
        <references count="1">
          <reference field="29" count="2">
            <x v="145"/>
            <x v="146"/>
          </reference>
        </references>
      </pivotArea>
    </format>
    <format dxfId="351">
      <pivotArea dataOnly="0" labelOnly="1" outline="0" fieldPosition="0">
        <references count="2">
          <reference field="28" count="1">
            <x v="152"/>
          </reference>
          <reference field="29" count="1" selected="0">
            <x v="145"/>
          </reference>
        </references>
      </pivotArea>
    </format>
    <format dxfId="350">
      <pivotArea dataOnly="0" labelOnly="1" outline="0" fieldPosition="0">
        <references count="2">
          <reference field="28" count="1">
            <x v="109"/>
          </reference>
          <reference field="29" count="1" selected="0">
            <x v="146"/>
          </reference>
        </references>
      </pivotArea>
    </format>
    <format dxfId="349">
      <pivotArea dataOnly="0" labelOnly="1" outline="0" fieldPosition="0">
        <references count="3">
          <reference field="28" count="1" selected="0">
            <x v="152"/>
          </reference>
          <reference field="29" count="1" selected="0">
            <x v="145"/>
          </reference>
          <reference field="33" count="1">
            <x v="9"/>
          </reference>
        </references>
      </pivotArea>
    </format>
    <format dxfId="348">
      <pivotArea dataOnly="0" labelOnly="1" outline="0" fieldPosition="0">
        <references count="3">
          <reference field="28" count="1" selected="0">
            <x v="109"/>
          </reference>
          <reference field="29" count="1" selected="0">
            <x v="146"/>
          </reference>
          <reference field="33" count="1">
            <x v="262"/>
          </reference>
        </references>
      </pivotArea>
    </format>
    <format dxfId="347">
      <pivotArea outline="0" collapsedLevelsAreSubtotals="1" fieldPosition="0">
        <references count="3">
          <reference field="28" count="1" selected="0">
            <x v="59"/>
          </reference>
          <reference field="29" count="1" selected="0">
            <x v="153"/>
          </reference>
          <reference field="33" count="1" selected="0">
            <x v="155"/>
          </reference>
        </references>
      </pivotArea>
    </format>
    <format dxfId="346">
      <pivotArea dataOnly="0" labelOnly="1" outline="0" fieldPosition="0">
        <references count="1">
          <reference field="29" count="1">
            <x v="153"/>
          </reference>
        </references>
      </pivotArea>
    </format>
    <format dxfId="345">
      <pivotArea dataOnly="0" labelOnly="1" outline="0" fieldPosition="0">
        <references count="2">
          <reference field="28" count="1">
            <x v="59"/>
          </reference>
          <reference field="29" count="1" selected="0">
            <x v="153"/>
          </reference>
        </references>
      </pivotArea>
    </format>
    <format dxfId="344">
      <pivotArea dataOnly="0" labelOnly="1" outline="0" fieldPosition="0">
        <references count="3">
          <reference field="28" count="1" selected="0">
            <x v="59"/>
          </reference>
          <reference field="29" count="1" selected="0">
            <x v="153"/>
          </reference>
          <reference field="33" count="1">
            <x v="155"/>
          </reference>
        </references>
      </pivotArea>
    </format>
    <format dxfId="343">
      <pivotArea outline="0" collapsedLevelsAreSubtotals="1" fieldPosition="0">
        <references count="3">
          <reference field="28" count="1" selected="0">
            <x v="15"/>
          </reference>
          <reference field="29" count="1" selected="0">
            <x v="152"/>
          </reference>
          <reference field="33" count="1" selected="0">
            <x v="167"/>
          </reference>
        </references>
      </pivotArea>
    </format>
    <format dxfId="342">
      <pivotArea dataOnly="0" labelOnly="1" outline="0" offset="IV256" fieldPosition="0">
        <references count="1">
          <reference field="29" count="1">
            <x v="152"/>
          </reference>
        </references>
      </pivotArea>
    </format>
    <format dxfId="341">
      <pivotArea dataOnly="0" labelOnly="1" outline="0" offset="IV256" fieldPosition="0">
        <references count="2">
          <reference field="28" count="1">
            <x v="15"/>
          </reference>
          <reference field="29" count="1" selected="0">
            <x v="152"/>
          </reference>
        </references>
      </pivotArea>
    </format>
    <format dxfId="340">
      <pivotArea dataOnly="0" labelOnly="1" outline="0" fieldPosition="0">
        <references count="3">
          <reference field="28" count="1" selected="0">
            <x v="15"/>
          </reference>
          <reference field="29" count="1" selected="0">
            <x v="152"/>
          </reference>
          <reference field="33" count="1">
            <x v="167"/>
          </reference>
        </references>
      </pivotArea>
    </format>
    <format dxfId="339">
      <pivotArea outline="0" collapsedLevelsAreSubtotals="1" fieldPosition="0">
        <references count="1">
          <reference field="29" count="1" selected="0">
            <x v="55"/>
          </reference>
        </references>
      </pivotArea>
    </format>
    <format dxfId="338">
      <pivotArea dataOnly="0" labelOnly="1" outline="0" fieldPosition="0">
        <references count="1">
          <reference field="29" count="1">
            <x v="55"/>
          </reference>
        </references>
      </pivotArea>
    </format>
    <format dxfId="337">
      <pivotArea outline="0" collapsedLevelsAreSubtotals="1" fieldPosition="0">
        <references count="3">
          <reference field="28" count="2" selected="0">
            <x v="102"/>
            <x v="175"/>
          </reference>
          <reference field="29" count="2" selected="0">
            <x v="89"/>
            <x v="90"/>
          </reference>
          <reference field="33" count="2" selected="0">
            <x v="14"/>
            <x v="247"/>
          </reference>
        </references>
      </pivotArea>
    </format>
    <format dxfId="336">
      <pivotArea dataOnly="0" labelOnly="1" outline="0" fieldPosition="0">
        <references count="1">
          <reference field="29" count="2">
            <x v="89"/>
            <x v="90"/>
          </reference>
        </references>
      </pivotArea>
    </format>
    <format dxfId="335">
      <pivotArea dataOnly="0" labelOnly="1" outline="0" fieldPosition="0">
        <references count="2">
          <reference field="28" count="1">
            <x v="175"/>
          </reference>
          <reference field="29" count="1" selected="0">
            <x v="89"/>
          </reference>
        </references>
      </pivotArea>
    </format>
    <format dxfId="334">
      <pivotArea dataOnly="0" labelOnly="1" outline="0" fieldPosition="0">
        <references count="2">
          <reference field="28" count="1">
            <x v="102"/>
          </reference>
          <reference field="29" count="1" selected="0">
            <x v="90"/>
          </reference>
        </references>
      </pivotArea>
    </format>
    <format dxfId="333">
      <pivotArea dataOnly="0" labelOnly="1" outline="0" fieldPosition="0">
        <references count="3">
          <reference field="28" count="1" selected="0">
            <x v="175"/>
          </reference>
          <reference field="29" count="1" selected="0">
            <x v="89"/>
          </reference>
          <reference field="33" count="1">
            <x v="247"/>
          </reference>
        </references>
      </pivotArea>
    </format>
    <format dxfId="332">
      <pivotArea dataOnly="0" labelOnly="1" outline="0" fieldPosition="0">
        <references count="3">
          <reference field="28" count="1" selected="0">
            <x v="102"/>
          </reference>
          <reference field="29" count="1" selected="0">
            <x v="90"/>
          </reference>
          <reference field="33" count="1">
            <x v="14"/>
          </reference>
        </references>
      </pivotArea>
    </format>
    <format dxfId="331">
      <pivotArea outline="0" collapsedLevelsAreSubtotals="1" fieldPosition="0">
        <references count="3">
          <reference field="28" count="1" selected="0">
            <x v="15"/>
          </reference>
          <reference field="29" count="1" selected="0">
            <x v="152"/>
          </reference>
          <reference field="33" count="1" selected="0">
            <x v="49"/>
          </reference>
        </references>
      </pivotArea>
    </format>
    <format dxfId="330">
      <pivotArea dataOnly="0" labelOnly="1" outline="0" offset="IV1" fieldPosition="0">
        <references count="1">
          <reference field="29" count="1">
            <x v="152"/>
          </reference>
        </references>
      </pivotArea>
    </format>
    <format dxfId="329">
      <pivotArea dataOnly="0" labelOnly="1" outline="0" offset="IV1" fieldPosition="0">
        <references count="2">
          <reference field="28" count="1">
            <x v="15"/>
          </reference>
          <reference field="29" count="1" selected="0">
            <x v="152"/>
          </reference>
        </references>
      </pivotArea>
    </format>
    <format dxfId="328">
      <pivotArea dataOnly="0" labelOnly="1" outline="0" fieldPosition="0">
        <references count="3">
          <reference field="28" count="1" selected="0">
            <x v="15"/>
          </reference>
          <reference field="29" count="1" selected="0">
            <x v="152"/>
          </reference>
          <reference field="33" count="1">
            <x v="49"/>
          </reference>
        </references>
      </pivotArea>
    </format>
    <format dxfId="327">
      <pivotArea outline="0" collapsedLevelsAreSubtotals="1" fieldPosition="0">
        <references count="3">
          <reference field="28" count="1" selected="0">
            <x v="105"/>
          </reference>
          <reference field="29" count="1" selected="0">
            <x v="118"/>
          </reference>
          <reference field="33" count="1" selected="0">
            <x v="261"/>
          </reference>
        </references>
      </pivotArea>
    </format>
    <format dxfId="326">
      <pivotArea dataOnly="0" labelOnly="1" outline="0" offset="IV256" fieldPosition="0">
        <references count="1">
          <reference field="29" count="1">
            <x v="118"/>
          </reference>
        </references>
      </pivotArea>
    </format>
    <format dxfId="325">
      <pivotArea dataOnly="0" labelOnly="1" outline="0" offset="IV256" fieldPosition="0">
        <references count="2">
          <reference field="28" count="1">
            <x v="105"/>
          </reference>
          <reference field="29" count="1" selected="0">
            <x v="118"/>
          </reference>
        </references>
      </pivotArea>
    </format>
    <format dxfId="324">
      <pivotArea dataOnly="0" labelOnly="1" outline="0" fieldPosition="0">
        <references count="3">
          <reference field="28" count="1" selected="0">
            <x v="105"/>
          </reference>
          <reference field="29" count="1" selected="0">
            <x v="118"/>
          </reference>
          <reference field="33" count="1">
            <x v="261"/>
          </reference>
        </references>
      </pivotArea>
    </format>
    <format dxfId="323">
      <pivotArea outline="0" collapsedLevelsAreSubtotals="1" fieldPosition="0">
        <references count="3">
          <reference field="28" count="1" selected="0">
            <x v="182"/>
          </reference>
          <reference field="29" count="1" selected="0">
            <x v="48"/>
          </reference>
          <reference field="33" count="1" selected="0">
            <x v="296"/>
          </reference>
        </references>
      </pivotArea>
    </format>
    <format dxfId="322">
      <pivotArea dataOnly="0" labelOnly="1" outline="0" fieldPosition="0">
        <references count="1">
          <reference field="29" count="1">
            <x v="48"/>
          </reference>
        </references>
      </pivotArea>
    </format>
    <format dxfId="321">
      <pivotArea dataOnly="0" labelOnly="1" outline="0" fieldPosition="0">
        <references count="2">
          <reference field="28" count="1">
            <x v="182"/>
          </reference>
          <reference field="29" count="1" selected="0">
            <x v="48"/>
          </reference>
        </references>
      </pivotArea>
    </format>
    <format dxfId="320">
      <pivotArea dataOnly="0" labelOnly="1" outline="0" fieldPosition="0">
        <references count="3">
          <reference field="28" count="1" selected="0">
            <x v="182"/>
          </reference>
          <reference field="29" count="1" selected="0">
            <x v="48"/>
          </reference>
          <reference field="33" count="1">
            <x v="296"/>
          </reference>
        </references>
      </pivotArea>
    </format>
    <format dxfId="319">
      <pivotArea outline="0" collapsedLevelsAreSubtotals="1" fieldPosition="0">
        <references count="3">
          <reference field="28" count="1" selected="0">
            <x v="11"/>
          </reference>
          <reference field="29" count="1" selected="0">
            <x v="45"/>
          </reference>
          <reference field="33" count="1" selected="0">
            <x v="163"/>
          </reference>
        </references>
      </pivotArea>
    </format>
    <format dxfId="318">
      <pivotArea dataOnly="0" labelOnly="1" outline="0" offset="IV3" fieldPosition="0">
        <references count="1">
          <reference field="29" count="1">
            <x v="45"/>
          </reference>
        </references>
      </pivotArea>
    </format>
    <format dxfId="317">
      <pivotArea dataOnly="0" labelOnly="1" outline="0" offset="IV3" fieldPosition="0">
        <references count="2">
          <reference field="28" count="1">
            <x v="11"/>
          </reference>
          <reference field="29" count="1" selected="0">
            <x v="45"/>
          </reference>
        </references>
      </pivotArea>
    </format>
    <format dxfId="316">
      <pivotArea dataOnly="0" labelOnly="1" outline="0" fieldPosition="0">
        <references count="3">
          <reference field="28" count="1" selected="0">
            <x v="11"/>
          </reference>
          <reference field="29" count="1" selected="0">
            <x v="45"/>
          </reference>
          <reference field="33" count="1">
            <x v="163"/>
          </reference>
        </references>
      </pivotArea>
    </format>
    <format dxfId="315">
      <pivotArea outline="0" collapsedLevelsAreSubtotals="1" fieldPosition="0">
        <references count="3">
          <reference field="28" count="1" selected="0">
            <x v="11"/>
          </reference>
          <reference field="29" count="1" selected="0">
            <x v="45"/>
          </reference>
          <reference field="33" count="1" selected="0">
            <x v="212"/>
          </reference>
        </references>
      </pivotArea>
    </format>
    <format dxfId="314">
      <pivotArea dataOnly="0" labelOnly="1" outline="0" offset="IV5" fieldPosition="0">
        <references count="1">
          <reference field="29" count="1">
            <x v="45"/>
          </reference>
        </references>
      </pivotArea>
    </format>
    <format dxfId="313">
      <pivotArea dataOnly="0" labelOnly="1" outline="0" offset="IV5" fieldPosition="0">
        <references count="2">
          <reference field="28" count="1">
            <x v="11"/>
          </reference>
          <reference field="29" count="1" selected="0">
            <x v="45"/>
          </reference>
        </references>
      </pivotArea>
    </format>
    <format dxfId="312">
      <pivotArea dataOnly="0" labelOnly="1" outline="0" fieldPosition="0">
        <references count="3">
          <reference field="28" count="1" selected="0">
            <x v="11"/>
          </reference>
          <reference field="29" count="1" selected="0">
            <x v="45"/>
          </reference>
          <reference field="33" count="1">
            <x v="212"/>
          </reference>
        </references>
      </pivotArea>
    </format>
    <format dxfId="311">
      <pivotArea outline="0" collapsedLevelsAreSubtotals="1" fieldPosition="0">
        <references count="3">
          <reference field="28" count="1" selected="0">
            <x v="11"/>
          </reference>
          <reference field="29" count="1" selected="0">
            <x v="45"/>
          </reference>
          <reference field="33" count="1" selected="0">
            <x v="230"/>
          </reference>
        </references>
      </pivotArea>
    </format>
    <format dxfId="310">
      <pivotArea dataOnly="0" labelOnly="1" outline="0" offset="IV256" fieldPosition="0">
        <references count="1">
          <reference field="29" count="1">
            <x v="45"/>
          </reference>
        </references>
      </pivotArea>
    </format>
    <format dxfId="309">
      <pivotArea dataOnly="0" labelOnly="1" outline="0" offset="IV256" fieldPosition="0">
        <references count="2">
          <reference field="28" count="1">
            <x v="11"/>
          </reference>
          <reference field="29" count="1" selected="0">
            <x v="45"/>
          </reference>
        </references>
      </pivotArea>
    </format>
    <format dxfId="308">
      <pivotArea dataOnly="0" labelOnly="1" outline="0" fieldPosition="0">
        <references count="3">
          <reference field="28" count="1" selected="0">
            <x v="11"/>
          </reference>
          <reference field="29" count="1" selected="0">
            <x v="45"/>
          </reference>
          <reference field="33" count="1">
            <x v="230"/>
          </reference>
        </references>
      </pivotArea>
    </format>
    <format dxfId="307">
      <pivotArea outline="0" collapsedLevelsAreSubtotals="1" fieldPosition="0">
        <references count="3">
          <reference field="28" count="1" selected="0">
            <x v="11"/>
          </reference>
          <reference field="29" count="1" selected="0">
            <x v="45"/>
          </reference>
          <reference field="33" count="1" selected="0">
            <x v="178"/>
          </reference>
        </references>
      </pivotArea>
    </format>
    <format dxfId="306">
      <pivotArea dataOnly="0" labelOnly="1" outline="0" offset="IV4" fieldPosition="0">
        <references count="1">
          <reference field="29" count="1">
            <x v="45"/>
          </reference>
        </references>
      </pivotArea>
    </format>
    <format dxfId="305">
      <pivotArea dataOnly="0" labelOnly="1" outline="0" offset="IV4" fieldPosition="0">
        <references count="2">
          <reference field="28" count="1">
            <x v="11"/>
          </reference>
          <reference field="29" count="1" selected="0">
            <x v="45"/>
          </reference>
        </references>
      </pivotArea>
    </format>
    <format dxfId="304">
      <pivotArea dataOnly="0" labelOnly="1" outline="0" fieldPosition="0">
        <references count="3">
          <reference field="28" count="1" selected="0">
            <x v="11"/>
          </reference>
          <reference field="29" count="1" selected="0">
            <x v="45"/>
          </reference>
          <reference field="33" count="1">
            <x v="178"/>
          </reference>
        </references>
      </pivotArea>
    </format>
    <format dxfId="303">
      <pivotArea outline="0" collapsedLevelsAreSubtotals="1" fieldPosition="0">
        <references count="3">
          <reference field="28" count="1" selected="0">
            <x v="11"/>
          </reference>
          <reference field="29" count="1" selected="0">
            <x v="45"/>
          </reference>
          <reference field="33" count="1" selected="0">
            <x v="147"/>
          </reference>
        </references>
      </pivotArea>
    </format>
    <format dxfId="302">
      <pivotArea dataOnly="0" labelOnly="1" outline="0" offset="IV2" fieldPosition="0">
        <references count="1">
          <reference field="29" count="1">
            <x v="45"/>
          </reference>
        </references>
      </pivotArea>
    </format>
    <format dxfId="301">
      <pivotArea dataOnly="0" labelOnly="1" outline="0" offset="IV2" fieldPosition="0">
        <references count="2">
          <reference field="28" count="1">
            <x v="11"/>
          </reference>
          <reference field="29" count="1" selected="0">
            <x v="45"/>
          </reference>
        </references>
      </pivotArea>
    </format>
    <format dxfId="300">
      <pivotArea dataOnly="0" labelOnly="1" outline="0" fieldPosition="0">
        <references count="3">
          <reference field="28" count="1" selected="0">
            <x v="11"/>
          </reference>
          <reference field="29" count="1" selected="0">
            <x v="45"/>
          </reference>
          <reference field="33" count="1">
            <x v="147"/>
          </reference>
        </references>
      </pivotArea>
    </format>
    <format dxfId="299">
      <pivotArea outline="0" collapsedLevelsAreSubtotals="1" fieldPosition="0">
        <references count="3">
          <reference field="28" count="1" selected="0">
            <x v="11"/>
          </reference>
          <reference field="29" count="1" selected="0">
            <x v="45"/>
          </reference>
          <reference field="33" count="1" selected="0">
            <x v="32"/>
          </reference>
        </references>
      </pivotArea>
    </format>
    <format dxfId="298">
      <pivotArea dataOnly="0" labelOnly="1" outline="0" offset="IV1" fieldPosition="0">
        <references count="1">
          <reference field="29" count="1">
            <x v="45"/>
          </reference>
        </references>
      </pivotArea>
    </format>
    <format dxfId="297">
      <pivotArea dataOnly="0" labelOnly="1" outline="0" offset="IV1" fieldPosition="0">
        <references count="2">
          <reference field="28" count="1">
            <x v="11"/>
          </reference>
          <reference field="29" count="1" selected="0">
            <x v="45"/>
          </reference>
        </references>
      </pivotArea>
    </format>
    <format dxfId="296">
      <pivotArea dataOnly="0" labelOnly="1" outline="0" fieldPosition="0">
        <references count="3">
          <reference field="28" count="1" selected="0">
            <x v="11"/>
          </reference>
          <reference field="29" count="1" selected="0">
            <x v="45"/>
          </reference>
          <reference field="33" count="1">
            <x v="32"/>
          </reference>
        </references>
      </pivotArea>
    </format>
    <format dxfId="295">
      <pivotArea outline="0" collapsedLevelsAreSubtotals="1" fieldPosition="0">
        <references count="3">
          <reference field="28" count="1" selected="0">
            <x v="123"/>
          </reference>
          <reference field="29" count="1" selected="0">
            <x v="4"/>
          </reference>
          <reference field="33" count="1" selected="0">
            <x v="121"/>
          </reference>
        </references>
      </pivotArea>
    </format>
    <format dxfId="294">
      <pivotArea dataOnly="0" labelOnly="1" outline="0" fieldPosition="0">
        <references count="1">
          <reference field="29" count="1">
            <x v="4"/>
          </reference>
        </references>
      </pivotArea>
    </format>
    <format dxfId="293">
      <pivotArea dataOnly="0" labelOnly="1" outline="0" fieldPosition="0">
        <references count="2">
          <reference field="28" count="1">
            <x v="123"/>
          </reference>
          <reference field="29" count="1" selected="0">
            <x v="4"/>
          </reference>
        </references>
      </pivotArea>
    </format>
    <format dxfId="292">
      <pivotArea dataOnly="0" labelOnly="1" outline="0" fieldPosition="0">
        <references count="3">
          <reference field="28" count="1" selected="0">
            <x v="123"/>
          </reference>
          <reference field="29" count="1" selected="0">
            <x v="4"/>
          </reference>
          <reference field="33" count="1">
            <x v="121"/>
          </reference>
        </references>
      </pivotArea>
    </format>
    <format dxfId="291">
      <pivotArea outline="0" collapsedLevelsAreSubtotals="1" fieldPosition="0">
        <references count="3">
          <reference field="28" count="1" selected="0">
            <x v="67"/>
          </reference>
          <reference field="29" count="1" selected="0">
            <x v="5"/>
          </reference>
          <reference field="33" count="1" selected="0">
            <x v="38"/>
          </reference>
        </references>
      </pivotArea>
    </format>
    <format dxfId="290">
      <pivotArea dataOnly="0" labelOnly="1" outline="0" fieldPosition="0">
        <references count="1">
          <reference field="29" count="1">
            <x v="5"/>
          </reference>
        </references>
      </pivotArea>
    </format>
    <format dxfId="289">
      <pivotArea dataOnly="0" labelOnly="1" outline="0" fieldPosition="0">
        <references count="2">
          <reference field="28" count="1">
            <x v="67"/>
          </reference>
          <reference field="29" count="1" selected="0">
            <x v="5"/>
          </reference>
        </references>
      </pivotArea>
    </format>
    <format dxfId="288">
      <pivotArea dataOnly="0" labelOnly="1" outline="0" fieldPosition="0">
        <references count="3">
          <reference field="28" count="1" selected="0">
            <x v="67"/>
          </reference>
          <reference field="29" count="1" selected="0">
            <x v="5"/>
          </reference>
          <reference field="33" count="1">
            <x v="38"/>
          </reference>
        </references>
      </pivotArea>
    </format>
    <format dxfId="287">
      <pivotArea outline="0" collapsedLevelsAreSubtotals="1" fieldPosition="0">
        <references count="3">
          <reference field="28" count="1" selected="0">
            <x v="138"/>
          </reference>
          <reference field="29" count="1" selected="0">
            <x v="66"/>
          </reference>
          <reference field="33" count="1" selected="0">
            <x v="67"/>
          </reference>
        </references>
      </pivotArea>
    </format>
    <format dxfId="286">
      <pivotArea dataOnly="0" labelOnly="1" outline="0" fieldPosition="0">
        <references count="1">
          <reference field="29" count="1">
            <x v="66"/>
          </reference>
        </references>
      </pivotArea>
    </format>
    <format dxfId="285">
      <pivotArea dataOnly="0" labelOnly="1" outline="0" fieldPosition="0">
        <references count="2">
          <reference field="28" count="1">
            <x v="138"/>
          </reference>
          <reference field="29" count="1" selected="0">
            <x v="66"/>
          </reference>
        </references>
      </pivotArea>
    </format>
    <format dxfId="284">
      <pivotArea dataOnly="0" labelOnly="1" outline="0" fieldPosition="0">
        <references count="3">
          <reference field="28" count="1" selected="0">
            <x v="138"/>
          </reference>
          <reference field="29" count="1" selected="0">
            <x v="66"/>
          </reference>
          <reference field="33" count="1">
            <x v="67"/>
          </reference>
        </references>
      </pivotArea>
    </format>
    <format dxfId="283">
      <pivotArea outline="0" collapsedLevelsAreSubtotals="1" fieldPosition="0">
        <references count="3">
          <reference field="28" count="1" selected="0">
            <x v="126"/>
          </reference>
          <reference field="29" count="1" selected="0">
            <x v="32"/>
          </reference>
          <reference field="33" count="1" selected="0">
            <x v="203"/>
          </reference>
        </references>
      </pivotArea>
    </format>
    <format dxfId="282">
      <pivotArea dataOnly="0" labelOnly="1" outline="0" fieldPosition="0">
        <references count="1">
          <reference field="29" count="1">
            <x v="32"/>
          </reference>
        </references>
      </pivotArea>
    </format>
    <format dxfId="281">
      <pivotArea dataOnly="0" labelOnly="1" outline="0" fieldPosition="0">
        <references count="2">
          <reference field="28" count="1">
            <x v="126"/>
          </reference>
          <reference field="29" count="1" selected="0">
            <x v="32"/>
          </reference>
        </references>
      </pivotArea>
    </format>
    <format dxfId="280">
      <pivotArea dataOnly="0" labelOnly="1" outline="0" fieldPosition="0">
        <references count="3">
          <reference field="28" count="1" selected="0">
            <x v="126"/>
          </reference>
          <reference field="29" count="1" selected="0">
            <x v="32"/>
          </reference>
          <reference field="33" count="1">
            <x v="203"/>
          </reference>
        </references>
      </pivotArea>
    </format>
    <format dxfId="279">
      <pivotArea outline="0" collapsedLevelsAreSubtotals="1" fieldPosition="0">
        <references count="3">
          <reference field="28" count="1" selected="0">
            <x v="144"/>
          </reference>
          <reference field="29" count="1" selected="0">
            <x v="115"/>
          </reference>
          <reference field="33" count="1" selected="0">
            <x v="205"/>
          </reference>
        </references>
      </pivotArea>
    </format>
    <format dxfId="278">
      <pivotArea dataOnly="0" labelOnly="1" outline="0" fieldPosition="0">
        <references count="1">
          <reference field="29" count="1">
            <x v="115"/>
          </reference>
        </references>
      </pivotArea>
    </format>
    <format dxfId="277">
      <pivotArea dataOnly="0" labelOnly="1" outline="0" fieldPosition="0">
        <references count="2">
          <reference field="28" count="1">
            <x v="144"/>
          </reference>
          <reference field="29" count="1" selected="0">
            <x v="115"/>
          </reference>
        </references>
      </pivotArea>
    </format>
    <format dxfId="276">
      <pivotArea dataOnly="0" labelOnly="1" outline="0" fieldPosition="0">
        <references count="3">
          <reference field="28" count="1" selected="0">
            <x v="144"/>
          </reference>
          <reference field="29" count="1" selected="0">
            <x v="115"/>
          </reference>
          <reference field="33" count="1">
            <x v="205"/>
          </reference>
        </references>
      </pivotArea>
    </format>
    <format dxfId="275">
      <pivotArea outline="0" collapsedLevelsAreSubtotals="1" fieldPosition="0">
        <references count="3">
          <reference field="28" count="1" selected="0">
            <x v="156"/>
          </reference>
          <reference field="29" count="1" selected="0">
            <x v="100"/>
          </reference>
          <reference field="33" count="1" selected="0">
            <x v="27"/>
          </reference>
        </references>
      </pivotArea>
    </format>
    <format dxfId="274">
      <pivotArea dataOnly="0" labelOnly="1" outline="0" fieldPosition="0">
        <references count="1">
          <reference field="29" count="1">
            <x v="100"/>
          </reference>
        </references>
      </pivotArea>
    </format>
    <format dxfId="273">
      <pivotArea dataOnly="0" labelOnly="1" outline="0" fieldPosition="0">
        <references count="2">
          <reference field="28" count="1">
            <x v="156"/>
          </reference>
          <reference field="29" count="1" selected="0">
            <x v="100"/>
          </reference>
        </references>
      </pivotArea>
    </format>
    <format dxfId="272">
      <pivotArea dataOnly="0" labelOnly="1" outline="0" fieldPosition="0">
        <references count="3">
          <reference field="28" count="1" selected="0">
            <x v="156"/>
          </reference>
          <reference field="29" count="1" selected="0">
            <x v="100"/>
          </reference>
          <reference field="33" count="1">
            <x v="27"/>
          </reference>
        </references>
      </pivotArea>
    </format>
    <format dxfId="271">
      <pivotArea outline="0" collapsedLevelsAreSubtotals="1" fieldPosition="0">
        <references count="3">
          <reference field="28" count="1" selected="0">
            <x v="135"/>
          </reference>
          <reference field="29" count="1" selected="0">
            <x v="106"/>
          </reference>
          <reference field="33" count="2" selected="0">
            <x v="201"/>
            <x v="290"/>
          </reference>
        </references>
      </pivotArea>
    </format>
    <format dxfId="270">
      <pivotArea dataOnly="0" labelOnly="1" outline="0" fieldPosition="0">
        <references count="1">
          <reference field="29" count="1">
            <x v="106"/>
          </reference>
        </references>
      </pivotArea>
    </format>
    <format dxfId="269">
      <pivotArea dataOnly="0" labelOnly="1" outline="0" fieldPosition="0">
        <references count="2">
          <reference field="28" count="1">
            <x v="135"/>
          </reference>
          <reference field="29" count="1" selected="0">
            <x v="106"/>
          </reference>
        </references>
      </pivotArea>
    </format>
    <format dxfId="268">
      <pivotArea dataOnly="0" labelOnly="1" outline="0" fieldPosition="0">
        <references count="3">
          <reference field="28" count="1" selected="0">
            <x v="135"/>
          </reference>
          <reference field="29" count="1" selected="0">
            <x v="106"/>
          </reference>
          <reference field="33" count="2">
            <x v="201"/>
            <x v="290"/>
          </reference>
        </references>
      </pivotArea>
    </format>
    <format dxfId="267">
      <pivotArea outline="0" collapsedLevelsAreSubtotals="1" fieldPosition="0">
        <references count="3">
          <reference field="28" count="1" selected="0">
            <x v="166"/>
          </reference>
          <reference field="29" count="1" selected="0">
            <x v="21"/>
          </reference>
          <reference field="33" count="1" selected="0">
            <x v="144"/>
          </reference>
        </references>
      </pivotArea>
    </format>
    <format dxfId="266">
      <pivotArea dataOnly="0" labelOnly="1" outline="0" fieldPosition="0">
        <references count="1">
          <reference field="29" count="1">
            <x v="21"/>
          </reference>
        </references>
      </pivotArea>
    </format>
    <format dxfId="265">
      <pivotArea dataOnly="0" labelOnly="1" outline="0" fieldPosition="0">
        <references count="2">
          <reference field="28" count="1">
            <x v="166"/>
          </reference>
          <reference field="29" count="1" selected="0">
            <x v="21"/>
          </reference>
        </references>
      </pivotArea>
    </format>
    <format dxfId="264">
      <pivotArea dataOnly="0" labelOnly="1" outline="0" fieldPosition="0">
        <references count="3">
          <reference field="28" count="1" selected="0">
            <x v="166"/>
          </reference>
          <reference field="29" count="1" selected="0">
            <x v="21"/>
          </reference>
          <reference field="33" count="1">
            <x v="144"/>
          </reference>
        </references>
      </pivotArea>
    </format>
    <format dxfId="263">
      <pivotArea outline="0" collapsedLevelsAreSubtotals="1" fieldPosition="0">
        <references count="3">
          <reference field="28" count="1" selected="0">
            <x v="165"/>
          </reference>
          <reference field="29" count="1" selected="0">
            <x v="142"/>
          </reference>
          <reference field="33" count="1" selected="0">
            <x v="139"/>
          </reference>
        </references>
      </pivotArea>
    </format>
    <format dxfId="262">
      <pivotArea dataOnly="0" labelOnly="1" outline="0" fieldPosition="0">
        <references count="1">
          <reference field="29" count="1">
            <x v="142"/>
          </reference>
        </references>
      </pivotArea>
    </format>
    <format dxfId="261">
      <pivotArea dataOnly="0" labelOnly="1" outline="0" fieldPosition="0">
        <references count="2">
          <reference field="28" count="1">
            <x v="165"/>
          </reference>
          <reference field="29" count="1" selected="0">
            <x v="142"/>
          </reference>
        </references>
      </pivotArea>
    </format>
    <format dxfId="260">
      <pivotArea dataOnly="0" labelOnly="1" outline="0" fieldPosition="0">
        <references count="3">
          <reference field="28" count="1" selected="0">
            <x v="165"/>
          </reference>
          <reference field="29" count="1" selected="0">
            <x v="142"/>
          </reference>
          <reference field="33" count="1">
            <x v="139"/>
          </reference>
        </references>
      </pivotArea>
    </format>
    <format dxfId="259">
      <pivotArea outline="0" collapsedLevelsAreSubtotals="1" fieldPosition="0">
        <references count="3">
          <reference field="28" count="1" selected="0">
            <x v="134"/>
          </reference>
          <reference field="29" count="1" selected="0">
            <x v="54"/>
          </reference>
          <reference field="33" count="2" selected="0">
            <x v="2"/>
            <x v="143"/>
          </reference>
        </references>
      </pivotArea>
    </format>
    <format dxfId="258">
      <pivotArea dataOnly="0" labelOnly="1" outline="0" fieldPosition="0">
        <references count="1">
          <reference field="29" count="1">
            <x v="54"/>
          </reference>
        </references>
      </pivotArea>
    </format>
    <format dxfId="257">
      <pivotArea dataOnly="0" labelOnly="1" outline="0" fieldPosition="0">
        <references count="2">
          <reference field="28" count="1">
            <x v="134"/>
          </reference>
          <reference field="29" count="1" selected="0">
            <x v="54"/>
          </reference>
        </references>
      </pivotArea>
    </format>
    <format dxfId="256">
      <pivotArea dataOnly="0" labelOnly="1" outline="0" fieldPosition="0">
        <references count="3">
          <reference field="28" count="1" selected="0">
            <x v="134"/>
          </reference>
          <reference field="29" count="1" selected="0">
            <x v="54"/>
          </reference>
          <reference field="33" count="2">
            <x v="2"/>
            <x v="143"/>
          </reference>
        </references>
      </pivotArea>
    </format>
    <format dxfId="255">
      <pivotArea outline="0" collapsedLevelsAreSubtotals="1" fieldPosition="0">
        <references count="3">
          <reference field="28" count="1" selected="0">
            <x v="167"/>
          </reference>
          <reference field="29" count="1" selected="0">
            <x v="80"/>
          </reference>
          <reference field="33" count="1" selected="0">
            <x v="164"/>
          </reference>
        </references>
      </pivotArea>
    </format>
    <format dxfId="254">
      <pivotArea dataOnly="0" labelOnly="1" outline="0" fieldPosition="0">
        <references count="1">
          <reference field="29" count="1">
            <x v="80"/>
          </reference>
        </references>
      </pivotArea>
    </format>
    <format dxfId="253">
      <pivotArea dataOnly="0" labelOnly="1" outline="0" fieldPosition="0">
        <references count="2">
          <reference field="28" count="1">
            <x v="167"/>
          </reference>
          <reference field="29" count="1" selected="0">
            <x v="80"/>
          </reference>
        </references>
      </pivotArea>
    </format>
    <format dxfId="252">
      <pivotArea dataOnly="0" labelOnly="1" outline="0" fieldPosition="0">
        <references count="3">
          <reference field="28" count="1" selected="0">
            <x v="167"/>
          </reference>
          <reference field="29" count="1" selected="0">
            <x v="80"/>
          </reference>
          <reference field="33" count="1">
            <x v="164"/>
          </reference>
        </references>
      </pivotArea>
    </format>
    <format dxfId="251">
      <pivotArea outline="0" collapsedLevelsAreSubtotals="1" fieldPosition="0">
        <references count="3">
          <reference field="28" count="1" selected="0">
            <x v="183"/>
          </reference>
          <reference field="29" count="1" selected="0">
            <x v="83"/>
          </reference>
          <reference field="33" count="1" selected="0">
            <x v="297"/>
          </reference>
        </references>
      </pivotArea>
    </format>
    <format dxfId="250">
      <pivotArea dataOnly="0" labelOnly="1" outline="0" fieldPosition="0">
        <references count="1">
          <reference field="29" count="1">
            <x v="83"/>
          </reference>
        </references>
      </pivotArea>
    </format>
    <format dxfId="249">
      <pivotArea dataOnly="0" labelOnly="1" outline="0" fieldPosition="0">
        <references count="2">
          <reference field="28" count="1">
            <x v="183"/>
          </reference>
          <reference field="29" count="1" selected="0">
            <x v="83"/>
          </reference>
        </references>
      </pivotArea>
    </format>
    <format dxfId="248">
      <pivotArea dataOnly="0" labelOnly="1" outline="0" fieldPosition="0">
        <references count="3">
          <reference field="28" count="1" selected="0">
            <x v="183"/>
          </reference>
          <reference field="29" count="1" selected="0">
            <x v="83"/>
          </reference>
          <reference field="33" count="1">
            <x v="297"/>
          </reference>
        </references>
      </pivotArea>
    </format>
    <format dxfId="247">
      <pivotArea outline="0" collapsedLevelsAreSubtotals="1" fieldPosition="0">
        <references count="3">
          <reference field="28" count="1" selected="0">
            <x v="35"/>
          </reference>
          <reference field="29" count="1" selected="0">
            <x v="24"/>
          </reference>
          <reference field="33" count="1" selected="0">
            <x v="266"/>
          </reference>
        </references>
      </pivotArea>
    </format>
    <format dxfId="246">
      <pivotArea dataOnly="0" labelOnly="1" outline="0" fieldPosition="0">
        <references count="1">
          <reference field="29" count="1">
            <x v="24"/>
          </reference>
        </references>
      </pivotArea>
    </format>
    <format dxfId="245">
      <pivotArea dataOnly="0" labelOnly="1" outline="0" fieldPosition="0">
        <references count="2">
          <reference field="28" count="1">
            <x v="35"/>
          </reference>
          <reference field="29" count="1" selected="0">
            <x v="24"/>
          </reference>
        </references>
      </pivotArea>
    </format>
    <format dxfId="244">
      <pivotArea dataOnly="0" labelOnly="1" outline="0" fieldPosition="0">
        <references count="3">
          <reference field="28" count="1" selected="0">
            <x v="35"/>
          </reference>
          <reference field="29" count="1" selected="0">
            <x v="24"/>
          </reference>
          <reference field="33" count="1">
            <x v="266"/>
          </reference>
        </references>
      </pivotArea>
    </format>
    <format dxfId="243">
      <pivotArea outline="0" collapsedLevelsAreSubtotals="1" fieldPosition="0">
        <references count="3">
          <reference field="28" count="1" selected="0">
            <x v="119"/>
          </reference>
          <reference field="29" count="1" selected="0">
            <x v="69"/>
          </reference>
          <reference field="33" count="2" selected="0">
            <x v="82"/>
            <x v="169"/>
          </reference>
        </references>
      </pivotArea>
    </format>
    <format dxfId="242">
      <pivotArea dataOnly="0" labelOnly="1" outline="0" fieldPosition="0">
        <references count="1">
          <reference field="29" count="1">
            <x v="69"/>
          </reference>
        </references>
      </pivotArea>
    </format>
    <format dxfId="241">
      <pivotArea dataOnly="0" labelOnly="1" outline="0" fieldPosition="0">
        <references count="2">
          <reference field="28" count="1">
            <x v="119"/>
          </reference>
          <reference field="29" count="1" selected="0">
            <x v="69"/>
          </reference>
        </references>
      </pivotArea>
    </format>
    <format dxfId="240">
      <pivotArea dataOnly="0" labelOnly="1" outline="0" fieldPosition="0">
        <references count="3">
          <reference field="28" count="1" selected="0">
            <x v="119"/>
          </reference>
          <reference field="29" count="1" selected="0">
            <x v="69"/>
          </reference>
          <reference field="33" count="2">
            <x v="82"/>
            <x v="169"/>
          </reference>
        </references>
      </pivotArea>
    </format>
    <format dxfId="239">
      <pivotArea outline="0" collapsedLevelsAreSubtotals="1" fieldPosition="0">
        <references count="3">
          <reference field="28" count="1" selected="0">
            <x v="2"/>
          </reference>
          <reference field="29" count="1" selected="0">
            <x v="85"/>
          </reference>
          <reference field="33" count="1" selected="0">
            <x v="288"/>
          </reference>
        </references>
      </pivotArea>
    </format>
    <format dxfId="238">
      <pivotArea dataOnly="0" labelOnly="1" outline="0" offset="IV256" fieldPosition="0">
        <references count="1">
          <reference field="29" count="1">
            <x v="85"/>
          </reference>
        </references>
      </pivotArea>
    </format>
    <format dxfId="237">
      <pivotArea dataOnly="0" labelOnly="1" outline="0" offset="IV256" fieldPosition="0">
        <references count="2">
          <reference field="28" count="1">
            <x v="2"/>
          </reference>
          <reference field="29" count="1" selected="0">
            <x v="85"/>
          </reference>
        </references>
      </pivotArea>
    </format>
    <format dxfId="236">
      <pivotArea dataOnly="0" labelOnly="1" outline="0" fieldPosition="0">
        <references count="3">
          <reference field="28" count="1" selected="0">
            <x v="2"/>
          </reference>
          <reference field="29" count="1" selected="0">
            <x v="85"/>
          </reference>
          <reference field="33" count="1">
            <x v="288"/>
          </reference>
        </references>
      </pivotArea>
    </format>
    <format dxfId="235">
      <pivotArea outline="0" collapsedLevelsAreSubtotals="1" fieldPosition="0">
        <references count="3">
          <reference field="28" count="1" selected="0">
            <x v="62"/>
          </reference>
          <reference field="29" count="1" selected="0">
            <x v="97"/>
          </reference>
          <reference field="33" count="1" selected="0">
            <x v="119"/>
          </reference>
        </references>
      </pivotArea>
    </format>
    <format dxfId="234">
      <pivotArea dataOnly="0" labelOnly="1" outline="0" fieldPosition="0">
        <references count="1">
          <reference field="29" count="1">
            <x v="97"/>
          </reference>
        </references>
      </pivotArea>
    </format>
    <format dxfId="233">
      <pivotArea dataOnly="0" labelOnly="1" outline="0" fieldPosition="0">
        <references count="2">
          <reference field="28" count="1">
            <x v="62"/>
          </reference>
          <reference field="29" count="1" selected="0">
            <x v="97"/>
          </reference>
        </references>
      </pivotArea>
    </format>
    <format dxfId="232">
      <pivotArea dataOnly="0" labelOnly="1" outline="0" fieldPosition="0">
        <references count="3">
          <reference field="28" count="1" selected="0">
            <x v="62"/>
          </reference>
          <reference field="29" count="1" selected="0">
            <x v="97"/>
          </reference>
          <reference field="33" count="1">
            <x v="119"/>
          </reference>
        </references>
      </pivotArea>
    </format>
    <format dxfId="231">
      <pivotArea outline="0" collapsedLevelsAreSubtotals="1" fieldPosition="0">
        <references count="3">
          <reference field="28" count="1" selected="0">
            <x v="129"/>
          </reference>
          <reference field="29" count="1" selected="0">
            <x v="109"/>
          </reference>
          <reference field="33" count="1" selected="0">
            <x v="260"/>
          </reference>
        </references>
      </pivotArea>
    </format>
    <format dxfId="230">
      <pivotArea dataOnly="0" labelOnly="1" outline="0" offset="IV1" fieldPosition="0">
        <references count="1">
          <reference field="29" count="1">
            <x v="109"/>
          </reference>
        </references>
      </pivotArea>
    </format>
    <format dxfId="229">
      <pivotArea dataOnly="0" labelOnly="1" outline="0" offset="IV1" fieldPosition="0">
        <references count="2">
          <reference field="28" count="1">
            <x v="129"/>
          </reference>
          <reference field="29" count="1" selected="0">
            <x v="109"/>
          </reference>
        </references>
      </pivotArea>
    </format>
    <format dxfId="228">
      <pivotArea dataOnly="0" labelOnly="1" outline="0" fieldPosition="0">
        <references count="3">
          <reference field="28" count="1" selected="0">
            <x v="129"/>
          </reference>
          <reference field="29" count="1" selected="0">
            <x v="109"/>
          </reference>
          <reference field="33" count="1">
            <x v="260"/>
          </reference>
        </references>
      </pivotArea>
    </format>
    <format dxfId="227">
      <pivotArea outline="0" collapsedLevelsAreSubtotals="1" fieldPosition="0">
        <references count="3">
          <reference field="28" count="1" selected="0">
            <x v="129"/>
          </reference>
          <reference field="29" count="1" selected="0">
            <x v="109"/>
          </reference>
          <reference field="33" count="1" selected="0">
            <x v="294"/>
          </reference>
        </references>
      </pivotArea>
    </format>
    <format dxfId="226">
      <pivotArea dataOnly="0" labelOnly="1" outline="0" offset="IV256" fieldPosition="0">
        <references count="1">
          <reference field="29" count="1">
            <x v="109"/>
          </reference>
        </references>
      </pivotArea>
    </format>
    <format dxfId="225">
      <pivotArea dataOnly="0" labelOnly="1" outline="0" offset="IV256" fieldPosition="0">
        <references count="2">
          <reference field="28" count="1">
            <x v="129"/>
          </reference>
          <reference field="29" count="1" selected="0">
            <x v="109"/>
          </reference>
        </references>
      </pivotArea>
    </format>
    <format dxfId="224">
      <pivotArea dataOnly="0" labelOnly="1" outline="0" fieldPosition="0">
        <references count="3">
          <reference field="28" count="1" selected="0">
            <x v="129"/>
          </reference>
          <reference field="29" count="1" selected="0">
            <x v="109"/>
          </reference>
          <reference field="33" count="1">
            <x v="294"/>
          </reference>
        </references>
      </pivotArea>
    </format>
    <format dxfId="223">
      <pivotArea outline="0" collapsedLevelsAreSubtotals="1" fieldPosition="0">
        <references count="3">
          <reference field="28" count="1" selected="0">
            <x v="168"/>
          </reference>
          <reference field="29" count="1" selected="0">
            <x v="133"/>
          </reference>
          <reference field="33" count="1" selected="0">
            <x v="168"/>
          </reference>
        </references>
      </pivotArea>
    </format>
    <format dxfId="222">
      <pivotArea dataOnly="0" labelOnly="1" outline="0" fieldPosition="0">
        <references count="1">
          <reference field="29" count="1">
            <x v="133"/>
          </reference>
        </references>
      </pivotArea>
    </format>
    <format dxfId="221">
      <pivotArea dataOnly="0" labelOnly="1" outline="0" fieldPosition="0">
        <references count="2">
          <reference field="28" count="1">
            <x v="168"/>
          </reference>
          <reference field="29" count="1" selected="0">
            <x v="133"/>
          </reference>
        </references>
      </pivotArea>
    </format>
    <format dxfId="220">
      <pivotArea dataOnly="0" labelOnly="1" outline="0" fieldPosition="0">
        <references count="3">
          <reference field="28" count="1" selected="0">
            <x v="168"/>
          </reference>
          <reference field="29" count="1" selected="0">
            <x v="133"/>
          </reference>
          <reference field="33" count="1">
            <x v="168"/>
          </reference>
        </references>
      </pivotArea>
    </format>
    <format dxfId="219">
      <pivotArea outline="0" collapsedLevelsAreSubtotals="1" fieldPosition="0">
        <references count="3">
          <reference field="28" count="1" selected="0">
            <x v="31"/>
          </reference>
          <reference field="29" count="1" selected="0">
            <x v="134"/>
          </reference>
          <reference field="33" count="1" selected="0">
            <x v="151"/>
          </reference>
        </references>
      </pivotArea>
    </format>
    <format dxfId="218">
      <pivotArea dataOnly="0" labelOnly="1" outline="0" offset="IV2" fieldPosition="0">
        <references count="1">
          <reference field="29" count="1">
            <x v="134"/>
          </reference>
        </references>
      </pivotArea>
    </format>
    <format dxfId="217">
      <pivotArea dataOnly="0" labelOnly="1" outline="0" offset="IV2" fieldPosition="0">
        <references count="2">
          <reference field="28" count="1">
            <x v="31"/>
          </reference>
          <reference field="29" count="1" selected="0">
            <x v="134"/>
          </reference>
        </references>
      </pivotArea>
    </format>
    <format dxfId="216">
      <pivotArea dataOnly="0" labelOnly="1" outline="0" fieldPosition="0">
        <references count="3">
          <reference field="28" count="1" selected="0">
            <x v="31"/>
          </reference>
          <reference field="29" count="1" selected="0">
            <x v="134"/>
          </reference>
          <reference field="33" count="1">
            <x v="151"/>
          </reference>
        </references>
      </pivotArea>
    </format>
    <format dxfId="215">
      <pivotArea outline="0" collapsedLevelsAreSubtotals="1" fieldPosition="0">
        <references count="3">
          <reference field="28" count="1" selected="0">
            <x v="31"/>
          </reference>
          <reference field="29" count="1" selected="0">
            <x v="134"/>
          </reference>
          <reference field="33" count="3" selected="0">
            <x v="83"/>
            <x v="151"/>
            <x v="184"/>
          </reference>
        </references>
      </pivotArea>
    </format>
    <format dxfId="214">
      <pivotArea dataOnly="0" labelOnly="1" outline="0" fieldPosition="0">
        <references count="1">
          <reference field="29" count="1">
            <x v="134"/>
          </reference>
        </references>
      </pivotArea>
    </format>
    <format dxfId="213">
      <pivotArea dataOnly="0" labelOnly="1" outline="0" fieldPosition="0">
        <references count="2">
          <reference field="28" count="1">
            <x v="31"/>
          </reference>
          <reference field="29" count="1" selected="0">
            <x v="134"/>
          </reference>
        </references>
      </pivotArea>
    </format>
    <format dxfId="212">
      <pivotArea dataOnly="0" labelOnly="1" outline="0" fieldPosition="0">
        <references count="3">
          <reference field="28" count="1" selected="0">
            <x v="31"/>
          </reference>
          <reference field="29" count="1" selected="0">
            <x v="134"/>
          </reference>
          <reference field="33" count="3">
            <x v="83"/>
            <x v="151"/>
            <x v="184"/>
          </reference>
        </references>
      </pivotArea>
    </format>
    <format dxfId="211">
      <pivotArea outline="0" collapsedLevelsAreSubtotals="1" fieldPosition="0">
        <references count="3">
          <reference field="28" count="1" selected="0">
            <x v="132"/>
          </reference>
          <reference field="29" count="1" selected="0">
            <x v="156"/>
          </reference>
          <reference field="33" count="1" selected="0">
            <x v="162"/>
          </reference>
        </references>
      </pivotArea>
    </format>
    <format dxfId="210">
      <pivotArea dataOnly="0" labelOnly="1" outline="0" fieldPosition="0">
        <references count="1">
          <reference field="29" count="1">
            <x v="156"/>
          </reference>
        </references>
      </pivotArea>
    </format>
    <format dxfId="209">
      <pivotArea dataOnly="0" labelOnly="1" outline="0" fieldPosition="0">
        <references count="2">
          <reference field="28" count="1">
            <x v="132"/>
          </reference>
          <reference field="29" count="1" selected="0">
            <x v="156"/>
          </reference>
        </references>
      </pivotArea>
    </format>
    <format dxfId="208">
      <pivotArea dataOnly="0" labelOnly="1" outline="0" fieldPosition="0">
        <references count="3">
          <reference field="28" count="1" selected="0">
            <x v="132"/>
          </reference>
          <reference field="29" count="1" selected="0">
            <x v="156"/>
          </reference>
          <reference field="33" count="1">
            <x v="162"/>
          </reference>
        </references>
      </pivotArea>
    </format>
    <format dxfId="207">
      <pivotArea outline="0" collapsedLevelsAreSubtotals="1" fieldPosition="0">
        <references count="3">
          <reference field="28" count="1" selected="0">
            <x v="78"/>
          </reference>
          <reference field="29" count="1" selected="0">
            <x v="172"/>
          </reference>
          <reference field="33" count="4" selected="0">
            <x v="157"/>
            <x v="217"/>
            <x v="218"/>
            <x v="222"/>
          </reference>
        </references>
      </pivotArea>
    </format>
    <format dxfId="206">
      <pivotArea dataOnly="0" labelOnly="1" outline="0" fieldPosition="0">
        <references count="1">
          <reference field="29" count="1">
            <x v="172"/>
          </reference>
        </references>
      </pivotArea>
    </format>
    <format dxfId="205">
      <pivotArea dataOnly="0" labelOnly="1" outline="0" fieldPosition="0">
        <references count="2">
          <reference field="28" count="1">
            <x v="78"/>
          </reference>
          <reference field="29" count="1" selected="0">
            <x v="172"/>
          </reference>
        </references>
      </pivotArea>
    </format>
    <format dxfId="204">
      <pivotArea dataOnly="0" labelOnly="1" outline="0" fieldPosition="0">
        <references count="3">
          <reference field="28" count="1" selected="0">
            <x v="78"/>
          </reference>
          <reference field="29" count="1" selected="0">
            <x v="172"/>
          </reference>
          <reference field="33" count="4">
            <x v="157"/>
            <x v="217"/>
            <x v="218"/>
            <x v="222"/>
          </reference>
        </references>
      </pivotArea>
    </format>
    <format dxfId="203">
      <pivotArea outline="0" collapsedLevelsAreSubtotals="1" fieldPosition="0">
        <references count="3">
          <reference field="28" count="1" selected="0">
            <x v="125"/>
          </reference>
          <reference field="29" count="1" selected="0">
            <x v="177"/>
          </reference>
          <reference field="33" count="3" selected="0">
            <x v="88"/>
            <x v="111"/>
            <x v="256"/>
          </reference>
        </references>
      </pivotArea>
    </format>
    <format dxfId="202">
      <pivotArea dataOnly="0" labelOnly="1" outline="0" fieldPosition="0">
        <references count="1">
          <reference field="29" count="1">
            <x v="177"/>
          </reference>
        </references>
      </pivotArea>
    </format>
    <format dxfId="201">
      <pivotArea dataOnly="0" labelOnly="1" outline="0" fieldPosition="0">
        <references count="2">
          <reference field="28" count="1">
            <x v="125"/>
          </reference>
          <reference field="29" count="1" selected="0">
            <x v="177"/>
          </reference>
        </references>
      </pivotArea>
    </format>
    <format dxfId="200">
      <pivotArea dataOnly="0" labelOnly="1" outline="0" fieldPosition="0">
        <references count="3">
          <reference field="28" count="1" selected="0">
            <x v="125"/>
          </reference>
          <reference field="29" count="1" selected="0">
            <x v="177"/>
          </reference>
          <reference field="33" count="3">
            <x v="88"/>
            <x v="111"/>
            <x v="256"/>
          </reference>
        </references>
      </pivotArea>
    </format>
    <format dxfId="199">
      <pivotArea outline="0" collapsedLevelsAreSubtotals="1" fieldPosition="0">
        <references count="3">
          <reference field="28" count="1" selected="0">
            <x v="32"/>
          </reference>
          <reference field="29" count="1" selected="0">
            <x v="181"/>
          </reference>
          <reference field="33" count="2" selected="0">
            <x v="194"/>
            <x v="241"/>
          </reference>
        </references>
      </pivotArea>
    </format>
    <format dxfId="198">
      <pivotArea dataOnly="0" labelOnly="1" outline="0" fieldPosition="0">
        <references count="1">
          <reference field="29" count="1">
            <x v="181"/>
          </reference>
        </references>
      </pivotArea>
    </format>
    <format dxfId="197">
      <pivotArea dataOnly="0" labelOnly="1" outline="0" fieldPosition="0">
        <references count="2">
          <reference field="28" count="1">
            <x v="32"/>
          </reference>
          <reference field="29" count="1" selected="0">
            <x v="181"/>
          </reference>
        </references>
      </pivotArea>
    </format>
    <format dxfId="196">
      <pivotArea dataOnly="0" labelOnly="1" outline="0" fieldPosition="0">
        <references count="3">
          <reference field="28" count="1" selected="0">
            <x v="32"/>
          </reference>
          <reference field="29" count="1" selected="0">
            <x v="181"/>
          </reference>
          <reference field="33" count="2">
            <x v="194"/>
            <x v="241"/>
          </reference>
        </references>
      </pivotArea>
    </format>
    <format dxfId="195">
      <pivotArea outline="0" collapsedLevelsAreSubtotals="1" fieldPosition="0">
        <references count="3">
          <reference field="28" count="1" selected="0">
            <x v="86"/>
          </reference>
          <reference field="29" count="1" selected="0">
            <x v="180"/>
          </reference>
          <reference field="33" count="1" selected="0">
            <x v="196"/>
          </reference>
        </references>
      </pivotArea>
    </format>
    <format dxfId="194">
      <pivotArea dataOnly="0" labelOnly="1" outline="0" fieldPosition="0">
        <references count="1">
          <reference field="29" count="1">
            <x v="180"/>
          </reference>
        </references>
      </pivotArea>
    </format>
    <format dxfId="193">
      <pivotArea dataOnly="0" labelOnly="1" outline="0" fieldPosition="0">
        <references count="2">
          <reference field="28" count="1">
            <x v="86"/>
          </reference>
          <reference field="29" count="1" selected="0">
            <x v="180"/>
          </reference>
        </references>
      </pivotArea>
    </format>
    <format dxfId="192">
      <pivotArea dataOnly="0" labelOnly="1" outline="0" fieldPosition="0">
        <references count="3">
          <reference field="28" count="1" selected="0">
            <x v="86"/>
          </reference>
          <reference field="29" count="1" selected="0">
            <x v="180"/>
          </reference>
          <reference field="33" count="1">
            <x v="196"/>
          </reference>
        </references>
      </pivotArea>
    </format>
    <format dxfId="191">
      <pivotArea outline="0" collapsedLevelsAreSubtotals="1" fieldPosition="0">
        <references count="3">
          <reference field="28" count="1" selected="0">
            <x v="76"/>
          </reference>
          <reference field="29" count="1" selected="0">
            <x v="65"/>
          </reference>
          <reference field="33" count="1" selected="0">
            <x v="66"/>
          </reference>
        </references>
      </pivotArea>
    </format>
    <format dxfId="190">
      <pivotArea dataOnly="0" labelOnly="1" outline="0" fieldPosition="0">
        <references count="1">
          <reference field="29" count="1">
            <x v="65"/>
          </reference>
        </references>
      </pivotArea>
    </format>
    <format dxfId="189">
      <pivotArea dataOnly="0" labelOnly="1" outline="0" fieldPosition="0">
        <references count="2">
          <reference field="28" count="1">
            <x v="76"/>
          </reference>
          <reference field="29" count="1" selected="0">
            <x v="65"/>
          </reference>
        </references>
      </pivotArea>
    </format>
    <format dxfId="188">
      <pivotArea dataOnly="0" labelOnly="1" outline="0" fieldPosition="0">
        <references count="3">
          <reference field="28" count="1" selected="0">
            <x v="76"/>
          </reference>
          <reference field="29" count="1" selected="0">
            <x v="65"/>
          </reference>
          <reference field="33" count="1">
            <x v="66"/>
          </reference>
        </references>
      </pivotArea>
    </format>
    <format dxfId="187">
      <pivotArea outline="0" collapsedLevelsAreSubtotals="1" fieldPosition="0">
        <references count="3">
          <reference field="28" count="1" selected="0">
            <x v="23"/>
          </reference>
          <reference field="29" count="1" selected="0">
            <x v="61"/>
          </reference>
          <reference field="33" count="1" selected="0">
            <x v="154"/>
          </reference>
        </references>
      </pivotArea>
    </format>
    <format dxfId="186">
      <pivotArea dataOnly="0" labelOnly="1" outline="0" fieldPosition="0">
        <references count="1">
          <reference field="29" count="1">
            <x v="61"/>
          </reference>
        </references>
      </pivotArea>
    </format>
    <format dxfId="185">
      <pivotArea dataOnly="0" labelOnly="1" outline="0" fieldPosition="0">
        <references count="2">
          <reference field="28" count="1">
            <x v="23"/>
          </reference>
          <reference field="29" count="1" selected="0">
            <x v="61"/>
          </reference>
        </references>
      </pivotArea>
    </format>
    <format dxfId="184">
      <pivotArea dataOnly="0" labelOnly="1" outline="0" fieldPosition="0">
        <references count="3">
          <reference field="28" count="1" selected="0">
            <x v="23"/>
          </reference>
          <reference field="29" count="1" selected="0">
            <x v="61"/>
          </reference>
          <reference field="33" count="1">
            <x v="154"/>
          </reference>
        </references>
      </pivotArea>
    </format>
    <format dxfId="183">
      <pivotArea outline="0" collapsedLevelsAreSubtotals="1" fieldPosition="0">
        <references count="3">
          <reference field="28" count="1" selected="0">
            <x v="5"/>
          </reference>
          <reference field="29" count="1" selected="0">
            <x v="182"/>
          </reference>
          <reference field="33" count="1" selected="0">
            <x v="156"/>
          </reference>
        </references>
      </pivotArea>
    </format>
    <format dxfId="182">
      <pivotArea dataOnly="0" labelOnly="1" outline="0" fieldPosition="0">
        <references count="1">
          <reference field="29" count="1">
            <x v="182"/>
          </reference>
        </references>
      </pivotArea>
    </format>
    <format dxfId="181">
      <pivotArea dataOnly="0" labelOnly="1" outline="0" fieldPosition="0">
        <references count="2">
          <reference field="28" count="1">
            <x v="5"/>
          </reference>
          <reference field="29" count="1" selected="0">
            <x v="182"/>
          </reference>
        </references>
      </pivotArea>
    </format>
    <format dxfId="180">
      <pivotArea dataOnly="0" labelOnly="1" outline="0" fieldPosition="0">
        <references count="3">
          <reference field="28" count="1" selected="0">
            <x v="5"/>
          </reference>
          <reference field="29" count="1" selected="0">
            <x v="182"/>
          </reference>
          <reference field="33" count="1">
            <x v="156"/>
          </reference>
        </references>
      </pivotArea>
    </format>
    <format dxfId="179">
      <pivotArea outline="0" collapsedLevelsAreSubtotals="1" fieldPosition="0">
        <references count="3">
          <reference field="28" count="1" selected="0">
            <x v="75"/>
          </reference>
          <reference field="29" count="1" selected="0">
            <x v="163"/>
          </reference>
          <reference field="33" count="1" selected="0">
            <x v="104"/>
          </reference>
        </references>
      </pivotArea>
    </format>
    <format dxfId="178">
      <pivotArea dataOnly="0" labelOnly="1" outline="0" offset="IV1" fieldPosition="0">
        <references count="1">
          <reference field="29" count="1">
            <x v="163"/>
          </reference>
        </references>
      </pivotArea>
    </format>
    <format dxfId="177">
      <pivotArea dataOnly="0" labelOnly="1" outline="0" offset="IV1" fieldPosition="0">
        <references count="2">
          <reference field="28" count="1">
            <x v="75"/>
          </reference>
          <reference field="29" count="1" selected="0">
            <x v="163"/>
          </reference>
        </references>
      </pivotArea>
    </format>
    <format dxfId="176">
      <pivotArea dataOnly="0" labelOnly="1" outline="0" fieldPosition="0">
        <references count="3">
          <reference field="28" count="1" selected="0">
            <x v="75"/>
          </reference>
          <reference field="29" count="1" selected="0">
            <x v="163"/>
          </reference>
          <reference field="33" count="1">
            <x v="104"/>
          </reference>
        </references>
      </pivotArea>
    </format>
    <format dxfId="175">
      <pivotArea outline="0" collapsedLevelsAreSubtotals="1" fieldPosition="0">
        <references count="3">
          <reference field="28" count="1" selected="0">
            <x v="75"/>
          </reference>
          <reference field="29" count="1" selected="0">
            <x v="163"/>
          </reference>
          <reference field="33" count="1" selected="0">
            <x v="234"/>
          </reference>
        </references>
      </pivotArea>
    </format>
    <format dxfId="174">
      <pivotArea dataOnly="0" labelOnly="1" outline="0" offset="IV256" fieldPosition="0">
        <references count="1">
          <reference field="29" count="1">
            <x v="163"/>
          </reference>
        </references>
      </pivotArea>
    </format>
    <format dxfId="173">
      <pivotArea dataOnly="0" labelOnly="1" outline="0" offset="IV256" fieldPosition="0">
        <references count="2">
          <reference field="28" count="1">
            <x v="75"/>
          </reference>
          <reference field="29" count="1" selected="0">
            <x v="163"/>
          </reference>
        </references>
      </pivotArea>
    </format>
    <format dxfId="172">
      <pivotArea dataOnly="0" labelOnly="1" outline="0" fieldPosition="0">
        <references count="3">
          <reference field="28" count="1" selected="0">
            <x v="75"/>
          </reference>
          <reference field="29" count="1" selected="0">
            <x v="163"/>
          </reference>
          <reference field="33" count="1">
            <x v="234"/>
          </reference>
        </references>
      </pivotArea>
    </format>
    <format dxfId="171">
      <pivotArea outline="0" collapsedLevelsAreSubtotals="1" fieldPosition="0">
        <references count="3">
          <reference field="28" count="1" selected="0">
            <x v="17"/>
          </reference>
          <reference field="29" count="1" selected="0">
            <x v="81"/>
          </reference>
          <reference field="33" count="1" selected="0">
            <x v="179"/>
          </reference>
        </references>
      </pivotArea>
    </format>
    <format dxfId="170">
      <pivotArea dataOnly="0" labelOnly="1" outline="0" offset="IV256" fieldPosition="0">
        <references count="1">
          <reference field="29" count="1">
            <x v="81"/>
          </reference>
        </references>
      </pivotArea>
    </format>
    <format dxfId="169">
      <pivotArea dataOnly="0" labelOnly="1" outline="0" offset="IV256" fieldPosition="0">
        <references count="2">
          <reference field="28" count="1">
            <x v="17"/>
          </reference>
          <reference field="29" count="1" selected="0">
            <x v="81"/>
          </reference>
        </references>
      </pivotArea>
    </format>
    <format dxfId="168">
      <pivotArea dataOnly="0" labelOnly="1" outline="0" fieldPosition="0">
        <references count="3">
          <reference field="28" count="1" selected="0">
            <x v="17"/>
          </reference>
          <reference field="29" count="1" selected="0">
            <x v="81"/>
          </reference>
          <reference field="33" count="1">
            <x v="179"/>
          </reference>
        </references>
      </pivotArea>
    </format>
    <format dxfId="167">
      <pivotArea outline="0" collapsedLevelsAreSubtotals="1" fieldPosition="0">
        <references count="3">
          <reference field="28" count="1" selected="0">
            <x v="26"/>
          </reference>
          <reference field="29" count="1" selected="0">
            <x v="95"/>
          </reference>
          <reference field="33" count="1" selected="0">
            <x v="30"/>
          </reference>
        </references>
      </pivotArea>
    </format>
    <format dxfId="166">
      <pivotArea dataOnly="0" labelOnly="1" outline="0" fieldPosition="0">
        <references count="1">
          <reference field="29" count="1">
            <x v="95"/>
          </reference>
        </references>
      </pivotArea>
    </format>
    <format dxfId="165">
      <pivotArea dataOnly="0" labelOnly="1" outline="0" fieldPosition="0">
        <references count="2">
          <reference field="28" count="1">
            <x v="26"/>
          </reference>
          <reference field="29" count="1" selected="0">
            <x v="95"/>
          </reference>
        </references>
      </pivotArea>
    </format>
    <format dxfId="164">
      <pivotArea dataOnly="0" labelOnly="1" outline="0" fieldPosition="0">
        <references count="3">
          <reference field="28" count="1" selected="0">
            <x v="26"/>
          </reference>
          <reference field="29" count="1" selected="0">
            <x v="95"/>
          </reference>
          <reference field="33" count="1">
            <x v="30"/>
          </reference>
        </references>
      </pivotArea>
    </format>
    <format dxfId="163">
      <pivotArea outline="0" collapsedLevelsAreSubtotals="1" fieldPosition="0">
        <references count="3">
          <reference field="28" count="1" selected="0">
            <x v="17"/>
          </reference>
          <reference field="29" count="1" selected="0">
            <x v="81"/>
          </reference>
          <reference field="33" count="1" selected="0">
            <x v="148"/>
          </reference>
        </references>
      </pivotArea>
    </format>
    <format dxfId="162">
      <pivotArea dataOnly="0" labelOnly="1" outline="0" offset="IV1" fieldPosition="0">
        <references count="1">
          <reference field="29" count="1">
            <x v="81"/>
          </reference>
        </references>
      </pivotArea>
    </format>
    <format dxfId="161">
      <pivotArea dataOnly="0" labelOnly="1" outline="0" offset="IV1" fieldPosition="0">
        <references count="2">
          <reference field="28" count="1">
            <x v="17"/>
          </reference>
          <reference field="29" count="1" selected="0">
            <x v="81"/>
          </reference>
        </references>
      </pivotArea>
    </format>
    <format dxfId="160">
      <pivotArea dataOnly="0" labelOnly="1" outline="0" fieldPosition="0">
        <references count="3">
          <reference field="28" count="1" selected="0">
            <x v="17"/>
          </reference>
          <reference field="29" count="1" selected="0">
            <x v="81"/>
          </reference>
          <reference field="33" count="1">
            <x v="148"/>
          </reference>
        </references>
      </pivotArea>
    </format>
    <format dxfId="159">
      <pivotArea outline="0" collapsedLevelsAreSubtotals="1" fieldPosition="0">
        <references count="3">
          <reference field="28" count="1" selected="0">
            <x v="64"/>
          </reference>
          <reference field="29" count="1" selected="0">
            <x v="57"/>
          </reference>
          <reference field="33" count="1" selected="0">
            <x v="224"/>
          </reference>
        </references>
      </pivotArea>
    </format>
    <format dxfId="158">
      <pivotArea dataOnly="0" labelOnly="1" outline="0" fieldPosition="0">
        <references count="1">
          <reference field="29" count="1">
            <x v="57"/>
          </reference>
        </references>
      </pivotArea>
    </format>
    <format dxfId="157">
      <pivotArea dataOnly="0" labelOnly="1" outline="0" fieldPosition="0">
        <references count="2">
          <reference field="28" count="1">
            <x v="64"/>
          </reference>
          <reference field="29" count="1" selected="0">
            <x v="57"/>
          </reference>
        </references>
      </pivotArea>
    </format>
    <format dxfId="156">
      <pivotArea dataOnly="0" labelOnly="1" outline="0" fieldPosition="0">
        <references count="3">
          <reference field="28" count="1" selected="0">
            <x v="64"/>
          </reference>
          <reference field="29" count="1" selected="0">
            <x v="57"/>
          </reference>
          <reference field="33" count="1">
            <x v="224"/>
          </reference>
        </references>
      </pivotArea>
    </format>
    <format dxfId="155">
      <pivotArea outline="0" collapsedLevelsAreSubtotals="1" fieldPosition="0">
        <references count="3">
          <reference field="28" count="1" selected="0">
            <x v="27"/>
          </reference>
          <reference field="29" count="1" selected="0">
            <x v="6"/>
          </reference>
          <reference field="33" count="1" selected="0">
            <x v="44"/>
          </reference>
        </references>
      </pivotArea>
    </format>
    <format dxfId="154">
      <pivotArea dataOnly="0" labelOnly="1" outline="0" fieldPosition="0">
        <references count="1">
          <reference field="29" count="1">
            <x v="6"/>
          </reference>
        </references>
      </pivotArea>
    </format>
    <format dxfId="153">
      <pivotArea dataOnly="0" labelOnly="1" outline="0" fieldPosition="0">
        <references count="2">
          <reference field="28" count="1">
            <x v="27"/>
          </reference>
          <reference field="29" count="1" selected="0">
            <x v="6"/>
          </reference>
        </references>
      </pivotArea>
    </format>
    <format dxfId="152">
      <pivotArea dataOnly="0" labelOnly="1" outline="0" fieldPosition="0">
        <references count="3">
          <reference field="28" count="1" selected="0">
            <x v="27"/>
          </reference>
          <reference field="29" count="1" selected="0">
            <x v="6"/>
          </reference>
          <reference field="33" count="1">
            <x v="44"/>
          </reference>
        </references>
      </pivotArea>
    </format>
    <format dxfId="151">
      <pivotArea outline="0" collapsedLevelsAreSubtotals="1" fieldPosition="0">
        <references count="3">
          <reference field="28" count="1" selected="0">
            <x v="54"/>
          </reference>
          <reference field="29" count="1" selected="0">
            <x v="8"/>
          </reference>
          <reference field="33" count="1" selected="0">
            <x v="231"/>
          </reference>
        </references>
      </pivotArea>
    </format>
    <format dxfId="150">
      <pivotArea dataOnly="0" labelOnly="1" outline="0" fieldPosition="0">
        <references count="1">
          <reference field="29" count="1">
            <x v="8"/>
          </reference>
        </references>
      </pivotArea>
    </format>
    <format dxfId="149">
      <pivotArea dataOnly="0" labelOnly="1" outline="0" fieldPosition="0">
        <references count="2">
          <reference field="28" count="1">
            <x v="54"/>
          </reference>
          <reference field="29" count="1" selected="0">
            <x v="8"/>
          </reference>
        </references>
      </pivotArea>
    </format>
    <format dxfId="148">
      <pivotArea dataOnly="0" labelOnly="1" outline="0" fieldPosition="0">
        <references count="3">
          <reference field="28" count="1" selected="0">
            <x v="54"/>
          </reference>
          <reference field="29" count="1" selected="0">
            <x v="8"/>
          </reference>
          <reference field="33" count="1">
            <x v="231"/>
          </reference>
        </references>
      </pivotArea>
    </format>
    <format dxfId="147">
      <pivotArea outline="0" collapsedLevelsAreSubtotals="1" fieldPosition="0">
        <references count="3">
          <reference field="28" count="1" selected="0">
            <x v="90"/>
          </reference>
          <reference field="29" count="1" selected="0">
            <x v="22"/>
          </reference>
          <reference field="33" count="3" selected="0">
            <x v="72"/>
            <x v="73"/>
            <x v="190"/>
          </reference>
        </references>
      </pivotArea>
    </format>
    <format dxfId="146">
      <pivotArea dataOnly="0" labelOnly="1" outline="0" fieldPosition="0">
        <references count="1">
          <reference field="29" count="1">
            <x v="22"/>
          </reference>
        </references>
      </pivotArea>
    </format>
    <format dxfId="145">
      <pivotArea dataOnly="0" labelOnly="1" outline="0" fieldPosition="0">
        <references count="2">
          <reference field="28" count="1">
            <x v="90"/>
          </reference>
          <reference field="29" count="1" selected="0">
            <x v="22"/>
          </reference>
        </references>
      </pivotArea>
    </format>
    <format dxfId="144">
      <pivotArea dataOnly="0" labelOnly="1" outline="0" fieldPosition="0">
        <references count="3">
          <reference field="28" count="1" selected="0">
            <x v="90"/>
          </reference>
          <reference field="29" count="1" selected="0">
            <x v="22"/>
          </reference>
          <reference field="33" count="3">
            <x v="72"/>
            <x v="73"/>
            <x v="190"/>
          </reference>
        </references>
      </pivotArea>
    </format>
    <format dxfId="143">
      <pivotArea outline="0" collapsedLevelsAreSubtotals="1" fieldPosition="0">
        <references count="3">
          <reference field="28" count="1" selected="0">
            <x v="87"/>
          </reference>
          <reference field="29" count="1" selected="0">
            <x v="167"/>
          </reference>
          <reference field="33" count="1" selected="0">
            <x v="92"/>
          </reference>
        </references>
      </pivotArea>
    </format>
    <format dxfId="142">
      <pivotArea dataOnly="0" labelOnly="1" outline="0" fieldPosition="0">
        <references count="1">
          <reference field="29" count="1">
            <x v="167"/>
          </reference>
        </references>
      </pivotArea>
    </format>
    <format dxfId="141">
      <pivotArea dataOnly="0" labelOnly="1" outline="0" fieldPosition="0">
        <references count="2">
          <reference field="28" count="1">
            <x v="87"/>
          </reference>
          <reference field="29" count="1" selected="0">
            <x v="167"/>
          </reference>
        </references>
      </pivotArea>
    </format>
    <format dxfId="140">
      <pivotArea dataOnly="0" labelOnly="1" outline="0" fieldPosition="0">
        <references count="3">
          <reference field="28" count="1" selected="0">
            <x v="87"/>
          </reference>
          <reference field="29" count="1" selected="0">
            <x v="167"/>
          </reference>
          <reference field="33" count="1">
            <x v="92"/>
          </reference>
        </references>
      </pivotArea>
    </format>
    <format dxfId="139">
      <pivotArea outline="0" collapsedLevelsAreSubtotals="1" fieldPosition="0">
        <references count="3">
          <reference field="28" count="2" selected="0">
            <x v="62"/>
            <x v="68"/>
          </reference>
          <reference field="29" count="2" selected="0">
            <x v="96"/>
            <x v="97"/>
          </reference>
          <reference field="33" count="2" selected="0">
            <x v="53"/>
            <x v="119"/>
          </reference>
        </references>
      </pivotArea>
    </format>
    <format dxfId="138">
      <pivotArea dataOnly="0" labelOnly="1" outline="0" fieldPosition="0">
        <references count="1">
          <reference field="29" count="2">
            <x v="96"/>
            <x v="97"/>
          </reference>
        </references>
      </pivotArea>
    </format>
    <format dxfId="137">
      <pivotArea dataOnly="0" labelOnly="1" outline="0" fieldPosition="0">
        <references count="2">
          <reference field="28" count="1">
            <x v="68"/>
          </reference>
          <reference field="29" count="1" selected="0">
            <x v="96"/>
          </reference>
        </references>
      </pivotArea>
    </format>
    <format dxfId="136">
      <pivotArea dataOnly="0" labelOnly="1" outline="0" fieldPosition="0">
        <references count="2">
          <reference field="28" count="1">
            <x v="62"/>
          </reference>
          <reference field="29" count="1" selected="0">
            <x v="97"/>
          </reference>
        </references>
      </pivotArea>
    </format>
    <format dxfId="135">
      <pivotArea dataOnly="0" labelOnly="1" outline="0" fieldPosition="0">
        <references count="3">
          <reference field="28" count="1" selected="0">
            <x v="68"/>
          </reference>
          <reference field="29" count="1" selected="0">
            <x v="96"/>
          </reference>
          <reference field="33" count="1">
            <x v="53"/>
          </reference>
        </references>
      </pivotArea>
    </format>
    <format dxfId="134">
      <pivotArea dataOnly="0" labelOnly="1" outline="0" fieldPosition="0">
        <references count="3">
          <reference field="28" count="1" selected="0">
            <x v="62"/>
          </reference>
          <reference field="29" count="1" selected="0">
            <x v="97"/>
          </reference>
          <reference field="33" count="1">
            <x v="119"/>
          </reference>
        </references>
      </pivotArea>
    </format>
    <format dxfId="133">
      <pivotArea outline="0" collapsedLevelsAreSubtotals="1" fieldPosition="0">
        <references count="3">
          <reference field="28" count="1" selected="0">
            <x v="83"/>
          </reference>
          <reference field="29" count="1" selected="0">
            <x v="102"/>
          </reference>
          <reference field="33" count="1" selected="0">
            <x v="282"/>
          </reference>
        </references>
      </pivotArea>
    </format>
    <format dxfId="132">
      <pivotArea outline="0" collapsedLevelsAreSubtotals="1" fieldPosition="0">
        <references count="3">
          <reference field="28" count="1" selected="0">
            <x v="153"/>
          </reference>
          <reference field="29" count="1" selected="0">
            <x v="103"/>
          </reference>
          <reference field="33" count="1" selected="0">
            <x v="19"/>
          </reference>
        </references>
      </pivotArea>
    </format>
    <format dxfId="131">
      <pivotArea dataOnly="0" labelOnly="1" outline="0" offset="IV256" fieldPosition="0">
        <references count="1">
          <reference field="29" count="1">
            <x v="102"/>
          </reference>
        </references>
      </pivotArea>
    </format>
    <format dxfId="130">
      <pivotArea dataOnly="0" labelOnly="1" outline="0" fieldPosition="0">
        <references count="1">
          <reference field="29" count="1">
            <x v="103"/>
          </reference>
        </references>
      </pivotArea>
    </format>
    <format dxfId="129">
      <pivotArea dataOnly="0" labelOnly="1" outline="0" offset="IV256" fieldPosition="0">
        <references count="2">
          <reference field="28" count="1">
            <x v="83"/>
          </reference>
          <reference field="29" count="1" selected="0">
            <x v="102"/>
          </reference>
        </references>
      </pivotArea>
    </format>
    <format dxfId="128">
      <pivotArea dataOnly="0" labelOnly="1" outline="0" fieldPosition="0">
        <references count="2">
          <reference field="28" count="1">
            <x v="153"/>
          </reference>
          <reference field="29" count="1" selected="0">
            <x v="103"/>
          </reference>
        </references>
      </pivotArea>
    </format>
    <format dxfId="127">
      <pivotArea dataOnly="0" labelOnly="1" outline="0" fieldPosition="0">
        <references count="3">
          <reference field="28" count="1" selected="0">
            <x v="83"/>
          </reference>
          <reference field="29" count="1" selected="0">
            <x v="102"/>
          </reference>
          <reference field="33" count="1">
            <x v="282"/>
          </reference>
        </references>
      </pivotArea>
    </format>
    <format dxfId="126">
      <pivotArea dataOnly="0" labelOnly="1" outline="0" fieldPosition="0">
        <references count="3">
          <reference field="28" count="1" selected="0">
            <x v="153"/>
          </reference>
          <reference field="29" count="1" selected="0">
            <x v="103"/>
          </reference>
          <reference field="33" count="1">
            <x v="19"/>
          </reference>
        </references>
      </pivotArea>
    </format>
    <format dxfId="125">
      <pivotArea outline="0" collapsedLevelsAreSubtotals="1" fieldPosition="0">
        <references count="3">
          <reference field="28" count="1" selected="0">
            <x v="131"/>
          </reference>
          <reference field="29" count="1" selected="0">
            <x v="110"/>
          </reference>
          <reference field="33" count="1" selected="0">
            <x v="271"/>
          </reference>
        </references>
      </pivotArea>
    </format>
    <format dxfId="124">
      <pivotArea dataOnly="0" labelOnly="1" outline="0" fieldPosition="0">
        <references count="1">
          <reference field="29" count="1">
            <x v="110"/>
          </reference>
        </references>
      </pivotArea>
    </format>
    <format dxfId="123">
      <pivotArea dataOnly="0" labelOnly="1" outline="0" fieldPosition="0">
        <references count="2">
          <reference field="28" count="1">
            <x v="131"/>
          </reference>
          <reference field="29" count="1" selected="0">
            <x v="110"/>
          </reference>
        </references>
      </pivotArea>
    </format>
    <format dxfId="122">
      <pivotArea dataOnly="0" labelOnly="1" outline="0" fieldPosition="0">
        <references count="3">
          <reference field="28" count="1" selected="0">
            <x v="131"/>
          </reference>
          <reference field="29" count="1" selected="0">
            <x v="110"/>
          </reference>
          <reference field="33" count="1">
            <x v="271"/>
          </reference>
        </references>
      </pivotArea>
    </format>
    <format dxfId="121">
      <pivotArea outline="0" collapsedLevelsAreSubtotals="1" fieldPosition="0">
        <references count="3">
          <reference field="28" count="1" selected="0">
            <x v="120"/>
          </reference>
          <reference field="29" count="1" selected="0">
            <x v="178"/>
          </reference>
          <reference field="33" count="1" selected="0">
            <x v="126"/>
          </reference>
        </references>
      </pivotArea>
    </format>
    <format dxfId="120">
      <pivotArea dataOnly="0" labelOnly="1" outline="0" fieldPosition="0">
        <references count="1">
          <reference field="29" count="1">
            <x v="178"/>
          </reference>
        </references>
      </pivotArea>
    </format>
    <format dxfId="119">
      <pivotArea dataOnly="0" labelOnly="1" outline="0" fieldPosition="0">
        <references count="2">
          <reference field="28" count="1">
            <x v="120"/>
          </reference>
          <reference field="29" count="1" selected="0">
            <x v="178"/>
          </reference>
        </references>
      </pivotArea>
    </format>
    <format dxfId="118">
      <pivotArea dataOnly="0" labelOnly="1" outline="0" fieldPosition="0">
        <references count="3">
          <reference field="28" count="1" selected="0">
            <x v="120"/>
          </reference>
          <reference field="29" count="1" selected="0">
            <x v="178"/>
          </reference>
          <reference field="33" count="1">
            <x v="126"/>
          </reference>
        </references>
      </pivotArea>
    </format>
    <format dxfId="117">
      <pivotArea outline="0" collapsedLevelsAreSubtotals="1" fieldPosition="0">
        <references count="3">
          <reference field="28" count="1" selected="0">
            <x v="53"/>
          </reference>
          <reference field="29" count="1" selected="0">
            <x v="30"/>
          </reference>
          <reference field="33" count="1" selected="0">
            <x v="227"/>
          </reference>
        </references>
      </pivotArea>
    </format>
    <format dxfId="116">
      <pivotArea dataOnly="0" labelOnly="1" outline="0" fieldPosition="0">
        <references count="1">
          <reference field="29" count="1">
            <x v="30"/>
          </reference>
        </references>
      </pivotArea>
    </format>
    <format dxfId="115">
      <pivotArea dataOnly="0" labelOnly="1" outline="0" fieldPosition="0">
        <references count="2">
          <reference field="28" count="1">
            <x v="53"/>
          </reference>
          <reference field="29" count="1" selected="0">
            <x v="30"/>
          </reference>
        </references>
      </pivotArea>
    </format>
    <format dxfId="114">
      <pivotArea dataOnly="0" labelOnly="1" outline="0" fieldPosition="0">
        <references count="3">
          <reference field="28" count="1" selected="0">
            <x v="53"/>
          </reference>
          <reference field="29" count="1" selected="0">
            <x v="30"/>
          </reference>
          <reference field="33" count="1">
            <x v="227"/>
          </reference>
        </references>
      </pivotArea>
    </format>
    <format dxfId="113">
      <pivotArea outline="0" collapsedLevelsAreSubtotals="1" fieldPosition="0">
        <references count="3">
          <reference field="28" count="1" selected="0">
            <x v="52"/>
          </reference>
          <reference field="29" count="1" selected="0">
            <x v="50"/>
          </reference>
          <reference field="33" count="1" selected="0">
            <x v="79"/>
          </reference>
        </references>
      </pivotArea>
    </format>
    <format dxfId="112">
      <pivotArea dataOnly="0" labelOnly="1" outline="0" fieldPosition="0">
        <references count="1">
          <reference field="29" count="1">
            <x v="50"/>
          </reference>
        </references>
      </pivotArea>
    </format>
    <format dxfId="111">
      <pivotArea dataOnly="0" labelOnly="1" outline="0" fieldPosition="0">
        <references count="2">
          <reference field="28" count="1">
            <x v="52"/>
          </reference>
          <reference field="29" count="1" selected="0">
            <x v="50"/>
          </reference>
        </references>
      </pivotArea>
    </format>
    <format dxfId="110">
      <pivotArea dataOnly="0" labelOnly="1" outline="0" fieldPosition="0">
        <references count="3">
          <reference field="28" count="1" selected="0">
            <x v="52"/>
          </reference>
          <reference field="29" count="1" selected="0">
            <x v="50"/>
          </reference>
          <reference field="33" count="1">
            <x v="79"/>
          </reference>
        </references>
      </pivotArea>
    </format>
    <format dxfId="109">
      <pivotArea outline="0" collapsedLevelsAreSubtotals="1" fieldPosition="0">
        <references count="3">
          <reference field="28" count="2" selected="0">
            <x v="51"/>
            <x v="85"/>
          </reference>
          <reference field="29" count="2" selected="0">
            <x v="36"/>
            <x v="37"/>
          </reference>
          <reference field="33" count="2" selected="0">
            <x v="70"/>
            <x v="268"/>
          </reference>
        </references>
      </pivotArea>
    </format>
    <format dxfId="108">
      <pivotArea dataOnly="0" labelOnly="1" outline="0" fieldPosition="0">
        <references count="1">
          <reference field="29" count="2">
            <x v="36"/>
            <x v="37"/>
          </reference>
        </references>
      </pivotArea>
    </format>
    <format dxfId="107">
      <pivotArea dataOnly="0" labelOnly="1" outline="0" fieldPosition="0">
        <references count="2">
          <reference field="28" count="1">
            <x v="85"/>
          </reference>
          <reference field="29" count="1" selected="0">
            <x v="36"/>
          </reference>
        </references>
      </pivotArea>
    </format>
    <format dxfId="106">
      <pivotArea dataOnly="0" labelOnly="1" outline="0" fieldPosition="0">
        <references count="2">
          <reference field="28" count="1">
            <x v="51"/>
          </reference>
          <reference field="29" count="1" selected="0">
            <x v="37"/>
          </reference>
        </references>
      </pivotArea>
    </format>
    <format dxfId="105">
      <pivotArea dataOnly="0" labelOnly="1" outline="0" fieldPosition="0">
        <references count="3">
          <reference field="28" count="1" selected="0">
            <x v="85"/>
          </reference>
          <reference field="29" count="1" selected="0">
            <x v="36"/>
          </reference>
          <reference field="33" count="1">
            <x v="268"/>
          </reference>
        </references>
      </pivotArea>
    </format>
    <format dxfId="104">
      <pivotArea dataOnly="0" labelOnly="1" outline="0" fieldPosition="0">
        <references count="3">
          <reference field="28" count="1" selected="0">
            <x v="51"/>
          </reference>
          <reference field="29" count="1" selected="0">
            <x v="37"/>
          </reference>
          <reference field="33" count="1">
            <x v="70"/>
          </reference>
        </references>
      </pivotArea>
    </format>
    <format dxfId="103">
      <pivotArea outline="0" collapsedLevelsAreSubtotals="1" fieldPosition="0">
        <references count="3">
          <reference field="28" count="1" selected="0">
            <x v="113"/>
          </reference>
          <reference field="29" count="1" selected="0">
            <x v="119"/>
          </reference>
          <reference field="33" count="1" selected="0">
            <x v="197"/>
          </reference>
        </references>
      </pivotArea>
    </format>
    <format dxfId="102">
      <pivotArea dataOnly="0" labelOnly="1" outline="0" offset="IV256" fieldPosition="0">
        <references count="1">
          <reference field="29" count="1">
            <x v="119"/>
          </reference>
        </references>
      </pivotArea>
    </format>
    <format dxfId="101">
      <pivotArea dataOnly="0" labelOnly="1" outline="0" offset="IV256" fieldPosition="0">
        <references count="2">
          <reference field="28" count="1">
            <x v="113"/>
          </reference>
          <reference field="29" count="1" selected="0">
            <x v="119"/>
          </reference>
        </references>
      </pivotArea>
    </format>
    <format dxfId="100">
      <pivotArea dataOnly="0" labelOnly="1" outline="0" fieldPosition="0">
        <references count="3">
          <reference field="28" count="1" selected="0">
            <x v="113"/>
          </reference>
          <reference field="29" count="1" selected="0">
            <x v="119"/>
          </reference>
          <reference field="33" count="1">
            <x v="197"/>
          </reference>
        </references>
      </pivotArea>
    </format>
    <format dxfId="99">
      <pivotArea outline="0" collapsedLevelsAreSubtotals="1" fieldPosition="0">
        <references count="3">
          <reference field="28" count="1" selected="0">
            <x v="113"/>
          </reference>
          <reference field="29" count="1" selected="0">
            <x v="119"/>
          </reference>
          <reference field="33" count="2" selected="0">
            <x v="68"/>
            <x v="189"/>
          </reference>
        </references>
      </pivotArea>
    </format>
    <format dxfId="98">
      <pivotArea dataOnly="0" labelOnly="1" outline="0" offset="IV1:IV2" fieldPosition="0">
        <references count="1">
          <reference field="29" count="1">
            <x v="119"/>
          </reference>
        </references>
      </pivotArea>
    </format>
    <format dxfId="97">
      <pivotArea dataOnly="0" labelOnly="1" outline="0" offset="IV1:IV2" fieldPosition="0">
        <references count="2">
          <reference field="28" count="1">
            <x v="113"/>
          </reference>
          <reference field="29" count="1" selected="0">
            <x v="119"/>
          </reference>
        </references>
      </pivotArea>
    </format>
    <format dxfId="96">
      <pivotArea dataOnly="0" labelOnly="1" outline="0" fieldPosition="0">
        <references count="3">
          <reference field="28" count="1" selected="0">
            <x v="113"/>
          </reference>
          <reference field="29" count="1" selected="0">
            <x v="119"/>
          </reference>
          <reference field="33" count="2">
            <x v="68"/>
            <x v="189"/>
          </reference>
        </references>
      </pivotArea>
    </format>
    <format dxfId="95">
      <pivotArea outline="0" collapsedLevelsAreSubtotals="1" fieldPosition="0">
        <references count="3">
          <reference field="28" count="1" selected="0">
            <x v="133"/>
          </reference>
          <reference field="29" count="1" selected="0">
            <x v="77"/>
          </reference>
          <reference field="33" count="1" selected="0">
            <x v="26"/>
          </reference>
        </references>
      </pivotArea>
    </format>
    <format dxfId="94">
      <pivotArea dataOnly="0" labelOnly="1" outline="0" fieldPosition="0">
        <references count="1">
          <reference field="29" count="1">
            <x v="77"/>
          </reference>
        </references>
      </pivotArea>
    </format>
    <format dxfId="93">
      <pivotArea dataOnly="0" labelOnly="1" outline="0" fieldPosition="0">
        <references count="2">
          <reference field="28" count="1">
            <x v="133"/>
          </reference>
          <reference field="29" count="1" selected="0">
            <x v="77"/>
          </reference>
        </references>
      </pivotArea>
    </format>
    <format dxfId="92">
      <pivotArea dataOnly="0" labelOnly="1" outline="0" fieldPosition="0">
        <references count="3">
          <reference field="28" count="1" selected="0">
            <x v="133"/>
          </reference>
          <reference field="29" count="1" selected="0">
            <x v="77"/>
          </reference>
          <reference field="33" count="1">
            <x v="26"/>
          </reference>
        </references>
      </pivotArea>
    </format>
    <format dxfId="91">
      <pivotArea outline="0" collapsedLevelsAreSubtotals="1" fieldPosition="0">
        <references count="3">
          <reference field="28" count="1" selected="0">
            <x v="148"/>
          </reference>
          <reference field="29" count="1" selected="0">
            <x v="1"/>
          </reference>
          <reference field="33" count="2" selected="0">
            <x v="177"/>
            <x v="236"/>
          </reference>
        </references>
      </pivotArea>
    </format>
    <format dxfId="90">
      <pivotArea dataOnly="0" labelOnly="1" outline="0" fieldPosition="0">
        <references count="1">
          <reference field="29" count="1">
            <x v="1"/>
          </reference>
        </references>
      </pivotArea>
    </format>
    <format dxfId="89">
      <pivotArea dataOnly="0" labelOnly="1" outline="0" fieldPosition="0">
        <references count="2">
          <reference field="28" count="1">
            <x v="148"/>
          </reference>
          <reference field="29" count="1" selected="0">
            <x v="1"/>
          </reference>
        </references>
      </pivotArea>
    </format>
    <format dxfId="88">
      <pivotArea dataOnly="0" labelOnly="1" outline="0" fieldPosition="0">
        <references count="3">
          <reference field="28" count="1" selected="0">
            <x v="148"/>
          </reference>
          <reference field="29" count="1" selected="0">
            <x v="1"/>
          </reference>
          <reference field="33" count="2">
            <x v="177"/>
            <x v="236"/>
          </reference>
        </references>
      </pivotArea>
    </format>
    <format dxfId="87">
      <pivotArea outline="0" collapsedLevelsAreSubtotals="1" fieldPosition="0">
        <references count="3">
          <reference field="28" count="1" selected="0">
            <x v="118"/>
          </reference>
          <reference field="29" count="1" selected="0">
            <x v="131"/>
          </reference>
          <reference field="33" count="1" selected="0">
            <x v="134"/>
          </reference>
        </references>
      </pivotArea>
    </format>
    <format dxfId="86">
      <pivotArea dataOnly="0" labelOnly="1" outline="0" offset="IV1" fieldPosition="0">
        <references count="1">
          <reference field="29" count="1">
            <x v="131"/>
          </reference>
        </references>
      </pivotArea>
    </format>
    <format dxfId="85">
      <pivotArea dataOnly="0" labelOnly="1" outline="0" offset="IV1" fieldPosition="0">
        <references count="2">
          <reference field="28" count="1">
            <x v="118"/>
          </reference>
          <reference field="29" count="1" selected="0">
            <x v="131"/>
          </reference>
        </references>
      </pivotArea>
    </format>
    <format dxfId="84">
      <pivotArea dataOnly="0" labelOnly="1" outline="0" fieldPosition="0">
        <references count="3">
          <reference field="28" count="1" selected="0">
            <x v="118"/>
          </reference>
          <reference field="29" count="1" selected="0">
            <x v="131"/>
          </reference>
          <reference field="33" count="1">
            <x v="134"/>
          </reference>
        </references>
      </pivotArea>
    </format>
    <format dxfId="83">
      <pivotArea outline="0" collapsedLevelsAreSubtotals="1" fieldPosition="0">
        <references count="3">
          <reference field="28" count="1" selected="0">
            <x v="46"/>
          </reference>
          <reference field="29" count="1" selected="0">
            <x v="139"/>
          </reference>
          <reference field="33" count="4" selected="0">
            <x v="238"/>
            <x v="249"/>
            <x v="250"/>
            <x v="269"/>
          </reference>
        </references>
      </pivotArea>
    </format>
    <format dxfId="82">
      <pivotArea dataOnly="0" labelOnly="1" outline="0" fieldPosition="0">
        <references count="1">
          <reference field="29" count="1">
            <x v="139"/>
          </reference>
        </references>
      </pivotArea>
    </format>
    <format dxfId="81">
      <pivotArea dataOnly="0" labelOnly="1" outline="0" fieldPosition="0">
        <references count="2">
          <reference field="28" count="1">
            <x v="46"/>
          </reference>
          <reference field="29" count="1" selected="0">
            <x v="139"/>
          </reference>
        </references>
      </pivotArea>
    </format>
    <format dxfId="80">
      <pivotArea dataOnly="0" labelOnly="1" outline="0" fieldPosition="0">
        <references count="3">
          <reference field="28" count="1" selected="0">
            <x v="46"/>
          </reference>
          <reference field="29" count="1" selected="0">
            <x v="139"/>
          </reference>
          <reference field="33" count="4">
            <x v="238"/>
            <x v="249"/>
            <x v="250"/>
            <x v="269"/>
          </reference>
        </references>
      </pivotArea>
    </format>
    <format dxfId="79">
      <pivotArea outline="0" collapsedLevelsAreSubtotals="1" fieldPosition="0">
        <references count="3">
          <reference field="28" count="1" selected="0">
            <x v="162"/>
          </reference>
          <reference field="29" count="1" selected="0">
            <x v="137"/>
          </reference>
          <reference field="33" count="1" selected="0">
            <x v="122"/>
          </reference>
        </references>
      </pivotArea>
    </format>
    <format dxfId="78">
      <pivotArea dataOnly="0" labelOnly="1" outline="0" fieldPosition="0">
        <references count="1">
          <reference field="29" count="1">
            <x v="137"/>
          </reference>
        </references>
      </pivotArea>
    </format>
    <format dxfId="77">
      <pivotArea dataOnly="0" labelOnly="1" outline="0" fieldPosition="0">
        <references count="2">
          <reference field="28" count="1">
            <x v="162"/>
          </reference>
          <reference field="29" count="1" selected="0">
            <x v="137"/>
          </reference>
        </references>
      </pivotArea>
    </format>
    <format dxfId="76">
      <pivotArea dataOnly="0" labelOnly="1" outline="0" fieldPosition="0">
        <references count="3">
          <reference field="28" count="1" selected="0">
            <x v="162"/>
          </reference>
          <reference field="29" count="1" selected="0">
            <x v="137"/>
          </reference>
          <reference field="33" count="1">
            <x v="122"/>
          </reference>
        </references>
      </pivotArea>
    </format>
    <format dxfId="75">
      <pivotArea outline="0" collapsedLevelsAreSubtotals="1" fieldPosition="0">
        <references count="3">
          <reference field="28" count="1" selected="0">
            <x v="48"/>
          </reference>
          <reference field="29" count="1" selected="0">
            <x v="130"/>
          </reference>
          <reference field="33" count="1" selected="0">
            <x v="33"/>
          </reference>
        </references>
      </pivotArea>
    </format>
    <format dxfId="74">
      <pivotArea dataOnly="0" labelOnly="1" outline="0" offset="IV1" fieldPosition="0">
        <references count="1">
          <reference field="29" count="1">
            <x v="130"/>
          </reference>
        </references>
      </pivotArea>
    </format>
    <format dxfId="73">
      <pivotArea dataOnly="0" labelOnly="1" outline="0" offset="IV1" fieldPosition="0">
        <references count="2">
          <reference field="28" count="1">
            <x v="48"/>
          </reference>
          <reference field="29" count="1" selected="0">
            <x v="130"/>
          </reference>
        </references>
      </pivotArea>
    </format>
    <format dxfId="72">
      <pivotArea dataOnly="0" labelOnly="1" outline="0" fieldPosition="0">
        <references count="3">
          <reference field="28" count="1" selected="0">
            <x v="48"/>
          </reference>
          <reference field="29" count="1" selected="0">
            <x v="130"/>
          </reference>
          <reference field="33" count="1">
            <x v="33"/>
          </reference>
        </references>
      </pivotArea>
    </format>
    <format dxfId="71">
      <pivotArea outline="0" collapsedLevelsAreSubtotals="1" fieldPosition="0">
        <references count="3">
          <reference field="28" count="1" selected="0">
            <x v="48"/>
          </reference>
          <reference field="29" count="1" selected="0">
            <x v="130"/>
          </reference>
          <reference field="33" count="1" selected="0">
            <x v="84"/>
          </reference>
        </references>
      </pivotArea>
    </format>
    <format dxfId="70">
      <pivotArea dataOnly="0" labelOnly="1" outline="0" offset="IV256" fieldPosition="0">
        <references count="1">
          <reference field="29" count="1">
            <x v="130"/>
          </reference>
        </references>
      </pivotArea>
    </format>
    <format dxfId="69">
      <pivotArea dataOnly="0" labelOnly="1" outline="0" offset="IV256" fieldPosition="0">
        <references count="2">
          <reference field="28" count="1">
            <x v="48"/>
          </reference>
          <reference field="29" count="1" selected="0">
            <x v="130"/>
          </reference>
        </references>
      </pivotArea>
    </format>
    <format dxfId="68">
      <pivotArea dataOnly="0" labelOnly="1" outline="0" fieldPosition="0">
        <references count="3">
          <reference field="28" count="1" selected="0">
            <x v="48"/>
          </reference>
          <reference field="29" count="1" selected="0">
            <x v="130"/>
          </reference>
          <reference field="33" count="1">
            <x v="84"/>
          </reference>
        </references>
      </pivotArea>
    </format>
    <format dxfId="67">
      <pivotArea outline="0" collapsedLevelsAreSubtotals="1" fieldPosition="0">
        <references count="3">
          <reference field="28" count="1" selected="0">
            <x v="48"/>
          </reference>
          <reference field="29" count="1" selected="0">
            <x v="130"/>
          </reference>
          <reference field="33" count="1" selected="0">
            <x v="71"/>
          </reference>
        </references>
      </pivotArea>
    </format>
    <format dxfId="66">
      <pivotArea dataOnly="0" labelOnly="1" outline="0" offset="IV2" fieldPosition="0">
        <references count="1">
          <reference field="29" count="1">
            <x v="130"/>
          </reference>
        </references>
      </pivotArea>
    </format>
    <format dxfId="65">
      <pivotArea dataOnly="0" labelOnly="1" outline="0" offset="IV2" fieldPosition="0">
        <references count="2">
          <reference field="28" count="1">
            <x v="48"/>
          </reference>
          <reference field="29" count="1" selected="0">
            <x v="130"/>
          </reference>
        </references>
      </pivotArea>
    </format>
    <format dxfId="64">
      <pivotArea dataOnly="0" labelOnly="1" outline="0" fieldPosition="0">
        <references count="3">
          <reference field="28" count="1" selected="0">
            <x v="48"/>
          </reference>
          <reference field="29" count="1" selected="0">
            <x v="130"/>
          </reference>
          <reference field="33" count="1">
            <x v="71"/>
          </reference>
        </references>
      </pivotArea>
    </format>
    <format dxfId="63">
      <pivotArea outline="0" collapsedLevelsAreSubtotals="1" fieldPosition="0">
        <references count="3">
          <reference field="28" count="1" selected="0">
            <x v="173"/>
          </reference>
          <reference field="29" count="1" selected="0">
            <x v="162"/>
          </reference>
          <reference field="33" count="1" selected="0">
            <x v="240"/>
          </reference>
        </references>
      </pivotArea>
    </format>
    <format dxfId="62">
      <pivotArea dataOnly="0" labelOnly="1" outline="0" fieldPosition="0">
        <references count="1">
          <reference field="29" count="1">
            <x v="162"/>
          </reference>
        </references>
      </pivotArea>
    </format>
    <format dxfId="61">
      <pivotArea dataOnly="0" labelOnly="1" outline="0" fieldPosition="0">
        <references count="2">
          <reference field="28" count="1">
            <x v="173"/>
          </reference>
          <reference field="29" count="1" selected="0">
            <x v="162"/>
          </reference>
        </references>
      </pivotArea>
    </format>
    <format dxfId="60">
      <pivotArea dataOnly="0" labelOnly="1" outline="0" fieldPosition="0">
        <references count="3">
          <reference field="28" count="1" selected="0">
            <x v="173"/>
          </reference>
          <reference field="29" count="1" selected="0">
            <x v="162"/>
          </reference>
          <reference field="33" count="1">
            <x v="240"/>
          </reference>
        </references>
      </pivotArea>
    </format>
    <format dxfId="59">
      <pivotArea outline="0" collapsedLevelsAreSubtotals="1" fieldPosition="0">
        <references count="3">
          <reference field="28" count="1" selected="0">
            <x v="170"/>
          </reference>
          <reference field="29" count="1" selected="0">
            <x v="51"/>
          </reference>
          <reference field="33" count="1" selected="0">
            <x v="209"/>
          </reference>
        </references>
      </pivotArea>
    </format>
    <format dxfId="58">
      <pivotArea dataOnly="0" labelOnly="1" outline="0" fieldPosition="0">
        <references count="1">
          <reference field="29" count="1">
            <x v="51"/>
          </reference>
        </references>
      </pivotArea>
    </format>
    <format dxfId="57">
      <pivotArea dataOnly="0" labelOnly="1" outline="0" fieldPosition="0">
        <references count="2">
          <reference field="28" count="1">
            <x v="170"/>
          </reference>
          <reference field="29" count="1" selected="0">
            <x v="51"/>
          </reference>
        </references>
      </pivotArea>
    </format>
    <format dxfId="56">
      <pivotArea dataOnly="0" labelOnly="1" outline="0" fieldPosition="0">
        <references count="3">
          <reference field="28" count="1" selected="0">
            <x v="170"/>
          </reference>
          <reference field="29" count="1" selected="0">
            <x v="51"/>
          </reference>
          <reference field="33" count="1">
            <x v="209"/>
          </reference>
        </references>
      </pivotArea>
    </format>
    <format dxfId="55">
      <pivotArea outline="0" collapsedLevelsAreSubtotals="1" fieldPosition="0">
        <references count="3">
          <reference field="28" count="1" selected="0">
            <x v="45"/>
          </reference>
          <reference field="29" count="1" selected="0">
            <x v="35"/>
          </reference>
          <reference field="33" count="1" selected="0">
            <x v="31"/>
          </reference>
        </references>
      </pivotArea>
    </format>
    <format dxfId="54">
      <pivotArea dataOnly="0" labelOnly="1" outline="0" fieldPosition="0">
        <references count="1">
          <reference field="29" count="1">
            <x v="35"/>
          </reference>
        </references>
      </pivotArea>
    </format>
    <format dxfId="53">
      <pivotArea dataOnly="0" labelOnly="1" outline="0" fieldPosition="0">
        <references count="2">
          <reference field="28" count="1">
            <x v="45"/>
          </reference>
          <reference field="29" count="1" selected="0">
            <x v="35"/>
          </reference>
        </references>
      </pivotArea>
    </format>
    <format dxfId="52">
      <pivotArea dataOnly="0" labelOnly="1" outline="0" fieldPosition="0">
        <references count="3">
          <reference field="28" count="1" selected="0">
            <x v="45"/>
          </reference>
          <reference field="29" count="1" selected="0">
            <x v="35"/>
          </reference>
          <reference field="33" count="1">
            <x v="31"/>
          </reference>
        </references>
      </pivotArea>
    </format>
    <format dxfId="51">
      <pivotArea outline="0" collapsedLevelsAreSubtotals="1" fieldPosition="0">
        <references count="3">
          <reference field="28" count="1" selected="0">
            <x v="115"/>
          </reference>
          <reference field="29" count="1" selected="0">
            <x v="121"/>
          </reference>
          <reference field="33" count="1" selected="0">
            <x v="77"/>
          </reference>
        </references>
      </pivotArea>
    </format>
    <format dxfId="50">
      <pivotArea dataOnly="0" labelOnly="1" outline="0" fieldPosition="0">
        <references count="1">
          <reference field="29" count="1">
            <x v="121"/>
          </reference>
        </references>
      </pivotArea>
    </format>
    <format dxfId="49">
      <pivotArea dataOnly="0" labelOnly="1" outline="0" fieldPosition="0">
        <references count="2">
          <reference field="28" count="1">
            <x v="115"/>
          </reference>
          <reference field="29" count="1" selected="0">
            <x v="121"/>
          </reference>
        </references>
      </pivotArea>
    </format>
    <format dxfId="48">
      <pivotArea dataOnly="0" labelOnly="1" outline="0" fieldPosition="0">
        <references count="3">
          <reference field="28" count="1" selected="0">
            <x v="115"/>
          </reference>
          <reference field="29" count="1" selected="0">
            <x v="121"/>
          </reference>
          <reference field="33" count="1">
            <x v="77"/>
          </reference>
        </references>
      </pivotArea>
    </format>
    <format dxfId="47">
      <pivotArea outline="0" collapsedLevelsAreSubtotals="1" fieldPosition="0">
        <references count="3">
          <reference field="28" count="1" selected="0">
            <x v="140"/>
          </reference>
          <reference field="29" count="1" selected="0">
            <x v="120"/>
          </reference>
          <reference field="33" count="2" selected="0">
            <x v="85"/>
            <x v="87"/>
          </reference>
        </references>
      </pivotArea>
    </format>
    <format dxfId="46">
      <pivotArea dataOnly="0" labelOnly="1" outline="0" fieldPosition="0">
        <references count="1">
          <reference field="29" count="1">
            <x v="120"/>
          </reference>
        </references>
      </pivotArea>
    </format>
    <format dxfId="45">
      <pivotArea dataOnly="0" labelOnly="1" outline="0" fieldPosition="0">
        <references count="2">
          <reference field="28" count="1">
            <x v="140"/>
          </reference>
          <reference field="29" count="1" selected="0">
            <x v="120"/>
          </reference>
        </references>
      </pivotArea>
    </format>
    <format dxfId="44">
      <pivotArea dataOnly="0" labelOnly="1" outline="0" fieldPosition="0">
        <references count="3">
          <reference field="28" count="1" selected="0">
            <x v="140"/>
          </reference>
          <reference field="29" count="1" selected="0">
            <x v="120"/>
          </reference>
          <reference field="33" count="2">
            <x v="85"/>
            <x v="87"/>
          </reference>
        </references>
      </pivotArea>
    </format>
    <format dxfId="43">
      <pivotArea outline="0" collapsedLevelsAreSubtotals="1" fieldPosition="0">
        <references count="3">
          <reference field="28" count="1" selected="0">
            <x v="174"/>
          </reference>
          <reference field="29" count="1" selected="0">
            <x v="166"/>
          </reference>
          <reference field="33" count="1" selected="0">
            <x v="243"/>
          </reference>
        </references>
      </pivotArea>
    </format>
    <format dxfId="42">
      <pivotArea dataOnly="0" labelOnly="1" outline="0" fieldPosition="0">
        <references count="1">
          <reference field="29" count="1">
            <x v="166"/>
          </reference>
        </references>
      </pivotArea>
    </format>
    <format dxfId="41">
      <pivotArea dataOnly="0" labelOnly="1" outline="0" fieldPosition="0">
        <references count="2">
          <reference field="28" count="1">
            <x v="174"/>
          </reference>
          <reference field="29" count="1" selected="0">
            <x v="166"/>
          </reference>
        </references>
      </pivotArea>
    </format>
    <format dxfId="40">
      <pivotArea dataOnly="0" labelOnly="1" outline="0" fieldPosition="0">
        <references count="3">
          <reference field="28" count="1" selected="0">
            <x v="174"/>
          </reference>
          <reference field="29" count="1" selected="0">
            <x v="166"/>
          </reference>
          <reference field="33" count="1">
            <x v="243"/>
          </reference>
        </references>
      </pivotArea>
    </format>
    <format dxfId="39">
      <pivotArea outline="0" collapsedLevelsAreSubtotals="1" fieldPosition="0">
        <references count="3">
          <reference field="28" count="1" selected="0">
            <x v="149"/>
          </reference>
          <reference field="29" count="1" selected="0">
            <x v="25"/>
          </reference>
          <reference field="33" count="2" selected="0">
            <x v="175"/>
            <x v="181"/>
          </reference>
        </references>
      </pivotArea>
    </format>
    <format dxfId="38">
      <pivotArea dataOnly="0" labelOnly="1" outline="0" fieldPosition="0">
        <references count="1">
          <reference field="29" count="1">
            <x v="25"/>
          </reference>
        </references>
      </pivotArea>
    </format>
    <format dxfId="37">
      <pivotArea dataOnly="0" labelOnly="1" outline="0" fieldPosition="0">
        <references count="2">
          <reference field="28" count="1">
            <x v="149"/>
          </reference>
          <reference field="29" count="1" selected="0">
            <x v="25"/>
          </reference>
        </references>
      </pivotArea>
    </format>
    <format dxfId="36">
      <pivotArea dataOnly="0" labelOnly="1" outline="0" fieldPosition="0">
        <references count="3">
          <reference field="28" count="1" selected="0">
            <x v="149"/>
          </reference>
          <reference field="29" count="1" selected="0">
            <x v="25"/>
          </reference>
          <reference field="33" count="2">
            <x v="175"/>
            <x v="181"/>
          </reference>
        </references>
      </pivotArea>
    </format>
    <format dxfId="35">
      <pivotArea outline="0" collapsedLevelsAreSubtotals="1" fieldPosition="0">
        <references count="3">
          <reference field="28" count="1" selected="0">
            <x v="181"/>
          </reference>
          <reference field="29" count="1" selected="0">
            <x v="59"/>
          </reference>
          <reference field="33" count="1" selected="0">
            <x v="295"/>
          </reference>
        </references>
      </pivotArea>
    </format>
    <format dxfId="34">
      <pivotArea dataOnly="0" labelOnly="1" outline="0" offset="IV256" fieldPosition="0">
        <references count="1">
          <reference field="29" count="1">
            <x v="59"/>
          </reference>
        </references>
      </pivotArea>
    </format>
    <format dxfId="33">
      <pivotArea dataOnly="0" labelOnly="1" outline="0" offset="IV256" fieldPosition="0">
        <references count="2">
          <reference field="28" count="1">
            <x v="181"/>
          </reference>
          <reference field="29" count="1" selected="0">
            <x v="59"/>
          </reference>
        </references>
      </pivotArea>
    </format>
    <format dxfId="32">
      <pivotArea dataOnly="0" labelOnly="1" outline="0" fieldPosition="0">
        <references count="3">
          <reference field="28" count="1" selected="0">
            <x v="181"/>
          </reference>
          <reference field="29" count="1" selected="0">
            <x v="59"/>
          </reference>
          <reference field="33" count="1">
            <x v="295"/>
          </reference>
        </references>
      </pivotArea>
    </format>
    <format dxfId="31">
      <pivotArea outline="0" collapsedLevelsAreSubtotals="1" fieldPosition="0">
        <references count="3">
          <reference field="28" count="1" selected="0">
            <x v="103"/>
          </reference>
          <reference field="29" count="1" selected="0">
            <x v="60"/>
          </reference>
          <reference field="33" count="2" selected="0">
            <x v="64"/>
            <x v="198"/>
          </reference>
        </references>
      </pivotArea>
    </format>
    <format dxfId="30">
      <pivotArea dataOnly="0" labelOnly="1" outline="0" offset="IV2:IV256" fieldPosition="0">
        <references count="1">
          <reference field="29" count="1">
            <x v="60"/>
          </reference>
        </references>
      </pivotArea>
    </format>
    <format dxfId="29">
      <pivotArea dataOnly="0" labelOnly="1" outline="0" offset="IV2:IV256" fieldPosition="0">
        <references count="2">
          <reference field="28" count="1">
            <x v="103"/>
          </reference>
          <reference field="29" count="1" selected="0">
            <x v="60"/>
          </reference>
        </references>
      </pivotArea>
    </format>
    <format dxfId="28">
      <pivotArea dataOnly="0" labelOnly="1" outline="0" fieldPosition="0">
        <references count="3">
          <reference field="28" count="1" selected="0">
            <x v="103"/>
          </reference>
          <reference field="29" count="1" selected="0">
            <x v="60"/>
          </reference>
          <reference field="33" count="2">
            <x v="64"/>
            <x v="198"/>
          </reference>
        </references>
      </pivotArea>
    </format>
    <format dxfId="27">
      <pivotArea outline="0" collapsedLevelsAreSubtotals="1" fieldPosition="0">
        <references count="3">
          <reference field="28" count="1" selected="0">
            <x v="101"/>
          </reference>
          <reference field="29" count="1" selected="0">
            <x v="123"/>
          </reference>
          <reference field="33" count="1" selected="0">
            <x v="215"/>
          </reference>
        </references>
      </pivotArea>
    </format>
    <format dxfId="26">
      <pivotArea dataOnly="0" labelOnly="1" outline="0" fieldPosition="0">
        <references count="1">
          <reference field="29" count="1">
            <x v="123"/>
          </reference>
        </references>
      </pivotArea>
    </format>
    <format dxfId="25">
      <pivotArea dataOnly="0" labelOnly="1" outline="0" fieldPosition="0">
        <references count="2">
          <reference field="28" count="1">
            <x v="101"/>
          </reference>
          <reference field="29" count="1" selected="0">
            <x v="123"/>
          </reference>
        </references>
      </pivotArea>
    </format>
    <format dxfId="24">
      <pivotArea dataOnly="0" labelOnly="1" outline="0" fieldPosition="0">
        <references count="3">
          <reference field="28" count="1" selected="0">
            <x v="101"/>
          </reference>
          <reference field="29" count="1" selected="0">
            <x v="123"/>
          </reference>
          <reference field="33" count="1">
            <x v="215"/>
          </reference>
        </references>
      </pivotArea>
    </format>
    <format dxfId="23">
      <pivotArea outline="0" collapsedLevelsAreSubtotals="1" fieldPosition="0">
        <references count="3">
          <reference field="28" count="1" selected="0">
            <x v="7"/>
          </reference>
          <reference field="29" count="1" selected="0">
            <x v="126"/>
          </reference>
          <reference field="33" count="1" selected="0">
            <x v="113"/>
          </reference>
        </references>
      </pivotArea>
    </format>
    <format dxfId="22">
      <pivotArea dataOnly="0" labelOnly="1" outline="0" fieldPosition="0">
        <references count="1">
          <reference field="29" count="1">
            <x v="126"/>
          </reference>
        </references>
      </pivotArea>
    </format>
    <format dxfId="21">
      <pivotArea dataOnly="0" labelOnly="1" outline="0" fieldPosition="0">
        <references count="2">
          <reference field="28" count="1">
            <x v="7"/>
          </reference>
          <reference field="29" count="1" selected="0">
            <x v="126"/>
          </reference>
        </references>
      </pivotArea>
    </format>
    <format dxfId="20">
      <pivotArea dataOnly="0" labelOnly="1" outline="0" fieldPosition="0">
        <references count="3">
          <reference field="28" count="1" selected="0">
            <x v="7"/>
          </reference>
          <reference field="29" count="1" selected="0">
            <x v="126"/>
          </reference>
          <reference field="33" count="1">
            <x v="113"/>
          </reference>
        </references>
      </pivotArea>
    </format>
    <format dxfId="19">
      <pivotArea outline="0" collapsedLevelsAreSubtotals="1" fieldPosition="0">
        <references count="3">
          <reference field="28" count="1" selected="0">
            <x v="158"/>
          </reference>
          <reference field="29" count="1" selected="0">
            <x v="140"/>
          </reference>
          <reference field="33" count="1" selected="0">
            <x v="46"/>
          </reference>
        </references>
      </pivotArea>
    </format>
    <format dxfId="18">
      <pivotArea dataOnly="0" labelOnly="1" outline="0" fieldPosition="0">
        <references count="1">
          <reference field="29" count="1">
            <x v="140"/>
          </reference>
        </references>
      </pivotArea>
    </format>
    <format dxfId="17">
      <pivotArea dataOnly="0" labelOnly="1" outline="0" fieldPosition="0">
        <references count="2">
          <reference field="28" count="1">
            <x v="158"/>
          </reference>
          <reference field="29" count="1" selected="0">
            <x v="140"/>
          </reference>
        </references>
      </pivotArea>
    </format>
    <format dxfId="16">
      <pivotArea dataOnly="0" labelOnly="1" outline="0" fieldPosition="0">
        <references count="3">
          <reference field="28" count="1" selected="0">
            <x v="158"/>
          </reference>
          <reference field="29" count="1" selected="0">
            <x v="140"/>
          </reference>
          <reference field="33" count="1">
            <x v="46"/>
          </reference>
        </references>
      </pivotArea>
    </format>
    <format dxfId="15">
      <pivotArea outline="0" collapsedLevelsAreSubtotals="1" fieldPosition="0">
        <references count="3">
          <reference field="28" count="1" selected="0">
            <x v="139"/>
          </reference>
          <reference field="29" count="1" selected="0">
            <x v="127"/>
          </reference>
          <reference field="33" count="1" selected="0">
            <x v="235"/>
          </reference>
        </references>
      </pivotArea>
    </format>
    <format dxfId="14">
      <pivotArea dataOnly="0" labelOnly="1" outline="0" fieldPosition="0">
        <references count="1">
          <reference field="29" count="1">
            <x v="127"/>
          </reference>
        </references>
      </pivotArea>
    </format>
    <format dxfId="13">
      <pivotArea dataOnly="0" labelOnly="1" outline="0" fieldPosition="0">
        <references count="2">
          <reference field="28" count="1">
            <x v="139"/>
          </reference>
          <reference field="29" count="1" selected="0">
            <x v="127"/>
          </reference>
        </references>
      </pivotArea>
    </format>
    <format dxfId="12">
      <pivotArea dataOnly="0" labelOnly="1" outline="0" fieldPosition="0">
        <references count="3">
          <reference field="28" count="1" selected="0">
            <x v="139"/>
          </reference>
          <reference field="29" count="1" selected="0">
            <x v="127"/>
          </reference>
          <reference field="33" count="1">
            <x v="235"/>
          </reference>
        </references>
      </pivotArea>
    </format>
    <format dxfId="11">
      <pivotArea outline="0" collapsedLevelsAreSubtotals="1" fieldPosition="0">
        <references count="3">
          <reference field="28" count="1" selected="0">
            <x v="103"/>
          </reference>
          <reference field="29" count="1" selected="0">
            <x v="60"/>
          </reference>
          <reference field="33" count="1" selected="0">
            <x v="45"/>
          </reference>
        </references>
      </pivotArea>
    </format>
    <format dxfId="10">
      <pivotArea dataOnly="0" labelOnly="1" outline="0" offset="IV1" fieldPosition="0">
        <references count="1">
          <reference field="29" count="1">
            <x v="60"/>
          </reference>
        </references>
      </pivotArea>
    </format>
    <format dxfId="9">
      <pivotArea dataOnly="0" labelOnly="1" outline="0" offset="IV1" fieldPosition="0">
        <references count="2">
          <reference field="28" count="1">
            <x v="103"/>
          </reference>
          <reference field="29" count="1" selected="0">
            <x v="60"/>
          </reference>
        </references>
      </pivotArea>
    </format>
    <format dxfId="8">
      <pivotArea dataOnly="0" labelOnly="1" outline="0" fieldPosition="0">
        <references count="3">
          <reference field="28" count="1" selected="0">
            <x v="103"/>
          </reference>
          <reference field="29" count="1" selected="0">
            <x v="60"/>
          </reference>
          <reference field="33" count="1">
            <x v="45"/>
          </reference>
        </references>
      </pivotArea>
    </format>
    <format dxfId="7">
      <pivotArea outline="0" collapsedLevelsAreSubtotals="1" fieldPosition="0">
        <references count="3">
          <reference field="28" count="1" selected="0">
            <x v="57"/>
          </reference>
          <reference field="29" count="1" selected="0">
            <x v="111"/>
          </reference>
          <reference field="33" count="1" selected="0">
            <x v="12"/>
          </reference>
        </references>
      </pivotArea>
    </format>
    <format dxfId="6">
      <pivotArea outline="0" collapsedLevelsAreSubtotals="1" fieldPosition="0">
        <references count="3">
          <reference field="28" count="1" selected="0">
            <x v="73"/>
          </reference>
          <reference field="29" count="1" selected="0">
            <x v="112"/>
          </reference>
          <reference field="33" count="1" selected="0">
            <x v="118"/>
          </reference>
        </references>
      </pivotArea>
    </format>
    <format dxfId="5">
      <pivotArea dataOnly="0" labelOnly="1" outline="0" fieldPosition="0">
        <references count="1">
          <reference field="29" count="1">
            <x v="111"/>
          </reference>
        </references>
      </pivotArea>
    </format>
    <format dxfId="4">
      <pivotArea dataOnly="0" labelOnly="1" outline="0" offset="IV1" fieldPosition="0">
        <references count="1">
          <reference field="29" count="1">
            <x v="112"/>
          </reference>
        </references>
      </pivotArea>
    </format>
    <format dxfId="3">
      <pivotArea dataOnly="0" labelOnly="1" outline="0" fieldPosition="0">
        <references count="2">
          <reference field="28" count="1">
            <x v="57"/>
          </reference>
          <reference field="29" count="1" selected="0">
            <x v="111"/>
          </reference>
        </references>
      </pivotArea>
    </format>
    <format dxfId="2">
      <pivotArea dataOnly="0" labelOnly="1" outline="0" offset="IV1" fieldPosition="0">
        <references count="2">
          <reference field="28" count="1">
            <x v="73"/>
          </reference>
          <reference field="29" count="1" selected="0">
            <x v="112"/>
          </reference>
        </references>
      </pivotArea>
    </format>
    <format dxfId="1">
      <pivotArea dataOnly="0" labelOnly="1" outline="0" fieldPosition="0">
        <references count="3">
          <reference field="28" count="1" selected="0">
            <x v="57"/>
          </reference>
          <reference field="29" count="1" selected="0">
            <x v="111"/>
          </reference>
          <reference field="33" count="1">
            <x v="12"/>
          </reference>
        </references>
      </pivotArea>
    </format>
    <format dxfId="0">
      <pivotArea dataOnly="0" labelOnly="1" outline="0" fieldPosition="0">
        <references count="3">
          <reference field="28" count="1" selected="0">
            <x v="73"/>
          </reference>
          <reference field="29" count="1" selected="0">
            <x v="112"/>
          </reference>
          <reference field="33" count="1">
            <x v="118"/>
          </reference>
        </references>
      </pivotArea>
    </format>
  </formats>
  <pivotTableStyleInfo name="PivotStyleMedium8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61"/>
  <sheetViews>
    <sheetView tabSelected="1" topLeftCell="A235" zoomScale="90" zoomScaleNormal="90" workbookViewId="0">
      <selection activeCell="J229" sqref="J229"/>
    </sheetView>
  </sheetViews>
  <sheetFormatPr baseColWidth="10" defaultRowHeight="15" x14ac:dyDescent="0.25"/>
  <cols>
    <col min="1" max="1" width="35.5703125" customWidth="1"/>
    <col min="2" max="2" width="14.85546875" customWidth="1"/>
    <col min="3" max="3" width="12.85546875" customWidth="1"/>
    <col min="4" max="7" width="10.5703125" bestFit="1" customWidth="1"/>
    <col min="8" max="8" width="9.42578125" bestFit="1" customWidth="1"/>
    <col min="9" max="9" width="15.42578125" bestFit="1" customWidth="1"/>
    <col min="10" max="10" width="12.85546875" customWidth="1"/>
    <col min="11" max="11" width="15.42578125" bestFit="1" customWidth="1"/>
    <col min="12" max="12" width="23.28515625" bestFit="1" customWidth="1"/>
  </cols>
  <sheetData>
    <row r="1" spans="1:11" x14ac:dyDescent="0.25">
      <c r="A1" t="s">
        <v>0</v>
      </c>
      <c r="B1" t="s">
        <v>1</v>
      </c>
    </row>
    <row r="2" spans="1:11" x14ac:dyDescent="0.25">
      <c r="A2" t="s">
        <v>2</v>
      </c>
      <c r="B2" s="1">
        <v>1</v>
      </c>
    </row>
    <row r="4" spans="1:11" x14ac:dyDescent="0.25">
      <c r="D4" t="s">
        <v>3</v>
      </c>
      <c r="E4" t="s">
        <v>4</v>
      </c>
      <c r="K4" s="14">
        <v>4400153298</v>
      </c>
    </row>
    <row r="5" spans="1:11" x14ac:dyDescent="0.25">
      <c r="D5" t="s">
        <v>5</v>
      </c>
      <c r="F5" t="s">
        <v>6</v>
      </c>
      <c r="H5" t="s">
        <v>7</v>
      </c>
      <c r="I5" t="s">
        <v>8</v>
      </c>
    </row>
    <row r="6" spans="1:11" x14ac:dyDescent="0.25">
      <c r="A6" t="s">
        <v>9</v>
      </c>
      <c r="B6" t="s">
        <v>10</v>
      </c>
      <c r="C6" t="s">
        <v>11</v>
      </c>
      <c r="D6" t="s">
        <v>12</v>
      </c>
      <c r="E6" t="s">
        <v>13</v>
      </c>
      <c r="F6" t="s">
        <v>12</v>
      </c>
      <c r="G6" t="s">
        <v>13</v>
      </c>
      <c r="J6" s="2"/>
      <c r="K6" s="3"/>
    </row>
    <row r="7" spans="1:11" x14ac:dyDescent="0.25">
      <c r="A7" s="15" t="s">
        <v>14</v>
      </c>
      <c r="B7" s="15">
        <v>1013946</v>
      </c>
      <c r="C7" s="15" t="s">
        <v>15</v>
      </c>
      <c r="D7" s="16">
        <v>11</v>
      </c>
      <c r="E7" s="9">
        <v>16.5</v>
      </c>
      <c r="F7" s="16">
        <v>9</v>
      </c>
      <c r="G7" s="9">
        <v>13.5</v>
      </c>
      <c r="H7" s="16">
        <v>20</v>
      </c>
      <c r="I7" s="9">
        <v>30</v>
      </c>
      <c r="K7" s="8">
        <v>30</v>
      </c>
    </row>
    <row r="8" spans="1:11" x14ac:dyDescent="0.25">
      <c r="A8" s="15" t="s">
        <v>16</v>
      </c>
      <c r="B8" s="15">
        <v>1024814</v>
      </c>
      <c r="C8" s="15" t="s">
        <v>17</v>
      </c>
      <c r="D8" s="16">
        <v>6</v>
      </c>
      <c r="E8" s="9">
        <v>9</v>
      </c>
      <c r="F8" s="16">
        <v>6</v>
      </c>
      <c r="G8" s="9">
        <v>9</v>
      </c>
      <c r="H8" s="16">
        <v>12</v>
      </c>
      <c r="I8" s="9">
        <v>18</v>
      </c>
      <c r="K8" s="8">
        <v>18</v>
      </c>
    </row>
    <row r="9" spans="1:11" x14ac:dyDescent="0.25">
      <c r="A9" s="15" t="s">
        <v>16</v>
      </c>
      <c r="B9" s="15">
        <v>1024814</v>
      </c>
      <c r="C9" s="15" t="s">
        <v>18</v>
      </c>
      <c r="D9" s="16">
        <v>6</v>
      </c>
      <c r="E9" s="9">
        <v>9</v>
      </c>
      <c r="F9" s="16">
        <v>5</v>
      </c>
      <c r="G9" s="9">
        <v>7.5</v>
      </c>
      <c r="H9" s="16">
        <v>11</v>
      </c>
      <c r="I9" s="9">
        <v>16.5</v>
      </c>
      <c r="K9" s="8">
        <v>16.5</v>
      </c>
    </row>
    <row r="10" spans="1:11" x14ac:dyDescent="0.25">
      <c r="A10" s="15" t="s">
        <v>19</v>
      </c>
      <c r="B10" s="15">
        <v>1013966</v>
      </c>
      <c r="C10" s="15" t="s">
        <v>20</v>
      </c>
      <c r="D10" s="16">
        <v>5</v>
      </c>
      <c r="E10" s="9">
        <v>7.5</v>
      </c>
      <c r="F10" s="16"/>
      <c r="G10" s="9"/>
      <c r="H10" s="16">
        <v>5</v>
      </c>
      <c r="I10" s="9">
        <v>7.5</v>
      </c>
      <c r="K10" s="8">
        <v>7.5</v>
      </c>
    </row>
    <row r="11" spans="1:11" x14ac:dyDescent="0.25">
      <c r="A11" s="15" t="s">
        <v>21</v>
      </c>
      <c r="B11" s="15">
        <v>1013827</v>
      </c>
      <c r="C11" s="15" t="s">
        <v>22</v>
      </c>
      <c r="D11" s="16">
        <v>4</v>
      </c>
      <c r="E11" s="9">
        <v>6</v>
      </c>
      <c r="F11" s="16">
        <v>6</v>
      </c>
      <c r="G11" s="9">
        <v>9</v>
      </c>
      <c r="H11" s="16">
        <v>10</v>
      </c>
      <c r="I11" s="9">
        <v>15</v>
      </c>
      <c r="K11" s="8">
        <v>15</v>
      </c>
    </row>
    <row r="12" spans="1:11" x14ac:dyDescent="0.25">
      <c r="A12" s="15" t="s">
        <v>23</v>
      </c>
      <c r="B12" s="15">
        <v>1020877</v>
      </c>
      <c r="C12" s="15" t="s">
        <v>24</v>
      </c>
      <c r="D12" s="16">
        <v>6</v>
      </c>
      <c r="E12" s="9">
        <v>9</v>
      </c>
      <c r="F12" s="16">
        <v>5</v>
      </c>
      <c r="G12" s="9">
        <v>7.5</v>
      </c>
      <c r="H12" s="16">
        <v>11</v>
      </c>
      <c r="I12" s="9">
        <v>16.5</v>
      </c>
      <c r="K12" s="8">
        <v>16.5</v>
      </c>
    </row>
    <row r="13" spans="1:11" x14ac:dyDescent="0.25">
      <c r="A13" s="15" t="s">
        <v>25</v>
      </c>
      <c r="B13" s="15">
        <v>1013844</v>
      </c>
      <c r="C13" s="15" t="s">
        <v>26</v>
      </c>
      <c r="D13" s="16">
        <v>10</v>
      </c>
      <c r="E13" s="9">
        <v>15</v>
      </c>
      <c r="F13" s="16">
        <v>7</v>
      </c>
      <c r="G13" s="9">
        <v>10.5</v>
      </c>
      <c r="H13" s="16">
        <v>17</v>
      </c>
      <c r="I13" s="9">
        <v>25.5</v>
      </c>
      <c r="K13" s="8">
        <v>25.5</v>
      </c>
    </row>
    <row r="14" spans="1:11" x14ac:dyDescent="0.25">
      <c r="A14" s="15" t="s">
        <v>27</v>
      </c>
      <c r="B14" s="15">
        <v>1013522</v>
      </c>
      <c r="C14" s="15" t="s">
        <v>28</v>
      </c>
      <c r="D14" s="16">
        <v>8</v>
      </c>
      <c r="E14" s="9">
        <v>12</v>
      </c>
      <c r="F14" s="16">
        <v>7</v>
      </c>
      <c r="G14" s="9">
        <v>10.5</v>
      </c>
      <c r="H14" s="16">
        <v>15</v>
      </c>
      <c r="I14" s="9">
        <v>22.5</v>
      </c>
      <c r="K14" s="8">
        <v>22.5</v>
      </c>
    </row>
    <row r="15" spans="1:11" x14ac:dyDescent="0.25">
      <c r="A15" s="15" t="s">
        <v>29</v>
      </c>
      <c r="B15" s="15">
        <v>1012808</v>
      </c>
      <c r="C15" s="15" t="s">
        <v>30</v>
      </c>
      <c r="D15" s="16">
        <v>17</v>
      </c>
      <c r="E15" s="9">
        <v>25.5</v>
      </c>
      <c r="F15" s="16">
        <v>16</v>
      </c>
      <c r="G15" s="9">
        <v>24</v>
      </c>
      <c r="H15" s="16">
        <v>33</v>
      </c>
      <c r="I15" s="9">
        <v>49.5</v>
      </c>
      <c r="K15" s="8">
        <v>49.5</v>
      </c>
    </row>
    <row r="16" spans="1:11" x14ac:dyDescent="0.25">
      <c r="A16" s="15" t="s">
        <v>31</v>
      </c>
      <c r="B16" s="15">
        <v>1013747</v>
      </c>
      <c r="C16" s="15" t="s">
        <v>32</v>
      </c>
      <c r="D16" s="16">
        <v>8</v>
      </c>
      <c r="E16" s="9">
        <v>12</v>
      </c>
      <c r="F16" s="16">
        <v>3</v>
      </c>
      <c r="G16" s="9">
        <v>4.5</v>
      </c>
      <c r="H16" s="16">
        <v>11</v>
      </c>
      <c r="I16" s="9">
        <v>16.5</v>
      </c>
      <c r="K16" s="8">
        <v>16.5</v>
      </c>
    </row>
    <row r="17" spans="1:11" x14ac:dyDescent="0.25">
      <c r="A17" s="15" t="s">
        <v>33</v>
      </c>
      <c r="B17" s="15">
        <v>1013670</v>
      </c>
      <c r="C17" s="15" t="s">
        <v>34</v>
      </c>
      <c r="D17" s="16">
        <v>3</v>
      </c>
      <c r="E17" s="9">
        <v>4.5</v>
      </c>
      <c r="F17" s="16">
        <v>5</v>
      </c>
      <c r="G17" s="9">
        <v>7.5</v>
      </c>
      <c r="H17" s="16">
        <v>8</v>
      </c>
      <c r="I17" s="9">
        <v>12</v>
      </c>
      <c r="K17" s="8">
        <v>12</v>
      </c>
    </row>
    <row r="18" spans="1:11" x14ac:dyDescent="0.25">
      <c r="A18" s="15" t="s">
        <v>35</v>
      </c>
      <c r="B18" s="15">
        <v>1014052</v>
      </c>
      <c r="C18" s="15" t="s">
        <v>36</v>
      </c>
      <c r="D18" s="16">
        <v>5</v>
      </c>
      <c r="E18" s="9">
        <v>7.5</v>
      </c>
      <c r="F18" s="16">
        <v>1</v>
      </c>
      <c r="G18" s="9">
        <v>1.5</v>
      </c>
      <c r="H18" s="16">
        <v>6</v>
      </c>
      <c r="I18" s="9">
        <v>9</v>
      </c>
      <c r="K18" s="8">
        <v>9</v>
      </c>
    </row>
    <row r="19" spans="1:11" x14ac:dyDescent="0.25">
      <c r="A19" s="15" t="s">
        <v>37</v>
      </c>
      <c r="B19" s="15">
        <v>1014103</v>
      </c>
      <c r="C19" s="15" t="s">
        <v>38</v>
      </c>
      <c r="D19" s="16">
        <v>5</v>
      </c>
      <c r="E19" s="9">
        <v>7.5</v>
      </c>
      <c r="F19" s="16">
        <v>6</v>
      </c>
      <c r="G19" s="9">
        <v>9</v>
      </c>
      <c r="H19" s="16">
        <v>11</v>
      </c>
      <c r="I19" s="9">
        <v>16.5</v>
      </c>
      <c r="K19" s="8">
        <v>16.5</v>
      </c>
    </row>
    <row r="20" spans="1:11" x14ac:dyDescent="0.25">
      <c r="A20" s="15" t="s">
        <v>39</v>
      </c>
      <c r="B20" s="15">
        <v>1021138</v>
      </c>
      <c r="C20" s="15" t="s">
        <v>40</v>
      </c>
      <c r="D20" s="16">
        <v>7</v>
      </c>
      <c r="E20" s="9">
        <v>10.5</v>
      </c>
      <c r="F20" s="16">
        <v>5</v>
      </c>
      <c r="G20" s="9">
        <v>7.5</v>
      </c>
      <c r="H20" s="16">
        <v>12</v>
      </c>
      <c r="I20" s="9">
        <v>18</v>
      </c>
      <c r="K20" s="8">
        <v>18</v>
      </c>
    </row>
    <row r="21" spans="1:11" x14ac:dyDescent="0.25">
      <c r="A21" s="15" t="s">
        <v>39</v>
      </c>
      <c r="B21" s="15">
        <v>1021138</v>
      </c>
      <c r="C21" s="15" t="s">
        <v>41</v>
      </c>
      <c r="D21" s="16">
        <v>6</v>
      </c>
      <c r="E21" s="9">
        <v>9</v>
      </c>
      <c r="F21" s="16">
        <v>7</v>
      </c>
      <c r="G21" s="9">
        <v>10.5</v>
      </c>
      <c r="H21" s="16">
        <v>13</v>
      </c>
      <c r="I21" s="9">
        <v>19.5</v>
      </c>
      <c r="K21" s="8">
        <v>19.5</v>
      </c>
    </row>
    <row r="22" spans="1:11" x14ac:dyDescent="0.25">
      <c r="A22" s="15" t="s">
        <v>42</v>
      </c>
      <c r="B22" s="15">
        <v>10007210</v>
      </c>
      <c r="C22" s="15" t="s">
        <v>43</v>
      </c>
      <c r="D22" s="16">
        <v>6</v>
      </c>
      <c r="E22" s="9">
        <v>9</v>
      </c>
      <c r="F22" s="16">
        <v>6</v>
      </c>
      <c r="G22" s="9">
        <v>9</v>
      </c>
      <c r="H22" s="16">
        <v>12</v>
      </c>
      <c r="I22" s="9">
        <v>18</v>
      </c>
      <c r="K22" s="8">
        <v>18</v>
      </c>
    </row>
    <row r="23" spans="1:11" x14ac:dyDescent="0.25">
      <c r="A23" s="15" t="s">
        <v>44</v>
      </c>
      <c r="B23" s="15">
        <v>1013812</v>
      </c>
      <c r="C23" s="15" t="s">
        <v>45</v>
      </c>
      <c r="D23" s="16">
        <v>10</v>
      </c>
      <c r="E23" s="9">
        <v>15</v>
      </c>
      <c r="F23" s="16">
        <v>8</v>
      </c>
      <c r="G23" s="9">
        <v>12</v>
      </c>
      <c r="H23" s="16">
        <v>18</v>
      </c>
      <c r="I23" s="9">
        <v>27</v>
      </c>
      <c r="K23" s="8">
        <v>27</v>
      </c>
    </row>
    <row r="24" spans="1:11" x14ac:dyDescent="0.25">
      <c r="A24" s="15" t="s">
        <v>46</v>
      </c>
      <c r="B24" s="15">
        <v>10003459</v>
      </c>
      <c r="C24" s="15" t="s">
        <v>47</v>
      </c>
      <c r="D24" s="16">
        <v>9</v>
      </c>
      <c r="E24" s="9">
        <v>13.5</v>
      </c>
      <c r="F24" s="16">
        <v>6</v>
      </c>
      <c r="G24" s="9">
        <v>9</v>
      </c>
      <c r="H24" s="16">
        <v>15</v>
      </c>
      <c r="I24" s="9">
        <v>22.5</v>
      </c>
      <c r="K24" s="8">
        <v>22.5</v>
      </c>
    </row>
    <row r="25" spans="1:11" x14ac:dyDescent="0.25">
      <c r="A25" s="15" t="s">
        <v>48</v>
      </c>
      <c r="B25" s="15">
        <v>1024381</v>
      </c>
      <c r="C25" s="15" t="s">
        <v>49</v>
      </c>
      <c r="D25" s="16">
        <v>18</v>
      </c>
      <c r="E25" s="9">
        <v>27</v>
      </c>
      <c r="F25" s="16">
        <v>12</v>
      </c>
      <c r="G25" s="9">
        <v>18</v>
      </c>
      <c r="H25" s="16">
        <v>30</v>
      </c>
      <c r="I25" s="9">
        <v>45</v>
      </c>
      <c r="K25" s="8">
        <v>45</v>
      </c>
    </row>
    <row r="26" spans="1:11" x14ac:dyDescent="0.25">
      <c r="A26" s="15" t="s">
        <v>50</v>
      </c>
      <c r="B26" s="15">
        <v>1013894</v>
      </c>
      <c r="C26" s="15" t="s">
        <v>51</v>
      </c>
      <c r="D26" s="16">
        <v>7</v>
      </c>
      <c r="E26" s="9">
        <v>10.5</v>
      </c>
      <c r="F26" s="16">
        <v>7</v>
      </c>
      <c r="G26" s="9">
        <v>10.5</v>
      </c>
      <c r="H26" s="16">
        <v>14</v>
      </c>
      <c r="I26" s="9">
        <v>21</v>
      </c>
      <c r="K26" s="8">
        <v>21</v>
      </c>
    </row>
    <row r="27" spans="1:11" x14ac:dyDescent="0.25">
      <c r="A27" s="15" t="s">
        <v>52</v>
      </c>
      <c r="B27" s="15">
        <v>1013581</v>
      </c>
      <c r="C27" s="15" t="s">
        <v>53</v>
      </c>
      <c r="D27" s="16">
        <v>9</v>
      </c>
      <c r="E27" s="9">
        <v>13.5</v>
      </c>
      <c r="F27" s="16">
        <v>8</v>
      </c>
      <c r="G27" s="9">
        <v>12</v>
      </c>
      <c r="H27" s="16">
        <v>17</v>
      </c>
      <c r="I27" s="9">
        <v>25.5</v>
      </c>
      <c r="K27" s="8">
        <v>25.5</v>
      </c>
    </row>
    <row r="28" spans="1:11" x14ac:dyDescent="0.25">
      <c r="A28" s="15" t="s">
        <v>54</v>
      </c>
      <c r="B28" s="15">
        <v>1013915</v>
      </c>
      <c r="C28" s="15" t="s">
        <v>55</v>
      </c>
      <c r="D28" s="16">
        <v>4</v>
      </c>
      <c r="E28" s="9">
        <v>6</v>
      </c>
      <c r="F28" s="16">
        <v>5</v>
      </c>
      <c r="G28" s="9">
        <v>7.5</v>
      </c>
      <c r="H28" s="16">
        <v>9</v>
      </c>
      <c r="I28" s="9">
        <v>13.5</v>
      </c>
      <c r="K28" s="8">
        <v>13.5</v>
      </c>
    </row>
    <row r="29" spans="1:11" x14ac:dyDescent="0.25">
      <c r="A29" s="15" t="s">
        <v>56</v>
      </c>
      <c r="B29" s="15">
        <v>1013860</v>
      </c>
      <c r="C29" s="15" t="s">
        <v>57</v>
      </c>
      <c r="D29" s="16">
        <v>8</v>
      </c>
      <c r="E29" s="9">
        <v>12</v>
      </c>
      <c r="F29" s="16">
        <v>9</v>
      </c>
      <c r="G29" s="9">
        <v>13.5</v>
      </c>
      <c r="H29" s="16">
        <v>17</v>
      </c>
      <c r="I29" s="9">
        <v>25.5</v>
      </c>
      <c r="K29" s="8">
        <v>25.5</v>
      </c>
    </row>
    <row r="30" spans="1:11" x14ac:dyDescent="0.25">
      <c r="A30" s="15" t="s">
        <v>56</v>
      </c>
      <c r="B30" s="15">
        <v>1013860</v>
      </c>
      <c r="C30" s="15" t="s">
        <v>58</v>
      </c>
      <c r="D30" s="16">
        <v>6</v>
      </c>
      <c r="E30" s="9">
        <v>9</v>
      </c>
      <c r="F30" s="16">
        <v>4</v>
      </c>
      <c r="G30" s="9">
        <v>6</v>
      </c>
      <c r="H30" s="16">
        <v>10</v>
      </c>
      <c r="I30" s="9">
        <v>15</v>
      </c>
      <c r="K30" s="8">
        <v>15</v>
      </c>
    </row>
    <row r="31" spans="1:11" x14ac:dyDescent="0.25">
      <c r="A31" s="15" t="s">
        <v>59</v>
      </c>
      <c r="B31" s="15">
        <v>10005626</v>
      </c>
      <c r="C31" s="15" t="s">
        <v>60</v>
      </c>
      <c r="D31" s="16">
        <v>13</v>
      </c>
      <c r="E31" s="9">
        <v>19.5</v>
      </c>
      <c r="F31" s="16">
        <v>10</v>
      </c>
      <c r="G31" s="9">
        <v>15</v>
      </c>
      <c r="H31" s="16">
        <v>23</v>
      </c>
      <c r="I31" s="9">
        <v>34.5</v>
      </c>
      <c r="K31" s="8">
        <v>34.5</v>
      </c>
    </row>
    <row r="32" spans="1:11" x14ac:dyDescent="0.25">
      <c r="A32" s="15" t="s">
        <v>61</v>
      </c>
      <c r="B32" s="15">
        <v>1014062</v>
      </c>
      <c r="C32" s="15" t="s">
        <v>62</v>
      </c>
      <c r="D32" s="16">
        <v>14</v>
      </c>
      <c r="E32" s="9">
        <v>21</v>
      </c>
      <c r="F32" s="16">
        <v>10</v>
      </c>
      <c r="G32" s="9">
        <v>15</v>
      </c>
      <c r="H32" s="16">
        <v>24</v>
      </c>
      <c r="I32" s="9">
        <v>36</v>
      </c>
      <c r="K32" s="8">
        <v>36</v>
      </c>
    </row>
    <row r="33" spans="1:11" x14ac:dyDescent="0.25">
      <c r="A33" s="15" t="s">
        <v>61</v>
      </c>
      <c r="B33" s="15">
        <v>1014062</v>
      </c>
      <c r="C33" s="15" t="s">
        <v>63</v>
      </c>
      <c r="D33" s="16">
        <v>14</v>
      </c>
      <c r="E33" s="9">
        <v>21</v>
      </c>
      <c r="F33" s="16">
        <v>11</v>
      </c>
      <c r="G33" s="9">
        <v>16.5</v>
      </c>
      <c r="H33" s="16">
        <v>25</v>
      </c>
      <c r="I33" s="9">
        <v>37.5</v>
      </c>
      <c r="K33" s="8">
        <v>37.5</v>
      </c>
    </row>
    <row r="34" spans="1:11" x14ac:dyDescent="0.25">
      <c r="A34" s="15" t="s">
        <v>61</v>
      </c>
      <c r="B34" s="15">
        <v>1014062</v>
      </c>
      <c r="C34" s="15" t="s">
        <v>64</v>
      </c>
      <c r="D34" s="16">
        <v>11</v>
      </c>
      <c r="E34" s="9">
        <v>16.5</v>
      </c>
      <c r="F34" s="16">
        <v>9</v>
      </c>
      <c r="G34" s="9">
        <v>13.5</v>
      </c>
      <c r="H34" s="16">
        <v>20</v>
      </c>
      <c r="I34" s="9">
        <v>30</v>
      </c>
      <c r="K34" s="8">
        <v>30</v>
      </c>
    </row>
    <row r="35" spans="1:11" x14ac:dyDescent="0.25">
      <c r="A35" s="15" t="s">
        <v>65</v>
      </c>
      <c r="B35" s="15">
        <v>1014167</v>
      </c>
      <c r="C35" s="15" t="s">
        <v>66</v>
      </c>
      <c r="D35" s="16">
        <v>13</v>
      </c>
      <c r="E35" s="9">
        <v>19.5</v>
      </c>
      <c r="F35" s="16">
        <v>10</v>
      </c>
      <c r="G35" s="9">
        <v>15</v>
      </c>
      <c r="H35" s="16">
        <v>23</v>
      </c>
      <c r="I35" s="9">
        <v>34.5</v>
      </c>
      <c r="J35">
        <v>1.5</v>
      </c>
      <c r="K35" s="9">
        <f>I35-J35</f>
        <v>33</v>
      </c>
    </row>
    <row r="36" spans="1:11" x14ac:dyDescent="0.25">
      <c r="A36" s="15" t="s">
        <v>67</v>
      </c>
      <c r="B36" s="15">
        <v>1013571</v>
      </c>
      <c r="C36" s="15" t="s">
        <v>68</v>
      </c>
      <c r="D36" s="16">
        <v>6</v>
      </c>
      <c r="E36" s="9">
        <v>9</v>
      </c>
      <c r="F36" s="16">
        <v>5</v>
      </c>
      <c r="G36" s="9">
        <v>7.5</v>
      </c>
      <c r="H36" s="16">
        <v>11</v>
      </c>
      <c r="I36" s="9">
        <v>16.5</v>
      </c>
      <c r="K36" s="8">
        <v>16.5</v>
      </c>
    </row>
    <row r="37" spans="1:11" x14ac:dyDescent="0.25">
      <c r="A37" s="15" t="s">
        <v>69</v>
      </c>
      <c r="B37" s="15">
        <v>1024926</v>
      </c>
      <c r="C37" s="15" t="s">
        <v>70</v>
      </c>
      <c r="D37" s="16">
        <v>6</v>
      </c>
      <c r="E37" s="9">
        <v>9</v>
      </c>
      <c r="F37" s="16">
        <v>7</v>
      </c>
      <c r="G37" s="9">
        <v>10.5</v>
      </c>
      <c r="H37" s="16">
        <v>13</v>
      </c>
      <c r="I37" s="9">
        <v>19.5</v>
      </c>
      <c r="K37" s="8">
        <v>19.5</v>
      </c>
    </row>
    <row r="38" spans="1:11" x14ac:dyDescent="0.25">
      <c r="A38" s="15" t="s">
        <v>69</v>
      </c>
      <c r="B38" s="15">
        <v>1024926</v>
      </c>
      <c r="C38" s="15" t="s">
        <v>71</v>
      </c>
      <c r="D38" s="16">
        <v>6</v>
      </c>
      <c r="E38" s="9">
        <v>9</v>
      </c>
      <c r="F38" s="16">
        <v>7</v>
      </c>
      <c r="G38" s="9">
        <v>10.5</v>
      </c>
      <c r="H38" s="16">
        <v>13</v>
      </c>
      <c r="I38" s="9">
        <v>19.5</v>
      </c>
      <c r="K38" s="8">
        <v>19.5</v>
      </c>
    </row>
    <row r="39" spans="1:11" x14ac:dyDescent="0.25">
      <c r="A39" s="15" t="s">
        <v>72</v>
      </c>
      <c r="B39" s="15">
        <v>1012819</v>
      </c>
      <c r="C39" s="15" t="s">
        <v>73</v>
      </c>
      <c r="D39" s="16">
        <v>4</v>
      </c>
      <c r="E39" s="9">
        <v>6</v>
      </c>
      <c r="F39" s="16">
        <v>8</v>
      </c>
      <c r="G39" s="9">
        <v>12</v>
      </c>
      <c r="H39" s="16">
        <v>12</v>
      </c>
      <c r="I39" s="9">
        <v>18</v>
      </c>
      <c r="K39" s="8">
        <v>18</v>
      </c>
    </row>
    <row r="40" spans="1:11" x14ac:dyDescent="0.25">
      <c r="A40" s="15" t="s">
        <v>72</v>
      </c>
      <c r="B40" s="15">
        <v>1012819</v>
      </c>
      <c r="C40" s="15" t="s">
        <v>74</v>
      </c>
      <c r="D40" s="16">
        <v>9</v>
      </c>
      <c r="E40" s="9">
        <v>13.5</v>
      </c>
      <c r="F40" s="16">
        <v>10</v>
      </c>
      <c r="G40" s="9">
        <v>15</v>
      </c>
      <c r="H40" s="16">
        <v>19</v>
      </c>
      <c r="I40" s="9">
        <v>28.5</v>
      </c>
      <c r="K40" s="8">
        <v>28.5</v>
      </c>
    </row>
    <row r="41" spans="1:11" x14ac:dyDescent="0.25">
      <c r="A41" s="15" t="s">
        <v>75</v>
      </c>
      <c r="B41" s="15">
        <v>101524</v>
      </c>
      <c r="C41" s="15" t="s">
        <v>76</v>
      </c>
      <c r="D41" s="16">
        <v>3</v>
      </c>
      <c r="E41" s="9">
        <v>4.5</v>
      </c>
      <c r="F41" s="16">
        <v>2</v>
      </c>
      <c r="G41" s="9">
        <v>3</v>
      </c>
      <c r="H41" s="16">
        <v>5</v>
      </c>
      <c r="I41" s="9">
        <v>7.5</v>
      </c>
      <c r="K41" s="8">
        <v>7.5</v>
      </c>
    </row>
    <row r="42" spans="1:11" x14ac:dyDescent="0.25">
      <c r="A42" s="15" t="s">
        <v>77</v>
      </c>
      <c r="B42" s="15">
        <v>1023153</v>
      </c>
      <c r="C42" s="15" t="s">
        <v>78</v>
      </c>
      <c r="D42" s="16">
        <v>8</v>
      </c>
      <c r="E42" s="9">
        <v>12</v>
      </c>
      <c r="F42" s="16">
        <v>9</v>
      </c>
      <c r="G42" s="9">
        <v>13.5</v>
      </c>
      <c r="H42" s="16">
        <v>17</v>
      </c>
      <c r="I42" s="9">
        <v>25.5</v>
      </c>
      <c r="J42" s="10"/>
      <c r="K42" s="11">
        <v>25.5</v>
      </c>
    </row>
    <row r="43" spans="1:11" x14ac:dyDescent="0.25">
      <c r="A43" s="15" t="s">
        <v>77</v>
      </c>
      <c r="B43" s="15">
        <v>1023153</v>
      </c>
      <c r="C43" s="15" t="s">
        <v>79</v>
      </c>
      <c r="D43" s="16">
        <v>8</v>
      </c>
      <c r="E43" s="9">
        <v>12</v>
      </c>
      <c r="F43" s="16">
        <v>7</v>
      </c>
      <c r="G43" s="9">
        <v>10.5</v>
      </c>
      <c r="H43" s="16">
        <v>15</v>
      </c>
      <c r="I43" s="9">
        <v>22.5</v>
      </c>
      <c r="J43" s="10"/>
      <c r="K43" s="11">
        <v>22.5</v>
      </c>
    </row>
    <row r="44" spans="1:11" x14ac:dyDescent="0.25">
      <c r="A44" s="15" t="s">
        <v>77</v>
      </c>
      <c r="B44" s="15">
        <v>1023153</v>
      </c>
      <c r="C44" s="15" t="s">
        <v>80</v>
      </c>
      <c r="D44" s="16">
        <v>8</v>
      </c>
      <c r="E44" s="9">
        <v>12</v>
      </c>
      <c r="F44" s="16">
        <v>9</v>
      </c>
      <c r="G44" s="9">
        <v>13.5</v>
      </c>
      <c r="H44" s="16">
        <v>17</v>
      </c>
      <c r="I44" s="9">
        <v>25.5</v>
      </c>
      <c r="J44" s="10"/>
      <c r="K44" s="11">
        <v>25.5</v>
      </c>
    </row>
    <row r="45" spans="1:11" x14ac:dyDescent="0.25">
      <c r="A45" s="15" t="s">
        <v>81</v>
      </c>
      <c r="B45" s="15">
        <v>1013243</v>
      </c>
      <c r="C45" s="15" t="s">
        <v>82</v>
      </c>
      <c r="D45" s="16">
        <v>4</v>
      </c>
      <c r="E45" s="9">
        <v>6</v>
      </c>
      <c r="F45" s="16">
        <v>6</v>
      </c>
      <c r="G45" s="9">
        <v>9</v>
      </c>
      <c r="H45" s="16">
        <v>10</v>
      </c>
      <c r="I45" s="9">
        <v>15</v>
      </c>
      <c r="K45" s="8">
        <v>15</v>
      </c>
    </row>
    <row r="46" spans="1:11" x14ac:dyDescent="0.25">
      <c r="A46" s="15" t="s">
        <v>83</v>
      </c>
      <c r="B46" s="15">
        <v>1013746</v>
      </c>
      <c r="C46" s="15" t="s">
        <v>84</v>
      </c>
      <c r="D46" s="16">
        <v>4</v>
      </c>
      <c r="E46" s="9">
        <v>6</v>
      </c>
      <c r="F46" s="16">
        <v>5</v>
      </c>
      <c r="G46" s="9">
        <v>7.5</v>
      </c>
      <c r="H46" s="16">
        <v>9</v>
      </c>
      <c r="I46" s="9">
        <v>13.5</v>
      </c>
      <c r="K46" s="8">
        <v>13.5</v>
      </c>
    </row>
    <row r="47" spans="1:11" x14ac:dyDescent="0.25">
      <c r="A47" s="15" t="s">
        <v>85</v>
      </c>
      <c r="B47" s="15">
        <v>1020579</v>
      </c>
      <c r="C47" s="15" t="s">
        <v>86</v>
      </c>
      <c r="D47" s="16">
        <v>9</v>
      </c>
      <c r="E47" s="9">
        <v>13.5</v>
      </c>
      <c r="F47" s="16">
        <v>7</v>
      </c>
      <c r="G47" s="9">
        <v>10.5</v>
      </c>
      <c r="H47" s="16">
        <v>16</v>
      </c>
      <c r="I47" s="9">
        <v>24</v>
      </c>
      <c r="K47" s="8">
        <v>24</v>
      </c>
    </row>
    <row r="48" spans="1:11" x14ac:dyDescent="0.25">
      <c r="A48" s="15" t="s">
        <v>87</v>
      </c>
      <c r="B48" s="15">
        <v>1021688</v>
      </c>
      <c r="C48" s="15" t="s">
        <v>88</v>
      </c>
      <c r="D48" s="16">
        <v>7</v>
      </c>
      <c r="E48" s="9">
        <v>10.5</v>
      </c>
      <c r="F48" s="16">
        <v>4</v>
      </c>
      <c r="G48" s="9">
        <v>6</v>
      </c>
      <c r="H48" s="16">
        <v>11</v>
      </c>
      <c r="I48" s="9">
        <v>16.5</v>
      </c>
      <c r="K48" s="8">
        <v>16.5</v>
      </c>
    </row>
    <row r="49" spans="1:11" x14ac:dyDescent="0.25">
      <c r="A49" s="15" t="s">
        <v>89</v>
      </c>
      <c r="B49" s="15">
        <v>1013603</v>
      </c>
      <c r="C49" s="15" t="s">
        <v>90</v>
      </c>
      <c r="D49" s="16">
        <v>11</v>
      </c>
      <c r="E49" s="9">
        <v>16.5</v>
      </c>
      <c r="F49" s="16">
        <v>8</v>
      </c>
      <c r="G49" s="9">
        <v>12</v>
      </c>
      <c r="H49" s="16">
        <v>19</v>
      </c>
      <c r="I49" s="9">
        <v>28.5</v>
      </c>
      <c r="K49" s="8">
        <v>28.5</v>
      </c>
    </row>
    <row r="50" spans="1:11" x14ac:dyDescent="0.25">
      <c r="A50" s="15" t="s">
        <v>91</v>
      </c>
      <c r="B50" s="15">
        <v>1013388</v>
      </c>
      <c r="C50" s="15" t="s">
        <v>92</v>
      </c>
      <c r="D50" s="16">
        <v>12</v>
      </c>
      <c r="E50" s="9">
        <v>18</v>
      </c>
      <c r="F50" s="16">
        <v>12</v>
      </c>
      <c r="G50" s="9">
        <v>18</v>
      </c>
      <c r="H50" s="16">
        <v>24</v>
      </c>
      <c r="I50" s="9">
        <v>36</v>
      </c>
      <c r="K50" s="8">
        <v>36</v>
      </c>
    </row>
    <row r="51" spans="1:11" x14ac:dyDescent="0.25">
      <c r="A51" s="15" t="s">
        <v>91</v>
      </c>
      <c r="B51" s="15">
        <v>1013388</v>
      </c>
      <c r="C51" s="15" t="s">
        <v>93</v>
      </c>
      <c r="D51" s="16">
        <v>18</v>
      </c>
      <c r="E51" s="9">
        <v>27</v>
      </c>
      <c r="F51" s="16">
        <v>16</v>
      </c>
      <c r="G51" s="9">
        <v>24</v>
      </c>
      <c r="H51" s="16">
        <v>34</v>
      </c>
      <c r="I51" s="9">
        <v>51</v>
      </c>
      <c r="K51" s="8">
        <v>51</v>
      </c>
    </row>
    <row r="52" spans="1:11" x14ac:dyDescent="0.25">
      <c r="A52" s="15" t="s">
        <v>91</v>
      </c>
      <c r="B52" s="15">
        <v>1013388</v>
      </c>
      <c r="C52" s="15" t="s">
        <v>94</v>
      </c>
      <c r="D52" s="16">
        <v>14</v>
      </c>
      <c r="E52" s="9">
        <v>21</v>
      </c>
      <c r="F52" s="16">
        <v>13</v>
      </c>
      <c r="G52" s="9">
        <v>19.5</v>
      </c>
      <c r="H52" s="16">
        <v>27</v>
      </c>
      <c r="I52" s="9">
        <v>40.5</v>
      </c>
      <c r="K52" s="8">
        <v>40.5</v>
      </c>
    </row>
    <row r="53" spans="1:11" x14ac:dyDescent="0.25">
      <c r="A53" s="15" t="s">
        <v>95</v>
      </c>
      <c r="B53" s="15">
        <v>1013627</v>
      </c>
      <c r="C53" s="15" t="s">
        <v>96</v>
      </c>
      <c r="D53" s="16">
        <v>15</v>
      </c>
      <c r="E53" s="9">
        <v>22.5</v>
      </c>
      <c r="F53" s="16">
        <v>8</v>
      </c>
      <c r="G53" s="9">
        <v>12</v>
      </c>
      <c r="H53" s="16">
        <v>23</v>
      </c>
      <c r="I53" s="9">
        <v>34.5</v>
      </c>
      <c r="K53" s="8">
        <v>34.5</v>
      </c>
    </row>
    <row r="54" spans="1:11" x14ac:dyDescent="0.25">
      <c r="A54" s="15" t="s">
        <v>97</v>
      </c>
      <c r="B54" s="15">
        <v>1014016</v>
      </c>
      <c r="C54" s="15" t="s">
        <v>98</v>
      </c>
      <c r="D54" s="16">
        <v>5</v>
      </c>
      <c r="E54" s="9">
        <v>7.5</v>
      </c>
      <c r="F54" s="16">
        <v>5</v>
      </c>
      <c r="G54" s="9">
        <v>7.5</v>
      </c>
      <c r="H54" s="16">
        <v>10</v>
      </c>
      <c r="I54" s="9">
        <v>15</v>
      </c>
      <c r="K54" s="8">
        <v>15</v>
      </c>
    </row>
    <row r="55" spans="1:11" x14ac:dyDescent="0.25">
      <c r="A55" s="15" t="s">
        <v>99</v>
      </c>
      <c r="B55" s="15">
        <v>1013684</v>
      </c>
      <c r="C55" s="15" t="s">
        <v>100</v>
      </c>
      <c r="D55" s="16">
        <v>13</v>
      </c>
      <c r="E55" s="9">
        <v>19.5</v>
      </c>
      <c r="F55" s="16">
        <v>8</v>
      </c>
      <c r="G55" s="9">
        <v>12</v>
      </c>
      <c r="H55" s="16">
        <v>21</v>
      </c>
      <c r="I55" s="9">
        <v>31.5</v>
      </c>
      <c r="K55" s="8">
        <v>31.5</v>
      </c>
    </row>
    <row r="56" spans="1:11" x14ac:dyDescent="0.25">
      <c r="A56" s="15" t="s">
        <v>101</v>
      </c>
      <c r="B56" s="15">
        <v>1014038</v>
      </c>
      <c r="C56" s="15" t="s">
        <v>102</v>
      </c>
      <c r="D56" s="16">
        <v>9</v>
      </c>
      <c r="E56" s="9">
        <v>13.5</v>
      </c>
      <c r="F56" s="16">
        <v>7</v>
      </c>
      <c r="G56" s="9">
        <v>10.5</v>
      </c>
      <c r="H56" s="16">
        <v>16</v>
      </c>
      <c r="I56" s="9">
        <v>24</v>
      </c>
      <c r="J56" s="15"/>
      <c r="K56" s="17">
        <v>24</v>
      </c>
    </row>
    <row r="57" spans="1:11" x14ac:dyDescent="0.25">
      <c r="A57" s="15" t="s">
        <v>103</v>
      </c>
      <c r="B57" s="15">
        <v>1013576</v>
      </c>
      <c r="C57" s="15" t="s">
        <v>104</v>
      </c>
      <c r="D57" s="16">
        <v>3</v>
      </c>
      <c r="E57" s="9">
        <v>4.5</v>
      </c>
      <c r="F57" s="16"/>
      <c r="G57" s="9"/>
      <c r="H57" s="16">
        <v>3</v>
      </c>
      <c r="I57" s="9">
        <v>4.5</v>
      </c>
      <c r="J57" s="15"/>
      <c r="K57" s="17">
        <v>4.5</v>
      </c>
    </row>
    <row r="58" spans="1:11" x14ac:dyDescent="0.25">
      <c r="A58" s="15" t="s">
        <v>105</v>
      </c>
      <c r="B58" s="15">
        <v>10000368</v>
      </c>
      <c r="C58" s="15" t="s">
        <v>106</v>
      </c>
      <c r="D58" s="16">
        <v>9</v>
      </c>
      <c r="E58" s="9">
        <v>13.5</v>
      </c>
      <c r="F58" s="16">
        <v>8</v>
      </c>
      <c r="G58" s="9">
        <v>12</v>
      </c>
      <c r="H58" s="16">
        <v>17</v>
      </c>
      <c r="I58" s="9">
        <v>25.5</v>
      </c>
      <c r="K58" s="8">
        <v>25.5</v>
      </c>
    </row>
    <row r="59" spans="1:11" x14ac:dyDescent="0.25">
      <c r="A59" s="15" t="s">
        <v>107</v>
      </c>
      <c r="B59" s="15">
        <v>1013142</v>
      </c>
      <c r="C59" s="15" t="s">
        <v>108</v>
      </c>
      <c r="D59" s="16">
        <v>2</v>
      </c>
      <c r="E59" s="9">
        <v>3</v>
      </c>
      <c r="F59" s="16">
        <v>3</v>
      </c>
      <c r="G59" s="9">
        <v>4.5</v>
      </c>
      <c r="H59" s="16">
        <v>5</v>
      </c>
      <c r="I59" s="9">
        <v>7.5</v>
      </c>
      <c r="K59" s="8">
        <v>7.5</v>
      </c>
    </row>
    <row r="60" spans="1:11" x14ac:dyDescent="0.25">
      <c r="A60" s="15" t="s">
        <v>109</v>
      </c>
      <c r="B60" s="15">
        <v>1013625</v>
      </c>
      <c r="C60" s="15" t="s">
        <v>110</v>
      </c>
      <c r="D60" s="16">
        <v>11</v>
      </c>
      <c r="E60" s="9">
        <v>16.5</v>
      </c>
      <c r="F60" s="16">
        <v>9</v>
      </c>
      <c r="G60" s="9">
        <v>13.5</v>
      </c>
      <c r="H60" s="16">
        <v>20</v>
      </c>
      <c r="I60" s="9">
        <v>30</v>
      </c>
      <c r="K60" s="8">
        <v>30</v>
      </c>
    </row>
    <row r="61" spans="1:11" x14ac:dyDescent="0.25">
      <c r="A61" s="15" t="s">
        <v>111</v>
      </c>
      <c r="B61" s="15">
        <v>1018470</v>
      </c>
      <c r="C61" s="15" t="s">
        <v>112</v>
      </c>
      <c r="D61" s="16">
        <v>11</v>
      </c>
      <c r="E61" s="9">
        <v>16.5</v>
      </c>
      <c r="F61" s="16">
        <v>9</v>
      </c>
      <c r="G61" s="9">
        <v>13.5</v>
      </c>
      <c r="H61" s="16">
        <v>20</v>
      </c>
      <c r="I61" s="9">
        <v>30</v>
      </c>
      <c r="K61" s="8">
        <v>30</v>
      </c>
    </row>
    <row r="62" spans="1:11" x14ac:dyDescent="0.25">
      <c r="A62" s="15" t="s">
        <v>113</v>
      </c>
      <c r="B62" s="15">
        <v>1014509</v>
      </c>
      <c r="C62" s="15" t="s">
        <v>114</v>
      </c>
      <c r="D62" s="16">
        <v>6</v>
      </c>
      <c r="E62" s="9">
        <v>9</v>
      </c>
      <c r="F62" s="16">
        <v>15</v>
      </c>
      <c r="G62" s="9">
        <v>22.5</v>
      </c>
      <c r="H62" s="16">
        <v>21</v>
      </c>
      <c r="I62" s="9">
        <v>31.5</v>
      </c>
      <c r="K62" s="8">
        <v>31.5</v>
      </c>
    </row>
    <row r="63" spans="1:11" x14ac:dyDescent="0.25">
      <c r="A63" s="15" t="s">
        <v>115</v>
      </c>
      <c r="B63" s="15">
        <v>1013241</v>
      </c>
      <c r="C63" s="15" t="s">
        <v>116</v>
      </c>
      <c r="D63" s="16">
        <v>7</v>
      </c>
      <c r="E63" s="9">
        <v>10.5</v>
      </c>
      <c r="F63" s="16">
        <v>8</v>
      </c>
      <c r="G63" s="9">
        <v>12</v>
      </c>
      <c r="H63" s="16">
        <v>15</v>
      </c>
      <c r="I63" s="9">
        <v>22.5</v>
      </c>
      <c r="K63" s="8">
        <v>22.5</v>
      </c>
    </row>
    <row r="64" spans="1:11" x14ac:dyDescent="0.25">
      <c r="A64" s="15" t="s">
        <v>115</v>
      </c>
      <c r="B64" s="15">
        <v>1013241</v>
      </c>
      <c r="C64" s="15" t="s">
        <v>117</v>
      </c>
      <c r="D64" s="16">
        <v>10</v>
      </c>
      <c r="E64" s="9">
        <v>15</v>
      </c>
      <c r="F64" s="16">
        <v>15</v>
      </c>
      <c r="G64" s="9">
        <v>22.5</v>
      </c>
      <c r="H64" s="16">
        <v>25</v>
      </c>
      <c r="I64" s="9">
        <v>37.5</v>
      </c>
      <c r="K64" s="8">
        <v>37.5</v>
      </c>
    </row>
    <row r="65" spans="1:11" x14ac:dyDescent="0.25">
      <c r="A65" s="15" t="s">
        <v>115</v>
      </c>
      <c r="B65" s="15">
        <v>1013241</v>
      </c>
      <c r="C65" s="15" t="s">
        <v>118</v>
      </c>
      <c r="D65" s="16">
        <v>11</v>
      </c>
      <c r="E65" s="9">
        <v>16.5</v>
      </c>
      <c r="F65" s="16">
        <v>1</v>
      </c>
      <c r="G65" s="9">
        <v>1.5</v>
      </c>
      <c r="H65" s="16">
        <v>12</v>
      </c>
      <c r="I65" s="9">
        <v>18</v>
      </c>
      <c r="K65" s="8">
        <v>18</v>
      </c>
    </row>
    <row r="66" spans="1:11" x14ac:dyDescent="0.25">
      <c r="A66" s="15" t="s">
        <v>115</v>
      </c>
      <c r="B66" s="15">
        <v>1013241</v>
      </c>
      <c r="C66" s="15" t="s">
        <v>119</v>
      </c>
      <c r="D66" s="16">
        <v>10</v>
      </c>
      <c r="E66" s="9">
        <v>15</v>
      </c>
      <c r="F66" s="16">
        <v>4</v>
      </c>
      <c r="G66" s="9">
        <v>6</v>
      </c>
      <c r="H66" s="16">
        <v>14</v>
      </c>
      <c r="I66" s="9">
        <v>21</v>
      </c>
      <c r="K66" s="8">
        <v>21</v>
      </c>
    </row>
    <row r="67" spans="1:11" x14ac:dyDescent="0.25">
      <c r="A67" s="15" t="s">
        <v>115</v>
      </c>
      <c r="B67" s="15">
        <v>1013241</v>
      </c>
      <c r="C67" s="15" t="s">
        <v>120</v>
      </c>
      <c r="D67" s="16">
        <v>11</v>
      </c>
      <c r="E67" s="9">
        <v>16.5</v>
      </c>
      <c r="F67" s="16"/>
      <c r="G67" s="9"/>
      <c r="H67" s="16">
        <v>11</v>
      </c>
      <c r="I67" s="9">
        <v>16.5</v>
      </c>
      <c r="K67" s="8">
        <v>16.5</v>
      </c>
    </row>
    <row r="68" spans="1:11" x14ac:dyDescent="0.25">
      <c r="A68" s="15" t="s">
        <v>115</v>
      </c>
      <c r="B68" s="15">
        <v>1013241</v>
      </c>
      <c r="C68" s="15" t="s">
        <v>121</v>
      </c>
      <c r="D68" s="16">
        <v>5</v>
      </c>
      <c r="E68" s="9">
        <v>7.5</v>
      </c>
      <c r="F68" s="16">
        <v>2</v>
      </c>
      <c r="G68" s="9">
        <v>3</v>
      </c>
      <c r="H68" s="16">
        <v>7</v>
      </c>
      <c r="I68" s="9">
        <v>10.5</v>
      </c>
      <c r="K68" s="8">
        <v>10.5</v>
      </c>
    </row>
    <row r="69" spans="1:11" x14ac:dyDescent="0.25">
      <c r="A69" s="15" t="s">
        <v>122</v>
      </c>
      <c r="B69" s="15">
        <v>1014104</v>
      </c>
      <c r="C69" s="15" t="s">
        <v>123</v>
      </c>
      <c r="D69" s="16">
        <v>12</v>
      </c>
      <c r="E69" s="9">
        <v>18</v>
      </c>
      <c r="F69" s="16">
        <v>10</v>
      </c>
      <c r="G69" s="9">
        <v>15</v>
      </c>
      <c r="H69" s="16">
        <v>22</v>
      </c>
      <c r="I69" s="9">
        <v>33</v>
      </c>
      <c r="K69" s="8">
        <v>33</v>
      </c>
    </row>
    <row r="70" spans="1:11" x14ac:dyDescent="0.25">
      <c r="A70" s="15" t="s">
        <v>124</v>
      </c>
      <c r="B70" s="15">
        <v>10008339</v>
      </c>
      <c r="C70" s="15" t="s">
        <v>125</v>
      </c>
      <c r="D70" s="16"/>
      <c r="E70" s="9"/>
      <c r="F70" s="16">
        <v>4</v>
      </c>
      <c r="G70" s="9">
        <v>6</v>
      </c>
      <c r="H70" s="16">
        <v>4</v>
      </c>
      <c r="I70" s="9">
        <v>6</v>
      </c>
      <c r="K70" s="8">
        <v>6</v>
      </c>
    </row>
    <row r="71" spans="1:11" x14ac:dyDescent="0.25">
      <c r="A71" s="15" t="s">
        <v>126</v>
      </c>
      <c r="B71" s="15">
        <v>1013573</v>
      </c>
      <c r="C71" s="15" t="s">
        <v>127</v>
      </c>
      <c r="D71" s="16">
        <v>9</v>
      </c>
      <c r="E71" s="9">
        <v>13.5</v>
      </c>
      <c r="F71" s="16">
        <v>7</v>
      </c>
      <c r="G71" s="9">
        <v>10.5</v>
      </c>
      <c r="H71" s="16">
        <v>16</v>
      </c>
      <c r="I71" s="9">
        <v>24</v>
      </c>
      <c r="K71" s="8">
        <v>24</v>
      </c>
    </row>
    <row r="72" spans="1:11" x14ac:dyDescent="0.25">
      <c r="A72" s="15" t="s">
        <v>126</v>
      </c>
      <c r="B72" s="15">
        <v>1013573</v>
      </c>
      <c r="C72" s="15" t="s">
        <v>128</v>
      </c>
      <c r="D72" s="16">
        <v>7</v>
      </c>
      <c r="E72" s="9">
        <v>10.5</v>
      </c>
      <c r="F72" s="16">
        <v>5</v>
      </c>
      <c r="G72" s="9">
        <v>7.5</v>
      </c>
      <c r="H72" s="16">
        <v>12</v>
      </c>
      <c r="I72" s="9">
        <v>18</v>
      </c>
      <c r="K72" s="8">
        <v>18</v>
      </c>
    </row>
    <row r="73" spans="1:11" x14ac:dyDescent="0.25">
      <c r="A73" s="15" t="s">
        <v>129</v>
      </c>
      <c r="B73" s="15">
        <v>1013724</v>
      </c>
      <c r="C73" s="15" t="s">
        <v>130</v>
      </c>
      <c r="D73" s="16">
        <v>5</v>
      </c>
      <c r="E73" s="9">
        <v>7.5</v>
      </c>
      <c r="F73" s="16">
        <v>6</v>
      </c>
      <c r="G73" s="9">
        <v>9</v>
      </c>
      <c r="H73" s="16">
        <v>11</v>
      </c>
      <c r="I73" s="9">
        <v>16.5</v>
      </c>
      <c r="J73">
        <v>3.5</v>
      </c>
      <c r="K73" s="9">
        <f>I73-J73</f>
        <v>13</v>
      </c>
    </row>
    <row r="74" spans="1:11" x14ac:dyDescent="0.25">
      <c r="A74" s="15" t="s">
        <v>131</v>
      </c>
      <c r="B74" s="15">
        <v>10006852</v>
      </c>
      <c r="C74" s="15" t="s">
        <v>132</v>
      </c>
      <c r="D74" s="16">
        <v>5</v>
      </c>
      <c r="E74" s="9">
        <v>7.5</v>
      </c>
      <c r="F74" s="16">
        <v>6</v>
      </c>
      <c r="G74" s="9">
        <v>9</v>
      </c>
      <c r="H74" s="16">
        <v>11</v>
      </c>
      <c r="I74" s="9">
        <v>16.5</v>
      </c>
      <c r="K74" s="8">
        <v>16.5</v>
      </c>
    </row>
    <row r="75" spans="1:11" x14ac:dyDescent="0.25">
      <c r="A75" s="15" t="s">
        <v>133</v>
      </c>
      <c r="B75" s="15">
        <v>1013863</v>
      </c>
      <c r="C75" s="15" t="s">
        <v>134</v>
      </c>
      <c r="D75" s="16">
        <v>16</v>
      </c>
      <c r="E75" s="9">
        <v>24</v>
      </c>
      <c r="F75" s="16">
        <v>14</v>
      </c>
      <c r="G75" s="9">
        <v>21</v>
      </c>
      <c r="H75" s="16">
        <v>30</v>
      </c>
      <c r="I75" s="9">
        <v>45</v>
      </c>
      <c r="K75" s="8">
        <v>45</v>
      </c>
    </row>
    <row r="76" spans="1:11" x14ac:dyDescent="0.25">
      <c r="A76" s="15" t="s">
        <v>133</v>
      </c>
      <c r="B76" s="15">
        <v>1013863</v>
      </c>
      <c r="C76" s="15" t="s">
        <v>135</v>
      </c>
      <c r="D76" s="16">
        <v>17</v>
      </c>
      <c r="E76" s="9">
        <v>25.5</v>
      </c>
      <c r="F76" s="16">
        <v>14</v>
      </c>
      <c r="G76" s="9">
        <v>21</v>
      </c>
      <c r="H76" s="16">
        <v>31</v>
      </c>
      <c r="I76" s="9">
        <v>46.5</v>
      </c>
      <c r="K76" s="8">
        <v>46.5</v>
      </c>
    </row>
    <row r="77" spans="1:11" x14ac:dyDescent="0.25">
      <c r="A77" s="15" t="s">
        <v>136</v>
      </c>
      <c r="B77" s="15">
        <v>1013759</v>
      </c>
      <c r="C77" s="15" t="s">
        <v>137</v>
      </c>
      <c r="D77" s="16">
        <v>6</v>
      </c>
      <c r="E77" s="9">
        <v>9</v>
      </c>
      <c r="F77" s="16">
        <v>5</v>
      </c>
      <c r="G77" s="9">
        <v>7.5</v>
      </c>
      <c r="H77" s="16">
        <v>11</v>
      </c>
      <c r="I77" s="9">
        <v>16.5</v>
      </c>
      <c r="K77" s="8">
        <v>16.5</v>
      </c>
    </row>
    <row r="78" spans="1:11" x14ac:dyDescent="0.25">
      <c r="A78" s="15" t="s">
        <v>138</v>
      </c>
      <c r="B78" s="15">
        <v>1022019</v>
      </c>
      <c r="C78" s="15" t="s">
        <v>139</v>
      </c>
      <c r="D78" s="16">
        <v>10</v>
      </c>
      <c r="E78" s="9">
        <v>15</v>
      </c>
      <c r="F78" s="16">
        <v>13</v>
      </c>
      <c r="G78" s="9">
        <v>19.5</v>
      </c>
      <c r="H78" s="16">
        <v>23</v>
      </c>
      <c r="I78" s="9">
        <v>34.5</v>
      </c>
      <c r="J78" s="10"/>
      <c r="K78" s="11">
        <v>34.5</v>
      </c>
    </row>
    <row r="79" spans="1:11" x14ac:dyDescent="0.25">
      <c r="A79" s="15" t="s">
        <v>138</v>
      </c>
      <c r="B79" s="15">
        <v>1022019</v>
      </c>
      <c r="C79" s="15" t="s">
        <v>140</v>
      </c>
      <c r="D79" s="16">
        <v>9</v>
      </c>
      <c r="E79" s="9">
        <v>13.5</v>
      </c>
      <c r="F79" s="16">
        <v>6</v>
      </c>
      <c r="G79" s="9">
        <v>9</v>
      </c>
      <c r="H79" s="16">
        <v>15</v>
      </c>
      <c r="I79" s="9">
        <v>22.5</v>
      </c>
      <c r="J79" s="10"/>
      <c r="K79" s="11">
        <v>22.5</v>
      </c>
    </row>
    <row r="80" spans="1:11" x14ac:dyDescent="0.25">
      <c r="A80" s="15" t="s">
        <v>141</v>
      </c>
      <c r="B80" s="15"/>
      <c r="C80" s="15"/>
      <c r="D80" s="16">
        <v>10</v>
      </c>
      <c r="E80" s="9">
        <v>15</v>
      </c>
      <c r="F80" s="16">
        <v>11</v>
      </c>
      <c r="G80" s="9">
        <v>16.5</v>
      </c>
      <c r="H80" s="16">
        <v>21</v>
      </c>
      <c r="I80" s="9">
        <v>31.5</v>
      </c>
      <c r="K80" s="8">
        <v>31.5</v>
      </c>
    </row>
    <row r="81" spans="1:11" x14ac:dyDescent="0.25">
      <c r="A81" s="15" t="s">
        <v>142</v>
      </c>
      <c r="B81" s="15">
        <v>1013510</v>
      </c>
      <c r="C81" s="15" t="s">
        <v>143</v>
      </c>
      <c r="D81" s="16">
        <v>6</v>
      </c>
      <c r="E81" s="9">
        <v>9</v>
      </c>
      <c r="F81" s="16">
        <v>5</v>
      </c>
      <c r="G81" s="9">
        <v>7.5</v>
      </c>
      <c r="H81" s="16">
        <v>11</v>
      </c>
      <c r="I81" s="9">
        <v>16.5</v>
      </c>
      <c r="K81" s="8">
        <v>16.5</v>
      </c>
    </row>
    <row r="82" spans="1:11" x14ac:dyDescent="0.25">
      <c r="A82" s="15" t="s">
        <v>142</v>
      </c>
      <c r="B82" s="15">
        <v>1013510</v>
      </c>
      <c r="C82" s="15" t="s">
        <v>144</v>
      </c>
      <c r="D82" s="16">
        <v>3</v>
      </c>
      <c r="E82" s="9">
        <v>4.5</v>
      </c>
      <c r="F82" s="16">
        <v>5</v>
      </c>
      <c r="G82" s="9">
        <v>7.5</v>
      </c>
      <c r="H82" s="16">
        <v>8</v>
      </c>
      <c r="I82" s="9">
        <v>12</v>
      </c>
      <c r="K82" s="8">
        <v>12</v>
      </c>
    </row>
    <row r="83" spans="1:11" x14ac:dyDescent="0.25">
      <c r="A83" s="15" t="s">
        <v>145</v>
      </c>
      <c r="B83" s="15">
        <v>1013819</v>
      </c>
      <c r="C83" s="15" t="s">
        <v>146</v>
      </c>
      <c r="D83" s="16">
        <v>12</v>
      </c>
      <c r="E83" s="9">
        <v>18</v>
      </c>
      <c r="F83" s="16">
        <v>4</v>
      </c>
      <c r="G83" s="9">
        <v>6</v>
      </c>
      <c r="H83" s="16">
        <v>16</v>
      </c>
      <c r="I83" s="9">
        <v>24</v>
      </c>
      <c r="K83" s="8">
        <v>24</v>
      </c>
    </row>
    <row r="84" spans="1:11" x14ac:dyDescent="0.25">
      <c r="A84" s="15" t="s">
        <v>147</v>
      </c>
      <c r="B84" s="15">
        <v>1013565</v>
      </c>
      <c r="C84" s="15" t="s">
        <v>148</v>
      </c>
      <c r="D84" s="16">
        <v>8</v>
      </c>
      <c r="E84" s="9">
        <v>12</v>
      </c>
      <c r="F84" s="16">
        <v>8</v>
      </c>
      <c r="G84" s="9">
        <v>12</v>
      </c>
      <c r="H84" s="16">
        <v>16</v>
      </c>
      <c r="I84" s="9">
        <v>24</v>
      </c>
      <c r="K84" s="8">
        <v>24</v>
      </c>
    </row>
    <row r="85" spans="1:11" x14ac:dyDescent="0.25">
      <c r="A85" s="15" t="s">
        <v>147</v>
      </c>
      <c r="B85" s="15">
        <v>1013565</v>
      </c>
      <c r="C85" s="15" t="s">
        <v>149</v>
      </c>
      <c r="D85" s="16">
        <v>8</v>
      </c>
      <c r="E85" s="9">
        <v>12</v>
      </c>
      <c r="F85" s="16">
        <v>5</v>
      </c>
      <c r="G85" s="9">
        <v>7.5</v>
      </c>
      <c r="H85" s="16">
        <v>13</v>
      </c>
      <c r="I85" s="9">
        <v>19.5</v>
      </c>
      <c r="K85" s="8">
        <v>19.5</v>
      </c>
    </row>
    <row r="86" spans="1:11" x14ac:dyDescent="0.25">
      <c r="A86" s="15" t="s">
        <v>150</v>
      </c>
      <c r="B86" s="15">
        <v>10008163</v>
      </c>
      <c r="C86" s="15" t="s">
        <v>151</v>
      </c>
      <c r="D86" s="16"/>
      <c r="E86" s="9"/>
      <c r="F86" s="16">
        <v>3</v>
      </c>
      <c r="G86" s="9">
        <v>4.5</v>
      </c>
      <c r="H86" s="16">
        <v>3</v>
      </c>
      <c r="I86" s="9">
        <v>4.5</v>
      </c>
      <c r="K86" s="8">
        <v>4.5</v>
      </c>
    </row>
    <row r="87" spans="1:11" x14ac:dyDescent="0.25">
      <c r="A87" s="15" t="s">
        <v>150</v>
      </c>
      <c r="B87" s="15">
        <v>10008163</v>
      </c>
      <c r="C87" s="15" t="s">
        <v>152</v>
      </c>
      <c r="D87" s="16"/>
      <c r="E87" s="9"/>
      <c r="F87" s="16">
        <v>3</v>
      </c>
      <c r="G87" s="9">
        <v>4.5</v>
      </c>
      <c r="H87" s="16">
        <v>3</v>
      </c>
      <c r="I87" s="9">
        <v>4.5</v>
      </c>
      <c r="K87" s="8">
        <v>4.5</v>
      </c>
    </row>
    <row r="88" spans="1:11" x14ac:dyDescent="0.25">
      <c r="A88" s="15" t="s">
        <v>153</v>
      </c>
      <c r="B88" s="15">
        <v>1014322</v>
      </c>
      <c r="C88" s="15" t="s">
        <v>154</v>
      </c>
      <c r="D88" s="16">
        <v>6</v>
      </c>
      <c r="E88" s="9">
        <v>9</v>
      </c>
      <c r="F88" s="16">
        <v>6</v>
      </c>
      <c r="G88" s="9">
        <v>9</v>
      </c>
      <c r="H88" s="16">
        <v>12</v>
      </c>
      <c r="I88" s="9">
        <v>18</v>
      </c>
      <c r="K88" s="8">
        <v>18</v>
      </c>
    </row>
    <row r="89" spans="1:11" x14ac:dyDescent="0.25">
      <c r="A89" s="15" t="s">
        <v>153</v>
      </c>
      <c r="B89" s="15">
        <v>1014322</v>
      </c>
      <c r="C89" s="15" t="s">
        <v>155</v>
      </c>
      <c r="D89" s="16">
        <v>9</v>
      </c>
      <c r="E89" s="9">
        <v>13.5</v>
      </c>
      <c r="F89" s="16">
        <v>7</v>
      </c>
      <c r="G89" s="9">
        <v>10.5</v>
      </c>
      <c r="H89" s="16">
        <v>16</v>
      </c>
      <c r="I89" s="9">
        <v>24</v>
      </c>
      <c r="K89" s="8">
        <v>24</v>
      </c>
    </row>
    <row r="90" spans="1:11" x14ac:dyDescent="0.25">
      <c r="A90" s="15" t="s">
        <v>153</v>
      </c>
      <c r="B90" s="15">
        <v>1014322</v>
      </c>
      <c r="C90" s="15" t="s">
        <v>156</v>
      </c>
      <c r="D90" s="16">
        <v>7</v>
      </c>
      <c r="E90" s="9">
        <v>10.5</v>
      </c>
      <c r="F90" s="16">
        <v>7</v>
      </c>
      <c r="G90" s="9">
        <v>10.5</v>
      </c>
      <c r="H90" s="16">
        <v>14</v>
      </c>
      <c r="I90" s="9">
        <v>21</v>
      </c>
      <c r="K90" s="8">
        <v>21</v>
      </c>
    </row>
    <row r="91" spans="1:11" x14ac:dyDescent="0.25">
      <c r="A91" s="15" t="s">
        <v>157</v>
      </c>
      <c r="B91" s="15">
        <v>1013502</v>
      </c>
      <c r="C91" s="15" t="s">
        <v>158</v>
      </c>
      <c r="D91" s="16">
        <v>3</v>
      </c>
      <c r="E91" s="9">
        <v>4.5</v>
      </c>
      <c r="F91" s="16">
        <v>11</v>
      </c>
      <c r="G91" s="9">
        <v>16.5</v>
      </c>
      <c r="H91" s="16">
        <v>14</v>
      </c>
      <c r="I91" s="9">
        <v>21</v>
      </c>
      <c r="K91" s="8">
        <v>21</v>
      </c>
    </row>
    <row r="92" spans="1:11" x14ac:dyDescent="0.25">
      <c r="A92" s="15" t="s">
        <v>159</v>
      </c>
      <c r="B92" s="15">
        <v>1023045</v>
      </c>
      <c r="C92" s="15" t="s">
        <v>160</v>
      </c>
      <c r="D92" s="16">
        <v>11</v>
      </c>
      <c r="E92" s="9">
        <v>16.5</v>
      </c>
      <c r="F92" s="16">
        <v>10</v>
      </c>
      <c r="G92" s="9">
        <v>15</v>
      </c>
      <c r="H92" s="16">
        <v>21</v>
      </c>
      <c r="I92" s="9">
        <v>31.5</v>
      </c>
      <c r="K92" s="8">
        <v>31.5</v>
      </c>
    </row>
    <row r="93" spans="1:11" x14ac:dyDescent="0.25">
      <c r="A93" s="15" t="s">
        <v>161</v>
      </c>
      <c r="B93" s="15">
        <v>1013642</v>
      </c>
      <c r="C93" s="15" t="s">
        <v>162</v>
      </c>
      <c r="D93" s="16">
        <v>5</v>
      </c>
      <c r="E93" s="9">
        <v>7.5</v>
      </c>
      <c r="F93" s="16">
        <v>4</v>
      </c>
      <c r="G93" s="9">
        <v>6</v>
      </c>
      <c r="H93" s="16">
        <v>9</v>
      </c>
      <c r="I93" s="9">
        <v>13.5</v>
      </c>
      <c r="K93" s="8">
        <v>13.5</v>
      </c>
    </row>
    <row r="94" spans="1:11" x14ac:dyDescent="0.25">
      <c r="A94" s="15" t="s">
        <v>163</v>
      </c>
      <c r="B94" s="15">
        <v>10003431</v>
      </c>
      <c r="C94" s="15" t="s">
        <v>164</v>
      </c>
      <c r="D94" s="16">
        <v>10</v>
      </c>
      <c r="E94" s="9">
        <v>15</v>
      </c>
      <c r="F94" s="16">
        <v>8</v>
      </c>
      <c r="G94" s="9">
        <v>12</v>
      </c>
      <c r="H94" s="16">
        <v>18</v>
      </c>
      <c r="I94" s="9">
        <v>27</v>
      </c>
      <c r="K94" s="8">
        <v>27</v>
      </c>
    </row>
    <row r="95" spans="1:11" x14ac:dyDescent="0.25">
      <c r="A95" s="15" t="s">
        <v>163</v>
      </c>
      <c r="B95" s="15">
        <v>10003431</v>
      </c>
      <c r="C95" s="15" t="s">
        <v>165</v>
      </c>
      <c r="D95" s="16">
        <v>11</v>
      </c>
      <c r="E95" s="9">
        <v>16.5</v>
      </c>
      <c r="F95" s="16">
        <v>6</v>
      </c>
      <c r="G95" s="9">
        <v>9</v>
      </c>
      <c r="H95" s="16">
        <v>17</v>
      </c>
      <c r="I95" s="9">
        <v>25.5</v>
      </c>
      <c r="K95" s="8">
        <v>25.5</v>
      </c>
    </row>
    <row r="96" spans="1:11" x14ac:dyDescent="0.25">
      <c r="A96" s="15" t="s">
        <v>166</v>
      </c>
      <c r="B96" s="15">
        <v>1013887</v>
      </c>
      <c r="C96" s="15" t="s">
        <v>167</v>
      </c>
      <c r="D96" s="16">
        <v>7</v>
      </c>
      <c r="E96" s="9">
        <v>10.5</v>
      </c>
      <c r="F96" s="16">
        <v>5</v>
      </c>
      <c r="G96" s="9">
        <v>7.5</v>
      </c>
      <c r="H96" s="16">
        <v>12</v>
      </c>
      <c r="I96" s="9">
        <v>18</v>
      </c>
      <c r="K96" s="8">
        <v>18</v>
      </c>
    </row>
    <row r="97" spans="1:11" x14ac:dyDescent="0.25">
      <c r="A97" s="15" t="s">
        <v>168</v>
      </c>
      <c r="B97" s="15">
        <v>1022501</v>
      </c>
      <c r="C97" s="15" t="s">
        <v>169</v>
      </c>
      <c r="D97" s="16">
        <v>10</v>
      </c>
      <c r="E97" s="9">
        <v>15</v>
      </c>
      <c r="F97" s="16">
        <v>10</v>
      </c>
      <c r="G97" s="9">
        <v>15</v>
      </c>
      <c r="H97" s="16">
        <v>20</v>
      </c>
      <c r="I97" s="9">
        <v>30</v>
      </c>
      <c r="K97" s="8">
        <v>30</v>
      </c>
    </row>
    <row r="98" spans="1:11" x14ac:dyDescent="0.25">
      <c r="A98" s="15" t="s">
        <v>170</v>
      </c>
      <c r="B98" s="15">
        <v>1021996</v>
      </c>
      <c r="C98" s="15" t="s">
        <v>171</v>
      </c>
      <c r="D98" s="16">
        <v>4</v>
      </c>
      <c r="E98" s="9">
        <v>6</v>
      </c>
      <c r="F98" s="16">
        <v>8</v>
      </c>
      <c r="G98" s="9">
        <v>12</v>
      </c>
      <c r="H98" s="16">
        <v>12</v>
      </c>
      <c r="I98" s="9">
        <v>18</v>
      </c>
      <c r="K98" s="8">
        <v>18</v>
      </c>
    </row>
    <row r="99" spans="1:11" x14ac:dyDescent="0.25">
      <c r="A99" s="15" t="s">
        <v>170</v>
      </c>
      <c r="B99" s="15">
        <v>1021996</v>
      </c>
      <c r="C99" s="15" t="s">
        <v>172</v>
      </c>
      <c r="D99" s="16">
        <v>6</v>
      </c>
      <c r="E99" s="9">
        <v>9</v>
      </c>
      <c r="F99" s="16">
        <v>10</v>
      </c>
      <c r="G99" s="9">
        <v>15</v>
      </c>
      <c r="H99" s="16">
        <v>16</v>
      </c>
      <c r="I99" s="9">
        <v>24</v>
      </c>
      <c r="K99" s="8">
        <v>24</v>
      </c>
    </row>
    <row r="100" spans="1:11" x14ac:dyDescent="0.25">
      <c r="A100" s="15" t="s">
        <v>173</v>
      </c>
      <c r="B100" s="15">
        <v>1013244</v>
      </c>
      <c r="C100" s="15" t="s">
        <v>174</v>
      </c>
      <c r="D100" s="16">
        <v>9</v>
      </c>
      <c r="E100" s="9">
        <v>13.5</v>
      </c>
      <c r="F100" s="16">
        <v>4</v>
      </c>
      <c r="G100" s="9">
        <v>6</v>
      </c>
      <c r="H100" s="16">
        <v>13</v>
      </c>
      <c r="I100" s="9">
        <v>19.5</v>
      </c>
      <c r="K100" s="8">
        <v>19.5</v>
      </c>
    </row>
    <row r="101" spans="1:11" x14ac:dyDescent="0.25">
      <c r="A101" s="15" t="s">
        <v>173</v>
      </c>
      <c r="B101" s="15">
        <v>1013244</v>
      </c>
      <c r="C101" s="15" t="s">
        <v>175</v>
      </c>
      <c r="D101" s="16">
        <v>5</v>
      </c>
      <c r="E101" s="9">
        <v>7.5</v>
      </c>
      <c r="F101" s="16">
        <v>4</v>
      </c>
      <c r="G101" s="9">
        <v>6</v>
      </c>
      <c r="H101" s="16">
        <v>9</v>
      </c>
      <c r="I101" s="9">
        <v>13.5</v>
      </c>
      <c r="K101" s="8">
        <v>13.5</v>
      </c>
    </row>
    <row r="102" spans="1:11" x14ac:dyDescent="0.25">
      <c r="A102" s="15" t="s">
        <v>173</v>
      </c>
      <c r="B102" s="15">
        <v>1013244</v>
      </c>
      <c r="C102" s="15" t="s">
        <v>176</v>
      </c>
      <c r="D102" s="16">
        <v>2</v>
      </c>
      <c r="E102" s="9">
        <v>3</v>
      </c>
      <c r="F102" s="16">
        <v>1</v>
      </c>
      <c r="G102" s="9">
        <v>1.5</v>
      </c>
      <c r="H102" s="16">
        <v>3</v>
      </c>
      <c r="I102" s="9">
        <v>4.5</v>
      </c>
      <c r="K102" s="8">
        <v>4.5</v>
      </c>
    </row>
    <row r="103" spans="1:11" x14ac:dyDescent="0.25">
      <c r="A103" s="15" t="s">
        <v>177</v>
      </c>
      <c r="B103" s="15">
        <v>1020060</v>
      </c>
      <c r="C103" s="15" t="s">
        <v>178</v>
      </c>
      <c r="D103" s="16">
        <v>11</v>
      </c>
      <c r="E103" s="9">
        <v>16.5</v>
      </c>
      <c r="F103" s="16">
        <v>10</v>
      </c>
      <c r="G103" s="9">
        <v>15</v>
      </c>
      <c r="H103" s="16">
        <v>21</v>
      </c>
      <c r="I103" s="9">
        <v>31.5</v>
      </c>
      <c r="K103" s="8">
        <v>31.5</v>
      </c>
    </row>
    <row r="104" spans="1:11" x14ac:dyDescent="0.25">
      <c r="A104" s="15" t="s">
        <v>177</v>
      </c>
      <c r="B104" s="15">
        <v>1020060</v>
      </c>
      <c r="C104" s="15" t="s">
        <v>179</v>
      </c>
      <c r="D104" s="16">
        <v>9</v>
      </c>
      <c r="E104" s="9">
        <v>13.5</v>
      </c>
      <c r="F104" s="16">
        <v>8</v>
      </c>
      <c r="G104" s="9">
        <v>12</v>
      </c>
      <c r="H104" s="16">
        <v>17</v>
      </c>
      <c r="I104" s="9">
        <v>25.5</v>
      </c>
      <c r="K104" s="8">
        <v>25.5</v>
      </c>
    </row>
    <row r="105" spans="1:11" x14ac:dyDescent="0.25">
      <c r="A105" s="15" t="s">
        <v>180</v>
      </c>
      <c r="B105" s="15">
        <v>1017789</v>
      </c>
      <c r="C105" s="15" t="s">
        <v>181</v>
      </c>
      <c r="D105" s="16">
        <v>14</v>
      </c>
      <c r="E105" s="9">
        <v>21</v>
      </c>
      <c r="F105" s="16">
        <v>8</v>
      </c>
      <c r="G105" s="9">
        <v>12</v>
      </c>
      <c r="H105" s="16">
        <v>22</v>
      </c>
      <c r="I105" s="9">
        <v>33</v>
      </c>
      <c r="K105" s="8">
        <v>33</v>
      </c>
    </row>
    <row r="106" spans="1:11" x14ac:dyDescent="0.25">
      <c r="A106" s="15" t="s">
        <v>182</v>
      </c>
      <c r="B106" s="15">
        <v>1014271</v>
      </c>
      <c r="C106" s="15" t="s">
        <v>183</v>
      </c>
      <c r="D106" s="16">
        <v>11</v>
      </c>
      <c r="E106" s="9">
        <v>16.5</v>
      </c>
      <c r="F106" s="16">
        <v>11</v>
      </c>
      <c r="G106" s="9">
        <v>16.5</v>
      </c>
      <c r="H106" s="16">
        <v>22</v>
      </c>
      <c r="I106" s="9">
        <v>33</v>
      </c>
      <c r="K106" s="8">
        <v>33</v>
      </c>
    </row>
    <row r="107" spans="1:11" x14ac:dyDescent="0.25">
      <c r="A107" s="15" t="s">
        <v>184</v>
      </c>
      <c r="B107" s="15">
        <v>1021764</v>
      </c>
      <c r="C107" s="15" t="s">
        <v>185</v>
      </c>
      <c r="D107" s="16">
        <v>7</v>
      </c>
      <c r="E107" s="9">
        <v>10.5</v>
      </c>
      <c r="F107" s="16">
        <v>7</v>
      </c>
      <c r="G107" s="9">
        <v>10.5</v>
      </c>
      <c r="H107" s="16">
        <v>14</v>
      </c>
      <c r="I107" s="9">
        <v>21</v>
      </c>
      <c r="K107" s="8">
        <v>21</v>
      </c>
    </row>
    <row r="108" spans="1:11" x14ac:dyDescent="0.25">
      <c r="A108" s="15" t="s">
        <v>186</v>
      </c>
      <c r="B108" s="15">
        <v>10008144</v>
      </c>
      <c r="C108" s="15" t="s">
        <v>187</v>
      </c>
      <c r="D108" s="16"/>
      <c r="E108" s="9"/>
      <c r="F108" s="16">
        <v>5</v>
      </c>
      <c r="G108" s="9">
        <v>7.5</v>
      </c>
      <c r="H108" s="16">
        <v>5</v>
      </c>
      <c r="I108" s="9">
        <v>7.5</v>
      </c>
      <c r="K108" s="8">
        <v>7.5</v>
      </c>
    </row>
    <row r="109" spans="1:11" x14ac:dyDescent="0.25">
      <c r="A109" s="15" t="s">
        <v>188</v>
      </c>
      <c r="B109" s="15">
        <v>1013719</v>
      </c>
      <c r="C109" s="15" t="s">
        <v>189</v>
      </c>
      <c r="D109" s="16">
        <v>6</v>
      </c>
      <c r="E109" s="9">
        <v>9</v>
      </c>
      <c r="F109" s="16">
        <v>6</v>
      </c>
      <c r="G109" s="9">
        <v>9</v>
      </c>
      <c r="H109" s="16">
        <v>12</v>
      </c>
      <c r="I109" s="9">
        <v>18</v>
      </c>
      <c r="K109" s="8">
        <v>18</v>
      </c>
    </row>
    <row r="110" spans="1:11" x14ac:dyDescent="0.25">
      <c r="A110" s="15" t="s">
        <v>188</v>
      </c>
      <c r="B110" s="15">
        <v>1013719</v>
      </c>
      <c r="C110" s="15" t="s">
        <v>190</v>
      </c>
      <c r="D110" s="16">
        <v>8</v>
      </c>
      <c r="E110" s="9">
        <v>12</v>
      </c>
      <c r="F110" s="16">
        <v>8</v>
      </c>
      <c r="G110" s="9">
        <v>12</v>
      </c>
      <c r="H110" s="16">
        <v>16</v>
      </c>
      <c r="I110" s="9">
        <v>24</v>
      </c>
      <c r="K110" s="8">
        <v>24</v>
      </c>
    </row>
    <row r="111" spans="1:11" x14ac:dyDescent="0.25">
      <c r="A111" s="15" t="s">
        <v>191</v>
      </c>
      <c r="B111" s="15">
        <v>1012880</v>
      </c>
      <c r="C111" s="15" t="s">
        <v>192</v>
      </c>
      <c r="D111" s="16">
        <v>6</v>
      </c>
      <c r="E111" s="9">
        <v>9</v>
      </c>
      <c r="F111" s="16">
        <v>8</v>
      </c>
      <c r="G111" s="9">
        <v>12</v>
      </c>
      <c r="H111" s="16">
        <v>14</v>
      </c>
      <c r="I111" s="9">
        <v>21</v>
      </c>
      <c r="K111" s="8">
        <v>21</v>
      </c>
    </row>
    <row r="112" spans="1:11" x14ac:dyDescent="0.25">
      <c r="A112" s="15" t="s">
        <v>193</v>
      </c>
      <c r="B112" s="15">
        <v>1024047</v>
      </c>
      <c r="C112" s="15" t="s">
        <v>194</v>
      </c>
      <c r="D112" s="16">
        <v>7</v>
      </c>
      <c r="E112" s="9">
        <v>10.5</v>
      </c>
      <c r="F112" s="16">
        <v>8</v>
      </c>
      <c r="G112" s="9">
        <v>12</v>
      </c>
      <c r="H112" s="16">
        <v>15</v>
      </c>
      <c r="I112" s="9">
        <v>22.5</v>
      </c>
      <c r="K112" s="8">
        <v>22.5</v>
      </c>
    </row>
    <row r="113" spans="1:11" x14ac:dyDescent="0.25">
      <c r="A113" s="15" t="s">
        <v>195</v>
      </c>
      <c r="B113" s="15">
        <v>1021990</v>
      </c>
      <c r="C113" s="15" t="s">
        <v>196</v>
      </c>
      <c r="D113" s="16">
        <v>5</v>
      </c>
      <c r="E113" s="9">
        <v>7.5</v>
      </c>
      <c r="F113" s="16">
        <v>6</v>
      </c>
      <c r="G113" s="9">
        <v>9</v>
      </c>
      <c r="H113" s="16">
        <v>11</v>
      </c>
      <c r="I113" s="9">
        <v>16.5</v>
      </c>
      <c r="K113" s="8">
        <v>16.5</v>
      </c>
    </row>
    <row r="114" spans="1:11" x14ac:dyDescent="0.25">
      <c r="A114" s="15" t="s">
        <v>197</v>
      </c>
      <c r="B114" s="15">
        <v>1013930</v>
      </c>
      <c r="C114" s="15" t="s">
        <v>198</v>
      </c>
      <c r="D114" s="16">
        <v>8</v>
      </c>
      <c r="E114" s="9">
        <v>12</v>
      </c>
      <c r="F114" s="16">
        <v>8</v>
      </c>
      <c r="G114" s="9">
        <v>12</v>
      </c>
      <c r="H114" s="16">
        <v>16</v>
      </c>
      <c r="I114" s="9">
        <v>24</v>
      </c>
      <c r="K114" s="8">
        <v>24</v>
      </c>
    </row>
    <row r="115" spans="1:11" x14ac:dyDescent="0.25">
      <c r="A115" s="15" t="s">
        <v>199</v>
      </c>
      <c r="B115" s="15">
        <v>1013882</v>
      </c>
      <c r="C115" s="15" t="s">
        <v>200</v>
      </c>
      <c r="D115" s="16">
        <v>5</v>
      </c>
      <c r="E115" s="9">
        <v>7.5</v>
      </c>
      <c r="F115" s="16">
        <v>8</v>
      </c>
      <c r="G115" s="9">
        <v>12</v>
      </c>
      <c r="H115" s="16">
        <v>13</v>
      </c>
      <c r="I115" s="9">
        <v>19.5</v>
      </c>
      <c r="K115" s="8">
        <v>19.5</v>
      </c>
    </row>
    <row r="116" spans="1:11" x14ac:dyDescent="0.25">
      <c r="A116" s="15" t="s">
        <v>201</v>
      </c>
      <c r="B116" s="15">
        <v>10007064</v>
      </c>
      <c r="C116" s="15" t="s">
        <v>202</v>
      </c>
      <c r="D116" s="16">
        <v>8</v>
      </c>
      <c r="E116" s="9">
        <v>12</v>
      </c>
      <c r="F116" s="16">
        <v>10</v>
      </c>
      <c r="G116" s="9">
        <v>15</v>
      </c>
      <c r="H116" s="16">
        <v>18</v>
      </c>
      <c r="I116" s="9">
        <v>27</v>
      </c>
      <c r="K116" s="8">
        <v>27</v>
      </c>
    </row>
    <row r="117" spans="1:11" x14ac:dyDescent="0.25">
      <c r="A117" s="15" t="s">
        <v>203</v>
      </c>
      <c r="B117" s="15">
        <v>1013275</v>
      </c>
      <c r="C117" s="15" t="s">
        <v>204</v>
      </c>
      <c r="D117" s="16">
        <v>12</v>
      </c>
      <c r="E117" s="9">
        <v>18</v>
      </c>
      <c r="F117" s="16">
        <v>10</v>
      </c>
      <c r="G117" s="9">
        <v>15</v>
      </c>
      <c r="H117" s="16">
        <v>22</v>
      </c>
      <c r="I117" s="9">
        <v>33</v>
      </c>
      <c r="K117" s="8">
        <v>33</v>
      </c>
    </row>
    <row r="118" spans="1:11" x14ac:dyDescent="0.25">
      <c r="A118" s="15" t="s">
        <v>203</v>
      </c>
      <c r="B118" s="15">
        <v>1013275</v>
      </c>
      <c r="C118" s="15" t="s">
        <v>205</v>
      </c>
      <c r="D118" s="16">
        <v>5</v>
      </c>
      <c r="E118" s="9">
        <v>7.5</v>
      </c>
      <c r="F118" s="16">
        <v>7</v>
      </c>
      <c r="G118" s="9">
        <v>10.5</v>
      </c>
      <c r="H118" s="16">
        <v>12</v>
      </c>
      <c r="I118" s="9">
        <v>18</v>
      </c>
      <c r="K118" s="8">
        <v>18</v>
      </c>
    </row>
    <row r="119" spans="1:11" x14ac:dyDescent="0.25">
      <c r="A119" s="15" t="s">
        <v>206</v>
      </c>
      <c r="B119" s="15">
        <v>1013505</v>
      </c>
      <c r="C119" s="15" t="s">
        <v>207</v>
      </c>
      <c r="D119" s="16">
        <v>11</v>
      </c>
      <c r="E119" s="9">
        <v>16.5</v>
      </c>
      <c r="F119" s="16">
        <v>9</v>
      </c>
      <c r="G119" s="9">
        <v>13.5</v>
      </c>
      <c r="H119" s="16">
        <v>20</v>
      </c>
      <c r="I119" s="9">
        <v>30</v>
      </c>
      <c r="K119" s="8">
        <v>30</v>
      </c>
    </row>
    <row r="120" spans="1:11" x14ac:dyDescent="0.25">
      <c r="A120" s="15" t="s">
        <v>206</v>
      </c>
      <c r="B120" s="15">
        <v>1013505</v>
      </c>
      <c r="C120" s="15" t="s">
        <v>208</v>
      </c>
      <c r="D120" s="16">
        <v>9</v>
      </c>
      <c r="E120" s="9">
        <v>13.5</v>
      </c>
      <c r="F120" s="16">
        <v>8</v>
      </c>
      <c r="G120" s="9">
        <v>12</v>
      </c>
      <c r="H120" s="16">
        <v>17</v>
      </c>
      <c r="I120" s="9">
        <v>25.5</v>
      </c>
      <c r="K120" s="8">
        <v>25.5</v>
      </c>
    </row>
    <row r="121" spans="1:11" x14ac:dyDescent="0.25">
      <c r="A121" s="15" t="s">
        <v>206</v>
      </c>
      <c r="B121" s="15">
        <v>1013505</v>
      </c>
      <c r="C121" s="15" t="s">
        <v>209</v>
      </c>
      <c r="D121" s="16"/>
      <c r="E121" s="9"/>
      <c r="F121" s="16">
        <v>6</v>
      </c>
      <c r="G121" s="9">
        <v>9</v>
      </c>
      <c r="H121" s="16">
        <v>6</v>
      </c>
      <c r="I121" s="9">
        <v>9</v>
      </c>
      <c r="K121" s="8">
        <v>9</v>
      </c>
    </row>
    <row r="122" spans="1:11" x14ac:dyDescent="0.25">
      <c r="A122" s="15" t="s">
        <v>210</v>
      </c>
      <c r="B122" s="15">
        <v>10008340</v>
      </c>
      <c r="C122" s="15" t="s">
        <v>211</v>
      </c>
      <c r="D122" s="16"/>
      <c r="E122" s="9"/>
      <c r="F122" s="16">
        <v>2</v>
      </c>
      <c r="G122" s="9">
        <v>3</v>
      </c>
      <c r="H122" s="16">
        <v>2</v>
      </c>
      <c r="I122" s="9">
        <v>3</v>
      </c>
      <c r="K122" s="8">
        <v>3</v>
      </c>
    </row>
    <row r="123" spans="1:11" x14ac:dyDescent="0.25">
      <c r="A123" s="15" t="s">
        <v>212</v>
      </c>
      <c r="B123" s="15">
        <v>1012608</v>
      </c>
      <c r="C123" s="15" t="s">
        <v>213</v>
      </c>
      <c r="D123" s="16">
        <v>3</v>
      </c>
      <c r="E123" s="9">
        <v>4.5</v>
      </c>
      <c r="F123" s="16">
        <v>6</v>
      </c>
      <c r="G123" s="9">
        <v>9</v>
      </c>
      <c r="H123" s="16">
        <v>9</v>
      </c>
      <c r="I123" s="9">
        <v>13.5</v>
      </c>
      <c r="K123" s="8">
        <v>13.5</v>
      </c>
    </row>
    <row r="124" spans="1:11" x14ac:dyDescent="0.25">
      <c r="A124" s="15" t="s">
        <v>214</v>
      </c>
      <c r="B124" s="15">
        <v>1012878</v>
      </c>
      <c r="C124" s="15" t="s">
        <v>215</v>
      </c>
      <c r="D124" s="16">
        <v>8</v>
      </c>
      <c r="E124" s="9">
        <v>12</v>
      </c>
      <c r="F124" s="16">
        <v>8</v>
      </c>
      <c r="G124" s="9">
        <v>12</v>
      </c>
      <c r="H124" s="16">
        <v>16</v>
      </c>
      <c r="I124" s="9">
        <v>24</v>
      </c>
      <c r="K124" s="8">
        <v>24</v>
      </c>
    </row>
    <row r="125" spans="1:11" x14ac:dyDescent="0.25">
      <c r="A125" s="15" t="s">
        <v>214</v>
      </c>
      <c r="B125" s="15">
        <v>1012878</v>
      </c>
      <c r="C125" s="15" t="s">
        <v>216</v>
      </c>
      <c r="D125" s="16"/>
      <c r="E125" s="9"/>
      <c r="F125" s="16">
        <v>5</v>
      </c>
      <c r="G125" s="9">
        <v>7.5</v>
      </c>
      <c r="H125" s="16">
        <v>5</v>
      </c>
      <c r="I125" s="9">
        <v>7.5</v>
      </c>
      <c r="K125" s="8">
        <v>7.5</v>
      </c>
    </row>
    <row r="126" spans="1:11" x14ac:dyDescent="0.25">
      <c r="A126" s="15" t="s">
        <v>217</v>
      </c>
      <c r="B126" s="15">
        <v>1014153</v>
      </c>
      <c r="C126" s="15" t="s">
        <v>218</v>
      </c>
      <c r="D126" s="16">
        <v>8</v>
      </c>
      <c r="E126" s="9">
        <v>12</v>
      </c>
      <c r="F126" s="16">
        <v>8</v>
      </c>
      <c r="G126" s="9">
        <v>12</v>
      </c>
      <c r="H126" s="16">
        <v>16</v>
      </c>
      <c r="I126" s="9">
        <v>24</v>
      </c>
      <c r="K126" s="8">
        <v>24</v>
      </c>
    </row>
    <row r="127" spans="1:11" x14ac:dyDescent="0.25">
      <c r="A127" s="15" t="s">
        <v>219</v>
      </c>
      <c r="B127" s="15">
        <v>1014323</v>
      </c>
      <c r="C127" s="15" t="s">
        <v>220</v>
      </c>
      <c r="D127" s="16">
        <v>11</v>
      </c>
      <c r="E127" s="9">
        <v>16.5</v>
      </c>
      <c r="F127" s="16">
        <v>11</v>
      </c>
      <c r="G127" s="9">
        <v>16.5</v>
      </c>
      <c r="H127" s="16">
        <v>22</v>
      </c>
      <c r="I127" s="9">
        <v>33</v>
      </c>
      <c r="K127" s="8">
        <v>33</v>
      </c>
    </row>
    <row r="128" spans="1:11" x14ac:dyDescent="0.25">
      <c r="A128" s="15" t="s">
        <v>221</v>
      </c>
      <c r="B128" s="15">
        <v>1022327</v>
      </c>
      <c r="C128" s="15" t="s">
        <v>222</v>
      </c>
      <c r="D128" s="16">
        <v>10</v>
      </c>
      <c r="E128" s="9">
        <v>15</v>
      </c>
      <c r="F128" s="16">
        <v>8</v>
      </c>
      <c r="G128" s="9">
        <v>12</v>
      </c>
      <c r="H128" s="16">
        <v>18</v>
      </c>
      <c r="I128" s="9">
        <v>27</v>
      </c>
      <c r="K128" s="8">
        <v>27</v>
      </c>
    </row>
    <row r="129" spans="1:11" x14ac:dyDescent="0.25">
      <c r="A129" s="15" t="s">
        <v>223</v>
      </c>
      <c r="B129" s="15">
        <v>1014289</v>
      </c>
      <c r="C129" s="15" t="s">
        <v>224</v>
      </c>
      <c r="D129" s="16">
        <v>11</v>
      </c>
      <c r="E129" s="9">
        <v>16.5</v>
      </c>
      <c r="F129" s="16">
        <v>10</v>
      </c>
      <c r="G129" s="9">
        <v>15</v>
      </c>
      <c r="H129" s="16">
        <v>21</v>
      </c>
      <c r="I129" s="9">
        <v>31.5</v>
      </c>
      <c r="J129">
        <v>1.5</v>
      </c>
      <c r="K129" s="9">
        <f>I129-J129</f>
        <v>30</v>
      </c>
    </row>
    <row r="130" spans="1:11" x14ac:dyDescent="0.25">
      <c r="A130" s="15" t="s">
        <v>225</v>
      </c>
      <c r="B130" s="15">
        <v>1013862</v>
      </c>
      <c r="C130" s="15" t="s">
        <v>226</v>
      </c>
      <c r="D130" s="16">
        <v>7</v>
      </c>
      <c r="E130" s="9">
        <v>10.5</v>
      </c>
      <c r="F130" s="16">
        <v>3</v>
      </c>
      <c r="G130" s="9">
        <v>4.5</v>
      </c>
      <c r="H130" s="16">
        <v>10</v>
      </c>
      <c r="I130" s="9">
        <v>15</v>
      </c>
      <c r="K130" s="8">
        <v>15</v>
      </c>
    </row>
    <row r="131" spans="1:11" x14ac:dyDescent="0.25">
      <c r="A131" s="15" t="s">
        <v>225</v>
      </c>
      <c r="B131" s="15">
        <v>1013862</v>
      </c>
      <c r="C131" s="15" t="s">
        <v>227</v>
      </c>
      <c r="D131" s="16">
        <v>2</v>
      </c>
      <c r="E131" s="9">
        <v>3</v>
      </c>
      <c r="F131" s="16">
        <v>3</v>
      </c>
      <c r="G131" s="9">
        <v>4.5</v>
      </c>
      <c r="H131" s="16">
        <v>5</v>
      </c>
      <c r="I131" s="9">
        <v>7.5</v>
      </c>
      <c r="K131" s="8">
        <v>7.5</v>
      </c>
    </row>
    <row r="132" spans="1:11" x14ac:dyDescent="0.25">
      <c r="A132" s="15" t="s">
        <v>228</v>
      </c>
      <c r="B132" s="15">
        <v>1023077</v>
      </c>
      <c r="C132" s="15" t="s">
        <v>229</v>
      </c>
      <c r="D132" s="16">
        <v>12</v>
      </c>
      <c r="E132" s="9">
        <v>18</v>
      </c>
      <c r="F132" s="16">
        <v>10</v>
      </c>
      <c r="G132" s="9">
        <v>15</v>
      </c>
      <c r="H132" s="16">
        <v>22</v>
      </c>
      <c r="I132" s="9">
        <v>33</v>
      </c>
      <c r="K132" s="8">
        <v>33</v>
      </c>
    </row>
    <row r="133" spans="1:11" x14ac:dyDescent="0.25">
      <c r="A133" s="15" t="s">
        <v>230</v>
      </c>
      <c r="B133" s="15">
        <v>1013478</v>
      </c>
      <c r="C133" s="15" t="s">
        <v>231</v>
      </c>
      <c r="D133" s="16">
        <v>17</v>
      </c>
      <c r="E133" s="9">
        <v>25.5</v>
      </c>
      <c r="F133" s="16">
        <v>15</v>
      </c>
      <c r="G133" s="9">
        <v>22.5</v>
      </c>
      <c r="H133" s="16">
        <v>32</v>
      </c>
      <c r="I133" s="9">
        <v>48</v>
      </c>
      <c r="K133" s="8">
        <v>48</v>
      </c>
    </row>
    <row r="134" spans="1:11" x14ac:dyDescent="0.25">
      <c r="A134" s="15" t="s">
        <v>230</v>
      </c>
      <c r="B134" s="15">
        <v>1013478</v>
      </c>
      <c r="C134" s="15" t="s">
        <v>232</v>
      </c>
      <c r="D134" s="16">
        <v>5</v>
      </c>
      <c r="E134" s="9">
        <v>7.5</v>
      </c>
      <c r="F134" s="16">
        <v>5</v>
      </c>
      <c r="G134" s="9">
        <v>7.5</v>
      </c>
      <c r="H134" s="16">
        <v>10</v>
      </c>
      <c r="I134" s="9">
        <v>15</v>
      </c>
      <c r="K134" s="8">
        <v>15</v>
      </c>
    </row>
    <row r="135" spans="1:11" x14ac:dyDescent="0.25">
      <c r="A135" s="15" t="s">
        <v>233</v>
      </c>
      <c r="B135" s="15">
        <v>1013515</v>
      </c>
      <c r="C135" s="15" t="s">
        <v>234</v>
      </c>
      <c r="D135" s="16">
        <v>6</v>
      </c>
      <c r="E135" s="9">
        <v>9</v>
      </c>
      <c r="F135" s="16">
        <v>5</v>
      </c>
      <c r="G135" s="9">
        <v>7.5</v>
      </c>
      <c r="H135" s="16">
        <v>11</v>
      </c>
      <c r="I135" s="9">
        <v>16.5</v>
      </c>
      <c r="K135" s="8">
        <v>16.5</v>
      </c>
    </row>
    <row r="136" spans="1:11" x14ac:dyDescent="0.25">
      <c r="A136" s="15" t="s">
        <v>235</v>
      </c>
      <c r="B136" s="15">
        <v>1013858</v>
      </c>
      <c r="C136" s="15" t="s">
        <v>236</v>
      </c>
      <c r="D136" s="16">
        <v>5</v>
      </c>
      <c r="E136" s="9">
        <v>7.5</v>
      </c>
      <c r="F136" s="16">
        <v>6</v>
      </c>
      <c r="G136" s="9">
        <v>9</v>
      </c>
      <c r="H136" s="16">
        <v>11</v>
      </c>
      <c r="I136" s="9">
        <v>16.5</v>
      </c>
      <c r="K136" s="8">
        <v>16.5</v>
      </c>
    </row>
    <row r="137" spans="1:11" x14ac:dyDescent="0.25">
      <c r="A137" s="15" t="s">
        <v>237</v>
      </c>
      <c r="B137" s="15">
        <v>1013806</v>
      </c>
      <c r="C137" s="15" t="s">
        <v>238</v>
      </c>
      <c r="D137" s="16">
        <v>12</v>
      </c>
      <c r="E137" s="9">
        <v>18</v>
      </c>
      <c r="F137" s="16">
        <v>8</v>
      </c>
      <c r="G137" s="9">
        <v>12</v>
      </c>
      <c r="H137" s="16">
        <v>20</v>
      </c>
      <c r="I137" s="9">
        <v>30</v>
      </c>
      <c r="K137" s="8">
        <v>30</v>
      </c>
    </row>
    <row r="138" spans="1:11" x14ac:dyDescent="0.25">
      <c r="A138" s="15" t="s">
        <v>239</v>
      </c>
      <c r="B138" s="15">
        <v>10001792</v>
      </c>
      <c r="C138" s="15" t="s">
        <v>240</v>
      </c>
      <c r="D138" s="16">
        <v>2</v>
      </c>
      <c r="E138" s="9">
        <v>3</v>
      </c>
      <c r="F138" s="16">
        <v>3</v>
      </c>
      <c r="G138" s="9">
        <v>4.5</v>
      </c>
      <c r="H138" s="16">
        <v>5</v>
      </c>
      <c r="I138" s="9">
        <v>7.5</v>
      </c>
      <c r="K138" s="8">
        <v>7.5</v>
      </c>
    </row>
    <row r="139" spans="1:11" x14ac:dyDescent="0.25">
      <c r="A139" s="15" t="s">
        <v>241</v>
      </c>
      <c r="B139" s="15">
        <v>1013947</v>
      </c>
      <c r="C139" s="15" t="s">
        <v>242</v>
      </c>
      <c r="D139" s="16">
        <v>6</v>
      </c>
      <c r="E139" s="9">
        <v>9</v>
      </c>
      <c r="F139" s="16">
        <v>6</v>
      </c>
      <c r="G139" s="9">
        <v>9</v>
      </c>
      <c r="H139" s="16">
        <v>12</v>
      </c>
      <c r="I139" s="9">
        <v>18</v>
      </c>
      <c r="K139" s="8">
        <v>18</v>
      </c>
    </row>
    <row r="140" spans="1:11" x14ac:dyDescent="0.25">
      <c r="A140" s="15" t="s">
        <v>243</v>
      </c>
      <c r="B140" s="15">
        <v>10003460</v>
      </c>
      <c r="C140" s="15" t="s">
        <v>244</v>
      </c>
      <c r="D140" s="16">
        <v>11</v>
      </c>
      <c r="E140" s="9">
        <v>16.5</v>
      </c>
      <c r="F140" s="16">
        <v>2</v>
      </c>
      <c r="G140" s="9">
        <v>3</v>
      </c>
      <c r="H140" s="16">
        <v>13</v>
      </c>
      <c r="I140" s="9">
        <v>19.5</v>
      </c>
      <c r="K140" s="8">
        <v>19.5</v>
      </c>
    </row>
    <row r="141" spans="1:11" x14ac:dyDescent="0.25">
      <c r="A141" s="15" t="s">
        <v>245</v>
      </c>
      <c r="B141" s="15">
        <v>1013949</v>
      </c>
      <c r="C141" s="15" t="s">
        <v>246</v>
      </c>
      <c r="D141" s="16">
        <v>8</v>
      </c>
      <c r="E141" s="9">
        <v>12</v>
      </c>
      <c r="F141" s="16">
        <v>9</v>
      </c>
      <c r="G141" s="9">
        <v>13.5</v>
      </c>
      <c r="H141" s="16">
        <v>17</v>
      </c>
      <c r="I141" s="9">
        <v>25.5</v>
      </c>
      <c r="K141" s="8">
        <v>25.5</v>
      </c>
    </row>
    <row r="142" spans="1:11" x14ac:dyDescent="0.25">
      <c r="A142" s="15" t="s">
        <v>245</v>
      </c>
      <c r="B142" s="15">
        <v>1013949</v>
      </c>
      <c r="C142" s="15" t="s">
        <v>247</v>
      </c>
      <c r="D142" s="16">
        <v>1</v>
      </c>
      <c r="E142" s="9">
        <v>1.5</v>
      </c>
      <c r="F142" s="16">
        <v>6</v>
      </c>
      <c r="G142" s="9">
        <v>9</v>
      </c>
      <c r="H142" s="16">
        <v>7</v>
      </c>
      <c r="I142" s="9">
        <v>10.5</v>
      </c>
      <c r="K142" s="8">
        <v>10.5</v>
      </c>
    </row>
    <row r="143" spans="1:11" x14ac:dyDescent="0.25">
      <c r="A143" s="15" t="s">
        <v>248</v>
      </c>
      <c r="B143" s="15">
        <v>1013809</v>
      </c>
      <c r="C143" s="15" t="s">
        <v>249</v>
      </c>
      <c r="D143" s="16">
        <v>9</v>
      </c>
      <c r="E143" s="9">
        <v>13.5</v>
      </c>
      <c r="F143" s="16">
        <v>8</v>
      </c>
      <c r="G143" s="9">
        <v>12</v>
      </c>
      <c r="H143" s="16">
        <v>17</v>
      </c>
      <c r="I143" s="9">
        <v>25.5</v>
      </c>
      <c r="K143" s="8">
        <v>25.5</v>
      </c>
    </row>
    <row r="144" spans="1:11" x14ac:dyDescent="0.25">
      <c r="A144" s="15" t="s">
        <v>250</v>
      </c>
      <c r="B144" s="15">
        <v>1013493</v>
      </c>
      <c r="C144" s="15" t="s">
        <v>251</v>
      </c>
      <c r="D144" s="16">
        <v>3</v>
      </c>
      <c r="E144" s="9">
        <v>4.5</v>
      </c>
      <c r="F144" s="16">
        <v>6</v>
      </c>
      <c r="G144" s="9">
        <v>9</v>
      </c>
      <c r="H144" s="16">
        <v>9</v>
      </c>
      <c r="I144" s="9">
        <v>13.5</v>
      </c>
      <c r="K144" s="8">
        <v>13.5</v>
      </c>
    </row>
    <row r="145" spans="1:11" x14ac:dyDescent="0.25">
      <c r="A145" s="15" t="s">
        <v>250</v>
      </c>
      <c r="B145" s="15">
        <v>1013493</v>
      </c>
      <c r="C145" s="15" t="s">
        <v>252</v>
      </c>
      <c r="D145" s="16">
        <v>8</v>
      </c>
      <c r="E145" s="9">
        <v>12</v>
      </c>
      <c r="F145" s="16">
        <v>9</v>
      </c>
      <c r="G145" s="9">
        <v>13.5</v>
      </c>
      <c r="H145" s="16">
        <v>17</v>
      </c>
      <c r="I145" s="9">
        <v>25.5</v>
      </c>
      <c r="K145" s="8">
        <v>25.5</v>
      </c>
    </row>
    <row r="146" spans="1:11" x14ac:dyDescent="0.25">
      <c r="A146" s="15" t="s">
        <v>253</v>
      </c>
      <c r="B146" s="15">
        <v>1016455</v>
      </c>
      <c r="C146" s="15" t="s">
        <v>254</v>
      </c>
      <c r="D146" s="16">
        <v>8</v>
      </c>
      <c r="E146" s="9">
        <v>12</v>
      </c>
      <c r="F146" s="16">
        <v>9</v>
      </c>
      <c r="G146" s="9">
        <v>13.5</v>
      </c>
      <c r="H146" s="16">
        <v>17</v>
      </c>
      <c r="I146" s="9">
        <v>25.5</v>
      </c>
      <c r="K146" s="8">
        <v>25.5</v>
      </c>
    </row>
    <row r="147" spans="1:11" x14ac:dyDescent="0.25">
      <c r="A147" s="15" t="s">
        <v>255</v>
      </c>
      <c r="B147" s="15">
        <v>1022020</v>
      </c>
      <c r="C147" s="15" t="s">
        <v>256</v>
      </c>
      <c r="D147" s="16">
        <v>6</v>
      </c>
      <c r="E147" s="9">
        <v>9</v>
      </c>
      <c r="F147" s="16">
        <v>6</v>
      </c>
      <c r="G147" s="9">
        <v>9</v>
      </c>
      <c r="H147" s="16">
        <v>12</v>
      </c>
      <c r="I147" s="9">
        <v>18</v>
      </c>
      <c r="K147" s="8">
        <v>18</v>
      </c>
    </row>
    <row r="148" spans="1:11" x14ac:dyDescent="0.25">
      <c r="A148" s="15" t="s">
        <v>255</v>
      </c>
      <c r="B148" s="15">
        <v>1022020</v>
      </c>
      <c r="C148" s="15" t="s">
        <v>257</v>
      </c>
      <c r="D148" s="16"/>
      <c r="E148" s="9"/>
      <c r="F148" s="16">
        <v>5</v>
      </c>
      <c r="G148" s="9">
        <v>7.5</v>
      </c>
      <c r="H148" s="16">
        <v>5</v>
      </c>
      <c r="I148" s="9">
        <v>7.5</v>
      </c>
      <c r="K148" s="8">
        <v>7.5</v>
      </c>
    </row>
    <row r="149" spans="1:11" x14ac:dyDescent="0.25">
      <c r="A149" s="15" t="s">
        <v>258</v>
      </c>
      <c r="B149" s="15">
        <v>1017066</v>
      </c>
      <c r="C149" s="15" t="s">
        <v>259</v>
      </c>
      <c r="D149" s="16">
        <v>14</v>
      </c>
      <c r="E149" s="9">
        <v>21</v>
      </c>
      <c r="F149" s="16">
        <v>12</v>
      </c>
      <c r="G149" s="9">
        <v>18</v>
      </c>
      <c r="H149" s="16">
        <v>26</v>
      </c>
      <c r="I149" s="9">
        <v>39</v>
      </c>
      <c r="K149" s="8">
        <v>39</v>
      </c>
    </row>
    <row r="150" spans="1:11" x14ac:dyDescent="0.25">
      <c r="A150" s="15" t="s">
        <v>260</v>
      </c>
      <c r="B150" s="15">
        <v>1013799</v>
      </c>
      <c r="C150" s="15" t="s">
        <v>261</v>
      </c>
      <c r="D150" s="16">
        <v>8</v>
      </c>
      <c r="E150" s="9">
        <v>12</v>
      </c>
      <c r="F150" s="16">
        <v>6</v>
      </c>
      <c r="G150" s="9">
        <v>9</v>
      </c>
      <c r="H150" s="16">
        <v>14</v>
      </c>
      <c r="I150" s="9">
        <v>21</v>
      </c>
      <c r="K150" s="8">
        <v>21</v>
      </c>
    </row>
    <row r="151" spans="1:11" x14ac:dyDescent="0.25">
      <c r="A151" s="15" t="s">
        <v>260</v>
      </c>
      <c r="B151" s="15">
        <v>1013799</v>
      </c>
      <c r="C151" s="15" t="s">
        <v>262</v>
      </c>
      <c r="D151" s="16">
        <v>6</v>
      </c>
      <c r="E151" s="9">
        <v>9</v>
      </c>
      <c r="F151" s="16">
        <v>5</v>
      </c>
      <c r="G151" s="9">
        <v>7.5</v>
      </c>
      <c r="H151" s="16">
        <v>11</v>
      </c>
      <c r="I151" s="9">
        <v>16.5</v>
      </c>
      <c r="K151" s="8">
        <v>16.5</v>
      </c>
    </row>
    <row r="152" spans="1:11" x14ac:dyDescent="0.25">
      <c r="A152" s="15" t="s">
        <v>263</v>
      </c>
      <c r="B152" s="15">
        <v>1021830</v>
      </c>
      <c r="C152" s="15" t="s">
        <v>264</v>
      </c>
      <c r="D152" s="16">
        <v>8</v>
      </c>
      <c r="E152" s="9">
        <v>12</v>
      </c>
      <c r="F152" s="16">
        <v>5</v>
      </c>
      <c r="G152" s="9">
        <v>7.5</v>
      </c>
      <c r="H152" s="16">
        <v>13</v>
      </c>
      <c r="I152" s="9">
        <v>19.5</v>
      </c>
      <c r="K152" s="8">
        <v>19.5</v>
      </c>
    </row>
    <row r="153" spans="1:11" x14ac:dyDescent="0.25">
      <c r="A153" s="15" t="s">
        <v>263</v>
      </c>
      <c r="B153" s="15">
        <v>1021830</v>
      </c>
      <c r="C153" s="15" t="s">
        <v>265</v>
      </c>
      <c r="D153" s="16"/>
      <c r="E153" s="9"/>
      <c r="F153" s="16">
        <v>3</v>
      </c>
      <c r="G153" s="9">
        <v>4.5</v>
      </c>
      <c r="H153" s="16">
        <v>3</v>
      </c>
      <c r="I153" s="9">
        <v>4.5</v>
      </c>
      <c r="K153" s="8">
        <v>4.5</v>
      </c>
    </row>
    <row r="154" spans="1:11" x14ac:dyDescent="0.25">
      <c r="A154" s="15" t="s">
        <v>266</v>
      </c>
      <c r="B154" s="15">
        <v>1021911</v>
      </c>
      <c r="C154" s="15" t="s">
        <v>267</v>
      </c>
      <c r="D154" s="16">
        <v>8</v>
      </c>
      <c r="E154" s="9">
        <v>12</v>
      </c>
      <c r="F154" s="16">
        <v>7</v>
      </c>
      <c r="G154" s="9">
        <v>10.5</v>
      </c>
      <c r="H154" s="16">
        <v>15</v>
      </c>
      <c r="I154" s="9">
        <v>22.5</v>
      </c>
      <c r="K154" s="8">
        <v>22.5</v>
      </c>
    </row>
    <row r="155" spans="1:11" x14ac:dyDescent="0.25">
      <c r="A155" s="15" t="s">
        <v>268</v>
      </c>
      <c r="B155" s="15">
        <v>1013766</v>
      </c>
      <c r="C155" s="15" t="s">
        <v>269</v>
      </c>
      <c r="D155" s="16">
        <v>11</v>
      </c>
      <c r="E155" s="9">
        <v>16.5</v>
      </c>
      <c r="F155" s="16">
        <v>9</v>
      </c>
      <c r="G155" s="9">
        <v>13.5</v>
      </c>
      <c r="H155" s="16">
        <v>20</v>
      </c>
      <c r="I155" s="9">
        <v>30</v>
      </c>
      <c r="K155" s="8">
        <v>30</v>
      </c>
    </row>
    <row r="156" spans="1:11" x14ac:dyDescent="0.25">
      <c r="A156" s="15" t="s">
        <v>270</v>
      </c>
      <c r="B156" s="15">
        <v>1013871</v>
      </c>
      <c r="C156" s="15" t="s">
        <v>271</v>
      </c>
      <c r="D156" s="16">
        <v>9</v>
      </c>
      <c r="E156" s="9">
        <v>13.5</v>
      </c>
      <c r="F156" s="16">
        <v>9</v>
      </c>
      <c r="G156" s="9">
        <v>13.5</v>
      </c>
      <c r="H156" s="16">
        <v>18</v>
      </c>
      <c r="I156" s="9">
        <v>27</v>
      </c>
      <c r="J156" s="10"/>
      <c r="K156" s="11">
        <v>27</v>
      </c>
    </row>
    <row r="157" spans="1:11" x14ac:dyDescent="0.25">
      <c r="A157" s="15" t="s">
        <v>270</v>
      </c>
      <c r="B157" s="15">
        <v>1013871</v>
      </c>
      <c r="C157" s="15" t="s">
        <v>272</v>
      </c>
      <c r="D157" s="16">
        <v>7</v>
      </c>
      <c r="E157" s="9">
        <v>10.5</v>
      </c>
      <c r="F157" s="16">
        <v>6</v>
      </c>
      <c r="G157" s="9">
        <v>9</v>
      </c>
      <c r="H157" s="16">
        <v>13</v>
      </c>
      <c r="I157" s="9">
        <v>19.5</v>
      </c>
      <c r="J157" s="10"/>
      <c r="K157" s="11">
        <v>19.5</v>
      </c>
    </row>
    <row r="158" spans="1:11" x14ac:dyDescent="0.25">
      <c r="A158" s="15" t="s">
        <v>273</v>
      </c>
      <c r="B158" s="15">
        <v>10003566</v>
      </c>
      <c r="C158" s="15" t="s">
        <v>274</v>
      </c>
      <c r="D158" s="16">
        <v>9</v>
      </c>
      <c r="E158" s="9">
        <v>13.5</v>
      </c>
      <c r="F158" s="16">
        <v>3</v>
      </c>
      <c r="G158" s="9">
        <v>4.5</v>
      </c>
      <c r="H158" s="16">
        <v>12</v>
      </c>
      <c r="I158" s="9">
        <v>18</v>
      </c>
      <c r="K158" s="8">
        <v>18</v>
      </c>
    </row>
    <row r="159" spans="1:11" x14ac:dyDescent="0.25">
      <c r="A159" s="15" t="s">
        <v>275</v>
      </c>
      <c r="B159" s="15">
        <v>1013859</v>
      </c>
      <c r="C159" s="15" t="s">
        <v>276</v>
      </c>
      <c r="D159" s="16">
        <v>9</v>
      </c>
      <c r="E159" s="9">
        <v>13.5</v>
      </c>
      <c r="F159" s="16">
        <v>6</v>
      </c>
      <c r="G159" s="9">
        <v>9</v>
      </c>
      <c r="H159" s="16">
        <v>15</v>
      </c>
      <c r="I159" s="9">
        <v>22.5</v>
      </c>
      <c r="K159" s="8">
        <v>22.5</v>
      </c>
    </row>
    <row r="160" spans="1:11" x14ac:dyDescent="0.25">
      <c r="A160" s="15" t="s">
        <v>277</v>
      </c>
      <c r="B160" s="15">
        <v>1023356</v>
      </c>
      <c r="C160" s="15" t="s">
        <v>278</v>
      </c>
      <c r="D160" s="16">
        <v>6</v>
      </c>
      <c r="E160" s="9">
        <v>9</v>
      </c>
      <c r="F160" s="16">
        <v>3</v>
      </c>
      <c r="G160" s="9">
        <v>4.5</v>
      </c>
      <c r="H160" s="16">
        <v>9</v>
      </c>
      <c r="I160" s="9">
        <v>13.5</v>
      </c>
      <c r="K160" s="8">
        <v>13.5</v>
      </c>
    </row>
    <row r="161" spans="1:11" x14ac:dyDescent="0.25">
      <c r="A161" s="15" t="s">
        <v>279</v>
      </c>
      <c r="B161" s="15">
        <v>1013256</v>
      </c>
      <c r="C161" s="15" t="s">
        <v>280</v>
      </c>
      <c r="D161" s="16">
        <v>5</v>
      </c>
      <c r="E161" s="9">
        <v>7.5</v>
      </c>
      <c r="F161" s="16">
        <v>6</v>
      </c>
      <c r="G161" s="9">
        <v>9</v>
      </c>
      <c r="H161" s="16">
        <v>11</v>
      </c>
      <c r="I161" s="9">
        <v>16.5</v>
      </c>
      <c r="K161" s="8">
        <v>16.5</v>
      </c>
    </row>
    <row r="162" spans="1:11" x14ac:dyDescent="0.25">
      <c r="A162" s="15" t="s">
        <v>281</v>
      </c>
      <c r="B162" s="15">
        <v>1014205</v>
      </c>
      <c r="C162" s="15" t="s">
        <v>282</v>
      </c>
      <c r="D162" s="16">
        <v>8</v>
      </c>
      <c r="E162" s="9">
        <v>12</v>
      </c>
      <c r="F162" s="16">
        <v>6</v>
      </c>
      <c r="G162" s="9">
        <v>9</v>
      </c>
      <c r="H162" s="16">
        <v>14</v>
      </c>
      <c r="I162" s="9">
        <v>21</v>
      </c>
      <c r="K162" s="8">
        <v>21</v>
      </c>
    </row>
    <row r="163" spans="1:11" x14ac:dyDescent="0.25">
      <c r="A163" s="15" t="s">
        <v>283</v>
      </c>
      <c r="B163" s="15">
        <v>1014339</v>
      </c>
      <c r="C163" s="15" t="s">
        <v>284</v>
      </c>
      <c r="D163" s="16">
        <v>11</v>
      </c>
      <c r="E163" s="9">
        <v>16.5</v>
      </c>
      <c r="F163" s="16">
        <v>8</v>
      </c>
      <c r="G163" s="9">
        <v>12</v>
      </c>
      <c r="H163" s="16">
        <v>19</v>
      </c>
      <c r="I163" s="9">
        <v>28.5</v>
      </c>
      <c r="K163" s="8">
        <v>28.5</v>
      </c>
    </row>
    <row r="164" spans="1:11" x14ac:dyDescent="0.25">
      <c r="A164" s="15" t="s">
        <v>283</v>
      </c>
      <c r="B164" s="15">
        <v>1014339</v>
      </c>
      <c r="C164" s="15" t="s">
        <v>285</v>
      </c>
      <c r="D164" s="16">
        <v>12</v>
      </c>
      <c r="E164" s="9">
        <v>18</v>
      </c>
      <c r="F164" s="16">
        <v>12</v>
      </c>
      <c r="G164" s="9">
        <v>18</v>
      </c>
      <c r="H164" s="16">
        <v>24</v>
      </c>
      <c r="I164" s="9">
        <v>36</v>
      </c>
      <c r="K164" s="8">
        <v>36</v>
      </c>
    </row>
    <row r="165" spans="1:11" x14ac:dyDescent="0.25">
      <c r="A165" s="15" t="s">
        <v>286</v>
      </c>
      <c r="B165" s="15">
        <v>1017512</v>
      </c>
      <c r="C165" s="15" t="s">
        <v>287</v>
      </c>
      <c r="D165" s="16">
        <v>8</v>
      </c>
      <c r="E165" s="9">
        <v>12</v>
      </c>
      <c r="F165" s="16">
        <v>8</v>
      </c>
      <c r="G165" s="9">
        <v>12</v>
      </c>
      <c r="H165" s="16">
        <v>16</v>
      </c>
      <c r="I165" s="9">
        <v>24</v>
      </c>
      <c r="K165" s="8">
        <v>24</v>
      </c>
    </row>
    <row r="166" spans="1:11" x14ac:dyDescent="0.25">
      <c r="A166" s="15" t="s">
        <v>286</v>
      </c>
      <c r="B166" s="15">
        <v>1017512</v>
      </c>
      <c r="C166" s="15" t="s">
        <v>288</v>
      </c>
      <c r="D166" s="16">
        <v>7</v>
      </c>
      <c r="E166" s="9">
        <v>10.5</v>
      </c>
      <c r="F166" s="16">
        <v>7</v>
      </c>
      <c r="G166" s="9">
        <v>10.5</v>
      </c>
      <c r="H166" s="16">
        <v>14</v>
      </c>
      <c r="I166" s="9">
        <v>21</v>
      </c>
      <c r="K166" s="8">
        <v>21</v>
      </c>
    </row>
    <row r="167" spans="1:11" x14ac:dyDescent="0.25">
      <c r="A167" s="15" t="s">
        <v>286</v>
      </c>
      <c r="B167" s="15">
        <v>1017512</v>
      </c>
      <c r="C167" s="15" t="s">
        <v>289</v>
      </c>
      <c r="D167" s="16">
        <v>7</v>
      </c>
      <c r="E167" s="9">
        <v>10.5</v>
      </c>
      <c r="F167" s="16">
        <v>4</v>
      </c>
      <c r="G167" s="9">
        <v>6</v>
      </c>
      <c r="H167" s="16">
        <v>11</v>
      </c>
      <c r="I167" s="9">
        <v>16.5</v>
      </c>
      <c r="K167" s="8">
        <v>16.5</v>
      </c>
    </row>
    <row r="168" spans="1:11" x14ac:dyDescent="0.25">
      <c r="A168" s="15" t="s">
        <v>290</v>
      </c>
      <c r="B168" s="15">
        <v>1023011</v>
      </c>
      <c r="C168" s="15" t="s">
        <v>291</v>
      </c>
      <c r="D168" s="16">
        <v>5</v>
      </c>
      <c r="E168" s="9">
        <v>7.5</v>
      </c>
      <c r="F168" s="16">
        <v>6</v>
      </c>
      <c r="G168" s="9">
        <v>9</v>
      </c>
      <c r="H168" s="16">
        <v>11</v>
      </c>
      <c r="I168" s="9">
        <v>16.5</v>
      </c>
      <c r="K168" s="8">
        <v>16.5</v>
      </c>
    </row>
    <row r="169" spans="1:11" x14ac:dyDescent="0.25">
      <c r="A169" s="15" t="s">
        <v>290</v>
      </c>
      <c r="B169" s="15">
        <v>1023011</v>
      </c>
      <c r="C169" s="15" t="s">
        <v>292</v>
      </c>
      <c r="D169" s="16">
        <v>8</v>
      </c>
      <c r="E169" s="9">
        <v>12</v>
      </c>
      <c r="F169" s="16">
        <v>5</v>
      </c>
      <c r="G169" s="9">
        <v>7.5</v>
      </c>
      <c r="H169" s="16">
        <v>13</v>
      </c>
      <c r="I169" s="9">
        <v>19.5</v>
      </c>
      <c r="K169" s="8">
        <v>19.5</v>
      </c>
    </row>
    <row r="170" spans="1:11" x14ac:dyDescent="0.25">
      <c r="A170" s="15" t="s">
        <v>293</v>
      </c>
      <c r="B170" s="15">
        <v>1017790</v>
      </c>
      <c r="C170" s="15" t="s">
        <v>294</v>
      </c>
      <c r="D170" s="16">
        <v>14</v>
      </c>
      <c r="E170" s="9">
        <v>21</v>
      </c>
      <c r="F170" s="16">
        <v>10</v>
      </c>
      <c r="G170" s="9">
        <v>15</v>
      </c>
      <c r="H170" s="16">
        <v>24</v>
      </c>
      <c r="I170" s="9">
        <v>36</v>
      </c>
      <c r="K170" s="8">
        <v>36</v>
      </c>
    </row>
    <row r="171" spans="1:11" x14ac:dyDescent="0.25">
      <c r="A171" s="15" t="s">
        <v>295</v>
      </c>
      <c r="B171" s="15">
        <v>1013485</v>
      </c>
      <c r="C171" s="15" t="s">
        <v>296</v>
      </c>
      <c r="D171" s="16">
        <v>9</v>
      </c>
      <c r="E171" s="9">
        <v>13.5</v>
      </c>
      <c r="F171" s="16">
        <v>7</v>
      </c>
      <c r="G171" s="9">
        <v>10.5</v>
      </c>
      <c r="H171" s="16">
        <v>16</v>
      </c>
      <c r="I171" s="9">
        <v>24</v>
      </c>
      <c r="K171" s="8">
        <v>24</v>
      </c>
    </row>
    <row r="172" spans="1:11" x14ac:dyDescent="0.25">
      <c r="A172" s="15" t="s">
        <v>295</v>
      </c>
      <c r="B172" s="15">
        <v>1013485</v>
      </c>
      <c r="C172" s="15" t="s">
        <v>297</v>
      </c>
      <c r="D172" s="16">
        <v>8</v>
      </c>
      <c r="E172" s="9">
        <v>12</v>
      </c>
      <c r="F172" s="16">
        <v>6</v>
      </c>
      <c r="G172" s="9">
        <v>9</v>
      </c>
      <c r="H172" s="16">
        <v>14</v>
      </c>
      <c r="I172" s="9">
        <v>21</v>
      </c>
      <c r="K172" s="8">
        <v>21</v>
      </c>
    </row>
    <row r="173" spans="1:11" x14ac:dyDescent="0.25">
      <c r="A173" s="15" t="s">
        <v>298</v>
      </c>
      <c r="B173" s="15">
        <v>1014277</v>
      </c>
      <c r="C173" s="15" t="s">
        <v>299</v>
      </c>
      <c r="D173" s="16">
        <v>10</v>
      </c>
      <c r="E173" s="9">
        <v>15</v>
      </c>
      <c r="F173" s="16">
        <v>8</v>
      </c>
      <c r="G173" s="9">
        <v>12</v>
      </c>
      <c r="H173" s="16">
        <v>18</v>
      </c>
      <c r="I173" s="9">
        <v>27</v>
      </c>
      <c r="K173" s="8">
        <v>27</v>
      </c>
    </row>
    <row r="174" spans="1:11" x14ac:dyDescent="0.25">
      <c r="A174" s="15" t="s">
        <v>300</v>
      </c>
      <c r="B174" s="15">
        <v>1021616</v>
      </c>
      <c r="C174" s="15" t="s">
        <v>301</v>
      </c>
      <c r="D174" s="16">
        <v>15</v>
      </c>
      <c r="E174" s="9">
        <v>22.5</v>
      </c>
      <c r="F174" s="16">
        <v>17</v>
      </c>
      <c r="G174" s="9">
        <v>25.5</v>
      </c>
      <c r="H174" s="16">
        <v>32</v>
      </c>
      <c r="I174" s="9">
        <v>48</v>
      </c>
      <c r="J174">
        <v>1.5</v>
      </c>
      <c r="K174" s="9">
        <f>I174-J174</f>
        <v>46.5</v>
      </c>
    </row>
    <row r="175" spans="1:11" x14ac:dyDescent="0.25">
      <c r="A175" s="15" t="s">
        <v>302</v>
      </c>
      <c r="B175" s="15">
        <v>1014267</v>
      </c>
      <c r="C175" s="15" t="s">
        <v>303</v>
      </c>
      <c r="D175" s="16">
        <v>10</v>
      </c>
      <c r="E175" s="9">
        <v>15</v>
      </c>
      <c r="F175" s="16">
        <v>8</v>
      </c>
      <c r="G175" s="9">
        <v>12</v>
      </c>
      <c r="H175" s="16">
        <v>18</v>
      </c>
      <c r="I175" s="9">
        <v>27</v>
      </c>
      <c r="K175" s="8">
        <v>27</v>
      </c>
    </row>
    <row r="176" spans="1:11" x14ac:dyDescent="0.25">
      <c r="A176" s="15" t="s">
        <v>304</v>
      </c>
      <c r="B176" s="15">
        <v>1013148</v>
      </c>
      <c r="C176" s="15" t="s">
        <v>305</v>
      </c>
      <c r="D176" s="16">
        <v>6</v>
      </c>
      <c r="E176" s="9">
        <v>9</v>
      </c>
      <c r="F176" s="16">
        <v>4</v>
      </c>
      <c r="G176" s="9">
        <v>6</v>
      </c>
      <c r="H176" s="16">
        <v>10</v>
      </c>
      <c r="I176" s="9">
        <v>15</v>
      </c>
      <c r="K176" s="8">
        <v>15</v>
      </c>
    </row>
    <row r="177" spans="1:11" x14ac:dyDescent="0.25">
      <c r="A177" s="15" t="s">
        <v>306</v>
      </c>
      <c r="B177" s="15">
        <v>1022996</v>
      </c>
      <c r="C177" s="15" t="s">
        <v>307</v>
      </c>
      <c r="D177" s="16">
        <v>3</v>
      </c>
      <c r="E177" s="9">
        <v>4.5</v>
      </c>
      <c r="F177" s="16">
        <v>3</v>
      </c>
      <c r="G177" s="9">
        <v>4.5</v>
      </c>
      <c r="H177" s="16">
        <v>6</v>
      </c>
      <c r="I177" s="9">
        <v>9</v>
      </c>
      <c r="K177" s="8">
        <v>9</v>
      </c>
    </row>
    <row r="178" spans="1:11" x14ac:dyDescent="0.25">
      <c r="A178" s="15" t="s">
        <v>308</v>
      </c>
      <c r="B178" s="15">
        <v>1013568</v>
      </c>
      <c r="C178" s="15" t="s">
        <v>309</v>
      </c>
      <c r="D178" s="16">
        <v>4</v>
      </c>
      <c r="E178" s="9">
        <v>6</v>
      </c>
      <c r="F178" s="16">
        <v>5</v>
      </c>
      <c r="G178" s="9">
        <v>7.5</v>
      </c>
      <c r="H178" s="16">
        <v>9</v>
      </c>
      <c r="I178" s="9">
        <v>13.5</v>
      </c>
      <c r="J178" s="15"/>
      <c r="K178" s="17">
        <v>13.5</v>
      </c>
    </row>
    <row r="179" spans="1:11" x14ac:dyDescent="0.25">
      <c r="A179" s="15" t="s">
        <v>310</v>
      </c>
      <c r="B179" s="15">
        <v>1013548</v>
      </c>
      <c r="C179" s="15" t="s">
        <v>311</v>
      </c>
      <c r="D179" s="16">
        <v>3</v>
      </c>
      <c r="E179" s="9">
        <v>4.5</v>
      </c>
      <c r="F179" s="16">
        <v>6</v>
      </c>
      <c r="G179" s="9">
        <v>9</v>
      </c>
      <c r="H179" s="16">
        <v>9</v>
      </c>
      <c r="I179" s="9">
        <v>13.5</v>
      </c>
      <c r="K179" s="8">
        <v>13.5</v>
      </c>
    </row>
    <row r="180" spans="1:11" x14ac:dyDescent="0.25">
      <c r="A180" s="15" t="s">
        <v>310</v>
      </c>
      <c r="B180" s="15">
        <v>1013548</v>
      </c>
      <c r="C180" s="15" t="s">
        <v>312</v>
      </c>
      <c r="D180" s="16">
        <v>8</v>
      </c>
      <c r="E180" s="9">
        <v>12</v>
      </c>
      <c r="F180" s="16">
        <v>6</v>
      </c>
      <c r="G180" s="9">
        <v>9</v>
      </c>
      <c r="H180" s="16">
        <v>14</v>
      </c>
      <c r="I180" s="9">
        <v>21</v>
      </c>
      <c r="K180" s="8">
        <v>21</v>
      </c>
    </row>
    <row r="181" spans="1:11" x14ac:dyDescent="0.25">
      <c r="A181" s="15" t="s">
        <v>313</v>
      </c>
      <c r="B181" s="15">
        <v>1013643</v>
      </c>
      <c r="C181" s="15" t="s">
        <v>314</v>
      </c>
      <c r="D181" s="16">
        <v>14</v>
      </c>
      <c r="E181" s="9">
        <v>21</v>
      </c>
      <c r="F181" s="16">
        <v>10</v>
      </c>
      <c r="G181" s="9">
        <v>15</v>
      </c>
      <c r="H181" s="16">
        <v>24</v>
      </c>
      <c r="I181" s="9">
        <v>36</v>
      </c>
      <c r="K181" s="8">
        <v>36</v>
      </c>
    </row>
    <row r="182" spans="1:11" x14ac:dyDescent="0.25">
      <c r="A182" s="15" t="s">
        <v>313</v>
      </c>
      <c r="B182" s="15">
        <v>1013643</v>
      </c>
      <c r="C182" s="15" t="s">
        <v>315</v>
      </c>
      <c r="D182" s="16">
        <v>9</v>
      </c>
      <c r="E182" s="9">
        <v>13.5</v>
      </c>
      <c r="F182" s="16">
        <v>3</v>
      </c>
      <c r="G182" s="9">
        <v>4.5</v>
      </c>
      <c r="H182" s="16">
        <v>12</v>
      </c>
      <c r="I182" s="9">
        <v>18</v>
      </c>
      <c r="K182" s="8">
        <v>18</v>
      </c>
    </row>
    <row r="183" spans="1:11" x14ac:dyDescent="0.25">
      <c r="A183" s="15" t="s">
        <v>313</v>
      </c>
      <c r="B183" s="15">
        <v>1013643</v>
      </c>
      <c r="C183" s="15" t="s">
        <v>316</v>
      </c>
      <c r="D183" s="16">
        <v>10</v>
      </c>
      <c r="E183" s="9">
        <v>15</v>
      </c>
      <c r="F183" s="16">
        <v>6</v>
      </c>
      <c r="G183" s="9">
        <v>9</v>
      </c>
      <c r="H183" s="16">
        <v>16</v>
      </c>
      <c r="I183" s="9">
        <v>24</v>
      </c>
      <c r="K183" s="8">
        <v>24</v>
      </c>
    </row>
    <row r="184" spans="1:11" x14ac:dyDescent="0.25">
      <c r="A184" s="15" t="s">
        <v>317</v>
      </c>
      <c r="B184" s="15">
        <v>1019410</v>
      </c>
      <c r="C184" s="15" t="s">
        <v>318</v>
      </c>
      <c r="D184" s="16">
        <v>5</v>
      </c>
      <c r="E184" s="9">
        <v>7.5</v>
      </c>
      <c r="F184" s="16">
        <v>6</v>
      </c>
      <c r="G184" s="9">
        <v>9</v>
      </c>
      <c r="H184" s="16">
        <v>11</v>
      </c>
      <c r="I184" s="9">
        <v>16.5</v>
      </c>
      <c r="K184" s="8">
        <v>16.5</v>
      </c>
    </row>
    <row r="185" spans="1:11" x14ac:dyDescent="0.25">
      <c r="A185" s="15" t="s">
        <v>317</v>
      </c>
      <c r="B185" s="15">
        <v>1019410</v>
      </c>
      <c r="C185" s="15" t="s">
        <v>319</v>
      </c>
      <c r="D185" s="16">
        <v>3</v>
      </c>
      <c r="E185" s="9">
        <v>4.5</v>
      </c>
      <c r="F185" s="16"/>
      <c r="G185" s="9"/>
      <c r="H185" s="16">
        <v>3</v>
      </c>
      <c r="I185" s="9">
        <v>4.5</v>
      </c>
      <c r="K185" s="8">
        <v>4.5</v>
      </c>
    </row>
    <row r="186" spans="1:11" x14ac:dyDescent="0.25">
      <c r="A186" s="15" t="s">
        <v>320</v>
      </c>
      <c r="B186" s="15">
        <v>1013768</v>
      </c>
      <c r="C186" s="15" t="s">
        <v>321</v>
      </c>
      <c r="D186" s="16">
        <v>14</v>
      </c>
      <c r="E186" s="9">
        <v>21</v>
      </c>
      <c r="F186" s="16">
        <v>9</v>
      </c>
      <c r="G186" s="9">
        <v>13.5</v>
      </c>
      <c r="H186" s="16">
        <v>23</v>
      </c>
      <c r="I186" s="9">
        <v>34.5</v>
      </c>
      <c r="K186" s="8">
        <v>34.5</v>
      </c>
    </row>
    <row r="187" spans="1:11" x14ac:dyDescent="0.25">
      <c r="A187" s="15" t="s">
        <v>322</v>
      </c>
      <c r="B187" s="15">
        <v>10005628</v>
      </c>
      <c r="C187" s="15" t="s">
        <v>323</v>
      </c>
      <c r="D187" s="16">
        <v>9</v>
      </c>
      <c r="E187" s="9">
        <v>13.5</v>
      </c>
      <c r="F187" s="16">
        <v>5</v>
      </c>
      <c r="G187" s="9">
        <v>7.5</v>
      </c>
      <c r="H187" s="16">
        <v>14</v>
      </c>
      <c r="I187" s="9">
        <v>21</v>
      </c>
      <c r="K187" s="8">
        <v>21</v>
      </c>
    </row>
    <row r="188" spans="1:11" x14ac:dyDescent="0.25">
      <c r="A188" s="15" t="s">
        <v>324</v>
      </c>
      <c r="B188" s="15">
        <v>1013556</v>
      </c>
      <c r="C188" s="15" t="s">
        <v>325</v>
      </c>
      <c r="D188" s="16">
        <v>10</v>
      </c>
      <c r="E188" s="9">
        <v>15</v>
      </c>
      <c r="F188" s="16">
        <v>5</v>
      </c>
      <c r="G188" s="9">
        <v>7.5</v>
      </c>
      <c r="H188" s="16">
        <v>15</v>
      </c>
      <c r="I188" s="9">
        <v>22.5</v>
      </c>
      <c r="K188" s="8">
        <v>22.5</v>
      </c>
    </row>
    <row r="189" spans="1:11" x14ac:dyDescent="0.25">
      <c r="A189" s="15" t="s">
        <v>324</v>
      </c>
      <c r="B189" s="15">
        <v>1013556</v>
      </c>
      <c r="C189" s="15" t="s">
        <v>326</v>
      </c>
      <c r="D189" s="16">
        <v>8</v>
      </c>
      <c r="E189" s="9">
        <v>12</v>
      </c>
      <c r="F189" s="16">
        <v>5</v>
      </c>
      <c r="G189" s="9">
        <v>7.5</v>
      </c>
      <c r="H189" s="16">
        <v>13</v>
      </c>
      <c r="I189" s="9">
        <v>19.5</v>
      </c>
      <c r="K189" s="8">
        <v>19.5</v>
      </c>
    </row>
    <row r="190" spans="1:11" x14ac:dyDescent="0.25">
      <c r="A190" s="15" t="s">
        <v>324</v>
      </c>
      <c r="B190" s="15">
        <v>1013556</v>
      </c>
      <c r="C190" s="15" t="s">
        <v>327</v>
      </c>
      <c r="D190" s="16">
        <v>8</v>
      </c>
      <c r="E190" s="9">
        <v>12</v>
      </c>
      <c r="F190" s="16">
        <v>5</v>
      </c>
      <c r="G190" s="9">
        <v>7.5</v>
      </c>
      <c r="H190" s="16">
        <v>13</v>
      </c>
      <c r="I190" s="9">
        <v>19.5</v>
      </c>
      <c r="K190" s="8">
        <v>19.5</v>
      </c>
    </row>
    <row r="191" spans="1:11" x14ac:dyDescent="0.25">
      <c r="A191" s="15" t="s">
        <v>328</v>
      </c>
      <c r="B191" s="15">
        <v>1013181</v>
      </c>
      <c r="C191" s="15" t="s">
        <v>329</v>
      </c>
      <c r="D191" s="16">
        <v>11</v>
      </c>
      <c r="E191" s="9">
        <v>16.5</v>
      </c>
      <c r="F191" s="16">
        <v>10</v>
      </c>
      <c r="G191" s="9">
        <v>15</v>
      </c>
      <c r="H191" s="16">
        <v>21</v>
      </c>
      <c r="I191" s="9">
        <v>31.5</v>
      </c>
      <c r="K191" s="8">
        <v>31.5</v>
      </c>
    </row>
    <row r="192" spans="1:11" x14ac:dyDescent="0.25">
      <c r="A192" s="15" t="s">
        <v>330</v>
      </c>
      <c r="B192" s="15">
        <v>1020716</v>
      </c>
      <c r="C192" s="15" t="s">
        <v>331</v>
      </c>
      <c r="D192" s="16">
        <v>8</v>
      </c>
      <c r="E192" s="9">
        <v>12</v>
      </c>
      <c r="F192" s="16">
        <v>6</v>
      </c>
      <c r="G192" s="9">
        <v>9</v>
      </c>
      <c r="H192" s="16">
        <v>14</v>
      </c>
      <c r="I192" s="9">
        <v>21</v>
      </c>
      <c r="K192" s="8">
        <v>21</v>
      </c>
    </row>
    <row r="193" spans="1:11" x14ac:dyDescent="0.25">
      <c r="A193" s="15" t="s">
        <v>332</v>
      </c>
      <c r="B193" s="15">
        <v>1023699</v>
      </c>
      <c r="C193" s="15" t="s">
        <v>333</v>
      </c>
      <c r="D193" s="16">
        <v>14</v>
      </c>
      <c r="E193" s="9">
        <v>21</v>
      </c>
      <c r="F193" s="16">
        <v>8</v>
      </c>
      <c r="G193" s="9">
        <v>12</v>
      </c>
      <c r="H193" s="16">
        <v>22</v>
      </c>
      <c r="I193" s="9">
        <v>33</v>
      </c>
      <c r="K193" s="8">
        <v>33</v>
      </c>
    </row>
    <row r="194" spans="1:11" x14ac:dyDescent="0.25">
      <c r="A194" s="15" t="s">
        <v>334</v>
      </c>
      <c r="B194" s="15">
        <v>1014110</v>
      </c>
      <c r="C194" s="15" t="s">
        <v>335</v>
      </c>
      <c r="D194" s="16">
        <v>9</v>
      </c>
      <c r="E194" s="9">
        <v>13.5</v>
      </c>
      <c r="F194" s="16">
        <v>7</v>
      </c>
      <c r="G194" s="9">
        <v>10.5</v>
      </c>
      <c r="H194" s="16">
        <v>16</v>
      </c>
      <c r="I194" s="9">
        <v>24</v>
      </c>
      <c r="K194" s="8">
        <v>24</v>
      </c>
    </row>
    <row r="195" spans="1:11" x14ac:dyDescent="0.25">
      <c r="A195" s="15" t="s">
        <v>334</v>
      </c>
      <c r="B195" s="15">
        <v>1014110</v>
      </c>
      <c r="C195" s="15" t="s">
        <v>336</v>
      </c>
      <c r="D195" s="16">
        <v>4</v>
      </c>
      <c r="E195" s="9">
        <v>6</v>
      </c>
      <c r="F195" s="16">
        <v>8</v>
      </c>
      <c r="G195" s="9">
        <v>12</v>
      </c>
      <c r="H195" s="16">
        <v>12</v>
      </c>
      <c r="I195" s="9">
        <v>18</v>
      </c>
      <c r="K195" s="8">
        <v>18</v>
      </c>
    </row>
    <row r="196" spans="1:11" x14ac:dyDescent="0.25">
      <c r="A196" s="15" t="s">
        <v>334</v>
      </c>
      <c r="B196" s="15">
        <v>1014110</v>
      </c>
      <c r="C196" s="15" t="s">
        <v>337</v>
      </c>
      <c r="D196" s="16">
        <v>4</v>
      </c>
      <c r="E196" s="9">
        <v>6</v>
      </c>
      <c r="F196" s="16"/>
      <c r="G196" s="9"/>
      <c r="H196" s="16">
        <v>4</v>
      </c>
      <c r="I196" s="9">
        <v>6</v>
      </c>
      <c r="K196" s="8">
        <v>6</v>
      </c>
    </row>
    <row r="197" spans="1:11" x14ac:dyDescent="0.25">
      <c r="A197" s="15" t="s">
        <v>338</v>
      </c>
      <c r="B197" s="15">
        <v>1013635</v>
      </c>
      <c r="C197" s="15" t="s">
        <v>339</v>
      </c>
      <c r="D197" s="16">
        <v>4</v>
      </c>
      <c r="E197" s="9">
        <v>6</v>
      </c>
      <c r="F197" s="16">
        <v>4</v>
      </c>
      <c r="G197" s="9">
        <v>6</v>
      </c>
      <c r="H197" s="16">
        <v>8</v>
      </c>
      <c r="I197" s="9">
        <v>12</v>
      </c>
      <c r="K197" s="8">
        <v>12</v>
      </c>
    </row>
    <row r="198" spans="1:11" x14ac:dyDescent="0.25">
      <c r="A198" s="15" t="s">
        <v>338</v>
      </c>
      <c r="B198" s="15">
        <v>1013635</v>
      </c>
      <c r="C198" s="15" t="s">
        <v>340</v>
      </c>
      <c r="D198" s="16">
        <v>3</v>
      </c>
      <c r="E198" s="9">
        <v>4.5</v>
      </c>
      <c r="F198" s="16">
        <v>5</v>
      </c>
      <c r="G198" s="9">
        <v>7.5</v>
      </c>
      <c r="H198" s="16">
        <v>8</v>
      </c>
      <c r="I198" s="9">
        <v>12</v>
      </c>
      <c r="K198" s="8">
        <v>12</v>
      </c>
    </row>
    <row r="199" spans="1:11" x14ac:dyDescent="0.25">
      <c r="A199" s="15" t="s">
        <v>338</v>
      </c>
      <c r="B199" s="15">
        <v>1013635</v>
      </c>
      <c r="C199" s="15" t="s">
        <v>341</v>
      </c>
      <c r="D199" s="16">
        <v>6</v>
      </c>
      <c r="E199" s="9">
        <v>9</v>
      </c>
      <c r="F199" s="16">
        <v>5</v>
      </c>
      <c r="G199" s="9">
        <v>7.5</v>
      </c>
      <c r="H199" s="16">
        <v>11</v>
      </c>
      <c r="I199" s="9">
        <v>16.5</v>
      </c>
      <c r="K199" s="8">
        <v>16.5</v>
      </c>
    </row>
    <row r="200" spans="1:11" x14ac:dyDescent="0.25">
      <c r="A200" s="15" t="s">
        <v>338</v>
      </c>
      <c r="B200" s="15">
        <v>1013635</v>
      </c>
      <c r="C200" s="15" t="s">
        <v>342</v>
      </c>
      <c r="D200" s="16">
        <v>3</v>
      </c>
      <c r="E200" s="9">
        <v>4.5</v>
      </c>
      <c r="F200" s="16">
        <v>4</v>
      </c>
      <c r="G200" s="9">
        <v>6</v>
      </c>
      <c r="H200" s="16">
        <v>7</v>
      </c>
      <c r="I200" s="9">
        <v>10.5</v>
      </c>
      <c r="K200" s="8">
        <v>10.5</v>
      </c>
    </row>
    <row r="201" spans="1:11" x14ac:dyDescent="0.25">
      <c r="A201" s="15" t="s">
        <v>343</v>
      </c>
      <c r="B201" s="15">
        <v>10004775</v>
      </c>
      <c r="C201" s="15" t="s">
        <v>344</v>
      </c>
      <c r="D201" s="16">
        <v>5</v>
      </c>
      <c r="E201" s="9">
        <v>7.5</v>
      </c>
      <c r="F201" s="16">
        <v>4</v>
      </c>
      <c r="G201" s="9">
        <v>6</v>
      </c>
      <c r="H201" s="16">
        <v>9</v>
      </c>
      <c r="I201" s="9">
        <v>13.5</v>
      </c>
      <c r="K201" s="8">
        <v>13.5</v>
      </c>
    </row>
    <row r="202" spans="1:11" x14ac:dyDescent="0.25">
      <c r="A202" s="15" t="s">
        <v>345</v>
      </c>
      <c r="B202" s="15">
        <v>1013538</v>
      </c>
      <c r="C202" s="15" t="s">
        <v>346</v>
      </c>
      <c r="D202" s="16">
        <v>8</v>
      </c>
      <c r="E202" s="9">
        <v>12</v>
      </c>
      <c r="F202" s="16">
        <v>2</v>
      </c>
      <c r="G202" s="9">
        <v>3</v>
      </c>
      <c r="H202" s="16">
        <v>10</v>
      </c>
      <c r="I202" s="9">
        <v>15</v>
      </c>
      <c r="K202" s="8">
        <v>15</v>
      </c>
    </row>
    <row r="203" spans="1:11" x14ac:dyDescent="0.25">
      <c r="A203" s="15" t="s">
        <v>345</v>
      </c>
      <c r="B203" s="15">
        <v>1013538</v>
      </c>
      <c r="C203" s="15" t="s">
        <v>347</v>
      </c>
      <c r="D203" s="16">
        <v>6</v>
      </c>
      <c r="E203" s="9">
        <v>9</v>
      </c>
      <c r="F203" s="16">
        <v>7</v>
      </c>
      <c r="G203" s="9">
        <v>10.5</v>
      </c>
      <c r="H203" s="16">
        <v>13</v>
      </c>
      <c r="I203" s="9">
        <v>19.5</v>
      </c>
      <c r="K203" s="8">
        <v>19.5</v>
      </c>
    </row>
    <row r="204" spans="1:11" x14ac:dyDescent="0.25">
      <c r="A204" s="15" t="s">
        <v>348</v>
      </c>
      <c r="B204" s="15">
        <v>10005834</v>
      </c>
      <c r="C204" s="15" t="s">
        <v>349</v>
      </c>
      <c r="D204" s="16">
        <v>13</v>
      </c>
      <c r="E204" s="9">
        <v>19.5</v>
      </c>
      <c r="F204" s="16">
        <v>7</v>
      </c>
      <c r="G204" s="9">
        <v>10.5</v>
      </c>
      <c r="H204" s="16">
        <v>20</v>
      </c>
      <c r="I204" s="9">
        <v>30</v>
      </c>
      <c r="K204" s="8">
        <v>30</v>
      </c>
    </row>
    <row r="205" spans="1:11" x14ac:dyDescent="0.25">
      <c r="A205" s="15" t="s">
        <v>350</v>
      </c>
      <c r="B205" s="15">
        <v>1021773</v>
      </c>
      <c r="C205" s="15" t="s">
        <v>351</v>
      </c>
      <c r="D205" s="16">
        <v>8</v>
      </c>
      <c r="E205" s="9">
        <v>12</v>
      </c>
      <c r="F205" s="16">
        <v>10</v>
      </c>
      <c r="G205" s="9">
        <v>15</v>
      </c>
      <c r="H205" s="16">
        <v>18</v>
      </c>
      <c r="I205" s="9">
        <v>27</v>
      </c>
      <c r="K205" s="8">
        <v>27</v>
      </c>
    </row>
    <row r="206" spans="1:11" x14ac:dyDescent="0.25">
      <c r="A206" s="15" t="s">
        <v>352</v>
      </c>
      <c r="B206" s="15">
        <v>1022120</v>
      </c>
      <c r="C206" s="15" t="s">
        <v>353</v>
      </c>
      <c r="D206" s="16">
        <v>12</v>
      </c>
      <c r="E206" s="9">
        <v>18</v>
      </c>
      <c r="F206" s="16">
        <v>9</v>
      </c>
      <c r="G206" s="9">
        <v>13.5</v>
      </c>
      <c r="H206" s="16">
        <v>21</v>
      </c>
      <c r="I206" s="9">
        <v>31.5</v>
      </c>
      <c r="K206" s="8">
        <v>31.5</v>
      </c>
    </row>
    <row r="207" spans="1:11" x14ac:dyDescent="0.25">
      <c r="A207" s="15" t="s">
        <v>354</v>
      </c>
      <c r="B207" s="15">
        <v>1013597</v>
      </c>
      <c r="C207" s="15" t="s">
        <v>355</v>
      </c>
      <c r="D207" s="16">
        <v>10</v>
      </c>
      <c r="E207" s="9">
        <v>15</v>
      </c>
      <c r="F207" s="16">
        <v>8</v>
      </c>
      <c r="G207" s="9">
        <v>12</v>
      </c>
      <c r="H207" s="16">
        <v>18</v>
      </c>
      <c r="I207" s="9">
        <v>27</v>
      </c>
      <c r="K207" s="8">
        <v>27</v>
      </c>
    </row>
    <row r="208" spans="1:11" x14ac:dyDescent="0.25">
      <c r="A208" s="15" t="s">
        <v>356</v>
      </c>
      <c r="B208" s="15">
        <v>1014439</v>
      </c>
      <c r="C208" s="15" t="s">
        <v>357</v>
      </c>
      <c r="D208" s="16">
        <v>1</v>
      </c>
      <c r="E208" s="9">
        <v>1.5</v>
      </c>
      <c r="F208" s="16">
        <v>1</v>
      </c>
      <c r="G208" s="9">
        <v>1.5</v>
      </c>
      <c r="H208" s="16">
        <v>2</v>
      </c>
      <c r="I208" s="9">
        <v>3</v>
      </c>
      <c r="K208" s="8">
        <v>3</v>
      </c>
    </row>
    <row r="209" spans="1:11" x14ac:dyDescent="0.25">
      <c r="A209" s="15" t="s">
        <v>358</v>
      </c>
      <c r="B209" s="15">
        <v>1014106</v>
      </c>
      <c r="C209" s="15" t="s">
        <v>359</v>
      </c>
      <c r="D209" s="16">
        <v>9</v>
      </c>
      <c r="E209" s="9">
        <v>13.5</v>
      </c>
      <c r="F209" s="16">
        <v>10</v>
      </c>
      <c r="G209" s="9">
        <v>15</v>
      </c>
      <c r="H209" s="16">
        <v>19</v>
      </c>
      <c r="I209" s="9">
        <v>28.5</v>
      </c>
      <c r="K209" s="8">
        <v>28.5</v>
      </c>
    </row>
    <row r="210" spans="1:11" x14ac:dyDescent="0.25">
      <c r="A210" s="15" t="s">
        <v>360</v>
      </c>
      <c r="B210" s="15">
        <v>1013584</v>
      </c>
      <c r="C210" s="15" t="s">
        <v>361</v>
      </c>
      <c r="D210" s="16">
        <v>9</v>
      </c>
      <c r="E210" s="9">
        <v>13.5</v>
      </c>
      <c r="F210" s="16">
        <v>8</v>
      </c>
      <c r="G210" s="9">
        <v>12</v>
      </c>
      <c r="H210" s="16">
        <v>17</v>
      </c>
      <c r="I210" s="9">
        <v>25.5</v>
      </c>
      <c r="K210" s="8">
        <v>25.5</v>
      </c>
    </row>
    <row r="211" spans="1:11" x14ac:dyDescent="0.25">
      <c r="A211" s="15" t="s">
        <v>360</v>
      </c>
      <c r="B211" s="15">
        <v>1013584</v>
      </c>
      <c r="C211" s="15" t="s">
        <v>362</v>
      </c>
      <c r="D211" s="16">
        <v>7</v>
      </c>
      <c r="E211" s="9">
        <v>10.5</v>
      </c>
      <c r="F211" s="16">
        <v>8</v>
      </c>
      <c r="G211" s="9">
        <v>12</v>
      </c>
      <c r="H211" s="16">
        <v>15</v>
      </c>
      <c r="I211" s="9">
        <v>22.5</v>
      </c>
      <c r="K211" s="8">
        <v>22.5</v>
      </c>
    </row>
    <row r="212" spans="1:11" x14ac:dyDescent="0.25">
      <c r="A212" s="15" t="s">
        <v>363</v>
      </c>
      <c r="B212" s="15">
        <v>1013232</v>
      </c>
      <c r="C212" s="15" t="s">
        <v>364</v>
      </c>
      <c r="D212" s="16">
        <v>6</v>
      </c>
      <c r="E212" s="9">
        <v>9</v>
      </c>
      <c r="F212" s="16">
        <v>5</v>
      </c>
      <c r="G212" s="9">
        <v>7.5</v>
      </c>
      <c r="H212" s="16">
        <v>11</v>
      </c>
      <c r="I212" s="9">
        <v>16.5</v>
      </c>
      <c r="K212" s="8">
        <v>16.5</v>
      </c>
    </row>
    <row r="213" spans="1:11" x14ac:dyDescent="0.25">
      <c r="A213" s="15" t="s">
        <v>363</v>
      </c>
      <c r="B213" s="15">
        <v>1013232</v>
      </c>
      <c r="C213" s="15" t="s">
        <v>365</v>
      </c>
      <c r="D213" s="16"/>
      <c r="E213" s="9"/>
      <c r="F213" s="16">
        <v>4</v>
      </c>
      <c r="G213" s="9">
        <v>6</v>
      </c>
      <c r="H213" s="16">
        <v>4</v>
      </c>
      <c r="I213" s="9">
        <v>6</v>
      </c>
      <c r="K213" s="8">
        <v>6</v>
      </c>
    </row>
    <row r="214" spans="1:11" x14ac:dyDescent="0.25">
      <c r="A214" s="15" t="s">
        <v>366</v>
      </c>
      <c r="B214" s="15">
        <v>1024017</v>
      </c>
      <c r="C214" s="15" t="s">
        <v>367</v>
      </c>
      <c r="D214" s="16">
        <v>8</v>
      </c>
      <c r="E214" s="9">
        <v>12</v>
      </c>
      <c r="F214" s="16">
        <v>6</v>
      </c>
      <c r="G214" s="9">
        <v>9</v>
      </c>
      <c r="H214" s="16">
        <v>14</v>
      </c>
      <c r="I214" s="9">
        <v>21</v>
      </c>
      <c r="K214" s="8">
        <v>21</v>
      </c>
    </row>
    <row r="215" spans="1:11" x14ac:dyDescent="0.25">
      <c r="A215" s="15" t="s">
        <v>368</v>
      </c>
      <c r="B215" s="15">
        <v>1013820</v>
      </c>
      <c r="C215" s="15" t="s">
        <v>369</v>
      </c>
      <c r="D215" s="16">
        <v>12</v>
      </c>
      <c r="E215" s="9">
        <v>18</v>
      </c>
      <c r="F215" s="16">
        <v>8</v>
      </c>
      <c r="G215" s="9">
        <v>12</v>
      </c>
      <c r="H215" s="16">
        <v>20</v>
      </c>
      <c r="I215" s="9">
        <v>30</v>
      </c>
      <c r="K215" s="8">
        <v>30</v>
      </c>
    </row>
    <row r="216" spans="1:11" x14ac:dyDescent="0.25">
      <c r="A216" s="15" t="s">
        <v>370</v>
      </c>
      <c r="B216" s="15">
        <v>1013262</v>
      </c>
      <c r="C216" s="15" t="s">
        <v>371</v>
      </c>
      <c r="D216" s="16">
        <v>13</v>
      </c>
      <c r="E216" s="9">
        <v>19.5</v>
      </c>
      <c r="F216" s="16">
        <v>11</v>
      </c>
      <c r="G216" s="9">
        <v>16.5</v>
      </c>
      <c r="H216" s="16">
        <v>24</v>
      </c>
      <c r="I216" s="9">
        <v>36</v>
      </c>
      <c r="J216" s="10"/>
      <c r="K216" s="11">
        <v>36</v>
      </c>
    </row>
    <row r="217" spans="1:11" x14ac:dyDescent="0.25">
      <c r="A217" s="15" t="s">
        <v>370</v>
      </c>
      <c r="B217" s="15">
        <v>1013262</v>
      </c>
      <c r="C217" s="15" t="s">
        <v>372</v>
      </c>
      <c r="D217" s="16">
        <v>12</v>
      </c>
      <c r="E217" s="9">
        <v>18</v>
      </c>
      <c r="F217" s="16">
        <v>8</v>
      </c>
      <c r="G217" s="9">
        <v>12</v>
      </c>
      <c r="H217" s="16">
        <v>20</v>
      </c>
      <c r="I217" s="9">
        <v>30</v>
      </c>
      <c r="J217" s="10"/>
      <c r="K217" s="11">
        <v>30</v>
      </c>
    </row>
    <row r="218" spans="1:11" x14ac:dyDescent="0.25">
      <c r="A218" s="15" t="s">
        <v>373</v>
      </c>
      <c r="B218" s="15">
        <v>1013772</v>
      </c>
      <c r="C218" s="15" t="s">
        <v>374</v>
      </c>
      <c r="D218" s="16">
        <v>6</v>
      </c>
      <c r="E218" s="9">
        <v>9</v>
      </c>
      <c r="F218" s="16">
        <v>5</v>
      </c>
      <c r="G218" s="9">
        <v>7.5</v>
      </c>
      <c r="H218" s="16">
        <v>11</v>
      </c>
      <c r="I218" s="9">
        <v>16.5</v>
      </c>
      <c r="J218" s="10"/>
      <c r="K218" s="11">
        <v>16.5</v>
      </c>
    </row>
    <row r="219" spans="1:11" x14ac:dyDescent="0.25">
      <c r="A219" s="15" t="s">
        <v>375</v>
      </c>
      <c r="B219" s="15">
        <v>1014100</v>
      </c>
      <c r="C219" s="15" t="s">
        <v>376</v>
      </c>
      <c r="D219" s="16">
        <v>7</v>
      </c>
      <c r="E219" s="9">
        <v>10.5</v>
      </c>
      <c r="F219" s="16">
        <v>8</v>
      </c>
      <c r="G219" s="9">
        <v>12</v>
      </c>
      <c r="H219" s="16">
        <v>15</v>
      </c>
      <c r="I219" s="9">
        <v>22.5</v>
      </c>
      <c r="J219" s="10"/>
      <c r="K219" s="11">
        <v>22.5</v>
      </c>
    </row>
    <row r="220" spans="1:11" x14ac:dyDescent="0.25">
      <c r="A220" s="15" t="s">
        <v>375</v>
      </c>
      <c r="B220" s="15">
        <v>1014100</v>
      </c>
      <c r="C220" s="15" t="s">
        <v>377</v>
      </c>
      <c r="D220" s="16">
        <v>8</v>
      </c>
      <c r="E220" s="9">
        <v>12</v>
      </c>
      <c r="F220" s="16">
        <v>11</v>
      </c>
      <c r="G220" s="9">
        <v>16.5</v>
      </c>
      <c r="H220" s="16">
        <v>19</v>
      </c>
      <c r="I220" s="9">
        <v>28.5</v>
      </c>
      <c r="J220" s="10"/>
      <c r="K220" s="11">
        <v>28.5</v>
      </c>
    </row>
    <row r="221" spans="1:11" x14ac:dyDescent="0.25">
      <c r="A221" s="15" t="s">
        <v>375</v>
      </c>
      <c r="B221" s="15">
        <v>1014100</v>
      </c>
      <c r="C221" s="15" t="s">
        <v>378</v>
      </c>
      <c r="D221" s="16">
        <v>8</v>
      </c>
      <c r="E221" s="9">
        <v>12</v>
      </c>
      <c r="F221" s="16">
        <v>6</v>
      </c>
      <c r="G221" s="9">
        <v>9</v>
      </c>
      <c r="H221" s="16">
        <v>14</v>
      </c>
      <c r="I221" s="9">
        <v>21</v>
      </c>
      <c r="J221" s="10"/>
      <c r="K221" s="11">
        <v>21</v>
      </c>
    </row>
    <row r="222" spans="1:11" x14ac:dyDescent="0.25">
      <c r="A222" s="15" t="s">
        <v>379</v>
      </c>
      <c r="B222" s="15">
        <v>1013279</v>
      </c>
      <c r="C222" s="15" t="s">
        <v>380</v>
      </c>
      <c r="D222" s="16">
        <v>7</v>
      </c>
      <c r="E222" s="9">
        <v>10.5</v>
      </c>
      <c r="F222" s="16">
        <v>7</v>
      </c>
      <c r="G222" s="9">
        <v>10.5</v>
      </c>
      <c r="H222" s="16">
        <v>14</v>
      </c>
      <c r="I222" s="9">
        <v>21</v>
      </c>
      <c r="K222" s="8">
        <v>21</v>
      </c>
    </row>
    <row r="223" spans="1:11" x14ac:dyDescent="0.25">
      <c r="A223" s="15" t="s">
        <v>379</v>
      </c>
      <c r="B223" s="15">
        <v>1013279</v>
      </c>
      <c r="C223" s="15" t="s">
        <v>381</v>
      </c>
      <c r="D223" s="16"/>
      <c r="E223" s="9"/>
      <c r="F223" s="16">
        <v>2</v>
      </c>
      <c r="G223" s="9">
        <v>3</v>
      </c>
      <c r="H223" s="16">
        <v>2</v>
      </c>
      <c r="I223" s="9">
        <v>3</v>
      </c>
      <c r="K223" s="8">
        <v>3</v>
      </c>
    </row>
    <row r="224" spans="1:11" x14ac:dyDescent="0.25">
      <c r="A224" s="15" t="s">
        <v>382</v>
      </c>
      <c r="B224" s="15">
        <v>1021912</v>
      </c>
      <c r="C224" s="15" t="s">
        <v>383</v>
      </c>
      <c r="D224" s="16">
        <v>10</v>
      </c>
      <c r="E224" s="9">
        <v>15</v>
      </c>
      <c r="F224" s="16">
        <v>13</v>
      </c>
      <c r="G224" s="9">
        <v>19.5</v>
      </c>
      <c r="H224" s="16">
        <v>23</v>
      </c>
      <c r="I224" s="9">
        <v>34.5</v>
      </c>
      <c r="K224" s="8">
        <v>34.5</v>
      </c>
    </row>
    <row r="225" spans="1:11" x14ac:dyDescent="0.25">
      <c r="A225" t="s">
        <v>384</v>
      </c>
      <c r="B225">
        <v>10008261</v>
      </c>
      <c r="C225" t="s">
        <v>385</v>
      </c>
      <c r="D225" s="4"/>
      <c r="E225" s="5"/>
      <c r="F225" s="4">
        <v>2</v>
      </c>
      <c r="G225" s="5">
        <v>3</v>
      </c>
      <c r="H225" s="6">
        <v>2</v>
      </c>
      <c r="I225" s="7">
        <v>3</v>
      </c>
      <c r="K225" s="8">
        <v>3</v>
      </c>
    </row>
    <row r="226" spans="1:11" x14ac:dyDescent="0.25">
      <c r="A226" t="s">
        <v>384</v>
      </c>
      <c r="B226">
        <v>10008261</v>
      </c>
      <c r="C226" t="s">
        <v>386</v>
      </c>
      <c r="D226" s="4"/>
      <c r="E226" s="5"/>
      <c r="F226" s="4">
        <v>3</v>
      </c>
      <c r="G226" s="5">
        <v>4.5</v>
      </c>
      <c r="H226" s="6">
        <v>3</v>
      </c>
      <c r="I226" s="7">
        <v>4.5</v>
      </c>
      <c r="K226" s="8">
        <v>4.5</v>
      </c>
    </row>
    <row r="227" spans="1:11" x14ac:dyDescent="0.25">
      <c r="A227" s="15" t="s">
        <v>387</v>
      </c>
      <c r="B227" s="15">
        <v>1013764</v>
      </c>
      <c r="C227" s="15" t="s">
        <v>388</v>
      </c>
      <c r="D227" s="16">
        <v>8</v>
      </c>
      <c r="E227" s="9">
        <v>12</v>
      </c>
      <c r="F227" s="16">
        <v>6</v>
      </c>
      <c r="G227" s="9">
        <v>9</v>
      </c>
      <c r="H227" s="16">
        <v>14</v>
      </c>
      <c r="I227" s="9">
        <v>21</v>
      </c>
      <c r="K227" s="8">
        <v>21</v>
      </c>
    </row>
    <row r="228" spans="1:11" x14ac:dyDescent="0.25">
      <c r="A228" s="15" t="s">
        <v>389</v>
      </c>
      <c r="B228" s="15">
        <v>1013257</v>
      </c>
      <c r="C228" s="15" t="s">
        <v>390</v>
      </c>
      <c r="D228" s="16">
        <v>11</v>
      </c>
      <c r="E228" s="9">
        <v>16.5</v>
      </c>
      <c r="F228" s="16">
        <v>7</v>
      </c>
      <c r="G228" s="9">
        <v>10.5</v>
      </c>
      <c r="H228" s="16">
        <v>18</v>
      </c>
      <c r="I228" s="9">
        <v>27</v>
      </c>
      <c r="K228" s="8">
        <v>27</v>
      </c>
    </row>
    <row r="229" spans="1:11" x14ac:dyDescent="0.25">
      <c r="A229" s="15" t="s">
        <v>391</v>
      </c>
      <c r="B229" s="15">
        <v>1013583</v>
      </c>
      <c r="C229" s="15" t="s">
        <v>392</v>
      </c>
      <c r="D229" s="16">
        <v>3</v>
      </c>
      <c r="E229" s="9">
        <v>4.5</v>
      </c>
      <c r="F229" s="16"/>
      <c r="G229" s="9"/>
      <c r="H229" s="16">
        <v>3</v>
      </c>
      <c r="I229" s="9">
        <v>4.5</v>
      </c>
      <c r="K229" s="8">
        <v>4.5</v>
      </c>
    </row>
    <row r="230" spans="1:11" x14ac:dyDescent="0.25">
      <c r="A230" s="15" t="s">
        <v>393</v>
      </c>
      <c r="B230" s="15">
        <v>10007245</v>
      </c>
      <c r="C230" s="15" t="s">
        <v>394</v>
      </c>
      <c r="D230" s="16">
        <v>3</v>
      </c>
      <c r="E230" s="9">
        <v>4.5</v>
      </c>
      <c r="F230" s="16">
        <v>4</v>
      </c>
      <c r="G230" s="9">
        <v>6</v>
      </c>
      <c r="H230" s="16">
        <v>7</v>
      </c>
      <c r="I230" s="9">
        <v>10.5</v>
      </c>
      <c r="K230" s="8">
        <v>10.5</v>
      </c>
    </row>
    <row r="231" spans="1:11" x14ac:dyDescent="0.25">
      <c r="A231" s="15" t="s">
        <v>395</v>
      </c>
      <c r="B231" s="15">
        <v>103789</v>
      </c>
      <c r="C231" s="15" t="s">
        <v>396</v>
      </c>
      <c r="D231" s="16">
        <v>2</v>
      </c>
      <c r="E231" s="9">
        <v>3</v>
      </c>
      <c r="F231" s="16"/>
      <c r="G231" s="9"/>
      <c r="H231" s="16">
        <v>2</v>
      </c>
      <c r="I231" s="9">
        <v>3</v>
      </c>
      <c r="K231" s="8">
        <v>3</v>
      </c>
    </row>
    <row r="232" spans="1:11" x14ac:dyDescent="0.25">
      <c r="A232" s="15" t="s">
        <v>397</v>
      </c>
      <c r="B232" s="15">
        <v>1013885</v>
      </c>
      <c r="C232" s="15" t="s">
        <v>398</v>
      </c>
      <c r="D232" s="16"/>
      <c r="E232" s="9"/>
      <c r="F232" s="16">
        <v>2</v>
      </c>
      <c r="G232" s="9">
        <v>3</v>
      </c>
      <c r="H232" s="16">
        <v>2</v>
      </c>
      <c r="I232" s="9">
        <v>3</v>
      </c>
      <c r="K232" s="8">
        <v>3</v>
      </c>
    </row>
    <row r="233" spans="1:11" x14ac:dyDescent="0.25">
      <c r="A233" s="15" t="s">
        <v>397</v>
      </c>
      <c r="B233" s="15">
        <v>1013885</v>
      </c>
      <c r="C233" s="15" t="s">
        <v>399</v>
      </c>
      <c r="D233" s="16">
        <v>5</v>
      </c>
      <c r="E233" s="9">
        <v>7.5</v>
      </c>
      <c r="F233" s="16">
        <v>5</v>
      </c>
      <c r="G233" s="9">
        <v>7.5</v>
      </c>
      <c r="H233" s="16">
        <v>10</v>
      </c>
      <c r="I233" s="9">
        <v>15</v>
      </c>
      <c r="K233" s="8">
        <v>15</v>
      </c>
    </row>
    <row r="234" spans="1:11" x14ac:dyDescent="0.25">
      <c r="A234" s="15" t="s">
        <v>400</v>
      </c>
      <c r="B234" s="15">
        <v>1014266</v>
      </c>
      <c r="C234" s="15" t="s">
        <v>401</v>
      </c>
      <c r="D234" s="16">
        <v>10</v>
      </c>
      <c r="E234" s="9">
        <v>15</v>
      </c>
      <c r="F234" s="16">
        <v>7</v>
      </c>
      <c r="G234" s="9">
        <v>10.5</v>
      </c>
      <c r="H234" s="16">
        <v>17</v>
      </c>
      <c r="I234" s="9">
        <v>25.5</v>
      </c>
      <c r="K234" s="8">
        <v>25.5</v>
      </c>
    </row>
    <row r="235" spans="1:11" x14ac:dyDescent="0.25">
      <c r="A235" s="15" t="s">
        <v>400</v>
      </c>
      <c r="B235" s="15">
        <v>1014266</v>
      </c>
      <c r="C235" s="15" t="s">
        <v>402</v>
      </c>
      <c r="D235" s="16">
        <v>8</v>
      </c>
      <c r="E235" s="9">
        <v>12</v>
      </c>
      <c r="F235" s="16">
        <v>5</v>
      </c>
      <c r="G235" s="9">
        <v>7.5</v>
      </c>
      <c r="H235" s="16">
        <v>13</v>
      </c>
      <c r="I235" s="9">
        <v>19.5</v>
      </c>
      <c r="K235" s="8">
        <v>19.5</v>
      </c>
    </row>
    <row r="236" spans="1:11" x14ac:dyDescent="0.25">
      <c r="A236" s="15" t="s">
        <v>403</v>
      </c>
      <c r="B236" s="15">
        <v>1018725</v>
      </c>
      <c r="C236" s="15" t="s">
        <v>404</v>
      </c>
      <c r="D236" s="16">
        <v>16</v>
      </c>
      <c r="E236" s="9">
        <v>24</v>
      </c>
      <c r="F236" s="16">
        <v>10</v>
      </c>
      <c r="G236" s="9">
        <v>15</v>
      </c>
      <c r="H236" s="16">
        <v>26</v>
      </c>
      <c r="I236" s="9">
        <v>39</v>
      </c>
      <c r="K236" s="8">
        <v>39</v>
      </c>
    </row>
    <row r="237" spans="1:11" x14ac:dyDescent="0.25">
      <c r="A237" s="15" t="s">
        <v>403</v>
      </c>
      <c r="B237" s="15">
        <v>1018725</v>
      </c>
      <c r="C237" s="15" t="s">
        <v>405</v>
      </c>
      <c r="D237" s="16">
        <v>13</v>
      </c>
      <c r="E237" s="9">
        <v>19.5</v>
      </c>
      <c r="F237" s="16">
        <v>12</v>
      </c>
      <c r="G237" s="9">
        <v>18</v>
      </c>
      <c r="H237" s="16">
        <v>25</v>
      </c>
      <c r="I237" s="9">
        <v>37.5</v>
      </c>
      <c r="K237" s="8">
        <v>37.5</v>
      </c>
    </row>
    <row r="238" spans="1:11" x14ac:dyDescent="0.25">
      <c r="A238" s="15" t="s">
        <v>406</v>
      </c>
      <c r="B238" s="15">
        <v>10003654</v>
      </c>
      <c r="C238" s="15" t="s">
        <v>407</v>
      </c>
      <c r="D238" s="16">
        <v>5</v>
      </c>
      <c r="E238" s="9">
        <v>7.5</v>
      </c>
      <c r="F238" s="16">
        <v>3</v>
      </c>
      <c r="G238" s="9">
        <v>4.5</v>
      </c>
      <c r="H238" s="16">
        <v>8</v>
      </c>
      <c r="I238" s="9">
        <v>12</v>
      </c>
      <c r="K238" s="8">
        <v>12</v>
      </c>
    </row>
    <row r="239" spans="1:11" x14ac:dyDescent="0.25">
      <c r="A239" s="15" t="s">
        <v>408</v>
      </c>
      <c r="B239" s="15">
        <v>1014036</v>
      </c>
      <c r="C239" s="15" t="s">
        <v>409</v>
      </c>
      <c r="D239" s="16">
        <v>10</v>
      </c>
      <c r="E239" s="9">
        <v>15</v>
      </c>
      <c r="F239" s="16">
        <v>6</v>
      </c>
      <c r="G239" s="9">
        <v>9</v>
      </c>
      <c r="H239" s="16">
        <v>16</v>
      </c>
      <c r="I239" s="9">
        <v>24</v>
      </c>
      <c r="K239" s="8">
        <v>24</v>
      </c>
    </row>
    <row r="240" spans="1:11" x14ac:dyDescent="0.25">
      <c r="A240" s="15" t="s">
        <v>410</v>
      </c>
      <c r="B240" s="15">
        <v>1013592</v>
      </c>
      <c r="C240" s="15" t="s">
        <v>411</v>
      </c>
      <c r="D240" s="16">
        <v>9</v>
      </c>
      <c r="E240" s="9">
        <v>13.5</v>
      </c>
      <c r="F240" s="16">
        <v>6</v>
      </c>
      <c r="G240" s="9">
        <v>9</v>
      </c>
      <c r="H240" s="16">
        <v>15</v>
      </c>
      <c r="I240" s="9">
        <v>22.5</v>
      </c>
      <c r="K240" s="8">
        <v>22.5</v>
      </c>
    </row>
    <row r="241" spans="1:12" x14ac:dyDescent="0.25">
      <c r="A241" s="15" t="s">
        <v>410</v>
      </c>
      <c r="B241" s="15">
        <v>1013592</v>
      </c>
      <c r="C241" s="15" t="s">
        <v>412</v>
      </c>
      <c r="D241" s="16">
        <v>5</v>
      </c>
      <c r="E241" s="9">
        <v>7.5</v>
      </c>
      <c r="F241" s="16">
        <v>5</v>
      </c>
      <c r="G241" s="9">
        <v>7.5</v>
      </c>
      <c r="H241" s="16">
        <v>10</v>
      </c>
      <c r="I241" s="9">
        <v>15</v>
      </c>
      <c r="K241" s="8">
        <v>15</v>
      </c>
    </row>
    <row r="242" spans="1:12" x14ac:dyDescent="0.25">
      <c r="A242" s="15" t="s">
        <v>413</v>
      </c>
      <c r="B242" s="15">
        <v>1013539</v>
      </c>
      <c r="C242" s="15" t="s">
        <v>414</v>
      </c>
      <c r="D242" s="16">
        <v>6</v>
      </c>
      <c r="E242" s="9">
        <v>9</v>
      </c>
      <c r="F242" s="16">
        <v>5</v>
      </c>
      <c r="G242" s="9">
        <v>7.5</v>
      </c>
      <c r="H242" s="16">
        <v>11</v>
      </c>
      <c r="I242" s="9">
        <v>16.5</v>
      </c>
      <c r="K242" s="8">
        <v>16.5</v>
      </c>
    </row>
    <row r="243" spans="1:12" x14ac:dyDescent="0.25">
      <c r="A243" s="15" t="s">
        <v>415</v>
      </c>
      <c r="B243" s="15">
        <v>1013906</v>
      </c>
      <c r="C243" s="15" t="s">
        <v>416</v>
      </c>
      <c r="D243" s="16">
        <v>6</v>
      </c>
      <c r="E243" s="9">
        <v>9</v>
      </c>
      <c r="F243" s="16">
        <v>5</v>
      </c>
      <c r="G243" s="9">
        <v>7.5</v>
      </c>
      <c r="H243" s="16">
        <v>11</v>
      </c>
      <c r="I243" s="9">
        <v>16.5</v>
      </c>
      <c r="K243" s="8">
        <v>16.5</v>
      </c>
    </row>
    <row r="244" spans="1:12" x14ac:dyDescent="0.25">
      <c r="A244" s="15" t="s">
        <v>415</v>
      </c>
      <c r="B244" s="15">
        <v>1013906</v>
      </c>
      <c r="C244" s="15" t="s">
        <v>417</v>
      </c>
      <c r="D244" s="16">
        <v>6</v>
      </c>
      <c r="E244" s="9">
        <v>9</v>
      </c>
      <c r="F244" s="16">
        <v>5</v>
      </c>
      <c r="G244" s="9">
        <v>7.5</v>
      </c>
      <c r="H244" s="16">
        <v>11</v>
      </c>
      <c r="I244" s="9">
        <v>16.5</v>
      </c>
      <c r="K244" s="8">
        <v>16.5</v>
      </c>
    </row>
    <row r="245" spans="1:12" x14ac:dyDescent="0.25">
      <c r="A245" s="15" t="s">
        <v>415</v>
      </c>
      <c r="B245" s="15">
        <v>1013906</v>
      </c>
      <c r="C245" s="15" t="s">
        <v>418</v>
      </c>
      <c r="D245" s="16">
        <v>5</v>
      </c>
      <c r="E245" s="9">
        <v>7.5</v>
      </c>
      <c r="F245" s="16">
        <v>3</v>
      </c>
      <c r="G245" s="9">
        <v>4.5</v>
      </c>
      <c r="H245" s="16">
        <v>8</v>
      </c>
      <c r="I245" s="9">
        <v>12</v>
      </c>
      <c r="K245" s="8">
        <v>12</v>
      </c>
    </row>
    <row r="246" spans="1:12" x14ac:dyDescent="0.25">
      <c r="A246" s="15" t="s">
        <v>415</v>
      </c>
      <c r="B246" s="15">
        <v>1013906</v>
      </c>
      <c r="C246" s="15" t="s">
        <v>419</v>
      </c>
      <c r="D246" s="16">
        <v>6</v>
      </c>
      <c r="E246" s="9">
        <v>9</v>
      </c>
      <c r="F246" s="16">
        <v>4</v>
      </c>
      <c r="G246" s="9">
        <v>6</v>
      </c>
      <c r="H246" s="16">
        <v>10</v>
      </c>
      <c r="I246" s="9">
        <v>15</v>
      </c>
      <c r="K246" s="8">
        <v>15</v>
      </c>
    </row>
    <row r="247" spans="1:12" x14ac:dyDescent="0.25">
      <c r="A247" s="15" t="s">
        <v>420</v>
      </c>
      <c r="B247" s="15">
        <v>1013649</v>
      </c>
      <c r="C247" s="15" t="s">
        <v>421</v>
      </c>
      <c r="D247" s="16">
        <v>11</v>
      </c>
      <c r="E247" s="9">
        <v>16.5</v>
      </c>
      <c r="F247" s="16">
        <v>8</v>
      </c>
      <c r="G247" s="9">
        <v>12</v>
      </c>
      <c r="H247" s="16">
        <v>19</v>
      </c>
      <c r="I247" s="9">
        <v>28.5</v>
      </c>
      <c r="K247" s="8">
        <v>28.5</v>
      </c>
    </row>
    <row r="248" spans="1:12" x14ac:dyDescent="0.25">
      <c r="A248" s="15" t="s">
        <v>422</v>
      </c>
      <c r="B248" s="15">
        <v>1014151</v>
      </c>
      <c r="C248" s="15" t="s">
        <v>423</v>
      </c>
      <c r="D248" s="16">
        <v>11</v>
      </c>
      <c r="E248" s="9">
        <v>16.5</v>
      </c>
      <c r="F248" s="16">
        <v>9</v>
      </c>
      <c r="G248" s="9">
        <v>13.5</v>
      </c>
      <c r="H248" s="16">
        <v>20</v>
      </c>
      <c r="I248" s="9">
        <v>30</v>
      </c>
      <c r="K248" s="8">
        <v>30</v>
      </c>
    </row>
    <row r="249" spans="1:12" x14ac:dyDescent="0.25">
      <c r="A249" s="15" t="s">
        <v>424</v>
      </c>
      <c r="B249" s="15">
        <v>1013789</v>
      </c>
      <c r="C249" s="15" t="s">
        <v>425</v>
      </c>
      <c r="D249" s="16">
        <v>16</v>
      </c>
      <c r="E249" s="9">
        <v>24</v>
      </c>
      <c r="F249" s="16">
        <v>14</v>
      </c>
      <c r="G249" s="9">
        <v>21</v>
      </c>
      <c r="H249" s="16">
        <v>30</v>
      </c>
      <c r="I249" s="9">
        <v>45</v>
      </c>
      <c r="K249" s="8">
        <v>45</v>
      </c>
    </row>
    <row r="250" spans="1:12" x14ac:dyDescent="0.25">
      <c r="A250" s="15" t="s">
        <v>426</v>
      </c>
      <c r="B250" s="15">
        <v>1021893</v>
      </c>
      <c r="C250" s="15" t="s">
        <v>427</v>
      </c>
      <c r="D250" s="16">
        <v>10</v>
      </c>
      <c r="E250" s="9">
        <v>15</v>
      </c>
      <c r="F250" s="16">
        <v>8</v>
      </c>
      <c r="G250" s="9">
        <v>12</v>
      </c>
      <c r="H250" s="16">
        <v>18</v>
      </c>
      <c r="I250" s="9">
        <v>27</v>
      </c>
      <c r="K250" s="8">
        <v>27</v>
      </c>
    </row>
    <row r="251" spans="1:12" x14ac:dyDescent="0.25">
      <c r="A251" s="15" t="s">
        <v>428</v>
      </c>
      <c r="B251" s="15">
        <v>1021623</v>
      </c>
      <c r="C251" s="15" t="s">
        <v>429</v>
      </c>
      <c r="D251" s="16">
        <v>11</v>
      </c>
      <c r="E251" s="9">
        <v>16.5</v>
      </c>
      <c r="F251" s="16">
        <v>9</v>
      </c>
      <c r="G251" s="9">
        <v>13.5</v>
      </c>
      <c r="H251" s="16">
        <v>20</v>
      </c>
      <c r="I251" s="9">
        <v>30</v>
      </c>
      <c r="K251" s="8">
        <v>30</v>
      </c>
    </row>
    <row r="252" spans="1:12" x14ac:dyDescent="0.25">
      <c r="A252" s="15" t="s">
        <v>428</v>
      </c>
      <c r="B252" s="15">
        <v>1021623</v>
      </c>
      <c r="C252" s="15" t="s">
        <v>430</v>
      </c>
      <c r="D252" s="16">
        <v>14</v>
      </c>
      <c r="E252" s="9">
        <v>21</v>
      </c>
      <c r="F252" s="16">
        <v>7</v>
      </c>
      <c r="G252" s="9">
        <v>10.5</v>
      </c>
      <c r="H252" s="16">
        <v>21</v>
      </c>
      <c r="I252" s="9">
        <v>31.5</v>
      </c>
      <c r="J252" s="12"/>
      <c r="K252" s="8">
        <v>31.5</v>
      </c>
      <c r="L252" s="10"/>
    </row>
    <row r="253" spans="1:12" x14ac:dyDescent="0.25">
      <c r="A253" s="15" t="s">
        <v>428</v>
      </c>
      <c r="B253" s="15">
        <v>1021623</v>
      </c>
      <c r="C253" s="15" t="s">
        <v>431</v>
      </c>
      <c r="D253" s="16">
        <v>10</v>
      </c>
      <c r="E253" s="9">
        <v>15</v>
      </c>
      <c r="F253" s="16">
        <v>7</v>
      </c>
      <c r="G253" s="9">
        <v>10.5</v>
      </c>
      <c r="H253" s="16">
        <v>17</v>
      </c>
      <c r="I253" s="9">
        <v>25.5</v>
      </c>
      <c r="J253" s="10"/>
      <c r="K253" s="8">
        <v>25.5</v>
      </c>
      <c r="L253" s="12"/>
    </row>
    <row r="254" spans="1:12" x14ac:dyDescent="0.25">
      <c r="A254" s="15" t="s">
        <v>432</v>
      </c>
      <c r="B254" s="15">
        <v>1020170</v>
      </c>
      <c r="C254" s="15" t="s">
        <v>433</v>
      </c>
      <c r="D254" s="16">
        <v>9</v>
      </c>
      <c r="E254" s="9">
        <v>13.5</v>
      </c>
      <c r="F254" s="16">
        <v>6</v>
      </c>
      <c r="G254" s="9">
        <v>9</v>
      </c>
      <c r="H254" s="16">
        <v>15</v>
      </c>
      <c r="I254" s="9">
        <v>22.5</v>
      </c>
      <c r="J254" s="10"/>
      <c r="K254" s="8">
        <v>22.5</v>
      </c>
      <c r="L254" s="12"/>
    </row>
    <row r="255" spans="1:12" x14ac:dyDescent="0.25">
      <c r="A255" s="15" t="s">
        <v>434</v>
      </c>
      <c r="B255" s="15">
        <v>1013602</v>
      </c>
      <c r="C255" s="15" t="s">
        <v>435</v>
      </c>
      <c r="D255" s="16">
        <v>9</v>
      </c>
      <c r="E255" s="9">
        <v>13.5</v>
      </c>
      <c r="F255" s="16">
        <v>5</v>
      </c>
      <c r="G255" s="9">
        <v>7.5</v>
      </c>
      <c r="H255" s="16">
        <v>14</v>
      </c>
      <c r="I255" s="9">
        <v>21</v>
      </c>
      <c r="J255" s="10"/>
      <c r="K255" s="8">
        <v>21</v>
      </c>
      <c r="L255" s="12"/>
    </row>
    <row r="256" spans="1:12" x14ac:dyDescent="0.25">
      <c r="A256" s="15" t="s">
        <v>436</v>
      </c>
      <c r="B256" s="15">
        <v>1014018</v>
      </c>
      <c r="C256" s="15" t="s">
        <v>437</v>
      </c>
      <c r="D256" s="16">
        <v>8</v>
      </c>
      <c r="E256" s="9">
        <v>12</v>
      </c>
      <c r="F256" s="16">
        <v>5</v>
      </c>
      <c r="G256" s="9">
        <v>7.5</v>
      </c>
      <c r="H256" s="16">
        <v>13</v>
      </c>
      <c r="I256" s="9">
        <v>19.5</v>
      </c>
      <c r="J256" s="10"/>
      <c r="K256" s="8">
        <v>19.5</v>
      </c>
      <c r="L256" s="12"/>
    </row>
    <row r="257" spans="1:12" x14ac:dyDescent="0.25">
      <c r="A257" s="15" t="s">
        <v>438</v>
      </c>
      <c r="B257" s="15">
        <v>1013564</v>
      </c>
      <c r="C257" s="15" t="s">
        <v>439</v>
      </c>
      <c r="D257" s="16">
        <v>7</v>
      </c>
      <c r="E257" s="9">
        <v>10.5</v>
      </c>
      <c r="F257" s="16">
        <v>6</v>
      </c>
      <c r="G257" s="9">
        <v>9</v>
      </c>
      <c r="H257" s="16">
        <v>13</v>
      </c>
      <c r="I257" s="9">
        <v>19.5</v>
      </c>
      <c r="J257" s="10"/>
      <c r="K257" s="8">
        <v>19.5</v>
      </c>
      <c r="L257" s="10"/>
    </row>
    <row r="258" spans="1:12" x14ac:dyDescent="0.25">
      <c r="A258" s="15" t="s">
        <v>438</v>
      </c>
      <c r="B258" s="15">
        <v>1013564</v>
      </c>
      <c r="C258" s="15" t="s">
        <v>440</v>
      </c>
      <c r="D258" s="16">
        <v>9</v>
      </c>
      <c r="E258" s="9">
        <v>13.5</v>
      </c>
      <c r="F258" s="16">
        <v>6</v>
      </c>
      <c r="G258" s="9">
        <v>9</v>
      </c>
      <c r="H258" s="16">
        <v>15</v>
      </c>
      <c r="I258" s="9">
        <v>22.5</v>
      </c>
      <c r="K258" s="8">
        <v>22.5</v>
      </c>
    </row>
    <row r="259" spans="1:12" x14ac:dyDescent="0.25">
      <c r="A259" s="15" t="s">
        <v>441</v>
      </c>
      <c r="B259" s="15">
        <v>1013102</v>
      </c>
      <c r="C259" s="15" t="s">
        <v>442</v>
      </c>
      <c r="D259" s="16">
        <v>7</v>
      </c>
      <c r="E259" s="9">
        <v>10.5</v>
      </c>
      <c r="F259" s="16">
        <v>9</v>
      </c>
      <c r="G259" s="9">
        <v>13.5</v>
      </c>
      <c r="H259" s="16">
        <v>16</v>
      </c>
      <c r="I259" s="9">
        <v>24</v>
      </c>
      <c r="K259" s="8">
        <v>24</v>
      </c>
    </row>
    <row r="260" spans="1:12" x14ac:dyDescent="0.25">
      <c r="A260" s="15" t="s">
        <v>443</v>
      </c>
      <c r="B260" s="15">
        <v>1013273</v>
      </c>
      <c r="C260" s="15" t="s">
        <v>444</v>
      </c>
      <c r="D260" s="16">
        <v>10</v>
      </c>
      <c r="E260" s="9">
        <v>15</v>
      </c>
      <c r="F260" s="16">
        <v>7</v>
      </c>
      <c r="G260" s="9">
        <v>10.5</v>
      </c>
      <c r="H260" s="16">
        <v>17</v>
      </c>
      <c r="I260" s="9">
        <v>25.5</v>
      </c>
      <c r="K260" s="8">
        <v>25.5</v>
      </c>
    </row>
    <row r="261" spans="1:12" x14ac:dyDescent="0.25">
      <c r="A261" t="s">
        <v>445</v>
      </c>
      <c r="D261" s="4">
        <v>1969</v>
      </c>
      <c r="E261" s="5">
        <v>2953.5</v>
      </c>
      <c r="F261" s="4">
        <v>1714</v>
      </c>
      <c r="G261" s="5">
        <v>2571</v>
      </c>
      <c r="H261" s="6">
        <v>3683</v>
      </c>
      <c r="I261" s="7">
        <v>5524.5</v>
      </c>
      <c r="K261" s="13">
        <f>SUM(K7:K260)</f>
        <v>5516.5</v>
      </c>
      <c r="L261" t="s">
        <v>446</v>
      </c>
    </row>
  </sheetData>
  <pageMargins left="0.7" right="0.7" top="0.75" bottom="0.75" header="0.3" footer="0.3"/>
  <pageSetup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D16" sqref="D16"/>
    </sheetView>
  </sheetViews>
  <sheetFormatPr baseColWidth="10" defaultRowHeight="15" x14ac:dyDescent="0.25"/>
  <cols>
    <col min="2" max="2" width="26.42578125" customWidth="1"/>
  </cols>
  <sheetData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Resumen</vt:lpstr>
      <vt:lpstr>Hoja1</vt:lpstr>
    </vt:vector>
  </TitlesOfParts>
  <Company>HP Inc.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Javier Revelo</dc:creator>
  <cp:lastModifiedBy>Rocío Benítez</cp:lastModifiedBy>
  <cp:lastPrinted>2022-04-28T13:22:00Z</cp:lastPrinted>
  <dcterms:created xsi:type="dcterms:W3CDTF">2022-04-19T17:16:26Z</dcterms:created>
  <dcterms:modified xsi:type="dcterms:W3CDTF">2022-05-18T02:30:42Z</dcterms:modified>
</cp:coreProperties>
</file>