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aPasta_de_trabalho"/>
  <bookViews>
    <workbookView xWindow="-120" yWindow="-120" windowWidth="28920" windowHeight="16110" activeTab="1"/>
  </bookViews>
  <sheets>
    <sheet name="Calendário" sheetId="4" r:id="rId1"/>
    <sheet name="Planilha1" sheetId="5" r:id="rId2"/>
  </sheets>
  <definedNames>
    <definedName name="_xlnm._FilterDatabase" localSheetId="0" hidden="1">Calendário!$F$18:$G$23</definedName>
    <definedName name="AnoCalendário">Calendário!#REF!</definedName>
    <definedName name="DiasESemanas">{0,1,2,3,4,5,6} + {0;1;2;3;4;5}*7</definedName>
    <definedName name="Event_Categories">Calendário!#REF!</definedName>
    <definedName name="Important_Dates">Calendário!$F$19:$G$30</definedName>
    <definedName name="InícioDaSemana">Calendário!#REF!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5" l="1"/>
  <c r="E2" i="5"/>
  <c r="E3" i="5"/>
  <c r="E4" i="5"/>
  <c r="E1" i="5"/>
</calcChain>
</file>

<file path=xl/sharedStrings.xml><?xml version="1.0" encoding="utf-8"?>
<sst xmlns="http://schemas.openxmlformats.org/spreadsheetml/2006/main" count="62" uniqueCount="62">
  <si>
    <t>Dia</t>
  </si>
  <si>
    <t>Dia de Oxossi</t>
  </si>
  <si>
    <t>Dia de Ogum</t>
  </si>
  <si>
    <t>Dia de Xangô</t>
  </si>
  <si>
    <t>Dia de Exu</t>
  </si>
  <si>
    <t>Dia de Iemanjá</t>
  </si>
  <si>
    <t>Dia de Cosme e Damião</t>
  </si>
  <si>
    <t>Dia de Iansã</t>
  </si>
  <si>
    <t>Dia de Oxum</t>
  </si>
  <si>
    <t>Dia de Pretro Velho</t>
  </si>
  <si>
    <t>Dia da Malandragem</t>
  </si>
  <si>
    <t>Dia do Povo Cigano</t>
  </si>
  <si>
    <t>Saudação</t>
  </si>
  <si>
    <t>Oke Arô</t>
  </si>
  <si>
    <t>Adorei as Almas</t>
  </si>
  <si>
    <t>Salve a Malandragem</t>
  </si>
  <si>
    <t>Laroyê</t>
  </si>
  <si>
    <t>Oni ibejada</t>
  </si>
  <si>
    <t>Eparey Oyá</t>
  </si>
  <si>
    <t>Ora aye yê</t>
  </si>
  <si>
    <t>Kaô Kabecilê</t>
  </si>
  <si>
    <t>Oxalá</t>
  </si>
  <si>
    <t>Êpa Baba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</si>
  <si>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</si>
  <si>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</si>
  <si>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</si>
  <si>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</si>
  <si>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</si>
  <si>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</si>
  <si>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</si>
  <si>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</si>
  <si>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</si>
  <si>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</si>
  <si>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</si>
  <si>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</si>
  <si>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7 Linhas da Umbanda</t>
  </si>
  <si>
    <t>Cor</t>
  </si>
  <si>
    <t>Linha</t>
  </si>
  <si>
    <t>Branco</t>
  </si>
  <si>
    <t>Fé</t>
  </si>
  <si>
    <t>Amarelo</t>
  </si>
  <si>
    <t>Amor</t>
  </si>
  <si>
    <t>Verde</t>
  </si>
  <si>
    <t>Conhecimento</t>
  </si>
  <si>
    <t>Marrom</t>
  </si>
  <si>
    <t>Justiça</t>
  </si>
  <si>
    <t>Vermelho</t>
  </si>
  <si>
    <t>Lei e a Ordem</t>
  </si>
  <si>
    <t>Rosa</t>
  </si>
  <si>
    <t>Evolução</t>
  </si>
  <si>
    <t>Geração</t>
  </si>
  <si>
    <t>Azul Claro</t>
  </si>
  <si>
    <t>Evento</t>
  </si>
  <si>
    <t>Optchá</t>
  </si>
  <si>
    <t>Odò Ìyá</t>
  </si>
  <si>
    <t>Ogunhê</t>
  </si>
  <si>
    <t>Todas Sextas Feiras do ano 2024</t>
  </si>
  <si>
    <t>Vip</t>
  </si>
  <si>
    <t>caixas</t>
  </si>
  <si>
    <t>money</t>
  </si>
  <si>
    <t>nivel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</si>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</sst>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27" x14ac:knownFonts="1">
    <font>
      <sz val="10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0"/>
      <color theme="1"/>
      <name val="Tw Cen MT"/>
      <family val="2"/>
      <scheme val="minor"/>
    </font>
    <font>
      <sz val="11"/>
      <color theme="1" tint="0.34998626667073579"/>
      <name val="Tw Cen MT"/>
      <family val="2"/>
      <scheme val="minor"/>
    </font>
    <font>
      <sz val="11"/>
      <color theme="1" tint="0.34998626667073579"/>
      <name val="Rockwell"/>
      <family val="1"/>
      <scheme val="major"/>
    </font>
    <font>
      <sz val="15"/>
      <color theme="3"/>
      <name val="Rockwell"/>
      <family val="1"/>
      <scheme val="major"/>
    </font>
    <font>
      <sz val="15"/>
      <color theme="1" tint="0.34998626667073579"/>
      <name val="Rockwell"/>
      <family val="1"/>
      <scheme val="major"/>
    </font>
    <font>
      <b/>
      <sz val="26"/>
      <color theme="1" tint="0.34998626667073579"/>
      <name val="Tw Cen MT"/>
      <family val="2"/>
      <scheme val="minor"/>
    </font>
    <font>
      <sz val="11"/>
      <color theme="1" tint="0.24994659260841701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0"/>
      <color theme="1"/>
      <name val="Rockwell"/>
      <family val="1"/>
      <scheme val="major"/>
    </font>
    <font>
      <b/>
      <sz val="10"/>
      <color theme="1"/>
      <name val="Tw Cen MT"/>
      <family val="2"/>
      <scheme val="minor"/>
    </font>
    <font>
      <sz val="10"/>
      <color theme="1" tint="0.24994659260841701"/>
      <name val="Tw Cen MT"/>
      <family val="2"/>
      <scheme val="minor"/>
    </font>
    <font>
      <b/>
      <sz val="11"/>
      <name val="Tw Cen MT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2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lightUp">
        <fgColor theme="0" tint="-4.9989318521683403E-2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238E23"/>
        <bgColor indexed="64"/>
      </patternFill>
    </fill>
    <fill>
      <patternFill patternType="solid">
        <fgColor rgb="FFFB79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/>
    <xf numFmtId="0" fontId="7" fillId="0" borderId="2" applyNumberFormat="0" applyAlignment="0" applyProtection="0"/>
    <xf numFmtId="0" fontId="8" fillId="0" borderId="0">
      <alignment horizontal="left" vertical="top" wrapText="1" indent="1"/>
    </xf>
    <xf numFmtId="0" fontId="6" fillId="0" borderId="1" applyNumberFormat="0" applyFill="0" applyAlignment="0" applyProtection="0"/>
    <xf numFmtId="0" fontId="3" fillId="0" borderId="3">
      <alignment horizontal="left" vertical="top" wrapText="1" indent="1" readingOrder="1"/>
    </xf>
    <xf numFmtId="0" fontId="1" fillId="3" borderId="0" applyNumberFormat="0" applyBorder="0" applyAlignment="0" applyProtection="0"/>
    <xf numFmtId="166" fontId="4" fillId="0" borderId="0">
      <alignment horizontal="left" indent="1"/>
    </xf>
    <xf numFmtId="0" fontId="2" fillId="4" borderId="0" applyNumberFormat="0" applyFont="0" applyBorder="0" applyAlignment="0">
      <alignment horizontal="left" vertical="center" indent="1"/>
    </xf>
    <xf numFmtId="0" fontId="9" fillId="0" borderId="3">
      <alignment horizontal="left" vertical="top" wrapText="1" indent="1"/>
    </xf>
    <xf numFmtId="166" fontId="5" fillId="0" borderId="4">
      <alignment horizontal="left" indent="1"/>
    </xf>
    <xf numFmtId="0" fontId="3" fillId="7" borderId="3">
      <alignment horizontal="left" vertical="top" wrapText="1" indent="1"/>
    </xf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6" applyNumberFormat="0" applyAlignment="0" applyProtection="0"/>
    <xf numFmtId="0" fontId="15" fillId="13" borderId="7" applyNumberFormat="0" applyAlignment="0" applyProtection="0"/>
    <xf numFmtId="0" fontId="16" fillId="13" borderId="6" applyNumberFormat="0" applyAlignment="0" applyProtection="0"/>
    <xf numFmtId="0" fontId="17" fillId="0" borderId="8" applyNumberFormat="0" applyFill="0" applyAlignment="0" applyProtection="0"/>
    <xf numFmtId="0" fontId="18" fillId="14" borderId="9" applyNumberFormat="0" applyAlignment="0" applyProtection="0"/>
    <xf numFmtId="0" fontId="19" fillId="0" borderId="0" applyNumberFormat="0" applyFill="0" applyBorder="0" applyAlignment="0" applyProtection="0"/>
    <xf numFmtId="0" fontId="3" fillId="15" borderId="10" applyNumberFormat="0" applyFont="0" applyAlignment="0" applyProtection="0"/>
    <xf numFmtId="0" fontId="20" fillId="0" borderId="11" applyNumberFormat="0" applyFill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24" fillId="43" borderId="0" xfId="0" applyFont="1" applyFill="1" applyBorder="1" applyAlignment="1">
      <alignment horizontal="center" vertical="center"/>
    </xf>
    <xf numFmtId="0" fontId="0" fillId="43" borderId="0" xfId="0" applyFill="1"/>
    <xf numFmtId="0" fontId="22" fillId="36" borderId="12" xfId="0" applyFont="1" applyFill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25" fillId="0" borderId="12" xfId="9" applyNumberFormat="1" applyFont="1" applyBorder="1" applyAlignment="1">
      <alignment horizontal="center" vertical="center" wrapText="1"/>
    </xf>
    <xf numFmtId="0" fontId="26" fillId="37" borderId="12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6" fillId="40" borderId="12" xfId="0" applyFont="1" applyFill="1" applyBorder="1" applyAlignment="1">
      <alignment horizontal="center" vertical="center"/>
    </xf>
    <xf numFmtId="0" fontId="20" fillId="39" borderId="12" xfId="0" applyFont="1" applyFill="1" applyBorder="1" applyAlignment="1">
      <alignment horizontal="center" vertical="center"/>
    </xf>
    <xf numFmtId="0" fontId="20" fillId="42" borderId="12" xfId="0" applyFont="1" applyFill="1" applyBorder="1" applyAlignment="1">
      <alignment horizontal="center" vertical="center"/>
    </xf>
    <xf numFmtId="0" fontId="20" fillId="38" borderId="12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center" vertical="center" wrapText="1"/>
    </xf>
    <xf numFmtId="0" fontId="22" fillId="44" borderId="13" xfId="0" applyFont="1" applyFill="1" applyBorder="1" applyAlignment="1">
      <alignment horizontal="center" vertical="center"/>
    </xf>
    <xf numFmtId="0" fontId="22" fillId="44" borderId="15" xfId="0" applyFont="1" applyFill="1" applyBorder="1" applyAlignment="1">
      <alignment horizontal="center" vertical="center"/>
    </xf>
    <xf numFmtId="0" fontId="22" fillId="44" borderId="14" xfId="0" applyFont="1" applyFill="1" applyBorder="1" applyAlignment="1">
      <alignment horizontal="center" vertical="center"/>
    </xf>
  </cellXfs>
  <cellStyles count="53">
    <cellStyle name="20% - Ênfase1" xfId="33" builtinId="30" customBuiltin="1"/>
    <cellStyle name="20% - Ênfase2" xfId="36" builtinId="34" customBuiltin="1"/>
    <cellStyle name="20% - Ênfase3" xfId="39" builtinId="38" customBuiltin="1"/>
    <cellStyle name="20% - Ênfase4" xfId="42" builtinId="42" customBuiltin="1"/>
    <cellStyle name="20% - Ênfase5" xfId="46" builtinId="46" customBuiltin="1"/>
    <cellStyle name="20% - Ênfase6" xfId="50" builtinId="50" customBuiltin="1"/>
    <cellStyle name="40% - Ênfase1" xfId="34" builtinId="31" customBuiltin="1"/>
    <cellStyle name="40% - Ênfase2" xfId="37" builtinId="35" customBuiltin="1"/>
    <cellStyle name="40% - Ênfase3" xfId="40" builtinId="39" customBuiltin="1"/>
    <cellStyle name="40% - Ênfase4" xfId="43" builtinId="43" customBuiltin="1"/>
    <cellStyle name="40% - Ênfase5" xfId="47" builtinId="47" customBuiltin="1"/>
    <cellStyle name="40% - Ênfase6" xfId="51" builtinId="51" customBuiltin="1"/>
    <cellStyle name="60% - Ênfase1" xfId="35" builtinId="32" customBuiltin="1"/>
    <cellStyle name="60% - Ênfase2" xfId="38" builtinId="36" customBuiltin="1"/>
    <cellStyle name="60% - Ênfase3" xfId="41" builtinId="40" customBuiltin="1"/>
    <cellStyle name="60% - Ênfase4" xfId="44" builtinId="44" customBuiltin="1"/>
    <cellStyle name="60% - Ênfase5" xfId="48" builtinId="48" customBuiltin="1"/>
    <cellStyle name="60% - Ênfase6" xfId="52" builtinId="52" customBuiltin="1"/>
    <cellStyle name="Bom" xfId="22" builtinId="26" customBuiltin="1"/>
    <cellStyle name="Cálculo" xfId="27" builtinId="22" customBuiltin="1"/>
    <cellStyle name="Célula de Verificação" xfId="29" builtinId="23" customBuiltin="1"/>
    <cellStyle name="Célula Vinculada" xfId="28" builtinId="24" customBuiltin="1"/>
    <cellStyle name="DayFormat" xfId="10"/>
    <cellStyle name="DayText" xfId="9"/>
    <cellStyle name="Dia" xfId="7"/>
    <cellStyle name="Em tiras" xfId="8"/>
    <cellStyle name="Ênfase1" xfId="12" builtinId="29" customBuiltin="1"/>
    <cellStyle name="Ênfase2" xfId="6" builtinId="33" customBuiltin="1"/>
    <cellStyle name="Ênfase3" xfId="13" builtinId="37" customBuiltin="1"/>
    <cellStyle name="Ênfase4" xfId="14" builtinId="41" customBuiltin="1"/>
    <cellStyle name="Ênfase5" xfId="45" builtinId="45" customBuiltin="1"/>
    <cellStyle name="Ênfase6" xfId="49" builtinId="49" customBuiltin="1"/>
    <cellStyle name="Entrada" xfId="25" builtinId="20" customBuiltin="1"/>
    <cellStyle name="Incorreto" xfId="23" builtinId="27" customBuiltin="1"/>
    <cellStyle name="Moeda" xfId="17" builtinId="4" customBuiltin="1"/>
    <cellStyle name="Moeda [0]" xfId="18" builtinId="7" customBuiltin="1"/>
    <cellStyle name="Não editável" xfId="11"/>
    <cellStyle name="Neutra" xfId="24" builtinId="28" customBuiltin="1"/>
    <cellStyle name="Normal" xfId="0" builtinId="0" customBuiltin="1"/>
    <cellStyle name="Normal 2" xfId="1"/>
    <cellStyle name="Nota" xfId="31" builtinId="10" customBuiltin="1"/>
    <cellStyle name="Porcentagem" xfId="19" builtinId="5" customBuiltin="1"/>
    <cellStyle name="Saída" xfId="26" builtinId="21" customBuiltin="1"/>
    <cellStyle name="Separador de milhares [0]" xfId="16" builtinId="6" customBuiltin="1"/>
    <cellStyle name="Texto de Aviso" xfId="30" builtinId="11" customBuiltin="1"/>
    <cellStyle name="Texto Explicativo" xfId="5" builtinId="53" customBuiltin="1"/>
    <cellStyle name="Título" xfId="3" builtinId="15" customBuiltin="1"/>
    <cellStyle name="Título 1" xfId="4" builtinId="16" customBuiltin="1"/>
    <cellStyle name="Título 2" xfId="2" builtinId="17" customBuiltin="1"/>
    <cellStyle name="Título 3" xfId="20" builtinId="18" customBuiltin="1"/>
    <cellStyle name="Título 4" xfId="21" builtinId="19" customBuiltin="1"/>
    <cellStyle name="Total" xfId="32" builtinId="25" customBuiltin="1"/>
    <cellStyle name="Vírgula" xfId="15" builtinId="3" customBuiltin="1"/>
  </cellStyles>
  <dxfs count="2">
    <dxf>
      <font>
        <b val="0"/>
        <i/>
        <color theme="0" tint="-0.24994659260841701"/>
      </font>
      <fill>
        <patternFill>
          <bgColor theme="0" tint="-4.9989318521683403E-2"/>
        </patternFill>
      </fill>
    </dxf>
    <dxf>
      <font>
        <b val="0"/>
        <i/>
        <color theme="0" tint="-0.2499465926084170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B79EC"/>
      <color rgb="FFFFCBDB"/>
      <color rgb="FF238E23"/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9_calendar">
  <a:themeElements>
    <a:clrScheme name="Custom 124">
      <a:dk1>
        <a:sysClr val="windowText" lastClr="000000"/>
      </a:dk1>
      <a:lt1>
        <a:sysClr val="window" lastClr="FFFFFF"/>
      </a:lt1>
      <a:dk2>
        <a:srgbClr val="12121E"/>
      </a:dk2>
      <a:lt2>
        <a:srgbClr val="F2F2F2"/>
      </a:lt2>
      <a:accent1>
        <a:srgbClr val="FCD9C4"/>
      </a:accent1>
      <a:accent2>
        <a:srgbClr val="8CE7F3"/>
      </a:accent2>
      <a:accent3>
        <a:srgbClr val="D6F2B0"/>
      </a:accent3>
      <a:accent4>
        <a:srgbClr val="ECAED0"/>
      </a:accent4>
      <a:accent5>
        <a:srgbClr val="F9BD99"/>
      </a:accent5>
      <a:accent6>
        <a:srgbClr val="A7E356"/>
      </a:accent6>
      <a:hlink>
        <a:srgbClr val="FCD9C4"/>
      </a:hlink>
      <a:folHlink>
        <a:srgbClr val="FCD9C4"/>
      </a:folHlink>
    </a:clrScheme>
    <a:fontScheme name="Custom 207">
      <a:majorFont>
        <a:latin typeface="Rockwell"/>
        <a:ea typeface=""/>
        <a:cs typeface=""/>
      </a:majorFont>
      <a:minorFont>
        <a:latin typeface="Tw Cen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/>
  </sheetPr>
  <dimension ref="B2:S31"/>
  <sheetViews>
    <sheetView showGridLines="0" topLeftCell="A19" zoomScaleNormal="100" workbookViewId="0">
      <selection activeCell="C31" sqref="C31"/>
    </sheetView>
  </sheetViews>
  <sheetFormatPr defaultRowHeight="12.75" x14ac:dyDescent="0.2"/>
  <cols>
    <col min="2" max="2" width="3.7109375" customWidth="1"/>
    <col min="3" max="3" width="19.85546875" customWidth="1"/>
    <col min="4" max="6" width="19.85546875" style="2" customWidth="1"/>
    <col min="7" max="7" width="19.5703125" style="2" customWidth="1"/>
    <col min="8" max="8" width="19.85546875" style="2" customWidth="1"/>
    <col min="9" max="9" width="3.7109375" style="2" customWidth="1"/>
    <col min="10" max="13" width="9.140625" style="2" customWidth="1"/>
    <col min="14" max="16" width="9.140625" customWidth="1"/>
    <col min="17" max="19" width="9.140625" style="2" customWidth="1"/>
  </cols>
  <sheetData>
    <row r="2" spans="2:19" ht="18" customHeight="1" x14ac:dyDescent="0.2">
      <c r="B2" s="4"/>
      <c r="C2" s="4"/>
      <c r="D2" s="4"/>
      <c r="E2" s="4"/>
      <c r="F2" s="4"/>
      <c r="G2" s="4"/>
      <c r="H2" s="4"/>
      <c r="I2" s="4"/>
    </row>
    <row r="3" spans="2:19" ht="18" customHeight="1" x14ac:dyDescent="0.2">
      <c r="B3" s="6"/>
      <c r="C3" s="19" t="s">
        <v>56</v>
      </c>
      <c r="D3" s="20"/>
      <c r="E3" s="20"/>
      <c r="F3" s="20"/>
      <c r="G3" s="20"/>
      <c r="H3" s="21"/>
      <c r="I3" s="4"/>
    </row>
    <row r="4" spans="2:19" s="1" customFormat="1" ht="18" customHeight="1" x14ac:dyDescent="0.2">
      <c r="B4" s="6"/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5"/>
      <c r="Q4" s="2"/>
      <c r="R4" s="2"/>
      <c r="S4" s="2"/>
    </row>
    <row r="5" spans="2:19" ht="18" customHeight="1" x14ac:dyDescent="0.2">
      <c r="B5" s="6"/>
      <c r="C5" s="3">
        <v>45296</v>
      </c>
      <c r="D5" s="3">
        <v>45324</v>
      </c>
      <c r="E5" s="3">
        <v>45352</v>
      </c>
      <c r="F5" s="3">
        <v>45387</v>
      </c>
      <c r="G5" s="3">
        <v>45415</v>
      </c>
      <c r="H5" s="3">
        <v>45450</v>
      </c>
      <c r="I5" s="5"/>
    </row>
    <row r="6" spans="2:19" ht="18" customHeight="1" x14ac:dyDescent="0.2">
      <c r="B6" s="6"/>
      <c r="C6" s="3">
        <v>45303</v>
      </c>
      <c r="D6" s="3">
        <v>45331</v>
      </c>
      <c r="E6" s="3">
        <v>45359</v>
      </c>
      <c r="F6" s="3">
        <v>45394</v>
      </c>
      <c r="G6" s="3">
        <v>45422</v>
      </c>
      <c r="H6" s="3">
        <v>45457</v>
      </c>
      <c r="I6" s="5"/>
    </row>
    <row r="7" spans="2:19" ht="18" customHeight="1" x14ac:dyDescent="0.2">
      <c r="B7" s="6"/>
      <c r="C7" s="3">
        <v>45310</v>
      </c>
      <c r="D7" s="3">
        <v>45338</v>
      </c>
      <c r="E7" s="3">
        <v>45366</v>
      </c>
      <c r="F7" s="3">
        <v>45401</v>
      </c>
      <c r="G7" s="3">
        <v>45429</v>
      </c>
      <c r="H7" s="3">
        <v>45433</v>
      </c>
      <c r="I7" s="5"/>
    </row>
    <row r="8" spans="2:19" ht="18" customHeight="1" x14ac:dyDescent="0.2">
      <c r="B8" s="6"/>
      <c r="C8" s="3">
        <v>45317</v>
      </c>
      <c r="D8" s="3">
        <v>45345</v>
      </c>
      <c r="E8" s="3">
        <v>45373</v>
      </c>
      <c r="F8" s="3">
        <v>45438</v>
      </c>
      <c r="G8" s="3">
        <v>45436</v>
      </c>
      <c r="H8" s="3">
        <v>45434</v>
      </c>
      <c r="I8" s="5"/>
    </row>
    <row r="9" spans="2:19" ht="18" customHeight="1" x14ac:dyDescent="0.2">
      <c r="B9" s="6"/>
      <c r="C9" s="3"/>
      <c r="D9" s="3"/>
      <c r="E9" s="3">
        <v>45380</v>
      </c>
      <c r="F9" s="3"/>
      <c r="G9" s="3">
        <v>45443</v>
      </c>
      <c r="H9" s="3"/>
      <c r="I9" s="5"/>
    </row>
    <row r="10" spans="2:19" ht="18" customHeight="1" x14ac:dyDescent="0.2">
      <c r="B10" s="6"/>
      <c r="C10" s="6"/>
      <c r="D10" s="6"/>
      <c r="E10" s="6"/>
      <c r="F10" s="6"/>
      <c r="G10" s="6"/>
      <c r="H10" s="6"/>
      <c r="I10" s="5"/>
    </row>
    <row r="11" spans="2:19" ht="18" customHeight="1" x14ac:dyDescent="0.2">
      <c r="B11" s="6"/>
      <c r="C11" s="7" t="s">
        <v>29</v>
      </c>
      <c r="D11" s="7" t="s">
        <v>30</v>
      </c>
      <c r="E11" s="7" t="s">
        <v>31</v>
      </c>
      <c r="F11" s="7" t="s">
        <v>32</v>
      </c>
      <c r="G11" s="7" t="s">
        <v>33</v>
      </c>
      <c r="H11" s="7" t="s">
        <v>34</v>
      </c>
      <c r="I11" s="5"/>
    </row>
    <row r="12" spans="2:19" ht="18" customHeight="1" x14ac:dyDescent="0.2">
      <c r="B12" s="6"/>
      <c r="C12" s="3">
        <v>45478</v>
      </c>
      <c r="D12" s="3">
        <v>45506</v>
      </c>
      <c r="E12" s="3">
        <v>45541</v>
      </c>
      <c r="F12" s="3">
        <v>45569</v>
      </c>
      <c r="G12" s="3">
        <v>45597</v>
      </c>
      <c r="H12" s="3">
        <v>45632</v>
      </c>
      <c r="I12" s="5"/>
    </row>
    <row r="13" spans="2:19" ht="18" customHeight="1" x14ac:dyDescent="0.2">
      <c r="B13" s="6"/>
      <c r="C13" s="3">
        <v>45485</v>
      </c>
      <c r="D13" s="3">
        <v>45513</v>
      </c>
      <c r="E13" s="3">
        <v>45548</v>
      </c>
      <c r="F13" s="3">
        <v>45576</v>
      </c>
      <c r="G13" s="3">
        <v>45604</v>
      </c>
      <c r="H13" s="3">
        <v>45639</v>
      </c>
      <c r="I13" s="5"/>
    </row>
    <row r="14" spans="2:19" ht="18" customHeight="1" x14ac:dyDescent="0.2">
      <c r="B14" s="6"/>
      <c r="C14" s="3">
        <v>45492</v>
      </c>
      <c r="D14" s="3">
        <v>45520</v>
      </c>
      <c r="E14" s="3">
        <v>45555</v>
      </c>
      <c r="F14" s="3">
        <v>45583</v>
      </c>
      <c r="G14" s="3">
        <v>45611</v>
      </c>
      <c r="H14" s="3">
        <v>45646</v>
      </c>
      <c r="I14" s="5"/>
    </row>
    <row r="15" spans="2:19" ht="18" customHeight="1" x14ac:dyDescent="0.2">
      <c r="B15" s="6"/>
      <c r="C15" s="3">
        <v>45499</v>
      </c>
      <c r="D15" s="3">
        <v>45527</v>
      </c>
      <c r="E15" s="3">
        <v>45562</v>
      </c>
      <c r="F15" s="3">
        <v>45590</v>
      </c>
      <c r="G15" s="3">
        <v>45618</v>
      </c>
      <c r="H15" s="3">
        <v>45653</v>
      </c>
      <c r="I15" s="5"/>
    </row>
    <row r="16" spans="2:19" ht="18" customHeight="1" x14ac:dyDescent="0.2">
      <c r="B16" s="6"/>
      <c r="C16" s="3"/>
      <c r="D16" s="3">
        <v>45534</v>
      </c>
      <c r="E16" s="3"/>
      <c r="F16" s="3"/>
      <c r="G16" s="3">
        <v>45625</v>
      </c>
      <c r="H16" s="3"/>
      <c r="I16" s="5"/>
    </row>
    <row r="17" spans="2:9" ht="18" customHeight="1" x14ac:dyDescent="0.2">
      <c r="B17" s="4"/>
      <c r="C17" s="4"/>
      <c r="D17" s="4"/>
      <c r="E17" s="4"/>
      <c r="F17" s="6"/>
      <c r="G17" s="6"/>
      <c r="H17" s="6"/>
      <c r="I17" s="6"/>
    </row>
    <row r="18" spans="2:9" ht="18" customHeight="1" x14ac:dyDescent="0.2">
      <c r="B18" s="5"/>
      <c r="C18" s="4"/>
      <c r="D18" s="4"/>
      <c r="E18" s="4"/>
      <c r="F18" s="7" t="s">
        <v>0</v>
      </c>
      <c r="G18" s="7" t="s">
        <v>52</v>
      </c>
      <c r="H18" s="7" t="s">
        <v>12</v>
      </c>
      <c r="I18" s="6"/>
    </row>
    <row r="19" spans="2:9" ht="18" customHeight="1" x14ac:dyDescent="0.2">
      <c r="B19" s="5"/>
      <c r="C19" s="4"/>
      <c r="D19" s="4"/>
      <c r="E19" s="4"/>
      <c r="F19" s="9">
        <v>45311</v>
      </c>
      <c r="G19" s="9" t="s">
        <v>1</v>
      </c>
      <c r="H19" s="9" t="s">
        <v>13</v>
      </c>
      <c r="I19" s="6"/>
    </row>
    <row r="20" spans="2:9" ht="18" customHeight="1" x14ac:dyDescent="0.2">
      <c r="B20" s="5"/>
      <c r="C20" s="17" t="s">
        <v>35</v>
      </c>
      <c r="D20" s="18"/>
      <c r="E20" s="4"/>
      <c r="F20" s="9">
        <v>45324</v>
      </c>
      <c r="G20" s="9" t="s">
        <v>5</v>
      </c>
      <c r="H20" s="9" t="s">
        <v>54</v>
      </c>
      <c r="I20" s="6"/>
    </row>
    <row r="21" spans="2:9" ht="18" customHeight="1" x14ac:dyDescent="0.2">
      <c r="B21" s="5"/>
      <c r="C21" s="7" t="s">
        <v>36</v>
      </c>
      <c r="D21" s="7" t="s">
        <v>37</v>
      </c>
      <c r="E21" s="4"/>
      <c r="F21" s="9">
        <v>45405</v>
      </c>
      <c r="G21" s="9" t="s">
        <v>2</v>
      </c>
      <c r="H21" s="9" t="s">
        <v>55</v>
      </c>
      <c r="I21" s="6"/>
    </row>
    <row r="22" spans="2:9" ht="18" customHeight="1" x14ac:dyDescent="0.2">
      <c r="B22" s="5"/>
      <c r="C22" s="8" t="s">
        <v>38</v>
      </c>
      <c r="D22" s="9" t="s">
        <v>39</v>
      </c>
      <c r="E22" s="4"/>
      <c r="F22" s="9">
        <v>45425</v>
      </c>
      <c r="G22" s="9" t="s">
        <v>9</v>
      </c>
      <c r="H22" s="9" t="s">
        <v>14</v>
      </c>
      <c r="I22" s="6"/>
    </row>
    <row r="23" spans="2:9" ht="18" customHeight="1" x14ac:dyDescent="0.2">
      <c r="B23" s="5"/>
      <c r="C23" s="11" t="s">
        <v>40</v>
      </c>
      <c r="D23" s="10" t="s">
        <v>41</v>
      </c>
      <c r="E23" s="4"/>
      <c r="F23" s="9">
        <v>45436</v>
      </c>
      <c r="G23" s="9" t="s">
        <v>11</v>
      </c>
      <c r="H23" s="9" t="s">
        <v>53</v>
      </c>
      <c r="I23" s="6"/>
    </row>
    <row r="24" spans="2:9" ht="18" customHeight="1" x14ac:dyDescent="0.2">
      <c r="B24" s="5"/>
      <c r="C24" s="12" t="s">
        <v>42</v>
      </c>
      <c r="D24" s="10" t="s">
        <v>43</v>
      </c>
      <c r="E24" s="4"/>
      <c r="F24" s="9">
        <v>45450</v>
      </c>
      <c r="G24" s="9" t="s">
        <v>10</v>
      </c>
      <c r="H24" s="9" t="s">
        <v>15</v>
      </c>
      <c r="I24" s="6"/>
    </row>
    <row r="25" spans="2:9" ht="18" customHeight="1" x14ac:dyDescent="0.2">
      <c r="B25" s="5"/>
      <c r="C25" s="13" t="s">
        <v>44</v>
      </c>
      <c r="D25" s="10" t="s">
        <v>45</v>
      </c>
      <c r="E25" s="4"/>
      <c r="F25" s="9">
        <v>45456</v>
      </c>
      <c r="G25" s="9" t="s">
        <v>4</v>
      </c>
      <c r="H25" s="9" t="s">
        <v>16</v>
      </c>
      <c r="I25" s="6"/>
    </row>
    <row r="26" spans="2:9" ht="18" customHeight="1" x14ac:dyDescent="0.2">
      <c r="B26" s="5"/>
      <c r="C26" s="14" t="s">
        <v>46</v>
      </c>
      <c r="D26" s="10" t="s">
        <v>47</v>
      </c>
      <c r="E26" s="4"/>
      <c r="F26" s="9">
        <v>45467</v>
      </c>
      <c r="G26" s="9" t="s">
        <v>3</v>
      </c>
      <c r="H26" s="9" t="s">
        <v>20</v>
      </c>
      <c r="I26" s="6"/>
    </row>
    <row r="27" spans="2:9" ht="18" customHeight="1" x14ac:dyDescent="0.2">
      <c r="B27" s="5"/>
      <c r="C27" s="15" t="s">
        <v>48</v>
      </c>
      <c r="D27" s="10" t="s">
        <v>49</v>
      </c>
      <c r="E27" s="4"/>
      <c r="F27" s="9">
        <v>45562</v>
      </c>
      <c r="G27" s="9" t="s">
        <v>6</v>
      </c>
      <c r="H27" s="9" t="s">
        <v>17</v>
      </c>
      <c r="I27" s="6"/>
    </row>
    <row r="28" spans="2:9" ht="18" customHeight="1" x14ac:dyDescent="0.2">
      <c r="B28" s="5"/>
      <c r="C28" s="16" t="s">
        <v>51</v>
      </c>
      <c r="D28" s="10" t="s">
        <v>50</v>
      </c>
      <c r="E28" s="4"/>
      <c r="F28" s="9">
        <v>45630</v>
      </c>
      <c r="G28" s="9" t="s">
        <v>7</v>
      </c>
      <c r="H28" s="9" t="s">
        <v>18</v>
      </c>
      <c r="I28" s="6"/>
    </row>
    <row r="29" spans="2:9" ht="18" customHeight="1" x14ac:dyDescent="0.2">
      <c r="B29" s="5"/>
      <c r="C29" s="4"/>
      <c r="D29" s="4"/>
      <c r="E29" s="4"/>
      <c r="F29" s="9">
        <v>45634</v>
      </c>
      <c r="G29" s="9" t="s">
        <v>8</v>
      </c>
      <c r="H29" s="9" t="s">
        <v>19</v>
      </c>
      <c r="I29" s="6"/>
    </row>
    <row r="30" spans="2:9" ht="18" customHeight="1" x14ac:dyDescent="0.2">
      <c r="B30" s="5"/>
      <c r="C30" s="4"/>
      <c r="D30" s="4"/>
      <c r="E30" s="4"/>
      <c r="F30" s="9">
        <v>45651</v>
      </c>
      <c r="G30" s="9" t="s">
        <v>21</v>
      </c>
      <c r="H30" s="9" t="s">
        <v>22</v>
      </c>
      <c r="I30" s="6"/>
    </row>
    <row r="31" spans="2:9" ht="18" customHeight="1" x14ac:dyDescent="0.2">
      <c r="B31" s="5"/>
      <c r="C31" s="5"/>
      <c r="D31" s="4"/>
      <c r="E31" s="4"/>
      <c r="F31" s="6"/>
      <c r="G31" s="6"/>
      <c r="H31" s="6"/>
      <c r="I31" s="6"/>
    </row>
  </sheetData>
  <dataConsolidate/>
  <mergeCells count="2">
    <mergeCell ref="C20:D20"/>
    <mergeCell ref="C3:H3"/>
  </mergeCells>
  <conditionalFormatting sqref="D23:D24">
    <cfRule type="expression" dxfId="1" priority="15">
      <formula>AND($F20&lt;&gt;"",$F20&lt;TODAY())</formula>
    </cfRule>
  </conditionalFormatting>
  <conditionalFormatting sqref="D25:D28">
    <cfRule type="expression" dxfId="0" priority="17">
      <formula>AND($F22&lt;&gt;"",$F22&lt;TODAY())</formula>
    </cfRule>
  </conditionalFormatting>
  <printOptions horizontalCentered="1"/>
  <pageMargins left="7.874015748031496E-2" right="0.59055118110236215" top="0.31496062992125984" bottom="0.19685039370078741" header="0" footer="0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6" sqref="G6"/>
    </sheetView>
  </sheetViews>
  <sheetFormatPr defaultRowHeight="12.75" x14ac:dyDescent="0.2"/>
  <sheetData>
    <row r="1" spans="1:7" x14ac:dyDescent="0.2">
      <c r="A1" t="s">
        <v>57</v>
      </c>
      <c r="B1">
        <v>2</v>
      </c>
      <c r="C1">
        <v>3000</v>
      </c>
      <c r="E1">
        <f>B1*C1</f>
        <v>6000</v>
      </c>
      <c r="G1" t="s">
        <v>61</v>
      </c>
    </row>
    <row r="2" spans="1:7" x14ac:dyDescent="0.2">
      <c r="A2" t="s">
        <v>58</v>
      </c>
      <c r="B2">
        <v>2</v>
      </c>
      <c r="C2">
        <v>500</v>
      </c>
      <c r="E2">
        <f t="shared" ref="E2:E4" si="0">B2*C2</f>
        <v>1000</v>
      </c>
      <c r="G2">
        <f>SUM(E1:E4)</f>
        <v>9200</v>
      </c>
    </row>
    <row r="3" spans="1:7" x14ac:dyDescent="0.2">
      <c r="A3" t="s">
        <v>59</v>
      </c>
      <c r="B3">
        <v>17</v>
      </c>
      <c r="C3">
        <v>50</v>
      </c>
      <c r="E3">
        <f t="shared" si="0"/>
        <v>850</v>
      </c>
    </row>
    <row r="4" spans="1:7" x14ac:dyDescent="0.2">
      <c r="A4" t="s">
        <v>60</v>
      </c>
      <c r="B4">
        <v>27</v>
      </c>
      <c r="C4">
        <v>50</v>
      </c>
      <c r="E4">
        <f t="shared" si="0"/>
        <v>1350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BD63907-A002-4280-9B87-713E8F72A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DF009-BB58-4143-A649-7108A28E6F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43D82-113E-464F-8476-B523A99E7F27}">
  <ds:schemaRefs>
    <ds:schemaRef ds:uri="http://purl.org/dc/dcmitype/"/>
    <ds:schemaRef ds:uri="http://purl.org/dc/elements/1.1/"/>
    <ds:schemaRef ds:uri="16c05727-aa75-4e4a-9b5f-8a80a1165891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Calendário</vt:lpstr>
      <vt:lpstr>Planilha1</vt:lpstr>
      <vt:lpstr>Important_Dates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2019-01-30T05:02:05Z</dcterms:created>
  <dcterms:modified xsi:type="dcterms:W3CDTF">2024-01-26T14:02:44Z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