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Ben\Documents\Data_Science_Projects\Medical_Malpractice_Dataset\"/>
    </mc:Choice>
  </mc:AlternateContent>
  <xr:revisionPtr revIDLastSave="0" documentId="13_ncr:1_{D2CCDA11-7B24-4588-8F51-D1A990D266E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Gender-MaritalStatus-PAtt-Svrty" sheetId="1" r:id="rId1"/>
  </sheets>
  <calcPr calcId="162913"/>
  <pivotCaches>
    <pivotCache cacheId="82" r:id="rId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edicalmalpractice_490412a8-0415-48d3-b6aa-ec51bf6b3f7d" name="medicalmalpractice" connection="Query - medicalmalpractic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C5E95-5BFE-437F-B46C-7DC5D1CB165C}" name="Query - medicalmalpractice" description="Connection to the 'medicalmalpractice' query in the workbook." type="100" refreshedVersion="8" minRefreshableVersion="5">
    <extLst>
      <ext xmlns:x15="http://schemas.microsoft.com/office/spreadsheetml/2010/11/main" uri="{DE250136-89BD-433C-8126-D09CA5730AF9}">
        <x15:connection id="30449b3b-c13d-4bb6-b8a6-b2ad49d49b00"/>
      </ext>
    </extLst>
  </connection>
  <connection id="2" xr16:uid="{2CC84B8E-497E-42F0-AE2F-798F2C2F8E13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<sst xmlns="http://schemas.openxmlformats.org/spreadsheetml/2006/main" count="9" uniqueCount="8">
  <si>
    <t>Column Labels</t>
  </si>
  <si>
    <t>FEMALE</t>
  </si>
  <si>
    <t>MALE</t>
  </si>
  <si>
    <t>Grand Total</t>
  </si>
  <si>
    <t>Row Labels</t>
  </si>
  <si>
    <t>Average of Amount</t>
  </si>
  <si>
    <t>FEMALE Total</t>
  </si>
  <si>
    <t>MALE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</si>
</sst>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(* #,##0_);_(* \(#,##0\);_(* &quot;-&quot;_);_(@_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41" fontId="0" fillId="0" borderId="0" xfId="0" applyNumberFormat="1"/>
  </cellXfs>
  <cellStyles count="1">
    <cellStyle name="Normal" xfId="0" builtinId="0"/>
  </cellStyles>
  <dxfs count="18">
    <dxf>
      <alignment horizontal="center"/>
    </dxf>
    <dxf>
      <alignment horizontal="center"/>
    </dxf>
    <dxf>
      <alignment horizontal="center"/>
    </dxf>
    <dxf>
      <numFmt numFmtId="33" formatCode="_(* #,##0_);_(* \(#,##0\);_(* &quot;-&quot;_);_(@_)"/>
    </dxf>
    <dxf>
      <alignment horizontal="center"/>
    </dxf>
    <dxf>
      <alignment horizontal="center"/>
    </dxf>
    <dxf>
      <alignment horizontal="center"/>
    </dxf>
    <dxf>
      <numFmt numFmtId="33" formatCode="_(* #,##0_);_(* \(#,##0\);_(* &quot;-&quot;_);_(@_)"/>
    </dxf>
    <dxf>
      <numFmt numFmtId="33" formatCode="_(* #,##0_);_(* \(#,##0\);_(* &quot;-&quot;_);_(@_)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pivotCacheDefinition" Target="pivotCache/pivotCacheDefinition1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" refreshedDate="45569.971550462964" createdVersion="5" refreshedVersion="8" minRefreshableVersion="3" recordCount="0" supportSubquery="1" supportAdvancedDrill="1" xr:uid="{83FC0570-EF63-4D68-A822-1C56ADF97E59}">
  <cacheSource type="external" connectionId="2"/>
  <cacheFields count="5">
    <cacheField name="[medicalmalpractice].[Gender].[Gender]" caption="Gender" numFmtId="0" hierarchy="7" level="1">
      <sharedItems count="2">
        <s v="FEMALE"/>
        <s v="MALE"/>
      </sharedItems>
    </cacheField>
    <cacheField name="[Measures].[Average of Amount]" caption="Average of Amount" numFmtId="0" hierarchy="8" level="32767"/>
    <cacheField name="[medicalmalpractice].[Private Attorney].[Private Attorney]" caption="Private Attorney" numFmtId="0" hierarchy="3" level="1">
      <sharedItems containsSemiMixedTypes="0" containsString="0" containsNumber="1" containsInteger="1" minValue="0" maxValue="1" count="2">
        <n v="0"/>
        <n v="1"/>
      </sharedItems>
      <extLst>
        <ext xmlns:x15="http://schemas.microsoft.com/office/spreadsheetml/2010/11/main" uri="{4F2E5C28-24EA-4eb8-9CBF-B6C8F9C3D259}">
          <x15:cachedUniqueNames>
            <x15:cachedUniqueName index="0" name="[medicalmalpractice].[Private Attorney].&amp;[0]"/>
            <x15:cachedUniqueName index="1" name="[medicalmalpractice].[Private Attorney].&amp;[1]"/>
          </x15:cachedUniqueNames>
        </ext>
      </extLst>
    </cacheField>
    <cacheField name="[medicalmalpractice].[Severity].[Severity]" caption="Severity" numFmtId="0" hierarchy="1" level="1">
      <sharedItems containsSemiMixedTypes="0" containsString="0" containsNumber="1" containsInteger="1" minValue="1" maxValue="9" count="9">
        <n v="3"/>
        <n v="4"/>
        <n v="5"/>
        <n v="6"/>
        <n v="7"/>
        <n v="8"/>
        <n v="9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medicalmalpractice].[Severity].&amp;[3]"/>
            <x15:cachedUniqueName index="1" name="[medicalmalpractice].[Severity].&amp;[4]"/>
            <x15:cachedUniqueName index="2" name="[medicalmalpractice].[Severity].&amp;[5]"/>
            <x15:cachedUniqueName index="3" name="[medicalmalpractice].[Severity].&amp;[6]"/>
            <x15:cachedUniqueName index="4" name="[medicalmalpractice].[Severity].&amp;[7]"/>
            <x15:cachedUniqueName index="5" name="[medicalmalpractice].[Severity].&amp;[8]"/>
            <x15:cachedUniqueName index="6" name="[medicalmalpractice].[Severity].&amp;[9]"/>
            <x15:cachedUniqueName index="7" name="[medicalmalpractice].[Severity].&amp;[1]"/>
            <x15:cachedUniqueName index="8" name="[medicalmalpractice].[Severity].&amp;[2]"/>
          </x15:cachedUniqueNames>
        </ext>
      </extLst>
    </cacheField>
    <cacheField name="[medicalmalpractice].[Marital Status].[Marital Status]" caption="Marital Status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medicalmalpractice].[Marital Status].&amp;[0]"/>
            <x15:cachedUniqueName index="1" name="[medicalmalpractice].[Marital Status].&amp;[1]"/>
            <x15:cachedUniqueName index="2" name="[medicalmalpractice].[Marital Status].&amp;[2]"/>
            <x15:cachedUniqueName index="3" name="[medicalmalpractice].[Marital Status].&amp;[3]"/>
            <x15:cachedUniqueName index="4" name="[medicalmalpractice].[Marital Status].&amp;[4]"/>
          </x15:cachedUniqueNames>
        </ext>
      </extLst>
    </cacheField>
  </cacheFields>
  <cacheHierarchies count="15">
    <cacheHierarchy uniqueName="[medicalmalpractice].[Amount]" caption="Amount" attribute="1" defaultMemberUniqueName="[medicalmalpractice].[Amount].[All]" allUniqueName="[medicalmalpractice].[Amount].[All]" dimensionUniqueName="[medicalmalpractice]" displayFolder="" count="0" memberValueDatatype="20" unbalanced="0"/>
    <cacheHierarchy uniqueName="[medicalmalpractice].[Severity]" caption="Severity" attribute="1" defaultMemberUniqueName="[medicalmalpractice].[Severity].[All]" allUniqueName="[medicalmalpractice].[Severity].[All]" dimensionUniqueName="[medicalmalpractice]" displayFolder="" count="2" memberValueDatatype="20" unbalanced="0">
      <fieldsUsage count="2">
        <fieldUsage x="-1"/>
        <fieldUsage x="3"/>
      </fieldsUsage>
    </cacheHierarchy>
    <cacheHierarchy uniqueName="[medicalmalpractice].[Age]" caption="Age" attribute="1" defaultMemberUniqueName="[medicalmalpractice].[Age].[All]" allUniqueName="[medicalmalpractice].[Age].[All]" dimensionUniqueName="[medicalmalpractice]" displayFolder="" count="2" memberValueDatatype="20" unbalanced="0"/>
    <cacheHierarchy uniqueName="[medicalmalpractice].[Private Attorney]" caption="Private Attorney" attribute="1" defaultMemberUniqueName="[medicalmalpractice].[Private Attorney].[All]" allUniqueName="[medicalmalpractice].[Private Attorney].[All]" dimensionUniqueName="[medicalmalpractice]" displayFolder="" count="2" memberValueDatatype="20" unbalanced="0">
      <fieldsUsage count="2">
        <fieldUsage x="-1"/>
        <fieldUsage x="2"/>
      </fieldsUsage>
    </cacheHierarchy>
    <cacheHierarchy uniqueName="[medicalmalpractice].[Marital Status]" caption="Marital Status" attribute="1" defaultMemberUniqueName="[medicalmalpractice].[Marital Status].[All]" allUniqueName="[medicalmalpractice].[Marital Status].[All]" dimensionUniqueName="[medicalmalpractice]" displayFolder="" count="2" memberValueDatatype="20" unbalanced="0">
      <fieldsUsage count="2">
        <fieldUsage x="-1"/>
        <fieldUsage x="4"/>
      </fieldsUsage>
    </cacheHierarchy>
    <cacheHierarchy uniqueName="[medicalmalpractice].[Specialty]" caption="Specialty" attribute="1" defaultMemberUniqueName="[medicalmalpractice].[Specialty].[All]" allUniqueName="[medicalmalpractice].[Specialty].[All]" dimensionUniqueName="[medicalmalpractice]" displayFolder="" count="0" memberValueDatatype="130" unbalanced="0"/>
    <cacheHierarchy uniqueName="[medicalmalpractice].[Insurance]" caption="Insurance" attribute="1" defaultMemberUniqueName="[medicalmalpractice].[Insurance].[All]" allUniqueName="[medicalmalpractice].[Insurance].[All]" dimensionUniqueName="[medicalmalpractice]" displayFolder="" count="2" memberValueDatatype="130" unbalanced="0"/>
    <cacheHierarchy uniqueName="[medicalmalpractice].[Gender]" caption="Gender" attribute="1" defaultMemberUniqueName="[medicalmalpractice].[Gender].[All]" allUniqueName="[medicalmalpractice].[Gender].[All]" dimensionUniqueName="[medicalmalpractice]" displayFolder="" count="2" memberValueDatatype="130" unbalanced="0">
      <fieldsUsage count="2">
        <fieldUsage x="-1"/>
        <fieldUsage x="0"/>
      </fieldsUsage>
    </cacheHierarchy>
    <cacheHierarchy uniqueName="[Measures].[Average of Amount]" caption="Average of Amount" measure="1" displayFolder="" measureGroup="medicalmalpractice" count="0" oneField="1">
      <fieldsUsage count="1">
        <fieldUsage x="1"/>
      </fieldsUsage>
    </cacheHierarchy>
    <cacheHierarchy uniqueName="[Measures].[Average of Severity]" caption="Average of Severity" measure="1" displayFolder="" measureGroup="medicalmalpractice" count="0"/>
    <cacheHierarchy uniqueName="[Measures].[Average of Age]" caption="Average of Age" measure="1" displayFolder="" measureGroup="medicalmalpractice" count="0"/>
    <cacheHierarchy uniqueName="[Measures].[Average of Private Attorney]" caption="Average of Private Attorney" measure="1" displayFolder="" measureGroup="medicalmalpractice" count="0"/>
    <cacheHierarchy uniqueName="[Measures].[Sum of Amount]" caption="Sum of Amount" measure="1" displayFolder="" measureGroup="medicalmalpractice" count="0"/>
    <cacheHierarchy uniqueName="[Measures].[__XL_Count medicalmalpractice]" caption="__XL_Count medicalmalpractice" measure="1" displayFolder="" measureGroup="medicalmalpractice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medicalmalpractice" uniqueName="[medicalmalpractice]" caption="medicalmalpractice"/>
  </dimensions>
  <measureGroups count="1">
    <measureGroup name="medicalmalpractice" caption="medicalmalpractic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942A86-AF83-42FB-A110-EF417EA5FFCA}" name="PivotTable1" cacheId="82" applyNumberFormats="0" applyBorderFormats="0" applyFontFormats="0" applyPatternFormats="0" applyAlignmentFormats="0" applyWidthHeightFormats="1" dataCaption="Values" missingCaption="-" tag="5d7b6016-1d92-45a1-af9c-7c2991ff0e47" updatedVersion="8" minRefreshableVersion="3" useAutoFormatting="1" itemPrintTitles="1" mergeItem="1" createdVersion="5" indent="0" outline="1" outlineData="1" multipleFieldFilters="0">
  <location ref="B7:N28" firstHeaderRow="1" firstDataRow="3" firstDataCol="1"/>
  <pivotFields count="5">
    <pivotField axis="axisCol" allDrilled="1" showAll="0" dataSourceSort="1" defaultAttributeDrillState="1">
      <items count="3">
        <item x="0"/>
        <item x="1"/>
        <item t="default"/>
      </items>
    </pivotField>
    <pivotField dataField="1" showAll="0" defaultSubtotal="0"/>
    <pivotField axis="axisRow" allDrilled="1" showAll="0" dataSourceSort="1" defaultAttributeDrillState="1">
      <items count="3">
        <item x="0"/>
        <item x="1"/>
        <item t="default"/>
      </items>
    </pivotField>
    <pivotField axis="axisRow" allDrilled="1" showAll="0" dataSourceSort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Col" allDrilled="1" showAll="0" dataSourceSort="1" defaultAttributeDrillState="1">
      <items count="6">
        <item x="0"/>
        <item x="1"/>
        <item x="2"/>
        <item x="3"/>
        <item x="4"/>
        <item t="default"/>
      </items>
    </pivotField>
  </pivotFields>
  <rowFields count="2">
    <field x="2"/>
    <field x="3"/>
  </rowFields>
  <rowItems count="1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2">
    <field x="0"/>
    <field x="4"/>
  </colFields>
  <colItems count="12">
    <i>
      <x/>
      <x/>
    </i>
    <i r="1">
      <x v="1"/>
    </i>
    <i r="1">
      <x v="2"/>
    </i>
    <i r="1">
      <x v="3"/>
    </i>
    <i r="1">
      <x v="4"/>
    </i>
    <i t="default">
      <x/>
    </i>
    <i>
      <x v="1"/>
      <x/>
    </i>
    <i r="1">
      <x v="1"/>
    </i>
    <i r="1">
      <x v="2"/>
    </i>
    <i r="1">
      <x v="4"/>
    </i>
    <i t="default">
      <x v="1"/>
    </i>
    <i t="grand">
      <x/>
    </i>
  </colItems>
  <dataFields count="1">
    <dataField fld="1" subtotal="count" baseField="3" baseItem="5" numFmtId="41"/>
  </dataFields>
  <formats count="4">
    <format dxfId="17">
      <pivotArea dataOnly="0" labelOnly="1" fieldPosition="0">
        <references count="1">
          <reference field="0" count="1" defaultSubtotal="1">
            <x v="0"/>
          </reference>
        </references>
      </pivotArea>
    </format>
    <format dxfId="16">
      <pivotArea dataOnly="0" labelOnly="1" fieldPosition="0">
        <references count="2">
          <reference field="0" count="1" selected="0">
            <x v="0"/>
          </reference>
          <reference field="4" count="0"/>
        </references>
      </pivotArea>
    </format>
    <format dxfId="15">
      <pivotArea dataOnly="0" labelOnly="1" fieldPosition="0">
        <references count="2">
          <reference field="0" count="1" selected="0">
            <x v="1"/>
          </reference>
          <reference field="4" count="4">
            <x v="0"/>
            <x v="1"/>
            <x v="2"/>
            <x v="4"/>
          </reference>
        </references>
      </pivotArea>
    </format>
    <format dxfId="8">
      <pivotArea outline="0" fieldPosition="0">
        <references count="1">
          <reference field="4294967294" count="1">
            <x v="0"/>
          </reference>
        </references>
      </pivotArea>
    </format>
  </formats>
  <pivotHierarchies count="1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8" showRowHeaders="1" showColHeaders="1" showRowStripes="0" showColStripes="0" showLastColumn="1"/>
  <rowHierarchiesUsage count="2">
    <rowHierarchyUsage hierarchyUsage="3"/>
    <rowHierarchyUsage hierarchyUsage="1"/>
  </rowHierarchiesUsage>
  <colHierarchiesUsage count="2">
    <colHierarchyUsage hierarchyUsage="7"/>
    <colHierarchyUsage hierarchyUsage="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edicalmalpractic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7:N28"/>
  <sheetViews>
    <sheetView tabSelected="1" topLeftCell="A4" workbookViewId="0">
      <selection activeCell="L10" sqref="L10"/>
    </sheetView>
  </sheetViews>
  <sheetFormatPr defaultRowHeight="15" x14ac:dyDescent="0.25"/>
  <cols>
    <col min="2" max="2" width="18.42578125" bestFit="1" customWidth="1"/>
    <col min="3" max="3" width="18.5703125" bestFit="1" customWidth="1"/>
    <col min="4" max="7" width="9" bestFit="1" customWidth="1"/>
    <col min="8" max="8" width="12.85546875" bestFit="1" customWidth="1"/>
    <col min="9" max="9" width="9" bestFit="1" customWidth="1"/>
    <col min="10" max="10" width="8" bestFit="1" customWidth="1"/>
    <col min="11" max="12" width="9" bestFit="1" customWidth="1"/>
    <col min="13" max="13" width="10.85546875" bestFit="1" customWidth="1"/>
    <col min="14" max="14" width="11.28515625" bestFit="1" customWidth="1"/>
  </cols>
  <sheetData>
    <row r="7" spans="2:14" x14ac:dyDescent="0.25">
      <c r="B7" s="4" t="s">
        <v>5</v>
      </c>
      <c r="C7" s="4" t="s">
        <v>0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</row>
    <row r="8" spans="2:14" x14ac:dyDescent="0.25">
      <c r="B8" s="3"/>
      <c r="C8" s="6" t="s">
        <v>1</v>
      </c>
      <c r="D8" s="5"/>
      <c r="E8" s="5"/>
      <c r="F8" s="5"/>
      <c r="G8" s="5"/>
      <c r="H8" s="6" t="s">
        <v>6</v>
      </c>
      <c r="I8" s="6" t="s">
        <v>2</v>
      </c>
      <c r="J8" s="5"/>
      <c r="K8" s="5"/>
      <c r="L8" s="5"/>
      <c r="M8" s="6" t="s">
        <v>7</v>
      </c>
      <c r="N8" s="6" t="s">
        <v>3</v>
      </c>
    </row>
    <row r="9" spans="2:14" x14ac:dyDescent="0.25">
      <c r="B9" s="4" t="s">
        <v>4</v>
      </c>
      <c r="C9" s="7">
        <v>0</v>
      </c>
      <c r="D9" s="7">
        <v>1</v>
      </c>
      <c r="E9" s="7">
        <v>2</v>
      </c>
      <c r="F9" s="7">
        <v>3</v>
      </c>
      <c r="G9" s="7">
        <v>4</v>
      </c>
      <c r="H9" s="5"/>
      <c r="I9" s="7">
        <v>0</v>
      </c>
      <c r="J9" s="7">
        <v>1</v>
      </c>
      <c r="K9" s="7">
        <v>2</v>
      </c>
      <c r="L9" s="7">
        <v>4</v>
      </c>
      <c r="M9" s="5"/>
      <c r="N9" s="5"/>
    </row>
    <row r="10" spans="2:14" x14ac:dyDescent="0.25">
      <c r="B10" s="1">
        <v>0</v>
      </c>
      <c r="C10" s="8">
        <v>103447.21206896551</v>
      </c>
      <c r="D10" s="8">
        <v>104283.72757475082</v>
      </c>
      <c r="E10" s="8">
        <v>104291.78586177577</v>
      </c>
      <c r="F10" s="8">
        <v>0</v>
      </c>
      <c r="G10" s="8">
        <v>105448.52341434499</v>
      </c>
      <c r="H10" s="8">
        <v>104379.05869659042</v>
      </c>
      <c r="I10" s="8">
        <v>613291.57603686641</v>
      </c>
      <c r="J10" s="8">
        <v>24144.064320847523</v>
      </c>
      <c r="K10" s="8">
        <v>80672.356626506022</v>
      </c>
      <c r="L10" s="8">
        <v>35155.883617494437</v>
      </c>
      <c r="M10" s="8">
        <v>60184.56558917497</v>
      </c>
      <c r="N10" s="8">
        <v>86869.740515989732</v>
      </c>
    </row>
    <row r="11" spans="2:14" x14ac:dyDescent="0.25">
      <c r="B11" s="2">
        <v>3</v>
      </c>
      <c r="C11" s="8">
        <v>100660.11870503597</v>
      </c>
      <c r="D11" s="8">
        <v>104677.96798212956</v>
      </c>
      <c r="E11" s="8">
        <v>104814.57101449276</v>
      </c>
      <c r="F11" s="8">
        <v>0</v>
      </c>
      <c r="G11" s="8">
        <v>107028.230964467</v>
      </c>
      <c r="H11" s="8">
        <v>104844.05432622234</v>
      </c>
      <c r="I11" s="8">
        <v>0</v>
      </c>
      <c r="J11" s="8">
        <v>24054.606046065259</v>
      </c>
      <c r="K11" s="8">
        <v>24100.966408268734</v>
      </c>
      <c r="L11" s="8">
        <v>24125.902830188679</v>
      </c>
      <c r="M11" s="8">
        <v>24098.794431205319</v>
      </c>
      <c r="N11" s="8">
        <v>63363.258118556703</v>
      </c>
    </row>
    <row r="12" spans="2:14" x14ac:dyDescent="0.25">
      <c r="B12" s="2">
        <v>4</v>
      </c>
      <c r="C12" s="8">
        <v>103151.45679012345</v>
      </c>
      <c r="D12" s="8">
        <v>102589.90098360655</v>
      </c>
      <c r="E12" s="8">
        <v>104439.46071428571</v>
      </c>
      <c r="F12" s="8">
        <v>0</v>
      </c>
      <c r="G12" s="8">
        <v>101684.4314159292</v>
      </c>
      <c r="H12" s="8">
        <v>103463.32267641014</v>
      </c>
      <c r="I12" s="8">
        <v>658698.07407407404</v>
      </c>
      <c r="J12" s="8">
        <v>24477.572450805008</v>
      </c>
      <c r="K12" s="8">
        <v>61317.398044692738</v>
      </c>
      <c r="L12" s="8">
        <v>31169.9925</v>
      </c>
      <c r="M12" s="8">
        <v>47719.820171265463</v>
      </c>
      <c r="N12" s="8">
        <v>85383.883968523369</v>
      </c>
    </row>
    <row r="13" spans="2:14" x14ac:dyDescent="0.25">
      <c r="B13" s="2">
        <v>5</v>
      </c>
      <c r="C13" s="8">
        <v>100092.50617283951</v>
      </c>
      <c r="D13" s="8">
        <v>106208.47027027026</v>
      </c>
      <c r="E13" s="8">
        <v>103318.47462154942</v>
      </c>
      <c r="F13" s="8">
        <v>0</v>
      </c>
      <c r="G13" s="8">
        <v>110602.57740585774</v>
      </c>
      <c r="H13" s="8">
        <v>104975.91571232249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104975.91571232249</v>
      </c>
    </row>
    <row r="14" spans="2:14" x14ac:dyDescent="0.25">
      <c r="B14" s="2">
        <v>6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631555.9705882353</v>
      </c>
      <c r="J14" s="8">
        <v>0</v>
      </c>
      <c r="K14" s="8">
        <v>613514.52631578944</v>
      </c>
      <c r="L14" s="8">
        <v>675068.875</v>
      </c>
      <c r="M14" s="8">
        <v>627337.57499999995</v>
      </c>
      <c r="N14" s="8">
        <v>627337.57499999995</v>
      </c>
    </row>
    <row r="15" spans="2:14" x14ac:dyDescent="0.25">
      <c r="B15" s="2">
        <v>7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593085.27419354836</v>
      </c>
      <c r="J15" s="8">
        <v>0</v>
      </c>
      <c r="K15" s="8">
        <v>628350.36521739129</v>
      </c>
      <c r="L15" s="8">
        <v>598542.11538461538</v>
      </c>
      <c r="M15" s="8">
        <v>613761.94088669948</v>
      </c>
      <c r="N15" s="8">
        <v>613761.94088669948</v>
      </c>
    </row>
    <row r="16" spans="2:14" x14ac:dyDescent="0.25">
      <c r="B16" s="2">
        <v>8</v>
      </c>
      <c r="C16" s="8">
        <v>117227.53846153847</v>
      </c>
      <c r="D16" s="8">
        <v>105747.48533333333</v>
      </c>
      <c r="E16" s="8">
        <v>103730.19311663479</v>
      </c>
      <c r="F16" s="8">
        <v>0</v>
      </c>
      <c r="G16" s="8">
        <v>101636.75471698113</v>
      </c>
      <c r="H16" s="8">
        <v>104589.91262135922</v>
      </c>
      <c r="I16" s="8">
        <v>612518.29268292687</v>
      </c>
      <c r="J16" s="8">
        <v>0</v>
      </c>
      <c r="K16" s="8">
        <v>627535.82499999995</v>
      </c>
      <c r="L16" s="8">
        <v>578211.875</v>
      </c>
      <c r="M16" s="8">
        <v>617281.0656934306</v>
      </c>
      <c r="N16" s="8">
        <v>164777.30591259641</v>
      </c>
    </row>
    <row r="17" spans="2:14" x14ac:dyDescent="0.25">
      <c r="B17" s="2">
        <v>9</v>
      </c>
      <c r="C17" s="8">
        <v>125755.30303030302</v>
      </c>
      <c r="D17" s="8">
        <v>103141.07379134859</v>
      </c>
      <c r="E17" s="8">
        <v>102610.59057971014</v>
      </c>
      <c r="F17" s="8">
        <v>0</v>
      </c>
      <c r="G17" s="8">
        <v>101809.19607843137</v>
      </c>
      <c r="H17" s="8">
        <v>103435.13981481481</v>
      </c>
      <c r="I17" s="8">
        <v>602678.94339622639</v>
      </c>
      <c r="J17" s="8">
        <v>0</v>
      </c>
      <c r="K17" s="8">
        <v>601841.12987012987</v>
      </c>
      <c r="L17" s="8">
        <v>612085.8823529412</v>
      </c>
      <c r="M17" s="8">
        <v>603327.96598639456</v>
      </c>
      <c r="N17" s="8">
        <v>163324.50040749795</v>
      </c>
    </row>
    <row r="18" spans="2:14" x14ac:dyDescent="0.25">
      <c r="B18" s="1">
        <v>1</v>
      </c>
      <c r="C18" s="8">
        <v>100231.25678119349</v>
      </c>
      <c r="D18" s="8">
        <v>212926.77491764346</v>
      </c>
      <c r="E18" s="8">
        <v>159807.86186548648</v>
      </c>
      <c r="F18" s="8">
        <v>98757.921529175044</v>
      </c>
      <c r="G18" s="8">
        <v>99209.741413150143</v>
      </c>
      <c r="H18" s="8">
        <v>174901.92225286044</v>
      </c>
      <c r="I18" s="8">
        <v>473606.23771152296</v>
      </c>
      <c r="J18" s="8">
        <v>85819.621485219905</v>
      </c>
      <c r="K18" s="8">
        <v>195789.50603249879</v>
      </c>
      <c r="L18" s="8">
        <v>201028.84710424711</v>
      </c>
      <c r="M18" s="8">
        <v>222262.37801711704</v>
      </c>
      <c r="N18" s="8">
        <v>193717.99818525664</v>
      </c>
    </row>
    <row r="19" spans="2:14" x14ac:dyDescent="0.25">
      <c r="B19" s="2">
        <v>1</v>
      </c>
      <c r="C19" s="8">
        <v>112080.58823529411</v>
      </c>
      <c r="D19" s="8">
        <v>96258.831818181818</v>
      </c>
      <c r="E19" s="8">
        <v>101419.35207100592</v>
      </c>
      <c r="F19" s="8">
        <v>95940.642857142855</v>
      </c>
      <c r="G19" s="8">
        <v>103180.27419354839</v>
      </c>
      <c r="H19" s="8">
        <v>99918.148872180449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99918.148872180449</v>
      </c>
    </row>
    <row r="20" spans="2:14" x14ac:dyDescent="0.25">
      <c r="B20" s="2">
        <v>2</v>
      </c>
      <c r="C20" s="8">
        <v>95656.972972972973</v>
      </c>
      <c r="D20" s="8">
        <v>97580.134146341457</v>
      </c>
      <c r="E20" s="8">
        <v>100775.15303030303</v>
      </c>
      <c r="F20" s="8">
        <v>98963.491525423728</v>
      </c>
      <c r="G20" s="8">
        <v>97975.967391304352</v>
      </c>
      <c r="H20" s="8">
        <v>99188.783582089556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99188.783582089556</v>
      </c>
    </row>
    <row r="21" spans="2:14" x14ac:dyDescent="0.25">
      <c r="B21" s="2">
        <v>3</v>
      </c>
      <c r="C21" s="8">
        <v>99266.598540145991</v>
      </c>
      <c r="D21" s="8">
        <v>168731.87393901288</v>
      </c>
      <c r="E21" s="8">
        <v>133396.43886576482</v>
      </c>
      <c r="F21" s="8">
        <v>98653.80072463768</v>
      </c>
      <c r="G21" s="8">
        <v>98605.04923599321</v>
      </c>
      <c r="H21" s="8">
        <v>143069.43428429053</v>
      </c>
      <c r="I21" s="8">
        <v>88624.933333333334</v>
      </c>
      <c r="J21" s="8">
        <v>84089.704918032789</v>
      </c>
      <c r="K21" s="8">
        <v>85547.982743744607</v>
      </c>
      <c r="L21" s="8">
        <v>85991.302479338847</v>
      </c>
      <c r="M21" s="8">
        <v>85600.178571428565</v>
      </c>
      <c r="N21" s="8">
        <v>121835.01602387872</v>
      </c>
    </row>
    <row r="22" spans="2:14" x14ac:dyDescent="0.25">
      <c r="B22" s="2">
        <v>4</v>
      </c>
      <c r="C22" s="8">
        <v>101557.648</v>
      </c>
      <c r="D22" s="8">
        <v>98227.281282316442</v>
      </c>
      <c r="E22" s="8">
        <v>100456.64608729846</v>
      </c>
      <c r="F22" s="8">
        <v>98308.844559585486</v>
      </c>
      <c r="G22" s="8">
        <v>100584.1887254902</v>
      </c>
      <c r="H22" s="8">
        <v>99584.753988083801</v>
      </c>
      <c r="I22" s="8">
        <v>386306.64792899409</v>
      </c>
      <c r="J22" s="8">
        <v>82217.232727272727</v>
      </c>
      <c r="K22" s="8">
        <v>146851.44287193648</v>
      </c>
      <c r="L22" s="8">
        <v>146440.01747572815</v>
      </c>
      <c r="M22" s="8">
        <v>162491.08695652173</v>
      </c>
      <c r="N22" s="8">
        <v>127022.76766363242</v>
      </c>
    </row>
    <row r="23" spans="2:14" x14ac:dyDescent="0.25">
      <c r="B23" s="2">
        <v>5</v>
      </c>
      <c r="C23" s="8">
        <v>90010.821428571435</v>
      </c>
      <c r="D23" s="8">
        <v>273197.58032786887</v>
      </c>
      <c r="E23" s="8">
        <v>199297.38590998042</v>
      </c>
      <c r="F23" s="8">
        <v>97268.773722627739</v>
      </c>
      <c r="G23" s="8">
        <v>96819.30877192982</v>
      </c>
      <c r="H23" s="8">
        <v>222557.1988729322</v>
      </c>
      <c r="I23" s="8">
        <v>90991.469879518074</v>
      </c>
      <c r="J23" s="8">
        <v>87154.887573964501</v>
      </c>
      <c r="K23" s="8">
        <v>85518.565463552732</v>
      </c>
      <c r="L23" s="8">
        <v>90707.270676691725</v>
      </c>
      <c r="M23" s="8">
        <v>86611.77369238736</v>
      </c>
      <c r="N23" s="8">
        <v>187235.53363832078</v>
      </c>
    </row>
    <row r="24" spans="2:14" x14ac:dyDescent="0.25">
      <c r="B24" s="2">
        <v>6</v>
      </c>
      <c r="C24" s="8">
        <v>101429.14705882352</v>
      </c>
      <c r="D24" s="8">
        <v>274147.52219321148</v>
      </c>
      <c r="E24" s="8">
        <v>203405.88267716535</v>
      </c>
      <c r="F24" s="8">
        <v>100940.5</v>
      </c>
      <c r="G24" s="8">
        <v>95158.09848484848</v>
      </c>
      <c r="H24" s="8">
        <v>224259.77957191138</v>
      </c>
      <c r="I24" s="8">
        <v>610053.11004784692</v>
      </c>
      <c r="J24" s="8">
        <v>0</v>
      </c>
      <c r="K24" s="8">
        <v>599165.87887323939</v>
      </c>
      <c r="L24" s="8">
        <v>607105.1323529412</v>
      </c>
      <c r="M24" s="8">
        <v>603620.4683544304</v>
      </c>
      <c r="N24" s="8">
        <v>297023.34719271626</v>
      </c>
    </row>
    <row r="25" spans="2:14" x14ac:dyDescent="0.25">
      <c r="B25" s="2">
        <v>7</v>
      </c>
      <c r="C25" s="8">
        <v>118734.81818181818</v>
      </c>
      <c r="D25" s="8">
        <v>484428.65488316357</v>
      </c>
      <c r="E25" s="8">
        <v>427208.4029335634</v>
      </c>
      <c r="F25" s="8">
        <v>119380.72727272728</v>
      </c>
      <c r="G25" s="8">
        <v>100123.23913043478</v>
      </c>
      <c r="H25" s="8">
        <v>451387.71654626762</v>
      </c>
      <c r="I25" s="8">
        <v>493117</v>
      </c>
      <c r="J25" s="8">
        <v>91315.512534818947</v>
      </c>
      <c r="K25" s="8">
        <v>218807.79181494663</v>
      </c>
      <c r="L25" s="8">
        <v>224282.99412628487</v>
      </c>
      <c r="M25" s="8">
        <v>249067.87332986292</v>
      </c>
      <c r="N25" s="8">
        <v>316904.52664359863</v>
      </c>
    </row>
    <row r="26" spans="2:14" x14ac:dyDescent="0.25">
      <c r="B26" s="2">
        <v>8</v>
      </c>
      <c r="C26" s="8">
        <v>94383.5</v>
      </c>
      <c r="D26" s="8">
        <v>97266.484251968504</v>
      </c>
      <c r="E26" s="8">
        <v>99827.314935064933</v>
      </c>
      <c r="F26" s="8">
        <v>94220.5</v>
      </c>
      <c r="G26" s="8">
        <v>103351.96551724138</v>
      </c>
      <c r="H26" s="8">
        <v>98699.891119691121</v>
      </c>
      <c r="I26" s="8">
        <v>615712.91240875912</v>
      </c>
      <c r="J26" s="8">
        <v>0</v>
      </c>
      <c r="K26" s="8">
        <v>626182.92880258895</v>
      </c>
      <c r="L26" s="8">
        <v>587388.3676470588</v>
      </c>
      <c r="M26" s="8">
        <v>617960.40772532194</v>
      </c>
      <c r="N26" s="8">
        <v>344609.85121951217</v>
      </c>
    </row>
    <row r="27" spans="2:14" x14ac:dyDescent="0.25">
      <c r="B27" s="2">
        <v>9</v>
      </c>
      <c r="C27" s="8">
        <v>109909.5</v>
      </c>
      <c r="D27" s="8">
        <v>98574.502054794517</v>
      </c>
      <c r="E27" s="8">
        <v>98562.076244813274</v>
      </c>
      <c r="F27" s="8">
        <v>98745.711409395968</v>
      </c>
      <c r="G27" s="8">
        <v>100623.44807121661</v>
      </c>
      <c r="H27" s="8">
        <v>98967.795189873417</v>
      </c>
      <c r="I27" s="8">
        <v>548044.77242888405</v>
      </c>
      <c r="J27" s="8">
        <v>82830.108280254775</v>
      </c>
      <c r="K27" s="8">
        <v>305917.46990881459</v>
      </c>
      <c r="L27" s="8">
        <v>298402.96865203761</v>
      </c>
      <c r="M27" s="8">
        <v>334323.34096198605</v>
      </c>
      <c r="N27" s="8">
        <v>191913.04595588235</v>
      </c>
    </row>
    <row r="28" spans="2:14" x14ac:dyDescent="0.25">
      <c r="B28" s="1" t="s">
        <v>3</v>
      </c>
      <c r="C28" s="8">
        <v>101877.55339805825</v>
      </c>
      <c r="D28" s="8">
        <v>179828.03276155976</v>
      </c>
      <c r="E28" s="8">
        <v>140060.87086321611</v>
      </c>
      <c r="F28" s="8">
        <v>98757.921529175044</v>
      </c>
      <c r="G28" s="8">
        <v>102035.197852349</v>
      </c>
      <c r="H28" s="8">
        <v>150957.80828972158</v>
      </c>
      <c r="I28" s="8">
        <v>484836.95961467212</v>
      </c>
      <c r="J28" s="8">
        <v>45370.862779156327</v>
      </c>
      <c r="K28" s="8">
        <v>172000.49679097044</v>
      </c>
      <c r="L28" s="8">
        <v>99885.577067952385</v>
      </c>
      <c r="M28" s="8">
        <v>167401.30677480917</v>
      </c>
      <c r="N28" s="8">
        <v>157484.55481631108</v>
      </c>
    </row>
  </sheetData>
  <mergeCells count="5">
    <mergeCell ref="N8:N9"/>
    <mergeCell ref="C8:G8"/>
    <mergeCell ref="H8:H9"/>
    <mergeCell ref="I8:L8"/>
    <mergeCell ref="M8:M9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A199A284-C3F6-4916-8836-7C67B13F04C1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50C95108-B3FE-49F4-8779-9132481F7854}">
  <ds:schemaRefs/>
</ds:datastoreItem>
</file>

<file path=customXml/itemProps3.xml><?xml version="1.0" encoding="utf-8"?>
<ds:datastoreItem xmlns:ds="http://schemas.openxmlformats.org/officeDocument/2006/customXml" ds:itemID="{5B348BA7-50BE-4617-AFE3-C6DFE99C1AA3}">
  <ds:schemaRefs/>
</ds:datastoreItem>
</file>

<file path=customXml/itemProps4.xml><?xml version="1.0" encoding="utf-8"?>
<ds:datastoreItem xmlns:ds="http://schemas.openxmlformats.org/officeDocument/2006/customXml" ds:itemID="{FE39DFCB-EEAA-4D0F-8AB9-2272D94F621B}">
  <ds:schemaRefs/>
</ds:datastoreItem>
</file>

<file path=customXml/itemProps5.xml><?xml version="1.0" encoding="utf-8"?>
<ds:datastoreItem xmlns:ds="http://schemas.openxmlformats.org/officeDocument/2006/customXml" ds:itemID="{2410C11F-CACF-4864-8222-ED460204EEA0}">
  <ds:schemaRefs/>
</ds:datastoreItem>
</file>

<file path=customXml/itemProps6.xml><?xml version="1.0" encoding="utf-8"?>
<ds:datastoreItem xmlns:ds="http://schemas.openxmlformats.org/officeDocument/2006/customXml" ds:itemID="{7CE0781E-4AD7-4BE9-B087-97F8A6DDB4D1}">
  <ds:schemaRefs/>
</ds:datastoreItem>
</file>

<file path=customXml/itemProps7.xml><?xml version="1.0" encoding="utf-8"?>
<ds:datastoreItem xmlns:ds="http://schemas.openxmlformats.org/officeDocument/2006/customXml" ds:itemID="{45EF313A-F0C4-406B-9FD4-C533ACFFC71F}">
  <ds:schemaRefs/>
</ds:datastoreItem>
</file>

<file path=customXml/itemProps8.xml><?xml version="1.0" encoding="utf-8"?>
<ds:datastoreItem xmlns:ds="http://schemas.openxmlformats.org/officeDocument/2006/customXml" ds:itemID="{2C6E5513-801F-46F1-BAE2-C62E568E554C}">
  <ds:schemaRefs/>
</ds:datastoreItem>
</file>

<file path=customXml/itemProps9.xml><?xml version="1.0" encoding="utf-8"?>
<ds:datastoreItem xmlns:ds="http://schemas.openxmlformats.org/officeDocument/2006/customXml" ds:itemID="{0E237E32-F24F-4A96-9F80-990DB9EDDD69}">
  <ds:schemaRefs/>
</ds:datastoreItem>
</file>

<file path=customXml/itemProps10.xml><?xml version="1.0" encoding="utf-8"?>
<ds:datastoreItem xmlns:ds="http://schemas.openxmlformats.org/officeDocument/2006/customXml" ds:itemID="{A1F91CA6-8669-4580-AD02-56716B5064DF}">
  <ds:schemaRefs/>
</ds:datastoreItem>
</file>

<file path=customXml/itemProps11.xml><?xml version="1.0" encoding="utf-8"?>
<ds:datastoreItem xmlns:ds="http://schemas.openxmlformats.org/officeDocument/2006/customXml" ds:itemID="{B1963D09-53AC-487F-B6D0-863F82483A6C}">
  <ds:schemaRefs/>
</ds:datastoreItem>
</file>

<file path=customXml/itemProps12.xml><?xml version="1.0" encoding="utf-8"?>
<ds:datastoreItem xmlns:ds="http://schemas.openxmlformats.org/officeDocument/2006/customXml" ds:itemID="{8776D131-EB10-4927-9275-1592D78959A7}">
  <ds:schemaRefs/>
</ds:datastoreItem>
</file>

<file path=customXml/itemProps13.xml><?xml version="1.0" encoding="utf-8"?>
<ds:datastoreItem xmlns:ds="http://schemas.openxmlformats.org/officeDocument/2006/customXml" ds:itemID="{1E3F57FB-BFE7-449A-9D6C-D99CE632CC5F}">
  <ds:schemaRefs/>
</ds:datastoreItem>
</file>

<file path=customXml/itemProps14.xml><?xml version="1.0" encoding="utf-8"?>
<ds:datastoreItem xmlns:ds="http://schemas.openxmlformats.org/officeDocument/2006/customXml" ds:itemID="{38FA3088-A264-4723-8C84-3889453EB200}">
  <ds:schemaRefs/>
</ds:datastoreItem>
</file>

<file path=customXml/itemProps15.xml><?xml version="1.0" encoding="utf-8"?>
<ds:datastoreItem xmlns:ds="http://schemas.openxmlformats.org/officeDocument/2006/customXml" ds:itemID="{94859A65-131E-4F90-A72A-67992A841F26}">
  <ds:schemaRefs/>
</ds:datastoreItem>
</file>

<file path=customXml/itemProps16.xml><?xml version="1.0" encoding="utf-8"?>
<ds:datastoreItem xmlns:ds="http://schemas.openxmlformats.org/officeDocument/2006/customXml" ds:itemID="{FBECA2FC-8606-44FF-8C1A-EF7541C4A743}">
  <ds:schemaRefs/>
</ds:datastoreItem>
</file>

<file path=customXml/itemProps17.xml><?xml version="1.0" encoding="utf-8"?>
<ds:datastoreItem xmlns:ds="http://schemas.openxmlformats.org/officeDocument/2006/customXml" ds:itemID="{2899BD16-750E-46D8-93C6-B0C87B3D1C5F}">
  <ds:schemaRefs/>
</ds:datastoreItem>
</file>

<file path=customXml/itemProps18.xml><?xml version="1.0" encoding="utf-8"?>
<ds:datastoreItem xmlns:ds="http://schemas.openxmlformats.org/officeDocument/2006/customXml" ds:itemID="{D3D5BFAE-2DCB-4E45-8D88-E25A7DCEEAC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Gender-MaritalStatus-PAtt-Svrty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Ben McCarty</cp:lastModifiedBy>
  <dcterms:created xsi:type="dcterms:W3CDTF">2015-06-05T18:17:20Z</dcterms:created>
  <dcterms:modified xsi:type="dcterms:W3CDTF">2024-10-05T03:19:05Z</dcterms:modified>
</cp:coreProperties>
</file>