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20" windowWidth="25200" windowHeight="11640"/>
  </bookViews>
  <sheets>
    <sheet name="Summary" sheetId="1" r:id="rId1"/>
    <sheet name="Detailed Results" sheetId="2" r:id="rId2"/>
    <sheet name="Avoided Deaths By Country" sheetId="4" r:id="rId3"/>
    <sheet name="Deaths Per 100,000" sheetId="5" r:id="rId4"/>
    <sheet name="Economic Benefits" sheetId="10" r:id="rId5"/>
    <sheet name="Metadata" sheetId="11" r:id="rId6"/>
    <sheet name="DataSource" sheetId="6" state="hidden" r:id="rId7"/>
  </sheets>
  <calcPr calcId="145621"/>
</workbook>
</file>

<file path=xl/sharedStrings.xml><?xml version="1.0" encoding="utf-8"?>
<sst xmlns="http://schemas.openxmlformats.org/spreadsheetml/2006/main" count="748" uniqueCount="304">
  <si>
    <t>Date</t>
  </si>
  <si>
    <t>Scenario Name</t>
  </si>
  <si>
    <t>Scenario Description</t>
  </si>
  <si>
    <t>GBD Year</t>
  </si>
  <si>
    <t>Pollutant</t>
  </si>
  <si>
    <t>Rollback Type</t>
  </si>
  <si>
    <t>6% Rollback</t>
  </si>
  <si>
    <t>Population Affected</t>
  </si>
  <si>
    <t>Avoided Deaths (Total)</t>
  </si>
  <si>
    <t>Avoided Deaths (% Population)</t>
  </si>
  <si>
    <t>Min</t>
  </si>
  <si>
    <t>Median</t>
  </si>
  <si>
    <t>Max</t>
  </si>
  <si>
    <t>Air Quality Change (Population Weighted)</t>
  </si>
  <si>
    <t>Rollback 1</t>
  </si>
  <si>
    <t>Rollback with a very long description that will wrap to next line of text and keep going to wrap a second time.</t>
  </si>
  <si>
    <t>Regions and Countries</t>
  </si>
  <si>
    <t>Policy scenario</t>
  </si>
  <si>
    <t>Policy Scenario</t>
  </si>
  <si>
    <t>Region and Country</t>
  </si>
  <si>
    <t>Air Quality Levels</t>
  </si>
  <si>
    <t>5.8 µg/m³</t>
  </si>
  <si>
    <t>PM 2.5</t>
  </si>
  <si>
    <t>Background Concentration</t>
  </si>
  <si>
    <t>95% CI</t>
  </si>
  <si>
    <t>% of Baseline Mortality</t>
  </si>
  <si>
    <t>Deaths per 100,000</t>
  </si>
  <si>
    <t>Supplementary Information / Underlying data and functions</t>
  </si>
  <si>
    <t>Standard Group</t>
  </si>
  <si>
    <t>Concentration Limit</t>
  </si>
  <si>
    <t>Exposure Duration</t>
  </si>
  <si>
    <t>WHO</t>
  </si>
  <si>
    <t>US Primary</t>
  </si>
  <si>
    <t>US Secondary</t>
  </si>
  <si>
    <t>EU</t>
  </si>
  <si>
    <t>Japan</t>
  </si>
  <si>
    <t>China Class I</t>
  </si>
  <si>
    <t>China Class II</t>
  </si>
  <si>
    <t>Hong Kong</t>
  </si>
  <si>
    <t>India</t>
  </si>
  <si>
    <t>Singapore</t>
  </si>
  <si>
    <t>24-hour</t>
  </si>
  <si>
    <t>Air Quality Grid</t>
  </si>
  <si>
    <t>Population Grid</t>
  </si>
  <si>
    <t>Air Quality Standards</t>
  </si>
  <si>
    <t>Description: Air Quality Standards / Guidelines / Objectives For Different Countries (updated April 2014).  Table developed by Scott Voorhees, US EPA.</t>
  </si>
  <si>
    <t>Standards:</t>
  </si>
  <si>
    <t>Description:  2015 Population Data</t>
  </si>
  <si>
    <t>Center for International Earth Science Information Network - CIESIN - Columbia University. 2016. Gridded Population of the World, Version 4 (GPWv4): Administrative Unit Center Points with Population Estimates. Palisades, NY: NASA Socioeconomic Data and Applications Center (SEDAC). http://dx.doi.org/10.7927/H4F47M2C.</t>
  </si>
  <si>
    <t>Incidence Dataset</t>
  </si>
  <si>
    <t>Description: 2013 Cause-Specific Mortality</t>
  </si>
  <si>
    <t>Global Burden of Disease Study 2013. Global Burden of Disease Study 2013 (GBD 2013) Incidence, Prevalence, and Years Lived with Disability 1990-2013. Seattle, United States: Institute for Health Metrics and Evaluation (IHME), 2015.
http://ghdx.healthdata.org/record/global-burden-disease-study-2013-gbd-2013-incidence-prevalence-and-years-lived-disability</t>
  </si>
  <si>
    <t>Description:  PM2.5 concentration data from the Global Burden of Disease 2015 study</t>
  </si>
  <si>
    <t>Avoided Life Years Lost</t>
  </si>
  <si>
    <t>Change in Life Expectancy</t>
  </si>
  <si>
    <t>Function</t>
  </si>
  <si>
    <t>Value of Statistical Life Data</t>
  </si>
  <si>
    <t>Economic Benefits (2011 USD)</t>
  </si>
  <si>
    <t>Cohen, A. J.; Brauer, M.; Burnett, R. T. (2017). Estimates and 25-year trends of the global burden of disease attributable to ambient air pollution: an analysis of data from the Global Burden of Diseases Study 2015. Lancet, 389(10082), 1907-18.</t>
  </si>
  <si>
    <t>Health Impact Function - 2013 IER (Burnett et al., 2014)</t>
  </si>
  <si>
    <t>Burnett RT, Pope CA, Ezzati M, Olives C, Lim SS, Mehta S, Shin HH, Singh G, Hubbell B, Brauer M, Anderson HR, Smith KR, Balmes JR, Bruce NG, Kan H, Laden F, Pruss-Ustun A, Turner MC, Gapstur SM, Diver WR, Cohen A. (2014). An integrated risk function for estimating the global burden of disease attributable to ambient fine particulate matter exposure. Environ Health Perspect 122:397-403; http://dx.doi.org/10.1289/ehp.1307049</t>
  </si>
  <si>
    <t>Health Impact Function  - SCHIF (Burnett et al., in prep)</t>
  </si>
  <si>
    <t>Burnett RT, Chen H, Szyszkowicz M, Fann N, Hubbell B, Pope CA, Apte JS, Brauer M, Cohen A, Weichenthal S, Coggins J, Di Q, Brunekreef B, Frostad J, Lim SS, Kan H, Pruss-Ustun AM, AARP collaborators, ACS collaborators, CTS collaborators, Canadian Breast Screening collaborators, CanCHEC/CCHS collaborators, Chinese Male Cohort Collaborators, CUELS collaborators, English Cohort collaborators, Hong Kong collaborators, NHIS collaborators, NHS collaborators, Rome Census Cohort collaborators, VHM&amp;PP collaborators. 2017. A new approach to estimating global mortality burden from outdoor fine particle exposure. Manuscript in preparation.</t>
  </si>
  <si>
    <t>Annual</t>
  </si>
  <si>
    <t>Valuation</t>
  </si>
  <si>
    <t>Estimated reductions in premature mortality are valued using country-specific estimates of the value per statistical life (VSL). This value is not the monetary value of individual lives. Rather, it reflects the amount individuals are willing to pay to incrementally reduce their risks of death from adverse health conditions that may be caused by environmental pollution. For example, if each individual in a population is willing to pay $20 to reduce his or her risk of death by 10 in 100,000, the VSL for that population would be $200,000 (= $20 ÷ (10/100,000)). For 500 avoided deaths in that population, the economic benefit would be $100,000,000 (= 500 * $200,000). 
Fatal risk reductions have been shown to be sensative to income; individuals are willing to pay more for risk reductions as their income increases. Thus, the VSL is commonly adjusted to reflect differences in the average income levels both across countries and within a country over time.  Because of these adjustments, in some instances, a country  with a larger number of  avoided deaths than another country may actually show a smaller economic benefit when compared in common currency units.</t>
  </si>
  <si>
    <t>VSL estimates provided by authors of:</t>
  </si>
  <si>
    <t>World Bank and IHME (2016). The Cost of Air Pollution: Strengthening the Economic Case for Action. Washington, DC: 2016 International Bank for Reconstruction and Development/The World Bank.</t>
  </si>
  <si>
    <t>In some instances, VSLs were imputed (due to lack of GDP data) using a population-weighted average of VSLs from countries in the same region.</t>
  </si>
  <si>
    <t>REGIONNAME</t>
  </si>
  <si>
    <t>COUNTRYNAME</t>
  </si>
  <si>
    <t>OECD VSL (2011 USD, PPP)</t>
  </si>
  <si>
    <t>USEPA VSL  (2011 USD, PPP)</t>
  </si>
  <si>
    <t>Imputed</t>
  </si>
  <si>
    <t>High-income Asia Pacific</t>
  </si>
  <si>
    <t>Republic of Korea</t>
  </si>
  <si>
    <t>No</t>
  </si>
  <si>
    <t>Brunei Darussalam</t>
  </si>
  <si>
    <t>Central Asia</t>
  </si>
  <si>
    <t>Tajikistan</t>
  </si>
  <si>
    <t>Turkmenistan</t>
  </si>
  <si>
    <t>Armenia</t>
  </si>
  <si>
    <t>Mongolia</t>
  </si>
  <si>
    <t>Uzbekistan</t>
  </si>
  <si>
    <t>Azerbaijan</t>
  </si>
  <si>
    <t>Kazakhstan</t>
  </si>
  <si>
    <t>Georgia</t>
  </si>
  <si>
    <t>Kyrgyzstan</t>
  </si>
  <si>
    <t>East Asia</t>
  </si>
  <si>
    <t>China</t>
  </si>
  <si>
    <t>Democratic Peoples Republic of Korea</t>
  </si>
  <si>
    <t>Yes</t>
  </si>
  <si>
    <t>China - Hong Kong Special Administrative Region</t>
  </si>
  <si>
    <t>Taiwan</t>
  </si>
  <si>
    <t>South Asia</t>
  </si>
  <si>
    <t>Afghanistan</t>
  </si>
  <si>
    <t>Nepal</t>
  </si>
  <si>
    <t>Pakistan</t>
  </si>
  <si>
    <t>Bhutan</t>
  </si>
  <si>
    <t>Bangladesh</t>
  </si>
  <si>
    <t>Southeast Asia</t>
  </si>
  <si>
    <t>Malaysia</t>
  </si>
  <si>
    <t>Philippines</t>
  </si>
  <si>
    <t>Viet Nam</t>
  </si>
  <si>
    <t>Myanmar</t>
  </si>
  <si>
    <t>Cambodia</t>
  </si>
  <si>
    <t>Maldives</t>
  </si>
  <si>
    <t>Sri Lanka</t>
  </si>
  <si>
    <t>Lao Peoples Democratic Republic</t>
  </si>
  <si>
    <t>Thailand</t>
  </si>
  <si>
    <t>Timor-Leste</t>
  </si>
  <si>
    <t>Indonesia</t>
  </si>
  <si>
    <t>Australasia</t>
  </si>
  <si>
    <t>New Zealand</t>
  </si>
  <si>
    <t>Australia</t>
  </si>
  <si>
    <t>Caribbean</t>
  </si>
  <si>
    <t>Anguilla</t>
  </si>
  <si>
    <t>Grenada</t>
  </si>
  <si>
    <t>Guadeloupe</t>
  </si>
  <si>
    <t>Antigua and Barbuda</t>
  </si>
  <si>
    <t>Bahamas</t>
  </si>
  <si>
    <t>Montserrat</t>
  </si>
  <si>
    <t>Guyana</t>
  </si>
  <si>
    <t>Cayman Islands</t>
  </si>
  <si>
    <t>Martinique</t>
  </si>
  <si>
    <t>Bonaire - Saint Eustatius and Saba</t>
  </si>
  <si>
    <t>Haiti</t>
  </si>
  <si>
    <t>Barbados</t>
  </si>
  <si>
    <t>Aruba</t>
  </si>
  <si>
    <t>Cuba</t>
  </si>
  <si>
    <t>French Guiana</t>
  </si>
  <si>
    <t>Saint Kitts and Nevis</t>
  </si>
  <si>
    <t>Curacao</t>
  </si>
  <si>
    <t>Dominica</t>
  </si>
  <si>
    <t>Dominican Republic</t>
  </si>
  <si>
    <t>Jamaica</t>
  </si>
  <si>
    <t>Belize</t>
  </si>
  <si>
    <t>Turks and Caicos Islands</t>
  </si>
  <si>
    <t>Saint Lucia</t>
  </si>
  <si>
    <t>Suriname</t>
  </si>
  <si>
    <t>Trinidad and Tobago</t>
  </si>
  <si>
    <t>Saint Vincent and the Grenadines</t>
  </si>
  <si>
    <t>Sint Maarten (Dutch part)</t>
  </si>
  <si>
    <t>Central Europe</t>
  </si>
  <si>
    <t>Croatia</t>
  </si>
  <si>
    <t>Serbia</t>
  </si>
  <si>
    <t>Montenegro</t>
  </si>
  <si>
    <t>Czech Republic</t>
  </si>
  <si>
    <t>Slovenia</t>
  </si>
  <si>
    <t>Albania</t>
  </si>
  <si>
    <t>Hungary</t>
  </si>
  <si>
    <t>The former Yugoslav Republic of Macedonia</t>
  </si>
  <si>
    <t>Slovakia</t>
  </si>
  <si>
    <t>Bulgaria</t>
  </si>
  <si>
    <t>Poland</t>
  </si>
  <si>
    <t>Bosnia and Herzegovina</t>
  </si>
  <si>
    <t>Romania</t>
  </si>
  <si>
    <t>Eastern Europe</t>
  </si>
  <si>
    <t>Russian Federation</t>
  </si>
  <si>
    <t>Estonia</t>
  </si>
  <si>
    <t>Belarus</t>
  </si>
  <si>
    <t>Ukraine</t>
  </si>
  <si>
    <t>Republic of Moldova</t>
  </si>
  <si>
    <t>Latvia</t>
  </si>
  <si>
    <t>Lithuania</t>
  </si>
  <si>
    <t>Western Europe</t>
  </si>
  <si>
    <t>Spain</t>
  </si>
  <si>
    <t>Finland</t>
  </si>
  <si>
    <t>Austria</t>
  </si>
  <si>
    <t>Germany</t>
  </si>
  <si>
    <t>Denmark</t>
  </si>
  <si>
    <t>Luxembourg</t>
  </si>
  <si>
    <t>France</t>
  </si>
  <si>
    <t>Italy</t>
  </si>
  <si>
    <t>Israel</t>
  </si>
  <si>
    <t>Greece</t>
  </si>
  <si>
    <t>Greenland</t>
  </si>
  <si>
    <t>Sweden</t>
  </si>
  <si>
    <t>Switzerland</t>
  </si>
  <si>
    <t>Iceland</t>
  </si>
  <si>
    <t>Saint Pierre and Miquelon</t>
  </si>
  <si>
    <t>Aland Islands</t>
  </si>
  <si>
    <t>United Kingdom of Great Britain and Northern Ireland</t>
  </si>
  <si>
    <t>Norway</t>
  </si>
  <si>
    <t>Belgium</t>
  </si>
  <si>
    <t>San Marino</t>
  </si>
  <si>
    <t>Netherlands</t>
  </si>
  <si>
    <t>Andorra</t>
  </si>
  <si>
    <t>Cyprus</t>
  </si>
  <si>
    <t>Portugal</t>
  </si>
  <si>
    <t>Malta</t>
  </si>
  <si>
    <t>Ireland</t>
  </si>
  <si>
    <t>Andean Latin America</t>
  </si>
  <si>
    <t>Ecuador</t>
  </si>
  <si>
    <t>Bolivia (Plurinational State of)</t>
  </si>
  <si>
    <t>Peru</t>
  </si>
  <si>
    <t>Central Latin America</t>
  </si>
  <si>
    <t>Panama</t>
  </si>
  <si>
    <t>Guatemala</t>
  </si>
  <si>
    <t>El Salvador</t>
  </si>
  <si>
    <t>Honduras</t>
  </si>
  <si>
    <t>Nicaragua</t>
  </si>
  <si>
    <t>Costa Rica</t>
  </si>
  <si>
    <t>Venezuela (Bolivarian Republic of)</t>
  </si>
  <si>
    <t>Mexico</t>
  </si>
  <si>
    <t>Colombia</t>
  </si>
  <si>
    <t>Southern Latin America</t>
  </si>
  <si>
    <t>Falkland Islands (Malvinas)</t>
  </si>
  <si>
    <t>Argentina</t>
  </si>
  <si>
    <t>Chile</t>
  </si>
  <si>
    <t>Uruguay</t>
  </si>
  <si>
    <t>Tropical Latin America</t>
  </si>
  <si>
    <t>Paraguay</t>
  </si>
  <si>
    <t>Brazil</t>
  </si>
  <si>
    <t>North Africa and Middle East</t>
  </si>
  <si>
    <t>Yemen</t>
  </si>
  <si>
    <t>United Arab Emirates</t>
  </si>
  <si>
    <t>Western Sahara</t>
  </si>
  <si>
    <t>Egypt</t>
  </si>
  <si>
    <t>Tunisia</t>
  </si>
  <si>
    <t>Turkey</t>
  </si>
  <si>
    <t>State of Palestine</t>
  </si>
  <si>
    <t>Bahrain</t>
  </si>
  <si>
    <t>Iran (Islamic Republic of)</t>
  </si>
  <si>
    <t>Morocco</t>
  </si>
  <si>
    <t>Saudi Arabia</t>
  </si>
  <si>
    <t>Algeria</t>
  </si>
  <si>
    <t>Libya</t>
  </si>
  <si>
    <t>Lebanon</t>
  </si>
  <si>
    <t>Oman</t>
  </si>
  <si>
    <t>Kuwait</t>
  </si>
  <si>
    <t>Syrian Arab Republic</t>
  </si>
  <si>
    <t>Qatar</t>
  </si>
  <si>
    <t>Jordan</t>
  </si>
  <si>
    <t>Iraq</t>
  </si>
  <si>
    <t>High-income North America</t>
  </si>
  <si>
    <t>United States of America</t>
  </si>
  <si>
    <t>Canada</t>
  </si>
  <si>
    <t>Oceania</t>
  </si>
  <si>
    <t>Cook Islands</t>
  </si>
  <si>
    <t>Palau</t>
  </si>
  <si>
    <t>Niue</t>
  </si>
  <si>
    <t>Samoa</t>
  </si>
  <si>
    <t>Micronesia (Federated States of)</t>
  </si>
  <si>
    <t>Vanuatu</t>
  </si>
  <si>
    <t>Papua New Guinea</t>
  </si>
  <si>
    <t>Tonga</t>
  </si>
  <si>
    <t>Marshall Islands</t>
  </si>
  <si>
    <t>Solomon Islands</t>
  </si>
  <si>
    <t>Kiribati</t>
  </si>
  <si>
    <t>Fiji</t>
  </si>
  <si>
    <t>Central sub-Saharan Africa</t>
  </si>
  <si>
    <t>Central African Republic</t>
  </si>
  <si>
    <t>Democratic Republic of the Congo</t>
  </si>
  <si>
    <t>Angola</t>
  </si>
  <si>
    <t>Gabon</t>
  </si>
  <si>
    <t>Congo</t>
  </si>
  <si>
    <t>Equatorial Guinea</t>
  </si>
  <si>
    <t>Eastern sub-Saharan Africa</t>
  </si>
  <si>
    <t>Burundi</t>
  </si>
  <si>
    <t>Kenya</t>
  </si>
  <si>
    <t>Sudan</t>
  </si>
  <si>
    <t>Zambia</t>
  </si>
  <si>
    <t>Rwanda</t>
  </si>
  <si>
    <t>Mauritius</t>
  </si>
  <si>
    <t>Madagascar</t>
  </si>
  <si>
    <t>Djibouti</t>
  </si>
  <si>
    <t>Malawi</t>
  </si>
  <si>
    <t>United Republic of Tanzania</t>
  </si>
  <si>
    <t>Comoros</t>
  </si>
  <si>
    <t>Ethiopia</t>
  </si>
  <si>
    <t>Eritrea</t>
  </si>
  <si>
    <t>Somalia</t>
  </si>
  <si>
    <t>Mozambique</t>
  </si>
  <si>
    <t>Seychelles</t>
  </si>
  <si>
    <t>Uganda</t>
  </si>
  <si>
    <t>South Sudan</t>
  </si>
  <si>
    <t>Southern sub-Saharan Africa</t>
  </si>
  <si>
    <t>Zimbabwe</t>
  </si>
  <si>
    <t>Swaziland</t>
  </si>
  <si>
    <t>South Africa</t>
  </si>
  <si>
    <t>Namibia</t>
  </si>
  <si>
    <t>Lesotho</t>
  </si>
  <si>
    <t>Botswana</t>
  </si>
  <si>
    <t>Western sub-Saharan Africa</t>
  </si>
  <si>
    <t>Togo</t>
  </si>
  <si>
    <t>Sierra Leone</t>
  </si>
  <si>
    <t>Senegal</t>
  </si>
  <si>
    <t>Sao Tome and Principe</t>
  </si>
  <si>
    <t>Nigeria</t>
  </si>
  <si>
    <t>Niger</t>
  </si>
  <si>
    <t>Liberia</t>
  </si>
  <si>
    <t>Mali</t>
  </si>
  <si>
    <t>Guinea-Bissau</t>
  </si>
  <si>
    <t>Guinea</t>
  </si>
  <si>
    <t>Ghana</t>
  </si>
  <si>
    <t>Gambia</t>
  </si>
  <si>
    <t>Cote dIvoire</t>
  </si>
  <si>
    <t>Chad</t>
  </si>
  <si>
    <t>Cameroon</t>
  </si>
  <si>
    <t>Benin</t>
  </si>
  <si>
    <t>Cabo Verde</t>
  </si>
  <si>
    <t>Burkina Faso</t>
  </si>
  <si>
    <t>Mauritania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</si>
</sst>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Gill Sans MT"/>
      <family val="2"/>
    </font>
    <font>
      <sz val="11"/>
      <color theme="1"/>
      <name val="Gill Sans MT"/>
      <family val="2"/>
    </font>
    <font>
      <b/>
      <sz val="11"/>
      <name val="Gill Sans MT"/>
      <family val="2"/>
    </font>
    <font>
      <sz val="11"/>
      <name val="Calibri"/>
      <family val="2"/>
      <scheme val="minor"/>
    </font>
    <font>
      <b/>
      <u/>
      <sz val="11"/>
      <name val="Calibri"/>
      <family val="2"/>
      <scheme val="minor"/>
    </font>
    <font>
      <b/>
      <sz val="11"/>
      <name val="Calibri"/>
      <family val="2"/>
      <scheme val="minor"/>
    </font>
    <font>
      <b/>
      <sz val="11"/>
      <color theme="3"/>
      <name val="Calibri"/>
      <family val="2"/>
      <scheme val="minor"/>
    </font>
    <font>
      <b/>
      <sz val="11"/>
      <color theme="1"/>
      <name val="Calibri"/>
      <family val="2"/>
      <scheme val="minor"/>
    </font>
    <font>
      <b/>
      <sz val="11"/>
      <color rgb="FF000000"/>
      <name val="Calibri"/>
      <family val="2"/>
    </font>
    <font>
      <sz val="11"/>
      <color rgb="FF000000"/>
      <name val="Calibri"/>
      <family val="2"/>
    </font>
    <font>
      <sz val="11"/>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0">
    <xf numFmtId="0" fontId="0" fillId="0" borderId="0" xfId="0"/>
    <xf numFmtId="0" fontId="1" fillId="2" borderId="1" xfId="0" applyFont="1" applyFill="1" applyBorder="1"/>
    <xf numFmtId="14" fontId="2" fillId="0" borderId="1" xfId="0" applyNumberFormat="1" applyFont="1" applyBorder="1" applyAlignment="1">
      <alignment wrapText="1"/>
    </xf>
    <xf numFmtId="0" fontId="2" fillId="0" borderId="0" xfId="0" applyFont="1"/>
    <xf numFmtId="0" fontId="2" fillId="2" borderId="1" xfId="0" applyFont="1" applyFill="1" applyBorder="1"/>
    <xf numFmtId="0" fontId="2" fillId="0" borderId="1" xfId="0" applyFont="1" applyBorder="1" applyAlignment="1">
      <alignment wrapText="1"/>
    </xf>
    <xf numFmtId="0" fontId="1" fillId="2" borderId="1" xfId="0" applyFont="1" applyFill="1" applyBorder="1" applyAlignment="1">
      <alignment horizontal="center" wrapText="1"/>
    </xf>
    <xf numFmtId="0" fontId="3" fillId="2" borderId="1" xfId="0" applyFont="1" applyFill="1" applyBorder="1"/>
    <xf numFmtId="0" fontId="1" fillId="0" borderId="0" xfId="0" applyFont="1" applyFill="1" applyBorder="1"/>
    <xf numFmtId="0" fontId="2" fillId="0" borderId="0" xfId="0" applyFont="1" applyBorder="1" applyAlignment="1">
      <alignment wrapText="1"/>
    </xf>
    <xf numFmtId="0" fontId="1" fillId="0" borderId="0" xfId="0" applyFont="1"/>
    <xf numFmtId="0" fontId="2" fillId="0" borderId="0" xfId="0" applyFont="1" applyAlignment="1">
      <alignment wrapText="1"/>
    </xf>
    <xf numFmtId="0" fontId="2" fillId="0" borderId="1" xfId="0" applyNumberFormat="1" applyFont="1" applyBorder="1"/>
    <xf numFmtId="0" fontId="2" fillId="2" borderId="1" xfId="0" applyNumberFormat="1" applyFont="1" applyFill="1" applyBorder="1" applyAlignment="1">
      <alignment wrapText="1"/>
    </xf>
    <xf numFmtId="0" fontId="2" fillId="2" borderId="1" xfId="0" applyNumberFormat="1" applyFont="1" applyFill="1" applyBorder="1"/>
    <xf numFmtId="0" fontId="3" fillId="2" borderId="1" xfId="0" applyNumberFormat="1" applyFont="1" applyFill="1" applyBorder="1" applyAlignment="1">
      <alignment horizontal="center" wrapText="1"/>
    </xf>
    <xf numFmtId="0" fontId="1" fillId="2" borderId="1" xfId="0" applyNumberFormat="1" applyFont="1" applyFill="1" applyBorder="1" applyAlignment="1">
      <alignment horizontal="center" wrapText="1"/>
    </xf>
    <xf numFmtId="0" fontId="2" fillId="0" borderId="0" xfId="0" applyNumberFormat="1" applyFont="1" applyAlignment="1">
      <alignment wrapText="1"/>
    </xf>
    <xf numFmtId="0" fontId="2" fillId="0" borderId="0" xfId="0" applyNumberFormat="1" applyFont="1"/>
    <xf numFmtId="0" fontId="2" fillId="2" borderId="1" xfId="0" applyFont="1" applyFill="1" applyBorder="1"/>
    <xf numFmtId="0" fontId="1" fillId="2" borderId="6" xfId="0" applyFont="1" applyFill="1" applyBorder="1" applyAlignment="1">
      <alignment horizontal="center" wrapText="1"/>
    </xf>
    <xf numFmtId="0" fontId="2" fillId="0" borderId="5" xfId="0" applyNumberFormat="1" applyFont="1" applyFill="1" applyBorder="1"/>
    <xf numFmtId="0" fontId="2" fillId="0" borderId="5" xfId="0" applyNumberFormat="1" applyFont="1" applyFill="1" applyBorder="1" applyAlignment="1">
      <alignment horizontal="center" wrapText="1"/>
    </xf>
    <xf numFmtId="0" fontId="5" fillId="0" borderId="0" xfId="0" applyFont="1" applyAlignment="1">
      <alignment horizontal="left" vertical="top"/>
    </xf>
    <xf numFmtId="0" fontId="4"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6" fillId="0" borderId="0" xfId="0" applyFont="1" applyFill="1" applyAlignment="1">
      <alignment vertical="top"/>
    </xf>
    <xf numFmtId="0" fontId="2" fillId="2" borderId="2" xfId="0" applyFont="1" applyFill="1" applyBorder="1"/>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vertical="top" wrapText="1"/>
    </xf>
    <xf numFmtId="0" fontId="7" fillId="3" borderId="1" xfId="0" applyFont="1" applyFill="1" applyBorder="1" applyAlignment="1">
      <alignment horizontal="left"/>
    </xf>
    <xf numFmtId="0" fontId="7" fillId="3" borderId="1" xfId="0" applyFont="1" applyFill="1" applyBorder="1" applyAlignment="1">
      <alignment horizontal="center"/>
    </xf>
    <xf numFmtId="0" fontId="4" fillId="0" borderId="1" xfId="0" applyFont="1" applyBorder="1" applyAlignment="1">
      <alignment horizontal="left" vertical="top"/>
    </xf>
    <xf numFmtId="0" fontId="4" fillId="0" borderId="1" xfId="0" applyFont="1" applyBorder="1" applyAlignment="1">
      <alignment horizontal="center" vertical="top"/>
    </xf>
    <xf numFmtId="0" fontId="0" fillId="0" borderId="0" xfId="0" applyAlignment="1">
      <alignment vertical="center" wrapText="1"/>
    </xf>
    <xf numFmtId="0" fontId="0" fillId="0" borderId="0" xfId="0" applyAlignment="1">
      <alignment horizontal="left" vertical="center"/>
    </xf>
    <xf numFmtId="0" fontId="9" fillId="3" borderId="2" xfId="0" applyFont="1" applyFill="1" applyBorder="1" applyAlignment="1" applyProtection="1">
      <alignment horizontal="left" vertical="center"/>
    </xf>
    <xf numFmtId="0" fontId="9" fillId="3" borderId="3" xfId="0" applyFont="1" applyFill="1" applyBorder="1" applyAlignment="1" applyProtection="1">
      <alignment horizontal="left" vertical="center"/>
    </xf>
    <xf numFmtId="0" fontId="8" fillId="3" borderId="3" xfId="0" applyFont="1" applyFill="1" applyBorder="1" applyAlignment="1">
      <alignment horizontal="center"/>
    </xf>
    <xf numFmtId="0" fontId="8" fillId="3" borderId="4" xfId="0" applyFont="1" applyFill="1" applyBorder="1" applyAlignment="1">
      <alignment horizontal="center"/>
    </xf>
    <xf numFmtId="0" fontId="10" fillId="0" borderId="7" xfId="0" applyFont="1" applyFill="1" applyBorder="1" applyAlignment="1" applyProtection="1">
      <alignment vertical="center" wrapText="1"/>
    </xf>
    <xf numFmtId="0" fontId="10" fillId="0" borderId="0" xfId="0" applyFont="1" applyFill="1" applyBorder="1" applyAlignment="1" applyProtection="1">
      <alignment vertical="center" wrapText="1"/>
    </xf>
    <xf numFmtId="3" fontId="0" fillId="0" borderId="0" xfId="0" applyNumberFormat="1" applyBorder="1"/>
    <xf numFmtId="0" fontId="0" fillId="0" borderId="8" xfId="0" applyBorder="1" applyAlignment="1">
      <alignment horizontal="center"/>
    </xf>
    <xf numFmtId="0" fontId="11" fillId="0" borderId="0" xfId="0" applyFont="1" applyFill="1" applyBorder="1" applyAlignment="1" applyProtection="1">
      <alignment vertical="center" wrapText="1"/>
    </xf>
    <xf numFmtId="0" fontId="10" fillId="0" borderId="9" xfId="0" applyFont="1" applyFill="1" applyBorder="1" applyAlignment="1" applyProtection="1">
      <alignment vertical="center" wrapText="1"/>
    </xf>
    <xf numFmtId="0" fontId="10" fillId="0" borderId="10" xfId="0" applyFont="1" applyFill="1" applyBorder="1" applyAlignment="1" applyProtection="1">
      <alignment vertical="center" wrapText="1"/>
    </xf>
    <xf numFmtId="3" fontId="0" fillId="0" borderId="10" xfId="0" applyNumberFormat="1" applyBorder="1"/>
    <xf numFmtId="0" fontId="0" fillId="0" borderId="11" xfId="0"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1" xfId="0" applyNumberFormat="1" applyFont="1" applyFill="1" applyBorder="1" applyAlignment="1">
      <alignment horizontal="center"/>
    </xf>
    <xf numFmtId="0" fontId="0" fillId="0" borderId="0" xfId="0" applyAlignment="1">
      <alignment horizontal="left" vertical="center"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Fill="1" applyAlignment="1">
      <alignment horizontal="left" vertical="top" wrapText="1"/>
    </xf>
    <xf numFmtId="0" fontId="4"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3.xml"/><Relationship Id="rId5" Type="http://schemas.openxmlformats.org/officeDocument/2006/relationships/chartsheet" Target="chartsheets/sheet3.xml"/><Relationship Id="rId10" Type="http://schemas.openxmlformats.org/officeDocument/2006/relationships/sharedStrings" Target="sharedStrings.xml"/><Relationship Id="rId4" Type="http://schemas.openxmlformats.org/officeDocument/2006/relationships/chartsheet" Target="chartsheets/sheet2.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Avoided Deaths By Country</a:t>
            </a:r>
          </a:p>
        </c:rich>
      </c:tx>
      <c:layout/>
      <c:overlay val="0"/>
    </c:title>
    <c:autoTitleDeleted val="0"/>
    <c:plotArea>
      <c:layout/>
      <c:pieChart>
        <c:varyColors val="1"/>
        <c:ser>
          <c:idx val="0"/>
          <c:order val="0"/>
          <c:dLbls>
            <c:spPr>
              <a:noFill/>
              <a:ln>
                <a:noFill/>
              </a:ln>
              <a:effectLst/>
            </c:sp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val>
            <c:numRef>
              <c:f>'Detailed Results'!#REF!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multiLvlStrRef>
                    <c:extLst>
                      <c:ext uri="{02D57815-91ED-43cb-92C2-25804820EDAC}">
                        <c15:formulaRef>
                          <c15:sqref>'Detailed Results'!#REF!</c15:sqref>
                        </c15:formulaRef>
                      </c:ext>
                    </c:extLst>
                  </c:multiLvlStrRef>
                </c15:cat>
              </c15:filteredCategoryTitle>
            </c:ext>
            <c:ext xmlns:c16="http://schemas.microsoft.com/office/drawing/2014/chart" uri="{C3380CC4-5D6E-409C-BE32-E72D297353CC}">
              <c16:uniqueId val="{00000000-21E9-4C8E-8CE2-574259B75E2D}"/>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'Detailed Results'!$C$3</c:f>
              <c:strCache>
                <c:ptCount val="1"/>
                <c:pt idx="0">
                  <c:v>Avoided Deaths (Total)</c:v>
                </c:pt>
              </c:strCache>
            </c:strRef>
          </c:tx>
          <c:invertIfNegative val="0"/>
          <c:val>
            <c:numRef>
              <c:f>'Detailed Results'!#REF!</c:f>
              <c:numCache>
                <c:formatCode>0</c:formatCode>
                <c:ptCount val="7"/>
                <c:pt idx="0">
                  <c:v>9884.6173197547432</c:v>
                </c:pt>
                <c:pt idx="1">
                  <c:v>3561.5826016336237</c:v>
                </c:pt>
                <c:pt idx="2">
                  <c:v>3950.3233898884982</c:v>
                </c:pt>
                <c:pt idx="3">
                  <c:v>11954.774569654508</c:v>
                </c:pt>
                <c:pt idx="4">
                  <c:v>38697.644281255452</c:v>
                </c:pt>
                <c:pt idx="5">
                  <c:v>3631.2468904730263</c:v>
                </c:pt>
                <c:pt idx="6">
                  <c:v>10583.334739611779</c:v>
                </c:pt>
              </c:numCache>
            </c:numRef>
          </c:val>
          <c:extLst xmlns:c16r2="http://schemas.microsoft.com/office/drawing/2015/06/char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670D-48F1-B870-0B3BA3CDF1E8}"/>
            </c:ext>
          </c:extLst>
        </c:ser>
        <c:dLbls>
          <c:showLegendKey val="0"/>
          <c:showVal val="0"/>
          <c:showCatName val="0"/>
          <c:showSerName val="0"/>
          <c:showPercent val="0"/>
          <c:showBubbleSize val="0"/>
        </c:dLbls>
        <c:gapWidth val="150"/>
        <c:axId val="47559808"/>
        <c:axId val="47561728"/>
      </c:barChart>
      <c:catAx>
        <c:axId val="47559808"/>
        <c:scaling>
          <c:orientation val="minMax"/>
        </c:scaling>
        <c:delete val="0"/>
        <c:axPos val="b"/>
        <c:numFmt formatCode="General" sourceLinked="0"/>
        <c:majorTickMark val="out"/>
        <c:minorTickMark val="none"/>
        <c:tickLblPos val="nextTo"/>
        <c:crossAx val="47561728"/>
        <c:crosses val="autoZero"/>
        <c:auto val="1"/>
        <c:lblAlgn val="ctr"/>
        <c:lblOffset val="100"/>
        <c:noMultiLvlLbl val="0"/>
      </c:catAx>
      <c:valAx>
        <c:axId val="47561728"/>
        <c:scaling>
          <c:orientation val="minMax"/>
        </c:scaling>
        <c:delete val="0"/>
        <c:axPos val="l"/>
        <c:majorGridlines/>
        <c:title>
          <c:tx>
            <c:rich>
              <a:bodyPr/>
              <a:lstStyle/>
              <a:p>
                <a:pPr>
                  <a:defRPr/>
                </a:pPr>
                <a:r>
                  <a:rPr lang="en-US"/>
                  <a:t>Number of Avoided Deaths</a:t>
                </a:r>
              </a:p>
            </c:rich>
          </c:tx>
          <c:overlay val="0"/>
        </c:title>
        <c:numFmt formatCode="#,##0" sourceLinked="0"/>
        <c:majorTickMark val="out"/>
        <c:minorTickMark val="none"/>
        <c:tickLblPos val="nextTo"/>
        <c:crossAx val="47559808"/>
        <c:crosses val="autoZero"/>
        <c:crossBetween val="between"/>
      </c:valAx>
    </c:plotArea>
    <c:plotVisOnly val="1"/>
    <c:dispBlanksAs val="gap"/>
    <c:showDLblsOverMax val="0"/>
  </c:chart>
  <c:txPr>
    <a:bodyPr/>
    <a:lstStyle/>
    <a:p>
      <a:pPr>
        <a:defRPr baseline="0">
          <a:solidFill>
            <a:sysClr val="windowText" lastClr="000000"/>
          </a:solidFil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Deaths</a:t>
            </a:r>
            <a:r>
              <a:rPr lang="en-US" baseline="0"/>
              <a:t> Per 100,000</a:t>
            </a:r>
            <a:endParaRPr lang="en-US"/>
          </a:p>
        </c:rich>
      </c:tx>
      <c:layout/>
      <c:overlay val="0"/>
    </c:title>
    <c:autoTitleDeleted val="0"/>
    <c:plotArea>
      <c:layout/>
      <c:barChart>
        <c:barDir val="col"/>
        <c:grouping val="clustered"/>
        <c:varyColors val="0"/>
        <c:ser>
          <c:idx val="0"/>
          <c:order val="0"/>
          <c:tx>
            <c:strRef>
              <c:f>'Detailed Results'!$G$3</c:f>
              <c:strCache>
                <c:ptCount val="1"/>
                <c:pt idx="0">
                  <c:v>Avoided Deaths (% Population)</c:v>
                </c:pt>
              </c:strCache>
            </c:strRef>
          </c:tx>
          <c:invertIfNegative val="0"/>
          <c:val>
            <c:numRef>
              <c:f>'Detailed Results'!#REF!</c:f>
              <c:numCache>
                <c:formatCode>General</c:formatCode>
                <c:ptCount val="7"/>
                <c:pt idx="0">
                  <c:v>0.72804187966218892</c:v>
                </c:pt>
                <c:pt idx="1">
                  <c:v>0.25699347350814283</c:v>
                </c:pt>
                <c:pt idx="2">
                  <c:v>0.33219052803782279</c:v>
                </c:pt>
                <c:pt idx="3">
                  <c:v>1.5103699585040937</c:v>
                </c:pt>
                <c:pt idx="4">
                  <c:v>7.0270301601888976</c:v>
                </c:pt>
                <c:pt idx="5">
                  <c:v>0.65306437227947778</c:v>
                </c:pt>
                <c:pt idx="6">
                  <c:v>1.1095782351744758</c:v>
                </c:pt>
              </c:numCache>
            </c:numRef>
          </c:val>
          <c:extLst xmlns:c16r2="http://schemas.microsoft.com/office/drawing/2015/06/char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B595-4FD2-8708-848E74F2263B}"/>
            </c:ext>
          </c:extLst>
        </c:ser>
        <c:dLbls>
          <c:showLegendKey val="0"/>
          <c:showVal val="0"/>
          <c:showCatName val="0"/>
          <c:showSerName val="0"/>
          <c:showPercent val="0"/>
          <c:showBubbleSize val="0"/>
        </c:dLbls>
        <c:gapWidth val="150"/>
        <c:axId val="48306432"/>
        <c:axId val="48349184"/>
      </c:barChart>
      <c:catAx>
        <c:axId val="48306432"/>
        <c:scaling>
          <c:orientation val="minMax"/>
        </c:scaling>
        <c:delete val="0"/>
        <c:axPos val="b"/>
        <c:numFmt formatCode="General" sourceLinked="0"/>
        <c:majorTickMark val="out"/>
        <c:minorTickMark val="none"/>
        <c:tickLblPos val="nextTo"/>
        <c:crossAx val="48349184"/>
        <c:crosses val="autoZero"/>
        <c:auto val="1"/>
        <c:lblAlgn val="ctr"/>
        <c:lblOffset val="100"/>
        <c:noMultiLvlLbl val="0"/>
      </c:catAx>
      <c:valAx>
        <c:axId val="48349184"/>
        <c:scaling>
          <c:orientation val="minMax"/>
        </c:scaling>
        <c:delete val="0"/>
        <c:axPos val="l"/>
        <c:majorGridlines/>
        <c:numFmt formatCode="General" sourceLinked="0"/>
        <c:majorTickMark val="out"/>
        <c:minorTickMark val="none"/>
        <c:tickLblPos val="nextTo"/>
        <c:crossAx val="48306432"/>
        <c:crosses val="autoZero"/>
        <c:crossBetween val="between"/>
      </c:valAx>
    </c:plotArea>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Economic</a:t>
            </a:r>
            <a:r>
              <a:rPr lang="en-US" baseline="0"/>
              <a:t> Benefits (2011 USD)</a:t>
            </a:r>
            <a:endParaRPr lang="en-US"/>
          </a:p>
        </c:rich>
      </c:tx>
      <c:overlay val="0"/>
    </c:title>
    <c:autoTitleDeleted val="0"/>
    <c:plotArea>
      <c:layout/>
      <c:barChart>
        <c:barDir val="col"/>
        <c:grouping val="clustered"/>
        <c:varyColors val="0"/>
        <c:ser>
          <c:idx val="0"/>
          <c:order val="0"/>
          <c:tx>
            <c:strRef>
              <c:f>'Detailed Results'!$G$3</c:f>
              <c:strCache>
                <c:ptCount val="1"/>
                <c:pt idx="0">
                  <c:v>Avoided Deaths (% Population)</c:v>
                </c:pt>
              </c:strCache>
            </c:strRef>
          </c:tx>
          <c:invertIfNegative val="0"/>
          <c:val>
            <c:numRef>
              <c:f>'Detailed Results'!#REF!</c:f>
              <c:numCache>
                <c:formatCode>General</c:formatCode>
                <c:ptCount val="7"/>
                <c:pt idx="0">
                  <c:v>0.72804187966218892</c:v>
                </c:pt>
                <c:pt idx="1">
                  <c:v>0.25699347350814283</c:v>
                </c:pt>
                <c:pt idx="2">
                  <c:v>0.33219052803782279</c:v>
                </c:pt>
                <c:pt idx="3">
                  <c:v>1.5103699585040937</c:v>
                </c:pt>
                <c:pt idx="4">
                  <c:v>7.0270301601888976</c:v>
                </c:pt>
                <c:pt idx="5">
                  <c:v>0.65306437227947778</c:v>
                </c:pt>
                <c:pt idx="6">
                  <c:v>1.1095782351744758</c:v>
                </c:pt>
              </c:numCache>
            </c:numRef>
          </c:val>
          <c:extLst xmlns:c16r2="http://schemas.microsoft.com/office/drawing/2015/06/char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B595-4FD2-8708-848E74F2263B}"/>
            </c:ext>
          </c:extLst>
        </c:ser>
        <c:dLbls>
          <c:showLegendKey val="0"/>
          <c:showVal val="0"/>
          <c:showCatName val="0"/>
          <c:showSerName val="0"/>
          <c:showPercent val="0"/>
          <c:showBubbleSize val="0"/>
        </c:dLbls>
        <c:gapWidth val="150"/>
        <c:axId val="49137152"/>
        <c:axId val="49139072"/>
      </c:barChart>
      <c:catAx>
        <c:axId val="49137152"/>
        <c:scaling>
          <c:orientation val="minMax"/>
        </c:scaling>
        <c:delete val="0"/>
        <c:axPos val="b"/>
        <c:numFmt formatCode="General" sourceLinked="0"/>
        <c:majorTickMark val="out"/>
        <c:minorTickMark val="none"/>
        <c:tickLblPos val="nextTo"/>
        <c:crossAx val="49139072"/>
        <c:crosses val="autoZero"/>
        <c:auto val="1"/>
        <c:lblAlgn val="ctr"/>
        <c:lblOffset val="100"/>
        <c:noMultiLvlLbl val="0"/>
      </c:catAx>
      <c:valAx>
        <c:axId val="49139072"/>
        <c:scaling>
          <c:orientation val="minMax"/>
        </c:scaling>
        <c:delete val="0"/>
        <c:axPos val="l"/>
        <c:majorGridlines/>
        <c:numFmt formatCode="#,##0" sourceLinked="0"/>
        <c:majorTickMark val="out"/>
        <c:minorTickMark val="none"/>
        <c:tickLblPos val="nextTo"/>
        <c:crossAx val="49137152"/>
        <c:crosses val="autoZero"/>
        <c:crossBetween val="between"/>
        <c:dispUnits>
          <c:builtInUnit val="millions"/>
          <c:dispUnitsLbl/>
        </c:dispUnits>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codeName="Chart3"/>
  <sheetViews>
    <sheetView zoomScale="11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4"/>
  <sheetViews>
    <sheetView zoomScale="146"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1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19050</xdr:colOff>
      <xdr:row>7</xdr:row>
      <xdr:rowOff>47625</xdr:rowOff>
    </xdr:from>
    <xdr:to>
      <xdr:col>7</xdr:col>
      <xdr:colOff>247650</xdr:colOff>
      <xdr:row>21</xdr:row>
      <xdr:rowOff>123825</xdr:rowOff>
    </xdr:to>
    <xdr:graphicFrame macro="">
      <xdr:nvGraphicFramePr>
        <xdr:cNvPr id="3" name="Chart 2" title="By Country">
          <a:extLst>
            <a:ext uri="{FF2B5EF4-FFF2-40B4-BE49-F238E27FC236}">
              <a16:creationId xmlns:a16="http://schemas.microsoft.com/office/drawing/2014/main" xmlns=""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20</xdr:row>
      <xdr:rowOff>104775</xdr:rowOff>
    </xdr:from>
    <xdr:to>
      <xdr:col>7</xdr:col>
      <xdr:colOff>209550</xdr:colOff>
      <xdr:row>21</xdr:row>
      <xdr:rowOff>57150</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5362575" y="5314950"/>
          <a:ext cx="43338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t>Avoided Deaths (Total):</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658311" cy="6281351"/>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70360" cy="6295634"/>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4408" cy="62915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S14"/>
  <sheetViews>
    <sheetView tabSelected="1" workbookViewId="0"/>
  </sheetViews>
  <sheetFormatPr defaultRowHeight="17.25" x14ac:dyDescent="0.35"/>
  <cols>
    <col min="1" max="1" width="30" style="10" customWidth="1"/>
    <col min="2" max="2" width="40.7109375" style="11" customWidth="1"/>
    <col min="3" max="3" width="9.140625" style="3"/>
    <col min="4" max="4" width="19.140625" style="3" customWidth="1"/>
    <col min="5" max="5" width="17.42578125" style="3" customWidth="1"/>
    <col min="6" max="6" width="18.140625" style="3" customWidth="1"/>
    <col min="7" max="7" width="19.5703125" style="3" customWidth="1"/>
    <col min="8" max="8" width="13" style="3" customWidth="1"/>
    <col min="9" max="12" width="19.5703125" style="3" customWidth="1"/>
    <col min="13" max="15" width="9.140625" style="3"/>
    <col min="16" max="16" width="9.7109375" style="3" customWidth="1"/>
    <col min="17" max="18" width="9.140625" style="3"/>
    <col min="19" max="19" width="21" style="3" customWidth="1"/>
    <col min="20" max="16384" width="9.140625" style="3"/>
  </cols>
  <sheetData>
    <row r="2" spans="1:19" x14ac:dyDescent="0.35">
      <c r="A2" s="1" t="s">
        <v>0</v>
      </c>
      <c r="B2" s="2">
        <v>41814</v>
      </c>
      <c r="D2" s="4"/>
      <c r="E2" s="4"/>
      <c r="F2" s="19"/>
      <c r="G2" s="19"/>
      <c r="H2" s="19"/>
      <c r="I2" s="4"/>
      <c r="J2" s="28"/>
      <c r="K2" s="28"/>
      <c r="L2" s="28"/>
      <c r="M2" s="51" t="s">
        <v>20</v>
      </c>
      <c r="N2" s="52"/>
      <c r="O2" s="53"/>
      <c r="P2" s="51" t="s">
        <v>17</v>
      </c>
      <c r="Q2" s="52"/>
      <c r="R2" s="53"/>
      <c r="S2" s="4"/>
    </row>
    <row r="3" spans="1:19" ht="48" customHeight="1" x14ac:dyDescent="0.35">
      <c r="A3" s="1" t="s">
        <v>1</v>
      </c>
      <c r="B3" s="5" t="s">
        <v>14</v>
      </c>
      <c r="D3" s="6" t="s">
        <v>7</v>
      </c>
      <c r="E3" s="6" t="s">
        <v>8</v>
      </c>
      <c r="F3" s="20" t="s">
        <v>24</v>
      </c>
      <c r="G3" s="20" t="s">
        <v>25</v>
      </c>
      <c r="H3" s="20" t="s">
        <v>26</v>
      </c>
      <c r="I3" s="6" t="s">
        <v>9</v>
      </c>
      <c r="J3" s="6" t="s">
        <v>57</v>
      </c>
      <c r="K3" s="6" t="s">
        <v>53</v>
      </c>
      <c r="L3" s="6" t="s">
        <v>54</v>
      </c>
      <c r="M3" s="6" t="s">
        <v>10</v>
      </c>
      <c r="N3" s="6" t="s">
        <v>11</v>
      </c>
      <c r="O3" s="6" t="s">
        <v>12</v>
      </c>
      <c r="P3" s="6" t="s">
        <v>10</v>
      </c>
      <c r="Q3" s="6" t="s">
        <v>11</v>
      </c>
      <c r="R3" s="6" t="s">
        <v>12</v>
      </c>
      <c r="S3" s="6" t="s">
        <v>13</v>
      </c>
    </row>
    <row r="4" spans="1:19" ht="51.75" x14ac:dyDescent="0.35">
      <c r="A4" s="1" t="s">
        <v>2</v>
      </c>
      <c r="B4" s="5" t="s">
        <v>15</v>
      </c>
      <c r="D4" s="12"/>
      <c r="E4" s="12"/>
      <c r="F4" s="22"/>
      <c r="G4" s="21"/>
      <c r="H4" s="21"/>
      <c r="I4" s="12"/>
      <c r="J4" s="12"/>
      <c r="K4" s="12"/>
      <c r="L4" s="12"/>
      <c r="M4" s="12"/>
      <c r="N4" s="12"/>
      <c r="O4" s="12"/>
      <c r="P4" s="12"/>
      <c r="Q4" s="12"/>
      <c r="R4" s="12"/>
      <c r="S4" s="12"/>
    </row>
    <row r="5" spans="1:19" x14ac:dyDescent="0.35">
      <c r="A5" s="1" t="s">
        <v>3</v>
      </c>
      <c r="B5" s="5">
        <v>2015</v>
      </c>
    </row>
    <row r="6" spans="1:19" x14ac:dyDescent="0.35">
      <c r="A6" s="1" t="s">
        <v>4</v>
      </c>
      <c r="B6" s="5" t="s">
        <v>22</v>
      </c>
    </row>
    <row r="7" spans="1:19" x14ac:dyDescent="0.35">
      <c r="A7" s="1" t="s">
        <v>23</v>
      </c>
      <c r="B7" s="5" t="s">
        <v>21</v>
      </c>
    </row>
    <row r="8" spans="1:19" x14ac:dyDescent="0.35">
      <c r="A8" s="1" t="s">
        <v>5</v>
      </c>
      <c r="B8" s="5" t="s">
        <v>6</v>
      </c>
    </row>
    <row r="9" spans="1:19" x14ac:dyDescent="0.35">
      <c r="A9" s="7" t="s">
        <v>55</v>
      </c>
      <c r="B9" s="5"/>
    </row>
    <row r="10" spans="1:19" x14ac:dyDescent="0.35">
      <c r="A10" s="7" t="s">
        <v>56</v>
      </c>
      <c r="B10" s="5"/>
    </row>
    <row r="11" spans="1:19" x14ac:dyDescent="0.35">
      <c r="A11" s="7" t="s">
        <v>16</v>
      </c>
      <c r="B11" s="5"/>
    </row>
    <row r="12" spans="1:19" x14ac:dyDescent="0.35">
      <c r="A12" s="8"/>
      <c r="B12" s="9"/>
    </row>
    <row r="13" spans="1:19" x14ac:dyDescent="0.35">
      <c r="A13" s="8"/>
      <c r="B13" s="9"/>
    </row>
    <row r="14" spans="1:19" x14ac:dyDescent="0.35">
      <c r="A14" s="8"/>
      <c r="B14" s="9"/>
    </row>
  </sheetData>
  <mergeCells count="2">
    <mergeCell ref="M2:O2"/>
    <mergeCell ref="P2:R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Q3"/>
  <sheetViews>
    <sheetView workbookViewId="0">
      <selection activeCell="H3" sqref="H3"/>
    </sheetView>
  </sheetViews>
  <sheetFormatPr defaultRowHeight="17.25" x14ac:dyDescent="0.35"/>
  <cols>
    <col min="1" max="1" width="40.7109375" style="17" customWidth="1"/>
    <col min="2" max="3" width="20.7109375" style="18" customWidth="1"/>
    <col min="4" max="4" width="18.85546875" style="18" customWidth="1"/>
    <col min="5" max="5" width="19.5703125" style="18" customWidth="1"/>
    <col min="6" max="6" width="14.42578125" style="18" customWidth="1"/>
    <col min="7" max="10" width="19.5703125" style="18" customWidth="1"/>
    <col min="11" max="14" width="10.7109375" style="18" customWidth="1"/>
    <col min="15" max="16" width="9.140625" style="3"/>
    <col min="17" max="17" width="21.140625" style="3" customWidth="1"/>
    <col min="18" max="16384" width="9.140625" style="3"/>
  </cols>
  <sheetData>
    <row r="2" spans="1:17" x14ac:dyDescent="0.35">
      <c r="A2" s="13"/>
      <c r="B2" s="14"/>
      <c r="C2" s="14"/>
      <c r="D2" s="19"/>
      <c r="E2" s="19"/>
      <c r="F2" s="19"/>
      <c r="G2" s="14"/>
      <c r="H2" s="14"/>
      <c r="I2" s="14"/>
      <c r="J2" s="14"/>
      <c r="K2" s="54" t="s">
        <v>20</v>
      </c>
      <c r="L2" s="54"/>
      <c r="M2" s="54"/>
      <c r="N2" s="54" t="s">
        <v>18</v>
      </c>
      <c r="O2" s="54"/>
      <c r="P2" s="54"/>
      <c r="Q2" s="14"/>
    </row>
    <row r="3" spans="1:17" ht="59.25" customHeight="1" x14ac:dyDescent="0.35">
      <c r="A3" s="15" t="s">
        <v>19</v>
      </c>
      <c r="B3" s="16" t="s">
        <v>7</v>
      </c>
      <c r="C3" s="16" t="s">
        <v>8</v>
      </c>
      <c r="D3" s="20" t="s">
        <v>24</v>
      </c>
      <c r="E3" s="20" t="s">
        <v>25</v>
      </c>
      <c r="F3" s="20" t="s">
        <v>26</v>
      </c>
      <c r="G3" s="15" t="s">
        <v>9</v>
      </c>
      <c r="H3" s="15" t="s">
        <v>57</v>
      </c>
      <c r="I3" s="15" t="s">
        <v>53</v>
      </c>
      <c r="J3" s="15" t="s">
        <v>54</v>
      </c>
      <c r="K3" s="16" t="s">
        <v>10</v>
      </c>
      <c r="L3" s="16" t="s">
        <v>11</v>
      </c>
      <c r="M3" s="16" t="s">
        <v>12</v>
      </c>
      <c r="N3" s="16" t="s">
        <v>10</v>
      </c>
      <c r="O3" s="16" t="s">
        <v>11</v>
      </c>
      <c r="P3" s="16" t="s">
        <v>12</v>
      </c>
      <c r="Q3" s="16" t="s">
        <v>13</v>
      </c>
    </row>
  </sheetData>
  <mergeCells count="2">
    <mergeCell ref="K2:M2"/>
    <mergeCell ref="N2:P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68"/>
  <sheetViews>
    <sheetView zoomScale="85" zoomScaleNormal="85" workbookViewId="0">
      <selection activeCell="A2" sqref="A2"/>
    </sheetView>
  </sheetViews>
  <sheetFormatPr defaultRowHeight="15" x14ac:dyDescent="0.25"/>
  <cols>
    <col min="1" max="1" width="20" style="24" customWidth="1"/>
    <col min="2" max="2" width="35.140625" style="29" bestFit="1" customWidth="1"/>
    <col min="3" max="5" width="33.7109375" style="24" customWidth="1"/>
    <col min="6" max="6" width="20" style="24" customWidth="1"/>
    <col min="7" max="16384" width="9.140625" style="24"/>
  </cols>
  <sheetData>
    <row r="1" spans="1:6" x14ac:dyDescent="0.25">
      <c r="A1" s="23" t="s">
        <v>27</v>
      </c>
    </row>
    <row r="3" spans="1:6" x14ac:dyDescent="0.25">
      <c r="A3" s="25" t="s">
        <v>42</v>
      </c>
    </row>
    <row r="4" spans="1:6" ht="18.75" customHeight="1" x14ac:dyDescent="0.25">
      <c r="B4" s="56" t="s">
        <v>52</v>
      </c>
      <c r="C4" s="56"/>
      <c r="D4" s="56"/>
      <c r="E4" s="56"/>
      <c r="F4" s="56"/>
    </row>
    <row r="5" spans="1:6" x14ac:dyDescent="0.25">
      <c r="C5" s="30"/>
      <c r="D5" s="30"/>
      <c r="E5" s="30"/>
      <c r="F5" s="30"/>
    </row>
    <row r="6" spans="1:6" ht="36.75" customHeight="1" x14ac:dyDescent="0.25">
      <c r="A6" s="26"/>
      <c r="B6" s="56" t="s">
        <v>58</v>
      </c>
      <c r="C6" s="56"/>
      <c r="D6" s="56"/>
      <c r="E6" s="56"/>
      <c r="F6" s="56"/>
    </row>
    <row r="7" spans="1:6" x14ac:dyDescent="0.25">
      <c r="C7" s="30"/>
      <c r="D7" s="30"/>
      <c r="E7" s="30"/>
      <c r="F7" s="30"/>
    </row>
    <row r="8" spans="1:6" x14ac:dyDescent="0.25">
      <c r="A8" s="25" t="s">
        <v>43</v>
      </c>
      <c r="C8" s="30"/>
      <c r="D8" s="30"/>
      <c r="E8" s="30"/>
      <c r="F8" s="30"/>
    </row>
    <row r="9" spans="1:6" x14ac:dyDescent="0.25">
      <c r="B9" s="57" t="s">
        <v>47</v>
      </c>
      <c r="C9" s="57"/>
      <c r="D9" s="57"/>
      <c r="E9" s="57"/>
      <c r="F9" s="57"/>
    </row>
    <row r="10" spans="1:6" x14ac:dyDescent="0.25">
      <c r="C10" s="30"/>
      <c r="D10" s="30"/>
      <c r="E10" s="30"/>
      <c r="F10" s="30"/>
    </row>
    <row r="11" spans="1:6" ht="47.25" customHeight="1" x14ac:dyDescent="0.25">
      <c r="A11" s="26"/>
      <c r="B11" s="56" t="s">
        <v>48</v>
      </c>
      <c r="C11" s="56"/>
      <c r="D11" s="56"/>
      <c r="E11" s="56"/>
      <c r="F11" s="56"/>
    </row>
    <row r="12" spans="1:6" x14ac:dyDescent="0.25">
      <c r="C12" s="30"/>
      <c r="D12" s="30"/>
      <c r="E12" s="30"/>
      <c r="F12" s="30"/>
    </row>
    <row r="13" spans="1:6" x14ac:dyDescent="0.25">
      <c r="A13" s="25" t="s">
        <v>49</v>
      </c>
      <c r="C13" s="30"/>
      <c r="D13" s="30"/>
      <c r="E13" s="30"/>
      <c r="F13" s="30"/>
    </row>
    <row r="14" spans="1:6" x14ac:dyDescent="0.25">
      <c r="B14" s="57" t="s">
        <v>50</v>
      </c>
      <c r="C14" s="57"/>
      <c r="D14" s="57"/>
      <c r="E14" s="57"/>
      <c r="F14" s="57"/>
    </row>
    <row r="15" spans="1:6" x14ac:dyDescent="0.25">
      <c r="A15" s="25"/>
      <c r="C15" s="30"/>
      <c r="D15" s="30"/>
      <c r="E15" s="30"/>
      <c r="F15" s="30"/>
    </row>
    <row r="16" spans="1:6" ht="92.25" customHeight="1" x14ac:dyDescent="0.25">
      <c r="A16" s="27"/>
      <c r="B16" s="58" t="s">
        <v>51</v>
      </c>
      <c r="C16" s="58"/>
      <c r="D16" s="58"/>
      <c r="E16" s="58"/>
      <c r="F16" s="58"/>
    </row>
    <row r="17" spans="1:6" x14ac:dyDescent="0.25">
      <c r="C17" s="30"/>
      <c r="D17" s="30"/>
      <c r="E17" s="30"/>
      <c r="F17" s="30"/>
    </row>
    <row r="18" spans="1:6" ht="21" customHeight="1" x14ac:dyDescent="0.25">
      <c r="A18" s="25" t="s">
        <v>59</v>
      </c>
      <c r="C18" s="30"/>
      <c r="D18" s="30"/>
      <c r="E18" s="30"/>
      <c r="F18" s="30"/>
    </row>
    <row r="19" spans="1:6" ht="14.25" customHeight="1" x14ac:dyDescent="0.25">
      <c r="C19" s="30"/>
      <c r="D19" s="30"/>
      <c r="E19" s="30"/>
      <c r="F19" s="30"/>
    </row>
    <row r="20" spans="1:6" ht="63" customHeight="1" x14ac:dyDescent="0.25">
      <c r="B20" s="56" t="s">
        <v>60</v>
      </c>
      <c r="C20" s="56"/>
      <c r="D20" s="56"/>
      <c r="E20" s="56"/>
      <c r="F20" s="56"/>
    </row>
    <row r="21" spans="1:6" ht="14.25" customHeight="1" x14ac:dyDescent="0.25">
      <c r="C21" s="29"/>
      <c r="D21" s="29"/>
      <c r="E21" s="30"/>
      <c r="F21" s="30"/>
    </row>
    <row r="22" spans="1:6" ht="24.75" customHeight="1" x14ac:dyDescent="0.25">
      <c r="A22" s="25" t="s">
        <v>61</v>
      </c>
      <c r="C22" s="31"/>
      <c r="D22" s="31"/>
      <c r="E22" s="31"/>
      <c r="F22" s="31"/>
    </row>
    <row r="23" spans="1:6" ht="118.5" customHeight="1" x14ac:dyDescent="0.25">
      <c r="B23" s="56" t="s">
        <v>62</v>
      </c>
      <c r="C23" s="56"/>
      <c r="D23" s="56"/>
      <c r="E23" s="56"/>
      <c r="F23" s="56"/>
    </row>
    <row r="24" spans="1:6" x14ac:dyDescent="0.25">
      <c r="C24" s="30"/>
      <c r="D24" s="30"/>
      <c r="E24" s="30"/>
      <c r="F24" s="30"/>
    </row>
    <row r="25" spans="1:6" ht="15" customHeight="1" x14ac:dyDescent="0.25">
      <c r="A25" s="25" t="s">
        <v>44</v>
      </c>
      <c r="C25" s="30"/>
      <c r="D25" s="30"/>
      <c r="E25" s="30"/>
      <c r="F25" s="30"/>
    </row>
    <row r="26" spans="1:6" ht="33" customHeight="1" x14ac:dyDescent="0.25">
      <c r="B26" s="56" t="s">
        <v>45</v>
      </c>
      <c r="C26" s="56"/>
      <c r="D26" s="56"/>
      <c r="E26" s="56"/>
      <c r="F26" s="56"/>
    </row>
    <row r="27" spans="1:6" x14ac:dyDescent="0.25">
      <c r="C27" s="30"/>
      <c r="D27" s="30"/>
      <c r="E27" s="30"/>
      <c r="F27" s="30"/>
    </row>
    <row r="28" spans="1:6" ht="15" customHeight="1" x14ac:dyDescent="0.25">
      <c r="B28" s="29" t="s">
        <v>46</v>
      </c>
      <c r="C28" s="30"/>
      <c r="D28" s="30"/>
      <c r="E28" s="30"/>
      <c r="F28" s="30"/>
    </row>
    <row r="29" spans="1:6" x14ac:dyDescent="0.25">
      <c r="B29" s="32" t="s">
        <v>28</v>
      </c>
      <c r="C29" s="33" t="s">
        <v>29</v>
      </c>
      <c r="D29" s="33" t="s">
        <v>30</v>
      </c>
      <c r="E29" s="30"/>
      <c r="F29" s="30"/>
    </row>
    <row r="30" spans="1:6" ht="15" customHeight="1" x14ac:dyDescent="0.25">
      <c r="B30" s="34" t="s">
        <v>31</v>
      </c>
      <c r="C30" s="35">
        <v>10</v>
      </c>
      <c r="D30" s="35" t="s">
        <v>63</v>
      </c>
      <c r="E30" s="30"/>
      <c r="F30" s="30"/>
    </row>
    <row r="31" spans="1:6" ht="15" customHeight="1" x14ac:dyDescent="0.25">
      <c r="B31" s="34" t="s">
        <v>32</v>
      </c>
      <c r="C31" s="35">
        <v>12</v>
      </c>
      <c r="D31" s="35" t="s">
        <v>63</v>
      </c>
      <c r="E31" s="30"/>
      <c r="F31" s="30"/>
    </row>
    <row r="32" spans="1:6" ht="15" customHeight="1" x14ac:dyDescent="0.25">
      <c r="B32" s="34" t="s">
        <v>33</v>
      </c>
      <c r="C32" s="35">
        <v>15</v>
      </c>
      <c r="D32" s="35" t="s">
        <v>63</v>
      </c>
      <c r="E32" s="30"/>
      <c r="F32" s="30"/>
    </row>
    <row r="33" spans="2:6" x14ac:dyDescent="0.25">
      <c r="B33" s="34" t="s">
        <v>34</v>
      </c>
      <c r="C33" s="35">
        <v>25</v>
      </c>
      <c r="D33" s="35" t="s">
        <v>63</v>
      </c>
      <c r="E33" s="30"/>
      <c r="F33" s="30"/>
    </row>
    <row r="34" spans="2:6" x14ac:dyDescent="0.25">
      <c r="B34" s="34" t="s">
        <v>35</v>
      </c>
      <c r="C34" s="35">
        <v>15</v>
      </c>
      <c r="D34" s="35" t="s">
        <v>63</v>
      </c>
      <c r="E34" s="30"/>
      <c r="F34" s="30"/>
    </row>
    <row r="35" spans="2:6" x14ac:dyDescent="0.25">
      <c r="B35" s="34" t="s">
        <v>36</v>
      </c>
      <c r="C35" s="35">
        <v>15</v>
      </c>
      <c r="D35" s="35" t="s">
        <v>63</v>
      </c>
      <c r="E35" s="30"/>
      <c r="F35" s="30"/>
    </row>
    <row r="36" spans="2:6" x14ac:dyDescent="0.25">
      <c r="B36" s="34" t="s">
        <v>37</v>
      </c>
      <c r="C36" s="35">
        <v>35</v>
      </c>
      <c r="D36" s="35" t="s">
        <v>63</v>
      </c>
      <c r="E36" s="30"/>
      <c r="F36" s="30"/>
    </row>
    <row r="37" spans="2:6" x14ac:dyDescent="0.25">
      <c r="B37" s="34" t="s">
        <v>38</v>
      </c>
      <c r="C37" s="35">
        <v>35</v>
      </c>
      <c r="D37" s="35" t="s">
        <v>63</v>
      </c>
      <c r="E37" s="30"/>
      <c r="F37" s="30"/>
    </row>
    <row r="38" spans="2:6" x14ac:dyDescent="0.25">
      <c r="B38" s="34" t="s">
        <v>39</v>
      </c>
      <c r="C38" s="35">
        <v>40</v>
      </c>
      <c r="D38" s="35" t="s">
        <v>63</v>
      </c>
      <c r="E38" s="30"/>
      <c r="F38" s="30"/>
    </row>
    <row r="39" spans="2:6" x14ac:dyDescent="0.25">
      <c r="B39" s="34" t="s">
        <v>40</v>
      </c>
      <c r="C39" s="35">
        <v>12</v>
      </c>
      <c r="D39" s="35" t="s">
        <v>63</v>
      </c>
      <c r="E39" s="30"/>
      <c r="F39" s="30"/>
    </row>
    <row r="40" spans="2:6" x14ac:dyDescent="0.25">
      <c r="B40" s="34" t="s">
        <v>31</v>
      </c>
      <c r="C40" s="35">
        <v>25</v>
      </c>
      <c r="D40" s="35" t="s">
        <v>41</v>
      </c>
      <c r="E40" s="30"/>
      <c r="F40" s="30"/>
    </row>
    <row r="41" spans="2:6" x14ac:dyDescent="0.25">
      <c r="B41" s="34" t="s">
        <v>32</v>
      </c>
      <c r="C41" s="35">
        <v>35</v>
      </c>
      <c r="D41" s="35" t="s">
        <v>41</v>
      </c>
      <c r="E41" s="30"/>
      <c r="F41" s="30"/>
    </row>
    <row r="42" spans="2:6" x14ac:dyDescent="0.25">
      <c r="B42" s="34" t="s">
        <v>35</v>
      </c>
      <c r="C42" s="35">
        <v>35</v>
      </c>
      <c r="D42" s="35" t="s">
        <v>41</v>
      </c>
      <c r="E42" s="30"/>
      <c r="F42" s="30"/>
    </row>
    <row r="43" spans="2:6" x14ac:dyDescent="0.25">
      <c r="B43" s="34" t="s">
        <v>36</v>
      </c>
      <c r="C43" s="35">
        <v>35</v>
      </c>
      <c r="D43" s="35" t="s">
        <v>41</v>
      </c>
      <c r="E43" s="30"/>
      <c r="F43" s="30"/>
    </row>
    <row r="44" spans="2:6" x14ac:dyDescent="0.25">
      <c r="B44" s="34" t="s">
        <v>37</v>
      </c>
      <c r="C44" s="35">
        <v>75</v>
      </c>
      <c r="D44" s="35" t="s">
        <v>41</v>
      </c>
      <c r="E44" s="30"/>
      <c r="F44" s="30"/>
    </row>
    <row r="45" spans="2:6" x14ac:dyDescent="0.25">
      <c r="B45" s="34" t="s">
        <v>38</v>
      </c>
      <c r="C45" s="35">
        <v>75</v>
      </c>
      <c r="D45" s="35" t="s">
        <v>41</v>
      </c>
      <c r="E45" s="30"/>
      <c r="F45" s="30"/>
    </row>
    <row r="46" spans="2:6" x14ac:dyDescent="0.25">
      <c r="B46" s="34" t="s">
        <v>39</v>
      </c>
      <c r="C46" s="35">
        <v>60</v>
      </c>
      <c r="D46" s="35" t="s">
        <v>41</v>
      </c>
      <c r="E46" s="30"/>
      <c r="F46" s="30"/>
    </row>
    <row r="47" spans="2:6" x14ac:dyDescent="0.25">
      <c r="B47" s="34" t="s">
        <v>40</v>
      </c>
      <c r="C47" s="35">
        <v>37.5</v>
      </c>
      <c r="D47" s="35" t="s">
        <v>41</v>
      </c>
      <c r="E47" s="30"/>
      <c r="F47" s="30"/>
    </row>
    <row r="48" spans="2:6" x14ac:dyDescent="0.25">
      <c r="C48" s="30"/>
      <c r="D48" s="30"/>
      <c r="E48" s="30"/>
      <c r="F48" s="30"/>
    </row>
    <row r="49" spans="1:6" x14ac:dyDescent="0.25">
      <c r="A49" s="25" t="s">
        <v>64</v>
      </c>
      <c r="C49" s="30"/>
      <c r="D49" s="30"/>
      <c r="E49" s="30"/>
      <c r="F49" s="30"/>
    </row>
    <row r="50" spans="1:6" x14ac:dyDescent="0.25">
      <c r="A50" s="25"/>
      <c r="C50" s="30"/>
      <c r="D50" s="30"/>
      <c r="E50" s="30"/>
      <c r="F50" s="30"/>
    </row>
    <row r="51" spans="1:6" ht="168" customHeight="1" x14ac:dyDescent="0.25">
      <c r="B51" s="59" t="s">
        <v>65</v>
      </c>
      <c r="C51" s="59"/>
      <c r="D51" s="59"/>
      <c r="E51" s="59"/>
      <c r="F51" s="36"/>
    </row>
    <row r="52" spans="1:6" x14ac:dyDescent="0.25">
      <c r="B52" s="36"/>
      <c r="C52" s="36"/>
      <c r="D52" s="36"/>
      <c r="E52" s="36"/>
      <c r="F52" s="36"/>
    </row>
    <row r="53" spans="1:6" ht="15" customHeight="1" x14ac:dyDescent="0.25">
      <c r="B53" s="36" t="s">
        <v>66</v>
      </c>
      <c r="C53" s="36"/>
      <c r="D53" s="36"/>
      <c r="E53" s="36"/>
      <c r="F53" s="36"/>
    </row>
    <row r="54" spans="1:6" ht="32.25" customHeight="1" x14ac:dyDescent="0.25">
      <c r="B54" s="56" t="s">
        <v>67</v>
      </c>
      <c r="C54" s="56"/>
      <c r="D54" s="56"/>
      <c r="E54" s="56"/>
      <c r="F54" s="36"/>
    </row>
    <row r="55" spans="1:6" x14ac:dyDescent="0.25">
      <c r="B55" s="36"/>
      <c r="C55" s="36"/>
      <c r="D55" s="36"/>
      <c r="E55" s="36"/>
      <c r="F55" s="36"/>
    </row>
    <row r="56" spans="1:6" x14ac:dyDescent="0.25">
      <c r="B56" s="55" t="s">
        <v>68</v>
      </c>
      <c r="C56" s="55"/>
      <c r="D56" s="55"/>
      <c r="E56" s="55"/>
      <c r="F56" s="36"/>
    </row>
    <row r="57" spans="1:6" x14ac:dyDescent="0.25">
      <c r="B57" s="37"/>
    </row>
    <row r="58" spans="1:6" x14ac:dyDescent="0.25">
      <c r="A58" s="25"/>
      <c r="B58" s="38" t="s">
        <v>69</v>
      </c>
      <c r="C58" s="39" t="s">
        <v>70</v>
      </c>
      <c r="D58" s="40" t="s">
        <v>71</v>
      </c>
      <c r="E58" s="40" t="s">
        <v>72</v>
      </c>
      <c r="F58" s="41" t="s">
        <v>73</v>
      </c>
    </row>
    <row r="59" spans="1:6" x14ac:dyDescent="0.25">
      <c r="B59" s="42" t="s">
        <v>74</v>
      </c>
      <c r="C59" s="43" t="s">
        <v>75</v>
      </c>
      <c r="D59" s="44">
        <v>3290305.6926085213</v>
      </c>
      <c r="E59" s="44">
        <v>5929712.9601737866</v>
      </c>
      <c r="F59" s="45" t="s">
        <v>76</v>
      </c>
    </row>
    <row r="60" spans="1:6" x14ac:dyDescent="0.25">
      <c r="B60" s="42" t="s">
        <v>74</v>
      </c>
      <c r="C60" s="43" t="s">
        <v>77</v>
      </c>
      <c r="D60" s="44">
        <v>6547267.5477391807</v>
      </c>
      <c r="E60" s="44">
        <v>11799334.426211156</v>
      </c>
      <c r="F60" s="45" t="s">
        <v>76</v>
      </c>
    </row>
    <row r="61" spans="1:6" x14ac:dyDescent="0.25">
      <c r="B61" s="42" t="s">
        <v>74</v>
      </c>
      <c r="C61" s="43" t="s">
        <v>40</v>
      </c>
      <c r="D61" s="44">
        <v>6555587.9397879746</v>
      </c>
      <c r="E61" s="44">
        <v>11814329.244679328</v>
      </c>
      <c r="F61" s="45" t="s">
        <v>76</v>
      </c>
    </row>
    <row r="62" spans="1:6" x14ac:dyDescent="0.25">
      <c r="B62" s="42" t="s">
        <v>74</v>
      </c>
      <c r="C62" s="43" t="s">
        <v>35</v>
      </c>
      <c r="D62" s="44">
        <v>3628786.8284267276</v>
      </c>
      <c r="E62" s="44">
        <v>6539715.8490677839</v>
      </c>
      <c r="F62" s="45" t="s">
        <v>76</v>
      </c>
    </row>
    <row r="63" spans="1:6" x14ac:dyDescent="0.25">
      <c r="B63" s="42" t="s">
        <v>78</v>
      </c>
      <c r="C63" s="43" t="s">
        <v>79</v>
      </c>
      <c r="D63" s="44">
        <v>124821.91185661747</v>
      </c>
      <c r="E63" s="44">
        <v>197072.59273000804</v>
      </c>
      <c r="F63" s="45" t="s">
        <v>76</v>
      </c>
    </row>
    <row r="64" spans="1:6" x14ac:dyDescent="0.25">
      <c r="B64" s="42" t="s">
        <v>78</v>
      </c>
      <c r="C64" s="43" t="s">
        <v>80</v>
      </c>
      <c r="D64" s="44">
        <v>804636.9406998991</v>
      </c>
      <c r="E64" s="44">
        <v>1270385.0289700886</v>
      </c>
      <c r="F64" s="45" t="s">
        <v>76</v>
      </c>
    </row>
    <row r="65" spans="2:6" x14ac:dyDescent="0.25">
      <c r="B65" s="42" t="s">
        <v>78</v>
      </c>
      <c r="C65" s="43" t="s">
        <v>81</v>
      </c>
      <c r="D65" s="44">
        <v>478722.23834219226</v>
      </c>
      <c r="E65" s="44">
        <v>755821.08384928619</v>
      </c>
      <c r="F65" s="45" t="s">
        <v>76</v>
      </c>
    </row>
    <row r="66" spans="2:6" x14ac:dyDescent="0.25">
      <c r="B66" s="42" t="s">
        <v>78</v>
      </c>
      <c r="C66" s="43" t="s">
        <v>82</v>
      </c>
      <c r="D66" s="44">
        <v>586573.81323068135</v>
      </c>
      <c r="E66" s="44">
        <v>926100.39761035226</v>
      </c>
      <c r="F66" s="45" t="s">
        <v>76</v>
      </c>
    </row>
    <row r="67" spans="2:6" x14ac:dyDescent="0.25">
      <c r="B67" s="42" t="s">
        <v>78</v>
      </c>
      <c r="C67" s="43" t="s">
        <v>83</v>
      </c>
      <c r="D67" s="44">
        <v>281841.99712314445</v>
      </c>
      <c r="E67" s="44">
        <v>444980.63110156474</v>
      </c>
      <c r="F67" s="45" t="s">
        <v>76</v>
      </c>
    </row>
    <row r="68" spans="2:6" x14ac:dyDescent="0.25">
      <c r="B68" s="42" t="s">
        <v>78</v>
      </c>
      <c r="C68" s="43" t="s">
        <v>84</v>
      </c>
      <c r="D68" s="44">
        <v>1403701.1027275496</v>
      </c>
      <c r="E68" s="44">
        <v>2216205.5653357934</v>
      </c>
      <c r="F68" s="45" t="s">
        <v>76</v>
      </c>
    </row>
    <row r="69" spans="2:6" x14ac:dyDescent="0.25">
      <c r="B69" s="42" t="s">
        <v>78</v>
      </c>
      <c r="C69" s="43" t="s">
        <v>85</v>
      </c>
      <c r="D69" s="44">
        <v>1797585.68467049</v>
      </c>
      <c r="E69" s="44">
        <v>2838082.402866025</v>
      </c>
      <c r="F69" s="45" t="s">
        <v>76</v>
      </c>
    </row>
    <row r="70" spans="2:6" x14ac:dyDescent="0.25">
      <c r="B70" s="42" t="s">
        <v>78</v>
      </c>
      <c r="C70" s="43" t="s">
        <v>86</v>
      </c>
      <c r="D70" s="44">
        <v>428893.59441180492</v>
      </c>
      <c r="E70" s="44">
        <v>677150.12051023834</v>
      </c>
      <c r="F70" s="45" t="s">
        <v>76</v>
      </c>
    </row>
    <row r="71" spans="2:6" x14ac:dyDescent="0.25">
      <c r="B71" s="42" t="s">
        <v>78</v>
      </c>
      <c r="C71" s="43" t="s">
        <v>87</v>
      </c>
      <c r="D71" s="44">
        <v>173264.79370933332</v>
      </c>
      <c r="E71" s="44">
        <v>273555.6731766084</v>
      </c>
      <c r="F71" s="45" t="s">
        <v>76</v>
      </c>
    </row>
    <row r="72" spans="2:6" x14ac:dyDescent="0.25">
      <c r="B72" s="42" t="s">
        <v>88</v>
      </c>
      <c r="C72" s="43" t="s">
        <v>89</v>
      </c>
      <c r="D72" s="44">
        <v>747033.13453817845</v>
      </c>
      <c r="E72" s="44">
        <v>1179438.4053961178</v>
      </c>
      <c r="F72" s="45" t="s">
        <v>76</v>
      </c>
    </row>
    <row r="73" spans="2:6" ht="30" x14ac:dyDescent="0.25">
      <c r="B73" s="42" t="s">
        <v>88</v>
      </c>
      <c r="C73" s="43" t="s">
        <v>90</v>
      </c>
      <c r="D73" s="44">
        <v>815731.31455121911</v>
      </c>
      <c r="E73" s="44">
        <v>1306577.4321395389</v>
      </c>
      <c r="F73" s="45" t="s">
        <v>91</v>
      </c>
    </row>
    <row r="74" spans="2:6" ht="30" x14ac:dyDescent="0.25">
      <c r="B74" s="42" t="s">
        <v>88</v>
      </c>
      <c r="C74" s="43" t="s">
        <v>92</v>
      </c>
      <c r="D74" s="44">
        <v>4745125.7521404801</v>
      </c>
      <c r="E74" s="44">
        <v>8551556.085907286</v>
      </c>
      <c r="F74" s="45" t="s">
        <v>76</v>
      </c>
    </row>
    <row r="75" spans="2:6" x14ac:dyDescent="0.25">
      <c r="B75" s="42" t="s">
        <v>88</v>
      </c>
      <c r="C75" s="43" t="s">
        <v>93</v>
      </c>
      <c r="D75" s="44">
        <v>4047079.9676512373</v>
      </c>
      <c r="E75" s="44">
        <v>7293554.0879838001</v>
      </c>
      <c r="F75" s="45" t="s">
        <v>76</v>
      </c>
    </row>
    <row r="76" spans="2:6" x14ac:dyDescent="0.25">
      <c r="B76" s="42" t="s">
        <v>94</v>
      </c>
      <c r="C76" s="43" t="s">
        <v>95</v>
      </c>
      <c r="D76" s="44">
        <v>93102.754086549379</v>
      </c>
      <c r="E76" s="44">
        <v>146993.43140342945</v>
      </c>
      <c r="F76" s="45" t="s">
        <v>76</v>
      </c>
    </row>
    <row r="77" spans="2:6" x14ac:dyDescent="0.25">
      <c r="B77" s="42" t="s">
        <v>94</v>
      </c>
      <c r="C77" s="43" t="s">
        <v>39</v>
      </c>
      <c r="D77" s="44">
        <v>303618.25518799538</v>
      </c>
      <c r="E77" s="44">
        <v>479361.6430005618</v>
      </c>
      <c r="F77" s="45" t="s">
        <v>76</v>
      </c>
    </row>
    <row r="78" spans="2:6" x14ac:dyDescent="0.25">
      <c r="B78" s="42" t="s">
        <v>94</v>
      </c>
      <c r="C78" s="43" t="s">
        <v>96</v>
      </c>
      <c r="D78" s="44">
        <v>115976.61792497299</v>
      </c>
      <c r="E78" s="44">
        <v>183107.37634580012</v>
      </c>
      <c r="F78" s="45" t="s">
        <v>76</v>
      </c>
    </row>
    <row r="79" spans="2:6" x14ac:dyDescent="0.25">
      <c r="B79" s="42" t="s">
        <v>94</v>
      </c>
      <c r="C79" s="43" t="s">
        <v>97</v>
      </c>
      <c r="D79" s="44">
        <v>290873.95944608259</v>
      </c>
      <c r="E79" s="44">
        <v>459240.56516238733</v>
      </c>
      <c r="F79" s="45" t="s">
        <v>76</v>
      </c>
    </row>
    <row r="80" spans="2:6" x14ac:dyDescent="0.25">
      <c r="B80" s="42" t="s">
        <v>94</v>
      </c>
      <c r="C80" s="43" t="s">
        <v>98</v>
      </c>
      <c r="D80" s="44">
        <v>476752.16253127955</v>
      </c>
      <c r="E80" s="44">
        <v>752710.66884156491</v>
      </c>
      <c r="F80" s="45" t="s">
        <v>76</v>
      </c>
    </row>
    <row r="81" spans="2:6" x14ac:dyDescent="0.25">
      <c r="B81" s="42" t="s">
        <v>94</v>
      </c>
      <c r="C81" s="43" t="s">
        <v>99</v>
      </c>
      <c r="D81" s="44">
        <v>148330.44029253119</v>
      </c>
      <c r="E81" s="44">
        <v>234188.56524815375</v>
      </c>
      <c r="F81" s="45" t="s">
        <v>76</v>
      </c>
    </row>
    <row r="82" spans="2:6" x14ac:dyDescent="0.25">
      <c r="B82" s="42" t="s">
        <v>100</v>
      </c>
      <c r="C82" s="43" t="s">
        <v>101</v>
      </c>
      <c r="D82" s="44">
        <v>1963987.8818500957</v>
      </c>
      <c r="E82" s="44">
        <v>3100803.202014049</v>
      </c>
      <c r="F82" s="45" t="s">
        <v>76</v>
      </c>
    </row>
    <row r="83" spans="2:6" x14ac:dyDescent="0.25">
      <c r="B83" s="42" t="s">
        <v>100</v>
      </c>
      <c r="C83" s="43" t="s">
        <v>102</v>
      </c>
      <c r="D83" s="44">
        <v>403016.36446263507</v>
      </c>
      <c r="E83" s="44">
        <v>636294.37072320166</v>
      </c>
      <c r="F83" s="45" t="s">
        <v>76</v>
      </c>
    </row>
    <row r="84" spans="2:6" x14ac:dyDescent="0.25">
      <c r="B84" s="42" t="s">
        <v>100</v>
      </c>
      <c r="C84" s="43" t="s">
        <v>103</v>
      </c>
      <c r="D84" s="44">
        <v>306347.86353010684</v>
      </c>
      <c r="E84" s="44">
        <v>483671.2308374737</v>
      </c>
      <c r="F84" s="45" t="s">
        <v>76</v>
      </c>
    </row>
    <row r="85" spans="2:6" x14ac:dyDescent="0.25">
      <c r="B85" s="42" t="s">
        <v>100</v>
      </c>
      <c r="C85" s="43" t="s">
        <v>104</v>
      </c>
      <c r="D85" s="44">
        <v>663623.98318253644</v>
      </c>
      <c r="E85" s="44">
        <v>1047749.525851091</v>
      </c>
      <c r="F85" s="45" t="s">
        <v>91</v>
      </c>
    </row>
    <row r="86" spans="2:6" x14ac:dyDescent="0.25">
      <c r="B86" s="42" t="s">
        <v>100</v>
      </c>
      <c r="C86" s="43" t="s">
        <v>105</v>
      </c>
      <c r="D86" s="44">
        <v>152842.87741943006</v>
      </c>
      <c r="E86" s="44">
        <v>241312.93685007736</v>
      </c>
      <c r="F86" s="45" t="s">
        <v>76</v>
      </c>
    </row>
    <row r="87" spans="2:6" x14ac:dyDescent="0.25">
      <c r="B87" s="42" t="s">
        <v>100</v>
      </c>
      <c r="C87" s="43" t="s">
        <v>106</v>
      </c>
      <c r="D87" s="44">
        <v>851323.61181139515</v>
      </c>
      <c r="E87" s="44">
        <v>1344095.3510203103</v>
      </c>
      <c r="F87" s="45" t="s">
        <v>76</v>
      </c>
    </row>
    <row r="88" spans="2:6" x14ac:dyDescent="0.25">
      <c r="B88" s="42" t="s">
        <v>100</v>
      </c>
      <c r="C88" s="43" t="s">
        <v>107</v>
      </c>
      <c r="D88" s="44">
        <v>644860.03657322074</v>
      </c>
      <c r="E88" s="44">
        <v>1018124.4419764503</v>
      </c>
      <c r="F88" s="45" t="s">
        <v>76</v>
      </c>
    </row>
    <row r="89" spans="2:6" x14ac:dyDescent="0.25">
      <c r="B89" s="42" t="s">
        <v>100</v>
      </c>
      <c r="C89" s="43" t="s">
        <v>108</v>
      </c>
      <c r="D89" s="44">
        <v>265743.80870687531</v>
      </c>
      <c r="E89" s="44">
        <v>419564.32652601384</v>
      </c>
      <c r="F89" s="45" t="s">
        <v>76</v>
      </c>
    </row>
    <row r="90" spans="2:6" x14ac:dyDescent="0.25">
      <c r="B90" s="42" t="s">
        <v>100</v>
      </c>
      <c r="C90" s="43" t="s">
        <v>109</v>
      </c>
      <c r="D90" s="44">
        <v>1157696.2708244091</v>
      </c>
      <c r="E90" s="44">
        <v>1827805.7297127701</v>
      </c>
      <c r="F90" s="45" t="s">
        <v>76</v>
      </c>
    </row>
    <row r="91" spans="2:6" x14ac:dyDescent="0.25">
      <c r="B91" s="42" t="s">
        <v>100</v>
      </c>
      <c r="C91" s="43" t="s">
        <v>110</v>
      </c>
      <c r="D91" s="44">
        <v>108249.98001629034</v>
      </c>
      <c r="E91" s="44">
        <v>170908.32777250808</v>
      </c>
      <c r="F91" s="45" t="s">
        <v>76</v>
      </c>
    </row>
    <row r="92" spans="2:6" x14ac:dyDescent="0.25">
      <c r="B92" s="42" t="s">
        <v>100</v>
      </c>
      <c r="C92" s="43" t="s">
        <v>111</v>
      </c>
      <c r="D92" s="44">
        <v>656332.57853435271</v>
      </c>
      <c r="E92" s="44">
        <v>1036237.6366540103</v>
      </c>
      <c r="F92" s="45" t="s">
        <v>76</v>
      </c>
    </row>
    <row r="93" spans="2:6" x14ac:dyDescent="0.25">
      <c r="B93" s="42" t="s">
        <v>112</v>
      </c>
      <c r="C93" s="43" t="s">
        <v>113</v>
      </c>
      <c r="D93" s="44">
        <v>3409425.3195953574</v>
      </c>
      <c r="E93" s="44">
        <v>6144387.6019682158</v>
      </c>
      <c r="F93" s="45" t="s">
        <v>76</v>
      </c>
    </row>
    <row r="94" spans="2:6" x14ac:dyDescent="0.25">
      <c r="B94" s="42" t="s">
        <v>112</v>
      </c>
      <c r="C94" s="43" t="s">
        <v>114</v>
      </c>
      <c r="D94" s="44">
        <v>4205013.4349393807</v>
      </c>
      <c r="E94" s="44">
        <v>7578178.1367241591</v>
      </c>
      <c r="F94" s="45" t="s">
        <v>76</v>
      </c>
    </row>
    <row r="95" spans="2:6" x14ac:dyDescent="0.25">
      <c r="B95" s="42" t="s">
        <v>115</v>
      </c>
      <c r="C95" s="43" t="s">
        <v>116</v>
      </c>
      <c r="D95" s="44">
        <v>1035569.6745922752</v>
      </c>
      <c r="E95" s="44">
        <v>1666039.8450759219</v>
      </c>
      <c r="F95" s="45" t="s">
        <v>91</v>
      </c>
    </row>
    <row r="96" spans="2:6" x14ac:dyDescent="0.25">
      <c r="B96" s="42" t="s">
        <v>115</v>
      </c>
      <c r="C96" s="43" t="s">
        <v>117</v>
      </c>
      <c r="D96" s="44">
        <v>916200.07669429597</v>
      </c>
      <c r="E96" s="44">
        <v>1446524.2671573833</v>
      </c>
      <c r="F96" s="45" t="s">
        <v>76</v>
      </c>
    </row>
    <row r="97" spans="2:6" x14ac:dyDescent="0.25">
      <c r="B97" s="42" t="s">
        <v>115</v>
      </c>
      <c r="C97" s="43" t="s">
        <v>118</v>
      </c>
      <c r="D97" s="44">
        <v>1035569.6745922752</v>
      </c>
      <c r="E97" s="44">
        <v>1666039.8450759219</v>
      </c>
      <c r="F97" s="45" t="s">
        <v>91</v>
      </c>
    </row>
    <row r="98" spans="2:6" x14ac:dyDescent="0.25">
      <c r="B98" s="42" t="s">
        <v>115</v>
      </c>
      <c r="C98" s="43" t="s">
        <v>119</v>
      </c>
      <c r="D98" s="44">
        <v>2404466.7678753529</v>
      </c>
      <c r="E98" s="44">
        <v>4333274.5002408018</v>
      </c>
      <c r="F98" s="45" t="s">
        <v>76</v>
      </c>
    </row>
    <row r="99" spans="2:6" x14ac:dyDescent="0.25">
      <c r="B99" s="42" t="s">
        <v>115</v>
      </c>
      <c r="C99" s="43" t="s">
        <v>120</v>
      </c>
      <c r="D99" s="44">
        <v>2619733.9859117153</v>
      </c>
      <c r="E99" s="44">
        <v>4721224.1109892186</v>
      </c>
      <c r="F99" s="45" t="s">
        <v>76</v>
      </c>
    </row>
    <row r="100" spans="2:6" x14ac:dyDescent="0.25">
      <c r="B100" s="42" t="s">
        <v>115</v>
      </c>
      <c r="C100" s="43" t="s">
        <v>121</v>
      </c>
      <c r="D100" s="44">
        <v>1035569.6745922752</v>
      </c>
      <c r="E100" s="44">
        <v>1666039.8450759219</v>
      </c>
      <c r="F100" s="45" t="s">
        <v>91</v>
      </c>
    </row>
    <row r="101" spans="2:6" x14ac:dyDescent="0.25">
      <c r="B101" s="42" t="s">
        <v>115</v>
      </c>
      <c r="C101" s="43" t="s">
        <v>122</v>
      </c>
      <c r="D101" s="44">
        <v>415474.35267603159</v>
      </c>
      <c r="E101" s="44">
        <v>655963.41761485697</v>
      </c>
      <c r="F101" s="45" t="s">
        <v>76</v>
      </c>
    </row>
    <row r="102" spans="2:6" x14ac:dyDescent="0.25">
      <c r="B102" s="42" t="s">
        <v>115</v>
      </c>
      <c r="C102" s="43" t="s">
        <v>123</v>
      </c>
      <c r="D102" s="44">
        <v>1035569.6745922752</v>
      </c>
      <c r="E102" s="44">
        <v>1666039.8450759219</v>
      </c>
      <c r="F102" s="45" t="s">
        <v>91</v>
      </c>
    </row>
    <row r="103" spans="2:6" x14ac:dyDescent="0.25">
      <c r="B103" s="42" t="s">
        <v>115</v>
      </c>
      <c r="C103" s="43" t="s">
        <v>124</v>
      </c>
      <c r="D103" s="44">
        <v>1035569.6745922752</v>
      </c>
      <c r="E103" s="44">
        <v>1666039.8450759219</v>
      </c>
      <c r="F103" s="45" t="s">
        <v>91</v>
      </c>
    </row>
    <row r="104" spans="2:6" x14ac:dyDescent="0.25">
      <c r="B104" s="42" t="s">
        <v>115</v>
      </c>
      <c r="C104" s="43" t="s">
        <v>125</v>
      </c>
      <c r="D104" s="44">
        <v>1035569.6745922752</v>
      </c>
      <c r="E104" s="44">
        <v>1666039.8450759219</v>
      </c>
      <c r="F104" s="45" t="s">
        <v>91</v>
      </c>
    </row>
    <row r="105" spans="2:6" x14ac:dyDescent="0.25">
      <c r="B105" s="42" t="s">
        <v>115</v>
      </c>
      <c r="C105" s="43" t="s">
        <v>126</v>
      </c>
      <c r="D105" s="44">
        <v>82407.866933715108</v>
      </c>
      <c r="E105" s="44">
        <v>130108.02155179245</v>
      </c>
      <c r="F105" s="45" t="s">
        <v>76</v>
      </c>
    </row>
    <row r="106" spans="2:6" x14ac:dyDescent="0.25">
      <c r="B106" s="42" t="s">
        <v>115</v>
      </c>
      <c r="C106" s="43" t="s">
        <v>127</v>
      </c>
      <c r="D106" s="44">
        <v>1902349.8331391599</v>
      </c>
      <c r="E106" s="44">
        <v>3428370.9521855223</v>
      </c>
      <c r="F106" s="45" t="s">
        <v>76</v>
      </c>
    </row>
    <row r="107" spans="2:6" x14ac:dyDescent="0.25">
      <c r="B107" s="42" t="s">
        <v>115</v>
      </c>
      <c r="C107" s="43" t="s">
        <v>128</v>
      </c>
      <c r="D107" s="44">
        <v>1035569.6745922752</v>
      </c>
      <c r="E107" s="44">
        <v>1666039.8450759219</v>
      </c>
      <c r="F107" s="45" t="s">
        <v>91</v>
      </c>
    </row>
    <row r="108" spans="2:6" x14ac:dyDescent="0.25">
      <c r="B108" s="42" t="s">
        <v>115</v>
      </c>
      <c r="C108" s="43" t="s">
        <v>129</v>
      </c>
      <c r="D108" s="44">
        <v>1669914.1284475171</v>
      </c>
      <c r="E108" s="44">
        <v>2636510.7058098367</v>
      </c>
      <c r="F108" s="45" t="s">
        <v>76</v>
      </c>
    </row>
    <row r="109" spans="2:6" x14ac:dyDescent="0.25">
      <c r="B109" s="42" t="s">
        <v>115</v>
      </c>
      <c r="C109" s="43" t="s">
        <v>130</v>
      </c>
      <c r="D109" s="44">
        <v>1035569.6745922752</v>
      </c>
      <c r="E109" s="44">
        <v>1666039.8450759219</v>
      </c>
      <c r="F109" s="45" t="s">
        <v>91</v>
      </c>
    </row>
    <row r="110" spans="2:6" x14ac:dyDescent="0.25">
      <c r="B110" s="42" t="s">
        <v>115</v>
      </c>
      <c r="C110" s="43" t="s">
        <v>131</v>
      </c>
      <c r="D110" s="44">
        <v>2396169.5156936087</v>
      </c>
      <c r="E110" s="44">
        <v>4318321.3839068254</v>
      </c>
      <c r="F110" s="45" t="s">
        <v>76</v>
      </c>
    </row>
    <row r="111" spans="2:6" x14ac:dyDescent="0.25">
      <c r="B111" s="42" t="s">
        <v>115</v>
      </c>
      <c r="C111" s="43" t="s">
        <v>132</v>
      </c>
      <c r="D111" s="44">
        <v>1035569.6745922752</v>
      </c>
      <c r="E111" s="44">
        <v>1666039.8450759219</v>
      </c>
      <c r="F111" s="45" t="s">
        <v>91</v>
      </c>
    </row>
    <row r="112" spans="2:6" x14ac:dyDescent="0.25">
      <c r="B112" s="42" t="s">
        <v>115</v>
      </c>
      <c r="C112" s="43" t="s">
        <v>133</v>
      </c>
      <c r="D112" s="44">
        <v>823094.51481817348</v>
      </c>
      <c r="E112" s="44">
        <v>1299526.4027312349</v>
      </c>
      <c r="F112" s="45" t="s">
        <v>76</v>
      </c>
    </row>
    <row r="113" spans="2:6" x14ac:dyDescent="0.25">
      <c r="B113" s="42" t="s">
        <v>115</v>
      </c>
      <c r="C113" s="43" t="s">
        <v>134</v>
      </c>
      <c r="D113" s="44">
        <v>919141.46952648577</v>
      </c>
      <c r="E113" s="44">
        <v>1451168.2267238968</v>
      </c>
      <c r="F113" s="45" t="s">
        <v>76</v>
      </c>
    </row>
    <row r="114" spans="2:6" x14ac:dyDescent="0.25">
      <c r="B114" s="42" t="s">
        <v>115</v>
      </c>
      <c r="C114" s="43" t="s">
        <v>135</v>
      </c>
      <c r="D114" s="44">
        <v>647058.9027479823</v>
      </c>
      <c r="E114" s="44">
        <v>1021596.0780993166</v>
      </c>
      <c r="F114" s="45" t="s">
        <v>76</v>
      </c>
    </row>
    <row r="115" spans="2:6" x14ac:dyDescent="0.25">
      <c r="B115" s="42" t="s">
        <v>115</v>
      </c>
      <c r="C115" s="43" t="s">
        <v>136</v>
      </c>
      <c r="D115" s="44">
        <v>601966.32928652223</v>
      </c>
      <c r="E115" s="44">
        <v>950402.56541601266</v>
      </c>
      <c r="F115" s="45" t="s">
        <v>76</v>
      </c>
    </row>
    <row r="116" spans="2:6" x14ac:dyDescent="0.25">
      <c r="B116" s="42" t="s">
        <v>115</v>
      </c>
      <c r="C116" s="43" t="s">
        <v>137</v>
      </c>
      <c r="D116" s="44">
        <v>1035569.6745922752</v>
      </c>
      <c r="E116" s="44">
        <v>1666039.8450759219</v>
      </c>
      <c r="F116" s="45" t="s">
        <v>91</v>
      </c>
    </row>
    <row r="117" spans="2:6" x14ac:dyDescent="0.25">
      <c r="B117" s="42" t="s">
        <v>115</v>
      </c>
      <c r="C117" s="43" t="s">
        <v>138</v>
      </c>
      <c r="D117" s="44">
        <v>857287.48059729743</v>
      </c>
      <c r="E117" s="44">
        <v>1353511.2866269485</v>
      </c>
      <c r="F117" s="45" t="s">
        <v>76</v>
      </c>
    </row>
    <row r="118" spans="2:6" x14ac:dyDescent="0.25">
      <c r="B118" s="42" t="s">
        <v>115</v>
      </c>
      <c r="C118" s="43" t="s">
        <v>139</v>
      </c>
      <c r="D118" s="44">
        <v>1253016.3139902861</v>
      </c>
      <c r="E118" s="44">
        <v>1978299.8838754925</v>
      </c>
      <c r="F118" s="45" t="s">
        <v>76</v>
      </c>
    </row>
    <row r="119" spans="2:6" x14ac:dyDescent="0.25">
      <c r="B119" s="42" t="s">
        <v>115</v>
      </c>
      <c r="C119" s="43" t="s">
        <v>140</v>
      </c>
      <c r="D119" s="44">
        <v>3244625.5067332508</v>
      </c>
      <c r="E119" s="44">
        <v>5847389.1837489298</v>
      </c>
      <c r="F119" s="45" t="s">
        <v>76</v>
      </c>
    </row>
    <row r="120" spans="2:6" x14ac:dyDescent="0.25">
      <c r="B120" s="42" t="s">
        <v>115</v>
      </c>
      <c r="C120" s="43" t="s">
        <v>141</v>
      </c>
      <c r="D120" s="44">
        <v>793510.61019327678</v>
      </c>
      <c r="E120" s="44">
        <v>1252818.4433610663</v>
      </c>
      <c r="F120" s="45" t="s">
        <v>76</v>
      </c>
    </row>
    <row r="121" spans="2:6" x14ac:dyDescent="0.25">
      <c r="B121" s="42" t="s">
        <v>115</v>
      </c>
      <c r="C121" s="46" t="s">
        <v>142</v>
      </c>
      <c r="D121" s="44">
        <v>1035569.6745922752</v>
      </c>
      <c r="E121" s="44">
        <v>1666039.8450759219</v>
      </c>
      <c r="F121" s="45" t="s">
        <v>91</v>
      </c>
    </row>
    <row r="122" spans="2:6" x14ac:dyDescent="0.25">
      <c r="B122" s="42" t="s">
        <v>143</v>
      </c>
      <c r="C122" s="43" t="s">
        <v>144</v>
      </c>
      <c r="D122" s="44">
        <v>2350202.0151256388</v>
      </c>
      <c r="E122" s="44">
        <v>4235479.815575649</v>
      </c>
      <c r="F122" s="45" t="s">
        <v>76</v>
      </c>
    </row>
    <row r="123" spans="2:6" x14ac:dyDescent="0.25">
      <c r="B123" s="42" t="s">
        <v>143</v>
      </c>
      <c r="C123" s="43" t="s">
        <v>145</v>
      </c>
      <c r="D123" s="44">
        <v>1027700.7709394741</v>
      </c>
      <c r="E123" s="44">
        <v>1622564.9204309389</v>
      </c>
      <c r="F123" s="45" t="s">
        <v>76</v>
      </c>
    </row>
    <row r="124" spans="2:6" x14ac:dyDescent="0.25">
      <c r="B124" s="42" t="s">
        <v>143</v>
      </c>
      <c r="C124" s="43" t="s">
        <v>146</v>
      </c>
      <c r="D124" s="44">
        <v>1178304.9300859834</v>
      </c>
      <c r="E124" s="44">
        <v>1860343.3014656608</v>
      </c>
      <c r="F124" s="45" t="s">
        <v>76</v>
      </c>
    </row>
    <row r="125" spans="2:6" x14ac:dyDescent="0.25">
      <c r="B125" s="42" t="s">
        <v>143</v>
      </c>
      <c r="C125" s="43" t="s">
        <v>147</v>
      </c>
      <c r="D125" s="44">
        <v>3087250.5046681091</v>
      </c>
      <c r="E125" s="44">
        <v>5563771.5881408984</v>
      </c>
      <c r="F125" s="45" t="s">
        <v>76</v>
      </c>
    </row>
    <row r="126" spans="2:6" x14ac:dyDescent="0.25">
      <c r="B126" s="42" t="s">
        <v>143</v>
      </c>
      <c r="C126" s="43" t="s">
        <v>148</v>
      </c>
      <c r="D126" s="44">
        <v>3111637.3731388333</v>
      </c>
      <c r="E126" s="44">
        <v>5607721.0395106459</v>
      </c>
      <c r="F126" s="45" t="s">
        <v>76</v>
      </c>
    </row>
    <row r="127" spans="2:6" x14ac:dyDescent="0.25">
      <c r="B127" s="42" t="s">
        <v>143</v>
      </c>
      <c r="C127" s="43" t="s">
        <v>149</v>
      </c>
      <c r="D127" s="44">
        <v>741743.37343016418</v>
      </c>
      <c r="E127" s="44">
        <v>1171086.7712881882</v>
      </c>
      <c r="F127" s="45" t="s">
        <v>76</v>
      </c>
    </row>
    <row r="128" spans="2:6" x14ac:dyDescent="0.25">
      <c r="B128" s="42" t="s">
        <v>143</v>
      </c>
      <c r="C128" s="43" t="s">
        <v>150</v>
      </c>
      <c r="D128" s="44">
        <v>2551374.9710193528</v>
      </c>
      <c r="E128" s="44">
        <v>4598029.0724666435</v>
      </c>
      <c r="F128" s="45" t="s">
        <v>76</v>
      </c>
    </row>
    <row r="129" spans="2:6" ht="30" x14ac:dyDescent="0.25">
      <c r="B129" s="42" t="s">
        <v>143</v>
      </c>
      <c r="C129" s="43" t="s">
        <v>151</v>
      </c>
      <c r="D129" s="44">
        <v>937494.14143374248</v>
      </c>
      <c r="E129" s="44">
        <v>1480143.9777157649</v>
      </c>
      <c r="F129" s="45" t="s">
        <v>76</v>
      </c>
    </row>
    <row r="130" spans="2:6" x14ac:dyDescent="0.25">
      <c r="B130" s="42" t="s">
        <v>143</v>
      </c>
      <c r="C130" s="43" t="s">
        <v>152</v>
      </c>
      <c r="D130" s="44">
        <v>2766046.282739277</v>
      </c>
      <c r="E130" s="44">
        <v>4984904.7546084961</v>
      </c>
      <c r="F130" s="45" t="s">
        <v>76</v>
      </c>
    </row>
    <row r="131" spans="2:6" x14ac:dyDescent="0.25">
      <c r="B131" s="42" t="s">
        <v>143</v>
      </c>
      <c r="C131" s="43" t="s">
        <v>153</v>
      </c>
      <c r="D131" s="44">
        <v>1331350.3274507178</v>
      </c>
      <c r="E131" s="44">
        <v>2101975.9829031029</v>
      </c>
      <c r="F131" s="45" t="s">
        <v>76</v>
      </c>
    </row>
    <row r="132" spans="2:6" x14ac:dyDescent="0.25">
      <c r="B132" s="42" t="s">
        <v>143</v>
      </c>
      <c r="C132" s="43" t="s">
        <v>154</v>
      </c>
      <c r="D132" s="44">
        <v>2487356.6964748995</v>
      </c>
      <c r="E132" s="44">
        <v>4482656.8159899944</v>
      </c>
      <c r="F132" s="45" t="s">
        <v>76</v>
      </c>
    </row>
    <row r="133" spans="2:6" x14ac:dyDescent="0.25">
      <c r="B133" s="42" t="s">
        <v>143</v>
      </c>
      <c r="C133" s="43" t="s">
        <v>155</v>
      </c>
      <c r="D133" s="44">
        <v>722437.69612363353</v>
      </c>
      <c r="E133" s="44">
        <v>1140606.3866776943</v>
      </c>
      <c r="F133" s="45" t="s">
        <v>76</v>
      </c>
    </row>
    <row r="134" spans="2:6" x14ac:dyDescent="0.25">
      <c r="B134" s="42" t="s">
        <v>143</v>
      </c>
      <c r="C134" s="43" t="s">
        <v>156</v>
      </c>
      <c r="D134" s="44">
        <v>1553298.0386305354</v>
      </c>
      <c r="E134" s="44">
        <v>2452393.711986932</v>
      </c>
      <c r="F134" s="45" t="s">
        <v>76</v>
      </c>
    </row>
    <row r="135" spans="2:6" x14ac:dyDescent="0.25">
      <c r="B135" s="42" t="s">
        <v>157</v>
      </c>
      <c r="C135" s="43" t="s">
        <v>158</v>
      </c>
      <c r="D135" s="44">
        <v>2506462.0297725727</v>
      </c>
      <c r="E135" s="44">
        <v>4517088.0065988647</v>
      </c>
      <c r="F135" s="45" t="s">
        <v>76</v>
      </c>
    </row>
    <row r="136" spans="2:6" x14ac:dyDescent="0.25">
      <c r="B136" s="42" t="s">
        <v>157</v>
      </c>
      <c r="C136" s="43" t="s">
        <v>159</v>
      </c>
      <c r="D136" s="44">
        <v>2555882.3983071623</v>
      </c>
      <c r="E136" s="44">
        <v>4606152.2538675703</v>
      </c>
      <c r="F136" s="45" t="s">
        <v>76</v>
      </c>
    </row>
    <row r="137" spans="2:6" x14ac:dyDescent="0.25">
      <c r="B137" s="42" t="s">
        <v>157</v>
      </c>
      <c r="C137" s="43" t="s">
        <v>160</v>
      </c>
      <c r="D137" s="44">
        <v>1377641.6605463785</v>
      </c>
      <c r="E137" s="44">
        <v>2175062.1333906041</v>
      </c>
      <c r="F137" s="45" t="s">
        <v>76</v>
      </c>
    </row>
    <row r="138" spans="2:6" x14ac:dyDescent="0.25">
      <c r="B138" s="42" t="s">
        <v>157</v>
      </c>
      <c r="C138" s="43" t="s">
        <v>161</v>
      </c>
      <c r="D138" s="44">
        <v>598983.67173910909</v>
      </c>
      <c r="E138" s="44">
        <v>945693.45587465598</v>
      </c>
      <c r="F138" s="45" t="s">
        <v>76</v>
      </c>
    </row>
    <row r="139" spans="2:6" x14ac:dyDescent="0.25">
      <c r="B139" s="42" t="s">
        <v>157</v>
      </c>
      <c r="C139" s="43" t="s">
        <v>162</v>
      </c>
      <c r="D139" s="44">
        <v>260954.90445666699</v>
      </c>
      <c r="E139" s="44">
        <v>412003.46030559909</v>
      </c>
      <c r="F139" s="45" t="s">
        <v>76</v>
      </c>
    </row>
    <row r="140" spans="2:6" x14ac:dyDescent="0.25">
      <c r="B140" s="42" t="s">
        <v>157</v>
      </c>
      <c r="C140" s="43" t="s">
        <v>163</v>
      </c>
      <c r="D140" s="44">
        <v>2159564.8036913252</v>
      </c>
      <c r="E140" s="44">
        <v>3891917.8341242378</v>
      </c>
      <c r="F140" s="45" t="s">
        <v>76</v>
      </c>
    </row>
    <row r="141" spans="2:6" x14ac:dyDescent="0.25">
      <c r="B141" s="42" t="s">
        <v>157</v>
      </c>
      <c r="C141" s="43" t="s">
        <v>164</v>
      </c>
      <c r="D141" s="44">
        <v>2424524.7130455836</v>
      </c>
      <c r="E141" s="44">
        <v>4369422.4659746718</v>
      </c>
      <c r="F141" s="45" t="s">
        <v>76</v>
      </c>
    </row>
    <row r="142" spans="2:6" x14ac:dyDescent="0.25">
      <c r="B142" s="42" t="s">
        <v>165</v>
      </c>
      <c r="C142" s="43" t="s">
        <v>166</v>
      </c>
      <c r="D142" s="44">
        <v>3507768.2638881821</v>
      </c>
      <c r="E142" s="44">
        <v>6321618.9858559864</v>
      </c>
      <c r="F142" s="45" t="s">
        <v>76</v>
      </c>
    </row>
    <row r="143" spans="2:6" x14ac:dyDescent="0.25">
      <c r="B143" s="42" t="s">
        <v>165</v>
      </c>
      <c r="C143" s="43" t="s">
        <v>167</v>
      </c>
      <c r="D143" s="44">
        <v>4046616.3092794176</v>
      </c>
      <c r="E143" s="44">
        <v>7292718.4935699906</v>
      </c>
      <c r="F143" s="45" t="s">
        <v>76</v>
      </c>
    </row>
    <row r="144" spans="2:6" x14ac:dyDescent="0.25">
      <c r="B144" s="42" t="s">
        <v>165</v>
      </c>
      <c r="C144" s="43" t="s">
        <v>168</v>
      </c>
      <c r="D144" s="44">
        <v>4334754.4004334249</v>
      </c>
      <c r="E144" s="44">
        <v>7811994.3095751302</v>
      </c>
      <c r="F144" s="45" t="s">
        <v>76</v>
      </c>
    </row>
    <row r="145" spans="2:6" x14ac:dyDescent="0.25">
      <c r="B145" s="42" t="s">
        <v>165</v>
      </c>
      <c r="C145" s="43" t="s">
        <v>169</v>
      </c>
      <c r="D145" s="44">
        <v>4148124.120035029</v>
      </c>
      <c r="E145" s="44">
        <v>7475653.5267338008</v>
      </c>
      <c r="F145" s="45" t="s">
        <v>76</v>
      </c>
    </row>
    <row r="146" spans="2:6" x14ac:dyDescent="0.25">
      <c r="B146" s="42" t="s">
        <v>165</v>
      </c>
      <c r="C146" s="43" t="s">
        <v>170</v>
      </c>
      <c r="D146" s="44">
        <v>4337400.1607029857</v>
      </c>
      <c r="E146" s="44">
        <v>7816762.4376536785</v>
      </c>
      <c r="F146" s="45" t="s">
        <v>76</v>
      </c>
    </row>
    <row r="147" spans="2:6" x14ac:dyDescent="0.25">
      <c r="B147" s="42" t="s">
        <v>165</v>
      </c>
      <c r="C147" s="43" t="s">
        <v>171</v>
      </c>
      <c r="D147" s="44">
        <v>7886958.1693686442</v>
      </c>
      <c r="E147" s="44">
        <v>14213693.936801672</v>
      </c>
      <c r="F147" s="45" t="s">
        <v>76</v>
      </c>
    </row>
    <row r="148" spans="2:6" x14ac:dyDescent="0.25">
      <c r="B148" s="42" t="s">
        <v>165</v>
      </c>
      <c r="C148" s="43" t="s">
        <v>172</v>
      </c>
      <c r="D148" s="44">
        <v>3824803.1230196669</v>
      </c>
      <c r="E148" s="44">
        <v>6892971.8900077119</v>
      </c>
      <c r="F148" s="45" t="s">
        <v>76</v>
      </c>
    </row>
    <row r="149" spans="2:6" x14ac:dyDescent="0.25">
      <c r="B149" s="42" t="s">
        <v>165</v>
      </c>
      <c r="C149" s="43" t="s">
        <v>173</v>
      </c>
      <c r="D149" s="44">
        <v>3742211.7251321161</v>
      </c>
      <c r="E149" s="44">
        <v>6744127.5794158857</v>
      </c>
      <c r="F149" s="45" t="s">
        <v>76</v>
      </c>
    </row>
    <row r="150" spans="2:6" x14ac:dyDescent="0.25">
      <c r="B150" s="42" t="s">
        <v>165</v>
      </c>
      <c r="C150" s="43" t="s">
        <v>174</v>
      </c>
      <c r="D150" s="44">
        <v>3222034.5100537436</v>
      </c>
      <c r="E150" s="44">
        <v>5806676.2110623345</v>
      </c>
      <c r="F150" s="45" t="s">
        <v>76</v>
      </c>
    </row>
    <row r="151" spans="2:6" x14ac:dyDescent="0.25">
      <c r="B151" s="42" t="s">
        <v>165</v>
      </c>
      <c r="C151" s="43" t="s">
        <v>175</v>
      </c>
      <c r="D151" s="44">
        <v>3180416.4816154991</v>
      </c>
      <c r="E151" s="44">
        <v>5731673.1609926941</v>
      </c>
      <c r="F151" s="45" t="s">
        <v>76</v>
      </c>
    </row>
    <row r="152" spans="2:6" x14ac:dyDescent="0.25">
      <c r="B152" s="42" t="s">
        <v>165</v>
      </c>
      <c r="C152" s="43" t="s">
        <v>176</v>
      </c>
      <c r="D152" s="44">
        <v>3922909.4046901651</v>
      </c>
      <c r="E152" s="44">
        <v>7069776.7659810474</v>
      </c>
      <c r="F152" s="45" t="s">
        <v>91</v>
      </c>
    </row>
    <row r="153" spans="2:6" x14ac:dyDescent="0.25">
      <c r="B153" s="42" t="s">
        <v>165</v>
      </c>
      <c r="C153" s="43" t="s">
        <v>177</v>
      </c>
      <c r="D153" s="44">
        <v>4329343.6720405612</v>
      </c>
      <c r="E153" s="44">
        <v>7802243.2197760213</v>
      </c>
      <c r="F153" s="45" t="s">
        <v>76</v>
      </c>
    </row>
    <row r="154" spans="2:6" x14ac:dyDescent="0.25">
      <c r="B154" s="42" t="s">
        <v>165</v>
      </c>
      <c r="C154" s="43" t="s">
        <v>178</v>
      </c>
      <c r="D154" s="44">
        <v>5218737.3950248696</v>
      </c>
      <c r="E154" s="44">
        <v>9405088.0550521687</v>
      </c>
      <c r="F154" s="45" t="s">
        <v>76</v>
      </c>
    </row>
    <row r="155" spans="2:6" x14ac:dyDescent="0.25">
      <c r="B155" s="42" t="s">
        <v>165</v>
      </c>
      <c r="C155" s="43" t="s">
        <v>179</v>
      </c>
      <c r="D155" s="44">
        <v>4003911.5977414665</v>
      </c>
      <c r="E155" s="44">
        <v>7215757.0483049117</v>
      </c>
      <c r="F155" s="45" t="s">
        <v>76</v>
      </c>
    </row>
    <row r="156" spans="2:6" x14ac:dyDescent="0.25">
      <c r="B156" s="42" t="s">
        <v>165</v>
      </c>
      <c r="C156" s="43" t="s">
        <v>180</v>
      </c>
      <c r="D156" s="44">
        <v>3922909.4046901651</v>
      </c>
      <c r="E156" s="44">
        <v>7069776.7659810474</v>
      </c>
      <c r="F156" s="45" t="s">
        <v>91</v>
      </c>
    </row>
    <row r="157" spans="2:6" x14ac:dyDescent="0.25">
      <c r="B157" s="42" t="s">
        <v>165</v>
      </c>
      <c r="C157" s="43" t="s">
        <v>181</v>
      </c>
      <c r="D157" s="44">
        <v>3922909.4046901651</v>
      </c>
      <c r="E157" s="44">
        <v>7069776.7659810474</v>
      </c>
      <c r="F157" s="45" t="s">
        <v>91</v>
      </c>
    </row>
    <row r="158" spans="2:6" ht="30" x14ac:dyDescent="0.25">
      <c r="B158" s="42" t="s">
        <v>165</v>
      </c>
      <c r="C158" s="43" t="s">
        <v>182</v>
      </c>
      <c r="D158" s="44">
        <v>3776566.257003834</v>
      </c>
      <c r="E158" s="44">
        <v>6806040.5236563114</v>
      </c>
      <c r="F158" s="45" t="s">
        <v>76</v>
      </c>
    </row>
    <row r="159" spans="2:6" x14ac:dyDescent="0.25">
      <c r="B159" s="42" t="s">
        <v>165</v>
      </c>
      <c r="C159" s="43" t="s">
        <v>183</v>
      </c>
      <c r="D159" s="44">
        <v>5883698.2348961169</v>
      </c>
      <c r="E159" s="44">
        <v>10603465.129574561</v>
      </c>
      <c r="F159" s="45" t="s">
        <v>76</v>
      </c>
    </row>
    <row r="160" spans="2:6" x14ac:dyDescent="0.25">
      <c r="B160" s="42" t="s">
        <v>165</v>
      </c>
      <c r="C160" s="43" t="s">
        <v>184</v>
      </c>
      <c r="D160" s="44">
        <v>4143320.1012423248</v>
      </c>
      <c r="E160" s="44">
        <v>7466995.8349697776</v>
      </c>
      <c r="F160" s="45" t="s">
        <v>76</v>
      </c>
    </row>
    <row r="161" spans="2:6" x14ac:dyDescent="0.25">
      <c r="B161" s="42" t="s">
        <v>165</v>
      </c>
      <c r="C161" s="43" t="s">
        <v>185</v>
      </c>
      <c r="D161" s="44">
        <v>3922909.4046901651</v>
      </c>
      <c r="E161" s="44">
        <v>7069776.7659810474</v>
      </c>
      <c r="F161" s="45" t="s">
        <v>91</v>
      </c>
    </row>
    <row r="162" spans="2:6" x14ac:dyDescent="0.25">
      <c r="B162" s="42" t="s">
        <v>165</v>
      </c>
      <c r="C162" s="43" t="s">
        <v>186</v>
      </c>
      <c r="D162" s="44">
        <v>4565525.0515592024</v>
      </c>
      <c r="E162" s="44">
        <v>8227883.8495295215</v>
      </c>
      <c r="F162" s="45" t="s">
        <v>76</v>
      </c>
    </row>
    <row r="163" spans="2:6" x14ac:dyDescent="0.25">
      <c r="B163" s="42" t="s">
        <v>165</v>
      </c>
      <c r="C163" s="43" t="s">
        <v>187</v>
      </c>
      <c r="D163" s="44">
        <v>3922909.4046901651</v>
      </c>
      <c r="E163" s="44">
        <v>7069776.7659810474</v>
      </c>
      <c r="F163" s="45" t="s">
        <v>91</v>
      </c>
    </row>
    <row r="164" spans="2:6" x14ac:dyDescent="0.25">
      <c r="B164" s="42" t="s">
        <v>165</v>
      </c>
      <c r="C164" s="43" t="s">
        <v>188</v>
      </c>
      <c r="D164" s="44">
        <v>3573281.5308429417</v>
      </c>
      <c r="E164" s="44">
        <v>6439685.4831415266</v>
      </c>
      <c r="F164" s="45" t="s">
        <v>76</v>
      </c>
    </row>
    <row r="165" spans="2:6" x14ac:dyDescent="0.25">
      <c r="B165" s="42" t="s">
        <v>165</v>
      </c>
      <c r="C165" s="43" t="s">
        <v>189</v>
      </c>
      <c r="D165" s="44">
        <v>3024063.47206337</v>
      </c>
      <c r="E165" s="44">
        <v>5449897.3766981913</v>
      </c>
      <c r="F165" s="45" t="s">
        <v>76</v>
      </c>
    </row>
    <row r="166" spans="2:6" x14ac:dyDescent="0.25">
      <c r="B166" s="42" t="s">
        <v>165</v>
      </c>
      <c r="C166" s="43" t="s">
        <v>190</v>
      </c>
      <c r="D166" s="44">
        <v>3069305.6355737308</v>
      </c>
      <c r="E166" s="44">
        <v>5531431.7593290666</v>
      </c>
      <c r="F166" s="45" t="s">
        <v>76</v>
      </c>
    </row>
    <row r="167" spans="2:6" x14ac:dyDescent="0.25">
      <c r="B167" s="42" t="s">
        <v>165</v>
      </c>
      <c r="C167" s="43" t="s">
        <v>191</v>
      </c>
      <c r="D167" s="44">
        <v>4472965.2073965073</v>
      </c>
      <c r="E167" s="44">
        <v>8061074.6351892957</v>
      </c>
      <c r="F167" s="45" t="s">
        <v>76</v>
      </c>
    </row>
    <row r="168" spans="2:6" x14ac:dyDescent="0.25">
      <c r="B168" s="42" t="s">
        <v>192</v>
      </c>
      <c r="C168" s="43" t="s">
        <v>193</v>
      </c>
      <c r="D168" s="44">
        <v>739703.91058245453</v>
      </c>
      <c r="E168" s="44">
        <v>1167866.8059375826</v>
      </c>
      <c r="F168" s="45" t="s">
        <v>76</v>
      </c>
    </row>
    <row r="169" spans="2:6" x14ac:dyDescent="0.25">
      <c r="B169" s="42" t="s">
        <v>192</v>
      </c>
      <c r="C169" s="43" t="s">
        <v>194</v>
      </c>
      <c r="D169" s="44">
        <v>383306.52303690225</v>
      </c>
      <c r="E169" s="44">
        <v>605175.87963224342</v>
      </c>
      <c r="F169" s="45" t="s">
        <v>76</v>
      </c>
    </row>
    <row r="170" spans="2:6" x14ac:dyDescent="0.25">
      <c r="B170" s="42" t="s">
        <v>192</v>
      </c>
      <c r="C170" s="43" t="s">
        <v>195</v>
      </c>
      <c r="D170" s="44">
        <v>789843.56394229853</v>
      </c>
      <c r="E170" s="44">
        <v>1247028.8003281087</v>
      </c>
      <c r="F170" s="45" t="s">
        <v>76</v>
      </c>
    </row>
    <row r="171" spans="2:6" x14ac:dyDescent="0.25">
      <c r="B171" s="42" t="s">
        <v>196</v>
      </c>
      <c r="C171" s="43" t="s">
        <v>197</v>
      </c>
      <c r="D171" s="44">
        <v>1320535.6338163763</v>
      </c>
      <c r="E171" s="44">
        <v>2084901.4189711823</v>
      </c>
      <c r="F171" s="45" t="s">
        <v>76</v>
      </c>
    </row>
    <row r="172" spans="2:6" x14ac:dyDescent="0.25">
      <c r="B172" s="42" t="s">
        <v>196</v>
      </c>
      <c r="C172" s="43" t="s">
        <v>198</v>
      </c>
      <c r="D172" s="44">
        <v>492855.48848924326</v>
      </c>
      <c r="E172" s="44">
        <v>778135.0847226308</v>
      </c>
      <c r="F172" s="45" t="s">
        <v>76</v>
      </c>
    </row>
    <row r="173" spans="2:6" x14ac:dyDescent="0.25">
      <c r="B173" s="42" t="s">
        <v>196</v>
      </c>
      <c r="C173" s="43" t="s">
        <v>199</v>
      </c>
      <c r="D173" s="44">
        <v>563274.51258089743</v>
      </c>
      <c r="E173" s="44">
        <v>889314.76022063452</v>
      </c>
      <c r="F173" s="45" t="s">
        <v>76</v>
      </c>
    </row>
    <row r="174" spans="2:6" x14ac:dyDescent="0.25">
      <c r="B174" s="42" t="s">
        <v>196</v>
      </c>
      <c r="C174" s="43" t="s">
        <v>200</v>
      </c>
      <c r="D174" s="44">
        <v>294143.46643357974</v>
      </c>
      <c r="E174" s="44">
        <v>464402.56123656267</v>
      </c>
      <c r="F174" s="45" t="s">
        <v>76</v>
      </c>
    </row>
    <row r="175" spans="2:6" x14ac:dyDescent="0.25">
      <c r="B175" s="42" t="s">
        <v>196</v>
      </c>
      <c r="C175" s="43" t="s">
        <v>201</v>
      </c>
      <c r="D175" s="44">
        <v>268888.60431065899</v>
      </c>
      <c r="E175" s="44">
        <v>424529.42451261985</v>
      </c>
      <c r="F175" s="45" t="s">
        <v>76</v>
      </c>
    </row>
    <row r="176" spans="2:6" x14ac:dyDescent="0.25">
      <c r="B176" s="42" t="s">
        <v>196</v>
      </c>
      <c r="C176" s="43" t="s">
        <v>202</v>
      </c>
      <c r="D176" s="44">
        <v>1063736.5733069701</v>
      </c>
      <c r="E176" s="44">
        <v>1679459.3302187508</v>
      </c>
      <c r="F176" s="45" t="s">
        <v>76</v>
      </c>
    </row>
    <row r="177" spans="2:6" x14ac:dyDescent="0.25">
      <c r="B177" s="42" t="s">
        <v>196</v>
      </c>
      <c r="C177" s="43" t="s">
        <v>203</v>
      </c>
      <c r="D177" s="44">
        <v>2022066.5731762508</v>
      </c>
      <c r="E177" s="44">
        <v>3644121.6973343417</v>
      </c>
      <c r="F177" s="45" t="s">
        <v>76</v>
      </c>
    </row>
    <row r="178" spans="2:6" x14ac:dyDescent="0.25">
      <c r="B178" s="42" t="s">
        <v>196</v>
      </c>
      <c r="C178" s="43" t="s">
        <v>204</v>
      </c>
      <c r="D178" s="44">
        <v>1341534.7005376401</v>
      </c>
      <c r="E178" s="44">
        <v>2118055.3777762963</v>
      </c>
      <c r="F178" s="45" t="s">
        <v>76</v>
      </c>
    </row>
    <row r="179" spans="2:6" x14ac:dyDescent="0.25">
      <c r="B179" s="42" t="s">
        <v>196</v>
      </c>
      <c r="C179" s="43" t="s">
        <v>205</v>
      </c>
      <c r="D179" s="44">
        <v>888974.52164897765</v>
      </c>
      <c r="E179" s="44">
        <v>1403539.7411115258</v>
      </c>
      <c r="F179" s="45" t="s">
        <v>76</v>
      </c>
    </row>
    <row r="180" spans="2:6" x14ac:dyDescent="0.25">
      <c r="B180" s="42" t="s">
        <v>206</v>
      </c>
      <c r="C180" s="43" t="s">
        <v>207</v>
      </c>
      <c r="D180" s="44">
        <v>2252772.2364681857</v>
      </c>
      <c r="E180" s="44">
        <v>4059894.1177148693</v>
      </c>
      <c r="F180" s="45" t="s">
        <v>91</v>
      </c>
    </row>
    <row r="181" spans="2:6" x14ac:dyDescent="0.25">
      <c r="B181" s="42" t="s">
        <v>206</v>
      </c>
      <c r="C181" s="43" t="s">
        <v>208</v>
      </c>
      <c r="D181" s="44">
        <v>2252772.2364681857</v>
      </c>
      <c r="E181" s="44">
        <v>4059894.1177148693</v>
      </c>
      <c r="F181" s="45" t="s">
        <v>91</v>
      </c>
    </row>
    <row r="182" spans="2:6" x14ac:dyDescent="0.25">
      <c r="B182" s="42" t="s">
        <v>206</v>
      </c>
      <c r="C182" s="43" t="s">
        <v>209</v>
      </c>
      <c r="D182" s="44">
        <v>2290629.7022343152</v>
      </c>
      <c r="E182" s="44">
        <v>4128119.9685520865</v>
      </c>
      <c r="F182" s="45" t="s">
        <v>76</v>
      </c>
    </row>
    <row r="183" spans="2:6" x14ac:dyDescent="0.25">
      <c r="B183" s="42" t="s">
        <v>206</v>
      </c>
      <c r="C183" s="43" t="s">
        <v>210</v>
      </c>
      <c r="D183" s="44">
        <v>2072598.8732683724</v>
      </c>
      <c r="E183" s="44">
        <v>3735189.8419863032</v>
      </c>
      <c r="F183" s="45" t="s">
        <v>76</v>
      </c>
    </row>
    <row r="184" spans="2:6" x14ac:dyDescent="0.25">
      <c r="B184" s="42" t="s">
        <v>211</v>
      </c>
      <c r="C184" s="43" t="s">
        <v>212</v>
      </c>
      <c r="D184" s="44">
        <v>548519.01419235638</v>
      </c>
      <c r="E184" s="44">
        <v>866018.33508821437</v>
      </c>
      <c r="F184" s="45" t="s">
        <v>76</v>
      </c>
    </row>
    <row r="185" spans="2:6" x14ac:dyDescent="0.25">
      <c r="B185" s="42" t="s">
        <v>211</v>
      </c>
      <c r="C185" s="43" t="s">
        <v>213</v>
      </c>
      <c r="D185" s="44">
        <v>1242522.1934818879</v>
      </c>
      <c r="E185" s="44">
        <v>1961731.4504470199</v>
      </c>
      <c r="F185" s="45" t="s">
        <v>76</v>
      </c>
    </row>
    <row r="186" spans="2:6" x14ac:dyDescent="0.25">
      <c r="B186" s="42" t="s">
        <v>214</v>
      </c>
      <c r="C186" s="43" t="s">
        <v>215</v>
      </c>
      <c r="D186" s="44">
        <v>297245.60100814991</v>
      </c>
      <c r="E186" s="44">
        <v>469300.3047057559</v>
      </c>
      <c r="F186" s="45" t="s">
        <v>76</v>
      </c>
    </row>
    <row r="187" spans="2:6" x14ac:dyDescent="0.25">
      <c r="B187" s="42" t="s">
        <v>214</v>
      </c>
      <c r="C187" s="43" t="s">
        <v>216</v>
      </c>
      <c r="D187" s="44">
        <v>5465705.7159036426</v>
      </c>
      <c r="E187" s="44">
        <v>9850168.6615006868</v>
      </c>
      <c r="F187" s="45" t="s">
        <v>76</v>
      </c>
    </row>
    <row r="188" spans="2:6" x14ac:dyDescent="0.25">
      <c r="B188" s="42" t="s">
        <v>214</v>
      </c>
      <c r="C188" s="43" t="s">
        <v>217</v>
      </c>
      <c r="D188" s="44">
        <v>1438770.0188601092</v>
      </c>
      <c r="E188" s="44">
        <v>2364280.0181682934</v>
      </c>
      <c r="F188" s="45" t="s">
        <v>91</v>
      </c>
    </row>
    <row r="189" spans="2:6" x14ac:dyDescent="0.25">
      <c r="B189" s="42" t="s">
        <v>214</v>
      </c>
      <c r="C189" s="43" t="s">
        <v>218</v>
      </c>
      <c r="D189" s="44">
        <v>811373.47388421791</v>
      </c>
      <c r="E189" s="44">
        <v>1281020.8703932706</v>
      </c>
      <c r="F189" s="45" t="s">
        <v>76</v>
      </c>
    </row>
    <row r="190" spans="2:6" x14ac:dyDescent="0.25">
      <c r="B190" s="42" t="s">
        <v>214</v>
      </c>
      <c r="C190" s="43" t="s">
        <v>219</v>
      </c>
      <c r="D190" s="44">
        <v>854153.69495848124</v>
      </c>
      <c r="E190" s="44">
        <v>1348563.5715045342</v>
      </c>
      <c r="F190" s="45" t="s">
        <v>76</v>
      </c>
    </row>
    <row r="191" spans="2:6" x14ac:dyDescent="0.25">
      <c r="B191" s="42" t="s">
        <v>214</v>
      </c>
      <c r="C191" s="43" t="s">
        <v>220</v>
      </c>
      <c r="D191" s="44">
        <v>1476231.2371073815</v>
      </c>
      <c r="E191" s="44">
        <v>2330718.3253206625</v>
      </c>
      <c r="F191" s="45" t="s">
        <v>76</v>
      </c>
    </row>
    <row r="192" spans="2:6" x14ac:dyDescent="0.25">
      <c r="B192" s="42" t="s">
        <v>214</v>
      </c>
      <c r="C192" s="43" t="s">
        <v>221</v>
      </c>
      <c r="D192" s="44">
        <v>1438770.0188601092</v>
      </c>
      <c r="E192" s="44">
        <v>2364280.0181682934</v>
      </c>
      <c r="F192" s="45" t="s">
        <v>91</v>
      </c>
    </row>
    <row r="193" spans="2:6" x14ac:dyDescent="0.25">
      <c r="B193" s="42" t="s">
        <v>214</v>
      </c>
      <c r="C193" s="43" t="s">
        <v>222</v>
      </c>
      <c r="D193" s="44">
        <v>4113217.0745374002</v>
      </c>
      <c r="E193" s="44">
        <v>7412744.8551919274</v>
      </c>
      <c r="F193" s="45" t="s">
        <v>76</v>
      </c>
    </row>
    <row r="194" spans="2:6" x14ac:dyDescent="0.25">
      <c r="B194" s="42" t="s">
        <v>214</v>
      </c>
      <c r="C194" s="43" t="s">
        <v>223</v>
      </c>
      <c r="D194" s="44">
        <v>1570789.3921099347</v>
      </c>
      <c r="E194" s="44">
        <v>2480009.5875112698</v>
      </c>
      <c r="F194" s="45" t="s">
        <v>76</v>
      </c>
    </row>
    <row r="195" spans="2:6" x14ac:dyDescent="0.25">
      <c r="B195" s="42" t="s">
        <v>214</v>
      </c>
      <c r="C195" s="43" t="s">
        <v>224</v>
      </c>
      <c r="D195" s="44">
        <v>477723.8892442502</v>
      </c>
      <c r="E195" s="44">
        <v>754244.8602339396</v>
      </c>
      <c r="F195" s="45" t="s">
        <v>76</v>
      </c>
    </row>
    <row r="196" spans="2:6" x14ac:dyDescent="0.25">
      <c r="B196" s="42" t="s">
        <v>214</v>
      </c>
      <c r="C196" s="43" t="s">
        <v>225</v>
      </c>
      <c r="D196" s="44">
        <v>4437941.8024825538</v>
      </c>
      <c r="E196" s="44">
        <v>7997956.2633935623</v>
      </c>
      <c r="F196" s="45" t="s">
        <v>76</v>
      </c>
    </row>
    <row r="197" spans="2:6" x14ac:dyDescent="0.25">
      <c r="B197" s="42" t="s">
        <v>214</v>
      </c>
      <c r="C197" s="43" t="s">
        <v>226</v>
      </c>
      <c r="D197" s="44">
        <v>1089177.9434176167</v>
      </c>
      <c r="E197" s="44">
        <v>1719626.9313693263</v>
      </c>
      <c r="F197" s="45" t="s">
        <v>76</v>
      </c>
    </row>
    <row r="198" spans="2:6" x14ac:dyDescent="0.25">
      <c r="B198" s="42" t="s">
        <v>214</v>
      </c>
      <c r="C198" s="43" t="s">
        <v>227</v>
      </c>
      <c r="D198" s="44">
        <v>2896953.8541976949</v>
      </c>
      <c r="E198" s="44">
        <v>4573797.9700369593</v>
      </c>
      <c r="F198" s="45" t="s">
        <v>76</v>
      </c>
    </row>
    <row r="199" spans="2:6" x14ac:dyDescent="0.25">
      <c r="B199" s="42" t="s">
        <v>214</v>
      </c>
      <c r="C199" s="43" t="s">
        <v>228</v>
      </c>
      <c r="D199" s="44">
        <v>1438354.869045177</v>
      </c>
      <c r="E199" s="44">
        <v>2270917.9749960415</v>
      </c>
      <c r="F199" s="45" t="s">
        <v>76</v>
      </c>
    </row>
    <row r="200" spans="2:6" x14ac:dyDescent="0.25">
      <c r="B200" s="42" t="s">
        <v>214</v>
      </c>
      <c r="C200" s="43" t="s">
        <v>229</v>
      </c>
      <c r="D200" s="44">
        <v>4644216.203851915</v>
      </c>
      <c r="E200" s="44">
        <v>8369699.2275502719</v>
      </c>
      <c r="F200" s="45" t="s">
        <v>76</v>
      </c>
    </row>
    <row r="201" spans="2:6" x14ac:dyDescent="0.25">
      <c r="B201" s="42" t="s">
        <v>214</v>
      </c>
      <c r="C201" s="43" t="s">
        <v>230</v>
      </c>
      <c r="D201" s="44">
        <v>6674626.9087233488</v>
      </c>
      <c r="E201" s="44">
        <v>12028858.526395462</v>
      </c>
      <c r="F201" s="45" t="s">
        <v>76</v>
      </c>
    </row>
    <row r="202" spans="2:6" x14ac:dyDescent="0.25">
      <c r="B202" s="42" t="s">
        <v>214</v>
      </c>
      <c r="C202" s="43" t="s">
        <v>231</v>
      </c>
      <c r="D202" s="44">
        <v>1438770.0188601092</v>
      </c>
      <c r="E202" s="44">
        <v>2364280.0181682934</v>
      </c>
      <c r="F202" s="45" t="s">
        <v>91</v>
      </c>
    </row>
    <row r="203" spans="2:6" x14ac:dyDescent="0.25">
      <c r="B203" s="42" t="s">
        <v>214</v>
      </c>
      <c r="C203" s="43" t="s">
        <v>232</v>
      </c>
      <c r="D203" s="44">
        <v>10359736.034941908</v>
      </c>
      <c r="E203" s="44">
        <v>18670077.120303411</v>
      </c>
      <c r="F203" s="45" t="s">
        <v>76</v>
      </c>
    </row>
    <row r="204" spans="2:6" x14ac:dyDescent="0.25">
      <c r="B204" s="42" t="s">
        <v>214</v>
      </c>
      <c r="C204" s="43" t="s">
        <v>233</v>
      </c>
      <c r="D204" s="44">
        <v>923886.64128603728</v>
      </c>
      <c r="E204" s="44">
        <v>1458660.0467713112</v>
      </c>
      <c r="F204" s="45" t="s">
        <v>76</v>
      </c>
    </row>
    <row r="205" spans="2:6" x14ac:dyDescent="0.25">
      <c r="B205" s="42" t="s">
        <v>214</v>
      </c>
      <c r="C205" s="43" t="s">
        <v>234</v>
      </c>
      <c r="D205" s="44">
        <v>1065261.0054039159</v>
      </c>
      <c r="E205" s="44">
        <v>1681866.1495128751</v>
      </c>
      <c r="F205" s="45" t="s">
        <v>76</v>
      </c>
    </row>
    <row r="206" spans="2:6" x14ac:dyDescent="0.25">
      <c r="B206" s="42" t="s">
        <v>235</v>
      </c>
      <c r="C206" s="43" t="s">
        <v>236</v>
      </c>
      <c r="D206" s="44">
        <v>4844691.8634169903</v>
      </c>
      <c r="E206" s="44">
        <v>8730991.8330953736</v>
      </c>
      <c r="F206" s="45" t="s">
        <v>76</v>
      </c>
    </row>
    <row r="207" spans="2:6" x14ac:dyDescent="0.25">
      <c r="B207" s="42" t="s">
        <v>235</v>
      </c>
      <c r="C207" s="43" t="s">
        <v>237</v>
      </c>
      <c r="D207" s="44">
        <v>4156948.7181974985</v>
      </c>
      <c r="E207" s="44">
        <v>7491557.0138200829</v>
      </c>
      <c r="F207" s="45" t="s">
        <v>76</v>
      </c>
    </row>
    <row r="208" spans="2:6" x14ac:dyDescent="0.25">
      <c r="B208" s="42" t="s">
        <v>238</v>
      </c>
      <c r="C208" s="43" t="s">
        <v>239</v>
      </c>
      <c r="D208" s="44">
        <v>184230.94059927965</v>
      </c>
      <c r="E208" s="44">
        <v>290869.35606861807</v>
      </c>
      <c r="F208" s="45" t="s">
        <v>91</v>
      </c>
    </row>
    <row r="209" spans="2:6" x14ac:dyDescent="0.25">
      <c r="B209" s="42" t="s">
        <v>238</v>
      </c>
      <c r="C209" s="43" t="s">
        <v>240</v>
      </c>
      <c r="D209" s="44">
        <v>1008892.3299135733</v>
      </c>
      <c r="E209" s="44">
        <v>1592869.5874317016</v>
      </c>
      <c r="F209" s="45" t="s">
        <v>76</v>
      </c>
    </row>
    <row r="210" spans="2:6" x14ac:dyDescent="0.25">
      <c r="B210" s="42" t="s">
        <v>238</v>
      </c>
      <c r="C210" s="43" t="s">
        <v>241</v>
      </c>
      <c r="D210" s="44">
        <v>184230.94059927965</v>
      </c>
      <c r="E210" s="44">
        <v>290869.35606861807</v>
      </c>
      <c r="F210" s="45" t="s">
        <v>91</v>
      </c>
    </row>
    <row r="211" spans="2:6" x14ac:dyDescent="0.25">
      <c r="B211" s="42" t="s">
        <v>238</v>
      </c>
      <c r="C211" s="43" t="s">
        <v>242</v>
      </c>
      <c r="D211" s="44">
        <v>383007.7293688652</v>
      </c>
      <c r="E211" s="44">
        <v>604704.13519270136</v>
      </c>
      <c r="F211" s="45" t="s">
        <v>76</v>
      </c>
    </row>
    <row r="212" spans="2:6" x14ac:dyDescent="0.25">
      <c r="B212" s="42" t="s">
        <v>238</v>
      </c>
      <c r="C212" s="43" t="s">
        <v>243</v>
      </c>
      <c r="D212" s="44">
        <v>184230.94059927965</v>
      </c>
      <c r="E212" s="44">
        <v>290869.35606861807</v>
      </c>
      <c r="F212" s="45" t="s">
        <v>91</v>
      </c>
    </row>
    <row r="213" spans="2:6" x14ac:dyDescent="0.25">
      <c r="B213" s="42" t="s">
        <v>238</v>
      </c>
      <c r="C213" s="43" t="s">
        <v>244</v>
      </c>
      <c r="D213" s="44">
        <v>185090.18082791899</v>
      </c>
      <c r="E213" s="44">
        <v>292225.95041264937</v>
      </c>
      <c r="F213" s="45" t="s">
        <v>76</v>
      </c>
    </row>
    <row r="214" spans="2:6" x14ac:dyDescent="0.25">
      <c r="B214" s="42" t="s">
        <v>238</v>
      </c>
      <c r="C214" s="43" t="s">
        <v>245</v>
      </c>
      <c r="D214" s="44">
        <v>127900.39408823143</v>
      </c>
      <c r="E214" s="44">
        <v>201932.99316798808</v>
      </c>
      <c r="F214" s="45" t="s">
        <v>76</v>
      </c>
    </row>
    <row r="215" spans="2:6" x14ac:dyDescent="0.25">
      <c r="B215" s="42" t="s">
        <v>238</v>
      </c>
      <c r="C215" s="43" t="s">
        <v>246</v>
      </c>
      <c r="D215" s="44">
        <v>344914.10488048894</v>
      </c>
      <c r="E215" s="44">
        <v>544560.77388101805</v>
      </c>
      <c r="F215" s="45" t="s">
        <v>76</v>
      </c>
    </row>
    <row r="216" spans="2:6" x14ac:dyDescent="0.25">
      <c r="B216" s="42" t="s">
        <v>238</v>
      </c>
      <c r="C216" s="43" t="s">
        <v>247</v>
      </c>
      <c r="D216" s="44">
        <v>228005.7420287666</v>
      </c>
      <c r="E216" s="44">
        <v>359982.33059075038</v>
      </c>
      <c r="F216" s="45" t="s">
        <v>76</v>
      </c>
    </row>
    <row r="217" spans="2:6" x14ac:dyDescent="0.25">
      <c r="B217" s="42" t="s">
        <v>238</v>
      </c>
      <c r="C217" s="43" t="s">
        <v>248</v>
      </c>
      <c r="D217" s="44">
        <v>101596.86109153602</v>
      </c>
      <c r="E217" s="44">
        <v>160404.18329386457</v>
      </c>
      <c r="F217" s="45" t="s">
        <v>76</v>
      </c>
    </row>
    <row r="218" spans="2:6" x14ac:dyDescent="0.25">
      <c r="B218" s="42" t="s">
        <v>238</v>
      </c>
      <c r="C218" s="43" t="s">
        <v>249</v>
      </c>
      <c r="D218" s="44">
        <v>92023.793505759255</v>
      </c>
      <c r="E218" s="44">
        <v>145289.93595181339</v>
      </c>
      <c r="F218" s="45" t="s">
        <v>76</v>
      </c>
    </row>
    <row r="219" spans="2:6" x14ac:dyDescent="0.25">
      <c r="B219" s="42" t="s">
        <v>238</v>
      </c>
      <c r="C219" s="43" t="s">
        <v>250</v>
      </c>
      <c r="D219" s="44">
        <v>593882.72446467215</v>
      </c>
      <c r="E219" s="44">
        <v>937639.92673221591</v>
      </c>
      <c r="F219" s="45" t="s">
        <v>76</v>
      </c>
    </row>
    <row r="220" spans="2:6" x14ac:dyDescent="0.25">
      <c r="B220" s="42" t="s">
        <v>251</v>
      </c>
      <c r="C220" s="43" t="s">
        <v>252</v>
      </c>
      <c r="D220" s="44">
        <v>43493.682713869217</v>
      </c>
      <c r="E220" s="44">
        <v>68669.13582964892</v>
      </c>
      <c r="F220" s="45" t="s">
        <v>76</v>
      </c>
    </row>
    <row r="221" spans="2:6" x14ac:dyDescent="0.25">
      <c r="B221" s="42" t="s">
        <v>251</v>
      </c>
      <c r="C221" s="43" t="s">
        <v>253</v>
      </c>
      <c r="D221" s="44">
        <v>399338.45659670484</v>
      </c>
      <c r="E221" s="44">
        <v>630487.57904552261</v>
      </c>
      <c r="F221" s="45" t="s">
        <v>76</v>
      </c>
    </row>
    <row r="222" spans="2:6" x14ac:dyDescent="0.25">
      <c r="B222" s="42" t="s">
        <v>251</v>
      </c>
      <c r="C222" s="43" t="s">
        <v>254</v>
      </c>
      <c r="D222" s="44">
        <v>422405.32147751201</v>
      </c>
      <c r="E222" s="44">
        <v>673288.08424335392</v>
      </c>
      <c r="F222" s="45" t="s">
        <v>91</v>
      </c>
    </row>
    <row r="223" spans="2:6" x14ac:dyDescent="0.25">
      <c r="B223" s="42" t="s">
        <v>251</v>
      </c>
      <c r="C223" s="43" t="s">
        <v>255</v>
      </c>
      <c r="D223" s="44">
        <v>1444374.2460897963</v>
      </c>
      <c r="E223" s="44">
        <v>2280421.5487128529</v>
      </c>
      <c r="F223" s="45" t="s">
        <v>76</v>
      </c>
    </row>
    <row r="224" spans="2:6" x14ac:dyDescent="0.25">
      <c r="B224" s="42" t="s">
        <v>251</v>
      </c>
      <c r="C224" s="43" t="s">
        <v>256</v>
      </c>
      <c r="D224" s="44">
        <v>422405.32147751201</v>
      </c>
      <c r="E224" s="44">
        <v>673288.08424335392</v>
      </c>
      <c r="F224" s="45" t="s">
        <v>91</v>
      </c>
    </row>
    <row r="225" spans="2:6" x14ac:dyDescent="0.25">
      <c r="B225" s="42" t="s">
        <v>251</v>
      </c>
      <c r="C225" s="43" t="s">
        <v>257</v>
      </c>
      <c r="D225" s="44">
        <v>3859090.3562601944</v>
      </c>
      <c r="E225" s="44">
        <v>6954763.5502086449</v>
      </c>
      <c r="F225" s="45" t="s">
        <v>76</v>
      </c>
    </row>
    <row r="226" spans="2:6" x14ac:dyDescent="0.25">
      <c r="B226" s="42" t="s">
        <v>258</v>
      </c>
      <c r="C226" s="43" t="s">
        <v>259</v>
      </c>
      <c r="D226" s="44">
        <v>33406.957592748324</v>
      </c>
      <c r="E226" s="44">
        <v>52743.910504967178</v>
      </c>
      <c r="F226" s="45" t="s">
        <v>76</v>
      </c>
    </row>
    <row r="227" spans="2:6" x14ac:dyDescent="0.25">
      <c r="B227" s="42" t="s">
        <v>258</v>
      </c>
      <c r="C227" s="43" t="s">
        <v>260</v>
      </c>
      <c r="D227" s="44">
        <v>154689.80960651441</v>
      </c>
      <c r="E227" s="44">
        <v>244228.92899673941</v>
      </c>
      <c r="F227" s="45" t="s">
        <v>76</v>
      </c>
    </row>
    <row r="228" spans="2:6" x14ac:dyDescent="0.25">
      <c r="B228" s="42" t="s">
        <v>258</v>
      </c>
      <c r="C228" s="43" t="s">
        <v>261</v>
      </c>
      <c r="D228" s="44">
        <v>207367.71829098687</v>
      </c>
      <c r="E228" s="44">
        <v>327398.39731868467</v>
      </c>
      <c r="F228" s="45" t="s">
        <v>76</v>
      </c>
    </row>
    <row r="229" spans="2:6" x14ac:dyDescent="0.25">
      <c r="B229" s="42" t="s">
        <v>258</v>
      </c>
      <c r="C229" s="43" t="s">
        <v>262</v>
      </c>
      <c r="D229" s="44">
        <v>210159.99848557747</v>
      </c>
      <c r="E229" s="44">
        <v>331806.93336329132</v>
      </c>
      <c r="F229" s="45" t="s">
        <v>76</v>
      </c>
    </row>
    <row r="230" spans="2:6" x14ac:dyDescent="0.25">
      <c r="B230" s="42" t="s">
        <v>258</v>
      </c>
      <c r="C230" s="43" t="s">
        <v>263</v>
      </c>
      <c r="D230" s="44">
        <v>71123.902062450899</v>
      </c>
      <c r="E230" s="44">
        <v>112292.55806162581</v>
      </c>
      <c r="F230" s="45" t="s">
        <v>76</v>
      </c>
    </row>
    <row r="231" spans="2:6" x14ac:dyDescent="0.25">
      <c r="B231" s="42" t="s">
        <v>258</v>
      </c>
      <c r="C231" s="43" t="s">
        <v>264</v>
      </c>
      <c r="D231" s="44">
        <v>1366688.3023500459</v>
      </c>
      <c r="E231" s="44">
        <v>2157768.64167313</v>
      </c>
      <c r="F231" s="45" t="s">
        <v>76</v>
      </c>
    </row>
    <row r="232" spans="2:6" x14ac:dyDescent="0.25">
      <c r="B232" s="42" t="s">
        <v>258</v>
      </c>
      <c r="C232" s="43" t="s">
        <v>265</v>
      </c>
      <c r="D232" s="44">
        <v>75115.670396177593</v>
      </c>
      <c r="E232" s="44">
        <v>118594.88209595648</v>
      </c>
      <c r="F232" s="45" t="s">
        <v>76</v>
      </c>
    </row>
    <row r="233" spans="2:6" x14ac:dyDescent="0.25">
      <c r="B233" s="42" t="s">
        <v>258</v>
      </c>
      <c r="C233" s="43" t="s">
        <v>266</v>
      </c>
      <c r="D233" s="44">
        <v>166510.36196835179</v>
      </c>
      <c r="E233" s="44">
        <v>262891.57297325542</v>
      </c>
      <c r="F233" s="45" t="s">
        <v>76</v>
      </c>
    </row>
    <row r="234" spans="2:6" x14ac:dyDescent="0.25">
      <c r="B234" s="42" t="s">
        <v>258</v>
      </c>
      <c r="C234" s="43" t="s">
        <v>267</v>
      </c>
      <c r="D234" s="44">
        <v>35781.469085008728</v>
      </c>
      <c r="E234" s="44">
        <v>56492.860743643956</v>
      </c>
      <c r="F234" s="45" t="s">
        <v>76</v>
      </c>
    </row>
    <row r="235" spans="2:6" x14ac:dyDescent="0.25">
      <c r="B235" s="42" t="s">
        <v>258</v>
      </c>
      <c r="C235" s="43" t="s">
        <v>268</v>
      </c>
      <c r="D235" s="44">
        <v>123990.22244979367</v>
      </c>
      <c r="E235" s="44">
        <v>195759.49645299272</v>
      </c>
      <c r="F235" s="45" t="s">
        <v>76</v>
      </c>
    </row>
    <row r="236" spans="2:6" x14ac:dyDescent="0.25">
      <c r="B236" s="42" t="s">
        <v>258</v>
      </c>
      <c r="C236" s="43" t="s">
        <v>269</v>
      </c>
      <c r="D236" s="44">
        <v>72253.073862661709</v>
      </c>
      <c r="E236" s="44">
        <v>114075.32849828419</v>
      </c>
      <c r="F236" s="45" t="s">
        <v>76</v>
      </c>
    </row>
    <row r="237" spans="2:6" x14ac:dyDescent="0.25">
      <c r="B237" s="42" t="s">
        <v>258</v>
      </c>
      <c r="C237" s="43" t="s">
        <v>270</v>
      </c>
      <c r="D237" s="44">
        <v>55196.548706680755</v>
      </c>
      <c r="E237" s="44">
        <v>87145.973023301834</v>
      </c>
      <c r="F237" s="45" t="s">
        <v>76</v>
      </c>
    </row>
    <row r="238" spans="2:6" x14ac:dyDescent="0.25">
      <c r="B238" s="42" t="s">
        <v>258</v>
      </c>
      <c r="C238" s="43" t="s">
        <v>271</v>
      </c>
      <c r="D238" s="44">
        <v>70966.106893791555</v>
      </c>
      <c r="E238" s="44">
        <v>112043.42629825651</v>
      </c>
      <c r="F238" s="45" t="s">
        <v>76</v>
      </c>
    </row>
    <row r="239" spans="2:6" x14ac:dyDescent="0.25">
      <c r="B239" s="42" t="s">
        <v>258</v>
      </c>
      <c r="C239" s="43" t="s">
        <v>272</v>
      </c>
      <c r="D239" s="44">
        <v>109070.52910370006</v>
      </c>
      <c r="E239" s="44">
        <v>172261.80080178866</v>
      </c>
      <c r="F239" s="45" t="s">
        <v>91</v>
      </c>
    </row>
    <row r="240" spans="2:6" x14ac:dyDescent="0.25">
      <c r="B240" s="42" t="s">
        <v>258</v>
      </c>
      <c r="C240" s="43" t="s">
        <v>273</v>
      </c>
      <c r="D240" s="44">
        <v>45402.756674280492</v>
      </c>
      <c r="E240" s="44">
        <v>71683.239279079862</v>
      </c>
      <c r="F240" s="45" t="s">
        <v>76</v>
      </c>
    </row>
    <row r="241" spans="2:6" x14ac:dyDescent="0.25">
      <c r="B241" s="42" t="s">
        <v>258</v>
      </c>
      <c r="C241" s="43" t="s">
        <v>274</v>
      </c>
      <c r="D241" s="44">
        <v>2385388.2862767414</v>
      </c>
      <c r="E241" s="44">
        <v>4298891.7011440909</v>
      </c>
      <c r="F241" s="45" t="s">
        <v>76</v>
      </c>
    </row>
    <row r="242" spans="2:6" x14ac:dyDescent="0.25">
      <c r="B242" s="42" t="s">
        <v>258</v>
      </c>
      <c r="C242" s="43" t="s">
        <v>275</v>
      </c>
      <c r="D242" s="44">
        <v>85808.08086343664</v>
      </c>
      <c r="E242" s="44">
        <v>135476.38168183633</v>
      </c>
      <c r="F242" s="45" t="s">
        <v>76</v>
      </c>
    </row>
    <row r="243" spans="2:6" x14ac:dyDescent="0.25">
      <c r="B243" s="42" t="s">
        <v>258</v>
      </c>
      <c r="C243" s="43" t="s">
        <v>276</v>
      </c>
      <c r="D243" s="44">
        <v>250533.04465759441</v>
      </c>
      <c r="E243" s="44">
        <v>395549.11426072224</v>
      </c>
      <c r="F243" s="45" t="s">
        <v>76</v>
      </c>
    </row>
    <row r="244" spans="2:6" x14ac:dyDescent="0.25">
      <c r="B244" s="42" t="s">
        <v>277</v>
      </c>
      <c r="C244" s="43" t="s">
        <v>278</v>
      </c>
      <c r="D244" s="44">
        <v>75021.541923818819</v>
      </c>
      <c r="E244" s="44">
        <v>118446.26922966124</v>
      </c>
      <c r="F244" s="45" t="s">
        <v>76</v>
      </c>
    </row>
    <row r="245" spans="2:6" x14ac:dyDescent="0.25">
      <c r="B245" s="42" t="s">
        <v>277</v>
      </c>
      <c r="C245" s="43" t="s">
        <v>279</v>
      </c>
      <c r="D245" s="44">
        <v>580508.4879915457</v>
      </c>
      <c r="E245" s="44">
        <v>916524.27950057492</v>
      </c>
      <c r="F245" s="45" t="s">
        <v>76</v>
      </c>
    </row>
    <row r="246" spans="2:6" x14ac:dyDescent="0.25">
      <c r="B246" s="42" t="s">
        <v>277</v>
      </c>
      <c r="C246" s="43" t="s">
        <v>280</v>
      </c>
      <c r="D246" s="44">
        <v>1006311.0478777629</v>
      </c>
      <c r="E246" s="44">
        <v>1588794.1816331674</v>
      </c>
      <c r="F246" s="45" t="s">
        <v>76</v>
      </c>
    </row>
    <row r="247" spans="2:6" x14ac:dyDescent="0.25">
      <c r="B247" s="42" t="s">
        <v>277</v>
      </c>
      <c r="C247" s="43" t="s">
        <v>281</v>
      </c>
      <c r="D247" s="44">
        <v>648579.67861983448</v>
      </c>
      <c r="E247" s="44">
        <v>1023997.1248351759</v>
      </c>
      <c r="F247" s="45" t="s">
        <v>76</v>
      </c>
    </row>
    <row r="248" spans="2:6" x14ac:dyDescent="0.25">
      <c r="B248" s="42" t="s">
        <v>277</v>
      </c>
      <c r="C248" s="43" t="s">
        <v>282</v>
      </c>
      <c r="D248" s="44">
        <v>132591.7837206382</v>
      </c>
      <c r="E248" s="44">
        <v>209339.90037372854</v>
      </c>
      <c r="F248" s="45" t="s">
        <v>76</v>
      </c>
    </row>
    <row r="249" spans="2:6" x14ac:dyDescent="0.25">
      <c r="B249" s="42" t="s">
        <v>277</v>
      </c>
      <c r="C249" s="43" t="s">
        <v>283</v>
      </c>
      <c r="D249" s="44">
        <v>1110340.9309328382</v>
      </c>
      <c r="E249" s="44">
        <v>1753039.6932594688</v>
      </c>
      <c r="F249" s="45" t="s">
        <v>76</v>
      </c>
    </row>
    <row r="250" spans="2:6" x14ac:dyDescent="0.25">
      <c r="B250" s="42" t="s">
        <v>284</v>
      </c>
      <c r="C250" s="43" t="s">
        <v>285</v>
      </c>
      <c r="D250" s="44">
        <v>64806.304549582994</v>
      </c>
      <c r="E250" s="44">
        <v>102318.14489035762</v>
      </c>
      <c r="F250" s="45" t="s">
        <v>76</v>
      </c>
    </row>
    <row r="251" spans="2:6" x14ac:dyDescent="0.25">
      <c r="B251" s="42" t="s">
        <v>284</v>
      </c>
      <c r="C251" s="43" t="s">
        <v>286</v>
      </c>
      <c r="D251" s="44">
        <v>72194.899055286514</v>
      </c>
      <c r="E251" s="44">
        <v>113983.48036080203</v>
      </c>
      <c r="F251" s="45" t="s">
        <v>76</v>
      </c>
    </row>
    <row r="252" spans="2:6" x14ac:dyDescent="0.25">
      <c r="B252" s="42" t="s">
        <v>284</v>
      </c>
      <c r="C252" s="43" t="s">
        <v>287</v>
      </c>
      <c r="D252" s="44">
        <v>129365.28205157268</v>
      </c>
      <c r="E252" s="44">
        <v>204245.80239114957</v>
      </c>
      <c r="F252" s="45" t="s">
        <v>76</v>
      </c>
    </row>
    <row r="253" spans="2:6" x14ac:dyDescent="0.25">
      <c r="B253" s="42" t="s">
        <v>284</v>
      </c>
      <c r="C253" s="43" t="s">
        <v>288</v>
      </c>
      <c r="D253" s="44">
        <v>171672.8136233027</v>
      </c>
      <c r="E253" s="44">
        <v>271042.20708349993</v>
      </c>
      <c r="F253" s="45" t="s">
        <v>76</v>
      </c>
    </row>
    <row r="254" spans="2:6" x14ac:dyDescent="0.25">
      <c r="B254" s="42" t="s">
        <v>284</v>
      </c>
      <c r="C254" s="43" t="s">
        <v>289</v>
      </c>
      <c r="D254" s="44">
        <v>359222.60999609315</v>
      </c>
      <c r="E254" s="44">
        <v>567151.47257550561</v>
      </c>
      <c r="F254" s="45" t="s">
        <v>76</v>
      </c>
    </row>
    <row r="255" spans="2:6" x14ac:dyDescent="0.25">
      <c r="B255" s="42" t="s">
        <v>284</v>
      </c>
      <c r="C255" s="43" t="s">
        <v>290</v>
      </c>
      <c r="D255" s="44">
        <v>39897.349379017083</v>
      </c>
      <c r="E255" s="44">
        <v>62991.136477782049</v>
      </c>
      <c r="F255" s="45" t="s">
        <v>76</v>
      </c>
    </row>
    <row r="256" spans="2:6" x14ac:dyDescent="0.25">
      <c r="B256" s="42" t="s">
        <v>284</v>
      </c>
      <c r="C256" s="43" t="s">
        <v>291</v>
      </c>
      <c r="D256" s="44">
        <v>32848.279257748422</v>
      </c>
      <c r="E256" s="44">
        <v>51861.852328298766</v>
      </c>
      <c r="F256" s="45" t="s">
        <v>76</v>
      </c>
    </row>
    <row r="257" spans="2:6" x14ac:dyDescent="0.25">
      <c r="B257" s="42" t="s">
        <v>284</v>
      </c>
      <c r="C257" s="43" t="s">
        <v>292</v>
      </c>
      <c r="D257" s="44">
        <v>84527.668484893074</v>
      </c>
      <c r="E257" s="44">
        <v>133454.82806636993</v>
      </c>
      <c r="F257" s="45" t="s">
        <v>76</v>
      </c>
    </row>
    <row r="258" spans="2:6" x14ac:dyDescent="0.25">
      <c r="B258" s="42" t="s">
        <v>284</v>
      </c>
      <c r="C258" s="43" t="s">
        <v>293</v>
      </c>
      <c r="D258" s="44">
        <v>71090.741358645886</v>
      </c>
      <c r="E258" s="44">
        <v>112240.20294401549</v>
      </c>
      <c r="F258" s="45" t="s">
        <v>76</v>
      </c>
    </row>
    <row r="259" spans="2:6" x14ac:dyDescent="0.25">
      <c r="B259" s="42" t="s">
        <v>284</v>
      </c>
      <c r="C259" s="43" t="s">
        <v>294</v>
      </c>
      <c r="D259" s="44">
        <v>61110.864051678742</v>
      </c>
      <c r="E259" s="44">
        <v>96483.672165424243</v>
      </c>
      <c r="F259" s="45" t="s">
        <v>76</v>
      </c>
    </row>
    <row r="260" spans="2:6" x14ac:dyDescent="0.25">
      <c r="B260" s="42" t="s">
        <v>284</v>
      </c>
      <c r="C260" s="43" t="s">
        <v>295</v>
      </c>
      <c r="D260" s="44">
        <v>195374.66063336004</v>
      </c>
      <c r="E260" s="44">
        <v>308463.39678717585</v>
      </c>
      <c r="F260" s="45" t="s">
        <v>76</v>
      </c>
    </row>
    <row r="261" spans="2:6" x14ac:dyDescent="0.25">
      <c r="B261" s="42" t="s">
        <v>284</v>
      </c>
      <c r="C261" s="43" t="s">
        <v>296</v>
      </c>
      <c r="D261" s="44">
        <v>92572.516371586345</v>
      </c>
      <c r="E261" s="44">
        <v>146156.27613400036</v>
      </c>
      <c r="F261" s="45" t="s">
        <v>76</v>
      </c>
    </row>
    <row r="262" spans="2:6" x14ac:dyDescent="0.25">
      <c r="B262" s="42" t="s">
        <v>284</v>
      </c>
      <c r="C262" s="43" t="s">
        <v>297</v>
      </c>
      <c r="D262" s="44">
        <v>168515.40309331808</v>
      </c>
      <c r="E262" s="44">
        <v>266057.19227158243</v>
      </c>
      <c r="F262" s="45" t="s">
        <v>76</v>
      </c>
    </row>
    <row r="263" spans="2:6" x14ac:dyDescent="0.25">
      <c r="B263" s="42" t="s">
        <v>284</v>
      </c>
      <c r="C263" s="43" t="s">
        <v>298</v>
      </c>
      <c r="D263" s="44">
        <v>110897.27724608926</v>
      </c>
      <c r="E263" s="44">
        <v>175087.96034697728</v>
      </c>
      <c r="F263" s="45" t="s">
        <v>76</v>
      </c>
    </row>
    <row r="264" spans="2:6" x14ac:dyDescent="0.25">
      <c r="B264" s="42" t="s">
        <v>284</v>
      </c>
      <c r="C264" s="43" t="s">
        <v>299</v>
      </c>
      <c r="D264" s="44">
        <v>157354.80036898993</v>
      </c>
      <c r="E264" s="44">
        <v>248436.49665333683</v>
      </c>
      <c r="F264" s="45" t="s">
        <v>76</v>
      </c>
    </row>
    <row r="265" spans="2:6" x14ac:dyDescent="0.25">
      <c r="B265" s="42" t="s">
        <v>284</v>
      </c>
      <c r="C265" s="43" t="s">
        <v>300</v>
      </c>
      <c r="D265" s="44">
        <v>99629.289234785028</v>
      </c>
      <c r="E265" s="44">
        <v>157297.72160436626</v>
      </c>
      <c r="F265" s="45" t="s">
        <v>76</v>
      </c>
    </row>
    <row r="266" spans="2:6" x14ac:dyDescent="0.25">
      <c r="B266" s="42" t="s">
        <v>284</v>
      </c>
      <c r="C266" s="43" t="s">
        <v>301</v>
      </c>
      <c r="D266" s="44">
        <v>431721.51813676796</v>
      </c>
      <c r="E266" s="44">
        <v>681614.93163379573</v>
      </c>
      <c r="F266" s="45" t="s">
        <v>76</v>
      </c>
    </row>
    <row r="267" spans="2:6" x14ac:dyDescent="0.25">
      <c r="B267" s="42" t="s">
        <v>284</v>
      </c>
      <c r="C267" s="43" t="s">
        <v>302</v>
      </c>
      <c r="D267" s="44">
        <v>77189.021200251751</v>
      </c>
      <c r="E267" s="44">
        <v>121868.35077241054</v>
      </c>
      <c r="F267" s="45" t="s">
        <v>76</v>
      </c>
    </row>
    <row r="268" spans="2:6" x14ac:dyDescent="0.25">
      <c r="B268" s="47" t="s">
        <v>284</v>
      </c>
      <c r="C268" s="48" t="s">
        <v>303</v>
      </c>
      <c r="D268" s="49">
        <v>213146.40164271297</v>
      </c>
      <c r="E268" s="49">
        <v>336521.95658605563</v>
      </c>
      <c r="F268" s="50" t="s">
        <v>76</v>
      </c>
    </row>
  </sheetData>
  <mergeCells count="12">
    <mergeCell ref="B56:E56"/>
    <mergeCell ref="B4:F4"/>
    <mergeCell ref="B6:F6"/>
    <mergeCell ref="B9:F9"/>
    <mergeCell ref="B11:F11"/>
    <mergeCell ref="B14:F14"/>
    <mergeCell ref="B16:F16"/>
    <mergeCell ref="B20:F20"/>
    <mergeCell ref="B23:F23"/>
    <mergeCell ref="B26:F26"/>
    <mergeCell ref="B51:E51"/>
    <mergeCell ref="B54:E54"/>
  </mergeCells>
  <pageMargins left="0.7" right="0.7" top="0.75" bottom="0.75" header="0.3" footer="0.3"/>
  <pageSetup scale="6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election activeCell="F12" sqref="F1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3</vt:i4>
      </vt:variant>
    </vt:vector>
  </HeadingPairs>
  <TitlesOfParts>
    <vt:vector size="7" baseType="lpstr">
      <vt:lpstr>Summary</vt:lpstr>
      <vt:lpstr>Detailed Results</vt:lpstr>
      <vt:lpstr>Metadata</vt:lpstr>
      <vt:lpstr>DataSource</vt:lpstr>
      <vt:lpstr>Avoided Deaths By Country</vt:lpstr>
      <vt:lpstr>Deaths Per 100,000</vt:lpstr>
      <vt:lpstr>Economic Benefits</vt:lpstr>
    </vt:vector>
  </TitlesOfParts>
  <Company>RTI International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cmathews</dc:creator>
  <cp:lastModifiedBy>Yingzi Yang</cp:lastModifiedBy>
  <cp:lastPrinted>2017-03-17T19:42:34Z</cp:lastPrinted>
  <dcterms:created xsi:type="dcterms:W3CDTF">2014-06-24T20:05:37Z</dcterms:created>
  <dcterms:modified xsi:type="dcterms:W3CDTF">2017-09-14T19:55:32Z</dcterms:modified>
</cp:coreProperties>
</file>