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fei/OneDrive - Deakin University/Teaching/2019T2/STI123 2019 T2/classes/week 5/"/>
    </mc:Choice>
  </mc:AlternateContent>
  <xr:revisionPtr revIDLastSave="1" documentId="10_ncr:8100000_{998B1B87-D5FD-C14D-93BD-2720560E9B01}" xr6:coauthVersionLast="36" xr6:coauthVersionMax="36" xr10:uidLastSave="{FA3D5649-187C-E848-956D-39B3879428F7}"/>
  <bookViews>
    <workbookView xWindow="37340" yWindow="680" windowWidth="33600" windowHeight="19100" xr2:uid="{00000000-000D-0000-FFFF-FFFF00000000}"/>
  </bookViews>
  <sheets>
    <sheet name=".5m" sheetId="1" r:id="rId1"/>
    <sheet name="1m" sheetId="2" r:id="rId2"/>
    <sheet name="1.5m" sheetId="3" r:id="rId3"/>
  </sheets>
  <calcPr calcId="181029"/>
</workbook>
</file>

<file path=xl/calcChain.xml><?xml version="1.0" encoding="utf-8"?>
<calcChain xmlns="http://schemas.openxmlformats.org/spreadsheetml/2006/main">
  <c r="BC15" i="1" l="1"/>
  <c r="BC14" i="1"/>
  <c r="BC13" i="1"/>
  <c r="BC15" i="2"/>
  <c r="BC14" i="2"/>
  <c r="BC13" i="2"/>
  <c r="BC15" i="3"/>
  <c r="BC14" i="3"/>
  <c r="BC13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BC2" i="2"/>
  <c r="BD2" i="2"/>
  <c r="BC3" i="2"/>
  <c r="BD3" i="2"/>
  <c r="BC4" i="2"/>
  <c r="BD4" i="2"/>
  <c r="BC5" i="2"/>
  <c r="BD5" i="2"/>
  <c r="BC6" i="2"/>
  <c r="BD6" i="2"/>
  <c r="BC7" i="2"/>
  <c r="BD7" i="2"/>
  <c r="BD3" i="3" l="1"/>
  <c r="BD4" i="3"/>
  <c r="BD5" i="3"/>
  <c r="BD6" i="3"/>
  <c r="BD7" i="3"/>
  <c r="BD2" i="3"/>
  <c r="BC3" i="3"/>
  <c r="BC4" i="3"/>
  <c r="BC5" i="3"/>
  <c r="BC6" i="3"/>
  <c r="BC7" i="3"/>
  <c r="BC2" i="3"/>
  <c r="BD2" i="1"/>
  <c r="AM15" i="3"/>
  <c r="AL15" i="3"/>
  <c r="AK15" i="3"/>
  <c r="AJ15" i="3"/>
  <c r="AM14" i="3"/>
  <c r="AL14" i="3"/>
  <c r="AK14" i="3"/>
  <c r="AJ14" i="3"/>
  <c r="AM13" i="3"/>
  <c r="AL13" i="3"/>
  <c r="AK13" i="3"/>
  <c r="AJ13" i="3"/>
  <c r="AM15" i="2"/>
  <c r="AL15" i="2"/>
  <c r="AK15" i="2"/>
  <c r="AJ15" i="2"/>
  <c r="AM14" i="2"/>
  <c r="AL14" i="2"/>
  <c r="AK14" i="2"/>
  <c r="AJ14" i="2"/>
  <c r="AM13" i="2"/>
  <c r="AL13" i="2"/>
  <c r="AK13" i="2"/>
  <c r="AJ13" i="2"/>
  <c r="BD7" i="1"/>
  <c r="BD6" i="1"/>
  <c r="BD3" i="1"/>
  <c r="BD4" i="1"/>
  <c r="BD5" i="1"/>
  <c r="BC3" i="1"/>
  <c r="BC4" i="1"/>
  <c r="BC5" i="1"/>
  <c r="BC6" i="1"/>
  <c r="BC7" i="1"/>
  <c r="BC2" i="1"/>
  <c r="AC15" i="1"/>
  <c r="AD15" i="1"/>
  <c r="AE15" i="1"/>
  <c r="AF15" i="1"/>
  <c r="AG15" i="1"/>
  <c r="AH15" i="1"/>
  <c r="AI15" i="1"/>
  <c r="AJ15" i="1"/>
  <c r="AK15" i="1"/>
  <c r="AL15" i="1"/>
  <c r="AM15" i="1"/>
  <c r="AC14" i="1"/>
  <c r="AD14" i="1"/>
  <c r="AE14" i="1"/>
  <c r="AF14" i="1"/>
  <c r="AG14" i="1"/>
  <c r="AH14" i="1"/>
  <c r="AI14" i="1"/>
  <c r="AJ14" i="1"/>
  <c r="AK14" i="1"/>
  <c r="AL14" i="1"/>
  <c r="AM14" i="1"/>
  <c r="AC13" i="1"/>
  <c r="AD13" i="1"/>
  <c r="AE13" i="1"/>
  <c r="AF13" i="1"/>
  <c r="AG13" i="1"/>
  <c r="AH13" i="1"/>
  <c r="AI13" i="1"/>
  <c r="AJ13" i="1"/>
  <c r="AK13" i="1"/>
  <c r="AL13" i="1"/>
  <c r="AM13" i="1"/>
  <c r="AC15" i="2"/>
  <c r="AD15" i="2"/>
  <c r="AE15" i="2"/>
  <c r="AF15" i="2"/>
  <c r="AG15" i="2"/>
  <c r="AH15" i="2"/>
  <c r="AI15" i="2"/>
  <c r="AC14" i="2"/>
  <c r="AD14" i="2"/>
  <c r="AE14" i="2"/>
  <c r="AF14" i="2"/>
  <c r="AG14" i="2"/>
  <c r="AH14" i="2"/>
  <c r="AI14" i="2"/>
  <c r="AC13" i="2"/>
  <c r="AD13" i="2"/>
  <c r="AE13" i="2"/>
  <c r="AF13" i="2"/>
  <c r="AG13" i="2"/>
  <c r="AH13" i="2"/>
  <c r="AI13" i="2"/>
  <c r="AD15" i="3"/>
  <c r="AE15" i="3"/>
  <c r="AF15" i="3"/>
  <c r="AG15" i="3"/>
  <c r="AH15" i="3"/>
  <c r="AI15" i="3"/>
  <c r="AD14" i="3"/>
  <c r="AE14" i="3"/>
  <c r="AF14" i="3"/>
  <c r="AG14" i="3"/>
  <c r="AH14" i="3"/>
  <c r="AI14" i="3"/>
  <c r="AD13" i="3"/>
  <c r="AE13" i="3"/>
  <c r="AF13" i="3"/>
  <c r="AG13" i="3"/>
  <c r="AH13" i="3"/>
  <c r="AI13" i="3"/>
  <c r="AC15" i="3"/>
  <c r="AC14" i="3"/>
  <c r="AC13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<sst xmlns="http://schemas.openxmlformats.org/spreadsheetml/2006/main" count="40" uniqueCount="25">
  <si>
    <t>Section</t>
  </si>
  <si>
    <t>1 or 0? (1 if motion was sensed, 0 otherwise)</t>
  </si>
  <si>
    <t>SUM of ACTIVE</t>
  </si>
  <si>
    <t>NUMBER OF READINGS</t>
  </si>
  <si>
    <t>TRUE POSITIVE RATE%</t>
  </si>
  <si>
    <t>B1</t>
  </si>
  <si>
    <t>A1</t>
  </si>
  <si>
    <t>C1</t>
  </si>
  <si>
    <t>C2</t>
  </si>
  <si>
    <t>A2</t>
  </si>
  <si>
    <t>B2</t>
  </si>
  <si>
    <t>C3</t>
  </si>
  <si>
    <t>B3</t>
  </si>
  <si>
    <t>C4</t>
  </si>
  <si>
    <t>B4</t>
  </si>
  <si>
    <t>C5</t>
  </si>
  <si>
    <t>A3</t>
  </si>
  <si>
    <t>C6</t>
  </si>
  <si>
    <t>B5</t>
  </si>
  <si>
    <t>B6</t>
  </si>
  <si>
    <t>A4</t>
  </si>
  <si>
    <t>Names of students who recorded the reading</t>
  </si>
  <si>
    <t>A5</t>
  </si>
  <si>
    <t>A6</t>
  </si>
  <si>
    <t>FoV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</si>
</sst>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0" xfId="0" applyFont="1" applyAlignment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1" fillId="3" borderId="1" xfId="0" applyFont="1" applyFill="1" applyBorder="1" applyAlignment="1"/>
    <xf numFmtId="0" fontId="2" fillId="3" borderId="1" xfId="0" applyFont="1" applyFill="1" applyBorder="1"/>
    <xf numFmtId="9" fontId="2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15"/>
  <sheetViews>
    <sheetView tabSelected="1" zoomScale="99" workbookViewId="0">
      <selection activeCell="AR27" sqref="AR27"/>
    </sheetView>
  </sheetViews>
  <sheetFormatPr baseColWidth="10" defaultColWidth="14.5" defaultRowHeight="15.75" customHeight="1" x14ac:dyDescent="0.15"/>
  <cols>
    <col min="2" max="2" width="11" customWidth="1"/>
    <col min="3" max="3" width="4.33203125" customWidth="1"/>
    <col min="4" max="4" width="4" customWidth="1"/>
    <col min="5" max="5" width="4.33203125" customWidth="1"/>
    <col min="6" max="6" width="2.6640625" customWidth="1"/>
    <col min="7" max="7" width="4" customWidth="1"/>
    <col min="8" max="8" width="4.33203125" customWidth="1"/>
    <col min="9" max="9" width="3.1640625" customWidth="1"/>
    <col min="10" max="20" width="3.33203125" customWidth="1"/>
    <col min="21" max="25" width="3.1640625" customWidth="1"/>
    <col min="26" max="26" width="2.6640625" customWidth="1"/>
    <col min="27" max="27" width="3.6640625" customWidth="1"/>
    <col min="28" max="40" width="3.1640625" customWidth="1"/>
    <col min="41" max="41" width="2.6640625" customWidth="1"/>
    <col min="42" max="42" width="3.6640625" customWidth="1"/>
    <col min="43" max="54" width="3.1640625" customWidth="1"/>
    <col min="55" max="55" width="10.33203125" customWidth="1"/>
    <col min="56" max="56" width="11.83203125" customWidth="1"/>
  </cols>
  <sheetData>
    <row r="1" spans="1:58" ht="81" customHeight="1" x14ac:dyDescent="0.15">
      <c r="A1" s="1"/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3" t="s">
        <v>2</v>
      </c>
      <c r="BD1" s="3" t="s">
        <v>3</v>
      </c>
      <c r="BE1" s="3" t="s">
        <v>4</v>
      </c>
    </row>
    <row r="2" spans="1:58" ht="13" x14ac:dyDescent="0.15">
      <c r="A2" s="4" t="s">
        <v>6</v>
      </c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>
        <f>SUM(B2:AM2)</f>
        <v>0</v>
      </c>
      <c r="BD2" s="5">
        <f>COUNTA(B2:AM2)</f>
        <v>0</v>
      </c>
      <c r="BE2" s="5"/>
    </row>
    <row r="3" spans="1:58" ht="13" x14ac:dyDescent="0.15">
      <c r="A3" s="4" t="s">
        <v>9</v>
      </c>
      <c r="B3" s="4"/>
      <c r="C3" s="4"/>
      <c r="D3" s="4"/>
      <c r="E3" s="4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>
        <f t="shared" ref="BC3:BC7" si="0">SUM(B3:AM3)</f>
        <v>0</v>
      </c>
      <c r="BD3" s="5">
        <f t="shared" ref="BD3:BD5" si="1">COUNTA(B3:AM3)</f>
        <v>0</v>
      </c>
      <c r="BE3" s="5"/>
      <c r="BF3" s="6"/>
    </row>
    <row r="4" spans="1:58" ht="13" x14ac:dyDescent="0.15">
      <c r="A4" s="4" t="s">
        <v>16</v>
      </c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>
        <f t="shared" si="0"/>
        <v>0</v>
      </c>
      <c r="BD4" s="5">
        <f t="shared" si="1"/>
        <v>0</v>
      </c>
      <c r="BE4" s="5"/>
    </row>
    <row r="5" spans="1:58" ht="13" x14ac:dyDescent="0.15">
      <c r="A5" s="4" t="s">
        <v>20</v>
      </c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>
        <f t="shared" si="0"/>
        <v>0</v>
      </c>
      <c r="BD5" s="5">
        <f t="shared" si="1"/>
        <v>0</v>
      </c>
      <c r="BE5" s="5"/>
    </row>
    <row r="6" spans="1:58" ht="13" x14ac:dyDescent="0.15">
      <c r="A6" s="4" t="s">
        <v>22</v>
      </c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>
        <f t="shared" si="0"/>
        <v>0</v>
      </c>
      <c r="BD6" s="5">
        <f>COUNTA(B6:AM6)</f>
        <v>0</v>
      </c>
      <c r="BE6" s="5"/>
    </row>
    <row r="7" spans="1:58" ht="13" x14ac:dyDescent="0.15">
      <c r="A7" s="4" t="s">
        <v>23</v>
      </c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>
        <f t="shared" si="0"/>
        <v>0</v>
      </c>
      <c r="BD7" s="5">
        <f>COUNTA(B7:AM7)</f>
        <v>0</v>
      </c>
      <c r="BE7" s="5"/>
    </row>
    <row r="8" spans="1:58" ht="96.75" customHeight="1" x14ac:dyDescent="0.15">
      <c r="A8" s="7" t="s">
        <v>21</v>
      </c>
      <c r="B8" s="6"/>
      <c r="C8" s="7"/>
      <c r="D8" s="7"/>
      <c r="E8" s="7"/>
      <c r="F8" s="7"/>
      <c r="G8" s="7"/>
      <c r="H8" s="9"/>
      <c r="I8" s="9"/>
      <c r="J8" s="9"/>
      <c r="K8" s="7"/>
      <c r="L8" s="9"/>
      <c r="M8" s="9"/>
      <c r="N8" s="7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10"/>
      <c r="BD8" s="10"/>
      <c r="BE8" s="10"/>
    </row>
    <row r="12" spans="1:58" ht="13" x14ac:dyDescent="0.15">
      <c r="A12" s="11" t="s">
        <v>24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3"/>
      <c r="BE12" s="3"/>
    </row>
    <row r="13" spans="1:58" ht="13" x14ac:dyDescent="0.15">
      <c r="A13" s="4">
        <v>180</v>
      </c>
      <c r="B13" s="5">
        <f>IF(AND(B2 =1,B3 =1,B4 =1,B5 =1,B6 =1, B7=1),1,0)</f>
        <v>0</v>
      </c>
      <c r="C13" s="5">
        <f t="shared" ref="C13:AM13" si="2">IF(AND(C2 =1, C3 =1,C4 =1,C5 =1,C6 =1,C7=1),1,0)</f>
        <v>0</v>
      </c>
      <c r="D13" s="5">
        <f t="shared" si="2"/>
        <v>0</v>
      </c>
      <c r="E13" s="5">
        <f t="shared" si="2"/>
        <v>0</v>
      </c>
      <c r="F13" s="5">
        <f t="shared" si="2"/>
        <v>0</v>
      </c>
      <c r="G13" s="5">
        <f t="shared" si="2"/>
        <v>0</v>
      </c>
      <c r="H13" s="5">
        <f t="shared" si="2"/>
        <v>0</v>
      </c>
      <c r="I13" s="5">
        <f t="shared" si="2"/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  <c r="N13" s="5">
        <f t="shared" si="2"/>
        <v>0</v>
      </c>
      <c r="O13" s="5">
        <f t="shared" si="2"/>
        <v>0</v>
      </c>
      <c r="P13" s="5">
        <f t="shared" si="2"/>
        <v>0</v>
      </c>
      <c r="Q13" s="5">
        <f t="shared" si="2"/>
        <v>0</v>
      </c>
      <c r="R13" s="5">
        <f t="shared" si="2"/>
        <v>0</v>
      </c>
      <c r="S13" s="5">
        <f t="shared" si="2"/>
        <v>0</v>
      </c>
      <c r="T13" s="5">
        <f t="shared" si="2"/>
        <v>0</v>
      </c>
      <c r="U13" s="5">
        <f t="shared" si="2"/>
        <v>0</v>
      </c>
      <c r="V13" s="5">
        <f t="shared" si="2"/>
        <v>0</v>
      </c>
      <c r="W13" s="5">
        <f t="shared" si="2"/>
        <v>0</v>
      </c>
      <c r="X13" s="5">
        <f t="shared" si="2"/>
        <v>0</v>
      </c>
      <c r="Y13" s="5">
        <f t="shared" si="2"/>
        <v>0</v>
      </c>
      <c r="Z13" s="5">
        <f t="shared" si="2"/>
        <v>0</v>
      </c>
      <c r="AA13" s="5">
        <f t="shared" si="2"/>
        <v>0</v>
      </c>
      <c r="AB13" s="5">
        <f t="shared" si="2"/>
        <v>0</v>
      </c>
      <c r="AC13" s="5">
        <f t="shared" si="2"/>
        <v>0</v>
      </c>
      <c r="AD13" s="5">
        <f t="shared" si="2"/>
        <v>0</v>
      </c>
      <c r="AE13" s="5">
        <f t="shared" si="2"/>
        <v>0</v>
      </c>
      <c r="AF13" s="5">
        <f t="shared" si="2"/>
        <v>0</v>
      </c>
      <c r="AG13" s="5">
        <f t="shared" si="2"/>
        <v>0</v>
      </c>
      <c r="AH13" s="5">
        <f t="shared" si="2"/>
        <v>0</v>
      </c>
      <c r="AI13" s="5">
        <f t="shared" si="2"/>
        <v>0</v>
      </c>
      <c r="AJ13" s="5">
        <f t="shared" si="2"/>
        <v>0</v>
      </c>
      <c r="AK13" s="5">
        <f t="shared" si="2"/>
        <v>0</v>
      </c>
      <c r="AL13" s="5">
        <f t="shared" si="2"/>
        <v>0</v>
      </c>
      <c r="AM13" s="5">
        <f t="shared" si="2"/>
        <v>0</v>
      </c>
      <c r="AN13" s="5">
        <f t="shared" ref="AN13:BB13" si="3">IF(AND(AN2 =1, AN3 =1,AN4 =1,AN5 =1,AN6 =1,AN7=1),1,0)</f>
        <v>0</v>
      </c>
      <c r="AO13" s="5">
        <f t="shared" si="3"/>
        <v>0</v>
      </c>
      <c r="AP13" s="5">
        <f t="shared" si="3"/>
        <v>0</v>
      </c>
      <c r="AQ13" s="5">
        <f t="shared" si="3"/>
        <v>0</v>
      </c>
      <c r="AR13" s="5">
        <f t="shared" si="3"/>
        <v>0</v>
      </c>
      <c r="AS13" s="5">
        <f t="shared" si="3"/>
        <v>0</v>
      </c>
      <c r="AT13" s="5">
        <f t="shared" si="3"/>
        <v>0</v>
      </c>
      <c r="AU13" s="5">
        <f t="shared" si="3"/>
        <v>0</v>
      </c>
      <c r="AV13" s="5">
        <f t="shared" si="3"/>
        <v>0</v>
      </c>
      <c r="AW13" s="5">
        <f t="shared" si="3"/>
        <v>0</v>
      </c>
      <c r="AX13" s="5">
        <f t="shared" si="3"/>
        <v>0</v>
      </c>
      <c r="AY13" s="5">
        <f t="shared" si="3"/>
        <v>0</v>
      </c>
      <c r="AZ13" s="5">
        <f t="shared" si="3"/>
        <v>0</v>
      </c>
      <c r="BA13" s="5">
        <f t="shared" si="3"/>
        <v>0</v>
      </c>
      <c r="BB13" s="5">
        <f t="shared" si="3"/>
        <v>0</v>
      </c>
      <c r="BC13" s="5">
        <f>SUM(B13:BB13)</f>
        <v>0</v>
      </c>
      <c r="BD13" s="13"/>
      <c r="BE13" s="5"/>
    </row>
    <row r="14" spans="1:58" ht="13" x14ac:dyDescent="0.15">
      <c r="A14" s="4">
        <v>120</v>
      </c>
      <c r="B14" s="5">
        <f t="shared" ref="B14:AM14" si="4">IF(AND(B3 =1, B4=1, B5=1, B6=1),1,0)</f>
        <v>0</v>
      </c>
      <c r="C14" s="5">
        <f t="shared" si="4"/>
        <v>0</v>
      </c>
      <c r="D14" s="5">
        <f t="shared" si="4"/>
        <v>0</v>
      </c>
      <c r="E14" s="5">
        <f t="shared" si="4"/>
        <v>0</v>
      </c>
      <c r="F14" s="5">
        <f t="shared" si="4"/>
        <v>0</v>
      </c>
      <c r="G14" s="5">
        <f t="shared" si="4"/>
        <v>0</v>
      </c>
      <c r="H14" s="5">
        <f t="shared" si="4"/>
        <v>0</v>
      </c>
      <c r="I14" s="5">
        <f t="shared" si="4"/>
        <v>0</v>
      </c>
      <c r="J14" s="5">
        <f t="shared" si="4"/>
        <v>0</v>
      </c>
      <c r="K14" s="5">
        <f t="shared" si="4"/>
        <v>0</v>
      </c>
      <c r="L14" s="5">
        <f t="shared" si="4"/>
        <v>0</v>
      </c>
      <c r="M14" s="5">
        <f t="shared" si="4"/>
        <v>0</v>
      </c>
      <c r="N14" s="5">
        <f t="shared" si="4"/>
        <v>0</v>
      </c>
      <c r="O14" s="5">
        <f t="shared" si="4"/>
        <v>0</v>
      </c>
      <c r="P14" s="5">
        <f t="shared" si="4"/>
        <v>0</v>
      </c>
      <c r="Q14" s="5">
        <f t="shared" si="4"/>
        <v>0</v>
      </c>
      <c r="R14" s="5">
        <f t="shared" si="4"/>
        <v>0</v>
      </c>
      <c r="S14" s="5">
        <f t="shared" si="4"/>
        <v>0</v>
      </c>
      <c r="T14" s="5">
        <f t="shared" si="4"/>
        <v>0</v>
      </c>
      <c r="U14" s="5">
        <f t="shared" si="4"/>
        <v>0</v>
      </c>
      <c r="V14" s="5">
        <f t="shared" si="4"/>
        <v>0</v>
      </c>
      <c r="W14" s="5">
        <f t="shared" si="4"/>
        <v>0</v>
      </c>
      <c r="X14" s="5">
        <f t="shared" si="4"/>
        <v>0</v>
      </c>
      <c r="Y14" s="5">
        <f t="shared" si="4"/>
        <v>0</v>
      </c>
      <c r="Z14" s="5">
        <f t="shared" si="4"/>
        <v>0</v>
      </c>
      <c r="AA14" s="5">
        <f t="shared" si="4"/>
        <v>0</v>
      </c>
      <c r="AB14" s="5">
        <f t="shared" si="4"/>
        <v>0</v>
      </c>
      <c r="AC14" s="5">
        <f t="shared" si="4"/>
        <v>0</v>
      </c>
      <c r="AD14" s="5">
        <f t="shared" si="4"/>
        <v>0</v>
      </c>
      <c r="AE14" s="5">
        <f t="shared" si="4"/>
        <v>0</v>
      </c>
      <c r="AF14" s="5">
        <f t="shared" si="4"/>
        <v>0</v>
      </c>
      <c r="AG14" s="5">
        <f t="shared" si="4"/>
        <v>0</v>
      </c>
      <c r="AH14" s="5">
        <f t="shared" si="4"/>
        <v>0</v>
      </c>
      <c r="AI14" s="5">
        <f t="shared" si="4"/>
        <v>0</v>
      </c>
      <c r="AJ14" s="5">
        <f t="shared" si="4"/>
        <v>0</v>
      </c>
      <c r="AK14" s="5">
        <f t="shared" si="4"/>
        <v>0</v>
      </c>
      <c r="AL14" s="5">
        <f t="shared" si="4"/>
        <v>0</v>
      </c>
      <c r="AM14" s="5">
        <f t="shared" si="4"/>
        <v>0</v>
      </c>
      <c r="AN14" s="5">
        <f t="shared" ref="AN14:BB14" si="5">IF(AND(AN3 =1, AN4=1, AN5=1, AN6=1),1,0)</f>
        <v>0</v>
      </c>
      <c r="AO14" s="5">
        <f t="shared" si="5"/>
        <v>0</v>
      </c>
      <c r="AP14" s="5">
        <f t="shared" si="5"/>
        <v>0</v>
      </c>
      <c r="AQ14" s="5">
        <f t="shared" si="5"/>
        <v>0</v>
      </c>
      <c r="AR14" s="5">
        <f t="shared" si="5"/>
        <v>0</v>
      </c>
      <c r="AS14" s="5">
        <f t="shared" si="5"/>
        <v>0</v>
      </c>
      <c r="AT14" s="5">
        <f t="shared" si="5"/>
        <v>0</v>
      </c>
      <c r="AU14" s="5">
        <f t="shared" si="5"/>
        <v>0</v>
      </c>
      <c r="AV14" s="5">
        <f t="shared" si="5"/>
        <v>0</v>
      </c>
      <c r="AW14" s="5">
        <f t="shared" si="5"/>
        <v>0</v>
      </c>
      <c r="AX14" s="5">
        <f t="shared" si="5"/>
        <v>0</v>
      </c>
      <c r="AY14" s="5">
        <f t="shared" si="5"/>
        <v>0</v>
      </c>
      <c r="AZ14" s="5">
        <f t="shared" si="5"/>
        <v>0</v>
      </c>
      <c r="BA14" s="5">
        <f t="shared" si="5"/>
        <v>0</v>
      </c>
      <c r="BB14" s="5">
        <f t="shared" si="5"/>
        <v>0</v>
      </c>
      <c r="BC14" s="5">
        <f>SUM(B14:BB14)</f>
        <v>0</v>
      </c>
      <c r="BD14" s="5"/>
      <c r="BE14" s="5"/>
    </row>
    <row r="15" spans="1:58" ht="13" x14ac:dyDescent="0.15">
      <c r="A15" s="4">
        <v>60</v>
      </c>
      <c r="B15" s="5">
        <f t="shared" ref="B15:AM15" si="6">IF(AND(B4 =1, B5=1),1,0)</f>
        <v>0</v>
      </c>
      <c r="C15" s="5">
        <f t="shared" si="6"/>
        <v>0</v>
      </c>
      <c r="D15" s="5">
        <f t="shared" si="6"/>
        <v>0</v>
      </c>
      <c r="E15" s="5">
        <f t="shared" si="6"/>
        <v>0</v>
      </c>
      <c r="F15" s="5">
        <f t="shared" si="6"/>
        <v>0</v>
      </c>
      <c r="G15" s="5">
        <f t="shared" si="6"/>
        <v>0</v>
      </c>
      <c r="H15" s="5">
        <f t="shared" si="6"/>
        <v>0</v>
      </c>
      <c r="I15" s="5">
        <f t="shared" si="6"/>
        <v>0</v>
      </c>
      <c r="J15" s="5">
        <f t="shared" si="6"/>
        <v>0</v>
      </c>
      <c r="K15" s="5">
        <f t="shared" si="6"/>
        <v>0</v>
      </c>
      <c r="L15" s="5">
        <f t="shared" si="6"/>
        <v>0</v>
      </c>
      <c r="M15" s="5">
        <f t="shared" si="6"/>
        <v>0</v>
      </c>
      <c r="N15" s="5">
        <f t="shared" si="6"/>
        <v>0</v>
      </c>
      <c r="O15" s="5">
        <f t="shared" si="6"/>
        <v>0</v>
      </c>
      <c r="P15" s="5">
        <f t="shared" si="6"/>
        <v>0</v>
      </c>
      <c r="Q15" s="5">
        <f t="shared" si="6"/>
        <v>0</v>
      </c>
      <c r="R15" s="5">
        <f t="shared" si="6"/>
        <v>0</v>
      </c>
      <c r="S15" s="5">
        <f t="shared" si="6"/>
        <v>0</v>
      </c>
      <c r="T15" s="5">
        <f t="shared" si="6"/>
        <v>0</v>
      </c>
      <c r="U15" s="5">
        <f t="shared" si="6"/>
        <v>0</v>
      </c>
      <c r="V15" s="5">
        <f t="shared" si="6"/>
        <v>0</v>
      </c>
      <c r="W15" s="5">
        <f t="shared" si="6"/>
        <v>0</v>
      </c>
      <c r="X15" s="5">
        <f t="shared" si="6"/>
        <v>0</v>
      </c>
      <c r="Y15" s="5">
        <f t="shared" si="6"/>
        <v>0</v>
      </c>
      <c r="Z15" s="5">
        <f t="shared" si="6"/>
        <v>0</v>
      </c>
      <c r="AA15" s="5">
        <f t="shared" si="6"/>
        <v>0</v>
      </c>
      <c r="AB15" s="5">
        <f t="shared" si="6"/>
        <v>0</v>
      </c>
      <c r="AC15" s="5">
        <f t="shared" si="6"/>
        <v>0</v>
      </c>
      <c r="AD15" s="5">
        <f t="shared" si="6"/>
        <v>0</v>
      </c>
      <c r="AE15" s="5">
        <f t="shared" si="6"/>
        <v>0</v>
      </c>
      <c r="AF15" s="5">
        <f t="shared" si="6"/>
        <v>0</v>
      </c>
      <c r="AG15" s="5">
        <f t="shared" si="6"/>
        <v>0</v>
      </c>
      <c r="AH15" s="5">
        <f t="shared" si="6"/>
        <v>0</v>
      </c>
      <c r="AI15" s="5">
        <f t="shared" si="6"/>
        <v>0</v>
      </c>
      <c r="AJ15" s="5">
        <f t="shared" si="6"/>
        <v>0</v>
      </c>
      <c r="AK15" s="5">
        <f t="shared" si="6"/>
        <v>0</v>
      </c>
      <c r="AL15" s="5">
        <f t="shared" si="6"/>
        <v>0</v>
      </c>
      <c r="AM15" s="5">
        <f t="shared" si="6"/>
        <v>0</v>
      </c>
      <c r="AN15" s="5">
        <f t="shared" ref="AN15:BB15" si="7">IF(AND(AN4 =1, AN5=1),1,0)</f>
        <v>0</v>
      </c>
      <c r="AO15" s="5">
        <f t="shared" si="7"/>
        <v>0</v>
      </c>
      <c r="AP15" s="5">
        <f t="shared" si="7"/>
        <v>0</v>
      </c>
      <c r="AQ15" s="5">
        <f t="shared" si="7"/>
        <v>0</v>
      </c>
      <c r="AR15" s="5">
        <f t="shared" si="7"/>
        <v>0</v>
      </c>
      <c r="AS15" s="5">
        <f t="shared" si="7"/>
        <v>0</v>
      </c>
      <c r="AT15" s="5">
        <f t="shared" si="7"/>
        <v>0</v>
      </c>
      <c r="AU15" s="5">
        <f t="shared" si="7"/>
        <v>0</v>
      </c>
      <c r="AV15" s="5">
        <f t="shared" si="7"/>
        <v>0</v>
      </c>
      <c r="AW15" s="5">
        <f t="shared" si="7"/>
        <v>0</v>
      </c>
      <c r="AX15" s="5">
        <f t="shared" si="7"/>
        <v>0</v>
      </c>
      <c r="AY15" s="5">
        <f t="shared" si="7"/>
        <v>0</v>
      </c>
      <c r="AZ15" s="5">
        <f t="shared" si="7"/>
        <v>0</v>
      </c>
      <c r="BA15" s="5">
        <f t="shared" si="7"/>
        <v>0</v>
      </c>
      <c r="BB15" s="5">
        <f t="shared" si="7"/>
        <v>0</v>
      </c>
      <c r="BC15" s="5">
        <f>SUM(B15:BB15)</f>
        <v>0</v>
      </c>
      <c r="BD15" s="5"/>
      <c r="BE1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E15"/>
  <sheetViews>
    <sheetView zoomScale="108" workbookViewId="0">
      <selection activeCell="BC16" sqref="BC16"/>
    </sheetView>
  </sheetViews>
  <sheetFormatPr baseColWidth="10" defaultColWidth="14.5" defaultRowHeight="15.75" customHeight="1" x14ac:dyDescent="0.15"/>
  <cols>
    <col min="2" max="2" width="11.83203125" customWidth="1"/>
    <col min="3" max="3" width="3.33203125" customWidth="1"/>
    <col min="4" max="4" width="2.6640625" customWidth="1"/>
    <col min="5" max="5" width="3.33203125" customWidth="1"/>
    <col min="6" max="7" width="3.5" customWidth="1"/>
    <col min="8" max="8" width="4" customWidth="1"/>
    <col min="9" max="9" width="3.5" customWidth="1"/>
    <col min="10" max="10" width="3.6640625" customWidth="1"/>
    <col min="11" max="12" width="3.5" customWidth="1"/>
    <col min="13" max="13" width="3" customWidth="1"/>
    <col min="14" max="15" width="3.33203125" customWidth="1"/>
    <col min="16" max="16" width="2.83203125" customWidth="1"/>
    <col min="17" max="17" width="2.5" customWidth="1"/>
    <col min="18" max="18" width="3.33203125" customWidth="1"/>
    <col min="19" max="19" width="3" customWidth="1"/>
    <col min="20" max="20" width="3.1640625" customWidth="1"/>
    <col min="21" max="21" width="3" customWidth="1"/>
    <col min="22" max="22" width="3.1640625" customWidth="1"/>
    <col min="23" max="23" width="3.5" customWidth="1"/>
    <col min="24" max="24" width="3.1640625" customWidth="1"/>
    <col min="25" max="26" width="3" customWidth="1"/>
    <col min="27" max="27" width="2.83203125" customWidth="1"/>
    <col min="28" max="41" width="3" customWidth="1"/>
    <col min="42" max="42" width="2.83203125" customWidth="1"/>
    <col min="43" max="54" width="3" customWidth="1"/>
  </cols>
  <sheetData>
    <row r="1" spans="1:57" ht="72" customHeight="1" x14ac:dyDescent="0.1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3" t="s">
        <v>2</v>
      </c>
      <c r="BD1" s="3" t="s">
        <v>3</v>
      </c>
      <c r="BE1" s="3" t="s">
        <v>4</v>
      </c>
    </row>
    <row r="2" spans="1:57" ht="15.75" customHeight="1" x14ac:dyDescent="0.15">
      <c r="A2" s="4" t="s">
        <v>5</v>
      </c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>
        <f>SUM(B2:AM2)</f>
        <v>0</v>
      </c>
      <c r="BD2" s="5">
        <f>COUNTA(B2:AM2)</f>
        <v>0</v>
      </c>
      <c r="BE2" s="5"/>
    </row>
    <row r="3" spans="1:57" ht="15.75" customHeight="1" x14ac:dyDescent="0.15">
      <c r="A3" s="4" t="s">
        <v>10</v>
      </c>
      <c r="B3" s="4"/>
      <c r="C3" s="4"/>
      <c r="D3" s="4"/>
      <c r="E3" s="4"/>
      <c r="F3" s="4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>
        <f t="shared" ref="BC3:BC7" si="0">SUM(B3:AM3)</f>
        <v>0</v>
      </c>
      <c r="BD3" s="5">
        <f t="shared" ref="BD3:BD7" si="1">COUNTA(B3:AM3)</f>
        <v>0</v>
      </c>
      <c r="BE3" s="5"/>
    </row>
    <row r="4" spans="1:57" ht="15.75" customHeight="1" x14ac:dyDescent="0.15">
      <c r="A4" s="4" t="s">
        <v>12</v>
      </c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>
        <f t="shared" si="0"/>
        <v>0</v>
      </c>
      <c r="BD4" s="5">
        <f t="shared" si="1"/>
        <v>0</v>
      </c>
      <c r="BE4" s="5"/>
    </row>
    <row r="5" spans="1:57" ht="15.75" customHeight="1" x14ac:dyDescent="0.15">
      <c r="A5" s="4" t="s">
        <v>14</v>
      </c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>
        <f t="shared" si="0"/>
        <v>0</v>
      </c>
      <c r="BD5" s="5">
        <f t="shared" si="1"/>
        <v>0</v>
      </c>
      <c r="BE5" s="5"/>
    </row>
    <row r="6" spans="1:57" ht="15.75" customHeight="1" x14ac:dyDescent="0.15">
      <c r="A6" s="4" t="s">
        <v>18</v>
      </c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>
        <f t="shared" si="0"/>
        <v>0</v>
      </c>
      <c r="BD6" s="5">
        <f t="shared" si="1"/>
        <v>0</v>
      </c>
      <c r="BE6" s="5"/>
    </row>
    <row r="7" spans="1:57" ht="15.75" customHeight="1" x14ac:dyDescent="0.15">
      <c r="A7" s="4" t="s">
        <v>19</v>
      </c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>
        <f t="shared" si="0"/>
        <v>0</v>
      </c>
      <c r="BD7" s="5">
        <f t="shared" si="1"/>
        <v>0</v>
      </c>
      <c r="BE7" s="5"/>
    </row>
    <row r="8" spans="1:57" ht="64" customHeight="1" x14ac:dyDescent="0.15">
      <c r="A8" s="7" t="s">
        <v>21</v>
      </c>
      <c r="B8" s="8"/>
      <c r="C8" s="7"/>
      <c r="D8" s="7"/>
      <c r="E8" s="7"/>
      <c r="F8" s="7"/>
      <c r="G8" s="7"/>
      <c r="H8" s="9"/>
      <c r="I8" s="9"/>
      <c r="J8" s="9"/>
      <c r="K8" s="9"/>
      <c r="L8" s="9"/>
      <c r="M8" s="9"/>
      <c r="N8" s="7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10"/>
      <c r="BD8" s="10"/>
      <c r="BE8" s="10"/>
    </row>
    <row r="12" spans="1:57" ht="15.75" customHeight="1" x14ac:dyDescent="0.15">
      <c r="A12" s="11" t="s">
        <v>24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3" t="s">
        <v>4</v>
      </c>
    </row>
    <row r="13" spans="1:57" ht="15.75" customHeight="1" x14ac:dyDescent="0.15">
      <c r="A13" s="4">
        <v>180</v>
      </c>
      <c r="B13" s="5">
        <f t="shared" ref="B13:AI13" si="2">IF(AND(B2 =1,B3 =1,B4 =1,B5 =1,B6 =1, B7=1),1,0)</f>
        <v>0</v>
      </c>
      <c r="C13" s="5">
        <f t="shared" si="2"/>
        <v>0</v>
      </c>
      <c r="D13" s="5">
        <f t="shared" si="2"/>
        <v>0</v>
      </c>
      <c r="E13" s="5">
        <f t="shared" si="2"/>
        <v>0</v>
      </c>
      <c r="F13" s="5">
        <f t="shared" si="2"/>
        <v>0</v>
      </c>
      <c r="G13" s="5">
        <f t="shared" si="2"/>
        <v>0</v>
      </c>
      <c r="H13" s="5">
        <f t="shared" si="2"/>
        <v>0</v>
      </c>
      <c r="I13" s="5">
        <f t="shared" si="2"/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  <c r="N13" s="5">
        <f t="shared" si="2"/>
        <v>0</v>
      </c>
      <c r="O13" s="5">
        <f t="shared" si="2"/>
        <v>0</v>
      </c>
      <c r="P13" s="5">
        <f t="shared" si="2"/>
        <v>0</v>
      </c>
      <c r="Q13" s="5">
        <f t="shared" si="2"/>
        <v>0</v>
      </c>
      <c r="R13" s="5">
        <f t="shared" si="2"/>
        <v>0</v>
      </c>
      <c r="S13" s="5">
        <f t="shared" si="2"/>
        <v>0</v>
      </c>
      <c r="T13" s="5">
        <f t="shared" si="2"/>
        <v>0</v>
      </c>
      <c r="U13" s="5">
        <f t="shared" si="2"/>
        <v>0</v>
      </c>
      <c r="V13" s="5">
        <f t="shared" si="2"/>
        <v>0</v>
      </c>
      <c r="W13" s="5">
        <f t="shared" si="2"/>
        <v>0</v>
      </c>
      <c r="X13" s="5">
        <f t="shared" si="2"/>
        <v>0</v>
      </c>
      <c r="Y13" s="5">
        <f t="shared" si="2"/>
        <v>0</v>
      </c>
      <c r="Z13" s="5">
        <f t="shared" si="2"/>
        <v>0</v>
      </c>
      <c r="AA13" s="5">
        <f t="shared" si="2"/>
        <v>0</v>
      </c>
      <c r="AB13" s="5">
        <f t="shared" si="2"/>
        <v>0</v>
      </c>
      <c r="AC13" s="5">
        <f t="shared" si="2"/>
        <v>0</v>
      </c>
      <c r="AD13" s="5">
        <f t="shared" si="2"/>
        <v>0</v>
      </c>
      <c r="AE13" s="5">
        <f t="shared" si="2"/>
        <v>0</v>
      </c>
      <c r="AF13" s="5">
        <f t="shared" si="2"/>
        <v>0</v>
      </c>
      <c r="AG13" s="5">
        <f t="shared" si="2"/>
        <v>0</v>
      </c>
      <c r="AH13" s="5">
        <f t="shared" si="2"/>
        <v>0</v>
      </c>
      <c r="AI13" s="5">
        <f t="shared" si="2"/>
        <v>0</v>
      </c>
      <c r="AJ13" s="5">
        <f t="shared" ref="AJ13:AX13" si="3">IF(AND(AJ2 =1,AJ3 =1,AJ4 =1,AJ5 =1,AJ6 =1, AJ7=1),1,0)</f>
        <v>0</v>
      </c>
      <c r="AK13" s="5">
        <f t="shared" si="3"/>
        <v>0</v>
      </c>
      <c r="AL13" s="5">
        <f t="shared" si="3"/>
        <v>0</v>
      </c>
      <c r="AM13" s="5">
        <f t="shared" si="3"/>
        <v>0</v>
      </c>
      <c r="AN13" s="5">
        <f t="shared" si="3"/>
        <v>0</v>
      </c>
      <c r="AO13" s="5">
        <f t="shared" si="3"/>
        <v>0</v>
      </c>
      <c r="AP13" s="5">
        <f t="shared" si="3"/>
        <v>0</v>
      </c>
      <c r="AQ13" s="5">
        <f t="shared" si="3"/>
        <v>0</v>
      </c>
      <c r="AR13" s="5">
        <f t="shared" si="3"/>
        <v>0</v>
      </c>
      <c r="AS13" s="5">
        <f t="shared" si="3"/>
        <v>0</v>
      </c>
      <c r="AT13" s="5">
        <f t="shared" si="3"/>
        <v>0</v>
      </c>
      <c r="AU13" s="5">
        <f t="shared" si="3"/>
        <v>0</v>
      </c>
      <c r="AV13" s="5">
        <f t="shared" si="3"/>
        <v>0</v>
      </c>
      <c r="AW13" s="5">
        <f t="shared" si="3"/>
        <v>0</v>
      </c>
      <c r="AX13" s="5">
        <f t="shared" si="3"/>
        <v>0</v>
      </c>
      <c r="AY13" s="5">
        <f t="shared" ref="AY13:BB13" si="4">IF(AND(AY2 =1,AY3 =1,AY4 =1,AY5 =1,AY6 =1, AY7=1),1,0)</f>
        <v>0</v>
      </c>
      <c r="AZ13" s="5">
        <f t="shared" si="4"/>
        <v>0</v>
      </c>
      <c r="BA13" s="5">
        <f t="shared" si="4"/>
        <v>0</v>
      </c>
      <c r="BB13" s="5">
        <f t="shared" si="4"/>
        <v>0</v>
      </c>
      <c r="BC13" s="5">
        <f>SUM(B13:BB13)</f>
        <v>0</v>
      </c>
      <c r="BD13" s="5"/>
      <c r="BE13" s="5"/>
    </row>
    <row r="14" spans="1:57" ht="15.75" customHeight="1" x14ac:dyDescent="0.15">
      <c r="A14" s="4">
        <v>120</v>
      </c>
      <c r="B14" s="5">
        <f t="shared" ref="B14:AI14" si="5">IF(AND(B3 =1, B4=1, B5=1, B6=1),1,0)</f>
        <v>0</v>
      </c>
      <c r="C14" s="5">
        <f t="shared" si="5"/>
        <v>0</v>
      </c>
      <c r="D14" s="5">
        <f t="shared" si="5"/>
        <v>0</v>
      </c>
      <c r="E14" s="5">
        <f t="shared" si="5"/>
        <v>0</v>
      </c>
      <c r="F14" s="5">
        <f t="shared" si="5"/>
        <v>0</v>
      </c>
      <c r="G14" s="5">
        <f t="shared" si="5"/>
        <v>0</v>
      </c>
      <c r="H14" s="5">
        <f t="shared" si="5"/>
        <v>0</v>
      </c>
      <c r="I14" s="5">
        <f t="shared" si="5"/>
        <v>0</v>
      </c>
      <c r="J14" s="5">
        <f t="shared" si="5"/>
        <v>0</v>
      </c>
      <c r="K14" s="5">
        <f t="shared" si="5"/>
        <v>0</v>
      </c>
      <c r="L14" s="5">
        <f t="shared" si="5"/>
        <v>0</v>
      </c>
      <c r="M14" s="5">
        <f t="shared" si="5"/>
        <v>0</v>
      </c>
      <c r="N14" s="5">
        <f t="shared" si="5"/>
        <v>0</v>
      </c>
      <c r="O14" s="5">
        <f t="shared" si="5"/>
        <v>0</v>
      </c>
      <c r="P14" s="5">
        <f t="shared" si="5"/>
        <v>0</v>
      </c>
      <c r="Q14" s="5">
        <f t="shared" si="5"/>
        <v>0</v>
      </c>
      <c r="R14" s="5">
        <f t="shared" si="5"/>
        <v>0</v>
      </c>
      <c r="S14" s="5">
        <f t="shared" si="5"/>
        <v>0</v>
      </c>
      <c r="T14" s="5">
        <f t="shared" si="5"/>
        <v>0</v>
      </c>
      <c r="U14" s="5">
        <f t="shared" si="5"/>
        <v>0</v>
      </c>
      <c r="V14" s="5">
        <f t="shared" si="5"/>
        <v>0</v>
      </c>
      <c r="W14" s="5">
        <f t="shared" si="5"/>
        <v>0</v>
      </c>
      <c r="X14" s="5">
        <f t="shared" si="5"/>
        <v>0</v>
      </c>
      <c r="Y14" s="5">
        <f t="shared" si="5"/>
        <v>0</v>
      </c>
      <c r="Z14" s="5">
        <f t="shared" si="5"/>
        <v>0</v>
      </c>
      <c r="AA14" s="5">
        <f t="shared" si="5"/>
        <v>0</v>
      </c>
      <c r="AB14" s="5">
        <f t="shared" si="5"/>
        <v>0</v>
      </c>
      <c r="AC14" s="5">
        <f t="shared" si="5"/>
        <v>0</v>
      </c>
      <c r="AD14" s="5">
        <f t="shared" si="5"/>
        <v>0</v>
      </c>
      <c r="AE14" s="5">
        <f t="shared" si="5"/>
        <v>0</v>
      </c>
      <c r="AF14" s="5">
        <f t="shared" si="5"/>
        <v>0</v>
      </c>
      <c r="AG14" s="5">
        <f t="shared" si="5"/>
        <v>0</v>
      </c>
      <c r="AH14" s="5">
        <f t="shared" si="5"/>
        <v>0</v>
      </c>
      <c r="AI14" s="5">
        <f t="shared" si="5"/>
        <v>0</v>
      </c>
      <c r="AJ14" s="5">
        <f t="shared" ref="AJ14:AX14" si="6">IF(AND(AJ3 =1, AJ4=1, AJ5=1, AJ6=1),1,0)</f>
        <v>0</v>
      </c>
      <c r="AK14" s="5">
        <f t="shared" si="6"/>
        <v>0</v>
      </c>
      <c r="AL14" s="5">
        <f t="shared" si="6"/>
        <v>0</v>
      </c>
      <c r="AM14" s="5">
        <f t="shared" si="6"/>
        <v>0</v>
      </c>
      <c r="AN14" s="5">
        <f t="shared" si="6"/>
        <v>0</v>
      </c>
      <c r="AO14" s="5">
        <f t="shared" si="6"/>
        <v>0</v>
      </c>
      <c r="AP14" s="5">
        <f t="shared" si="6"/>
        <v>0</v>
      </c>
      <c r="AQ14" s="5">
        <f t="shared" si="6"/>
        <v>0</v>
      </c>
      <c r="AR14" s="5">
        <f t="shared" si="6"/>
        <v>0</v>
      </c>
      <c r="AS14" s="5">
        <f t="shared" si="6"/>
        <v>0</v>
      </c>
      <c r="AT14" s="5">
        <f t="shared" si="6"/>
        <v>0</v>
      </c>
      <c r="AU14" s="5">
        <f t="shared" si="6"/>
        <v>0</v>
      </c>
      <c r="AV14" s="5">
        <f t="shared" si="6"/>
        <v>0</v>
      </c>
      <c r="AW14" s="5">
        <f t="shared" si="6"/>
        <v>0</v>
      </c>
      <c r="AX14" s="5">
        <f t="shared" si="6"/>
        <v>0</v>
      </c>
      <c r="AY14" s="5">
        <f t="shared" ref="AY14:BB14" si="7">IF(AND(AY3 =1, AY4=1, AY5=1, AY6=1),1,0)</f>
        <v>0</v>
      </c>
      <c r="AZ14" s="5">
        <f t="shared" si="7"/>
        <v>0</v>
      </c>
      <c r="BA14" s="5">
        <f t="shared" si="7"/>
        <v>0</v>
      </c>
      <c r="BB14" s="5">
        <f t="shared" si="7"/>
        <v>0</v>
      </c>
      <c r="BC14" s="5">
        <f>SUM(B14:BB14)</f>
        <v>0</v>
      </c>
      <c r="BD14" s="5"/>
      <c r="BE14" s="5"/>
    </row>
    <row r="15" spans="1:57" ht="15.75" customHeight="1" x14ac:dyDescent="0.15">
      <c r="A15" s="4">
        <v>60</v>
      </c>
      <c r="B15" s="5">
        <f t="shared" ref="B15:AI15" si="8">IF(AND(B4 =1, B5=1),1,0)</f>
        <v>0</v>
      </c>
      <c r="C15" s="5">
        <f t="shared" si="8"/>
        <v>0</v>
      </c>
      <c r="D15" s="5">
        <f t="shared" si="8"/>
        <v>0</v>
      </c>
      <c r="E15" s="5">
        <f t="shared" si="8"/>
        <v>0</v>
      </c>
      <c r="F15" s="5">
        <f t="shared" si="8"/>
        <v>0</v>
      </c>
      <c r="G15" s="5">
        <f t="shared" si="8"/>
        <v>0</v>
      </c>
      <c r="H15" s="5">
        <f t="shared" si="8"/>
        <v>0</v>
      </c>
      <c r="I15" s="5">
        <f t="shared" si="8"/>
        <v>0</v>
      </c>
      <c r="J15" s="5">
        <f t="shared" si="8"/>
        <v>0</v>
      </c>
      <c r="K15" s="5">
        <f t="shared" si="8"/>
        <v>0</v>
      </c>
      <c r="L15" s="5">
        <f t="shared" si="8"/>
        <v>0</v>
      </c>
      <c r="M15" s="5">
        <f t="shared" si="8"/>
        <v>0</v>
      </c>
      <c r="N15" s="5">
        <f t="shared" si="8"/>
        <v>0</v>
      </c>
      <c r="O15" s="5">
        <f t="shared" si="8"/>
        <v>0</v>
      </c>
      <c r="P15" s="5">
        <f t="shared" si="8"/>
        <v>0</v>
      </c>
      <c r="Q15" s="5">
        <f t="shared" si="8"/>
        <v>0</v>
      </c>
      <c r="R15" s="5">
        <f t="shared" si="8"/>
        <v>0</v>
      </c>
      <c r="S15" s="5">
        <f t="shared" si="8"/>
        <v>0</v>
      </c>
      <c r="T15" s="5">
        <f t="shared" si="8"/>
        <v>0</v>
      </c>
      <c r="U15" s="5">
        <f t="shared" si="8"/>
        <v>0</v>
      </c>
      <c r="V15" s="5">
        <f t="shared" si="8"/>
        <v>0</v>
      </c>
      <c r="W15" s="5">
        <f t="shared" si="8"/>
        <v>0</v>
      </c>
      <c r="X15" s="5">
        <f t="shared" si="8"/>
        <v>0</v>
      </c>
      <c r="Y15" s="5">
        <f t="shared" si="8"/>
        <v>0</v>
      </c>
      <c r="Z15" s="5">
        <f t="shared" si="8"/>
        <v>0</v>
      </c>
      <c r="AA15" s="5">
        <f t="shared" si="8"/>
        <v>0</v>
      </c>
      <c r="AB15" s="5">
        <f t="shared" si="8"/>
        <v>0</v>
      </c>
      <c r="AC15" s="5">
        <f t="shared" si="8"/>
        <v>0</v>
      </c>
      <c r="AD15" s="5">
        <f t="shared" si="8"/>
        <v>0</v>
      </c>
      <c r="AE15" s="5">
        <f t="shared" si="8"/>
        <v>0</v>
      </c>
      <c r="AF15" s="5">
        <f t="shared" si="8"/>
        <v>0</v>
      </c>
      <c r="AG15" s="5">
        <f t="shared" si="8"/>
        <v>0</v>
      </c>
      <c r="AH15" s="5">
        <f t="shared" si="8"/>
        <v>0</v>
      </c>
      <c r="AI15" s="5">
        <f t="shared" si="8"/>
        <v>0</v>
      </c>
      <c r="AJ15" s="5">
        <f t="shared" ref="AJ15:AX15" si="9">IF(AND(AJ4 =1, AJ5=1),1,0)</f>
        <v>0</v>
      </c>
      <c r="AK15" s="5">
        <f t="shared" si="9"/>
        <v>0</v>
      </c>
      <c r="AL15" s="5">
        <f t="shared" si="9"/>
        <v>0</v>
      </c>
      <c r="AM15" s="5">
        <f t="shared" si="9"/>
        <v>0</v>
      </c>
      <c r="AN15" s="5">
        <f t="shared" si="9"/>
        <v>0</v>
      </c>
      <c r="AO15" s="5">
        <f t="shared" si="9"/>
        <v>0</v>
      </c>
      <c r="AP15" s="5">
        <f t="shared" si="9"/>
        <v>0</v>
      </c>
      <c r="AQ15" s="5">
        <f t="shared" si="9"/>
        <v>0</v>
      </c>
      <c r="AR15" s="5">
        <f t="shared" si="9"/>
        <v>0</v>
      </c>
      <c r="AS15" s="5">
        <f t="shared" si="9"/>
        <v>0</v>
      </c>
      <c r="AT15" s="5">
        <f t="shared" si="9"/>
        <v>0</v>
      </c>
      <c r="AU15" s="5">
        <f t="shared" si="9"/>
        <v>0</v>
      </c>
      <c r="AV15" s="5">
        <f t="shared" si="9"/>
        <v>0</v>
      </c>
      <c r="AW15" s="5">
        <f t="shared" si="9"/>
        <v>0</v>
      </c>
      <c r="AX15" s="5">
        <f t="shared" si="9"/>
        <v>0</v>
      </c>
      <c r="AY15" s="5">
        <f t="shared" ref="AY15:BB15" si="10">IF(AND(AY4 =1, AY5=1),1,0)</f>
        <v>0</v>
      </c>
      <c r="AZ15" s="5">
        <f t="shared" si="10"/>
        <v>0</v>
      </c>
      <c r="BA15" s="5">
        <f t="shared" si="10"/>
        <v>0</v>
      </c>
      <c r="BB15" s="5">
        <f t="shared" si="10"/>
        <v>0</v>
      </c>
      <c r="BC15" s="5">
        <f>SUM(B15:BB15)</f>
        <v>0</v>
      </c>
      <c r="BD15" s="5"/>
      <c r="BE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E15"/>
  <sheetViews>
    <sheetView workbookViewId="0">
      <selection activeCell="BC16" sqref="BC16"/>
    </sheetView>
  </sheetViews>
  <sheetFormatPr baseColWidth="10" defaultColWidth="14.5" defaultRowHeight="15.75" customHeight="1" x14ac:dyDescent="0.15"/>
  <cols>
    <col min="2" max="2" width="11.5" customWidth="1"/>
    <col min="3" max="3" width="4" customWidth="1"/>
    <col min="4" max="5" width="3.83203125" customWidth="1"/>
    <col min="6" max="9" width="3.5" customWidth="1"/>
    <col min="10" max="10" width="3" customWidth="1"/>
    <col min="11" max="13" width="3.1640625" customWidth="1"/>
    <col min="14" max="15" width="3.6640625" customWidth="1"/>
    <col min="16" max="16" width="3.1640625" customWidth="1"/>
    <col min="17" max="17" width="3.33203125" customWidth="1"/>
    <col min="18" max="19" width="3.6640625" customWidth="1"/>
    <col min="20" max="20" width="3.5" customWidth="1"/>
    <col min="21" max="21" width="3.6640625" customWidth="1"/>
    <col min="22" max="22" width="3.83203125" customWidth="1"/>
    <col min="23" max="23" width="4" customWidth="1"/>
    <col min="24" max="24" width="3.5" customWidth="1"/>
    <col min="25" max="25" width="3.33203125" customWidth="1"/>
    <col min="26" max="26" width="3.5" customWidth="1"/>
    <col min="27" max="27" width="3.33203125" customWidth="1"/>
    <col min="28" max="39" width="3.6640625" customWidth="1"/>
    <col min="40" max="40" width="3.33203125" customWidth="1"/>
    <col min="41" max="41" width="3.5" customWidth="1"/>
    <col min="42" max="42" width="3.33203125" customWidth="1"/>
    <col min="43" max="54" width="3.6640625" customWidth="1"/>
  </cols>
  <sheetData>
    <row r="1" spans="1:57" ht="67" customHeight="1" x14ac:dyDescent="0.1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3" t="s">
        <v>2</v>
      </c>
      <c r="BD1" s="3" t="s">
        <v>3</v>
      </c>
      <c r="BE1" s="3" t="s">
        <v>4</v>
      </c>
    </row>
    <row r="2" spans="1:57" ht="15.75" customHeight="1" x14ac:dyDescent="0.15">
      <c r="A2" s="4" t="s">
        <v>7</v>
      </c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>
        <f>SUM(B2:AM2)</f>
        <v>0</v>
      </c>
      <c r="BD2" s="5">
        <f>COUNTA(B2:AM2)</f>
        <v>0</v>
      </c>
      <c r="BE2" s="5"/>
    </row>
    <row r="3" spans="1:57" ht="15.75" customHeight="1" x14ac:dyDescent="0.15">
      <c r="A3" s="4" t="s">
        <v>8</v>
      </c>
      <c r="B3" s="4"/>
      <c r="C3" s="4"/>
      <c r="D3" s="4"/>
      <c r="E3" s="4"/>
      <c r="F3" s="4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>
        <f t="shared" ref="BC3:BC7" si="0">SUM(B3:AM3)</f>
        <v>0</v>
      </c>
      <c r="BD3" s="5">
        <f t="shared" ref="BD3:BD7" si="1">COUNTA(B3:AM3)</f>
        <v>0</v>
      </c>
      <c r="BE3" s="5"/>
    </row>
    <row r="4" spans="1:57" ht="15.75" customHeight="1" x14ac:dyDescent="0.15">
      <c r="A4" s="4" t="s">
        <v>11</v>
      </c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>
        <f t="shared" si="0"/>
        <v>0</v>
      </c>
      <c r="BD4" s="5">
        <f t="shared" si="1"/>
        <v>0</v>
      </c>
      <c r="BE4" s="5"/>
    </row>
    <row r="5" spans="1:57" ht="15.75" customHeight="1" x14ac:dyDescent="0.15">
      <c r="A5" s="4" t="s">
        <v>13</v>
      </c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>
        <f t="shared" si="0"/>
        <v>0</v>
      </c>
      <c r="BD5" s="5">
        <f t="shared" si="1"/>
        <v>0</v>
      </c>
      <c r="BE5" s="5"/>
    </row>
    <row r="6" spans="1:57" ht="15.75" customHeight="1" x14ac:dyDescent="0.15">
      <c r="A6" s="4" t="s">
        <v>15</v>
      </c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>
        <f t="shared" si="0"/>
        <v>0</v>
      </c>
      <c r="BD6" s="5">
        <f t="shared" si="1"/>
        <v>0</v>
      </c>
      <c r="BE6" s="5"/>
    </row>
    <row r="7" spans="1:57" ht="15.75" customHeight="1" x14ac:dyDescent="0.15">
      <c r="A7" s="4" t="s">
        <v>17</v>
      </c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>
        <f t="shared" si="0"/>
        <v>0</v>
      </c>
      <c r="BD7" s="5">
        <f t="shared" si="1"/>
        <v>0</v>
      </c>
      <c r="BE7" s="5"/>
    </row>
    <row r="8" spans="1:57" ht="63" customHeight="1" x14ac:dyDescent="0.15">
      <c r="A8" s="7" t="s">
        <v>21</v>
      </c>
      <c r="B8" s="8"/>
      <c r="C8" s="7"/>
      <c r="D8" s="7"/>
      <c r="E8" s="7"/>
      <c r="F8" s="7"/>
      <c r="G8" s="7"/>
      <c r="H8" s="9"/>
      <c r="I8" s="9"/>
      <c r="J8" s="9"/>
      <c r="K8" s="9"/>
      <c r="L8" s="9"/>
      <c r="M8" s="9"/>
      <c r="N8" s="7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10"/>
      <c r="BD8" s="10"/>
      <c r="BE8" s="10"/>
    </row>
    <row r="12" spans="1:57" ht="15.75" customHeight="1" x14ac:dyDescent="0.15">
      <c r="A12" s="11" t="s">
        <v>24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3" t="s">
        <v>4</v>
      </c>
    </row>
    <row r="13" spans="1:57" ht="15.75" customHeight="1" x14ac:dyDescent="0.15">
      <c r="A13" s="4">
        <v>180</v>
      </c>
      <c r="B13" s="5">
        <f t="shared" ref="B13:AI13" si="2">IF(AND(B2 =1,B3 =1,B4 =1,B5 =1,B6 =1, B7=1),1,0)</f>
        <v>0</v>
      </c>
      <c r="C13" s="5">
        <f t="shared" si="2"/>
        <v>0</v>
      </c>
      <c r="D13" s="5">
        <f t="shared" si="2"/>
        <v>0</v>
      </c>
      <c r="E13" s="5">
        <f t="shared" si="2"/>
        <v>0</v>
      </c>
      <c r="F13" s="5">
        <f t="shared" si="2"/>
        <v>0</v>
      </c>
      <c r="G13" s="5">
        <f t="shared" si="2"/>
        <v>0</v>
      </c>
      <c r="H13" s="5">
        <f t="shared" si="2"/>
        <v>0</v>
      </c>
      <c r="I13" s="5">
        <f t="shared" si="2"/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  <c r="N13" s="5">
        <f t="shared" si="2"/>
        <v>0</v>
      </c>
      <c r="O13" s="5">
        <f t="shared" si="2"/>
        <v>0</v>
      </c>
      <c r="P13" s="5">
        <f t="shared" si="2"/>
        <v>0</v>
      </c>
      <c r="Q13" s="5">
        <f t="shared" si="2"/>
        <v>0</v>
      </c>
      <c r="R13" s="5">
        <f t="shared" si="2"/>
        <v>0</v>
      </c>
      <c r="S13" s="5">
        <f t="shared" si="2"/>
        <v>0</v>
      </c>
      <c r="T13" s="5">
        <f t="shared" si="2"/>
        <v>0</v>
      </c>
      <c r="U13" s="5">
        <f t="shared" si="2"/>
        <v>0</v>
      </c>
      <c r="V13" s="5">
        <f t="shared" si="2"/>
        <v>0</v>
      </c>
      <c r="W13" s="5">
        <f t="shared" si="2"/>
        <v>0</v>
      </c>
      <c r="X13" s="5">
        <f t="shared" si="2"/>
        <v>0</v>
      </c>
      <c r="Y13" s="5">
        <f t="shared" si="2"/>
        <v>0</v>
      </c>
      <c r="Z13" s="5">
        <f t="shared" si="2"/>
        <v>0</v>
      </c>
      <c r="AA13" s="5">
        <f t="shared" si="2"/>
        <v>0</v>
      </c>
      <c r="AB13" s="5">
        <f t="shared" si="2"/>
        <v>0</v>
      </c>
      <c r="AC13" s="5">
        <f t="shared" si="2"/>
        <v>0</v>
      </c>
      <c r="AD13" s="5">
        <f t="shared" si="2"/>
        <v>0</v>
      </c>
      <c r="AE13" s="5">
        <f t="shared" si="2"/>
        <v>0</v>
      </c>
      <c r="AF13" s="5">
        <f t="shared" si="2"/>
        <v>0</v>
      </c>
      <c r="AG13" s="5">
        <f t="shared" si="2"/>
        <v>0</v>
      </c>
      <c r="AH13" s="5">
        <f t="shared" si="2"/>
        <v>0</v>
      </c>
      <c r="AI13" s="5">
        <f t="shared" si="2"/>
        <v>0</v>
      </c>
      <c r="AJ13" s="5">
        <f t="shared" ref="AJ13:AX13" si="3">IF(AND(AJ2 =1,AJ3 =1,AJ4 =1,AJ5 =1,AJ6 =1, AJ7=1),1,0)</f>
        <v>0</v>
      </c>
      <c r="AK13" s="5">
        <f t="shared" si="3"/>
        <v>0</v>
      </c>
      <c r="AL13" s="5">
        <f t="shared" si="3"/>
        <v>0</v>
      </c>
      <c r="AM13" s="5">
        <f t="shared" si="3"/>
        <v>0</v>
      </c>
      <c r="AN13" s="5">
        <f t="shared" si="3"/>
        <v>0</v>
      </c>
      <c r="AO13" s="5">
        <f t="shared" si="3"/>
        <v>0</v>
      </c>
      <c r="AP13" s="5">
        <f t="shared" si="3"/>
        <v>0</v>
      </c>
      <c r="AQ13" s="5">
        <f t="shared" si="3"/>
        <v>0</v>
      </c>
      <c r="AR13" s="5">
        <f t="shared" si="3"/>
        <v>0</v>
      </c>
      <c r="AS13" s="5">
        <f t="shared" si="3"/>
        <v>0</v>
      </c>
      <c r="AT13" s="5">
        <f t="shared" si="3"/>
        <v>0</v>
      </c>
      <c r="AU13" s="5">
        <f t="shared" si="3"/>
        <v>0</v>
      </c>
      <c r="AV13" s="5">
        <f t="shared" si="3"/>
        <v>0</v>
      </c>
      <c r="AW13" s="5">
        <f t="shared" si="3"/>
        <v>0</v>
      </c>
      <c r="AX13" s="5">
        <f t="shared" si="3"/>
        <v>0</v>
      </c>
      <c r="AY13" s="5">
        <f t="shared" ref="AY13:BB13" si="4">IF(AND(AY2 =1,AY3 =1,AY4 =1,AY5 =1,AY6 =1, AY7=1),1,0)</f>
        <v>0</v>
      </c>
      <c r="AZ13" s="5">
        <f t="shared" si="4"/>
        <v>0</v>
      </c>
      <c r="BA13" s="5">
        <f t="shared" si="4"/>
        <v>0</v>
      </c>
      <c r="BB13" s="5">
        <f t="shared" si="4"/>
        <v>0</v>
      </c>
      <c r="BC13" s="5">
        <f>SUM(B13:BB13)</f>
        <v>0</v>
      </c>
      <c r="BD13" s="5"/>
      <c r="BE13" s="5"/>
    </row>
    <row r="14" spans="1:57" ht="15.75" customHeight="1" x14ac:dyDescent="0.15">
      <c r="A14" s="4">
        <v>120</v>
      </c>
      <c r="B14" s="5">
        <f t="shared" ref="B14:AI14" si="5">IF(AND(B3 =1, B4=1, B5=1, B6=1),1,0)</f>
        <v>0</v>
      </c>
      <c r="C14" s="5">
        <f t="shared" si="5"/>
        <v>0</v>
      </c>
      <c r="D14" s="5">
        <f t="shared" si="5"/>
        <v>0</v>
      </c>
      <c r="E14" s="5">
        <f t="shared" si="5"/>
        <v>0</v>
      </c>
      <c r="F14" s="5">
        <f t="shared" si="5"/>
        <v>0</v>
      </c>
      <c r="G14" s="5">
        <f t="shared" si="5"/>
        <v>0</v>
      </c>
      <c r="H14" s="5">
        <f t="shared" si="5"/>
        <v>0</v>
      </c>
      <c r="I14" s="5">
        <f t="shared" si="5"/>
        <v>0</v>
      </c>
      <c r="J14" s="5">
        <f t="shared" si="5"/>
        <v>0</v>
      </c>
      <c r="K14" s="5">
        <f t="shared" si="5"/>
        <v>0</v>
      </c>
      <c r="L14" s="5">
        <f t="shared" si="5"/>
        <v>0</v>
      </c>
      <c r="M14" s="5">
        <f t="shared" si="5"/>
        <v>0</v>
      </c>
      <c r="N14" s="5">
        <f t="shared" si="5"/>
        <v>0</v>
      </c>
      <c r="O14" s="5">
        <f t="shared" si="5"/>
        <v>0</v>
      </c>
      <c r="P14" s="5">
        <f t="shared" si="5"/>
        <v>0</v>
      </c>
      <c r="Q14" s="5">
        <f t="shared" si="5"/>
        <v>0</v>
      </c>
      <c r="R14" s="5">
        <f t="shared" si="5"/>
        <v>0</v>
      </c>
      <c r="S14" s="5">
        <f t="shared" si="5"/>
        <v>0</v>
      </c>
      <c r="T14" s="5">
        <f t="shared" si="5"/>
        <v>0</v>
      </c>
      <c r="U14" s="5">
        <f t="shared" si="5"/>
        <v>0</v>
      </c>
      <c r="V14" s="5">
        <f t="shared" si="5"/>
        <v>0</v>
      </c>
      <c r="W14" s="5">
        <f t="shared" si="5"/>
        <v>0</v>
      </c>
      <c r="X14" s="5">
        <f t="shared" si="5"/>
        <v>0</v>
      </c>
      <c r="Y14" s="5">
        <f t="shared" si="5"/>
        <v>0</v>
      </c>
      <c r="Z14" s="5">
        <f t="shared" si="5"/>
        <v>0</v>
      </c>
      <c r="AA14" s="5">
        <f t="shared" si="5"/>
        <v>0</v>
      </c>
      <c r="AB14" s="5">
        <f t="shared" si="5"/>
        <v>0</v>
      </c>
      <c r="AC14" s="5">
        <f t="shared" si="5"/>
        <v>0</v>
      </c>
      <c r="AD14" s="5">
        <f t="shared" si="5"/>
        <v>0</v>
      </c>
      <c r="AE14" s="5">
        <f t="shared" si="5"/>
        <v>0</v>
      </c>
      <c r="AF14" s="5">
        <f t="shared" si="5"/>
        <v>0</v>
      </c>
      <c r="AG14" s="5">
        <f t="shared" si="5"/>
        <v>0</v>
      </c>
      <c r="AH14" s="5">
        <f t="shared" si="5"/>
        <v>0</v>
      </c>
      <c r="AI14" s="5">
        <f t="shared" si="5"/>
        <v>0</v>
      </c>
      <c r="AJ14" s="5">
        <f t="shared" ref="AJ14:AX14" si="6">IF(AND(AJ3 =1, AJ4=1, AJ5=1, AJ6=1),1,0)</f>
        <v>0</v>
      </c>
      <c r="AK14" s="5">
        <f t="shared" si="6"/>
        <v>0</v>
      </c>
      <c r="AL14" s="5">
        <f t="shared" si="6"/>
        <v>0</v>
      </c>
      <c r="AM14" s="5">
        <f t="shared" si="6"/>
        <v>0</v>
      </c>
      <c r="AN14" s="5">
        <f t="shared" si="6"/>
        <v>0</v>
      </c>
      <c r="AO14" s="5">
        <f t="shared" si="6"/>
        <v>0</v>
      </c>
      <c r="AP14" s="5">
        <f t="shared" si="6"/>
        <v>0</v>
      </c>
      <c r="AQ14" s="5">
        <f t="shared" si="6"/>
        <v>0</v>
      </c>
      <c r="AR14" s="5">
        <f t="shared" si="6"/>
        <v>0</v>
      </c>
      <c r="AS14" s="5">
        <f t="shared" si="6"/>
        <v>0</v>
      </c>
      <c r="AT14" s="5">
        <f t="shared" si="6"/>
        <v>0</v>
      </c>
      <c r="AU14" s="5">
        <f t="shared" si="6"/>
        <v>0</v>
      </c>
      <c r="AV14" s="5">
        <f t="shared" si="6"/>
        <v>0</v>
      </c>
      <c r="AW14" s="5">
        <f t="shared" si="6"/>
        <v>0</v>
      </c>
      <c r="AX14" s="5">
        <f t="shared" si="6"/>
        <v>0</v>
      </c>
      <c r="AY14" s="5">
        <f t="shared" ref="AY14:BB14" si="7">IF(AND(AY3 =1, AY4=1, AY5=1, AY6=1),1,0)</f>
        <v>0</v>
      </c>
      <c r="AZ14" s="5">
        <f t="shared" si="7"/>
        <v>0</v>
      </c>
      <c r="BA14" s="5">
        <f t="shared" si="7"/>
        <v>0</v>
      </c>
      <c r="BB14" s="5">
        <f t="shared" si="7"/>
        <v>0</v>
      </c>
      <c r="BC14" s="5">
        <f>SUM(B14:BB14)</f>
        <v>0</v>
      </c>
      <c r="BD14" s="5"/>
      <c r="BE14" s="5"/>
    </row>
    <row r="15" spans="1:57" ht="15.75" customHeight="1" x14ac:dyDescent="0.15">
      <c r="A15" s="4">
        <v>60</v>
      </c>
      <c r="B15" s="5">
        <f t="shared" ref="B15:AI15" si="8">IF(AND(B4 =1, B5=1),1,0)</f>
        <v>0</v>
      </c>
      <c r="C15" s="5">
        <f t="shared" si="8"/>
        <v>0</v>
      </c>
      <c r="D15" s="5">
        <f t="shared" si="8"/>
        <v>0</v>
      </c>
      <c r="E15" s="5">
        <f t="shared" si="8"/>
        <v>0</v>
      </c>
      <c r="F15" s="5">
        <f t="shared" si="8"/>
        <v>0</v>
      </c>
      <c r="G15" s="5">
        <f t="shared" si="8"/>
        <v>0</v>
      </c>
      <c r="H15" s="5">
        <f t="shared" si="8"/>
        <v>0</v>
      </c>
      <c r="I15" s="5">
        <f t="shared" si="8"/>
        <v>0</v>
      </c>
      <c r="J15" s="5">
        <f t="shared" si="8"/>
        <v>0</v>
      </c>
      <c r="K15" s="5">
        <f t="shared" si="8"/>
        <v>0</v>
      </c>
      <c r="L15" s="5">
        <f t="shared" si="8"/>
        <v>0</v>
      </c>
      <c r="M15" s="5">
        <f t="shared" si="8"/>
        <v>0</v>
      </c>
      <c r="N15" s="5">
        <f t="shared" si="8"/>
        <v>0</v>
      </c>
      <c r="O15" s="5">
        <f t="shared" si="8"/>
        <v>0</v>
      </c>
      <c r="P15" s="5">
        <f t="shared" si="8"/>
        <v>0</v>
      </c>
      <c r="Q15" s="5">
        <f t="shared" si="8"/>
        <v>0</v>
      </c>
      <c r="R15" s="5">
        <f t="shared" si="8"/>
        <v>0</v>
      </c>
      <c r="S15" s="5">
        <f t="shared" si="8"/>
        <v>0</v>
      </c>
      <c r="T15" s="5">
        <f t="shared" si="8"/>
        <v>0</v>
      </c>
      <c r="U15" s="5">
        <f t="shared" si="8"/>
        <v>0</v>
      </c>
      <c r="V15" s="5">
        <f t="shared" si="8"/>
        <v>0</v>
      </c>
      <c r="W15" s="5">
        <f t="shared" si="8"/>
        <v>0</v>
      </c>
      <c r="X15" s="5">
        <f t="shared" si="8"/>
        <v>0</v>
      </c>
      <c r="Y15" s="5">
        <f t="shared" si="8"/>
        <v>0</v>
      </c>
      <c r="Z15" s="5">
        <f t="shared" si="8"/>
        <v>0</v>
      </c>
      <c r="AA15" s="5">
        <f t="shared" si="8"/>
        <v>0</v>
      </c>
      <c r="AB15" s="5">
        <f t="shared" si="8"/>
        <v>0</v>
      </c>
      <c r="AC15" s="5">
        <f t="shared" si="8"/>
        <v>0</v>
      </c>
      <c r="AD15" s="5">
        <f t="shared" si="8"/>
        <v>0</v>
      </c>
      <c r="AE15" s="5">
        <f t="shared" si="8"/>
        <v>0</v>
      </c>
      <c r="AF15" s="5">
        <f t="shared" si="8"/>
        <v>0</v>
      </c>
      <c r="AG15" s="5">
        <f t="shared" si="8"/>
        <v>0</v>
      </c>
      <c r="AH15" s="5">
        <f t="shared" si="8"/>
        <v>0</v>
      </c>
      <c r="AI15" s="5">
        <f t="shared" si="8"/>
        <v>0</v>
      </c>
      <c r="AJ15" s="5">
        <f t="shared" ref="AJ15:AX15" si="9">IF(AND(AJ4 =1, AJ5=1),1,0)</f>
        <v>0</v>
      </c>
      <c r="AK15" s="5">
        <f t="shared" si="9"/>
        <v>0</v>
      </c>
      <c r="AL15" s="5">
        <f t="shared" si="9"/>
        <v>0</v>
      </c>
      <c r="AM15" s="5">
        <f t="shared" si="9"/>
        <v>0</v>
      </c>
      <c r="AN15" s="5">
        <f t="shared" si="9"/>
        <v>0</v>
      </c>
      <c r="AO15" s="5">
        <f t="shared" si="9"/>
        <v>0</v>
      </c>
      <c r="AP15" s="5">
        <f t="shared" si="9"/>
        <v>0</v>
      </c>
      <c r="AQ15" s="5">
        <f t="shared" si="9"/>
        <v>0</v>
      </c>
      <c r="AR15" s="5">
        <f t="shared" si="9"/>
        <v>0</v>
      </c>
      <c r="AS15" s="5">
        <f t="shared" si="9"/>
        <v>0</v>
      </c>
      <c r="AT15" s="5">
        <f t="shared" si="9"/>
        <v>0</v>
      </c>
      <c r="AU15" s="5">
        <f t="shared" si="9"/>
        <v>0</v>
      </c>
      <c r="AV15" s="5">
        <f t="shared" si="9"/>
        <v>0</v>
      </c>
      <c r="AW15" s="5">
        <f t="shared" si="9"/>
        <v>0</v>
      </c>
      <c r="AX15" s="5">
        <f t="shared" si="9"/>
        <v>0</v>
      </c>
      <c r="AY15" s="5">
        <f t="shared" ref="AY15:BB15" si="10">IF(AND(AY4 =1, AY5=1),1,0)</f>
        <v>0</v>
      </c>
      <c r="AZ15" s="5">
        <f t="shared" si="10"/>
        <v>0</v>
      </c>
      <c r="BA15" s="5">
        <f t="shared" si="10"/>
        <v>0</v>
      </c>
      <c r="BB15" s="5">
        <f t="shared" si="10"/>
        <v>0</v>
      </c>
      <c r="BC15" s="5">
        <f>SUM(B15:BB15)</f>
        <v>0</v>
      </c>
      <c r="BD15" s="5"/>
      <c r="BE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.5m</vt:lpstr>
      <vt:lpstr>1m</vt:lpstr>
      <vt:lpstr>1.5m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2018-08-03T01:48:26Z</dcterms:created>
  <dcterms:modified xsi:type="dcterms:W3CDTF">2019-08-02T06:36:05Z</dcterms:modified>
</cp:coreProperties>
</file>