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/>
  <c r="B4" i="1"/>
  <c r="B5" i="1"/>
  <c r="B6" i="1"/>
  <c r="B14" i="1"/>
  <c r="B16" i="1"/>
  <c r="B17" i="1"/>
  <c r="B3" i="1"/>
  <c r="A2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<sst xmlns="http://schemas.openxmlformats.org/spreadsheetml/2006/main" count="4" uniqueCount="4">
  <si>
    <t>Year</t>
  </si>
  <si>
    <t>Net Cash Flows</t>
  </si>
  <si>
    <t>Internal Rate of Return</t>
  </si>
  <si>
    <t>Net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</si>
</sst>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4" sqref="G4"/>
    </sheetView>
  </sheetViews>
  <sheetFormatPr defaultRowHeight="15" x14ac:dyDescent="0.25"/>
  <cols>
    <col min="7" max="7" width="10.5703125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0</v>
      </c>
      <c r="B2">
        <v>-65000</v>
      </c>
    </row>
    <row r="3" spans="1:7" x14ac:dyDescent="0.25">
      <c r="A3">
        <f>+A2+1</f>
        <v>1</v>
      </c>
      <c r="B3">
        <f>ROUND(20000*(1.03^A2)-21000,0)</f>
        <v>-1000</v>
      </c>
    </row>
    <row r="4" spans="1:7" x14ac:dyDescent="0.25">
      <c r="A4">
        <f t="shared" ref="A4:A21" si="0">+A3+1</f>
        <v>2</v>
      </c>
      <c r="B4">
        <f t="shared" ref="B4:B22" si="1">ROUND(20000*(1.03^A3)-21000,0)</f>
        <v>-400</v>
      </c>
      <c r="D4" t="s">
        <v>2</v>
      </c>
      <c r="G4" s="1">
        <f>IRR(B2:B22)</f>
        <v>0.108980728678439</v>
      </c>
    </row>
    <row r="5" spans="1:7" x14ac:dyDescent="0.25">
      <c r="A5">
        <f t="shared" si="0"/>
        <v>3</v>
      </c>
      <c r="B5">
        <f t="shared" si="1"/>
        <v>218</v>
      </c>
    </row>
    <row r="6" spans="1:7" x14ac:dyDescent="0.25">
      <c r="A6">
        <f t="shared" si="0"/>
        <v>4</v>
      </c>
      <c r="B6">
        <f t="shared" si="1"/>
        <v>855</v>
      </c>
      <c r="D6" t="s">
        <v>3</v>
      </c>
      <c r="G6" s="2">
        <f>NPV(0.1,B3:B22)+B2</f>
        <v>9821.7129976085562</v>
      </c>
    </row>
    <row r="7" spans="1:7" x14ac:dyDescent="0.25">
      <c r="A7">
        <f t="shared" si="0"/>
        <v>5</v>
      </c>
      <c r="B7">
        <v>1511</v>
      </c>
    </row>
    <row r="8" spans="1:7" x14ac:dyDescent="0.25">
      <c r="A8">
        <f t="shared" si="0"/>
        <v>6</v>
      </c>
      <c r="B8">
        <v>2186</v>
      </c>
    </row>
    <row r="9" spans="1:7" x14ac:dyDescent="0.25">
      <c r="A9">
        <f t="shared" si="0"/>
        <v>7</v>
      </c>
      <c r="B9">
        <v>2882</v>
      </c>
    </row>
    <row r="10" spans="1:7" x14ac:dyDescent="0.25">
      <c r="A10">
        <f t="shared" si="0"/>
        <v>8</v>
      </c>
      <c r="B10">
        <v>3598</v>
      </c>
    </row>
    <row r="11" spans="1:7" x14ac:dyDescent="0.25">
      <c r="A11">
        <f t="shared" si="0"/>
        <v>9</v>
      </c>
      <c r="B11">
        <v>4336</v>
      </c>
    </row>
    <row r="12" spans="1:7" x14ac:dyDescent="0.25">
      <c r="A12">
        <f t="shared" si="0"/>
        <v>10</v>
      </c>
      <c r="B12">
        <v>5096</v>
      </c>
    </row>
    <row r="13" spans="1:7" x14ac:dyDescent="0.25">
      <c r="A13">
        <f t="shared" si="0"/>
        <v>11</v>
      </c>
      <c r="B13">
        <v>5879</v>
      </c>
    </row>
    <row r="14" spans="1:7" x14ac:dyDescent="0.25">
      <c r="A14">
        <f t="shared" si="0"/>
        <v>12</v>
      </c>
      <c r="B14">
        <f t="shared" si="1"/>
        <v>6685</v>
      </c>
    </row>
    <row r="15" spans="1:7" x14ac:dyDescent="0.25">
      <c r="A15">
        <f t="shared" si="0"/>
        <v>13</v>
      </c>
      <c r="B15">
        <v>7516</v>
      </c>
    </row>
    <row r="16" spans="1:7" x14ac:dyDescent="0.25">
      <c r="A16">
        <f t="shared" si="0"/>
        <v>14</v>
      </c>
      <c r="B16">
        <f t="shared" si="1"/>
        <v>8371</v>
      </c>
    </row>
    <row r="17" spans="1:2" x14ac:dyDescent="0.25">
      <c r="A17">
        <f t="shared" si="0"/>
        <v>15</v>
      </c>
      <c r="B17">
        <f t="shared" si="1"/>
        <v>9252</v>
      </c>
    </row>
    <row r="18" spans="1:2" x14ac:dyDescent="0.25">
      <c r="A18">
        <f t="shared" si="0"/>
        <v>16</v>
      </c>
      <c r="B18">
        <v>10160</v>
      </c>
    </row>
    <row r="19" spans="1:2" x14ac:dyDescent="0.25">
      <c r="A19">
        <f t="shared" si="0"/>
        <v>17</v>
      </c>
      <c r="B19">
        <v>11095</v>
      </c>
    </row>
    <row r="20" spans="1:2" x14ac:dyDescent="0.25">
      <c r="A20">
        <f t="shared" si="0"/>
        <v>18</v>
      </c>
      <c r="B20">
        <v>12058</v>
      </c>
    </row>
    <row r="21" spans="1:2" x14ac:dyDescent="0.25">
      <c r="A21">
        <f t="shared" si="0"/>
        <v>19</v>
      </c>
      <c r="B21">
        <v>13050</v>
      </c>
    </row>
    <row r="22" spans="1:2" x14ac:dyDescent="0.25">
      <c r="A22">
        <f>+A21+1</f>
        <v>20</v>
      </c>
      <c r="B22">
        <v>314072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2013-06-27T15:45:03Z</dcterms:created>
  <dcterms:modified xsi:type="dcterms:W3CDTF">2013-06-27T16:15:08Z</dcterms:modified>
</cp:coreProperties>
</file>