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617_ic_ac_uk/Documents/uni/year2/Networks and system/sub/1-RMI_UDP/"/>
    </mc:Choice>
  </mc:AlternateContent>
  <xr:revisionPtr revIDLastSave="226" documentId="8_{4AF378CD-0E1B-4CFF-8D6A-2512E5F4E0D4}" xr6:coauthVersionLast="40" xr6:coauthVersionMax="40" xr10:uidLastSave="{0719603D-790A-4C06-B66E-CD5A038B0C86}"/>
  <bookViews>
    <workbookView xWindow="0" yWindow="0" windowWidth="15510" windowHeight="22170" activeTab="1" xr2:uid="{73EDAF09-5952-40DD-AB53-5974ACC005F4}"/>
  </bookViews>
  <sheets>
    <sheet name="packet loss" sheetId="10" r:id="rId1"/>
    <sheet name="time" sheetId="9" r:id="rId2"/>
    <sheet name="client" sheetId="4" r:id="rId3"/>
    <sheet name="server" sheetId="6" r:id="rId4"/>
    <sheet name="combain" sheetId="1" r:id="rId5"/>
  </sheets>
  <definedNames>
    <definedName name="ExternalData_1" localSheetId="2" hidden="1">client!$A$1:$E$313</definedName>
    <definedName name="ExternalData_1" localSheetId="3" hidden="1">server!$A$1:$G$313</definedName>
  </definedNames>
  <calcPr calcId="191029"/>
  <pivotCaches>
    <pivotCache cacheId="2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7" i="1" l="1"/>
  <c r="G81" i="1"/>
  <c r="G159" i="1"/>
  <c r="G3" i="1"/>
  <c r="G238" i="1"/>
  <c r="G82" i="1"/>
  <c r="G160" i="1"/>
  <c r="G4" i="1"/>
  <c r="G239" i="1"/>
  <c r="G83" i="1"/>
  <c r="G161" i="1"/>
  <c r="G5" i="1"/>
  <c r="G240" i="1"/>
  <c r="G84" i="1"/>
  <c r="G162" i="1"/>
  <c r="G6" i="1"/>
  <c r="G241" i="1"/>
  <c r="G85" i="1"/>
  <c r="G163" i="1"/>
  <c r="G7" i="1"/>
  <c r="G242" i="1"/>
  <c r="G86" i="1"/>
  <c r="G164" i="1"/>
  <c r="G8" i="1"/>
  <c r="G243" i="1"/>
  <c r="G87" i="1"/>
  <c r="G165" i="1"/>
  <c r="G9" i="1"/>
  <c r="G244" i="1"/>
  <c r="G88" i="1"/>
  <c r="G166" i="1"/>
  <c r="G10" i="1"/>
  <c r="G245" i="1"/>
  <c r="G89" i="1"/>
  <c r="G167" i="1"/>
  <c r="G11" i="1"/>
  <c r="G246" i="1"/>
  <c r="G90" i="1"/>
  <c r="G168" i="1"/>
  <c r="G12" i="1"/>
  <c r="G247" i="1"/>
  <c r="G91" i="1"/>
  <c r="G169" i="1"/>
  <c r="G13" i="1"/>
  <c r="G248" i="1"/>
  <c r="G92" i="1"/>
  <c r="G170" i="1"/>
  <c r="G14" i="1"/>
  <c r="G249" i="1"/>
  <c r="G93" i="1"/>
  <c r="G171" i="1"/>
  <c r="G15" i="1"/>
  <c r="G250" i="1"/>
  <c r="G94" i="1"/>
  <c r="G172" i="1"/>
  <c r="G16" i="1"/>
  <c r="G251" i="1"/>
  <c r="G95" i="1"/>
  <c r="G173" i="1"/>
  <c r="G17" i="1"/>
  <c r="G252" i="1"/>
  <c r="G96" i="1"/>
  <c r="G174" i="1"/>
  <c r="G18" i="1"/>
  <c r="G253" i="1"/>
  <c r="G97" i="1"/>
  <c r="G175" i="1"/>
  <c r="G19" i="1"/>
  <c r="G254" i="1"/>
  <c r="G98" i="1"/>
  <c r="G176" i="1"/>
  <c r="G20" i="1"/>
  <c r="G255" i="1"/>
  <c r="G99" i="1"/>
  <c r="G177" i="1"/>
  <c r="G21" i="1"/>
  <c r="G256" i="1"/>
  <c r="G100" i="1"/>
  <c r="G178" i="1"/>
  <c r="G22" i="1"/>
  <c r="G257" i="1"/>
  <c r="G101" i="1"/>
  <c r="G179" i="1"/>
  <c r="G23" i="1"/>
  <c r="G258" i="1"/>
  <c r="G102" i="1"/>
  <c r="G180" i="1"/>
  <c r="G24" i="1"/>
  <c r="G259" i="1"/>
  <c r="G103" i="1"/>
  <c r="G181" i="1"/>
  <c r="G25" i="1"/>
  <c r="G260" i="1"/>
  <c r="G104" i="1"/>
  <c r="G182" i="1"/>
  <c r="G26" i="1"/>
  <c r="G261" i="1"/>
  <c r="G105" i="1"/>
  <c r="G183" i="1"/>
  <c r="G27" i="1"/>
  <c r="G262" i="1"/>
  <c r="G106" i="1"/>
  <c r="G184" i="1"/>
  <c r="G28" i="1"/>
  <c r="G263" i="1"/>
  <c r="G107" i="1"/>
  <c r="G185" i="1"/>
  <c r="G29" i="1"/>
  <c r="G264" i="1"/>
  <c r="G108" i="1"/>
  <c r="G186" i="1"/>
  <c r="G30" i="1"/>
  <c r="G265" i="1"/>
  <c r="G109" i="1"/>
  <c r="G187" i="1"/>
  <c r="G31" i="1"/>
  <c r="G266" i="1"/>
  <c r="G110" i="1"/>
  <c r="G188" i="1"/>
  <c r="G32" i="1"/>
  <c r="G267" i="1"/>
  <c r="G111" i="1"/>
  <c r="G189" i="1"/>
  <c r="G33" i="1"/>
  <c r="G268" i="1"/>
  <c r="G112" i="1"/>
  <c r="G190" i="1"/>
  <c r="G34" i="1"/>
  <c r="G269" i="1"/>
  <c r="G113" i="1"/>
  <c r="G191" i="1"/>
  <c r="G35" i="1"/>
  <c r="G270" i="1"/>
  <c r="G114" i="1"/>
  <c r="G192" i="1"/>
  <c r="G36" i="1"/>
  <c r="G271" i="1"/>
  <c r="G115" i="1"/>
  <c r="G193" i="1"/>
  <c r="G37" i="1"/>
  <c r="G272" i="1"/>
  <c r="G116" i="1"/>
  <c r="G194" i="1"/>
  <c r="G38" i="1"/>
  <c r="G273" i="1"/>
  <c r="G117" i="1"/>
  <c r="G195" i="1"/>
  <c r="G39" i="1"/>
  <c r="G274" i="1"/>
  <c r="G118" i="1"/>
  <c r="G196" i="1"/>
  <c r="G40" i="1"/>
  <c r="G275" i="1"/>
  <c r="G119" i="1"/>
  <c r="G197" i="1"/>
  <c r="G41" i="1"/>
  <c r="G276" i="1"/>
  <c r="G120" i="1"/>
  <c r="G198" i="1"/>
  <c r="G42" i="1"/>
  <c r="G277" i="1"/>
  <c r="G121" i="1"/>
  <c r="G199" i="1"/>
  <c r="G43" i="1"/>
  <c r="G278" i="1"/>
  <c r="G122" i="1"/>
  <c r="G200" i="1"/>
  <c r="G44" i="1"/>
  <c r="G279" i="1"/>
  <c r="G123" i="1"/>
  <c r="G201" i="1"/>
  <c r="G45" i="1"/>
  <c r="G280" i="1"/>
  <c r="G124" i="1"/>
  <c r="G202" i="1"/>
  <c r="G46" i="1"/>
  <c r="G281" i="1"/>
  <c r="G125" i="1"/>
  <c r="G203" i="1"/>
  <c r="G47" i="1"/>
  <c r="G282" i="1"/>
  <c r="G126" i="1"/>
  <c r="G204" i="1"/>
  <c r="G48" i="1"/>
  <c r="G283" i="1"/>
  <c r="G127" i="1"/>
  <c r="G205" i="1"/>
  <c r="G49" i="1"/>
  <c r="G284" i="1"/>
  <c r="G128" i="1"/>
  <c r="G206" i="1"/>
  <c r="G50" i="1"/>
  <c r="G285" i="1"/>
  <c r="G129" i="1"/>
  <c r="G207" i="1"/>
  <c r="G51" i="1"/>
  <c r="G286" i="1"/>
  <c r="G130" i="1"/>
  <c r="G208" i="1"/>
  <c r="G52" i="1"/>
  <c r="G287" i="1"/>
  <c r="G131" i="1"/>
  <c r="G209" i="1"/>
  <c r="G53" i="1"/>
  <c r="G288" i="1"/>
  <c r="G132" i="1"/>
  <c r="G210" i="1"/>
  <c r="G54" i="1"/>
  <c r="G289" i="1"/>
  <c r="G133" i="1"/>
  <c r="G211" i="1"/>
  <c r="G55" i="1"/>
  <c r="G290" i="1"/>
  <c r="G134" i="1"/>
  <c r="G212" i="1"/>
  <c r="G56" i="1"/>
  <c r="G291" i="1"/>
  <c r="G135" i="1"/>
  <c r="G213" i="1"/>
  <c r="G57" i="1"/>
  <c r="G292" i="1"/>
  <c r="G136" i="1"/>
  <c r="G214" i="1"/>
  <c r="G58" i="1"/>
  <c r="G293" i="1"/>
  <c r="G137" i="1"/>
  <c r="G215" i="1"/>
  <c r="G59" i="1"/>
  <c r="G294" i="1"/>
  <c r="G138" i="1"/>
  <c r="G216" i="1"/>
  <c r="G60" i="1"/>
  <c r="G295" i="1"/>
  <c r="G139" i="1"/>
  <c r="G217" i="1"/>
  <c r="G61" i="1"/>
  <c r="G296" i="1"/>
  <c r="G140" i="1"/>
  <c r="G218" i="1"/>
  <c r="G62" i="1"/>
  <c r="G297" i="1"/>
  <c r="G141" i="1"/>
  <c r="G219" i="1"/>
  <c r="G63" i="1"/>
  <c r="G298" i="1"/>
  <c r="G142" i="1"/>
  <c r="G220" i="1"/>
  <c r="G64" i="1"/>
  <c r="G299" i="1"/>
  <c r="G143" i="1"/>
  <c r="G221" i="1"/>
  <c r="G65" i="1"/>
  <c r="G300" i="1"/>
  <c r="G144" i="1"/>
  <c r="G222" i="1"/>
  <c r="G66" i="1"/>
  <c r="G301" i="1"/>
  <c r="G145" i="1"/>
  <c r="G223" i="1"/>
  <c r="G67" i="1"/>
  <c r="G302" i="1"/>
  <c r="G146" i="1"/>
  <c r="G224" i="1"/>
  <c r="G68" i="1"/>
  <c r="G303" i="1"/>
  <c r="G147" i="1"/>
  <c r="G225" i="1"/>
  <c r="G69" i="1"/>
  <c r="G304" i="1"/>
  <c r="G148" i="1"/>
  <c r="G226" i="1"/>
  <c r="G70" i="1"/>
  <c r="G305" i="1"/>
  <c r="G149" i="1"/>
  <c r="G227" i="1"/>
  <c r="G71" i="1"/>
  <c r="G306" i="1"/>
  <c r="G150" i="1"/>
  <c r="G228" i="1"/>
  <c r="G72" i="1"/>
  <c r="G307" i="1"/>
  <c r="G151" i="1"/>
  <c r="G229" i="1"/>
  <c r="G73" i="1"/>
  <c r="G308" i="1"/>
  <c r="G152" i="1"/>
  <c r="G230" i="1"/>
  <c r="G74" i="1"/>
  <c r="G309" i="1"/>
  <c r="G153" i="1"/>
  <c r="G231" i="1"/>
  <c r="G75" i="1"/>
  <c r="G310" i="1"/>
  <c r="G154" i="1"/>
  <c r="G232" i="1"/>
  <c r="G76" i="1"/>
  <c r="G311" i="1"/>
  <c r="G155" i="1"/>
  <c r="G233" i="1"/>
  <c r="G77" i="1"/>
  <c r="G312" i="1"/>
  <c r="G156" i="1"/>
  <c r="G234" i="1"/>
  <c r="G78" i="1"/>
  <c r="G313" i="1"/>
  <c r="G157" i="1"/>
  <c r="G235" i="1"/>
  <c r="G79" i="1"/>
  <c r="G314" i="1"/>
  <c r="G158" i="1"/>
  <c r="G236" i="1"/>
  <c r="G80" i="1"/>
  <c r="P237" i="1"/>
  <c r="P81" i="1"/>
  <c r="P159" i="1"/>
  <c r="P3" i="1"/>
  <c r="P238" i="1"/>
  <c r="P82" i="1"/>
  <c r="P160" i="1"/>
  <c r="P4" i="1"/>
  <c r="P239" i="1"/>
  <c r="P83" i="1"/>
  <c r="P161" i="1"/>
  <c r="P5" i="1"/>
  <c r="P240" i="1"/>
  <c r="P84" i="1"/>
  <c r="P162" i="1"/>
  <c r="P6" i="1"/>
  <c r="P241" i="1"/>
  <c r="P85" i="1"/>
  <c r="P163" i="1"/>
  <c r="P7" i="1"/>
  <c r="P242" i="1"/>
  <c r="P86" i="1"/>
  <c r="P164" i="1"/>
  <c r="P8" i="1"/>
  <c r="P243" i="1"/>
  <c r="P87" i="1"/>
  <c r="P165" i="1"/>
  <c r="P9" i="1"/>
  <c r="P244" i="1"/>
  <c r="P88" i="1"/>
  <c r="P166" i="1"/>
  <c r="P10" i="1"/>
  <c r="P245" i="1"/>
  <c r="P89" i="1"/>
  <c r="P167" i="1"/>
  <c r="P11" i="1"/>
  <c r="P246" i="1"/>
  <c r="P90" i="1"/>
  <c r="P168" i="1"/>
  <c r="P12" i="1"/>
  <c r="P247" i="1"/>
  <c r="P91" i="1"/>
  <c r="P169" i="1"/>
  <c r="P13" i="1"/>
  <c r="P248" i="1"/>
  <c r="P92" i="1"/>
  <c r="P170" i="1"/>
  <c r="P14" i="1"/>
  <c r="P249" i="1"/>
  <c r="P93" i="1"/>
  <c r="P171" i="1"/>
  <c r="P15" i="1"/>
  <c r="P250" i="1"/>
  <c r="P94" i="1"/>
  <c r="P172" i="1"/>
  <c r="P16" i="1"/>
  <c r="P251" i="1"/>
  <c r="P95" i="1"/>
  <c r="P173" i="1"/>
  <c r="P17" i="1"/>
  <c r="P252" i="1"/>
  <c r="P96" i="1"/>
  <c r="P174" i="1"/>
  <c r="P18" i="1"/>
  <c r="P253" i="1"/>
  <c r="P97" i="1"/>
  <c r="P175" i="1"/>
  <c r="P19" i="1"/>
  <c r="P254" i="1"/>
  <c r="P98" i="1"/>
  <c r="P176" i="1"/>
  <c r="P20" i="1"/>
  <c r="P255" i="1"/>
  <c r="P99" i="1"/>
  <c r="P177" i="1"/>
  <c r="P21" i="1"/>
  <c r="P256" i="1"/>
  <c r="P100" i="1"/>
  <c r="P178" i="1"/>
  <c r="P22" i="1"/>
  <c r="P257" i="1"/>
  <c r="P101" i="1"/>
  <c r="P179" i="1"/>
  <c r="P23" i="1"/>
  <c r="P258" i="1"/>
  <c r="P102" i="1"/>
  <c r="P180" i="1"/>
  <c r="P24" i="1"/>
  <c r="P259" i="1"/>
  <c r="P103" i="1"/>
  <c r="P181" i="1"/>
  <c r="P25" i="1"/>
  <c r="P260" i="1"/>
  <c r="P104" i="1"/>
  <c r="P182" i="1"/>
  <c r="P26" i="1"/>
  <c r="P261" i="1"/>
  <c r="P105" i="1"/>
  <c r="P183" i="1"/>
  <c r="P27" i="1"/>
  <c r="P262" i="1"/>
  <c r="P106" i="1"/>
  <c r="P184" i="1"/>
  <c r="P28" i="1"/>
  <c r="P263" i="1"/>
  <c r="P107" i="1"/>
  <c r="P185" i="1"/>
  <c r="P29" i="1"/>
  <c r="P264" i="1"/>
  <c r="P108" i="1"/>
  <c r="P186" i="1"/>
  <c r="P30" i="1"/>
  <c r="P265" i="1"/>
  <c r="P109" i="1"/>
  <c r="P187" i="1"/>
  <c r="P31" i="1"/>
  <c r="P266" i="1"/>
  <c r="P110" i="1"/>
  <c r="P188" i="1"/>
  <c r="P32" i="1"/>
  <c r="P267" i="1"/>
  <c r="P111" i="1"/>
  <c r="P189" i="1"/>
  <c r="P33" i="1"/>
  <c r="P268" i="1"/>
  <c r="P112" i="1"/>
  <c r="P190" i="1"/>
  <c r="P34" i="1"/>
  <c r="P269" i="1"/>
  <c r="P113" i="1"/>
  <c r="P191" i="1"/>
  <c r="P35" i="1"/>
  <c r="P270" i="1"/>
  <c r="P114" i="1"/>
  <c r="P192" i="1"/>
  <c r="P36" i="1"/>
  <c r="P271" i="1"/>
  <c r="P115" i="1"/>
  <c r="P193" i="1"/>
  <c r="P37" i="1"/>
  <c r="P272" i="1"/>
  <c r="P116" i="1"/>
  <c r="P194" i="1"/>
  <c r="P38" i="1"/>
  <c r="P273" i="1"/>
  <c r="P117" i="1"/>
  <c r="P195" i="1"/>
  <c r="P39" i="1"/>
  <c r="P274" i="1"/>
  <c r="P118" i="1"/>
  <c r="P196" i="1"/>
  <c r="P40" i="1"/>
  <c r="P275" i="1"/>
  <c r="P119" i="1"/>
  <c r="P197" i="1"/>
  <c r="P41" i="1"/>
  <c r="P276" i="1"/>
  <c r="P120" i="1"/>
  <c r="P198" i="1"/>
  <c r="P42" i="1"/>
  <c r="P277" i="1"/>
  <c r="P121" i="1"/>
  <c r="P199" i="1"/>
  <c r="P43" i="1"/>
  <c r="P278" i="1"/>
  <c r="P122" i="1"/>
  <c r="P200" i="1"/>
  <c r="P44" i="1"/>
  <c r="P279" i="1"/>
  <c r="P123" i="1"/>
  <c r="P201" i="1"/>
  <c r="P45" i="1"/>
  <c r="P280" i="1"/>
  <c r="P124" i="1"/>
  <c r="P202" i="1"/>
  <c r="P46" i="1"/>
  <c r="P281" i="1"/>
  <c r="P125" i="1"/>
  <c r="P203" i="1"/>
  <c r="P47" i="1"/>
  <c r="P282" i="1"/>
  <c r="P126" i="1"/>
  <c r="P204" i="1"/>
  <c r="P48" i="1"/>
  <c r="P283" i="1"/>
  <c r="P127" i="1"/>
  <c r="P205" i="1"/>
  <c r="P49" i="1"/>
  <c r="P284" i="1"/>
  <c r="P128" i="1"/>
  <c r="P206" i="1"/>
  <c r="P50" i="1"/>
  <c r="P285" i="1"/>
  <c r="P129" i="1"/>
  <c r="P207" i="1"/>
  <c r="P51" i="1"/>
  <c r="P286" i="1"/>
  <c r="P130" i="1"/>
  <c r="P208" i="1"/>
  <c r="P52" i="1"/>
  <c r="P287" i="1"/>
  <c r="P131" i="1"/>
  <c r="P209" i="1"/>
  <c r="P53" i="1"/>
  <c r="P288" i="1"/>
  <c r="P132" i="1"/>
  <c r="P210" i="1"/>
  <c r="P54" i="1"/>
  <c r="P289" i="1"/>
  <c r="P133" i="1"/>
  <c r="P211" i="1"/>
  <c r="P55" i="1"/>
  <c r="P290" i="1"/>
  <c r="P134" i="1"/>
  <c r="P212" i="1"/>
  <c r="P56" i="1"/>
  <c r="P291" i="1"/>
  <c r="P135" i="1"/>
  <c r="P213" i="1"/>
  <c r="P57" i="1"/>
  <c r="P292" i="1"/>
  <c r="P136" i="1"/>
  <c r="P214" i="1"/>
  <c r="P58" i="1"/>
  <c r="P293" i="1"/>
  <c r="P137" i="1"/>
  <c r="P215" i="1"/>
  <c r="P59" i="1"/>
  <c r="P294" i="1"/>
  <c r="P138" i="1"/>
  <c r="P216" i="1"/>
  <c r="P60" i="1"/>
  <c r="P295" i="1"/>
  <c r="P139" i="1"/>
  <c r="P217" i="1"/>
  <c r="P61" i="1"/>
  <c r="P296" i="1"/>
  <c r="P140" i="1"/>
  <c r="P218" i="1"/>
  <c r="P62" i="1"/>
  <c r="P297" i="1"/>
  <c r="P141" i="1"/>
  <c r="P219" i="1"/>
  <c r="P63" i="1"/>
  <c r="P298" i="1"/>
  <c r="P142" i="1"/>
  <c r="P220" i="1"/>
  <c r="P64" i="1"/>
  <c r="P299" i="1"/>
  <c r="P143" i="1"/>
  <c r="P221" i="1"/>
  <c r="P65" i="1"/>
  <c r="P300" i="1"/>
  <c r="P144" i="1"/>
  <c r="P222" i="1"/>
  <c r="P66" i="1"/>
  <c r="P301" i="1"/>
  <c r="P145" i="1"/>
  <c r="P223" i="1"/>
  <c r="P67" i="1"/>
  <c r="P302" i="1"/>
  <c r="P146" i="1"/>
  <c r="P224" i="1"/>
  <c r="P68" i="1"/>
  <c r="P303" i="1"/>
  <c r="P147" i="1"/>
  <c r="P225" i="1"/>
  <c r="P69" i="1"/>
  <c r="P304" i="1"/>
  <c r="P148" i="1"/>
  <c r="P226" i="1"/>
  <c r="P70" i="1"/>
  <c r="P305" i="1"/>
  <c r="P149" i="1"/>
  <c r="P227" i="1"/>
  <c r="P71" i="1"/>
  <c r="P306" i="1"/>
  <c r="P150" i="1"/>
  <c r="P228" i="1"/>
  <c r="P72" i="1"/>
  <c r="P307" i="1"/>
  <c r="P151" i="1"/>
  <c r="P229" i="1"/>
  <c r="P73" i="1"/>
  <c r="P308" i="1"/>
  <c r="P152" i="1"/>
  <c r="P230" i="1"/>
  <c r="P74" i="1"/>
  <c r="P309" i="1"/>
  <c r="P153" i="1"/>
  <c r="P231" i="1"/>
  <c r="P75" i="1"/>
  <c r="P310" i="1"/>
  <c r="P154" i="1"/>
  <c r="P232" i="1"/>
  <c r="P76" i="1"/>
  <c r="P311" i="1"/>
  <c r="P155" i="1"/>
  <c r="P233" i="1"/>
  <c r="P77" i="1"/>
  <c r="P312" i="1"/>
  <c r="P156" i="1"/>
  <c r="P234" i="1"/>
  <c r="P78" i="1"/>
  <c r="P313" i="1"/>
  <c r="P157" i="1"/>
  <c r="P235" i="1"/>
  <c r="P79" i="1"/>
  <c r="P314" i="1"/>
  <c r="P158" i="1"/>
  <c r="P236" i="1"/>
  <c r="P80" i="1"/>
  <c r="M291" i="1"/>
  <c r="M135" i="1"/>
  <c r="M213" i="1"/>
  <c r="M57" i="1"/>
  <c r="M292" i="1"/>
  <c r="M136" i="1"/>
  <c r="M214" i="1"/>
  <c r="M58" i="1"/>
  <c r="M293" i="1"/>
  <c r="M137" i="1"/>
  <c r="M215" i="1"/>
  <c r="M59" i="1"/>
  <c r="M294" i="1"/>
  <c r="M138" i="1"/>
  <c r="M216" i="1"/>
  <c r="M60" i="1"/>
  <c r="M295" i="1"/>
  <c r="M139" i="1"/>
  <c r="M217" i="1"/>
  <c r="M61" i="1"/>
  <c r="M296" i="1"/>
  <c r="M140" i="1"/>
  <c r="M218" i="1"/>
  <c r="M62" i="1"/>
  <c r="M297" i="1"/>
  <c r="M141" i="1"/>
  <c r="M219" i="1"/>
  <c r="M63" i="1"/>
  <c r="M298" i="1"/>
  <c r="M142" i="1"/>
  <c r="M220" i="1"/>
  <c r="M64" i="1"/>
  <c r="M299" i="1"/>
  <c r="M143" i="1"/>
  <c r="M221" i="1"/>
  <c r="M65" i="1"/>
  <c r="M300" i="1"/>
  <c r="M144" i="1"/>
  <c r="M222" i="1"/>
  <c r="M66" i="1"/>
  <c r="M301" i="1"/>
  <c r="M145" i="1"/>
  <c r="M223" i="1"/>
  <c r="M67" i="1"/>
  <c r="M302" i="1"/>
  <c r="M146" i="1"/>
  <c r="M224" i="1"/>
  <c r="M68" i="1"/>
  <c r="M303" i="1"/>
  <c r="M147" i="1"/>
  <c r="M225" i="1"/>
  <c r="M69" i="1"/>
  <c r="M304" i="1"/>
  <c r="M148" i="1"/>
  <c r="M226" i="1"/>
  <c r="M70" i="1"/>
  <c r="M305" i="1"/>
  <c r="M149" i="1"/>
  <c r="M227" i="1"/>
  <c r="M71" i="1"/>
  <c r="M306" i="1"/>
  <c r="M150" i="1"/>
  <c r="M228" i="1"/>
  <c r="M72" i="1"/>
  <c r="M307" i="1"/>
  <c r="M151" i="1"/>
  <c r="M229" i="1"/>
  <c r="M73" i="1"/>
  <c r="M308" i="1"/>
  <c r="M152" i="1"/>
  <c r="M230" i="1"/>
  <c r="M74" i="1"/>
  <c r="M309" i="1"/>
  <c r="M153" i="1"/>
  <c r="M231" i="1"/>
  <c r="M75" i="1"/>
  <c r="M310" i="1"/>
  <c r="M154" i="1"/>
  <c r="M232" i="1"/>
  <c r="M76" i="1"/>
  <c r="M311" i="1"/>
  <c r="M155" i="1"/>
  <c r="M233" i="1"/>
  <c r="M77" i="1"/>
  <c r="M312" i="1"/>
  <c r="M156" i="1"/>
  <c r="M234" i="1"/>
  <c r="M78" i="1"/>
  <c r="M313" i="1"/>
  <c r="M157" i="1"/>
  <c r="M235" i="1"/>
  <c r="M79" i="1"/>
  <c r="M314" i="1"/>
  <c r="M158" i="1"/>
  <c r="M236" i="1"/>
  <c r="M80" i="1"/>
  <c r="N291" i="1"/>
  <c r="N135" i="1"/>
  <c r="N213" i="1"/>
  <c r="N57" i="1"/>
  <c r="N292" i="1"/>
  <c r="N136" i="1"/>
  <c r="N214" i="1"/>
  <c r="N58" i="1"/>
  <c r="N293" i="1"/>
  <c r="N137" i="1"/>
  <c r="N215" i="1"/>
  <c r="N59" i="1"/>
  <c r="N294" i="1"/>
  <c r="N138" i="1"/>
  <c r="N216" i="1"/>
  <c r="N60" i="1"/>
  <c r="N295" i="1"/>
  <c r="N139" i="1"/>
  <c r="N217" i="1"/>
  <c r="N61" i="1"/>
  <c r="N296" i="1"/>
  <c r="N140" i="1"/>
  <c r="N218" i="1"/>
  <c r="N62" i="1"/>
  <c r="N297" i="1"/>
  <c r="N141" i="1"/>
  <c r="N219" i="1"/>
  <c r="N63" i="1"/>
  <c r="N298" i="1"/>
  <c r="N142" i="1"/>
  <c r="N220" i="1"/>
  <c r="N64" i="1"/>
  <c r="N299" i="1"/>
  <c r="N143" i="1"/>
  <c r="N221" i="1"/>
  <c r="N65" i="1"/>
  <c r="N300" i="1"/>
  <c r="N144" i="1"/>
  <c r="N222" i="1"/>
  <c r="N66" i="1"/>
  <c r="N301" i="1"/>
  <c r="N145" i="1"/>
  <c r="N223" i="1"/>
  <c r="N67" i="1"/>
  <c r="N302" i="1"/>
  <c r="N146" i="1"/>
  <c r="N224" i="1"/>
  <c r="N68" i="1"/>
  <c r="N303" i="1"/>
  <c r="N147" i="1"/>
  <c r="N225" i="1"/>
  <c r="N69" i="1"/>
  <c r="N304" i="1"/>
  <c r="N148" i="1"/>
  <c r="N226" i="1"/>
  <c r="N70" i="1"/>
  <c r="N305" i="1"/>
  <c r="N149" i="1"/>
  <c r="N227" i="1"/>
  <c r="N71" i="1"/>
  <c r="N306" i="1"/>
  <c r="N150" i="1"/>
  <c r="N228" i="1"/>
  <c r="N72" i="1"/>
  <c r="N307" i="1"/>
  <c r="N151" i="1"/>
  <c r="N229" i="1"/>
  <c r="N73" i="1"/>
  <c r="N308" i="1"/>
  <c r="N152" i="1"/>
  <c r="N230" i="1"/>
  <c r="N74" i="1"/>
  <c r="N309" i="1"/>
  <c r="N153" i="1"/>
  <c r="N231" i="1"/>
  <c r="N75" i="1"/>
  <c r="N310" i="1"/>
  <c r="N154" i="1"/>
  <c r="N232" i="1"/>
  <c r="N76" i="1"/>
  <c r="N311" i="1"/>
  <c r="N155" i="1"/>
  <c r="N233" i="1"/>
  <c r="N77" i="1"/>
  <c r="N312" i="1"/>
  <c r="N156" i="1"/>
  <c r="N234" i="1"/>
  <c r="N78" i="1"/>
  <c r="N313" i="1"/>
  <c r="N157" i="1"/>
  <c r="N235" i="1"/>
  <c r="N79" i="1"/>
  <c r="N314" i="1"/>
  <c r="N158" i="1"/>
  <c r="N236" i="1"/>
  <c r="N80" i="1"/>
  <c r="O291" i="1"/>
  <c r="O135" i="1"/>
  <c r="O213" i="1"/>
  <c r="O57" i="1"/>
  <c r="O292" i="1"/>
  <c r="O136" i="1"/>
  <c r="O214" i="1"/>
  <c r="O58" i="1"/>
  <c r="O293" i="1"/>
  <c r="O137" i="1"/>
  <c r="O215" i="1"/>
  <c r="O59" i="1"/>
  <c r="O294" i="1"/>
  <c r="O138" i="1"/>
  <c r="O216" i="1"/>
  <c r="O60" i="1"/>
  <c r="O295" i="1"/>
  <c r="O139" i="1"/>
  <c r="O217" i="1"/>
  <c r="O61" i="1"/>
  <c r="O296" i="1"/>
  <c r="O140" i="1"/>
  <c r="O218" i="1"/>
  <c r="O62" i="1"/>
  <c r="O297" i="1"/>
  <c r="O141" i="1"/>
  <c r="O219" i="1"/>
  <c r="O63" i="1"/>
  <c r="O298" i="1"/>
  <c r="O142" i="1"/>
  <c r="O220" i="1"/>
  <c r="O64" i="1"/>
  <c r="O299" i="1"/>
  <c r="O143" i="1"/>
  <c r="O221" i="1"/>
  <c r="O65" i="1"/>
  <c r="O300" i="1"/>
  <c r="O144" i="1"/>
  <c r="O222" i="1"/>
  <c r="O66" i="1"/>
  <c r="O301" i="1"/>
  <c r="O145" i="1"/>
  <c r="O223" i="1"/>
  <c r="O67" i="1"/>
  <c r="O302" i="1"/>
  <c r="O146" i="1"/>
  <c r="O224" i="1"/>
  <c r="O68" i="1"/>
  <c r="O303" i="1"/>
  <c r="O147" i="1"/>
  <c r="O225" i="1"/>
  <c r="O69" i="1"/>
  <c r="O304" i="1"/>
  <c r="O148" i="1"/>
  <c r="O226" i="1"/>
  <c r="O70" i="1"/>
  <c r="O305" i="1"/>
  <c r="O149" i="1"/>
  <c r="O227" i="1"/>
  <c r="O71" i="1"/>
  <c r="O306" i="1"/>
  <c r="O150" i="1"/>
  <c r="O228" i="1"/>
  <c r="O72" i="1"/>
  <c r="O307" i="1"/>
  <c r="O151" i="1"/>
  <c r="O229" i="1"/>
  <c r="O73" i="1"/>
  <c r="O308" i="1"/>
  <c r="O152" i="1"/>
  <c r="O230" i="1"/>
  <c r="O74" i="1"/>
  <c r="O309" i="1"/>
  <c r="O153" i="1"/>
  <c r="O231" i="1"/>
  <c r="O75" i="1"/>
  <c r="O310" i="1"/>
  <c r="O154" i="1"/>
  <c r="O232" i="1"/>
  <c r="O76" i="1"/>
  <c r="O311" i="1"/>
  <c r="O155" i="1"/>
  <c r="O233" i="1"/>
  <c r="O77" i="1"/>
  <c r="O312" i="1"/>
  <c r="O156" i="1"/>
  <c r="O234" i="1"/>
  <c r="O78" i="1"/>
  <c r="O313" i="1"/>
  <c r="O157" i="1"/>
  <c r="O235" i="1"/>
  <c r="O79" i="1"/>
  <c r="O314" i="1"/>
  <c r="O158" i="1"/>
  <c r="O236" i="1"/>
  <c r="O80" i="1"/>
  <c r="O172" i="1" l="1"/>
  <c r="O264" i="1"/>
  <c r="O237" i="1"/>
  <c r="O43" i="1"/>
  <c r="O16" i="1"/>
  <c r="O108" i="1"/>
  <c r="O81" i="1"/>
  <c r="O278" i="1"/>
  <c r="O251" i="1"/>
  <c r="O186" i="1"/>
  <c r="O159" i="1"/>
  <c r="O122" i="1"/>
  <c r="O95" i="1"/>
  <c r="O30" i="1"/>
  <c r="O3" i="1"/>
  <c r="O200" i="1"/>
  <c r="O173" i="1"/>
  <c r="O265" i="1"/>
  <c r="O238" i="1"/>
  <c r="O44" i="1"/>
  <c r="O17" i="1"/>
  <c r="O109" i="1"/>
  <c r="O82" i="1"/>
  <c r="O279" i="1"/>
  <c r="O252" i="1"/>
  <c r="O187" i="1"/>
  <c r="O160" i="1"/>
  <c r="O123" i="1"/>
  <c r="O96" i="1"/>
  <c r="O31" i="1"/>
  <c r="O4" i="1"/>
  <c r="O201" i="1"/>
  <c r="O174" i="1"/>
  <c r="O266" i="1"/>
  <c r="O239" i="1"/>
  <c r="O45" i="1"/>
  <c r="O18" i="1"/>
  <c r="O110" i="1"/>
  <c r="O83" i="1"/>
  <c r="O280" i="1"/>
  <c r="O253" i="1"/>
  <c r="O188" i="1"/>
  <c r="O161" i="1"/>
  <c r="O124" i="1"/>
  <c r="O97" i="1"/>
  <c r="O32" i="1"/>
  <c r="O5" i="1"/>
  <c r="O202" i="1"/>
  <c r="O175" i="1"/>
  <c r="O267" i="1"/>
  <c r="O240" i="1"/>
  <c r="O46" i="1"/>
  <c r="O19" i="1"/>
  <c r="O111" i="1"/>
  <c r="O84" i="1"/>
  <c r="O281" i="1"/>
  <c r="O254" i="1"/>
  <c r="O189" i="1"/>
  <c r="O162" i="1"/>
  <c r="O125" i="1"/>
  <c r="O98" i="1"/>
  <c r="O33" i="1"/>
  <c r="O6" i="1"/>
  <c r="O203" i="1"/>
  <c r="O176" i="1"/>
  <c r="O268" i="1"/>
  <c r="O241" i="1"/>
  <c r="O47" i="1"/>
  <c r="O20" i="1"/>
  <c r="O112" i="1"/>
  <c r="O85" i="1"/>
  <c r="O282" i="1"/>
  <c r="O255" i="1"/>
  <c r="O190" i="1"/>
  <c r="O163" i="1"/>
  <c r="O126" i="1"/>
  <c r="O99" i="1"/>
  <c r="O34" i="1"/>
  <c r="O7" i="1"/>
  <c r="O204" i="1"/>
  <c r="O177" i="1"/>
  <c r="O269" i="1"/>
  <c r="O242" i="1"/>
  <c r="O48" i="1"/>
  <c r="O21" i="1"/>
  <c r="O113" i="1"/>
  <c r="O86" i="1"/>
  <c r="O283" i="1"/>
  <c r="O256" i="1"/>
  <c r="O191" i="1"/>
  <c r="O164" i="1"/>
  <c r="O127" i="1"/>
  <c r="O100" i="1"/>
  <c r="O35" i="1"/>
  <c r="O8" i="1"/>
  <c r="O205" i="1"/>
  <c r="O178" i="1"/>
  <c r="O270" i="1"/>
  <c r="O243" i="1"/>
  <c r="O49" i="1"/>
  <c r="O22" i="1"/>
  <c r="O114" i="1"/>
  <c r="O87" i="1"/>
  <c r="O284" i="1"/>
  <c r="O257" i="1"/>
  <c r="O192" i="1"/>
  <c r="O165" i="1"/>
  <c r="O128" i="1"/>
  <c r="O101" i="1"/>
  <c r="O36" i="1"/>
  <c r="O9" i="1"/>
  <c r="O206" i="1"/>
  <c r="O179" i="1"/>
  <c r="O271" i="1"/>
  <c r="O244" i="1"/>
  <c r="O50" i="1"/>
  <c r="O23" i="1"/>
  <c r="O115" i="1"/>
  <c r="O88" i="1"/>
  <c r="O285" i="1"/>
  <c r="O258" i="1"/>
  <c r="O193" i="1"/>
  <c r="O166" i="1"/>
  <c r="O129" i="1"/>
  <c r="O102" i="1"/>
  <c r="O37" i="1"/>
  <c r="O10" i="1"/>
  <c r="O207" i="1"/>
  <c r="O180" i="1"/>
  <c r="O272" i="1"/>
  <c r="O245" i="1"/>
  <c r="O51" i="1"/>
  <c r="O24" i="1"/>
  <c r="O116" i="1"/>
  <c r="O89" i="1"/>
  <c r="O286" i="1"/>
  <c r="O259" i="1"/>
  <c r="O194" i="1"/>
  <c r="O167" i="1"/>
  <c r="O130" i="1"/>
  <c r="O103" i="1"/>
  <c r="O38" i="1"/>
  <c r="O11" i="1"/>
  <c r="O208" i="1"/>
  <c r="O181" i="1"/>
  <c r="O273" i="1"/>
  <c r="O246" i="1"/>
  <c r="O52" i="1"/>
  <c r="O25" i="1"/>
  <c r="O117" i="1"/>
  <c r="O90" i="1"/>
  <c r="O287" i="1"/>
  <c r="O260" i="1"/>
  <c r="O195" i="1"/>
  <c r="O168" i="1"/>
  <c r="O131" i="1"/>
  <c r="O104" i="1"/>
  <c r="O39" i="1"/>
  <c r="O12" i="1"/>
  <c r="O209" i="1"/>
  <c r="O182" i="1"/>
  <c r="O274" i="1"/>
  <c r="O247" i="1"/>
  <c r="O53" i="1"/>
  <c r="O26" i="1"/>
  <c r="O118" i="1"/>
  <c r="O91" i="1"/>
  <c r="O288" i="1"/>
  <c r="O261" i="1"/>
  <c r="O196" i="1"/>
  <c r="O169" i="1"/>
  <c r="O132" i="1"/>
  <c r="O105" i="1"/>
  <c r="O40" i="1"/>
  <c r="O13" i="1"/>
  <c r="O210" i="1"/>
  <c r="O183" i="1"/>
  <c r="O275" i="1"/>
  <c r="O248" i="1"/>
  <c r="O54" i="1"/>
  <c r="O27" i="1"/>
  <c r="O119" i="1"/>
  <c r="O92" i="1"/>
  <c r="O289" i="1"/>
  <c r="O262" i="1"/>
  <c r="O197" i="1"/>
  <c r="O170" i="1"/>
  <c r="O133" i="1"/>
  <c r="O106" i="1"/>
  <c r="O41" i="1"/>
  <c r="O14" i="1"/>
  <c r="O211" i="1"/>
  <c r="O184" i="1"/>
  <c r="O276" i="1"/>
  <c r="O249" i="1"/>
  <c r="O55" i="1"/>
  <c r="O28" i="1"/>
  <c r="O120" i="1"/>
  <c r="O93" i="1"/>
  <c r="O290" i="1"/>
  <c r="O263" i="1"/>
  <c r="O198" i="1"/>
  <c r="O171" i="1"/>
  <c r="O134" i="1"/>
  <c r="O107" i="1"/>
  <c r="O42" i="1"/>
  <c r="O15" i="1"/>
  <c r="O212" i="1"/>
  <c r="O185" i="1"/>
  <c r="O277" i="1"/>
  <c r="O250" i="1"/>
  <c r="O56" i="1"/>
  <c r="O29" i="1"/>
  <c r="O121" i="1"/>
  <c r="O94" i="1"/>
  <c r="O199" i="1"/>
  <c r="N279" i="1"/>
  <c r="N252" i="1"/>
  <c r="N187" i="1"/>
  <c r="N160" i="1"/>
  <c r="N123" i="1"/>
  <c r="N96" i="1"/>
  <c r="N31" i="1"/>
  <c r="N4" i="1"/>
  <c r="N201" i="1"/>
  <c r="N174" i="1"/>
  <c r="N266" i="1"/>
  <c r="N239" i="1"/>
  <c r="N45" i="1"/>
  <c r="N18" i="1"/>
  <c r="N110" i="1"/>
  <c r="N83" i="1"/>
  <c r="N280" i="1"/>
  <c r="N253" i="1"/>
  <c r="N188" i="1"/>
  <c r="N161" i="1"/>
  <c r="N124" i="1"/>
  <c r="N97" i="1"/>
  <c r="N32" i="1"/>
  <c r="N5" i="1"/>
  <c r="N202" i="1"/>
  <c r="N175" i="1"/>
  <c r="N267" i="1"/>
  <c r="N240" i="1"/>
  <c r="N46" i="1"/>
  <c r="N19" i="1"/>
  <c r="N111" i="1"/>
  <c r="N84" i="1"/>
  <c r="N281" i="1"/>
  <c r="N254" i="1"/>
  <c r="N189" i="1"/>
  <c r="N162" i="1"/>
  <c r="N125" i="1"/>
  <c r="N98" i="1"/>
  <c r="N33" i="1"/>
  <c r="N6" i="1"/>
  <c r="N203" i="1"/>
  <c r="N176" i="1"/>
  <c r="N268" i="1"/>
  <c r="N241" i="1"/>
  <c r="N47" i="1"/>
  <c r="N20" i="1"/>
  <c r="N112" i="1"/>
  <c r="N85" i="1"/>
  <c r="N282" i="1"/>
  <c r="N255" i="1"/>
  <c r="N190" i="1"/>
  <c r="N163" i="1"/>
  <c r="N126" i="1"/>
  <c r="N99" i="1"/>
  <c r="N34" i="1"/>
  <c r="N7" i="1"/>
  <c r="N204" i="1"/>
  <c r="N177" i="1"/>
  <c r="N269" i="1"/>
  <c r="N242" i="1"/>
  <c r="N48" i="1"/>
  <c r="N21" i="1"/>
  <c r="N113" i="1"/>
  <c r="N86" i="1"/>
  <c r="N283" i="1"/>
  <c r="N256" i="1"/>
  <c r="N191" i="1"/>
  <c r="N164" i="1"/>
  <c r="N127" i="1"/>
  <c r="N100" i="1"/>
  <c r="N35" i="1"/>
  <c r="N8" i="1"/>
  <c r="N205" i="1"/>
  <c r="N178" i="1"/>
  <c r="N270" i="1"/>
  <c r="N243" i="1"/>
  <c r="N49" i="1"/>
  <c r="N22" i="1"/>
  <c r="N114" i="1"/>
  <c r="N87" i="1"/>
  <c r="N284" i="1"/>
  <c r="N257" i="1"/>
  <c r="N192" i="1"/>
  <c r="N165" i="1"/>
  <c r="N128" i="1"/>
  <c r="N101" i="1"/>
  <c r="N36" i="1"/>
  <c r="N9" i="1"/>
  <c r="N206" i="1"/>
  <c r="N179" i="1"/>
  <c r="N271" i="1"/>
  <c r="N244" i="1"/>
  <c r="N50" i="1"/>
  <c r="N23" i="1"/>
  <c r="N115" i="1"/>
  <c r="N88" i="1"/>
  <c r="N285" i="1"/>
  <c r="N258" i="1"/>
  <c r="N193" i="1"/>
  <c r="N166" i="1"/>
  <c r="N129" i="1"/>
  <c r="N102" i="1"/>
  <c r="N37" i="1"/>
  <c r="N10" i="1"/>
  <c r="N207" i="1"/>
  <c r="N180" i="1"/>
  <c r="N272" i="1"/>
  <c r="N245" i="1"/>
  <c r="N51" i="1"/>
  <c r="N24" i="1"/>
  <c r="N116" i="1"/>
  <c r="N89" i="1"/>
  <c r="N286" i="1"/>
  <c r="N259" i="1"/>
  <c r="N194" i="1"/>
  <c r="N167" i="1"/>
  <c r="N130" i="1"/>
  <c r="N103" i="1"/>
  <c r="N38" i="1"/>
  <c r="N11" i="1"/>
  <c r="N208" i="1"/>
  <c r="N181" i="1"/>
  <c r="N273" i="1"/>
  <c r="N246" i="1"/>
  <c r="N52" i="1"/>
  <c r="N25" i="1"/>
  <c r="N117" i="1"/>
  <c r="N90" i="1"/>
  <c r="N287" i="1"/>
  <c r="N260" i="1"/>
  <c r="N195" i="1"/>
  <c r="N168" i="1"/>
  <c r="N131" i="1"/>
  <c r="N104" i="1"/>
  <c r="N39" i="1"/>
  <c r="N12" i="1"/>
  <c r="N209" i="1"/>
  <c r="N182" i="1"/>
  <c r="N274" i="1"/>
  <c r="N247" i="1"/>
  <c r="N53" i="1"/>
  <c r="N26" i="1"/>
  <c r="N118" i="1"/>
  <c r="N91" i="1"/>
  <c r="N288" i="1"/>
  <c r="N261" i="1"/>
  <c r="N196" i="1"/>
  <c r="N169" i="1"/>
  <c r="N132" i="1"/>
  <c r="N105" i="1"/>
  <c r="N40" i="1"/>
  <c r="N13" i="1"/>
  <c r="N210" i="1"/>
  <c r="N183" i="1"/>
  <c r="N275" i="1"/>
  <c r="N248" i="1"/>
  <c r="N54" i="1"/>
  <c r="N27" i="1"/>
  <c r="N119" i="1"/>
  <c r="N92" i="1"/>
  <c r="N289" i="1"/>
  <c r="N262" i="1"/>
  <c r="N197" i="1"/>
  <c r="N170" i="1"/>
  <c r="N133" i="1"/>
  <c r="N106" i="1"/>
  <c r="N41" i="1"/>
  <c r="N14" i="1"/>
  <c r="N211" i="1"/>
  <c r="N184" i="1"/>
  <c r="N276" i="1"/>
  <c r="N249" i="1"/>
  <c r="N55" i="1"/>
  <c r="N28" i="1"/>
  <c r="N120" i="1"/>
  <c r="N93" i="1"/>
  <c r="N290" i="1"/>
  <c r="N263" i="1"/>
  <c r="N198" i="1"/>
  <c r="N171" i="1"/>
  <c r="N134" i="1"/>
  <c r="N107" i="1"/>
  <c r="N42" i="1"/>
  <c r="N15" i="1"/>
  <c r="N212" i="1"/>
  <c r="N185" i="1"/>
  <c r="N277" i="1"/>
  <c r="N250" i="1"/>
  <c r="N56" i="1"/>
  <c r="N29" i="1"/>
  <c r="N121" i="1"/>
  <c r="N94" i="1"/>
  <c r="M279" i="1"/>
  <c r="M252" i="1"/>
  <c r="M187" i="1"/>
  <c r="M160" i="1"/>
  <c r="M123" i="1"/>
  <c r="M96" i="1"/>
  <c r="M31" i="1"/>
  <c r="M4" i="1"/>
  <c r="M201" i="1"/>
  <c r="M174" i="1"/>
  <c r="M266" i="1"/>
  <c r="M239" i="1"/>
  <c r="M45" i="1"/>
  <c r="M18" i="1"/>
  <c r="M110" i="1"/>
  <c r="M83" i="1"/>
  <c r="M280" i="1"/>
  <c r="M253" i="1"/>
  <c r="M188" i="1"/>
  <c r="M161" i="1"/>
  <c r="M124" i="1"/>
  <c r="M97" i="1"/>
  <c r="M32" i="1"/>
  <c r="M5" i="1"/>
  <c r="M202" i="1"/>
  <c r="M175" i="1"/>
  <c r="M267" i="1"/>
  <c r="M240" i="1"/>
  <c r="M46" i="1"/>
  <c r="M19" i="1"/>
  <c r="M111" i="1"/>
  <c r="M84" i="1"/>
  <c r="M281" i="1"/>
  <c r="M254" i="1"/>
  <c r="M189" i="1"/>
  <c r="M162" i="1"/>
  <c r="M125" i="1"/>
  <c r="M98" i="1"/>
  <c r="M33" i="1"/>
  <c r="M6" i="1"/>
  <c r="M203" i="1"/>
  <c r="M176" i="1"/>
  <c r="M268" i="1"/>
  <c r="M241" i="1"/>
  <c r="M47" i="1"/>
  <c r="M20" i="1"/>
  <c r="M112" i="1"/>
  <c r="M85" i="1"/>
  <c r="M282" i="1"/>
  <c r="M255" i="1"/>
  <c r="M190" i="1"/>
  <c r="M163" i="1"/>
  <c r="M126" i="1"/>
  <c r="M99" i="1"/>
  <c r="M34" i="1"/>
  <c r="M7" i="1"/>
  <c r="M204" i="1"/>
  <c r="M177" i="1"/>
  <c r="M269" i="1"/>
  <c r="M242" i="1"/>
  <c r="M48" i="1"/>
  <c r="M21" i="1"/>
  <c r="M113" i="1"/>
  <c r="M86" i="1"/>
  <c r="M283" i="1"/>
  <c r="M256" i="1"/>
  <c r="M191" i="1"/>
  <c r="M164" i="1"/>
  <c r="M127" i="1"/>
  <c r="M100" i="1"/>
  <c r="M35" i="1"/>
  <c r="M8" i="1"/>
  <c r="M205" i="1"/>
  <c r="M178" i="1"/>
  <c r="M270" i="1"/>
  <c r="M243" i="1"/>
  <c r="M49" i="1"/>
  <c r="M22" i="1"/>
  <c r="M114" i="1"/>
  <c r="M87" i="1"/>
  <c r="M284" i="1"/>
  <c r="M257" i="1"/>
  <c r="M192" i="1"/>
  <c r="M165" i="1"/>
  <c r="M128" i="1"/>
  <c r="M101" i="1"/>
  <c r="M36" i="1"/>
  <c r="M9" i="1"/>
  <c r="M206" i="1"/>
  <c r="M179" i="1"/>
  <c r="M271" i="1"/>
  <c r="M244" i="1"/>
  <c r="M50" i="1"/>
  <c r="M23" i="1"/>
  <c r="M115" i="1"/>
  <c r="M88" i="1"/>
  <c r="M285" i="1"/>
  <c r="M258" i="1"/>
  <c r="M193" i="1"/>
  <c r="M166" i="1"/>
  <c r="M129" i="1"/>
  <c r="M102" i="1"/>
  <c r="M37" i="1"/>
  <c r="M10" i="1"/>
  <c r="M207" i="1"/>
  <c r="M180" i="1"/>
  <c r="M272" i="1"/>
  <c r="M245" i="1"/>
  <c r="M51" i="1"/>
  <c r="M24" i="1"/>
  <c r="M116" i="1"/>
  <c r="M89" i="1"/>
  <c r="M286" i="1"/>
  <c r="M259" i="1"/>
  <c r="M194" i="1"/>
  <c r="M167" i="1"/>
  <c r="M130" i="1"/>
  <c r="M103" i="1"/>
  <c r="M38" i="1"/>
  <c r="M11" i="1"/>
  <c r="M208" i="1"/>
  <c r="M181" i="1"/>
  <c r="M273" i="1"/>
  <c r="M246" i="1"/>
  <c r="M52" i="1"/>
  <c r="M25" i="1"/>
  <c r="M117" i="1"/>
  <c r="M90" i="1"/>
  <c r="M287" i="1"/>
  <c r="M260" i="1"/>
  <c r="M195" i="1"/>
  <c r="M168" i="1"/>
  <c r="M131" i="1"/>
  <c r="M104" i="1"/>
  <c r="M39" i="1"/>
  <c r="M12" i="1"/>
  <c r="M209" i="1"/>
  <c r="M182" i="1"/>
  <c r="M274" i="1"/>
  <c r="M247" i="1"/>
  <c r="M53" i="1"/>
  <c r="M26" i="1"/>
  <c r="M118" i="1"/>
  <c r="M91" i="1"/>
  <c r="M288" i="1"/>
  <c r="M261" i="1"/>
  <c r="M196" i="1"/>
  <c r="M169" i="1"/>
  <c r="M132" i="1"/>
  <c r="M105" i="1"/>
  <c r="M40" i="1"/>
  <c r="M13" i="1"/>
  <c r="M210" i="1"/>
  <c r="M183" i="1"/>
  <c r="M275" i="1"/>
  <c r="M248" i="1"/>
  <c r="M54" i="1"/>
  <c r="M27" i="1"/>
  <c r="M119" i="1"/>
  <c r="M92" i="1"/>
  <c r="M289" i="1"/>
  <c r="M262" i="1"/>
  <c r="M197" i="1"/>
  <c r="M170" i="1"/>
  <c r="M133" i="1"/>
  <c r="M106" i="1"/>
  <c r="M41" i="1"/>
  <c r="M14" i="1"/>
  <c r="M211" i="1"/>
  <c r="M184" i="1"/>
  <c r="M276" i="1"/>
  <c r="M249" i="1"/>
  <c r="M55" i="1"/>
  <c r="M28" i="1"/>
  <c r="M120" i="1"/>
  <c r="M93" i="1"/>
  <c r="M290" i="1"/>
  <c r="M263" i="1"/>
  <c r="M198" i="1"/>
  <c r="M171" i="1"/>
  <c r="M134" i="1"/>
  <c r="M107" i="1"/>
  <c r="M42" i="1"/>
  <c r="M15" i="1"/>
  <c r="M212" i="1"/>
  <c r="M185" i="1"/>
  <c r="M277" i="1"/>
  <c r="M250" i="1"/>
  <c r="M56" i="1"/>
  <c r="M29" i="1"/>
  <c r="M121" i="1"/>
  <c r="M94" i="1"/>
  <c r="N172" i="1" l="1"/>
  <c r="N264" i="1"/>
  <c r="N237" i="1"/>
  <c r="N43" i="1"/>
  <c r="N16" i="1"/>
  <c r="N108" i="1"/>
  <c r="N81" i="1"/>
  <c r="N278" i="1"/>
  <c r="N251" i="1"/>
  <c r="N186" i="1"/>
  <c r="N159" i="1"/>
  <c r="N122" i="1"/>
  <c r="N95" i="1"/>
  <c r="N30" i="1"/>
  <c r="N3" i="1"/>
  <c r="N200" i="1"/>
  <c r="N173" i="1"/>
  <c r="N265" i="1"/>
  <c r="N238" i="1"/>
  <c r="N44" i="1"/>
  <c r="N17" i="1"/>
  <c r="N109" i="1"/>
  <c r="N82" i="1"/>
  <c r="M172" i="1"/>
  <c r="M264" i="1"/>
  <c r="M237" i="1"/>
  <c r="M43" i="1"/>
  <c r="M16" i="1"/>
  <c r="M108" i="1"/>
  <c r="M81" i="1"/>
  <c r="M278" i="1"/>
  <c r="M251" i="1"/>
  <c r="M186" i="1"/>
  <c r="M159" i="1"/>
  <c r="M122" i="1"/>
  <c r="M95" i="1"/>
  <c r="M30" i="1"/>
  <c r="M3" i="1"/>
  <c r="M200" i="1"/>
  <c r="M173" i="1"/>
  <c r="M265" i="1"/>
  <c r="M238" i="1"/>
  <c r="M44" i="1"/>
  <c r="M17" i="1"/>
  <c r="M109" i="1"/>
  <c r="M82" i="1"/>
  <c r="N199" i="1"/>
  <c r="M19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8DE3C1-B42C-4291-8FD3-6264F61D456B}" keepAlive="1" name="Query - client" description="Connection to the 'client' query in the workbook." type="5" refreshedVersion="6" background="1" saveData="1">
    <dbPr connection="Provider=Microsoft.Mashup.OleDb.1;Data Source=$Workbook$;Location=client;Extended Properties=&quot;&quot;" command="SELECT * FROM [client]"/>
  </connection>
  <connection id="2" xr16:uid="{19F27E24-0E28-489D-8C99-7C9C825EEB0F}" keepAlive="1" name="Query - server (4)" description="Connection to the 'server (4)' query in the workbook." type="5" refreshedVersion="6" background="1" saveData="1">
    <dbPr connection="Provider=Microsoft.Mashup.OleDb.1;Data Source=$Workbook$;Location=server (4);Extended Properties=&quot;&quot;" command="SELECT * FROM [server (4)]"/>
  </connection>
</connections>
</file>

<file path=xl/sharedStrings.xml><?xml version="1.0" encoding="utf-8"?>
<sst xmlns="http://schemas.openxmlformats.org/spreadsheetml/2006/main" count="1919" uniqueCount="32">
  <si>
    <t>type</t>
  </si>
  <si>
    <t>client start t</t>
  </si>
  <si>
    <t>client end t</t>
  </si>
  <si>
    <t>server start t</t>
  </si>
  <si>
    <t>server end t</t>
  </si>
  <si>
    <t>msg lost</t>
  </si>
  <si>
    <t>msg size</t>
  </si>
  <si>
    <t>enable log</t>
  </si>
  <si>
    <t>Column1</t>
  </si>
  <si>
    <t>Column2</t>
  </si>
  <si>
    <t>Column3</t>
  </si>
  <si>
    <t>Column4</t>
  </si>
  <si>
    <t>Column5</t>
  </si>
  <si>
    <t>Column6</t>
  </si>
  <si>
    <t>Column7</t>
  </si>
  <si>
    <t>udp</t>
  </si>
  <si>
    <t/>
  </si>
  <si>
    <t>rmi</t>
  </si>
  <si>
    <t>type2</t>
  </si>
  <si>
    <t>msg size3</t>
  </si>
  <si>
    <t>Row Labels</t>
  </si>
  <si>
    <t>Column Labels</t>
  </si>
  <si>
    <t>valid</t>
  </si>
  <si>
    <t>client duration (ms)</t>
  </si>
  <si>
    <t>server duration (ms)</t>
  </si>
  <si>
    <t>packet loss %</t>
  </si>
  <si>
    <t>Average of client duration (ms)</t>
  </si>
  <si>
    <t>Average of server duration (ms)</t>
  </si>
  <si>
    <t>Average of packet loss %</t>
  </si>
  <si>
    <t>logging</t>
  </si>
  <si>
    <t>no live logging</t>
  </si>
  <si>
    <t>live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</si>
</sst>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[stat.xlsx]packet loss!PivotTable1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'packet loss'!$B$3:$B$5</c:f>
              <c:strCache>
                <c:ptCount val="1"/>
                <c:pt idx="0">
                  <c:v>live logging - rmi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'packet loss'!$A$6:$A$14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'packet loss'!$B$6:$B$14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466-B43C-9BB31F8F9673}"/>
            </c:ext>
          </c:extLst>
        </c:ser>
        <c:ser>
          <c:idx val="1"/>
          <c:order val="1"/>
          <c:tx>
            <c:strRef>
              <c:f>'packet loss'!$C$3:$C$5</c:f>
              <c:strCache>
                <c:ptCount val="1"/>
                <c:pt idx="0">
                  <c:v>live logging - 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'packet loss'!$A$6:$A$14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'packet loss'!$C$6:$C$14</c:f>
              <c:numCache>
                <c:formatCode>General</c:formatCode>
                <c:ptCount val="9"/>
                <c:pt idx="0">
                  <c:v>0.27500000000000002</c:v>
                </c:pt>
                <c:pt idx="1">
                  <c:v>0.31</c:v>
                </c:pt>
                <c:pt idx="2">
                  <c:v>0.54</c:v>
                </c:pt>
                <c:pt idx="3">
                  <c:v>0.65500000000000014</c:v>
                </c:pt>
                <c:pt idx="4">
                  <c:v>0.78066666666666673</c:v>
                </c:pt>
                <c:pt idx="5">
                  <c:v>0.83450000000000013</c:v>
                </c:pt>
                <c:pt idx="6">
                  <c:v>0.80638888888888893</c:v>
                </c:pt>
                <c:pt idx="7">
                  <c:v>0.824125</c:v>
                </c:pt>
                <c:pt idx="8">
                  <c:v>0.83186666666666664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466-B43C-9BB31F8F9673}"/>
            </c:ext>
          </c:extLst>
        </c:ser>
        <c:ser>
          <c:idx val="2"/>
          <c:order val="2"/>
          <c:tx>
            <c:strRef>
              <c:f>'packet loss'!$D$3:$D$5</c:f>
              <c:strCache>
                <c:ptCount val="1"/>
                <c:pt idx="0">
                  <c:v>no live logging - rmi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'packet loss'!$A$6:$A$14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'packet loss'!$D$6:$D$14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466-B43C-9BB31F8F9673}"/>
            </c:ext>
          </c:extLst>
        </c:ser>
        <c:ser>
          <c:idx val="3"/>
          <c:order val="3"/>
          <c:tx>
            <c:strRef>
              <c:f>'packet loss'!$E$3:$E$5</c:f>
              <c:strCache>
                <c:ptCount val="1"/>
                <c:pt idx="0">
                  <c:v>no live logging - udp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'packet loss'!$A$6:$A$14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'packet loss'!$E$6:$E$14</c:f>
              <c:numCache>
                <c:formatCode>General</c:formatCode>
                <c:ptCount val="9"/>
                <c:pt idx="0">
                  <c:v>0</c:v>
                </c:pt>
                <c:pt idx="1">
                  <c:v>7.0999999999999994E-2</c:v>
                </c:pt>
                <c:pt idx="2">
                  <c:v>0.15833333333333335</c:v>
                </c:pt>
                <c:pt idx="3">
                  <c:v>0.10291666666666666</c:v>
                </c:pt>
                <c:pt idx="4">
                  <c:v>0.36549999999999999</c:v>
                </c:pt>
                <c:pt idx="5">
                  <c:v>0.36674999999999996</c:v>
                </c:pt>
                <c:pt idx="6">
                  <c:v>0.31255555555555553</c:v>
                </c:pt>
                <c:pt idx="7">
                  <c:v>0.20583333333333331</c:v>
                </c:pt>
                <c:pt idx="8">
                  <c:v>0.29446666666666671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466-B43C-9BB31F8F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212568"/>
        <c:axId val="1161211256"/>
      </c:lineChart>
      <c:catAx>
        <c:axId val="11612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11256"/>
        <c:crosses val="autoZero"/>
        <c:auto val="1"/>
        <c:lblAlgn val="ctr"/>
        <c:lblOffset val="100"/>
        <c:noMultiLvlLbl val="0"/>
      </c:catAx>
      <c:valAx>
        <c:axId val="11612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[stat.xlsx]time!PivotTable1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time!$B$3:$B$5</c:f>
              <c:strCache>
                <c:ptCount val="1"/>
                <c:pt idx="0">
                  <c:v>rmi - Average of server duration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time!$B$6:$B$14</c:f>
              <c:numCache>
                <c:formatCode>General</c:formatCode>
                <c:ptCount val="9"/>
                <c:pt idx="0">
                  <c:v>22651455.5</c:v>
                </c:pt>
                <c:pt idx="1">
                  <c:v>184778571.5</c:v>
                </c:pt>
                <c:pt idx="2">
                  <c:v>267935908</c:v>
                </c:pt>
                <c:pt idx="3">
                  <c:v>343888549.33333331</c:v>
                </c:pt>
                <c:pt idx="4">
                  <c:v>729434090</c:v>
                </c:pt>
                <c:pt idx="5">
                  <c:v>1331038898.5833333</c:v>
                </c:pt>
                <c:pt idx="6">
                  <c:v>1856038642.5</c:v>
                </c:pt>
                <c:pt idx="7">
                  <c:v>2326926788.25</c:v>
                </c:pt>
                <c:pt idx="8">
                  <c:v>2805151854.5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E-487D-A6DC-A181884427B8}"/>
            </c:ext>
          </c:extLst>
        </c:ser>
        <c:ser>
          <c:idx val="1"/>
          <c:order val="1"/>
          <c:tx>
            <c:strRef>
              <c:f>time!$C$3:$C$5</c:f>
              <c:strCache>
                <c:ptCount val="1"/>
                <c:pt idx="0">
                  <c:v>rmi - Average of client duration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time!$C$6:$C$14</c:f>
              <c:numCache>
                <c:formatCode>General</c:formatCode>
                <c:ptCount val="9"/>
                <c:pt idx="0">
                  <c:v>531455642</c:v>
                </c:pt>
                <c:pt idx="1">
                  <c:v>692205618.33333337</c:v>
                </c:pt>
                <c:pt idx="2">
                  <c:v>782139787.58333337</c:v>
                </c:pt>
                <c:pt idx="3">
                  <c:v>858008589.16666663</c:v>
                </c:pt>
                <c:pt idx="4">
                  <c:v>1239789214.0833333</c:v>
                </c:pt>
                <c:pt idx="5">
                  <c:v>1843081073.1666667</c:v>
                </c:pt>
                <c:pt idx="6">
                  <c:v>2364030084.0833335</c:v>
                </c:pt>
                <c:pt idx="7">
                  <c:v>2836867634.8333335</c:v>
                </c:pt>
                <c:pt idx="8">
                  <c:v>3313278753.6666665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E-487D-A6DC-A181884427B8}"/>
            </c:ext>
          </c:extLst>
        </c:ser>
        <c:ser>
          <c:idx val="2"/>
          <c:order val="2"/>
          <c:tx>
            <c:strRef>
              <c:f>time!$D$3:$D$5</c:f>
              <c:strCache>
                <c:ptCount val="1"/>
                <c:pt idx="0">
                  <c:v>udp - Average of server duration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time!$D$6:$D$14</c:f>
              <c:numCache>
                <c:formatCode>General</c:formatCode>
                <c:ptCount val="9"/>
                <c:pt idx="0">
                  <c:v>10964923</c:v>
                </c:pt>
                <c:pt idx="1">
                  <c:v>30119436.363636363</c:v>
                </c:pt>
                <c:pt idx="2">
                  <c:v>31653476.333333332</c:v>
                </c:pt>
                <c:pt idx="3">
                  <c:v>33669793.166666664</c:v>
                </c:pt>
                <c:pt idx="4">
                  <c:v>46374734.166666664</c:v>
                </c:pt>
                <c:pt idx="5">
                  <c:v>64135828.833333336</c:v>
                </c:pt>
                <c:pt idx="6">
                  <c:v>98748603.833333328</c:v>
                </c:pt>
                <c:pt idx="7">
                  <c:v>124825644.58333333</c:v>
                </c:pt>
                <c:pt idx="8">
                  <c:v>147211263.16666666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2-411B-AD34-20CC045E8447}"/>
            </c:ext>
          </c:extLst>
        </c:ser>
        <c:ser>
          <c:idx val="3"/>
          <c:order val="3"/>
          <c:tx>
            <c:strRef>
              <c:f>time!$E$3:$E$5</c:f>
              <c:strCache>
                <c:ptCount val="1"/>
                <c:pt idx="0">
                  <c:v>udp - Average of client duration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time!$E$6:$E$14</c:f>
              <c:numCache>
                <c:formatCode>General</c:formatCode>
                <c:ptCount val="9"/>
                <c:pt idx="0">
                  <c:v>2149210.5</c:v>
                </c:pt>
                <c:pt idx="1">
                  <c:v>5446555.0909090908</c:v>
                </c:pt>
                <c:pt idx="2">
                  <c:v>7228311.333333333</c:v>
                </c:pt>
                <c:pt idx="3">
                  <c:v>9233086.583333334</c:v>
                </c:pt>
                <c:pt idx="4">
                  <c:v>27758743.333333332</c:v>
                </c:pt>
                <c:pt idx="5">
                  <c:v>55505761.25</c:v>
                </c:pt>
                <c:pt idx="6">
                  <c:v>88499421.916666672</c:v>
                </c:pt>
                <c:pt idx="7">
                  <c:v>110961823.5</c:v>
                </c:pt>
                <c:pt idx="8">
                  <c:v>139528745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2-411B-AD34-20CC045E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949168"/>
        <c:axId val="826945888"/>
      </c:lineChart>
      <c:catAx>
        <c:axId val="8269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45888"/>
        <c:crosses val="autoZero"/>
        <c:auto val="1"/>
        <c:lblAlgn val="ctr"/>
        <c:lblOffset val="100"/>
        <c:noMultiLvlLbl val="0"/>
      </c:catAx>
      <c:valAx>
        <c:axId val="826945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rmi - no 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combain!$D$3:$D$80</c:f>
              <c:numCache>
                <c:formatCode>General</c:formatCode>
                <c:ptCount val="7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</c:numCache>
            </c:numRef>
          </c:xVal>
          <c:yVal>
            <c:numRef>
              <c:f>combain!$O$3:$O$80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F-44A6-AC72-A914D60276CF}"/>
            </c:ext>
          </c:extLst>
        </c:ser>
        <c:ser>
          <c:idx val="1"/>
          <c:order val="1"/>
          <c:tx>
            <c:v>rmi -log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combain!$D$81:$D$158</c:f>
              <c:numCache>
                <c:formatCode>General</c:formatCode>
                <c:ptCount val="7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</c:numCache>
            </c:numRef>
          </c:xVal>
          <c:yVal>
            <c:numRef>
              <c:f>combain!$O$81:$O$158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F-44A6-AC72-A914D60276CF}"/>
            </c:ext>
          </c:extLst>
        </c:ser>
        <c:ser>
          <c:idx val="2"/>
          <c:order val="2"/>
          <c:tx>
            <c:v>udp - no 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combain!$D$159:$D$236</c:f>
              <c:numCache>
                <c:formatCode>General</c:formatCode>
                <c:ptCount val="7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20</c:v>
                </c:pt>
                <c:pt idx="4">
                  <c:v>-1</c:v>
                </c:pt>
                <c:pt idx="5">
                  <c:v>20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-1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</c:numCache>
            </c:numRef>
          </c:xVal>
          <c:yVal>
            <c:numRef>
              <c:f>combain!$O$159:$O$236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0.16500000000000001</c:v>
                </c:pt>
                <c:pt idx="8">
                  <c:v>0.1</c:v>
                </c:pt>
                <c:pt idx="9">
                  <c:v>1</c:v>
                </c:pt>
                <c:pt idx="10">
                  <c:v>0.09</c:v>
                </c:pt>
                <c:pt idx="11">
                  <c:v>0</c:v>
                </c:pt>
                <c:pt idx="12">
                  <c:v>0.13</c:v>
                </c:pt>
                <c:pt idx="13">
                  <c:v>0.54</c:v>
                </c:pt>
                <c:pt idx="14">
                  <c:v>0.15</c:v>
                </c:pt>
                <c:pt idx="15">
                  <c:v>6.6666666666666666E-2</c:v>
                </c:pt>
                <c:pt idx="16">
                  <c:v>0.03</c:v>
                </c:pt>
                <c:pt idx="17">
                  <c:v>3.3333333333333333E-2</c:v>
                </c:pt>
                <c:pt idx="18">
                  <c:v>0.14749999999999999</c:v>
                </c:pt>
                <c:pt idx="19">
                  <c:v>0.1575</c:v>
                </c:pt>
                <c:pt idx="20">
                  <c:v>0.2225</c:v>
                </c:pt>
                <c:pt idx="21">
                  <c:v>2.75E-2</c:v>
                </c:pt>
                <c:pt idx="22">
                  <c:v>0.04</c:v>
                </c:pt>
                <c:pt idx="23">
                  <c:v>2.2499999999999999E-2</c:v>
                </c:pt>
                <c:pt idx="24">
                  <c:v>0.216</c:v>
                </c:pt>
                <c:pt idx="25">
                  <c:v>0.16200000000000001</c:v>
                </c:pt>
                <c:pt idx="26">
                  <c:v>0.53700000000000003</c:v>
                </c:pt>
                <c:pt idx="27">
                  <c:v>0.21099999999999999</c:v>
                </c:pt>
                <c:pt idx="28">
                  <c:v>0.56000000000000005</c:v>
                </c:pt>
                <c:pt idx="29">
                  <c:v>0.50700000000000001</c:v>
                </c:pt>
                <c:pt idx="30">
                  <c:v>7.6499999999999999E-2</c:v>
                </c:pt>
                <c:pt idx="31">
                  <c:v>0.70050000000000001</c:v>
                </c:pt>
                <c:pt idx="32">
                  <c:v>0.27050000000000002</c:v>
                </c:pt>
                <c:pt idx="33">
                  <c:v>0.749</c:v>
                </c:pt>
                <c:pt idx="34">
                  <c:v>0.27550000000000002</c:v>
                </c:pt>
                <c:pt idx="35">
                  <c:v>0.1285</c:v>
                </c:pt>
                <c:pt idx="36">
                  <c:v>0.29099999999999998</c:v>
                </c:pt>
                <c:pt idx="37">
                  <c:v>0.50666666666666671</c:v>
                </c:pt>
                <c:pt idx="38">
                  <c:v>0.78833333333333333</c:v>
                </c:pt>
                <c:pt idx="39">
                  <c:v>7.9666666666666663E-2</c:v>
                </c:pt>
                <c:pt idx="40">
                  <c:v>0.12433333333333334</c:v>
                </c:pt>
                <c:pt idx="41">
                  <c:v>8.533333333333333E-2</c:v>
                </c:pt>
                <c:pt idx="42">
                  <c:v>0.25174999999999997</c:v>
                </c:pt>
                <c:pt idx="43">
                  <c:v>0.15625</c:v>
                </c:pt>
                <c:pt idx="44">
                  <c:v>3.0499999999999999E-2</c:v>
                </c:pt>
                <c:pt idx="45">
                  <c:v>0.50600000000000001</c:v>
                </c:pt>
                <c:pt idx="46">
                  <c:v>0.16625000000000001</c:v>
                </c:pt>
                <c:pt idx="47">
                  <c:v>0.12425</c:v>
                </c:pt>
                <c:pt idx="48">
                  <c:v>4.2999999999999997E-2</c:v>
                </c:pt>
                <c:pt idx="49">
                  <c:v>0.159</c:v>
                </c:pt>
                <c:pt idx="50">
                  <c:v>0.24679999999999999</c:v>
                </c:pt>
                <c:pt idx="51">
                  <c:v>0.69520000000000004</c:v>
                </c:pt>
                <c:pt idx="52">
                  <c:v>4.2599999999999999E-2</c:v>
                </c:pt>
                <c:pt idx="53">
                  <c:v>0.58020000000000005</c:v>
                </c:pt>
                <c:pt idx="54">
                  <c:v>6.6833333333333328E-2</c:v>
                </c:pt>
                <c:pt idx="55">
                  <c:v>2.3333333333333334E-2</c:v>
                </c:pt>
                <c:pt idx="56">
                  <c:v>0.29199999999999998</c:v>
                </c:pt>
                <c:pt idx="57">
                  <c:v>0.89766666666666661</c:v>
                </c:pt>
                <c:pt idx="58">
                  <c:v>4.65E-2</c:v>
                </c:pt>
                <c:pt idx="59">
                  <c:v>3.783333333333333E-2</c:v>
                </c:pt>
                <c:pt idx="60">
                  <c:v>0.87728571428571434</c:v>
                </c:pt>
                <c:pt idx="61">
                  <c:v>8.7285714285714286E-2</c:v>
                </c:pt>
                <c:pt idx="62">
                  <c:v>3.0285714285714287E-2</c:v>
                </c:pt>
                <c:pt idx="63">
                  <c:v>0.46785714285714286</c:v>
                </c:pt>
                <c:pt idx="64">
                  <c:v>0.27914285714285714</c:v>
                </c:pt>
                <c:pt idx="65">
                  <c:v>0.10885714285714286</c:v>
                </c:pt>
                <c:pt idx="66">
                  <c:v>4.8500000000000001E-2</c:v>
                </c:pt>
                <c:pt idx="67">
                  <c:v>7.7625E-2</c:v>
                </c:pt>
                <c:pt idx="68">
                  <c:v>2.6374999999999999E-2</c:v>
                </c:pt>
                <c:pt idx="69">
                  <c:v>2.0250000000000001E-2</c:v>
                </c:pt>
                <c:pt idx="70">
                  <c:v>8.3250000000000005E-2</c:v>
                </c:pt>
                <c:pt idx="71">
                  <c:v>1.6875000000000001E-2</c:v>
                </c:pt>
                <c:pt idx="72">
                  <c:v>4.2000000000000003E-2</c:v>
                </c:pt>
                <c:pt idx="73">
                  <c:v>0.13288888888888889</c:v>
                </c:pt>
                <c:pt idx="74">
                  <c:v>0.13755555555555554</c:v>
                </c:pt>
                <c:pt idx="75">
                  <c:v>0.1438888888888889</c:v>
                </c:pt>
                <c:pt idx="76">
                  <c:v>0.89566666666666672</c:v>
                </c:pt>
                <c:pt idx="77">
                  <c:v>0.10266666666666667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F-44A6-AC72-A914D60276CF}"/>
            </c:ext>
          </c:extLst>
        </c:ser>
        <c:ser>
          <c:idx val="3"/>
          <c:order val="3"/>
          <c:tx>
            <c:v>udp - 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combain!$D$237:$D$314</c:f>
              <c:numCache>
                <c:formatCode>General</c:formatCode>
                <c:ptCount val="78"/>
                <c:pt idx="0">
                  <c:v>20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20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</c:numCache>
            </c:numRef>
          </c:xVal>
          <c:yVal>
            <c:numRef>
              <c:f>combain!$O$237:$O$314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0.65500000000000003</c:v>
                </c:pt>
                <c:pt idx="19">
                  <c:v>0.65500000000000003</c:v>
                </c:pt>
                <c:pt idx="20">
                  <c:v>0.65500000000000003</c:v>
                </c:pt>
                <c:pt idx="21">
                  <c:v>0.65500000000000003</c:v>
                </c:pt>
                <c:pt idx="22">
                  <c:v>0.65500000000000003</c:v>
                </c:pt>
                <c:pt idx="23">
                  <c:v>0.65500000000000003</c:v>
                </c:pt>
                <c:pt idx="24">
                  <c:v>0.80100000000000005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0.80100000000000005</c:v>
                </c:pt>
                <c:pt idx="29">
                  <c:v>0.86199999999999999</c:v>
                </c:pt>
                <c:pt idx="30">
                  <c:v>0.93100000000000005</c:v>
                </c:pt>
                <c:pt idx="31">
                  <c:v>0.81</c:v>
                </c:pt>
                <c:pt idx="32">
                  <c:v>0.84</c:v>
                </c:pt>
                <c:pt idx="33">
                  <c:v>0.8115</c:v>
                </c:pt>
                <c:pt idx="34">
                  <c:v>0.83450000000000002</c:v>
                </c:pt>
                <c:pt idx="35">
                  <c:v>0.78</c:v>
                </c:pt>
                <c:pt idx="36">
                  <c:v>0.7533333333333333</c:v>
                </c:pt>
                <c:pt idx="37">
                  <c:v>0.85333333333333339</c:v>
                </c:pt>
                <c:pt idx="38">
                  <c:v>0.83166666666666667</c:v>
                </c:pt>
                <c:pt idx="39">
                  <c:v>0.79333333333333333</c:v>
                </c:pt>
                <c:pt idx="40">
                  <c:v>0.79333333333333333</c:v>
                </c:pt>
                <c:pt idx="41">
                  <c:v>0.81333333333333335</c:v>
                </c:pt>
                <c:pt idx="42">
                  <c:v>0.87124999999999997</c:v>
                </c:pt>
                <c:pt idx="43">
                  <c:v>0.77</c:v>
                </c:pt>
                <c:pt idx="44">
                  <c:v>0.83</c:v>
                </c:pt>
                <c:pt idx="45">
                  <c:v>0.755</c:v>
                </c:pt>
                <c:pt idx="46">
                  <c:v>0.84499999999999997</c:v>
                </c:pt>
                <c:pt idx="47">
                  <c:v>0.87350000000000005</c:v>
                </c:pt>
                <c:pt idx="48">
                  <c:v>0.84</c:v>
                </c:pt>
                <c:pt idx="49">
                  <c:v>0.83740000000000003</c:v>
                </c:pt>
                <c:pt idx="50">
                  <c:v>0.80959999999999999</c:v>
                </c:pt>
                <c:pt idx="51">
                  <c:v>0.87839999999999996</c:v>
                </c:pt>
                <c:pt idx="52">
                  <c:v>0.84</c:v>
                </c:pt>
                <c:pt idx="53">
                  <c:v>0.78580000000000005</c:v>
                </c:pt>
                <c:pt idx="54">
                  <c:v>0.8175</c:v>
                </c:pt>
                <c:pt idx="55">
                  <c:v>0.73666666666666669</c:v>
                </c:pt>
                <c:pt idx="56">
                  <c:v>0.79516666666666669</c:v>
                </c:pt>
                <c:pt idx="57">
                  <c:v>0.74483333333333335</c:v>
                </c:pt>
                <c:pt idx="58">
                  <c:v>0.67</c:v>
                </c:pt>
                <c:pt idx="59">
                  <c:v>0.62316666666666665</c:v>
                </c:pt>
                <c:pt idx="60">
                  <c:v>0.92642857142857138</c:v>
                </c:pt>
                <c:pt idx="61">
                  <c:v>0.91942857142857148</c:v>
                </c:pt>
                <c:pt idx="62">
                  <c:v>0.79142857142857148</c:v>
                </c:pt>
                <c:pt idx="63">
                  <c:v>0.70942857142857141</c:v>
                </c:pt>
                <c:pt idx="64">
                  <c:v>0.87614285714285711</c:v>
                </c:pt>
                <c:pt idx="65">
                  <c:v>0.67142857142857137</c:v>
                </c:pt>
                <c:pt idx="66">
                  <c:v>0.90612499999999996</c:v>
                </c:pt>
                <c:pt idx="67">
                  <c:v>0.78825000000000001</c:v>
                </c:pt>
                <c:pt idx="68">
                  <c:v>0.54625000000000001</c:v>
                </c:pt>
                <c:pt idx="69">
                  <c:v>0.70474999999999999</c:v>
                </c:pt>
                <c:pt idx="70">
                  <c:v>0.77124999999999999</c:v>
                </c:pt>
                <c:pt idx="71">
                  <c:v>0.93612499999999998</c:v>
                </c:pt>
                <c:pt idx="72">
                  <c:v>0.55588888888888888</c:v>
                </c:pt>
                <c:pt idx="73">
                  <c:v>0.67555555555555558</c:v>
                </c:pt>
                <c:pt idx="74">
                  <c:v>0.75566666666666671</c:v>
                </c:pt>
                <c:pt idx="75">
                  <c:v>0.92977777777777781</c:v>
                </c:pt>
                <c:pt idx="76">
                  <c:v>0.44355555555555554</c:v>
                </c:pt>
                <c:pt idx="77">
                  <c:v>0.86833333333333329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F-44A6-AC72-A914D602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214872"/>
        <c:axId val="724216184"/>
      </c:scatterChart>
      <c:valAx>
        <c:axId val="72421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16184"/>
        <c:crosses val="autoZero"/>
        <c:crossBetween val="midCat"/>
      </c:valAx>
      <c:valAx>
        <c:axId val="7242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1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17</xdr:row>
      <xdr:rowOff>30437</xdr:rowOff>
    </xdr:from>
    <xdr:to>
      <xdr:col>10</xdr:col>
      <xdr:colOff>356152</xdr:colOff>
      <xdr:row>47</xdr:row>
      <xdr:rowOff>57978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9BF9E0-3558-49F5-AB5C-EF9B900C2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1900238</xdr:colOff>
      <xdr:row>13</xdr:row>
      <xdr:rowOff>104774</xdr:rowOff>
    </xdr:from>
    <xdr:to>
      <xdr:col>9</xdr:col>
      <xdr:colOff>9525</xdr:colOff>
      <xdr:row>55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4E5F0-FF08-46B8-A37C-064DF211B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19</xdr:row>
      <xdr:rowOff>9525</xdr:rowOff>
    </xdr:from>
    <xdr:to>
      <xdr:col>26</xdr:col>
      <xdr:colOff>328612</xdr:colOff>
      <xdr:row>45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81950-7A4B-4951-95E0-109AE82D6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" refreshedDate="43494.538115046293" createdVersion="6" refreshedVersion="6" minRefreshableVersion="3" recordCount="312" xr:uid="{43CB8EFA-AFD5-4C08-934E-FD813E2EEA01}">
  <cacheSource type="worksheet">
    <worksheetSource name="Table1"/>
  </cacheSource>
  <cacheFields count="16">
    <cacheField name="type" numFmtId="0">
      <sharedItems count="2">
        <s v="udp"/>
        <s v="rmi"/>
      </sharedItems>
    </cacheField>
    <cacheField name="server start t" numFmtId="0">
      <sharedItems containsSemiMixedTypes="0" containsString="0" containsNumber="1" containsInteger="1" minValue="0" maxValue="38258889651892"/>
    </cacheField>
    <cacheField name="server end t" numFmtId="0">
      <sharedItems containsSemiMixedTypes="0" containsString="0" containsNumber="1" containsInteger="1" minValue="0" maxValue="38263295492111"/>
    </cacheField>
    <cacheField name="msg size" numFmtId="0">
      <sharedItems containsSemiMixedTypes="0" containsString="0" containsNumber="1" containsInteger="1" minValue="-1" maxValue="9000" count="14">
        <n v="20"/>
        <n v="-1"/>
        <n v="200"/>
        <n v="300"/>
        <n v="400"/>
        <n v="1000"/>
        <n v="2000"/>
        <n v="3000"/>
        <n v="4000"/>
        <n v="5000"/>
        <n v="6000"/>
        <n v="7000"/>
        <n v="8000"/>
        <n v="9000"/>
      </sharedItems>
    </cacheField>
    <cacheField name="msg lost" numFmtId="0">
      <sharedItems containsSemiMixedTypes="0" containsString="0" containsNumber="1" containsInteger="1" minValue="-1" maxValue="8368"/>
    </cacheField>
    <cacheField name="enable log" numFmtId="0">
      <sharedItems count="2">
        <b v="1"/>
        <b v="0"/>
      </sharedItems>
    </cacheField>
    <cacheField name="logging" numFmtId="0">
      <sharedItems count="2">
        <s v="live logging"/>
        <s v="no live logging"/>
      </sharedItems>
    </cacheField>
    <cacheField name="type2" numFmtId="0">
      <sharedItems/>
    </cacheField>
    <cacheField name="client start t" numFmtId="0">
      <sharedItems containsSemiMixedTypes="0" containsString="0" containsNumber="1" containsInteger="1" minValue="38152292815667" maxValue="39820153490683"/>
    </cacheField>
    <cacheField name="client end t" numFmtId="0">
      <sharedItems containsSemiMixedTypes="0" containsString="0" containsNumber="1" containsInteger="1" minValue="38152294912664" maxValue="39825084956654"/>
    </cacheField>
    <cacheField name="msg size3" numFmtId="0">
      <sharedItems containsSemiMixedTypes="0" containsString="0" containsNumber="1" containsInteger="1" minValue="20" maxValue="9000"/>
    </cacheField>
    <cacheField name="Column4" numFmtId="0">
      <sharedItems containsNonDate="0" containsString="0" containsBlank="1"/>
    </cacheField>
    <cacheField name="server duration (ms)" numFmtId="0">
      <sharedItems containsSemiMixedTypes="0" containsString="0" containsNumber="1" containsInteger="1" minValue="0" maxValue="5108653371"/>
    </cacheField>
    <cacheField name="client duration (ms)" numFmtId="0">
      <sharedItems containsSemiMixedTypes="0" containsString="0" containsNumber="1" containsInteger="1" minValue="2091737" maxValue="5616953283"/>
    </cacheField>
    <cacheField name="packet loss %" numFmtId="0">
      <sharedItems containsSemiMixedTypes="0" containsString="0" containsNumber="1" minValue="0" maxValue="1"/>
    </cacheField>
    <cacheField name="valid" numFmtId="0">
      <sharedItems count="2">
        <s v="valid"/>
        <s v="unval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n v="36590848207538"/>
    <n v="36590870843039"/>
    <x v="0"/>
    <n v="0"/>
    <x v="0"/>
    <x v="0"/>
    <s v="udp"/>
    <n v="38152292815667"/>
    <n v="38152294912664"/>
    <n v="20"/>
    <m/>
    <n v="22635501"/>
    <n v="2096997"/>
    <n v="0"/>
    <x v="0"/>
  </r>
  <r>
    <x v="1"/>
    <n v="36599092288755"/>
    <n v="36599119943796"/>
    <x v="0"/>
    <n v="0"/>
    <x v="0"/>
    <x v="0"/>
    <s v="rmi"/>
    <n v="38160355625008"/>
    <n v="38160887762222"/>
    <n v="20"/>
    <m/>
    <n v="27655041"/>
    <n v="532137214"/>
    <n v="0"/>
    <x v="0"/>
  </r>
  <r>
    <x v="0"/>
    <n v="0"/>
    <n v="0"/>
    <x v="1"/>
    <n v="-1"/>
    <x v="1"/>
    <x v="1"/>
    <s v="udp"/>
    <n v="38160953120906"/>
    <n v="38160955271244"/>
    <n v="20"/>
    <m/>
    <n v="0"/>
    <n v="2150338"/>
    <n v="1"/>
    <x v="1"/>
  </r>
  <r>
    <x v="1"/>
    <n v="36607744334370"/>
    <n v="36607762799283"/>
    <x v="0"/>
    <n v="0"/>
    <x v="1"/>
    <x v="1"/>
    <s v="rmi"/>
    <n v="38169015125615"/>
    <n v="38169541079563"/>
    <n v="20"/>
    <m/>
    <n v="18464913"/>
    <n v="525953948"/>
    <n v="0"/>
    <x v="0"/>
  </r>
  <r>
    <x v="0"/>
    <n v="0"/>
    <n v="0"/>
    <x v="1"/>
    <n v="-1"/>
    <x v="0"/>
    <x v="0"/>
    <s v="udp"/>
    <n v="38169606471301"/>
    <n v="38169608564134"/>
    <n v="20"/>
    <m/>
    <n v="0"/>
    <n v="2092833"/>
    <n v="1"/>
    <x v="1"/>
  </r>
  <r>
    <x v="1"/>
    <n v="36616403430556"/>
    <n v="36616433889985"/>
    <x v="0"/>
    <n v="0"/>
    <x v="0"/>
    <x v="0"/>
    <s v="rmi"/>
    <n v="38177668618281"/>
    <n v="38178201870198"/>
    <n v="20"/>
    <m/>
    <n v="30459429"/>
    <n v="533251917"/>
    <n v="0"/>
    <x v="0"/>
  </r>
  <r>
    <x v="0"/>
    <n v="0"/>
    <n v="0"/>
    <x v="1"/>
    <n v="-1"/>
    <x v="1"/>
    <x v="1"/>
    <s v="udp"/>
    <n v="38178267035697"/>
    <n v="38178269180604"/>
    <n v="20"/>
    <m/>
    <n v="0"/>
    <n v="2144907"/>
    <n v="1"/>
    <x v="1"/>
  </r>
  <r>
    <x v="1"/>
    <n v="36625064674638"/>
    <n v="36625081978117"/>
    <x v="0"/>
    <n v="0"/>
    <x v="1"/>
    <x v="1"/>
    <s v="rmi"/>
    <n v="38186330262666"/>
    <n v="38186860006079"/>
    <n v="20"/>
    <m/>
    <n v="17303479"/>
    <n v="529743413"/>
    <n v="0"/>
    <x v="0"/>
  </r>
  <r>
    <x v="0"/>
    <n v="0"/>
    <n v="0"/>
    <x v="1"/>
    <n v="-1"/>
    <x v="0"/>
    <x v="0"/>
    <s v="udp"/>
    <n v="38186924942985"/>
    <n v="38186927085734"/>
    <n v="20"/>
    <m/>
    <n v="0"/>
    <n v="2142749"/>
    <n v="1"/>
    <x v="1"/>
  </r>
  <r>
    <x v="1"/>
    <n v="36633716819591"/>
    <n v="36633746182265"/>
    <x v="0"/>
    <n v="0"/>
    <x v="0"/>
    <x v="0"/>
    <s v="rmi"/>
    <n v="38194986530747"/>
    <n v="38195514075961"/>
    <n v="20"/>
    <m/>
    <n v="29362674"/>
    <n v="527545214"/>
    <n v="0"/>
    <x v="0"/>
  </r>
  <r>
    <x v="0"/>
    <n v="0"/>
    <n v="0"/>
    <x v="1"/>
    <n v="-1"/>
    <x v="1"/>
    <x v="1"/>
    <s v="udp"/>
    <n v="38195579175157"/>
    <n v="38195581266894"/>
    <n v="20"/>
    <m/>
    <n v="0"/>
    <n v="2091737"/>
    <n v="1"/>
    <x v="1"/>
  </r>
  <r>
    <x v="1"/>
    <n v="36642373767924"/>
    <n v="36642389179599"/>
    <x v="0"/>
    <n v="0"/>
    <x v="1"/>
    <x v="1"/>
    <s v="rmi"/>
    <n v="38203641965276"/>
    <n v="38204167532089"/>
    <n v="20"/>
    <m/>
    <n v="15411675"/>
    <n v="525566813"/>
    <n v="0"/>
    <x v="0"/>
  </r>
  <r>
    <x v="0"/>
    <n v="0"/>
    <n v="0"/>
    <x v="1"/>
    <n v="-1"/>
    <x v="0"/>
    <x v="0"/>
    <s v="udp"/>
    <n v="38204232500639"/>
    <n v="38204234637205"/>
    <n v="20"/>
    <m/>
    <n v="0"/>
    <n v="2136566"/>
    <n v="1"/>
    <x v="1"/>
  </r>
  <r>
    <x v="1"/>
    <n v="36651027321334"/>
    <n v="36651056139526"/>
    <x v="0"/>
    <n v="0"/>
    <x v="0"/>
    <x v="0"/>
    <s v="rmi"/>
    <n v="38212296122282"/>
    <n v="38212823921472"/>
    <n v="20"/>
    <m/>
    <n v="28818192"/>
    <n v="527799190"/>
    <n v="0"/>
    <x v="0"/>
  </r>
  <r>
    <x v="0"/>
    <n v="36651445333627"/>
    <n v="36651445980726"/>
    <x v="0"/>
    <n v="0"/>
    <x v="1"/>
    <x v="1"/>
    <s v="udp"/>
    <n v="38212890013806"/>
    <n v="38212892231312"/>
    <n v="20"/>
    <m/>
    <n v="647099"/>
    <n v="2217506"/>
    <n v="0"/>
    <x v="0"/>
  </r>
  <r>
    <x v="1"/>
    <n v="36659721787535"/>
    <n v="36659736650413"/>
    <x v="0"/>
    <n v="0"/>
    <x v="1"/>
    <x v="1"/>
    <s v="rmi"/>
    <n v="38220953375273"/>
    <n v="38221514794123"/>
    <n v="20"/>
    <m/>
    <n v="14862878"/>
    <n v="561418850"/>
    <n v="0"/>
    <x v="0"/>
  </r>
  <r>
    <x v="0"/>
    <n v="0"/>
    <n v="0"/>
    <x v="1"/>
    <n v="-1"/>
    <x v="0"/>
    <x v="0"/>
    <s v="udp"/>
    <n v="38221580732503"/>
    <n v="38221582878135"/>
    <n v="20"/>
    <m/>
    <n v="0"/>
    <n v="2145632"/>
    <n v="1"/>
    <x v="1"/>
  </r>
  <r>
    <x v="1"/>
    <n v="36668377019296"/>
    <n v="36668406784560"/>
    <x v="0"/>
    <n v="0"/>
    <x v="0"/>
    <x v="0"/>
    <s v="rmi"/>
    <n v="38229643688132"/>
    <n v="38230174759416"/>
    <n v="20"/>
    <m/>
    <n v="29765264"/>
    <n v="531071284"/>
    <n v="0"/>
    <x v="0"/>
  </r>
  <r>
    <x v="0"/>
    <n v="0"/>
    <n v="0"/>
    <x v="1"/>
    <n v="-1"/>
    <x v="1"/>
    <x v="1"/>
    <s v="udp"/>
    <n v="38230241057625"/>
    <n v="38230243190555"/>
    <n v="20"/>
    <m/>
    <n v="0"/>
    <n v="2132930"/>
    <n v="1"/>
    <x v="1"/>
  </r>
  <r>
    <x v="1"/>
    <n v="36677040039634"/>
    <n v="36677055442841"/>
    <x v="0"/>
    <n v="0"/>
    <x v="1"/>
    <x v="1"/>
    <s v="rmi"/>
    <n v="38238303374665"/>
    <n v="38238834182021"/>
    <n v="20"/>
    <m/>
    <n v="15403207"/>
    <n v="530807356"/>
    <n v="0"/>
    <x v="0"/>
  </r>
  <r>
    <x v="0"/>
    <n v="36677456815351"/>
    <n v="36677476785477"/>
    <x v="0"/>
    <n v="11"/>
    <x v="0"/>
    <x v="0"/>
    <s v="udp"/>
    <n v="38238900832598"/>
    <n v="38238903016678"/>
    <n v="20"/>
    <m/>
    <n v="19970126"/>
    <n v="2184080"/>
    <n v="0.55000000000000004"/>
    <x v="0"/>
  </r>
  <r>
    <x v="1"/>
    <n v="36685694147274"/>
    <n v="36685723131822"/>
    <x v="0"/>
    <n v="0"/>
    <x v="0"/>
    <x v="0"/>
    <s v="rmi"/>
    <n v="38246964676014"/>
    <n v="38247491221473"/>
    <n v="20"/>
    <m/>
    <n v="28984548"/>
    <n v="526545459"/>
    <n v="0"/>
    <x v="0"/>
  </r>
  <r>
    <x v="0"/>
    <n v="36686112681165"/>
    <n v="36686113288131"/>
    <x v="0"/>
    <n v="0"/>
    <x v="1"/>
    <x v="1"/>
    <s v="udp"/>
    <n v="38247557001916"/>
    <n v="38247559100175"/>
    <n v="20"/>
    <m/>
    <n v="606966"/>
    <n v="2098259"/>
    <n v="0"/>
    <x v="0"/>
  </r>
  <r>
    <x v="1"/>
    <n v="36694351775182"/>
    <n v="36694367101348"/>
    <x v="0"/>
    <n v="0"/>
    <x v="1"/>
    <x v="1"/>
    <s v="rmi"/>
    <n v="38255619493512"/>
    <n v="38256145120558"/>
    <n v="20"/>
    <m/>
    <n v="15326166"/>
    <n v="525627046"/>
    <n v="0"/>
    <x v="0"/>
  </r>
  <r>
    <x v="0"/>
    <n v="36694767594546"/>
    <n v="36694814916994"/>
    <x v="2"/>
    <n v="62"/>
    <x v="0"/>
    <x v="0"/>
    <s v="udp"/>
    <n v="38256211479270"/>
    <n v="38256216925547"/>
    <n v="200"/>
    <m/>
    <n v="47322448"/>
    <n v="5446277"/>
    <n v="0.31"/>
    <x v="0"/>
  </r>
  <r>
    <x v="1"/>
    <n v="36703010925806"/>
    <n v="36703209370468"/>
    <x v="2"/>
    <n v="0"/>
    <x v="0"/>
    <x v="0"/>
    <s v="rmi"/>
    <n v="38264277489637"/>
    <n v="38264977464785"/>
    <n v="200"/>
    <m/>
    <n v="198444662"/>
    <n v="699975148"/>
    <n v="0"/>
    <x v="0"/>
  </r>
  <r>
    <x v="0"/>
    <n v="36703598501814"/>
    <n v="36703610174036"/>
    <x v="2"/>
    <n v="0"/>
    <x v="1"/>
    <x v="1"/>
    <s v="udp"/>
    <n v="38265043836644"/>
    <n v="38265049699814"/>
    <n v="200"/>
    <m/>
    <n v="11672222"/>
    <n v="5863170"/>
    <n v="0"/>
    <x v="0"/>
  </r>
  <r>
    <x v="1"/>
    <n v="36711844671441"/>
    <n v="36712012823744"/>
    <x v="2"/>
    <n v="0"/>
    <x v="1"/>
    <x v="1"/>
    <s v="rmi"/>
    <n v="38273110400830"/>
    <n v="38273791673121"/>
    <n v="200"/>
    <m/>
    <n v="168152303"/>
    <n v="681272291"/>
    <n v="0"/>
    <x v="0"/>
  </r>
  <r>
    <x v="0"/>
    <n v="36712415287341"/>
    <n v="36712462014447"/>
    <x v="2"/>
    <n v="62"/>
    <x v="0"/>
    <x v="0"/>
    <s v="udp"/>
    <n v="38273856810663"/>
    <n v="38273861862038"/>
    <n v="200"/>
    <m/>
    <n v="46727106"/>
    <n v="5051375"/>
    <n v="0.31"/>
    <x v="0"/>
  </r>
  <r>
    <x v="1"/>
    <n v="36720661232310"/>
    <n v="36720860870825"/>
    <x v="2"/>
    <n v="0"/>
    <x v="0"/>
    <x v="0"/>
    <s v="rmi"/>
    <n v="38281923230483"/>
    <n v="38282628910263"/>
    <n v="200"/>
    <m/>
    <n v="199638515"/>
    <n v="705679780"/>
    <n v="0"/>
    <x v="0"/>
  </r>
  <r>
    <x v="0"/>
    <n v="36721250782787"/>
    <n v="36721258762962"/>
    <x v="2"/>
    <n v="33"/>
    <x v="1"/>
    <x v="1"/>
    <s v="udp"/>
    <n v="38282693994492"/>
    <n v="38282699552739"/>
    <n v="200"/>
    <m/>
    <n v="7980175"/>
    <n v="5558247"/>
    <n v="0.16500000000000001"/>
    <x v="0"/>
  </r>
  <r>
    <x v="1"/>
    <n v="36729491763814"/>
    <n v="36729655172431"/>
    <x v="2"/>
    <n v="0"/>
    <x v="1"/>
    <x v="1"/>
    <s v="rmi"/>
    <n v="38290760143315"/>
    <n v="38291435739009"/>
    <n v="200"/>
    <m/>
    <n v="163408617"/>
    <n v="675595694"/>
    <n v="0"/>
    <x v="0"/>
  </r>
  <r>
    <x v="0"/>
    <n v="36730062445809"/>
    <n v="36730109773296"/>
    <x v="2"/>
    <n v="62"/>
    <x v="0"/>
    <x v="0"/>
    <s v="udp"/>
    <n v="38291501627564"/>
    <n v="38291506970871"/>
    <n v="200"/>
    <m/>
    <n v="47327487"/>
    <n v="5343307"/>
    <n v="0.31"/>
    <x v="0"/>
  </r>
  <r>
    <x v="1"/>
    <n v="36738302164130"/>
    <n v="36738509537720"/>
    <x v="2"/>
    <n v="0"/>
    <x v="0"/>
    <x v="0"/>
    <s v="rmi"/>
    <n v="38299568132086"/>
    <n v="38300277786218"/>
    <n v="200"/>
    <m/>
    <n v="207373590"/>
    <n v="709654132"/>
    <n v="0"/>
    <x v="0"/>
  </r>
  <r>
    <x v="0"/>
    <n v="36738900387907"/>
    <n v="36738909370410"/>
    <x v="2"/>
    <n v="20"/>
    <x v="1"/>
    <x v="1"/>
    <s v="udp"/>
    <n v="38300343539414"/>
    <n v="38300348653163"/>
    <n v="200"/>
    <m/>
    <n v="8982503"/>
    <n v="5113749"/>
    <n v="0.1"/>
    <x v="0"/>
  </r>
  <r>
    <x v="1"/>
    <n v="36747139163871"/>
    <n v="36747304143068"/>
    <x v="2"/>
    <n v="0"/>
    <x v="1"/>
    <x v="1"/>
    <s v="rmi"/>
    <n v="38308409369272"/>
    <n v="38309083618252"/>
    <n v="200"/>
    <m/>
    <n v="164979197"/>
    <n v="674248980"/>
    <n v="0"/>
    <x v="0"/>
  </r>
  <r>
    <x v="0"/>
    <n v="36747707098542"/>
    <n v="36747755194575"/>
    <x v="2"/>
    <n v="62"/>
    <x v="0"/>
    <x v="0"/>
    <s v="udp"/>
    <n v="38309149778396"/>
    <n v="38309155172198"/>
    <n v="200"/>
    <m/>
    <n v="48096033"/>
    <n v="5393802"/>
    <n v="0.31"/>
    <x v="0"/>
  </r>
  <r>
    <x v="1"/>
    <n v="36755950653842"/>
    <n v="36756153924023"/>
    <x v="2"/>
    <n v="0"/>
    <x v="0"/>
    <x v="0"/>
    <s v="rmi"/>
    <n v="38317215422285"/>
    <n v="38317922405975"/>
    <n v="200"/>
    <m/>
    <n v="203270181"/>
    <n v="706983690"/>
    <n v="0"/>
    <x v="0"/>
  </r>
  <r>
    <x v="0"/>
    <n v="0"/>
    <n v="0"/>
    <x v="1"/>
    <n v="-1"/>
    <x v="1"/>
    <x v="1"/>
    <s v="udp"/>
    <n v="38317987196261"/>
    <n v="38317992627524"/>
    <n v="200"/>
    <m/>
    <n v="0"/>
    <n v="5431263"/>
    <n v="1"/>
    <x v="1"/>
  </r>
  <r>
    <x v="1"/>
    <n v="36764786974723"/>
    <n v="36764951870117"/>
    <x v="2"/>
    <n v="0"/>
    <x v="1"/>
    <x v="1"/>
    <s v="rmi"/>
    <n v="38326054196572"/>
    <n v="38326730675627"/>
    <n v="200"/>
    <m/>
    <n v="164895394"/>
    <n v="676479055"/>
    <n v="0"/>
    <x v="0"/>
  </r>
  <r>
    <x v="0"/>
    <n v="36765352249775"/>
    <n v="36765398849584"/>
    <x v="2"/>
    <n v="62"/>
    <x v="0"/>
    <x v="0"/>
    <s v="udp"/>
    <n v="38326796804710"/>
    <n v="38326802215861"/>
    <n v="200"/>
    <m/>
    <n v="46599809"/>
    <n v="5411151"/>
    <n v="0.31"/>
    <x v="0"/>
  </r>
  <r>
    <x v="1"/>
    <n v="36773592481409"/>
    <n v="36773799825306"/>
    <x v="2"/>
    <n v="0"/>
    <x v="0"/>
    <x v="0"/>
    <s v="rmi"/>
    <n v="38334862415280"/>
    <n v="38335567742167"/>
    <n v="200"/>
    <m/>
    <n v="207343897"/>
    <n v="705326887"/>
    <n v="0"/>
    <x v="0"/>
  </r>
  <r>
    <x v="0"/>
    <n v="36774190727472"/>
    <n v="36774199258807"/>
    <x v="2"/>
    <n v="18"/>
    <x v="1"/>
    <x v="1"/>
    <s v="udp"/>
    <n v="38335633735893"/>
    <n v="38335639168212"/>
    <n v="200"/>
    <m/>
    <n v="8531335"/>
    <n v="5432319"/>
    <n v="0.09"/>
    <x v="0"/>
  </r>
  <r>
    <x v="1"/>
    <n v="36782440439245"/>
    <n v="36782608492037"/>
    <x v="2"/>
    <n v="0"/>
    <x v="1"/>
    <x v="1"/>
    <s v="rmi"/>
    <n v="38343699885741"/>
    <n v="38344388315693"/>
    <n v="200"/>
    <m/>
    <n v="168052792"/>
    <n v="688429952"/>
    <n v="0"/>
    <x v="0"/>
  </r>
  <r>
    <x v="0"/>
    <n v="36783011056134"/>
    <n v="36783057163982"/>
    <x v="2"/>
    <n v="62"/>
    <x v="0"/>
    <x v="0"/>
    <s v="udp"/>
    <n v="38344454334132"/>
    <n v="38344460020864"/>
    <n v="200"/>
    <m/>
    <n v="46107848"/>
    <n v="5686732"/>
    <n v="0.31"/>
    <x v="0"/>
  </r>
  <r>
    <x v="1"/>
    <n v="36791252412485"/>
    <n v="36791460775265"/>
    <x v="2"/>
    <n v="0"/>
    <x v="0"/>
    <x v="0"/>
    <s v="rmi"/>
    <n v="38352520448948"/>
    <n v="38353229149747"/>
    <n v="200"/>
    <m/>
    <n v="208362780"/>
    <n v="708700799"/>
    <n v="0"/>
    <x v="0"/>
  </r>
  <r>
    <x v="0"/>
    <n v="36791850207278"/>
    <n v="36791862174112"/>
    <x v="2"/>
    <n v="0"/>
    <x v="1"/>
    <x v="1"/>
    <s v="udp"/>
    <n v="38353295480168"/>
    <n v="38353301092145"/>
    <n v="200"/>
    <m/>
    <n v="11966834"/>
    <n v="5611977"/>
    <n v="0"/>
    <x v="0"/>
  </r>
  <r>
    <x v="1"/>
    <n v="36800093450599"/>
    <n v="36800256871529"/>
    <x v="2"/>
    <n v="0"/>
    <x v="1"/>
    <x v="1"/>
    <s v="rmi"/>
    <n v="38361362327221"/>
    <n v="38362036448233"/>
    <n v="200"/>
    <m/>
    <n v="163420930"/>
    <n v="674121012"/>
    <n v="0"/>
    <x v="0"/>
  </r>
  <r>
    <x v="0"/>
    <n v="36800664832397"/>
    <n v="36800711908122"/>
    <x v="3"/>
    <n v="162"/>
    <x v="0"/>
    <x v="0"/>
    <s v="udp"/>
    <n v="38362102274845"/>
    <n v="38362109854611"/>
    <n v="300"/>
    <m/>
    <n v="47075725"/>
    <n v="7579766"/>
    <n v="0.54"/>
    <x v="0"/>
  </r>
  <r>
    <x v="1"/>
    <n v="36808900042997"/>
    <n v="36809206647319"/>
    <x v="3"/>
    <n v="0"/>
    <x v="0"/>
    <x v="0"/>
    <s v="rmi"/>
    <n v="38370170534422"/>
    <n v="38370975455452"/>
    <n v="300"/>
    <m/>
    <n v="306604322"/>
    <n v="804921030"/>
    <n v="0"/>
    <x v="0"/>
  </r>
  <r>
    <x v="0"/>
    <n v="36809597422433"/>
    <n v="36809615437190"/>
    <x v="3"/>
    <n v="39"/>
    <x v="1"/>
    <x v="1"/>
    <s v="udp"/>
    <n v="38371040566909"/>
    <n v="38371047487137"/>
    <n v="300"/>
    <m/>
    <n v="18014757"/>
    <n v="6920228"/>
    <n v="0.13"/>
    <x v="0"/>
  </r>
  <r>
    <x v="1"/>
    <n v="36817846194190"/>
    <n v="36818080189636"/>
    <x v="3"/>
    <n v="0"/>
    <x v="1"/>
    <x v="1"/>
    <s v="rmi"/>
    <n v="38379109876283"/>
    <n v="38379863908481"/>
    <n v="300"/>
    <m/>
    <n v="233995446"/>
    <n v="754032198"/>
    <n v="0"/>
    <x v="0"/>
  </r>
  <r>
    <x v="0"/>
    <n v="36818485869534"/>
    <n v="36818534692823"/>
    <x v="3"/>
    <n v="162"/>
    <x v="0"/>
    <x v="0"/>
    <s v="udp"/>
    <n v="38379931392218"/>
    <n v="38379938531881"/>
    <n v="300"/>
    <m/>
    <n v="48823289"/>
    <n v="7139663"/>
    <n v="0.54"/>
    <x v="0"/>
  </r>
  <r>
    <x v="1"/>
    <n v="36826749243728"/>
    <n v="36827062449699"/>
    <x v="3"/>
    <n v="0"/>
    <x v="0"/>
    <x v="0"/>
    <s v="rmi"/>
    <n v="38388001504870"/>
    <n v="38388832112566"/>
    <n v="300"/>
    <m/>
    <n v="313205971"/>
    <n v="830607696"/>
    <n v="0"/>
    <x v="0"/>
  </r>
  <r>
    <x v="0"/>
    <n v="36827462020415"/>
    <n v="36827469059164"/>
    <x v="3"/>
    <n v="162"/>
    <x v="1"/>
    <x v="1"/>
    <s v="udp"/>
    <n v="38388898086272"/>
    <n v="38388905255891"/>
    <n v="300"/>
    <m/>
    <n v="7038749"/>
    <n v="7169619"/>
    <n v="0.54"/>
    <x v="0"/>
  </r>
  <r>
    <x v="1"/>
    <n v="36835701751939"/>
    <n v="36835952783945"/>
    <x v="3"/>
    <n v="0"/>
    <x v="1"/>
    <x v="1"/>
    <s v="rmi"/>
    <n v="38396966970725"/>
    <n v="38397736722272"/>
    <n v="300"/>
    <m/>
    <n v="251032006"/>
    <n v="769751547"/>
    <n v="0"/>
    <x v="0"/>
  </r>
  <r>
    <x v="0"/>
    <n v="36836357295991"/>
    <n v="36836404183891"/>
    <x v="3"/>
    <n v="162"/>
    <x v="0"/>
    <x v="0"/>
    <s v="udp"/>
    <n v="38397802663544"/>
    <n v="38397809454359"/>
    <n v="300"/>
    <m/>
    <n v="46887900"/>
    <n v="6790815"/>
    <n v="0.54"/>
    <x v="0"/>
  </r>
  <r>
    <x v="1"/>
    <n v="36844629923754"/>
    <n v="36844922241229"/>
    <x v="3"/>
    <n v="0"/>
    <x v="0"/>
    <x v="0"/>
    <s v="rmi"/>
    <n v="38405870917260"/>
    <n v="38406691230089"/>
    <n v="300"/>
    <m/>
    <n v="292317475"/>
    <n v="820312829"/>
    <n v="0"/>
    <x v="0"/>
  </r>
  <r>
    <x v="0"/>
    <n v="36845313681749"/>
    <n v="36845329133840"/>
    <x v="3"/>
    <n v="45"/>
    <x v="1"/>
    <x v="1"/>
    <s v="udp"/>
    <n v="38406756510983"/>
    <n v="38406763360930"/>
    <n v="300"/>
    <m/>
    <n v="15452091"/>
    <n v="6849947"/>
    <n v="0.15"/>
    <x v="0"/>
  </r>
  <r>
    <x v="1"/>
    <n v="36853556420082"/>
    <n v="36853795250999"/>
    <x v="3"/>
    <n v="0"/>
    <x v="1"/>
    <x v="1"/>
    <s v="rmi"/>
    <n v="38414824152779"/>
    <n v="38415579198174"/>
    <n v="300"/>
    <m/>
    <n v="238830917"/>
    <n v="755045395"/>
    <n v="0"/>
    <x v="0"/>
  </r>
  <r>
    <x v="0"/>
    <n v="36854201709613"/>
    <n v="36854250132531"/>
    <x v="3"/>
    <n v="162"/>
    <x v="0"/>
    <x v="0"/>
    <s v="udp"/>
    <n v="38415645627495"/>
    <n v="38415652983921"/>
    <n v="300"/>
    <m/>
    <n v="48422918"/>
    <n v="7356426"/>
    <n v="0.54"/>
    <x v="0"/>
  </r>
  <r>
    <x v="1"/>
    <n v="36862448832324"/>
    <n v="36862737714944"/>
    <x v="3"/>
    <n v="0"/>
    <x v="0"/>
    <x v="0"/>
    <s v="rmi"/>
    <n v="38423714074854"/>
    <n v="38424506169474"/>
    <n v="300"/>
    <m/>
    <n v="288882620"/>
    <n v="792094620"/>
    <n v="0"/>
    <x v="0"/>
  </r>
  <r>
    <x v="0"/>
    <n v="36863127437334"/>
    <n v="36863144482069"/>
    <x v="3"/>
    <n v="20"/>
    <x v="1"/>
    <x v="1"/>
    <s v="udp"/>
    <n v="38424572740440"/>
    <n v="38424580318679"/>
    <n v="300"/>
    <m/>
    <n v="17044735"/>
    <n v="7578239"/>
    <n v="6.6666666666666666E-2"/>
    <x v="0"/>
  </r>
  <r>
    <x v="1"/>
    <n v="36871373988471"/>
    <n v="36871602596449"/>
    <x v="3"/>
    <n v="0"/>
    <x v="1"/>
    <x v="1"/>
    <s v="rmi"/>
    <n v="38432640490487"/>
    <n v="38433386542393"/>
    <n v="300"/>
    <m/>
    <n v="228607978"/>
    <n v="746051906"/>
    <n v="0"/>
    <x v="0"/>
  </r>
  <r>
    <x v="0"/>
    <n v="36872008885953"/>
    <n v="36872056199247"/>
    <x v="3"/>
    <n v="162"/>
    <x v="0"/>
    <x v="0"/>
    <s v="udp"/>
    <n v="38433453702506"/>
    <n v="38433460974333"/>
    <n v="300"/>
    <m/>
    <n v="47313294"/>
    <n v="7271827"/>
    <n v="0.54"/>
    <x v="0"/>
  </r>
  <r>
    <x v="1"/>
    <n v="36880255993025"/>
    <n v="36880543293959"/>
    <x v="3"/>
    <n v="0"/>
    <x v="0"/>
    <x v="0"/>
    <s v="rmi"/>
    <n v="38441521909708"/>
    <n v="38442312406835"/>
    <n v="300"/>
    <m/>
    <n v="287300934"/>
    <n v="790497127"/>
    <n v="0"/>
    <x v="0"/>
  </r>
  <r>
    <x v="0"/>
    <n v="36880932758533"/>
    <n v="36880950994400"/>
    <x v="3"/>
    <n v="9"/>
    <x v="1"/>
    <x v="1"/>
    <s v="udp"/>
    <n v="38442378541907"/>
    <n v="38442385863222"/>
    <n v="300"/>
    <m/>
    <n v="18235867"/>
    <n v="7321315"/>
    <n v="0.03"/>
    <x v="0"/>
  </r>
  <r>
    <x v="1"/>
    <n v="36889184893164"/>
    <n v="36889428005582"/>
    <x v="3"/>
    <n v="0"/>
    <x v="1"/>
    <x v="1"/>
    <s v="rmi"/>
    <n v="38450447480245"/>
    <n v="38451212253236"/>
    <n v="300"/>
    <m/>
    <n v="243112418"/>
    <n v="764772991"/>
    <n v="0"/>
    <x v="0"/>
  </r>
  <r>
    <x v="0"/>
    <n v="36889836743140"/>
    <n v="36889883983994"/>
    <x v="3"/>
    <n v="162"/>
    <x v="0"/>
    <x v="0"/>
    <s v="udp"/>
    <n v="38451279495538"/>
    <n v="38451286917042"/>
    <n v="300"/>
    <m/>
    <n v="47240854"/>
    <n v="7421504"/>
    <n v="0.54"/>
    <x v="0"/>
  </r>
  <r>
    <x v="1"/>
    <n v="36898081039703"/>
    <n v="36898367289361"/>
    <x v="3"/>
    <n v="0"/>
    <x v="0"/>
    <x v="0"/>
    <s v="rmi"/>
    <n v="38459347415327"/>
    <n v="38460136353551"/>
    <n v="300"/>
    <m/>
    <n v="286249658"/>
    <n v="788938224"/>
    <n v="0"/>
    <x v="0"/>
  </r>
  <r>
    <x v="0"/>
    <n v="36898758320515"/>
    <n v="36898776612052"/>
    <x v="3"/>
    <n v="10"/>
    <x v="1"/>
    <x v="1"/>
    <s v="udp"/>
    <n v="38460202619731"/>
    <n v="38460209960118"/>
    <n v="300"/>
    <m/>
    <n v="18291537"/>
    <n v="7340387"/>
    <n v="3.3333333333333333E-2"/>
    <x v="0"/>
  </r>
  <r>
    <x v="1"/>
    <n v="36907010284453"/>
    <n v="36907255375604"/>
    <x v="3"/>
    <n v="0"/>
    <x v="1"/>
    <x v="1"/>
    <s v="rmi"/>
    <n v="38468271140243"/>
    <n v="38469039792131"/>
    <n v="300"/>
    <m/>
    <n v="245091151"/>
    <n v="768651888"/>
    <n v="0"/>
    <x v="0"/>
  </r>
  <r>
    <x v="0"/>
    <n v="36907661262433"/>
    <n v="36907708895218"/>
    <x v="4"/>
    <n v="262"/>
    <x v="0"/>
    <x v="0"/>
    <s v="udp"/>
    <n v="38469105498926"/>
    <n v="38469114309702"/>
    <n v="400"/>
    <m/>
    <n v="47632785"/>
    <n v="8810776"/>
    <n v="0.65500000000000003"/>
    <x v="0"/>
  </r>
  <r>
    <x v="1"/>
    <n v="36915910284189"/>
    <n v="36916299700526"/>
    <x v="4"/>
    <n v="0"/>
    <x v="0"/>
    <x v="0"/>
    <s v="rmi"/>
    <n v="38477175362818"/>
    <n v="38478072165628"/>
    <n v="400"/>
    <m/>
    <n v="389416337"/>
    <n v="896802810"/>
    <n v="0"/>
    <x v="0"/>
  </r>
  <r>
    <x v="0"/>
    <n v="36916695218202"/>
    <n v="36916715368350"/>
    <x v="4"/>
    <n v="59"/>
    <x v="1"/>
    <x v="1"/>
    <s v="udp"/>
    <n v="38478137186083"/>
    <n v="38478145701635"/>
    <n v="400"/>
    <m/>
    <n v="20150148"/>
    <n v="8515552"/>
    <n v="0.14749999999999999"/>
    <x v="0"/>
  </r>
  <r>
    <x v="1"/>
    <n v="36924938805731"/>
    <n v="36925242665431"/>
    <x v="4"/>
    <n v="0"/>
    <x v="1"/>
    <x v="1"/>
    <s v="rmi"/>
    <n v="38486206501844"/>
    <n v="38487027708122"/>
    <n v="400"/>
    <m/>
    <n v="303859700"/>
    <n v="821206278"/>
    <n v="0"/>
    <x v="0"/>
  </r>
  <r>
    <x v="0"/>
    <n v="36925648430362"/>
    <n v="36925695371682"/>
    <x v="4"/>
    <n v="262"/>
    <x v="0"/>
    <x v="0"/>
    <s v="udp"/>
    <n v="38487093708764"/>
    <n v="38487102877421"/>
    <n v="400"/>
    <m/>
    <n v="46941320"/>
    <n v="9168657"/>
    <n v="0.65500000000000003"/>
    <x v="0"/>
  </r>
  <r>
    <x v="1"/>
    <n v="36933895173649"/>
    <n v="36934276251805"/>
    <x v="4"/>
    <n v="0"/>
    <x v="0"/>
    <x v="0"/>
    <s v="rmi"/>
    <n v="38495163141649"/>
    <n v="38496047412652"/>
    <n v="400"/>
    <m/>
    <n v="381078156"/>
    <n v="884271003"/>
    <n v="0"/>
    <x v="0"/>
  </r>
  <r>
    <x v="0"/>
    <n v="36934667750266"/>
    <n v="36934687039053"/>
    <x v="4"/>
    <n v="63"/>
    <x v="1"/>
    <x v="1"/>
    <s v="udp"/>
    <n v="38496112824474"/>
    <n v="38496121722997"/>
    <n v="400"/>
    <m/>
    <n v="19288787"/>
    <n v="8898523"/>
    <n v="0.1575"/>
    <x v="0"/>
  </r>
  <r>
    <x v="1"/>
    <n v="36942921079855"/>
    <n v="36943231408471"/>
    <x v="4"/>
    <n v="0"/>
    <x v="1"/>
    <x v="1"/>
    <s v="rmi"/>
    <n v="38504184688434"/>
    <n v="38505016141271"/>
    <n v="400"/>
    <m/>
    <n v="310328616"/>
    <n v="831452837"/>
    <n v="0"/>
    <x v="0"/>
  </r>
  <r>
    <x v="0"/>
    <n v="36943638867369"/>
    <n v="36943687077140"/>
    <x v="4"/>
    <n v="262"/>
    <x v="0"/>
    <x v="0"/>
    <s v="udp"/>
    <n v="38505082650919"/>
    <n v="38505091795393"/>
    <n v="400"/>
    <m/>
    <n v="48209771"/>
    <n v="9144474"/>
    <n v="0.65500000000000003"/>
    <x v="0"/>
  </r>
  <r>
    <x v="1"/>
    <n v="36951881534845"/>
    <n v="36952237369266"/>
    <x v="4"/>
    <n v="0"/>
    <x v="0"/>
    <x v="0"/>
    <s v="rmi"/>
    <n v="38513152748911"/>
    <n v="38514007893095"/>
    <n v="400"/>
    <m/>
    <n v="355834421"/>
    <n v="855144184"/>
    <n v="0"/>
    <x v="0"/>
  </r>
  <r>
    <x v="0"/>
    <n v="36952629998555"/>
    <n v="36952648992446"/>
    <x v="4"/>
    <n v="89"/>
    <x v="1"/>
    <x v="1"/>
    <s v="udp"/>
    <n v="38514073168957"/>
    <n v="38514082021776"/>
    <n v="400"/>
    <m/>
    <n v="18993891"/>
    <n v="8852819"/>
    <n v="0.2225"/>
    <x v="0"/>
  </r>
  <r>
    <x v="1"/>
    <n v="36960874608064"/>
    <n v="36961182674453"/>
    <x v="4"/>
    <n v="0"/>
    <x v="1"/>
    <x v="1"/>
    <s v="rmi"/>
    <n v="38522142737412"/>
    <n v="38522969813666"/>
    <n v="400"/>
    <m/>
    <n v="308066389"/>
    <n v="827076254"/>
    <n v="0"/>
    <x v="0"/>
  </r>
  <r>
    <x v="0"/>
    <n v="36961590996962"/>
    <n v="36961637782507"/>
    <x v="4"/>
    <n v="262"/>
    <x v="0"/>
    <x v="0"/>
    <s v="udp"/>
    <n v="38523035649825"/>
    <n v="38523045104490"/>
    <n v="400"/>
    <m/>
    <n v="46785545"/>
    <n v="9454665"/>
    <n v="0.65500000000000003"/>
    <x v="0"/>
  </r>
  <r>
    <x v="1"/>
    <n v="36969863295835"/>
    <n v="36970260713123"/>
    <x v="4"/>
    <n v="0"/>
    <x v="0"/>
    <x v="0"/>
    <s v="rmi"/>
    <n v="38531105899629"/>
    <n v="38532031623363"/>
    <n v="400"/>
    <m/>
    <n v="397417288"/>
    <n v="925723734"/>
    <n v="0"/>
    <x v="0"/>
  </r>
  <r>
    <x v="0"/>
    <n v="36970652854171"/>
    <n v="36970672893353"/>
    <x v="4"/>
    <n v="11"/>
    <x v="1"/>
    <x v="1"/>
    <s v="udp"/>
    <n v="38532097170292"/>
    <n v="38532105781472"/>
    <n v="400"/>
    <m/>
    <n v="20039182"/>
    <n v="8611180"/>
    <n v="2.75E-2"/>
    <x v="0"/>
  </r>
  <r>
    <x v="1"/>
    <n v="36978903879375"/>
    <n v="36979227293849"/>
    <x v="4"/>
    <n v="0"/>
    <x v="1"/>
    <x v="1"/>
    <s v="rmi"/>
    <n v="38540167386765"/>
    <n v="38541012649915"/>
    <n v="400"/>
    <m/>
    <n v="323414474"/>
    <n v="845263150"/>
    <n v="0"/>
    <x v="0"/>
  </r>
  <r>
    <x v="0"/>
    <n v="36979634089402"/>
    <n v="36979681968861"/>
    <x v="4"/>
    <n v="262"/>
    <x v="0"/>
    <x v="0"/>
    <s v="udp"/>
    <n v="38541079121918"/>
    <n v="38541088301471"/>
    <n v="400"/>
    <m/>
    <n v="47879459"/>
    <n v="9179553"/>
    <n v="0.65500000000000003"/>
    <x v="0"/>
  </r>
  <r>
    <x v="1"/>
    <n v="36987883254061"/>
    <n v="36988264182815"/>
    <x v="4"/>
    <n v="0"/>
    <x v="0"/>
    <x v="0"/>
    <s v="rmi"/>
    <n v="38549149172620"/>
    <n v="38550039358579"/>
    <n v="400"/>
    <m/>
    <n v="380928754"/>
    <n v="890185959"/>
    <n v="0"/>
    <x v="0"/>
  </r>
  <r>
    <x v="0"/>
    <n v="36988661312194"/>
    <n v="36988681733082"/>
    <x v="4"/>
    <n v="16"/>
    <x v="1"/>
    <x v="1"/>
    <s v="udp"/>
    <n v="38550106002711"/>
    <n v="38550119066126"/>
    <n v="400"/>
    <m/>
    <n v="20420888"/>
    <n v="13063415"/>
    <n v="0.04"/>
    <x v="0"/>
  </r>
  <r>
    <x v="1"/>
    <n v="36996910765091"/>
    <n v="36997214697047"/>
    <x v="4"/>
    <n v="0"/>
    <x v="1"/>
    <x v="1"/>
    <s v="rmi"/>
    <n v="38558180505153"/>
    <n v="38559001196322"/>
    <n v="400"/>
    <m/>
    <n v="303931956"/>
    <n v="820691169"/>
    <n v="0"/>
    <x v="0"/>
  </r>
  <r>
    <x v="0"/>
    <n v="36997622950593"/>
    <n v="36997670570344"/>
    <x v="4"/>
    <n v="262"/>
    <x v="0"/>
    <x v="0"/>
    <s v="udp"/>
    <n v="38559066781172"/>
    <n v="38559075370991"/>
    <n v="400"/>
    <m/>
    <n v="47619751"/>
    <n v="8589819"/>
    <n v="0.65500000000000003"/>
    <x v="0"/>
  </r>
  <r>
    <x v="1"/>
    <n v="37005869163248"/>
    <n v="37006235548482"/>
    <x v="4"/>
    <n v="0"/>
    <x v="0"/>
    <x v="0"/>
    <s v="rmi"/>
    <n v="38567136506652"/>
    <n v="38568007318434"/>
    <n v="400"/>
    <m/>
    <n v="366385234"/>
    <n v="870811782"/>
    <n v="0"/>
    <x v="0"/>
  </r>
  <r>
    <x v="0"/>
    <n v="37006627742659"/>
    <n v="37006647818650"/>
    <x v="4"/>
    <n v="9"/>
    <x v="1"/>
    <x v="1"/>
    <s v="udp"/>
    <n v="38568073669433"/>
    <n v="38568082177039"/>
    <n v="400"/>
    <m/>
    <n v="20075991"/>
    <n v="8507606"/>
    <n v="2.2499999999999999E-2"/>
    <x v="0"/>
  </r>
  <r>
    <x v="1"/>
    <n v="37014876802008"/>
    <n v="37015182803275"/>
    <x v="4"/>
    <n v="0"/>
    <x v="1"/>
    <x v="1"/>
    <s v="rmi"/>
    <n v="38576143483431"/>
    <n v="38576970957341"/>
    <n v="400"/>
    <m/>
    <n v="306001267"/>
    <n v="827473910"/>
    <n v="0"/>
    <x v="0"/>
  </r>
  <r>
    <x v="0"/>
    <n v="37015592357791"/>
    <n v="37015651902554"/>
    <x v="5"/>
    <n v="801"/>
    <x v="0"/>
    <x v="0"/>
    <s v="udp"/>
    <n v="38577037925349"/>
    <n v="38577061866827"/>
    <n v="1000"/>
    <m/>
    <n v="59544763"/>
    <n v="23941478"/>
    <n v="0.80100000000000005"/>
    <x v="0"/>
  </r>
  <r>
    <x v="1"/>
    <n v="37023857183276"/>
    <n v="37024656166678"/>
    <x v="5"/>
    <n v="0"/>
    <x v="0"/>
    <x v="0"/>
    <s v="rmi"/>
    <n v="38585123898322"/>
    <n v="38586424522473"/>
    <n v="1000"/>
    <m/>
    <n v="798983402"/>
    <n v="1300624151"/>
    <n v="0"/>
    <x v="0"/>
  </r>
  <r>
    <x v="0"/>
    <n v="37025045489532"/>
    <n v="37025079550468"/>
    <x v="5"/>
    <n v="216"/>
    <x v="1"/>
    <x v="1"/>
    <s v="udp"/>
    <n v="38586491504654"/>
    <n v="38586524002229"/>
    <n v="1000"/>
    <m/>
    <n v="34060936"/>
    <n v="32497575"/>
    <n v="0.216"/>
    <x v="0"/>
  </r>
  <r>
    <x v="1"/>
    <n v="37033345119683"/>
    <n v="37034022601737"/>
    <x v="5"/>
    <n v="0"/>
    <x v="1"/>
    <x v="1"/>
    <s v="rmi"/>
    <n v="38594585826044"/>
    <n v="38595801309034"/>
    <n v="1000"/>
    <m/>
    <n v="677482054"/>
    <n v="1215482990"/>
    <n v="0"/>
    <x v="0"/>
  </r>
  <r>
    <x v="0"/>
    <n v="37034423104453"/>
    <n v="37034497802045"/>
    <x v="5"/>
    <n v="740"/>
    <x v="0"/>
    <x v="0"/>
    <s v="udp"/>
    <n v="38595867929481"/>
    <n v="38595900977710"/>
    <n v="1000"/>
    <m/>
    <n v="74697592"/>
    <n v="33048229"/>
    <n v="0.74"/>
    <x v="0"/>
  </r>
  <r>
    <x v="1"/>
    <n v="37042696472925"/>
    <n v="37043477283944"/>
    <x v="5"/>
    <n v="0"/>
    <x v="0"/>
    <x v="0"/>
    <s v="rmi"/>
    <n v="38603962577396"/>
    <n v="38605245975283"/>
    <n v="1000"/>
    <m/>
    <n v="780811019"/>
    <n v="1283397887"/>
    <n v="0"/>
    <x v="0"/>
  </r>
  <r>
    <x v="0"/>
    <n v="37043868430345"/>
    <n v="37043902929382"/>
    <x v="5"/>
    <n v="162"/>
    <x v="1"/>
    <x v="1"/>
    <s v="udp"/>
    <n v="38605312597012"/>
    <n v="38605341328257"/>
    <n v="1000"/>
    <m/>
    <n v="34499037"/>
    <n v="28731245"/>
    <n v="0.16200000000000001"/>
    <x v="0"/>
  </r>
  <r>
    <x v="1"/>
    <n v="37052134374303"/>
    <n v="37052845348062"/>
    <x v="5"/>
    <n v="0"/>
    <x v="1"/>
    <x v="1"/>
    <s v="rmi"/>
    <n v="38613402683540"/>
    <n v="38614624927458"/>
    <n v="1000"/>
    <m/>
    <n v="710973759"/>
    <n v="1222243918"/>
    <n v="0"/>
    <x v="0"/>
  </r>
  <r>
    <x v="0"/>
    <n v="37053248282374"/>
    <n v="37053322906286"/>
    <x v="5"/>
    <n v="740"/>
    <x v="0"/>
    <x v="0"/>
    <s v="udp"/>
    <n v="38614691736534"/>
    <n v="38614725171531"/>
    <n v="1000"/>
    <m/>
    <n v="74623912"/>
    <n v="33434997"/>
    <n v="0.74"/>
    <x v="0"/>
  </r>
  <r>
    <x v="1"/>
    <n v="37061516549649"/>
    <n v="37062281432662"/>
    <x v="5"/>
    <n v="0"/>
    <x v="0"/>
    <x v="0"/>
    <s v="rmi"/>
    <n v="38622785970852"/>
    <n v="38624050391323"/>
    <n v="1000"/>
    <m/>
    <n v="764883013"/>
    <n v="1264420471"/>
    <n v="0"/>
    <x v="0"/>
  </r>
  <r>
    <x v="0"/>
    <n v="37062672694564"/>
    <n v="37062694670000"/>
    <x v="5"/>
    <n v="537"/>
    <x v="1"/>
    <x v="1"/>
    <s v="udp"/>
    <n v="38624117079252"/>
    <n v="38624141178882"/>
    <n v="1000"/>
    <m/>
    <n v="21975436"/>
    <n v="24099630"/>
    <n v="0.53700000000000003"/>
    <x v="0"/>
  </r>
  <r>
    <x v="1"/>
    <n v="37070936828769"/>
    <n v="37071588797519"/>
    <x v="5"/>
    <n v="0"/>
    <x v="1"/>
    <x v="1"/>
    <s v="rmi"/>
    <n v="38632201719828"/>
    <n v="38633367924804"/>
    <n v="1000"/>
    <m/>
    <n v="651968750"/>
    <n v="1166204976"/>
    <n v="0"/>
    <x v="0"/>
  </r>
  <r>
    <x v="0"/>
    <n v="37071988599080"/>
    <n v="37072060582608"/>
    <x v="5"/>
    <n v="740"/>
    <x v="0"/>
    <x v="0"/>
    <s v="udp"/>
    <n v="38633433715910"/>
    <n v="38633461874014"/>
    <n v="1000"/>
    <m/>
    <n v="71983528"/>
    <n v="28158104"/>
    <n v="0.74"/>
    <x v="0"/>
  </r>
  <r>
    <x v="1"/>
    <n v="37080257042107"/>
    <n v="37081044747241"/>
    <x v="5"/>
    <n v="0"/>
    <x v="0"/>
    <x v="0"/>
    <s v="rmi"/>
    <n v="38641523843737"/>
    <n v="38642813169636"/>
    <n v="1000"/>
    <m/>
    <n v="787705134"/>
    <n v="1289325899"/>
    <n v="0"/>
    <x v="0"/>
  </r>
  <r>
    <x v="0"/>
    <n v="37081435080201"/>
    <n v="37081468429675"/>
    <x v="5"/>
    <n v="211"/>
    <x v="1"/>
    <x v="1"/>
    <s v="udp"/>
    <n v="38642879861736"/>
    <n v="38642911493424"/>
    <n v="1000"/>
    <m/>
    <n v="33349474"/>
    <n v="31631688"/>
    <n v="0.21099999999999999"/>
    <x v="0"/>
  </r>
  <r>
    <x v="1"/>
    <n v="37089708981616"/>
    <n v="37090383671865"/>
    <x v="5"/>
    <n v="0"/>
    <x v="1"/>
    <x v="1"/>
    <s v="rmi"/>
    <n v="38650973450234"/>
    <n v="38652162624698"/>
    <n v="1000"/>
    <m/>
    <n v="674690249"/>
    <n v="1189174464"/>
    <n v="0"/>
    <x v="0"/>
  </r>
  <r>
    <x v="0"/>
    <n v="37090783812024"/>
    <n v="37090842224972"/>
    <x v="5"/>
    <n v="801"/>
    <x v="0"/>
    <x v="0"/>
    <s v="udp"/>
    <n v="38652229488133"/>
    <n v="38652254125101"/>
    <n v="1000"/>
    <m/>
    <n v="58412948"/>
    <n v="24636968"/>
    <n v="0.80100000000000005"/>
    <x v="0"/>
  </r>
  <r>
    <x v="1"/>
    <n v="37099047610088"/>
    <n v="37099795539598"/>
    <x v="5"/>
    <n v="0"/>
    <x v="0"/>
    <x v="0"/>
    <s v="rmi"/>
    <n v="38660313995034"/>
    <n v="38661564747138"/>
    <n v="1000"/>
    <m/>
    <n v="747929510"/>
    <n v="1250752104"/>
    <n v="0"/>
    <x v="0"/>
  </r>
  <r>
    <x v="0"/>
    <n v="37100188338424"/>
    <n v="37100210381588"/>
    <x v="5"/>
    <n v="560"/>
    <x v="1"/>
    <x v="1"/>
    <s v="udp"/>
    <n v="38661629883744"/>
    <n v="38661654445856"/>
    <n v="1000"/>
    <m/>
    <n v="22043164"/>
    <n v="24562112"/>
    <n v="0.56000000000000005"/>
    <x v="0"/>
  </r>
  <r>
    <x v="1"/>
    <n v="37108447626306"/>
    <n v="37109115704139"/>
    <x v="5"/>
    <n v="0"/>
    <x v="1"/>
    <x v="1"/>
    <s v="rmi"/>
    <n v="38669716124041"/>
    <n v="38670894710811"/>
    <n v="1000"/>
    <m/>
    <n v="668077833"/>
    <n v="1178586770"/>
    <n v="0"/>
    <x v="0"/>
  </r>
  <r>
    <x v="0"/>
    <n v="37109516437810"/>
    <n v="37109564664453"/>
    <x v="5"/>
    <n v="862"/>
    <x v="0"/>
    <x v="0"/>
    <s v="udp"/>
    <n v="38670961064160"/>
    <n v="38670985474908"/>
    <n v="1000"/>
    <m/>
    <n v="48226643"/>
    <n v="24410748"/>
    <n v="0.86199999999999999"/>
    <x v="0"/>
  </r>
  <r>
    <x v="1"/>
    <n v="37117782953567"/>
    <n v="37118547663543"/>
    <x v="5"/>
    <n v="0"/>
    <x v="0"/>
    <x v="0"/>
    <s v="rmi"/>
    <n v="38679047270812"/>
    <n v="38680316545164"/>
    <n v="1000"/>
    <m/>
    <n v="764709976"/>
    <n v="1269274352"/>
    <n v="0"/>
    <x v="0"/>
  </r>
  <r>
    <x v="0"/>
    <n v="37118938412257"/>
    <n v="37118961491634"/>
    <x v="5"/>
    <n v="507"/>
    <x v="1"/>
    <x v="1"/>
    <s v="udp"/>
    <n v="38680382523254"/>
    <n v="38680406475400"/>
    <n v="1000"/>
    <m/>
    <n v="23079377"/>
    <n v="23952146"/>
    <n v="0.50700000000000001"/>
    <x v="0"/>
  </r>
  <r>
    <x v="1"/>
    <n v="37127212355853"/>
    <n v="37127937350234"/>
    <x v="5"/>
    <n v="0"/>
    <x v="1"/>
    <x v="1"/>
    <s v="rmi"/>
    <n v="38688468843513"/>
    <n v="38689716826100"/>
    <n v="1000"/>
    <m/>
    <n v="724994381"/>
    <n v="1247982587"/>
    <n v="0"/>
    <x v="0"/>
  </r>
  <r>
    <x v="0"/>
    <n v="37128376960296"/>
    <n v="37128428398701"/>
    <x v="6"/>
    <n v="1862"/>
    <x v="0"/>
    <x v="0"/>
    <s v="udp"/>
    <n v="38689782840299"/>
    <n v="38689835051071"/>
    <n v="2000"/>
    <m/>
    <n v="51438405"/>
    <n v="52210772"/>
    <n v="0.93100000000000005"/>
    <x v="0"/>
  </r>
  <r>
    <x v="1"/>
    <n v="37136628017645"/>
    <n v="37138034797681"/>
    <x v="6"/>
    <n v="0"/>
    <x v="0"/>
    <x v="0"/>
    <s v="rmi"/>
    <n v="38697896020826"/>
    <n v="38699803679430"/>
    <n v="2000"/>
    <m/>
    <n v="1406780036"/>
    <n v="1907658604"/>
    <n v="0"/>
    <x v="0"/>
  </r>
  <r>
    <x v="0"/>
    <n v="37138425539161"/>
    <n v="37138491770303"/>
    <x v="6"/>
    <n v="153"/>
    <x v="1"/>
    <x v="1"/>
    <s v="udp"/>
    <n v="38699869233151"/>
    <n v="38699935796284"/>
    <n v="2000"/>
    <m/>
    <n v="66231142"/>
    <n v="66563133"/>
    <n v="7.6499999999999999E-2"/>
    <x v="0"/>
  </r>
  <r>
    <x v="1"/>
    <n v="37146729073597"/>
    <n v="37147922216158"/>
    <x v="6"/>
    <n v="0"/>
    <x v="1"/>
    <x v="1"/>
    <s v="rmi"/>
    <n v="38707996988877"/>
    <n v="38709701844910"/>
    <n v="2000"/>
    <m/>
    <n v="1193142561"/>
    <n v="1704856033"/>
    <n v="0"/>
    <x v="0"/>
  </r>
  <r>
    <x v="0"/>
    <n v="37148323388683"/>
    <n v="37148413693190"/>
    <x v="6"/>
    <n v="1620"/>
    <x v="0"/>
    <x v="0"/>
    <s v="udp"/>
    <n v="38709767115394"/>
    <n v="38709826145428"/>
    <n v="2000"/>
    <m/>
    <n v="90304507"/>
    <n v="59030034"/>
    <n v="0.81"/>
    <x v="0"/>
  </r>
  <r>
    <x v="1"/>
    <n v="37156618313144"/>
    <n v="37157998474204"/>
    <x v="6"/>
    <n v="0"/>
    <x v="0"/>
    <x v="0"/>
    <s v="rmi"/>
    <n v="38717887129864"/>
    <n v="38719767591508"/>
    <n v="2000"/>
    <m/>
    <n v="1380161060"/>
    <n v="1880461644"/>
    <n v="0"/>
    <x v="0"/>
  </r>
  <r>
    <x v="0"/>
    <n v="37158415809593"/>
    <n v="37158443894031"/>
    <x v="6"/>
    <n v="1401"/>
    <x v="1"/>
    <x v="1"/>
    <s v="udp"/>
    <n v="38719833204364"/>
    <n v="38719884913818"/>
    <n v="2000"/>
    <m/>
    <n v="28084438"/>
    <n v="51709454"/>
    <n v="0.70050000000000001"/>
    <x v="0"/>
  </r>
  <r>
    <x v="1"/>
    <n v="37166702995565"/>
    <n v="37167891560484"/>
    <x v="6"/>
    <n v="0"/>
    <x v="1"/>
    <x v="1"/>
    <s v="rmi"/>
    <n v="38727947313247"/>
    <n v="38729671819843"/>
    <n v="2000"/>
    <m/>
    <n v="1188564919"/>
    <n v="1724506596"/>
    <n v="0"/>
    <x v="0"/>
  </r>
  <r>
    <x v="0"/>
    <n v="37168295325685"/>
    <n v="37168379714081"/>
    <x v="6"/>
    <n v="1680"/>
    <x v="0"/>
    <x v="0"/>
    <s v="udp"/>
    <n v="38729737265323"/>
    <n v="38729788110815"/>
    <n v="2000"/>
    <m/>
    <n v="84388396"/>
    <n v="50845492"/>
    <n v="0.84"/>
    <x v="0"/>
  </r>
  <r>
    <x v="1"/>
    <n v="37176586378290"/>
    <n v="37177892685561"/>
    <x v="6"/>
    <n v="0"/>
    <x v="0"/>
    <x v="0"/>
    <s v="rmi"/>
    <n v="38737850050728"/>
    <n v="38739661625143"/>
    <n v="2000"/>
    <m/>
    <n v="1306307271"/>
    <n v="1811574415"/>
    <n v="0"/>
    <x v="0"/>
  </r>
  <r>
    <x v="0"/>
    <n v="37178285133732"/>
    <n v="37178332591759"/>
    <x v="6"/>
    <n v="541"/>
    <x v="1"/>
    <x v="1"/>
    <s v="udp"/>
    <n v="38739727754413"/>
    <n v="38739777930137"/>
    <n v="2000"/>
    <m/>
    <n v="47458027"/>
    <n v="50175724"/>
    <n v="0.27050000000000002"/>
    <x v="0"/>
  </r>
  <r>
    <x v="1"/>
    <n v="37186566914130"/>
    <n v="37187849977968"/>
    <x v="6"/>
    <n v="0"/>
    <x v="1"/>
    <x v="1"/>
    <s v="rmi"/>
    <n v="38747838607979"/>
    <n v="38749629657157"/>
    <n v="2000"/>
    <m/>
    <n v="1283063838"/>
    <n v="1791049178"/>
    <n v="0"/>
    <x v="0"/>
  </r>
  <r>
    <x v="0"/>
    <n v="37188251591829"/>
    <n v="37188335091907"/>
    <x v="6"/>
    <n v="1623"/>
    <x v="0"/>
    <x v="0"/>
    <s v="udp"/>
    <n v="38749695204949"/>
    <n v="38749748867482"/>
    <n v="2000"/>
    <m/>
    <n v="83500078"/>
    <n v="53662533"/>
    <n v="0.8115"/>
    <x v="0"/>
  </r>
  <r>
    <x v="1"/>
    <n v="37196544685410"/>
    <n v="37197999852546"/>
    <x v="6"/>
    <n v="0"/>
    <x v="0"/>
    <x v="0"/>
    <s v="rmi"/>
    <n v="38757811447007"/>
    <n v="38759769054366"/>
    <n v="2000"/>
    <m/>
    <n v="1455167136"/>
    <n v="1957607359"/>
    <n v="0"/>
    <x v="0"/>
  </r>
  <r>
    <x v="0"/>
    <n v="37198417290584"/>
    <n v="37198444785202"/>
    <x v="6"/>
    <n v="1498"/>
    <x v="1"/>
    <x v="1"/>
    <s v="udp"/>
    <n v="38759834703742"/>
    <n v="38759887075577"/>
    <n v="2000"/>
    <m/>
    <n v="27494618"/>
    <n v="52371835"/>
    <n v="0.749"/>
    <x v="0"/>
  </r>
  <r>
    <x v="1"/>
    <n v="37206677217288"/>
    <n v="37207967212564"/>
    <x v="6"/>
    <n v="0"/>
    <x v="1"/>
    <x v="1"/>
    <s v="rmi"/>
    <n v="38767947338677"/>
    <n v="38769746773118"/>
    <n v="2000"/>
    <m/>
    <n v="1289995276"/>
    <n v="1799434441"/>
    <n v="0"/>
    <x v="0"/>
  </r>
  <r>
    <x v="0"/>
    <n v="37208368151109"/>
    <n v="37208447084897"/>
    <x v="6"/>
    <n v="1669"/>
    <x v="0"/>
    <x v="0"/>
    <s v="udp"/>
    <n v="38769813285003"/>
    <n v="38769866019027"/>
    <n v="2000"/>
    <m/>
    <n v="78933788"/>
    <n v="52734024"/>
    <n v="0.83450000000000002"/>
    <x v="0"/>
  </r>
  <r>
    <x v="1"/>
    <n v="37216662502178"/>
    <n v="37218032739423"/>
    <x v="6"/>
    <n v="0"/>
    <x v="0"/>
    <x v="0"/>
    <s v="rmi"/>
    <n v="38777928161878"/>
    <n v="38779801217870"/>
    <n v="2000"/>
    <m/>
    <n v="1370237245"/>
    <n v="1873055992"/>
    <n v="0"/>
    <x v="0"/>
  </r>
  <r>
    <x v="0"/>
    <n v="37218422351097"/>
    <n v="37218472989036"/>
    <x v="6"/>
    <n v="551"/>
    <x v="1"/>
    <x v="1"/>
    <s v="udp"/>
    <n v="38779867587651"/>
    <n v="38779918076405"/>
    <n v="2000"/>
    <m/>
    <n v="50637939"/>
    <n v="50488754"/>
    <n v="0.27550000000000002"/>
    <x v="0"/>
  </r>
  <r>
    <x v="1"/>
    <n v="37226751045768"/>
    <n v="37227991032977"/>
    <x v="6"/>
    <n v="0"/>
    <x v="1"/>
    <x v="1"/>
    <s v="rmi"/>
    <n v="38787980217489"/>
    <n v="38789771193522"/>
    <n v="2000"/>
    <m/>
    <n v="1239987209"/>
    <n v="1790976033"/>
    <n v="0"/>
    <x v="0"/>
  </r>
  <r>
    <x v="0"/>
    <n v="37228393392596"/>
    <n v="37228487772194"/>
    <x v="6"/>
    <n v="1560"/>
    <x v="0"/>
    <x v="0"/>
    <s v="udp"/>
    <n v="38789839088917"/>
    <n v="38789901960902"/>
    <n v="2000"/>
    <m/>
    <n v="94379598"/>
    <n v="62871985"/>
    <n v="0.78"/>
    <x v="0"/>
  </r>
  <r>
    <x v="1"/>
    <n v="37236698736815"/>
    <n v="37238123244799"/>
    <x v="6"/>
    <n v="0"/>
    <x v="0"/>
    <x v="0"/>
    <s v="rmi"/>
    <n v="38797963850413"/>
    <n v="38799892481485"/>
    <n v="2000"/>
    <m/>
    <n v="1424507984"/>
    <n v="1928631072"/>
    <n v="0"/>
    <x v="0"/>
  </r>
  <r>
    <x v="0"/>
    <n v="37238513753706"/>
    <n v="37238580532716"/>
    <x v="6"/>
    <n v="257"/>
    <x v="1"/>
    <x v="1"/>
    <s v="udp"/>
    <n v="38799958086733"/>
    <n v="38800021492128"/>
    <n v="2000"/>
    <m/>
    <n v="66779010"/>
    <n v="63405395"/>
    <n v="0.1285"/>
    <x v="0"/>
  </r>
  <r>
    <x v="1"/>
    <n v="37246815707633"/>
    <n v="37248250259881"/>
    <x v="6"/>
    <n v="0"/>
    <x v="1"/>
    <x v="1"/>
    <s v="rmi"/>
    <n v="38808082899389"/>
    <n v="38810030060900"/>
    <n v="2000"/>
    <m/>
    <n v="1434552248"/>
    <n v="1947161511"/>
    <n v="0"/>
    <x v="0"/>
  </r>
  <r>
    <x v="0"/>
    <n v="37248652510698"/>
    <n v="37248781191704"/>
    <x v="7"/>
    <n v="2260"/>
    <x v="0"/>
    <x v="0"/>
    <s v="udp"/>
    <n v="38810095596368"/>
    <n v="38810205064835"/>
    <n v="3000"/>
    <m/>
    <n v="128681006"/>
    <n v="109468467"/>
    <n v="0.7533333333333333"/>
    <x v="0"/>
  </r>
  <r>
    <x v="1"/>
    <n v="37256998614849"/>
    <n v="37259056340558"/>
    <x v="7"/>
    <n v="0"/>
    <x v="0"/>
    <x v="0"/>
    <s v="rmi"/>
    <n v="38818265559933"/>
    <n v="38820825181625"/>
    <n v="3000"/>
    <m/>
    <n v="2057725709"/>
    <n v="2559621692"/>
    <n v="0"/>
    <x v="0"/>
  </r>
  <r>
    <x v="0"/>
    <n v="37259446932015"/>
    <n v="37259530777008"/>
    <x v="7"/>
    <n v="873"/>
    <x v="1"/>
    <x v="1"/>
    <s v="udp"/>
    <n v="38820890511002"/>
    <n v="38820972250707"/>
    <n v="3000"/>
    <m/>
    <n v="83844993"/>
    <n v="81739705"/>
    <n v="0.29099999999999998"/>
    <x v="0"/>
  </r>
  <r>
    <x v="1"/>
    <n v="37267765311280"/>
    <n v="37269405521744"/>
    <x v="7"/>
    <n v="0"/>
    <x v="1"/>
    <x v="1"/>
    <s v="rmi"/>
    <n v="38829034165349"/>
    <n v="38831186493714"/>
    <n v="3000"/>
    <m/>
    <n v="1640210464"/>
    <n v="2152328365"/>
    <n v="0"/>
    <x v="0"/>
  </r>
  <r>
    <x v="0"/>
    <n v="37269808403737"/>
    <n v="37269903911082"/>
    <x v="7"/>
    <n v="2560"/>
    <x v="0"/>
    <x v="0"/>
    <s v="udp"/>
    <n v="38831253492513"/>
    <n v="38831327465562"/>
    <n v="3000"/>
    <m/>
    <n v="95507345"/>
    <n v="73973049"/>
    <n v="0.85333333333333339"/>
    <x v="0"/>
  </r>
  <r>
    <x v="1"/>
    <n v="37278119975285"/>
    <n v="37279982479387"/>
    <x v="7"/>
    <n v="0"/>
    <x v="0"/>
    <x v="0"/>
    <s v="rmi"/>
    <n v="38839388480234"/>
    <n v="38841751412488"/>
    <n v="3000"/>
    <m/>
    <n v="1862504102"/>
    <n v="2362932254"/>
    <n v="0"/>
    <x v="0"/>
  </r>
  <r>
    <x v="0"/>
    <n v="37280381503647"/>
    <n v="37280450187873"/>
    <x v="7"/>
    <n v="1520"/>
    <x v="1"/>
    <x v="1"/>
    <s v="udp"/>
    <n v="38841816958063"/>
    <n v="38841896360610"/>
    <n v="3000"/>
    <m/>
    <n v="68684226"/>
    <n v="79402547"/>
    <n v="0.50666666666666671"/>
    <x v="0"/>
  </r>
  <r>
    <x v="1"/>
    <n v="37288692230657"/>
    <n v="37290556279971"/>
    <x v="7"/>
    <n v="0"/>
    <x v="1"/>
    <x v="1"/>
    <s v="rmi"/>
    <n v="38849957559363"/>
    <n v="38852337251610"/>
    <n v="3000"/>
    <m/>
    <n v="1864049314"/>
    <n v="2379692247"/>
    <n v="0"/>
    <x v="0"/>
  </r>
  <r>
    <x v="0"/>
    <n v="37290957849532"/>
    <n v="37291070568089"/>
    <x v="7"/>
    <n v="2495"/>
    <x v="0"/>
    <x v="0"/>
    <s v="udp"/>
    <n v="38852403617546"/>
    <n v="38852477885875"/>
    <n v="3000"/>
    <m/>
    <n v="112718557"/>
    <n v="74268329"/>
    <n v="0.83166666666666667"/>
    <x v="0"/>
  </r>
  <r>
    <x v="1"/>
    <n v="37299270326562"/>
    <n v="37301196480351"/>
    <x v="7"/>
    <n v="0"/>
    <x v="0"/>
    <x v="0"/>
    <s v="rmi"/>
    <n v="38860539546235"/>
    <n v="38862965778499"/>
    <n v="3000"/>
    <m/>
    <n v="1926153789"/>
    <n v="2426232264"/>
    <n v="0"/>
    <x v="0"/>
  </r>
  <r>
    <x v="0"/>
    <n v="37301623725404"/>
    <n v="37301673703325"/>
    <x v="7"/>
    <n v="2365"/>
    <x v="1"/>
    <x v="1"/>
    <s v="udp"/>
    <n v="38863031494903"/>
    <n v="38863104023120"/>
    <n v="3000"/>
    <m/>
    <n v="49977921"/>
    <n v="72528217"/>
    <n v="0.78833333333333333"/>
    <x v="0"/>
  </r>
  <r>
    <x v="1"/>
    <n v="37309894810523"/>
    <n v="37311777023785"/>
    <x v="7"/>
    <n v="0"/>
    <x v="1"/>
    <x v="1"/>
    <s v="rmi"/>
    <n v="38871165253878"/>
    <n v="38873557913755"/>
    <n v="3000"/>
    <m/>
    <n v="1882213262"/>
    <n v="2392659877"/>
    <n v="0"/>
    <x v="0"/>
  </r>
  <r>
    <x v="0"/>
    <n v="37312179235118"/>
    <n v="37312295941231"/>
    <x v="7"/>
    <n v="2380"/>
    <x v="0"/>
    <x v="0"/>
    <s v="udp"/>
    <n v="38873623676028"/>
    <n v="38873716750768"/>
    <n v="3000"/>
    <m/>
    <n v="116706113"/>
    <n v="93074740"/>
    <n v="0.79333333333333333"/>
    <x v="0"/>
  </r>
  <r>
    <x v="1"/>
    <n v="37320513827416"/>
    <n v="37322535920530"/>
    <x v="7"/>
    <n v="0"/>
    <x v="0"/>
    <x v="0"/>
    <s v="rmi"/>
    <n v="38881778783995"/>
    <n v="38884305183740"/>
    <n v="3000"/>
    <m/>
    <n v="2022093114"/>
    <n v="2526399745"/>
    <n v="0"/>
    <x v="0"/>
  </r>
  <r>
    <x v="0"/>
    <n v="37322926800684"/>
    <n v="37323026688919"/>
    <x v="7"/>
    <n v="239"/>
    <x v="1"/>
    <x v="1"/>
    <s v="udp"/>
    <n v="38884371763844"/>
    <n v="38884468881851"/>
    <n v="3000"/>
    <m/>
    <n v="99888235"/>
    <n v="97118007"/>
    <n v="7.9666666666666663E-2"/>
    <x v="0"/>
  </r>
  <r>
    <x v="1"/>
    <n v="37331266245087"/>
    <n v="37332976317274"/>
    <x v="7"/>
    <n v="0"/>
    <x v="1"/>
    <x v="1"/>
    <s v="rmi"/>
    <n v="38892531905094"/>
    <n v="38894757479035"/>
    <n v="3000"/>
    <m/>
    <n v="1710072187"/>
    <n v="2225573941"/>
    <n v="0"/>
    <x v="0"/>
  </r>
  <r>
    <x v="0"/>
    <n v="37333382536916"/>
    <n v="37333500847044"/>
    <x v="7"/>
    <n v="2380"/>
    <x v="0"/>
    <x v="0"/>
    <s v="udp"/>
    <n v="38894823578129"/>
    <n v="38894919685442"/>
    <n v="3000"/>
    <m/>
    <n v="118310128"/>
    <n v="96107313"/>
    <n v="0.79333333333333333"/>
    <x v="0"/>
  </r>
  <r>
    <x v="1"/>
    <n v="37341715483187"/>
    <n v="37343641231120"/>
    <x v="7"/>
    <n v="0"/>
    <x v="0"/>
    <x v="0"/>
    <s v="rmi"/>
    <n v="38902981963158"/>
    <n v="38905410146440"/>
    <n v="3000"/>
    <m/>
    <n v="1925747933"/>
    <n v="2428183282"/>
    <n v="0"/>
    <x v="0"/>
  </r>
  <r>
    <x v="0"/>
    <n v="37344031631322"/>
    <n v="37344125558667"/>
    <x v="7"/>
    <n v="373"/>
    <x v="1"/>
    <x v="1"/>
    <s v="udp"/>
    <n v="38905477135265"/>
    <n v="38905569585576"/>
    <n v="3000"/>
    <m/>
    <n v="93927345"/>
    <n v="92450311"/>
    <n v="0.12433333333333334"/>
    <x v="0"/>
  </r>
  <r>
    <x v="1"/>
    <n v="37352371350644"/>
    <n v="37354041989589"/>
    <x v="7"/>
    <n v="0"/>
    <x v="1"/>
    <x v="1"/>
    <s v="rmi"/>
    <n v="38913632743193"/>
    <n v="38915821262059"/>
    <n v="3000"/>
    <m/>
    <n v="1670638945"/>
    <n v="2188518866"/>
    <n v="0"/>
    <x v="0"/>
  </r>
  <r>
    <x v="0"/>
    <n v="37354442512902"/>
    <n v="37354562437121"/>
    <x v="7"/>
    <n v="2440"/>
    <x v="0"/>
    <x v="0"/>
    <s v="udp"/>
    <n v="38915888257472"/>
    <n v="38915985180305"/>
    <n v="3000"/>
    <m/>
    <n v="119924219"/>
    <n v="96922833"/>
    <n v="0.81333333333333335"/>
    <x v="0"/>
  </r>
  <r>
    <x v="1"/>
    <n v="37362780611505"/>
    <n v="37364692564194"/>
    <x v="7"/>
    <n v="0"/>
    <x v="0"/>
    <x v="0"/>
    <s v="rmi"/>
    <n v="38924048166653"/>
    <n v="38926461007370"/>
    <n v="3000"/>
    <m/>
    <n v="1911952689"/>
    <n v="2412840717"/>
    <n v="0"/>
    <x v="0"/>
  </r>
  <r>
    <x v="0"/>
    <n v="37365081522026"/>
    <n v="37365178335184"/>
    <x v="7"/>
    <n v="256"/>
    <x v="1"/>
    <x v="1"/>
    <s v="udp"/>
    <n v="38926526143951"/>
    <n v="38926621083496"/>
    <n v="3000"/>
    <m/>
    <n v="96813158"/>
    <n v="94939545"/>
    <n v="8.533333333333333E-2"/>
    <x v="0"/>
  </r>
  <r>
    <x v="1"/>
    <n v="37373415656699"/>
    <n v="37375214758901"/>
    <x v="7"/>
    <n v="0"/>
    <x v="1"/>
    <x v="1"/>
    <s v="rmi"/>
    <n v="38934682294695"/>
    <n v="38936995672454"/>
    <n v="3000"/>
    <m/>
    <n v="1799102202"/>
    <n v="2313377759"/>
    <n v="0"/>
    <x v="0"/>
  </r>
  <r>
    <x v="0"/>
    <n v="37375616626214"/>
    <n v="37375767945616"/>
    <x v="8"/>
    <n v="3485"/>
    <x v="0"/>
    <x v="0"/>
    <s v="udp"/>
    <n v="38937062526730"/>
    <n v="38937166545513"/>
    <n v="4000"/>
    <m/>
    <n v="151319402"/>
    <n v="104018783"/>
    <n v="0.87124999999999997"/>
    <x v="0"/>
  </r>
  <r>
    <x v="1"/>
    <n v="37383956324616"/>
    <n v="37386336129037"/>
    <x v="8"/>
    <n v="0"/>
    <x v="0"/>
    <x v="0"/>
    <s v="rmi"/>
    <n v="38945227023862"/>
    <n v="38948105436239"/>
    <n v="4000"/>
    <m/>
    <n v="2379804421"/>
    <n v="2878412377"/>
    <n v="0"/>
    <x v="0"/>
  </r>
  <r>
    <x v="0"/>
    <n v="37386726914073"/>
    <n v="37386838999127"/>
    <x v="8"/>
    <n v="1007"/>
    <x v="1"/>
    <x v="1"/>
    <s v="udp"/>
    <n v="38948171244000"/>
    <n v="38948278957574"/>
    <n v="4000"/>
    <m/>
    <n v="112085054"/>
    <n v="107713574"/>
    <n v="0.25174999999999997"/>
    <x v="0"/>
  </r>
  <r>
    <x v="1"/>
    <n v="37395075809196"/>
    <n v="37397265595377"/>
    <x v="8"/>
    <n v="0"/>
    <x v="1"/>
    <x v="1"/>
    <s v="rmi"/>
    <n v="38956341477154"/>
    <n v="38959044596613"/>
    <n v="4000"/>
    <m/>
    <n v="2189786181"/>
    <n v="2703119459"/>
    <n v="0"/>
    <x v="0"/>
  </r>
  <r>
    <x v="0"/>
    <n v="37397666624067"/>
    <n v="37397824250282"/>
    <x v="8"/>
    <n v="3080"/>
    <x v="0"/>
    <x v="0"/>
    <s v="udp"/>
    <n v="38959109947185"/>
    <n v="38959250168041"/>
    <n v="4000"/>
    <m/>
    <n v="157626215"/>
    <n v="140220856"/>
    <n v="0.77"/>
    <x v="0"/>
  </r>
  <r>
    <x v="1"/>
    <n v="37406044468274"/>
    <n v="37408473588210"/>
    <x v="8"/>
    <n v="0"/>
    <x v="0"/>
    <x v="0"/>
    <s v="rmi"/>
    <n v="38967313144322"/>
    <n v="38970242624242"/>
    <n v="4000"/>
    <m/>
    <n v="2429119936"/>
    <n v="2929479920"/>
    <n v="0"/>
    <x v="0"/>
  </r>
  <r>
    <x v="0"/>
    <n v="37408864865993"/>
    <n v="37408967105528"/>
    <x v="8"/>
    <n v="625"/>
    <x v="1"/>
    <x v="1"/>
    <s v="udp"/>
    <n v="38970309556498"/>
    <n v="38970410666237"/>
    <n v="4000"/>
    <m/>
    <n v="102239535"/>
    <n v="101109739"/>
    <n v="0.15625"/>
    <x v="0"/>
  </r>
  <r>
    <x v="1"/>
    <n v="37417226521640"/>
    <n v="37419439641251"/>
    <x v="8"/>
    <n v="0"/>
    <x v="1"/>
    <x v="1"/>
    <s v="rmi"/>
    <n v="38978471879618"/>
    <n v="38981219874270"/>
    <n v="4000"/>
    <m/>
    <n v="2213119611"/>
    <n v="2747994652"/>
    <n v="0"/>
    <x v="0"/>
  </r>
  <r>
    <x v="0"/>
    <n v="37419850584015"/>
    <n v="37419975904133"/>
    <x v="8"/>
    <n v="3320"/>
    <x v="0"/>
    <x v="0"/>
    <s v="udp"/>
    <n v="38981286297142"/>
    <n v="38981395625356"/>
    <n v="4000"/>
    <m/>
    <n v="125320118"/>
    <n v="109328214"/>
    <n v="0.83"/>
    <x v="0"/>
  </r>
  <r>
    <x v="1"/>
    <n v="37428188095812"/>
    <n v="37430832958875"/>
    <x v="8"/>
    <n v="0"/>
    <x v="0"/>
    <x v="0"/>
    <s v="rmi"/>
    <n v="38989456949847"/>
    <n v="38992602535560"/>
    <n v="4000"/>
    <m/>
    <n v="2644863063"/>
    <n v="3145585713"/>
    <n v="0"/>
    <x v="0"/>
  </r>
  <r>
    <x v="0"/>
    <n v="37431224952765"/>
    <n v="37431362623978"/>
    <x v="8"/>
    <n v="122"/>
    <x v="1"/>
    <x v="1"/>
    <s v="udp"/>
    <n v="38992670036904"/>
    <n v="38992805295451"/>
    <n v="4000"/>
    <m/>
    <n v="137671213"/>
    <n v="135258547"/>
    <n v="3.0499999999999999E-2"/>
    <x v="0"/>
  </r>
  <r>
    <x v="1"/>
    <n v="37439594004625"/>
    <n v="37441871821843"/>
    <x v="8"/>
    <n v="0"/>
    <x v="1"/>
    <x v="1"/>
    <s v="rmi"/>
    <n v="39000867066116"/>
    <n v="39003651173423"/>
    <n v="4000"/>
    <m/>
    <n v="2277817218"/>
    <n v="2784107307"/>
    <n v="0"/>
    <x v="0"/>
  </r>
  <r>
    <x v="0"/>
    <n v="37442270915220"/>
    <n v="37442427398897"/>
    <x v="8"/>
    <n v="3020"/>
    <x v="0"/>
    <x v="0"/>
    <s v="udp"/>
    <n v="39003717201643"/>
    <n v="39003852104456"/>
    <n v="4000"/>
    <m/>
    <n v="156483677"/>
    <n v="134902813"/>
    <n v="0.755"/>
    <x v="0"/>
  </r>
  <r>
    <x v="1"/>
    <n v="37450645818284"/>
    <n v="37453033003021"/>
    <x v="8"/>
    <n v="0"/>
    <x v="0"/>
    <x v="0"/>
    <s v="rmi"/>
    <n v="39011914064770"/>
    <n v="39014802373778"/>
    <n v="4000"/>
    <m/>
    <n v="2387184737"/>
    <n v="2888309008"/>
    <n v="0"/>
    <x v="0"/>
  </r>
  <r>
    <x v="0"/>
    <n v="37453423900030"/>
    <n v="37453533644301"/>
    <x v="8"/>
    <n v="2024"/>
    <x v="1"/>
    <x v="1"/>
    <s v="udp"/>
    <n v="39014867164849"/>
    <n v="39014972395409"/>
    <n v="4000"/>
    <m/>
    <n v="109744271"/>
    <n v="105230560"/>
    <n v="0.50600000000000001"/>
    <x v="0"/>
  </r>
  <r>
    <x v="1"/>
    <n v="37461769754578"/>
    <n v="37463882052318"/>
    <x v="8"/>
    <n v="0"/>
    <x v="1"/>
    <x v="1"/>
    <s v="rmi"/>
    <n v="39023034765811"/>
    <n v="39025662372728"/>
    <n v="4000"/>
    <m/>
    <n v="2112297740"/>
    <n v="2627606917"/>
    <n v="0"/>
    <x v="0"/>
  </r>
  <r>
    <x v="0"/>
    <n v="37464284195521"/>
    <n v="37464403006367"/>
    <x v="8"/>
    <n v="3380"/>
    <x v="0"/>
    <x v="0"/>
    <s v="udp"/>
    <n v="39025728277139"/>
    <n v="39025826113716"/>
    <n v="4000"/>
    <m/>
    <n v="118810846"/>
    <n v="97836577"/>
    <n v="0.84499999999999997"/>
    <x v="0"/>
  </r>
  <r>
    <x v="1"/>
    <n v="37472619858793"/>
    <n v="37475012302372"/>
    <x v="8"/>
    <n v="0"/>
    <x v="0"/>
    <x v="0"/>
    <s v="rmi"/>
    <n v="39033887250355"/>
    <n v="39036781655290"/>
    <n v="4000"/>
    <m/>
    <n v="2392443579"/>
    <n v="2894404935"/>
    <n v="0"/>
    <x v="0"/>
  </r>
  <r>
    <x v="0"/>
    <n v="37475402360154"/>
    <n v="37475496927635"/>
    <x v="8"/>
    <n v="665"/>
    <x v="1"/>
    <x v="1"/>
    <s v="udp"/>
    <n v="39036847021318"/>
    <n v="39036940990253"/>
    <n v="4000"/>
    <m/>
    <n v="94567481"/>
    <n v="93968935"/>
    <n v="0.16625000000000001"/>
    <x v="0"/>
  </r>
  <r>
    <x v="1"/>
    <n v="37483761756621"/>
    <n v="37485907493132"/>
    <x v="8"/>
    <n v="0"/>
    <x v="1"/>
    <x v="1"/>
    <s v="rmi"/>
    <n v="39045003655807"/>
    <n v="39047687816504"/>
    <n v="4000"/>
    <m/>
    <n v="2145736511"/>
    <n v="2684160697"/>
    <n v="0"/>
    <x v="0"/>
  </r>
  <r>
    <x v="0"/>
    <n v="37486319573765"/>
    <n v="37486449572697"/>
    <x v="8"/>
    <n v="3494"/>
    <x v="0"/>
    <x v="0"/>
    <s v="udp"/>
    <n v="39047754102952"/>
    <n v="39047855432158"/>
    <n v="4000"/>
    <m/>
    <n v="129998932"/>
    <n v="101329206"/>
    <n v="0.87350000000000005"/>
    <x v="0"/>
  </r>
  <r>
    <x v="1"/>
    <n v="37494647890272"/>
    <n v="37497125066368"/>
    <x v="8"/>
    <n v="0"/>
    <x v="0"/>
    <x v="0"/>
    <s v="rmi"/>
    <n v="39055917382534"/>
    <n v="39058894414224"/>
    <n v="4000"/>
    <m/>
    <n v="2477176096"/>
    <n v="2977031690"/>
    <n v="0"/>
    <x v="0"/>
  </r>
  <r>
    <x v="0"/>
    <n v="37497514730511"/>
    <n v="37497616771502"/>
    <x v="8"/>
    <n v="497"/>
    <x v="1"/>
    <x v="1"/>
    <s v="udp"/>
    <n v="39058960519185"/>
    <n v="39059061143263"/>
    <n v="4000"/>
    <m/>
    <n v="102040991"/>
    <n v="100624078"/>
    <n v="0.12425"/>
    <x v="0"/>
  </r>
  <r>
    <x v="1"/>
    <n v="37505851392209"/>
    <n v="37508125164575"/>
    <x v="8"/>
    <n v="0"/>
    <x v="1"/>
    <x v="1"/>
    <s v="rmi"/>
    <n v="39067122776626"/>
    <n v="39069904975569"/>
    <n v="4000"/>
    <m/>
    <n v="2273772366"/>
    <n v="2782198943"/>
    <n v="0"/>
    <x v="0"/>
  </r>
  <r>
    <x v="0"/>
    <n v="37508526299128"/>
    <n v="37508670909932"/>
    <x v="9"/>
    <n v="4200"/>
    <x v="0"/>
    <x v="0"/>
    <s v="udp"/>
    <n v="39069971119927"/>
    <n v="39070103040626"/>
    <n v="5000"/>
    <m/>
    <n v="144610804"/>
    <n v="131920699"/>
    <n v="0.84"/>
    <x v="0"/>
  </r>
  <r>
    <x v="1"/>
    <n v="37516898902010"/>
    <n v="37519924239664"/>
    <x v="9"/>
    <n v="0"/>
    <x v="0"/>
    <x v="0"/>
    <s v="rmi"/>
    <n v="39078165978825"/>
    <n v="39081693611533"/>
    <n v="5000"/>
    <m/>
    <n v="3025337654"/>
    <n v="3527632708"/>
    <n v="0"/>
    <x v="0"/>
  </r>
  <r>
    <x v="0"/>
    <n v="37520315482393"/>
    <n v="37520492275608"/>
    <x v="9"/>
    <n v="215"/>
    <x v="1"/>
    <x v="1"/>
    <s v="udp"/>
    <n v="39081760183620"/>
    <n v="39081941839470"/>
    <n v="5000"/>
    <m/>
    <n v="176793215"/>
    <n v="181655850"/>
    <n v="4.2999999999999997E-2"/>
    <x v="0"/>
  </r>
  <r>
    <x v="1"/>
    <n v="37528739150946"/>
    <n v="37531537710234"/>
    <x v="9"/>
    <n v="0"/>
    <x v="1"/>
    <x v="1"/>
    <s v="rmi"/>
    <n v="39090004162197"/>
    <n v="39093317819347"/>
    <n v="5000"/>
    <m/>
    <n v="2798559288"/>
    <n v="3313657150"/>
    <n v="0"/>
    <x v="0"/>
  </r>
  <r>
    <x v="0"/>
    <n v="37531939295414"/>
    <n v="37532071705444"/>
    <x v="9"/>
    <n v="4187"/>
    <x v="0"/>
    <x v="0"/>
    <s v="udp"/>
    <n v="39093385558693"/>
    <n v="39093511158889"/>
    <n v="5000"/>
    <m/>
    <n v="132410030"/>
    <n v="125600196"/>
    <n v="0.83740000000000003"/>
    <x v="0"/>
  </r>
  <r>
    <x v="1"/>
    <n v="37540306881242"/>
    <n v="37543153561612"/>
    <x v="9"/>
    <n v="0"/>
    <x v="0"/>
    <x v="0"/>
    <s v="rmi"/>
    <n v="39101573437719"/>
    <n v="39104923345934"/>
    <n v="5000"/>
    <m/>
    <n v="2846680370"/>
    <n v="3349908215"/>
    <n v="0"/>
    <x v="0"/>
  </r>
  <r>
    <x v="0"/>
    <n v="37543543853060"/>
    <n v="37543669302900"/>
    <x v="9"/>
    <n v="795"/>
    <x v="1"/>
    <x v="1"/>
    <s v="udp"/>
    <n v="39104989756861"/>
    <n v="39105118883224"/>
    <n v="5000"/>
    <m/>
    <n v="125449840"/>
    <n v="129126363"/>
    <n v="0.159"/>
    <x v="0"/>
  </r>
  <r>
    <x v="1"/>
    <n v="37551915611278"/>
    <n v="37554482668941"/>
    <x v="9"/>
    <n v="0"/>
    <x v="1"/>
    <x v="1"/>
    <s v="rmi"/>
    <n v="39113180015792"/>
    <n v="39116263194884"/>
    <n v="5000"/>
    <m/>
    <n v="2567057663"/>
    <n v="3083179092"/>
    <n v="0"/>
    <x v="0"/>
  </r>
  <r>
    <x v="0"/>
    <n v="37554884555018"/>
    <n v="37555031917549"/>
    <x v="9"/>
    <n v="4048"/>
    <x v="0"/>
    <x v="0"/>
    <s v="udp"/>
    <n v="39116328630433"/>
    <n v="39116470785576"/>
    <n v="5000"/>
    <m/>
    <n v="147362531"/>
    <n v="142155143"/>
    <n v="0.80959999999999999"/>
    <x v="0"/>
  </r>
  <r>
    <x v="1"/>
    <n v="37563272476230"/>
    <n v="37566221771736"/>
    <x v="9"/>
    <n v="0"/>
    <x v="0"/>
    <x v="0"/>
    <s v="rmi"/>
    <n v="39124535019252"/>
    <n v="39127991490786"/>
    <n v="5000"/>
    <m/>
    <n v="2949295506"/>
    <n v="3456471534"/>
    <n v="0"/>
    <x v="0"/>
  </r>
  <r>
    <x v="0"/>
    <n v="37566612092438"/>
    <n v="37566739690947"/>
    <x v="9"/>
    <n v="1234"/>
    <x v="1"/>
    <x v="1"/>
    <s v="udp"/>
    <n v="39128057827753"/>
    <n v="39128187526146"/>
    <n v="5000"/>
    <m/>
    <n v="127598509"/>
    <n v="129698393"/>
    <n v="0.24679999999999999"/>
    <x v="0"/>
  </r>
  <r>
    <x v="1"/>
    <n v="37574978438572"/>
    <n v="37577605675073"/>
    <x v="9"/>
    <n v="0"/>
    <x v="1"/>
    <x v="1"/>
    <s v="rmi"/>
    <n v="39136249422907"/>
    <n v="39139385799106"/>
    <n v="5000"/>
    <m/>
    <n v="2627236501"/>
    <n v="3136376199"/>
    <n v="0"/>
    <x v="0"/>
  </r>
  <r>
    <x v="0"/>
    <n v="37578005831259"/>
    <n v="37578170010998"/>
    <x v="9"/>
    <n v="4392"/>
    <x v="0"/>
    <x v="0"/>
    <s v="udp"/>
    <n v="39139451671981"/>
    <n v="39139581922563"/>
    <n v="5000"/>
    <m/>
    <n v="164179739"/>
    <n v="130250582"/>
    <n v="0.87839999999999996"/>
    <x v="0"/>
  </r>
  <r>
    <x v="1"/>
    <n v="37586378411976"/>
    <n v="37589304988594"/>
    <x v="9"/>
    <n v="0"/>
    <x v="0"/>
    <x v="0"/>
    <s v="rmi"/>
    <n v="39147644625507"/>
    <n v="39151074259721"/>
    <n v="5000"/>
    <m/>
    <n v="2926576618"/>
    <n v="3429634214"/>
    <n v="0"/>
    <x v="0"/>
  </r>
  <r>
    <x v="0"/>
    <n v="37589695294143"/>
    <n v="37589835854432"/>
    <x v="9"/>
    <n v="3476"/>
    <x v="1"/>
    <x v="1"/>
    <s v="udp"/>
    <n v="39151140829372"/>
    <n v="39151268182577"/>
    <n v="5000"/>
    <m/>
    <n v="140560289"/>
    <n v="127353205"/>
    <n v="0.69520000000000004"/>
    <x v="0"/>
  </r>
  <r>
    <x v="1"/>
    <n v="37598057279434"/>
    <n v="37600707126963"/>
    <x v="9"/>
    <n v="0"/>
    <x v="1"/>
    <x v="1"/>
    <s v="rmi"/>
    <n v="39159328926665"/>
    <n v="39162486764387"/>
    <n v="5000"/>
    <m/>
    <n v="2649847529"/>
    <n v="3157837722"/>
    <n v="0"/>
    <x v="0"/>
  </r>
  <r>
    <x v="0"/>
    <n v="37601106415556"/>
    <n v="37601248376655"/>
    <x v="9"/>
    <n v="4200"/>
    <x v="0"/>
    <x v="0"/>
    <s v="udp"/>
    <n v="39162552853211"/>
    <n v="39162676016553"/>
    <n v="5000"/>
    <m/>
    <n v="141961099"/>
    <n v="123163342"/>
    <n v="0.84"/>
    <x v="0"/>
  </r>
  <r>
    <x v="1"/>
    <n v="37609475633650"/>
    <n v="37612538280441"/>
    <x v="9"/>
    <n v="0"/>
    <x v="0"/>
    <x v="0"/>
    <s v="rmi"/>
    <n v="39170741109168"/>
    <n v="39174307866220"/>
    <n v="5000"/>
    <m/>
    <n v="3062646791"/>
    <n v="3566757052"/>
    <n v="0"/>
    <x v="0"/>
  </r>
  <r>
    <x v="0"/>
    <n v="37612926938279"/>
    <n v="37613105956354"/>
    <x v="9"/>
    <n v="213"/>
    <x v="1"/>
    <x v="1"/>
    <s v="udp"/>
    <n v="39174373451600"/>
    <n v="39174546812746"/>
    <n v="5000"/>
    <m/>
    <n v="179018075"/>
    <n v="173361146"/>
    <n v="4.2599999999999999E-2"/>
    <x v="0"/>
  </r>
  <r>
    <x v="1"/>
    <n v="37621344722564"/>
    <n v="37624010636394"/>
    <x v="9"/>
    <n v="0"/>
    <x v="1"/>
    <x v="1"/>
    <s v="rmi"/>
    <n v="39182608515164"/>
    <n v="39185791364546"/>
    <n v="5000"/>
    <m/>
    <n v="2665913830"/>
    <n v="3182849382"/>
    <n v="0"/>
    <x v="0"/>
  </r>
  <r>
    <x v="0"/>
    <n v="37624412700281"/>
    <n v="37624572215405"/>
    <x v="9"/>
    <n v="3929"/>
    <x v="0"/>
    <x v="0"/>
    <s v="udp"/>
    <n v="39185858869498"/>
    <n v="39186010862061"/>
    <n v="5000"/>
    <m/>
    <n v="159515124"/>
    <n v="151992563"/>
    <n v="0.78580000000000005"/>
    <x v="0"/>
  </r>
  <r>
    <x v="1"/>
    <n v="37632804669339"/>
    <n v="37635693045289"/>
    <x v="9"/>
    <n v="0"/>
    <x v="0"/>
    <x v="0"/>
    <s v="rmi"/>
    <n v="39194073685299"/>
    <n v="39197462218734"/>
    <n v="5000"/>
    <m/>
    <n v="2888375950"/>
    <n v="3388533435"/>
    <n v="0"/>
    <x v="0"/>
  </r>
  <r>
    <x v="0"/>
    <n v="37636084854240"/>
    <n v="37636211930143"/>
    <x v="9"/>
    <n v="2901"/>
    <x v="1"/>
    <x v="1"/>
    <s v="udp"/>
    <n v="39197530224176"/>
    <n v="39197658291634"/>
    <n v="5000"/>
    <m/>
    <n v="127075903"/>
    <n v="128067458"/>
    <n v="0.58020000000000005"/>
    <x v="0"/>
  </r>
  <r>
    <x v="1"/>
    <n v="37644456434744"/>
    <n v="37647110729298"/>
    <x v="9"/>
    <n v="0"/>
    <x v="1"/>
    <x v="1"/>
    <s v="rmi"/>
    <n v="39205724997010"/>
    <n v="39208891505351"/>
    <n v="5000"/>
    <m/>
    <n v="2654294554"/>
    <n v="3166508341"/>
    <n v="0"/>
    <x v="0"/>
  </r>
  <r>
    <x v="0"/>
    <n v="37647513196517"/>
    <n v="37647684812942"/>
    <x v="10"/>
    <n v="4905"/>
    <x v="0"/>
    <x v="0"/>
    <s v="udp"/>
    <n v="39208957554988"/>
    <n v="39209102372423"/>
    <n v="6000"/>
    <m/>
    <n v="171616425"/>
    <n v="144817435"/>
    <n v="0.8175"/>
    <x v="0"/>
  </r>
  <r>
    <x v="1"/>
    <n v="37655888915879"/>
    <n v="37659209154169"/>
    <x v="10"/>
    <n v="0"/>
    <x v="0"/>
    <x v="0"/>
    <s v="rmi"/>
    <n v="39217163468105"/>
    <n v="39220979000354"/>
    <n v="6000"/>
    <m/>
    <n v="3320238290"/>
    <n v="3815532249"/>
    <n v="0"/>
    <x v="0"/>
  </r>
  <r>
    <x v="0"/>
    <n v="37659603278165"/>
    <n v="37659805886611"/>
    <x v="10"/>
    <n v="401"/>
    <x v="1"/>
    <x v="1"/>
    <s v="udp"/>
    <n v="39221044494613"/>
    <n v="39221249144086"/>
    <n v="6000"/>
    <m/>
    <n v="202608446"/>
    <n v="204649473"/>
    <n v="6.6833333333333328E-2"/>
    <x v="0"/>
  </r>
  <r>
    <x v="1"/>
    <n v="37668040265170"/>
    <n v="37671315593079"/>
    <x v="10"/>
    <n v="0"/>
    <x v="1"/>
    <x v="1"/>
    <s v="rmi"/>
    <n v="39229311101388"/>
    <n v="39233105096613"/>
    <n v="6000"/>
    <m/>
    <n v="3275327909"/>
    <n v="3793995225"/>
    <n v="0"/>
    <x v="0"/>
  </r>
  <r>
    <x v="0"/>
    <n v="37671726677574"/>
    <n v="37671947497060"/>
    <x v="10"/>
    <n v="4420"/>
    <x v="0"/>
    <x v="0"/>
    <s v="udp"/>
    <n v="39233172406039"/>
    <n v="39233376343260"/>
    <n v="6000"/>
    <m/>
    <n v="220819486"/>
    <n v="203937221"/>
    <n v="0.73666666666666669"/>
    <x v="0"/>
  </r>
  <r>
    <x v="1"/>
    <n v="37680173458077"/>
    <n v="37683723276749"/>
    <x v="10"/>
    <n v="0"/>
    <x v="0"/>
    <x v="0"/>
    <s v="rmi"/>
    <n v="39241439003024"/>
    <n v="39245494242546"/>
    <n v="6000"/>
    <m/>
    <n v="3549818672"/>
    <n v="4055239522"/>
    <n v="0"/>
    <x v="0"/>
  </r>
  <r>
    <x v="0"/>
    <n v="37684115261839"/>
    <n v="37684332543773"/>
    <x v="10"/>
    <n v="140"/>
    <x v="1"/>
    <x v="1"/>
    <s v="udp"/>
    <n v="39245561590099"/>
    <n v="39245773404807"/>
    <n v="6000"/>
    <m/>
    <n v="217281934"/>
    <n v="211814708"/>
    <n v="2.3333333333333334E-2"/>
    <x v="0"/>
  </r>
  <r>
    <x v="1"/>
    <n v="37692569802600"/>
    <n v="37695783107800"/>
    <x v="10"/>
    <n v="0"/>
    <x v="1"/>
    <x v="1"/>
    <s v="rmi"/>
    <n v="39253835490497"/>
    <n v="39257563383931"/>
    <n v="6000"/>
    <m/>
    <n v="3213305200"/>
    <n v="3727893434"/>
    <n v="0"/>
    <x v="0"/>
  </r>
  <r>
    <x v="0"/>
    <n v="37696189389508"/>
    <n v="37696364369334"/>
    <x v="10"/>
    <n v="4771"/>
    <x v="0"/>
    <x v="0"/>
    <s v="udp"/>
    <n v="39257634131913"/>
    <n v="39257788276562"/>
    <n v="6000"/>
    <m/>
    <n v="174979826"/>
    <n v="154144649"/>
    <n v="0.79516666666666669"/>
    <x v="0"/>
  </r>
  <r>
    <x v="1"/>
    <n v="37704585397985"/>
    <n v="37708100680101"/>
    <x v="10"/>
    <n v="0"/>
    <x v="0"/>
    <x v="0"/>
    <s v="rmi"/>
    <n v="39265851531895"/>
    <n v="39269870626940"/>
    <n v="6000"/>
    <m/>
    <n v="3515282116"/>
    <n v="4019095045"/>
    <n v="0"/>
    <x v="0"/>
  </r>
  <r>
    <x v="0"/>
    <n v="37708499494855"/>
    <n v="37708680754735"/>
    <x v="10"/>
    <n v="1752"/>
    <x v="1"/>
    <x v="1"/>
    <s v="udp"/>
    <n v="39269936731132"/>
    <n v="39270119948642"/>
    <n v="6000"/>
    <m/>
    <n v="181259880"/>
    <n v="183217510"/>
    <n v="0.29199999999999998"/>
    <x v="0"/>
  </r>
  <r>
    <x v="1"/>
    <n v="37716909213083"/>
    <n v="37720101059185"/>
    <x v="10"/>
    <n v="0"/>
    <x v="1"/>
    <x v="1"/>
    <s v="rmi"/>
    <n v="39278181568317"/>
    <n v="39281881705324"/>
    <n v="6000"/>
    <m/>
    <n v="3191846102"/>
    <n v="3700137007"/>
    <n v="0"/>
    <x v="0"/>
  </r>
  <r>
    <x v="0"/>
    <n v="37720502590805"/>
    <n v="37720701016127"/>
    <x v="10"/>
    <n v="4469"/>
    <x v="0"/>
    <x v="0"/>
    <s v="udp"/>
    <n v="39281947984837"/>
    <n v="39282133172474"/>
    <n v="6000"/>
    <m/>
    <n v="198425322"/>
    <n v="185187637"/>
    <n v="0.74483333333333335"/>
    <x v="0"/>
  </r>
  <r>
    <x v="1"/>
    <n v="37728933313419"/>
    <n v="37732541429282"/>
    <x v="10"/>
    <n v="0"/>
    <x v="0"/>
    <x v="0"/>
    <s v="rmi"/>
    <n v="39290195704873"/>
    <n v="39294312603419"/>
    <n v="6000"/>
    <m/>
    <n v="3608115863"/>
    <n v="4116898546"/>
    <n v="0"/>
    <x v="0"/>
  </r>
  <r>
    <x v="0"/>
    <n v="37732934423074"/>
    <n v="37733114754787"/>
    <x v="10"/>
    <n v="5386"/>
    <x v="1"/>
    <x v="1"/>
    <s v="udp"/>
    <n v="39294378474959"/>
    <n v="39294529746797"/>
    <n v="6000"/>
    <m/>
    <n v="180331713"/>
    <n v="151271838"/>
    <n v="0.89766666666666661"/>
    <x v="0"/>
  </r>
  <r>
    <x v="1"/>
    <n v="37741590486171"/>
    <n v="37744844868877"/>
    <x v="10"/>
    <n v="0"/>
    <x v="1"/>
    <x v="1"/>
    <s v="rmi"/>
    <n v="39302592875387"/>
    <n v="39306634119505"/>
    <n v="6000"/>
    <m/>
    <n v="3254382706"/>
    <n v="4041244118"/>
    <n v="0"/>
    <x v="0"/>
  </r>
  <r>
    <x v="0"/>
    <n v="37745254091069"/>
    <n v="37745474550029"/>
    <x v="10"/>
    <n v="4020"/>
    <x v="0"/>
    <x v="0"/>
    <s v="udp"/>
    <n v="39306700533142"/>
    <n v="39306911680871"/>
    <n v="6000"/>
    <m/>
    <n v="220458960"/>
    <n v="211147729"/>
    <n v="0.67"/>
    <x v="0"/>
  </r>
  <r>
    <x v="1"/>
    <n v="37753711582211"/>
    <n v="37757004929993"/>
    <x v="10"/>
    <n v="0"/>
    <x v="0"/>
    <x v="0"/>
    <s v="rmi"/>
    <n v="39314974864873"/>
    <n v="39318775978582"/>
    <n v="6000"/>
    <m/>
    <n v="3293347782"/>
    <n v="3801113709"/>
    <n v="0"/>
    <x v="0"/>
  </r>
  <r>
    <x v="0"/>
    <n v="37757398002695"/>
    <n v="37757607089723"/>
    <x v="10"/>
    <n v="279"/>
    <x v="1"/>
    <x v="1"/>
    <s v="udp"/>
    <n v="39318843279525"/>
    <n v="39319051137307"/>
    <n v="6000"/>
    <m/>
    <n v="209087028"/>
    <n v="207857782"/>
    <n v="4.65E-2"/>
    <x v="0"/>
  </r>
  <r>
    <x v="1"/>
    <n v="37765844363687"/>
    <n v="37769152702096"/>
    <x v="10"/>
    <n v="0"/>
    <x v="1"/>
    <x v="1"/>
    <s v="rmi"/>
    <n v="39327113054539"/>
    <n v="39330932823567"/>
    <n v="6000"/>
    <m/>
    <n v="3308338409"/>
    <n v="3819769028"/>
    <n v="0"/>
    <x v="0"/>
  </r>
  <r>
    <x v="0"/>
    <n v="37769554450497"/>
    <n v="37769770706249"/>
    <x v="10"/>
    <n v="3739"/>
    <x v="0"/>
    <x v="0"/>
    <s v="udp"/>
    <n v="39331000772943"/>
    <n v="39331208139077"/>
    <n v="6000"/>
    <m/>
    <n v="216255752"/>
    <n v="207366134"/>
    <n v="0.62316666666666665"/>
    <x v="0"/>
  </r>
  <r>
    <x v="1"/>
    <n v="37778005833352"/>
    <n v="37781468933924"/>
    <x v="10"/>
    <n v="0"/>
    <x v="0"/>
    <x v="0"/>
    <s v="rmi"/>
    <n v="39339270702497"/>
    <n v="39343240798512"/>
    <n v="6000"/>
    <m/>
    <n v="3463100572"/>
    <n v="3970096015"/>
    <n v="0"/>
    <x v="0"/>
  </r>
  <r>
    <x v="0"/>
    <n v="37781860948063"/>
    <n v="37782063824320"/>
    <x v="10"/>
    <n v="227"/>
    <x v="1"/>
    <x v="1"/>
    <s v="udp"/>
    <n v="39343307094463"/>
    <n v="39343509274134"/>
    <n v="6000"/>
    <m/>
    <n v="202876257"/>
    <n v="202179671"/>
    <n v="3.783333333333333E-2"/>
    <x v="0"/>
  </r>
  <r>
    <x v="1"/>
    <n v="37790305278114"/>
    <n v="37793764359253"/>
    <x v="10"/>
    <n v="0"/>
    <x v="1"/>
    <x v="1"/>
    <s v="rmi"/>
    <n v="39351571737840"/>
    <n v="39355545060749"/>
    <n v="6000"/>
    <m/>
    <n v="3459081139"/>
    <n v="3973322909"/>
    <n v="0"/>
    <x v="0"/>
  </r>
  <r>
    <x v="0"/>
    <n v="37794204690456"/>
    <n v="37794383281779"/>
    <x v="11"/>
    <n v="6485"/>
    <x v="0"/>
    <x v="0"/>
    <s v="udp"/>
    <n v="39355612703913"/>
    <n v="39355783111950"/>
    <n v="7000"/>
    <m/>
    <n v="178591323"/>
    <n v="170408037"/>
    <n v="0.92642857142857138"/>
    <x v="0"/>
  </r>
  <r>
    <x v="1"/>
    <n v="37802578330020"/>
    <n v="37806736250360"/>
    <x v="11"/>
    <n v="0"/>
    <x v="0"/>
    <x v="0"/>
    <s v="rmi"/>
    <n v="39363844495922"/>
    <n v="39368506155436"/>
    <n v="7000"/>
    <m/>
    <n v="4157920340"/>
    <n v="4661659514"/>
    <n v="0"/>
    <x v="0"/>
  </r>
  <r>
    <x v="0"/>
    <n v="37807126785054"/>
    <n v="37807312752787"/>
    <x v="11"/>
    <n v="6141"/>
    <x v="1"/>
    <x v="1"/>
    <s v="udp"/>
    <n v="39368572213557"/>
    <n v="39368735567823"/>
    <n v="7000"/>
    <m/>
    <n v="185967733"/>
    <n v="163354266"/>
    <n v="0.87728571428571434"/>
    <x v="0"/>
  </r>
  <r>
    <x v="1"/>
    <n v="37815537493930"/>
    <n v="37819527232525"/>
    <x v="11"/>
    <n v="0"/>
    <x v="1"/>
    <x v="1"/>
    <s v="rmi"/>
    <n v="39376797317088"/>
    <n v="39381307546345"/>
    <n v="7000"/>
    <m/>
    <n v="3989738595"/>
    <n v="4510229257"/>
    <n v="0"/>
    <x v="0"/>
  </r>
  <r>
    <x v="0"/>
    <n v="37819928879184"/>
    <n v="37820145333836"/>
    <x v="11"/>
    <n v="6436"/>
    <x v="0"/>
    <x v="0"/>
    <s v="udp"/>
    <n v="39381374063070"/>
    <n v="39381549439383"/>
    <n v="7000"/>
    <m/>
    <n v="216454652"/>
    <n v="175376313"/>
    <n v="0.91942857142857148"/>
    <x v="0"/>
  </r>
  <r>
    <x v="1"/>
    <n v="37828341929547"/>
    <n v="37832307307443"/>
    <x v="11"/>
    <n v="0"/>
    <x v="0"/>
    <x v="0"/>
    <s v="rmi"/>
    <n v="39389611147333"/>
    <n v="39394078876742"/>
    <n v="7000"/>
    <m/>
    <n v="3965377896"/>
    <n v="4467729409"/>
    <n v="0"/>
    <x v="0"/>
  </r>
  <r>
    <x v="0"/>
    <n v="37832698820163"/>
    <n v="37832872158749"/>
    <x v="11"/>
    <n v="611"/>
    <x v="1"/>
    <x v="1"/>
    <s v="udp"/>
    <n v="39394144913129"/>
    <n v="39394315958696"/>
    <n v="7000"/>
    <m/>
    <n v="173338586"/>
    <n v="171045567"/>
    <n v="8.7285714285714286E-2"/>
    <x v="0"/>
  </r>
  <r>
    <x v="1"/>
    <n v="37841111456316"/>
    <n v="37844743924583"/>
    <x v="11"/>
    <n v="0"/>
    <x v="1"/>
    <x v="1"/>
    <s v="rmi"/>
    <n v="39402378539843"/>
    <n v="39406524520957"/>
    <n v="7000"/>
    <m/>
    <n v="3632468267"/>
    <n v="4145981114"/>
    <n v="0"/>
    <x v="0"/>
  </r>
  <r>
    <x v="0"/>
    <n v="37845147149177"/>
    <n v="37845342307011"/>
    <x v="11"/>
    <n v="5540"/>
    <x v="0"/>
    <x v="0"/>
    <s v="udp"/>
    <n v="39406591452864"/>
    <n v="39406771590187"/>
    <n v="7000"/>
    <m/>
    <n v="195157834"/>
    <n v="180137323"/>
    <n v="0.79142857142857148"/>
    <x v="0"/>
  </r>
  <r>
    <x v="1"/>
    <n v="37853562801439"/>
    <n v="37857825315387"/>
    <x v="11"/>
    <n v="0"/>
    <x v="0"/>
    <x v="0"/>
    <s v="rmi"/>
    <n v="39414832694713"/>
    <n v="39419595962930"/>
    <n v="7000"/>
    <m/>
    <n v="4262513948"/>
    <n v="4763268217"/>
    <n v="0"/>
    <x v="0"/>
  </r>
  <r>
    <x v="0"/>
    <n v="37858218321345"/>
    <n v="37858464665578"/>
    <x v="11"/>
    <n v="212"/>
    <x v="1"/>
    <x v="1"/>
    <s v="udp"/>
    <n v="39419661564429"/>
    <n v="39419904749499"/>
    <n v="7000"/>
    <m/>
    <n v="246344233"/>
    <n v="243185070"/>
    <n v="3.0285714285714287E-2"/>
    <x v="0"/>
  </r>
  <r>
    <x v="1"/>
    <n v="37866701509868"/>
    <n v="37870231477159"/>
    <x v="11"/>
    <n v="0"/>
    <x v="1"/>
    <x v="1"/>
    <s v="rmi"/>
    <n v="39427967908165"/>
    <n v="39432011881049"/>
    <n v="7000"/>
    <m/>
    <n v="3529967291"/>
    <n v="4043972884"/>
    <n v="0"/>
    <x v="0"/>
  </r>
  <r>
    <x v="0"/>
    <n v="37870633483953"/>
    <n v="37870868417268"/>
    <x v="11"/>
    <n v="4966"/>
    <x v="0"/>
    <x v="0"/>
    <s v="udp"/>
    <n v="39432077507738"/>
    <n v="39432306360796"/>
    <n v="7000"/>
    <m/>
    <n v="234933315"/>
    <n v="228853058"/>
    <n v="0.70942857142857141"/>
    <x v="0"/>
  </r>
  <r>
    <x v="1"/>
    <n v="37879105157096"/>
    <n v="37882910317739"/>
    <x v="11"/>
    <n v="0"/>
    <x v="0"/>
    <x v="0"/>
    <s v="rmi"/>
    <n v="39440368150066"/>
    <n v="39444679978135"/>
    <n v="7000"/>
    <m/>
    <n v="3805160643"/>
    <n v="4311828069"/>
    <n v="0"/>
    <x v="0"/>
  </r>
  <r>
    <x v="0"/>
    <n v="37883318486569"/>
    <n v="37883473669954"/>
    <x v="11"/>
    <n v="3275"/>
    <x v="1"/>
    <x v="1"/>
    <s v="udp"/>
    <n v="39444746601907"/>
    <n v="39444917708040"/>
    <n v="7000"/>
    <m/>
    <n v="155183385"/>
    <n v="171106133"/>
    <n v="0.46785714285714286"/>
    <x v="0"/>
  </r>
  <r>
    <x v="1"/>
    <n v="37891714910279"/>
    <n v="37895177982378"/>
    <x v="11"/>
    <n v="0"/>
    <x v="1"/>
    <x v="1"/>
    <s v="rmi"/>
    <n v="39452980293066"/>
    <n v="39456959995123"/>
    <n v="7000"/>
    <m/>
    <n v="3463072099"/>
    <n v="3979702057"/>
    <n v="0"/>
    <x v="0"/>
  </r>
  <r>
    <x v="0"/>
    <n v="37895610975299"/>
    <n v="37895781564622"/>
    <x v="11"/>
    <n v="6133"/>
    <x v="0"/>
    <x v="0"/>
    <s v="udp"/>
    <n v="39457026977842"/>
    <n v="39457205401127"/>
    <n v="7000"/>
    <m/>
    <n v="170589323"/>
    <n v="178423285"/>
    <n v="0.87614285714285711"/>
    <x v="0"/>
  </r>
  <r>
    <x v="1"/>
    <n v="37904000765968"/>
    <n v="37908079676391"/>
    <x v="11"/>
    <n v="0"/>
    <x v="0"/>
    <x v="0"/>
    <s v="rmi"/>
    <n v="39465267576816"/>
    <n v="39469848919220"/>
    <n v="7000"/>
    <m/>
    <n v="4078910423"/>
    <n v="4581342404"/>
    <n v="0"/>
    <x v="0"/>
  </r>
  <r>
    <x v="0"/>
    <n v="37908470547887"/>
    <n v="37908686606694"/>
    <x v="11"/>
    <n v="1954"/>
    <x v="1"/>
    <x v="1"/>
    <s v="udp"/>
    <n v="39469916026599"/>
    <n v="39470118747351"/>
    <n v="7000"/>
    <m/>
    <n v="216058807"/>
    <n v="202720752"/>
    <n v="0.27914285714285714"/>
    <x v="0"/>
  </r>
  <r>
    <x v="1"/>
    <n v="37916912639633"/>
    <n v="37920468675379"/>
    <x v="11"/>
    <n v="0"/>
    <x v="1"/>
    <x v="1"/>
    <s v="rmi"/>
    <n v="39478180455878"/>
    <n v="39482248404242"/>
    <n v="7000"/>
    <m/>
    <n v="3556035746"/>
    <n v="4067948364"/>
    <n v="0"/>
    <x v="0"/>
  </r>
  <r>
    <x v="0"/>
    <n v="37920871760089"/>
    <n v="37921107656056"/>
    <x v="11"/>
    <n v="4700"/>
    <x v="0"/>
    <x v="0"/>
    <s v="udp"/>
    <n v="39482313682674"/>
    <n v="39482543815837"/>
    <n v="7000"/>
    <m/>
    <n v="235895967"/>
    <n v="230133163"/>
    <n v="0.67142857142857137"/>
    <x v="0"/>
  </r>
  <r>
    <x v="1"/>
    <n v="37929341253902"/>
    <n v="37932945831135"/>
    <x v="11"/>
    <n v="0"/>
    <x v="0"/>
    <x v="0"/>
    <s v="rmi"/>
    <n v="39490606182851"/>
    <n v="39494714999688"/>
    <n v="7000"/>
    <m/>
    <n v="3604577233"/>
    <n v="4108816837"/>
    <n v="0"/>
    <x v="0"/>
  </r>
  <r>
    <x v="0"/>
    <n v="37933337871454"/>
    <n v="37933510520857"/>
    <x v="11"/>
    <n v="762"/>
    <x v="1"/>
    <x v="1"/>
    <s v="udp"/>
    <n v="39494781323909"/>
    <n v="39494953939004"/>
    <n v="7000"/>
    <m/>
    <n v="172649403"/>
    <n v="172615095"/>
    <n v="0.10885714285714286"/>
    <x v="0"/>
  </r>
  <r>
    <x v="1"/>
    <n v="37941780334886"/>
    <n v="37945315751426"/>
    <x v="11"/>
    <n v="0"/>
    <x v="1"/>
    <x v="1"/>
    <s v="rmi"/>
    <n v="39503016565483"/>
    <n v="39507098095284"/>
    <n v="7000"/>
    <m/>
    <n v="3535416540"/>
    <n v="4081529801"/>
    <n v="0"/>
    <x v="0"/>
  </r>
  <r>
    <x v="0"/>
    <n v="37945719628881"/>
    <n v="37945954129711"/>
    <x v="12"/>
    <n v="7249"/>
    <x v="0"/>
    <x v="0"/>
    <s v="udp"/>
    <n v="39507164274973"/>
    <n v="39507356896190"/>
    <n v="8000"/>
    <m/>
    <n v="234500830"/>
    <n v="192621217"/>
    <n v="0.90612499999999996"/>
    <x v="0"/>
  </r>
  <r>
    <x v="1"/>
    <n v="37954156969392"/>
    <n v="37958399704195"/>
    <x v="12"/>
    <n v="0"/>
    <x v="0"/>
    <x v="0"/>
    <s v="rmi"/>
    <n v="39515419615314"/>
    <n v="39520168699382"/>
    <n v="8000"/>
    <m/>
    <n v="4242734803"/>
    <n v="4749084068"/>
    <n v="0"/>
    <x v="0"/>
  </r>
  <r>
    <x v="0"/>
    <n v="37958791764044"/>
    <n v="37959047241216"/>
    <x v="12"/>
    <n v="388"/>
    <x v="1"/>
    <x v="1"/>
    <s v="udp"/>
    <n v="39520236257787"/>
    <n v="39520487114188"/>
    <n v="8000"/>
    <m/>
    <n v="255477172"/>
    <n v="250856401"/>
    <n v="4.8500000000000001E-2"/>
    <x v="0"/>
  </r>
  <r>
    <x v="1"/>
    <n v="37967317447683"/>
    <n v="37971364167898"/>
    <x v="12"/>
    <n v="0"/>
    <x v="1"/>
    <x v="1"/>
    <s v="rmi"/>
    <n v="39528550288914"/>
    <n v="39533144838006"/>
    <n v="8000"/>
    <m/>
    <n v="4046720215"/>
    <n v="4594549092"/>
    <n v="0"/>
    <x v="0"/>
  </r>
  <r>
    <x v="0"/>
    <n v="37971767453128"/>
    <n v="37971966557239"/>
    <x v="12"/>
    <n v="6306"/>
    <x v="0"/>
    <x v="0"/>
    <s v="udp"/>
    <n v="39533212509186"/>
    <n v="39533403350231"/>
    <n v="8000"/>
    <m/>
    <n v="199104111"/>
    <n v="190841045"/>
    <n v="0.78825000000000001"/>
    <x v="0"/>
  </r>
  <r>
    <x v="1"/>
    <n v="37980204082397"/>
    <n v="37984368462920"/>
    <x v="12"/>
    <n v="0"/>
    <x v="0"/>
    <x v="0"/>
    <s v="rmi"/>
    <n v="39541466134126"/>
    <n v="39546137463088"/>
    <n v="8000"/>
    <m/>
    <n v="4164380523"/>
    <n v="4671328962"/>
    <n v="0"/>
    <x v="0"/>
  </r>
  <r>
    <x v="0"/>
    <n v="37984760757182"/>
    <n v="37984949168441"/>
    <x v="12"/>
    <n v="621"/>
    <x v="1"/>
    <x v="1"/>
    <s v="udp"/>
    <n v="39546203833292"/>
    <n v="39546391694685"/>
    <n v="8000"/>
    <m/>
    <n v="188411259"/>
    <n v="187861393"/>
    <n v="7.7625E-2"/>
    <x v="0"/>
  </r>
  <r>
    <x v="1"/>
    <n v="37993184941173"/>
    <n v="37997198535458"/>
    <x v="12"/>
    <n v="0"/>
    <x v="1"/>
    <x v="1"/>
    <s v="rmi"/>
    <n v="39554454114909"/>
    <n v="39558987132011"/>
    <n v="8000"/>
    <m/>
    <n v="4013594285"/>
    <n v="4533017102"/>
    <n v="0"/>
    <x v="0"/>
  </r>
  <r>
    <x v="0"/>
    <n v="37997608457847"/>
    <n v="37997889757509"/>
    <x v="12"/>
    <n v="4370"/>
    <x v="0"/>
    <x v="0"/>
    <s v="udp"/>
    <n v="39559053101883"/>
    <n v="39559324972665"/>
    <n v="8000"/>
    <m/>
    <n v="281299662"/>
    <n v="271870782"/>
    <n v="0.54625000000000001"/>
    <x v="0"/>
  </r>
  <r>
    <x v="1"/>
    <n v="38006146045715"/>
    <n v="38010365341298"/>
    <x v="12"/>
    <n v="0"/>
    <x v="0"/>
    <x v="0"/>
    <s v="rmi"/>
    <n v="39567386905503"/>
    <n v="39572133967256"/>
    <n v="8000"/>
    <m/>
    <n v="4219295583"/>
    <n v="4747061753"/>
    <n v="0"/>
    <x v="0"/>
  </r>
  <r>
    <x v="0"/>
    <n v="38010756461455"/>
    <n v="38011041769818"/>
    <x v="12"/>
    <n v="211"/>
    <x v="1"/>
    <x v="1"/>
    <s v="udp"/>
    <n v="39572199608608"/>
    <n v="39572476303588"/>
    <n v="8000"/>
    <m/>
    <n v="285308363"/>
    <n v="276694980"/>
    <n v="2.6374999999999999E-2"/>
    <x v="0"/>
  </r>
  <r>
    <x v="1"/>
    <n v="38019275664105"/>
    <n v="38023162458933"/>
    <x v="12"/>
    <n v="0"/>
    <x v="1"/>
    <x v="1"/>
    <s v="rmi"/>
    <n v="39580538020191"/>
    <n v="39584940909238"/>
    <n v="8000"/>
    <m/>
    <n v="3886794828"/>
    <n v="4402889047"/>
    <n v="0"/>
    <x v="0"/>
  </r>
  <r>
    <x v="0"/>
    <n v="38023564675504"/>
    <n v="38023820935688"/>
    <x v="12"/>
    <n v="5638"/>
    <x v="0"/>
    <x v="0"/>
    <s v="udp"/>
    <n v="39585007894633"/>
    <n v="39585256645893"/>
    <n v="8000"/>
    <m/>
    <n v="256260184"/>
    <n v="248751260"/>
    <n v="0.70474999999999999"/>
    <x v="0"/>
  </r>
  <r>
    <x v="1"/>
    <n v="38032059120084"/>
    <n v="38037167773455"/>
    <x v="12"/>
    <n v="0"/>
    <x v="0"/>
    <x v="0"/>
    <s v="rmi"/>
    <n v="39593319244525"/>
    <n v="39598936197808"/>
    <n v="8000"/>
    <m/>
    <n v="5108653371"/>
    <n v="5616953283"/>
    <n v="0"/>
    <x v="0"/>
  </r>
  <r>
    <x v="0"/>
    <n v="38037558284020"/>
    <n v="38037854131631"/>
    <x v="12"/>
    <n v="162"/>
    <x v="1"/>
    <x v="1"/>
    <s v="udp"/>
    <n v="39599002435267"/>
    <n v="39599293761553"/>
    <n v="8000"/>
    <m/>
    <n v="295847611"/>
    <n v="291326286"/>
    <n v="2.0250000000000001E-2"/>
    <x v="0"/>
  </r>
  <r>
    <x v="1"/>
    <n v="38046087042459"/>
    <n v="38050184510104"/>
    <x v="12"/>
    <n v="0"/>
    <x v="1"/>
    <x v="1"/>
    <s v="rmi"/>
    <n v="39607355497459"/>
    <n v="39611975053877"/>
    <n v="8000"/>
    <m/>
    <n v="4097467645"/>
    <n v="4619556418"/>
    <n v="0"/>
    <x v="0"/>
  </r>
  <r>
    <x v="0"/>
    <n v="38050600492578"/>
    <n v="38050841271139"/>
    <x v="12"/>
    <n v="6170"/>
    <x v="0"/>
    <x v="0"/>
    <s v="udp"/>
    <n v="39612040404239"/>
    <n v="39612267334477"/>
    <n v="8000"/>
    <m/>
    <n v="240778561"/>
    <n v="226930238"/>
    <n v="0.77124999999999999"/>
    <x v="0"/>
  </r>
  <r>
    <x v="1"/>
    <n v="38059061963777"/>
    <n v="38063245103100"/>
    <x v="12"/>
    <n v="0"/>
    <x v="0"/>
    <x v="0"/>
    <s v="rmi"/>
    <n v="39620329993993"/>
    <n v="39625013890486"/>
    <n v="8000"/>
    <m/>
    <n v="4183139323"/>
    <n v="4683896493"/>
    <n v="0"/>
    <x v="0"/>
  </r>
  <r>
    <x v="0"/>
    <n v="38063637208933"/>
    <n v="38063833885457"/>
    <x v="12"/>
    <n v="666"/>
    <x v="1"/>
    <x v="1"/>
    <s v="udp"/>
    <n v="39625080856460"/>
    <n v="39625275952580"/>
    <n v="8000"/>
    <m/>
    <n v="196676524"/>
    <n v="195096120"/>
    <n v="8.3250000000000005E-2"/>
    <x v="0"/>
  </r>
  <r>
    <x v="1"/>
    <n v="38072077175869"/>
    <n v="38076135353750"/>
    <x v="12"/>
    <n v="0"/>
    <x v="1"/>
    <x v="1"/>
    <s v="rmi"/>
    <n v="39633338908891"/>
    <n v="39637914611860"/>
    <n v="8000"/>
    <m/>
    <n v="4058177881"/>
    <n v="4575702969"/>
    <n v="0"/>
    <x v="0"/>
  </r>
  <r>
    <x v="0"/>
    <n v="38076538497306"/>
    <n v="38076766037427"/>
    <x v="12"/>
    <n v="7489"/>
    <x v="0"/>
    <x v="0"/>
    <s v="udp"/>
    <n v="39637981868662"/>
    <n v="39638176965590"/>
    <n v="8000"/>
    <m/>
    <n v="227540121"/>
    <n v="195096928"/>
    <n v="0.93612499999999998"/>
    <x v="0"/>
  </r>
  <r>
    <x v="1"/>
    <n v="38084973261904"/>
    <n v="38089506140651"/>
    <x v="12"/>
    <n v="0"/>
    <x v="0"/>
    <x v="0"/>
    <s v="rmi"/>
    <n v="39646238060067"/>
    <n v="39651274726095"/>
    <n v="8000"/>
    <m/>
    <n v="4532878747"/>
    <n v="5036666028"/>
    <n v="0"/>
    <x v="0"/>
  </r>
  <r>
    <x v="0"/>
    <n v="38089897911833"/>
    <n v="38090190160665"/>
    <x v="12"/>
    <n v="135"/>
    <x v="1"/>
    <x v="1"/>
    <s v="udp"/>
    <n v="39651341355730"/>
    <n v="39651629891272"/>
    <n v="8000"/>
    <m/>
    <n v="292248832"/>
    <n v="288535542"/>
    <n v="1.6875000000000001E-2"/>
    <x v="0"/>
  </r>
  <r>
    <x v="1"/>
    <n v="38098429091228"/>
    <n v="38102617725030"/>
    <x v="12"/>
    <n v="0"/>
    <x v="1"/>
    <x v="1"/>
    <s v="rmi"/>
    <n v="39659691883372"/>
    <n v="39664406212408"/>
    <n v="8000"/>
    <m/>
    <n v="4188633802"/>
    <n v="4714329036"/>
    <n v="0"/>
    <x v="0"/>
  </r>
  <r>
    <x v="0"/>
    <n v="38103029951265"/>
    <n v="38103348163813"/>
    <x v="13"/>
    <n v="5003"/>
    <x v="0"/>
    <x v="0"/>
    <s v="udp"/>
    <n v="39664472007374"/>
    <n v="39664784766899"/>
    <n v="9000"/>
    <m/>
    <n v="318212548"/>
    <n v="312759525"/>
    <n v="0.55588888888888888"/>
    <x v="0"/>
  </r>
  <r>
    <x v="1"/>
    <n v="38111583856017"/>
    <n v="38116236240387"/>
    <x v="13"/>
    <n v="0"/>
    <x v="0"/>
    <x v="0"/>
    <s v="rmi"/>
    <n v="39672846906672"/>
    <n v="39678004036238"/>
    <n v="9000"/>
    <m/>
    <n v="4652384370"/>
    <n v="5157129566"/>
    <n v="0"/>
    <x v="0"/>
  </r>
  <r>
    <x v="0"/>
    <n v="38116628856559"/>
    <n v="38116903603165"/>
    <x v="13"/>
    <n v="378"/>
    <x v="1"/>
    <x v="1"/>
    <s v="udp"/>
    <n v="39678070884790"/>
    <n v="39678345600300"/>
    <n v="9000"/>
    <m/>
    <n v="274746606"/>
    <n v="274715510"/>
    <n v="4.2000000000000003E-2"/>
    <x v="0"/>
  </r>
  <r>
    <x v="1"/>
    <n v="38125141309216"/>
    <n v="38129486603988"/>
    <x v="13"/>
    <n v="0"/>
    <x v="1"/>
    <x v="1"/>
    <s v="rmi"/>
    <n v="39686407821849"/>
    <n v="39691265402385"/>
    <n v="9000"/>
    <m/>
    <n v="4345294772"/>
    <n v="4857580536"/>
    <n v="0"/>
    <x v="0"/>
  </r>
  <r>
    <x v="0"/>
    <n v="38129890017533"/>
    <n v="38130156801830"/>
    <x v="13"/>
    <n v="6080"/>
    <x v="0"/>
    <x v="0"/>
    <s v="udp"/>
    <n v="39691331793385"/>
    <n v="39691591003943"/>
    <n v="9000"/>
    <m/>
    <n v="266784297"/>
    <n v="259210558"/>
    <n v="0.67555555555555558"/>
    <x v="0"/>
  </r>
  <r>
    <x v="1"/>
    <n v="38138395508673"/>
    <n v="38142882756856"/>
    <x v="13"/>
    <n v="0"/>
    <x v="0"/>
    <x v="0"/>
    <s v="rmi"/>
    <n v="39699653452290"/>
    <n v="39704650001568"/>
    <n v="9000"/>
    <m/>
    <n v="4487248183"/>
    <n v="4996549278"/>
    <n v="0"/>
    <x v="0"/>
  </r>
  <r>
    <x v="0"/>
    <n v="38143275393643"/>
    <n v="38143484821022"/>
    <x v="13"/>
    <n v="1196"/>
    <x v="1"/>
    <x v="1"/>
    <s v="udp"/>
    <n v="39704715636957"/>
    <n v="39704925745581"/>
    <n v="9000"/>
    <m/>
    <n v="209427379"/>
    <n v="210108624"/>
    <n v="0.13288888888888889"/>
    <x v="0"/>
  </r>
  <r>
    <x v="1"/>
    <n v="38151723193279"/>
    <n v="38156122666317"/>
    <x v="13"/>
    <n v="0"/>
    <x v="1"/>
    <x v="1"/>
    <s v="rmi"/>
    <n v="39712988228861"/>
    <n v="39717910145211"/>
    <n v="9000"/>
    <m/>
    <n v="4399473038"/>
    <n v="4921916350"/>
    <n v="0"/>
    <x v="0"/>
  </r>
  <r>
    <x v="0"/>
    <n v="38156533814370"/>
    <n v="38156763521651"/>
    <x v="13"/>
    <n v="6801"/>
    <x v="0"/>
    <x v="0"/>
    <s v="udp"/>
    <n v="39717977625937"/>
    <n v="39718203225925"/>
    <n v="9000"/>
    <m/>
    <n v="229707281"/>
    <n v="225599988"/>
    <n v="0.75566666666666671"/>
    <x v="0"/>
  </r>
  <r>
    <x v="1"/>
    <n v="38164999062408"/>
    <n v="38169563374061"/>
    <x v="13"/>
    <n v="0"/>
    <x v="0"/>
    <x v="0"/>
    <s v="rmi"/>
    <n v="39726266495573"/>
    <n v="39731330631146"/>
    <n v="9000"/>
    <m/>
    <n v="4564311653"/>
    <n v="5064135573"/>
    <n v="0"/>
    <x v="0"/>
  </r>
  <r>
    <x v="0"/>
    <n v="38169954137320"/>
    <n v="38170176519417"/>
    <x v="13"/>
    <n v="1238"/>
    <x v="1"/>
    <x v="1"/>
    <s v="udp"/>
    <n v="39731397649466"/>
    <n v="39731618742893"/>
    <n v="9000"/>
    <m/>
    <n v="222382097"/>
    <n v="221093427"/>
    <n v="0.13755555555555554"/>
    <x v="0"/>
  </r>
  <r>
    <x v="1"/>
    <n v="38178416483096"/>
    <n v="38182775710266"/>
    <x v="13"/>
    <n v="0"/>
    <x v="1"/>
    <x v="1"/>
    <s v="rmi"/>
    <n v="39739681846853"/>
    <n v="39744562239692"/>
    <n v="9000"/>
    <m/>
    <n v="4359227170"/>
    <n v="4880392839"/>
    <n v="0"/>
    <x v="0"/>
  </r>
  <r>
    <x v="0"/>
    <n v="38183188285390"/>
    <n v="38183444847457"/>
    <x v="13"/>
    <n v="8368"/>
    <x v="0"/>
    <x v="0"/>
    <s v="udp"/>
    <n v="39744627742938"/>
    <n v="39744844561525"/>
    <n v="9000"/>
    <m/>
    <n v="256562067"/>
    <n v="216818587"/>
    <n v="0.92977777777777781"/>
    <x v="0"/>
  </r>
  <r>
    <x v="1"/>
    <n v="38191645295278"/>
    <n v="38196360145813"/>
    <x v="13"/>
    <n v="0"/>
    <x v="0"/>
    <x v="0"/>
    <s v="rmi"/>
    <n v="39752907396409"/>
    <n v="39758127450750"/>
    <n v="9000"/>
    <m/>
    <n v="4714850535"/>
    <n v="5220054341"/>
    <n v="0"/>
    <x v="0"/>
  </r>
  <r>
    <x v="0"/>
    <n v="38196751463726"/>
    <n v="38197012034315"/>
    <x v="13"/>
    <n v="1295"/>
    <x v="1"/>
    <x v="1"/>
    <s v="udp"/>
    <n v="39758193358998"/>
    <n v="39758446432416"/>
    <n v="9000"/>
    <m/>
    <n v="260570589"/>
    <n v="253073418"/>
    <n v="0.1438888888888889"/>
    <x v="0"/>
  </r>
  <r>
    <x v="1"/>
    <n v="38205258156279"/>
    <n v="38209965191216"/>
    <x v="13"/>
    <n v="0"/>
    <x v="1"/>
    <x v="1"/>
    <s v="rmi"/>
    <n v="39766508514154"/>
    <n v="39771754122547"/>
    <n v="9000"/>
    <m/>
    <n v="4707034937"/>
    <n v="5245608393"/>
    <n v="0"/>
    <x v="0"/>
  </r>
  <r>
    <x v="0"/>
    <n v="38210377579270"/>
    <n v="38210703300690"/>
    <x v="13"/>
    <n v="3992"/>
    <x v="0"/>
    <x v="0"/>
    <s v="udp"/>
    <n v="39771821099198"/>
    <n v="39772142963231"/>
    <n v="9000"/>
    <m/>
    <n v="325721420"/>
    <n v="321864033"/>
    <n v="0.44355555555555554"/>
    <x v="0"/>
  </r>
  <r>
    <x v="1"/>
    <n v="38218941876087"/>
    <n v="38223615613194"/>
    <x v="13"/>
    <n v="0"/>
    <x v="0"/>
    <x v="0"/>
    <s v="rmi"/>
    <n v="39780205214967"/>
    <n v="39785383075338"/>
    <n v="9000"/>
    <m/>
    <n v="4673737107"/>
    <n v="5177860371"/>
    <n v="0"/>
    <x v="0"/>
  </r>
  <r>
    <x v="0"/>
    <n v="38224036963644"/>
    <n v="38224254612668"/>
    <x v="13"/>
    <n v="8061"/>
    <x v="1"/>
    <x v="1"/>
    <s v="udp"/>
    <n v="39785450304035"/>
    <n v="39785663476473"/>
    <n v="9000"/>
    <m/>
    <n v="217649024"/>
    <n v="213172438"/>
    <n v="0.89566666666666672"/>
    <x v="0"/>
  </r>
  <r>
    <x v="1"/>
    <n v="38232454055937"/>
    <n v="38236794199011"/>
    <x v="13"/>
    <n v="0"/>
    <x v="1"/>
    <x v="1"/>
    <s v="rmi"/>
    <n v="39793724844676"/>
    <n v="39798571097184"/>
    <n v="9000"/>
    <m/>
    <n v="4340143074"/>
    <n v="4846252508"/>
    <n v="0"/>
    <x v="0"/>
  </r>
  <r>
    <x v="0"/>
    <n v="38237195850377"/>
    <n v="38237446841763"/>
    <x v="13"/>
    <n v="7815"/>
    <x v="0"/>
    <x v="0"/>
    <s v="udp"/>
    <n v="39798637871520"/>
    <n v="39798859963099"/>
    <n v="9000"/>
    <m/>
    <n v="250991386"/>
    <n v="222091579"/>
    <n v="0.86833333333333329"/>
    <x v="0"/>
  </r>
  <r>
    <x v="1"/>
    <n v="38245653670633"/>
    <n v="38250045808485"/>
    <x v="13"/>
    <n v="0"/>
    <x v="0"/>
    <x v="0"/>
    <s v="rmi"/>
    <n v="39806921358560"/>
    <n v="39811812853478"/>
    <n v="9000"/>
    <m/>
    <n v="4392137852"/>
    <n v="4891494918"/>
    <n v="0"/>
    <x v="0"/>
  </r>
  <r>
    <x v="0"/>
    <n v="38250439281808"/>
    <n v="38250648844168"/>
    <x v="13"/>
    <n v="924"/>
    <x v="1"/>
    <x v="1"/>
    <s v="udp"/>
    <n v="39811879598561"/>
    <n v="39812090911850"/>
    <n v="9000"/>
    <m/>
    <n v="209562360"/>
    <n v="211313289"/>
    <n v="0.10266666666666667"/>
    <x v="0"/>
  </r>
  <r>
    <x v="1"/>
    <n v="38258889651892"/>
    <n v="38263295492111"/>
    <x v="13"/>
    <n v="0"/>
    <x v="1"/>
    <x v="1"/>
    <s v="rmi"/>
    <n v="39820153490683"/>
    <n v="39825084956654"/>
    <n v="9000"/>
    <m/>
    <n v="4405840219"/>
    <n v="4931465971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CB11B-06C1-401C-B2CD-919041AD771A}" name="PivotTable1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4">
  <location ref="A3:E14" firstHeaderRow="1" firstDataRow="3" firstDataCol="1"/>
  <pivotFields count="16"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axis="axisRow" showAll="0" defaultSubtotal="0">
      <items count="14">
        <item h="1" x="1"/>
        <item x="0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</items>
    </pivotField>
    <pivotField showAll="0" defaultSubtotal="0"/>
    <pivotField showAll="0" defaultSubtotal="0">
      <items count="2">
        <item x="1"/>
        <item x="0"/>
      </items>
    </pivotField>
    <pivotField axis="axisCol" subtotalTop="0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6"/>
    <field x="0"/>
  </colFields>
  <colItems count="4">
    <i>
      <x/>
      <x/>
    </i>
    <i r="1">
      <x v="1"/>
    </i>
    <i>
      <x v="1"/>
      <x/>
    </i>
    <i r="1">
      <x v="1"/>
    </i>
  </colItems>
  <dataFields count="1">
    <dataField name="Average of packet loss %" fld="14" subtotal="average" baseField="3" baseItem="4"/>
  </dataFields>
  <chartFormats count="8">
    <chartFormat chart="11" format="3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1" format="3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0"/>
          </reference>
        </references>
      </pivotArea>
    </chartFormat>
    <chartFormat chart="23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0"/>
          </reference>
        </references>
      </pivotArea>
    </chartFormat>
    <chartFormat chart="23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23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579E8-4170-4B48-A326-4FABAD6459CA}" name="PivotTable1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2">
  <location ref="A3:E14" firstHeaderRow="1" firstDataRow="3" firstDataCol="1" rowPageCount="1" colPageCount="1"/>
  <pivotFields count="16"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15">
        <item h="1" x="1"/>
        <item x="0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15" item="1" hier="-1"/>
  </pageFields>
  <dataFields count="2">
    <dataField name="Average of server duration (ms)" fld="12" subtotal="average" baseField="3" baseItem="1"/>
    <dataField name="Average of client duration (ms)" fld="13" subtotal="average" baseField="3" baseItem="1"/>
  </dataFields>
  <chartFormats count="4">
    <chartFormat chart="11" format="3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1" format="3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C111AA-741C-474D-AC27-4FFE88AD7B9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2936FE-DE08-4916-A47F-2FB414F61FE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53BED1-C311-4470-ADE9-FD47C1CD9648}" name="client" displayName="client" ref="A1:E313" tableType="queryTable" totalsRowShown="0">
  <autoFilter ref="A1:E313" xr:uid="{0A9605BB-C88E-47FD-BFAC-9D7C6306AE5F}"/>
  <tableColumns count="5">
    <tableColumn id="1" xr3:uid="{A1D543ED-07DC-4859-841B-380493B800FF}" uniqueName="1" name="Column1" queryTableFieldId="1" dataDxfId="23"/>
    <tableColumn id="2" xr3:uid="{3349A854-52F9-4F86-AD60-3C464E6FAEC4}" uniqueName="2" name="Column2" queryTableFieldId="2"/>
    <tableColumn id="3" xr3:uid="{442D319E-E154-4424-998C-62F2DA12842B}" uniqueName="3" name="Column3" queryTableFieldId="3"/>
    <tableColumn id="4" xr3:uid="{289FB85C-3B1F-4722-B0E2-7D07613163D5}" uniqueName="4" name="Column4" queryTableFieldId="4"/>
    <tableColumn id="5" xr3:uid="{437C4CEA-34A4-444E-830A-BABDE5DA8D5E}" uniqueName="5" name="Column5" queryTableFieldId="5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C32FC2-C2C6-44BD-B2CE-6A79FCDBB7FF}" name="server__4" displayName="server__4" ref="A1:G313" tableType="queryTable" totalsRowShown="0">
  <autoFilter ref="A1:G313" xr:uid="{11D0A2AD-0607-4E59-A626-611B8D83F92C}"/>
  <tableColumns count="7">
    <tableColumn id="1" xr3:uid="{06623FF4-1063-46EA-A5E2-2F8FB504A877}" uniqueName="1" name="Column1" queryTableFieldId="1" dataDxfId="21"/>
    <tableColumn id="2" xr3:uid="{0435AD33-59C4-4858-A81B-8D23AE492441}" uniqueName="2" name="Column2" queryTableFieldId="2"/>
    <tableColumn id="3" xr3:uid="{1978ECD3-33FB-4E93-8C77-DB5A29E82CFF}" uniqueName="3" name="Column3" queryTableFieldId="3"/>
    <tableColumn id="4" xr3:uid="{9D2E97F7-2125-46F1-95AD-90C3FB2C459D}" uniqueName="4" name="Column4" queryTableFieldId="4"/>
    <tableColumn id="5" xr3:uid="{891F44C1-6233-4B43-BECD-C3D3AB2F2163}" uniqueName="5" name="Column5" queryTableFieldId="5"/>
    <tableColumn id="6" xr3:uid="{899E79E7-A019-42CA-A9EB-80720A3A5E62}" uniqueName="6" name="Column6" queryTableFieldId="6"/>
    <tableColumn id="7" xr3:uid="{76946D5A-FC0B-462E-B181-582F35C3108F}" uniqueName="7" name="Column7" queryTableFieldId="7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C92D9-692B-4AAB-86BB-3C890D03C1ED}" name="Table1" displayName="Table1" ref="A2:P314" totalsRowShown="0">
  <sortState xmlns:xlrd2="http://schemas.microsoft.com/office/spreadsheetml/2017/richdata2" ref="A3:P314">
    <sortCondition ref="A3:A314"/>
    <sortCondition ref="F3:F314"/>
  </sortState>
  <tableColumns count="16">
    <tableColumn id="1" xr3:uid="{577D6665-41BD-4E9C-9524-64D15D7BE358}" name="type" dataDxfId="14"/>
    <tableColumn id="2" xr3:uid="{9741BBF8-62EB-48E9-8C55-C0F07CBA1FA6}" name="server start t" dataDxfId="13"/>
    <tableColumn id="3" xr3:uid="{4E040C01-0808-43AC-A7E3-6B5EC2F21669}" name="server end t" dataDxfId="12"/>
    <tableColumn id="4" xr3:uid="{FF1826C4-8962-4882-BA18-FF02E6B80DB2}" name="msg size" dataDxfId="11"/>
    <tableColumn id="5" xr3:uid="{1903F8AB-DE42-46DA-8513-8782F8DBDB85}" name="msg lost" dataDxfId="10"/>
    <tableColumn id="6" xr3:uid="{DDD963BB-314E-4BE7-8111-2E830C7CEBC4}" name="enable log" dataDxfId="9"/>
    <tableColumn id="7" xr3:uid="{F47FF0C9-C078-45A2-AFF5-DE1CC9F9FF2B}" name="logging" dataDxfId="8">
      <calculatedColumnFormula>IF(Table1[[#This Row],[enable log]],"live logging","no live logging")</calculatedColumnFormula>
    </tableColumn>
    <tableColumn id="8" xr3:uid="{299322F6-AFD2-4B91-ADF3-20D31E2BF020}" name="type2" dataDxfId="7"/>
    <tableColumn id="9" xr3:uid="{EB91B3E5-F2C4-4388-BEAB-2643A8AD9F12}" name="client start t" dataDxfId="6"/>
    <tableColumn id="10" xr3:uid="{1396CEE8-727D-4BD6-A433-DA7B443DA67F}" name="client end t" dataDxfId="5"/>
    <tableColumn id="11" xr3:uid="{D1A30E03-1730-4C8A-85F3-8740453312CF}" name="msg size3" dataDxfId="4"/>
    <tableColumn id="12" xr3:uid="{2D2A94F7-3245-4D60-82CB-FDB2CF236741}" name="Column4" dataDxfId="3"/>
    <tableColumn id="13" xr3:uid="{E77E5123-17C7-45AC-A20A-328956BE11D6}" name="server duration (ms)" dataDxfId="2">
      <calculatedColumnFormula>C3-B3</calculatedColumnFormula>
    </tableColumn>
    <tableColumn id="14" xr3:uid="{F6F70374-27C1-4E95-B2D3-013883180E4C}" name="client duration (ms)" dataDxfId="1">
      <calculatedColumnFormula>J3-I3</calculatedColumnFormula>
    </tableColumn>
    <tableColumn id="15" xr3:uid="{A486A438-3084-4A88-A2B2-00B11F155CDC}" name="packet loss %" dataDxfId="0">
      <calculatedColumnFormula>E3/D3</calculatedColumnFormula>
    </tableColumn>
    <tableColumn id="18" xr3:uid="{D81F4EDE-D3C4-4C82-967A-677A0FDE5D35}" name="valid" dataDxfId="15">
      <calculatedColumnFormula>IF(AND(Table1[[#This Row],[msg size]]=Table1[[#This Row],[msg size3]],Table1[[#This Row],[server start t]]&gt;0),"valid","unvalid")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1D2D-E74C-4D56-8C78-9618796B46F6}">
  <dimension ref="A3:E14"/>
  <sheetViews>
    <sheetView topLeftCell="A5" zoomScale="115" zoomScaleNormal="115" workbookViewId="0">
      <selection activeCell="D11" sqref="D11"/>
    </sheetView>
  </sheetViews>
  <sheetFormatPr defaultRowHeight="15"/>
  <cols>
    <col min="1" max="1" width="23.140625" bestFit="1" customWidth="1"/>
    <col min="2" max="2" width="16.28515625" bestFit="1" customWidth="1"/>
    <col min="3" max="3" width="12" bestFit="1" customWidth="1"/>
    <col min="4" max="4" width="15.85546875" bestFit="1" customWidth="1"/>
    <col min="5" max="7" width="12" bestFit="1" customWidth="1"/>
    <col min="8" max="8" width="27.140625" bestFit="1" customWidth="1"/>
    <col min="9" max="9" width="23" bestFit="1" customWidth="1"/>
    <col min="10" max="10" width="22.42578125" bestFit="1" customWidth="1"/>
    <col min="11" max="11" width="22.140625" bestFit="1" customWidth="1"/>
    <col min="12" max="12" width="18" bestFit="1" customWidth="1"/>
    <col min="13" max="13" width="17.42578125" bestFit="1" customWidth="1"/>
    <col min="14" max="14" width="22.140625" bestFit="1" customWidth="1"/>
    <col min="15" max="15" width="18" bestFit="1" customWidth="1"/>
    <col min="16" max="16" width="17.42578125" bestFit="1" customWidth="1"/>
    <col min="17" max="17" width="22.140625" bestFit="1" customWidth="1"/>
    <col min="18" max="18" width="18" bestFit="1" customWidth="1"/>
    <col min="19" max="19" width="17.42578125" bestFit="1" customWidth="1"/>
    <col min="20" max="20" width="22.140625" bestFit="1" customWidth="1"/>
    <col min="21" max="21" width="18" bestFit="1" customWidth="1"/>
    <col min="22" max="22" width="17.42578125" bestFit="1" customWidth="1"/>
    <col min="23" max="23" width="22.140625" bestFit="1" customWidth="1"/>
    <col min="24" max="24" width="18" bestFit="1" customWidth="1"/>
    <col min="25" max="25" width="17.42578125" bestFit="1" customWidth="1"/>
    <col min="26" max="26" width="22.140625" bestFit="1" customWidth="1"/>
    <col min="27" max="27" width="18" bestFit="1" customWidth="1"/>
    <col min="28" max="28" width="17.42578125" bestFit="1" customWidth="1"/>
    <col min="29" max="29" width="22.140625" bestFit="1" customWidth="1"/>
    <col min="30" max="30" width="18" bestFit="1" customWidth="1"/>
    <col min="31" max="31" width="17.42578125" bestFit="1" customWidth="1"/>
    <col min="32" max="32" width="27.140625" bestFit="1" customWidth="1"/>
    <col min="33" max="33" width="23" bestFit="1" customWidth="1"/>
    <col min="34" max="34" width="22.42578125" bestFit="1" customWidth="1"/>
  </cols>
  <sheetData>
    <row r="3" spans="1:5">
      <c r="A3" s="3" t="s">
        <v>28</v>
      </c>
      <c r="B3" s="3" t="s">
        <v>21</v>
      </c>
    </row>
    <row r="4" spans="1:5">
      <c r="B4" t="s">
        <v>31</v>
      </c>
      <c r="D4" t="s">
        <v>30</v>
      </c>
    </row>
    <row r="5" spans="1:5">
      <c r="A5" s="3" t="s">
        <v>20</v>
      </c>
      <c r="B5" t="s">
        <v>17</v>
      </c>
      <c r="C5" t="s">
        <v>15</v>
      </c>
      <c r="D5" t="s">
        <v>17</v>
      </c>
      <c r="E5" t="s">
        <v>15</v>
      </c>
    </row>
    <row r="6" spans="1:5">
      <c r="A6" s="4">
        <v>20</v>
      </c>
      <c r="B6" s="1">
        <v>0</v>
      </c>
      <c r="C6" s="1">
        <v>0.27500000000000002</v>
      </c>
      <c r="D6" s="1">
        <v>0</v>
      </c>
      <c r="E6" s="1">
        <v>0</v>
      </c>
    </row>
    <row r="7" spans="1:5">
      <c r="A7" s="4">
        <v>200</v>
      </c>
      <c r="B7" s="1">
        <v>0</v>
      </c>
      <c r="C7" s="1">
        <v>0.31</v>
      </c>
      <c r="D7" s="1">
        <v>0</v>
      </c>
      <c r="E7" s="1">
        <v>7.0999999999999994E-2</v>
      </c>
    </row>
    <row r="8" spans="1:5">
      <c r="A8" s="4">
        <v>300</v>
      </c>
      <c r="B8" s="1">
        <v>0</v>
      </c>
      <c r="C8" s="1">
        <v>0.54</v>
      </c>
      <c r="D8" s="1">
        <v>0</v>
      </c>
      <c r="E8" s="1">
        <v>0.15833333333333335</v>
      </c>
    </row>
    <row r="9" spans="1:5">
      <c r="A9" s="4">
        <v>400</v>
      </c>
      <c r="B9" s="1">
        <v>0</v>
      </c>
      <c r="C9" s="1">
        <v>0.65500000000000014</v>
      </c>
      <c r="D9" s="1">
        <v>0</v>
      </c>
      <c r="E9" s="1">
        <v>0.10291666666666666</v>
      </c>
    </row>
    <row r="10" spans="1:5">
      <c r="A10" s="4">
        <v>1000</v>
      </c>
      <c r="B10" s="1">
        <v>0</v>
      </c>
      <c r="C10" s="1">
        <v>0.78066666666666673</v>
      </c>
      <c r="D10" s="1">
        <v>0</v>
      </c>
      <c r="E10" s="1">
        <v>0.36549999999999999</v>
      </c>
    </row>
    <row r="11" spans="1:5">
      <c r="A11" s="4">
        <v>2000</v>
      </c>
      <c r="B11" s="1">
        <v>0</v>
      </c>
      <c r="C11" s="1">
        <v>0.83450000000000013</v>
      </c>
      <c r="D11" s="1">
        <v>0</v>
      </c>
      <c r="E11" s="1">
        <v>0.36674999999999996</v>
      </c>
    </row>
    <row r="12" spans="1:5">
      <c r="A12" s="4">
        <v>3000</v>
      </c>
      <c r="B12" s="1">
        <v>0</v>
      </c>
      <c r="C12" s="1">
        <v>0.80638888888888893</v>
      </c>
      <c r="D12" s="1">
        <v>0</v>
      </c>
      <c r="E12" s="1">
        <v>0.31255555555555553</v>
      </c>
    </row>
    <row r="13" spans="1:5">
      <c r="A13" s="4">
        <v>4000</v>
      </c>
      <c r="B13" s="1">
        <v>0</v>
      </c>
      <c r="C13" s="1">
        <v>0.824125</v>
      </c>
      <c r="D13" s="1">
        <v>0</v>
      </c>
      <c r="E13" s="1">
        <v>0.20583333333333331</v>
      </c>
    </row>
    <row r="14" spans="1:5">
      <c r="A14" s="4">
        <v>5000</v>
      </c>
      <c r="B14" s="1">
        <v>0</v>
      </c>
      <c r="C14" s="1">
        <v>0.83186666666666664</v>
      </c>
      <c r="D14" s="1">
        <v>0</v>
      </c>
      <c r="E14" s="1">
        <v>0.29446666666666671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D945-82E2-4D03-B0B9-4447E67E6B23}">
  <dimension ref="A1:E14"/>
  <sheetViews>
    <sheetView tabSelected="1" workbookViewId="0">
      <selection activeCell="B45" sqref="B45"/>
    </sheetView>
  </sheetViews>
  <sheetFormatPr defaultRowHeight="15"/>
  <cols>
    <col min="1" max="1" width="13.140625" bestFit="1" customWidth="1"/>
    <col min="2" max="2" width="29.7109375" bestFit="1" customWidth="1"/>
    <col min="3" max="3" width="29" bestFit="1" customWidth="1"/>
    <col min="4" max="4" width="29.7109375" bestFit="1" customWidth="1"/>
    <col min="5" max="5" width="29" bestFit="1" customWidth="1"/>
    <col min="6" max="6" width="35.42578125" bestFit="1" customWidth="1"/>
    <col min="7" max="7" width="34.85546875" bestFit="1" customWidth="1"/>
    <col min="8" max="8" width="29.7109375" bestFit="1" customWidth="1"/>
    <col min="9" max="9" width="29" bestFit="1" customWidth="1"/>
    <col min="10" max="10" width="29.7109375" bestFit="1" customWidth="1"/>
    <col min="11" max="11" width="29" bestFit="1" customWidth="1"/>
    <col min="12" max="12" width="34.85546875" bestFit="1" customWidth="1"/>
    <col min="13" max="13" width="34.28515625" bestFit="1" customWidth="1"/>
    <col min="14" max="14" width="22.140625" bestFit="1" customWidth="1"/>
    <col min="15" max="15" width="18" bestFit="1" customWidth="1"/>
    <col min="16" max="16" width="17.42578125" bestFit="1" customWidth="1"/>
    <col min="17" max="17" width="22.140625" bestFit="1" customWidth="1"/>
    <col min="18" max="18" width="18" bestFit="1" customWidth="1"/>
    <col min="19" max="19" width="17.42578125" bestFit="1" customWidth="1"/>
    <col min="20" max="20" width="22.140625" bestFit="1" customWidth="1"/>
    <col min="21" max="21" width="18" bestFit="1" customWidth="1"/>
    <col min="22" max="22" width="17.42578125" bestFit="1" customWidth="1"/>
    <col min="23" max="23" width="22.140625" bestFit="1" customWidth="1"/>
    <col min="24" max="24" width="18" bestFit="1" customWidth="1"/>
    <col min="25" max="25" width="17.42578125" bestFit="1" customWidth="1"/>
    <col min="26" max="26" width="22.140625" bestFit="1" customWidth="1"/>
    <col min="27" max="27" width="18" bestFit="1" customWidth="1"/>
    <col min="28" max="28" width="17.42578125" bestFit="1" customWidth="1"/>
    <col min="29" max="29" width="22.140625" bestFit="1" customWidth="1"/>
    <col min="30" max="30" width="18" bestFit="1" customWidth="1"/>
    <col min="31" max="31" width="17.42578125" bestFit="1" customWidth="1"/>
    <col min="32" max="32" width="27.140625" bestFit="1" customWidth="1"/>
    <col min="33" max="33" width="23" bestFit="1" customWidth="1"/>
    <col min="34" max="34" width="22.42578125" bestFit="1" customWidth="1"/>
  </cols>
  <sheetData>
    <row r="1" spans="1:5">
      <c r="A1" s="3" t="s">
        <v>22</v>
      </c>
      <c r="B1" t="s">
        <v>22</v>
      </c>
    </row>
    <row r="3" spans="1:5">
      <c r="B3" s="3" t="s">
        <v>21</v>
      </c>
    </row>
    <row r="4" spans="1:5">
      <c r="B4" t="s">
        <v>17</v>
      </c>
      <c r="D4" t="s">
        <v>15</v>
      </c>
    </row>
    <row r="5" spans="1:5">
      <c r="A5" s="3" t="s">
        <v>20</v>
      </c>
      <c r="B5" t="s">
        <v>27</v>
      </c>
      <c r="C5" t="s">
        <v>26</v>
      </c>
      <c r="D5" t="s">
        <v>27</v>
      </c>
      <c r="E5" t="s">
        <v>26</v>
      </c>
    </row>
    <row r="6" spans="1:5">
      <c r="A6" s="4">
        <v>20</v>
      </c>
      <c r="B6" s="1">
        <v>22651455.5</v>
      </c>
      <c r="C6" s="1">
        <v>531455642</v>
      </c>
      <c r="D6" s="1">
        <v>10964923</v>
      </c>
      <c r="E6" s="1">
        <v>2149210.5</v>
      </c>
    </row>
    <row r="7" spans="1:5">
      <c r="A7" s="4">
        <v>200</v>
      </c>
      <c r="B7" s="1">
        <v>184778571.5</v>
      </c>
      <c r="C7" s="1">
        <v>692205618.33333337</v>
      </c>
      <c r="D7" s="1">
        <v>30119436.363636363</v>
      </c>
      <c r="E7" s="1">
        <v>5446555.0909090908</v>
      </c>
    </row>
    <row r="8" spans="1:5">
      <c r="A8" s="4">
        <v>300</v>
      </c>
      <c r="B8" s="1">
        <v>267935908</v>
      </c>
      <c r="C8" s="1">
        <v>782139787.58333337</v>
      </c>
      <c r="D8" s="1">
        <v>31653476.333333332</v>
      </c>
      <c r="E8" s="1">
        <v>7228311.333333333</v>
      </c>
    </row>
    <row r="9" spans="1:5">
      <c r="A9" s="4">
        <v>400</v>
      </c>
      <c r="B9" s="1">
        <v>343888549.33333331</v>
      </c>
      <c r="C9" s="1">
        <v>858008589.16666663</v>
      </c>
      <c r="D9" s="1">
        <v>33669793.166666664</v>
      </c>
      <c r="E9" s="1">
        <v>9233086.583333334</v>
      </c>
    </row>
    <row r="10" spans="1:5">
      <c r="A10" s="4">
        <v>1000</v>
      </c>
      <c r="B10" s="1">
        <v>729434090</v>
      </c>
      <c r="C10" s="1">
        <v>1239789214.0833333</v>
      </c>
      <c r="D10" s="1">
        <v>46374734.166666664</v>
      </c>
      <c r="E10" s="1">
        <v>27758743.333333332</v>
      </c>
    </row>
    <row r="11" spans="1:5">
      <c r="A11" s="4">
        <v>2000</v>
      </c>
      <c r="B11" s="1">
        <v>1331038898.5833333</v>
      </c>
      <c r="C11" s="1">
        <v>1843081073.1666667</v>
      </c>
      <c r="D11" s="1">
        <v>64135828.833333336</v>
      </c>
      <c r="E11" s="1">
        <v>55505761.25</v>
      </c>
    </row>
    <row r="12" spans="1:5">
      <c r="A12" s="4">
        <v>3000</v>
      </c>
      <c r="B12" s="1">
        <v>1856038642.5</v>
      </c>
      <c r="C12" s="1">
        <v>2364030084.0833335</v>
      </c>
      <c r="D12" s="1">
        <v>98748603.833333328</v>
      </c>
      <c r="E12" s="1">
        <v>88499421.916666672</v>
      </c>
    </row>
    <row r="13" spans="1:5">
      <c r="A13" s="4">
        <v>4000</v>
      </c>
      <c r="B13" s="1">
        <v>2326926788.25</v>
      </c>
      <c r="C13" s="1">
        <v>2836867634.8333335</v>
      </c>
      <c r="D13" s="1">
        <v>124825644.58333333</v>
      </c>
      <c r="E13" s="1">
        <v>110961823.5</v>
      </c>
    </row>
    <row r="14" spans="1:5">
      <c r="A14" s="4">
        <v>5000</v>
      </c>
      <c r="B14" s="1">
        <v>2805151854.5</v>
      </c>
      <c r="C14" s="1">
        <v>3313278753.6666665</v>
      </c>
      <c r="D14" s="1">
        <v>147211263.16666666</v>
      </c>
      <c r="E14" s="1">
        <v>139528745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AA0D-2B63-4478-9939-776D9FFABFA9}">
  <dimension ref="A1:E313"/>
  <sheetViews>
    <sheetView workbookViewId="0">
      <selection activeCell="D2" sqref="A2:D313"/>
    </sheetView>
  </sheetViews>
  <sheetFormatPr defaultRowHeight="15"/>
  <cols>
    <col min="1" max="1" width="11.140625" bestFit="1" customWidth="1"/>
    <col min="2" max="3" width="12" bestFit="1" customWidth="1"/>
    <col min="4" max="5" width="11.140625" bestFit="1" customWidth="1"/>
  </cols>
  <sheetData>
    <row r="1" spans="1: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>
      <c r="A2" s="1" t="s">
        <v>15</v>
      </c>
      <c r="B2">
        <v>38152292815667</v>
      </c>
      <c r="C2">
        <v>38152294912664</v>
      </c>
      <c r="D2">
        <v>20</v>
      </c>
      <c r="E2" s="1" t="s">
        <v>16</v>
      </c>
    </row>
    <row r="3" spans="1:5">
      <c r="A3" s="1" t="s">
        <v>17</v>
      </c>
      <c r="B3">
        <v>38160355625008</v>
      </c>
      <c r="C3">
        <v>38160887762222</v>
      </c>
      <c r="D3">
        <v>20</v>
      </c>
      <c r="E3" s="1" t="s">
        <v>16</v>
      </c>
    </row>
    <row r="4" spans="1:5">
      <c r="A4" s="1" t="s">
        <v>15</v>
      </c>
      <c r="B4">
        <v>38160953120906</v>
      </c>
      <c r="C4">
        <v>38160955271244</v>
      </c>
      <c r="D4">
        <v>20</v>
      </c>
      <c r="E4" s="1" t="s">
        <v>16</v>
      </c>
    </row>
    <row r="5" spans="1:5">
      <c r="A5" s="1" t="s">
        <v>17</v>
      </c>
      <c r="B5">
        <v>38169015125615</v>
      </c>
      <c r="C5">
        <v>38169541079563</v>
      </c>
      <c r="D5">
        <v>20</v>
      </c>
      <c r="E5" s="1" t="s">
        <v>16</v>
      </c>
    </row>
    <row r="6" spans="1:5">
      <c r="A6" s="1" t="s">
        <v>15</v>
      </c>
      <c r="B6">
        <v>38169606471301</v>
      </c>
      <c r="C6">
        <v>38169608564134</v>
      </c>
      <c r="D6">
        <v>20</v>
      </c>
      <c r="E6" s="1" t="s">
        <v>16</v>
      </c>
    </row>
    <row r="7" spans="1:5">
      <c r="A7" s="1" t="s">
        <v>17</v>
      </c>
      <c r="B7">
        <v>38177668618281</v>
      </c>
      <c r="C7">
        <v>38178201870198</v>
      </c>
      <c r="D7">
        <v>20</v>
      </c>
      <c r="E7" s="1" t="s">
        <v>16</v>
      </c>
    </row>
    <row r="8" spans="1:5">
      <c r="A8" s="1" t="s">
        <v>15</v>
      </c>
      <c r="B8">
        <v>38178267035697</v>
      </c>
      <c r="C8">
        <v>38178269180604</v>
      </c>
      <c r="D8">
        <v>20</v>
      </c>
      <c r="E8" s="1" t="s">
        <v>16</v>
      </c>
    </row>
    <row r="9" spans="1:5">
      <c r="A9" s="1" t="s">
        <v>17</v>
      </c>
      <c r="B9">
        <v>38186330262666</v>
      </c>
      <c r="C9">
        <v>38186860006079</v>
      </c>
      <c r="D9">
        <v>20</v>
      </c>
      <c r="E9" s="1" t="s">
        <v>16</v>
      </c>
    </row>
    <row r="10" spans="1:5">
      <c r="A10" s="1" t="s">
        <v>15</v>
      </c>
      <c r="B10">
        <v>38186924942985</v>
      </c>
      <c r="C10">
        <v>38186927085734</v>
      </c>
      <c r="D10">
        <v>20</v>
      </c>
      <c r="E10" s="1" t="s">
        <v>16</v>
      </c>
    </row>
    <row r="11" spans="1:5">
      <c r="A11" s="1" t="s">
        <v>17</v>
      </c>
      <c r="B11">
        <v>38194986530747</v>
      </c>
      <c r="C11">
        <v>38195514075961</v>
      </c>
      <c r="D11">
        <v>20</v>
      </c>
      <c r="E11" s="1" t="s">
        <v>16</v>
      </c>
    </row>
    <row r="12" spans="1:5">
      <c r="A12" s="1" t="s">
        <v>15</v>
      </c>
      <c r="B12">
        <v>38195579175157</v>
      </c>
      <c r="C12">
        <v>38195581266894</v>
      </c>
      <c r="D12">
        <v>20</v>
      </c>
      <c r="E12" s="1" t="s">
        <v>16</v>
      </c>
    </row>
    <row r="13" spans="1:5">
      <c r="A13" s="1" t="s">
        <v>17</v>
      </c>
      <c r="B13">
        <v>38203641965276</v>
      </c>
      <c r="C13">
        <v>38204167532089</v>
      </c>
      <c r="D13">
        <v>20</v>
      </c>
      <c r="E13" s="1" t="s">
        <v>16</v>
      </c>
    </row>
    <row r="14" spans="1:5">
      <c r="A14" s="1" t="s">
        <v>15</v>
      </c>
      <c r="B14">
        <v>38204232500639</v>
      </c>
      <c r="C14">
        <v>38204234637205</v>
      </c>
      <c r="D14">
        <v>20</v>
      </c>
      <c r="E14" s="1" t="s">
        <v>16</v>
      </c>
    </row>
    <row r="15" spans="1:5">
      <c r="A15" s="1" t="s">
        <v>17</v>
      </c>
      <c r="B15">
        <v>38212296122282</v>
      </c>
      <c r="C15">
        <v>38212823921472</v>
      </c>
      <c r="D15">
        <v>20</v>
      </c>
      <c r="E15" s="1" t="s">
        <v>16</v>
      </c>
    </row>
    <row r="16" spans="1:5">
      <c r="A16" s="1" t="s">
        <v>15</v>
      </c>
      <c r="B16">
        <v>38212890013806</v>
      </c>
      <c r="C16">
        <v>38212892231312</v>
      </c>
      <c r="D16">
        <v>20</v>
      </c>
      <c r="E16" s="1" t="s">
        <v>16</v>
      </c>
    </row>
    <row r="17" spans="1:5">
      <c r="A17" s="1" t="s">
        <v>17</v>
      </c>
      <c r="B17">
        <v>38220953375273</v>
      </c>
      <c r="C17">
        <v>38221514794123</v>
      </c>
      <c r="D17">
        <v>20</v>
      </c>
      <c r="E17" s="1" t="s">
        <v>16</v>
      </c>
    </row>
    <row r="18" spans="1:5">
      <c r="A18" s="1" t="s">
        <v>15</v>
      </c>
      <c r="B18">
        <v>38221580732503</v>
      </c>
      <c r="C18">
        <v>38221582878135</v>
      </c>
      <c r="D18">
        <v>20</v>
      </c>
      <c r="E18" s="1" t="s">
        <v>16</v>
      </c>
    </row>
    <row r="19" spans="1:5">
      <c r="A19" s="1" t="s">
        <v>17</v>
      </c>
      <c r="B19">
        <v>38229643688132</v>
      </c>
      <c r="C19">
        <v>38230174759416</v>
      </c>
      <c r="D19">
        <v>20</v>
      </c>
      <c r="E19" s="1" t="s">
        <v>16</v>
      </c>
    </row>
    <row r="20" spans="1:5">
      <c r="A20" s="1" t="s">
        <v>15</v>
      </c>
      <c r="B20">
        <v>38230241057625</v>
      </c>
      <c r="C20">
        <v>38230243190555</v>
      </c>
      <c r="D20">
        <v>20</v>
      </c>
      <c r="E20" s="1" t="s">
        <v>16</v>
      </c>
    </row>
    <row r="21" spans="1:5">
      <c r="A21" s="1" t="s">
        <v>17</v>
      </c>
      <c r="B21">
        <v>38238303374665</v>
      </c>
      <c r="C21">
        <v>38238834182021</v>
      </c>
      <c r="D21">
        <v>20</v>
      </c>
      <c r="E21" s="1" t="s">
        <v>16</v>
      </c>
    </row>
    <row r="22" spans="1:5">
      <c r="A22" s="1" t="s">
        <v>15</v>
      </c>
      <c r="B22">
        <v>38238900832598</v>
      </c>
      <c r="C22">
        <v>38238903016678</v>
      </c>
      <c r="D22">
        <v>20</v>
      </c>
      <c r="E22" s="1" t="s">
        <v>16</v>
      </c>
    </row>
    <row r="23" spans="1:5">
      <c r="A23" s="1" t="s">
        <v>17</v>
      </c>
      <c r="B23">
        <v>38246964676014</v>
      </c>
      <c r="C23">
        <v>38247491221473</v>
      </c>
      <c r="D23">
        <v>20</v>
      </c>
      <c r="E23" s="1" t="s">
        <v>16</v>
      </c>
    </row>
    <row r="24" spans="1:5">
      <c r="A24" s="1" t="s">
        <v>15</v>
      </c>
      <c r="B24">
        <v>38247557001916</v>
      </c>
      <c r="C24">
        <v>38247559100175</v>
      </c>
      <c r="D24">
        <v>20</v>
      </c>
      <c r="E24" s="1" t="s">
        <v>16</v>
      </c>
    </row>
    <row r="25" spans="1:5">
      <c r="A25" s="1" t="s">
        <v>17</v>
      </c>
      <c r="B25">
        <v>38255619493512</v>
      </c>
      <c r="C25">
        <v>38256145120558</v>
      </c>
      <c r="D25">
        <v>20</v>
      </c>
      <c r="E25" s="1" t="s">
        <v>16</v>
      </c>
    </row>
    <row r="26" spans="1:5">
      <c r="A26" s="1" t="s">
        <v>15</v>
      </c>
      <c r="B26">
        <v>38256211479270</v>
      </c>
      <c r="C26">
        <v>38256216925547</v>
      </c>
      <c r="D26">
        <v>200</v>
      </c>
      <c r="E26" s="1" t="s">
        <v>16</v>
      </c>
    </row>
    <row r="27" spans="1:5">
      <c r="A27" s="1" t="s">
        <v>17</v>
      </c>
      <c r="B27">
        <v>38264277489637</v>
      </c>
      <c r="C27">
        <v>38264977464785</v>
      </c>
      <c r="D27">
        <v>200</v>
      </c>
      <c r="E27" s="1" t="s">
        <v>16</v>
      </c>
    </row>
    <row r="28" spans="1:5">
      <c r="A28" s="1" t="s">
        <v>15</v>
      </c>
      <c r="B28">
        <v>38265043836644</v>
      </c>
      <c r="C28">
        <v>38265049699814</v>
      </c>
      <c r="D28">
        <v>200</v>
      </c>
      <c r="E28" s="1" t="s">
        <v>16</v>
      </c>
    </row>
    <row r="29" spans="1:5">
      <c r="A29" s="1" t="s">
        <v>17</v>
      </c>
      <c r="B29">
        <v>38273110400830</v>
      </c>
      <c r="C29">
        <v>38273791673121</v>
      </c>
      <c r="D29">
        <v>200</v>
      </c>
      <c r="E29" s="1" t="s">
        <v>16</v>
      </c>
    </row>
    <row r="30" spans="1:5">
      <c r="A30" s="1" t="s">
        <v>15</v>
      </c>
      <c r="B30">
        <v>38273856810663</v>
      </c>
      <c r="C30">
        <v>38273861862038</v>
      </c>
      <c r="D30">
        <v>200</v>
      </c>
      <c r="E30" s="1" t="s">
        <v>16</v>
      </c>
    </row>
    <row r="31" spans="1:5">
      <c r="A31" s="1" t="s">
        <v>17</v>
      </c>
      <c r="B31">
        <v>38281923230483</v>
      </c>
      <c r="C31">
        <v>38282628910263</v>
      </c>
      <c r="D31">
        <v>200</v>
      </c>
      <c r="E31" s="1" t="s">
        <v>16</v>
      </c>
    </row>
    <row r="32" spans="1:5">
      <c r="A32" s="1" t="s">
        <v>15</v>
      </c>
      <c r="B32">
        <v>38282693994492</v>
      </c>
      <c r="C32">
        <v>38282699552739</v>
      </c>
      <c r="D32">
        <v>200</v>
      </c>
      <c r="E32" s="1" t="s">
        <v>16</v>
      </c>
    </row>
    <row r="33" spans="1:5">
      <c r="A33" s="1" t="s">
        <v>17</v>
      </c>
      <c r="B33">
        <v>38290760143315</v>
      </c>
      <c r="C33">
        <v>38291435739009</v>
      </c>
      <c r="D33">
        <v>200</v>
      </c>
      <c r="E33" s="1" t="s">
        <v>16</v>
      </c>
    </row>
    <row r="34" spans="1:5">
      <c r="A34" s="1" t="s">
        <v>15</v>
      </c>
      <c r="B34">
        <v>38291501627564</v>
      </c>
      <c r="C34">
        <v>38291506970871</v>
      </c>
      <c r="D34">
        <v>200</v>
      </c>
      <c r="E34" s="1" t="s">
        <v>16</v>
      </c>
    </row>
    <row r="35" spans="1:5">
      <c r="A35" s="1" t="s">
        <v>17</v>
      </c>
      <c r="B35">
        <v>38299568132086</v>
      </c>
      <c r="C35">
        <v>38300277786218</v>
      </c>
      <c r="D35">
        <v>200</v>
      </c>
      <c r="E35" s="1" t="s">
        <v>16</v>
      </c>
    </row>
    <row r="36" spans="1:5">
      <c r="A36" s="1" t="s">
        <v>15</v>
      </c>
      <c r="B36">
        <v>38300343539414</v>
      </c>
      <c r="C36">
        <v>38300348653163</v>
      </c>
      <c r="D36">
        <v>200</v>
      </c>
      <c r="E36" s="1" t="s">
        <v>16</v>
      </c>
    </row>
    <row r="37" spans="1:5">
      <c r="A37" s="1" t="s">
        <v>17</v>
      </c>
      <c r="B37">
        <v>38308409369272</v>
      </c>
      <c r="C37">
        <v>38309083618252</v>
      </c>
      <c r="D37">
        <v>200</v>
      </c>
      <c r="E37" s="1" t="s">
        <v>16</v>
      </c>
    </row>
    <row r="38" spans="1:5">
      <c r="A38" s="1" t="s">
        <v>15</v>
      </c>
      <c r="B38">
        <v>38309149778396</v>
      </c>
      <c r="C38">
        <v>38309155172198</v>
      </c>
      <c r="D38">
        <v>200</v>
      </c>
      <c r="E38" s="1" t="s">
        <v>16</v>
      </c>
    </row>
    <row r="39" spans="1:5">
      <c r="A39" s="1" t="s">
        <v>17</v>
      </c>
      <c r="B39">
        <v>38317215422285</v>
      </c>
      <c r="C39">
        <v>38317922405975</v>
      </c>
      <c r="D39">
        <v>200</v>
      </c>
      <c r="E39" s="1" t="s">
        <v>16</v>
      </c>
    </row>
    <row r="40" spans="1:5">
      <c r="A40" s="1" t="s">
        <v>15</v>
      </c>
      <c r="B40">
        <v>38317987196261</v>
      </c>
      <c r="C40">
        <v>38317992627524</v>
      </c>
      <c r="D40">
        <v>200</v>
      </c>
      <c r="E40" s="1" t="s">
        <v>16</v>
      </c>
    </row>
    <row r="41" spans="1:5">
      <c r="A41" s="1" t="s">
        <v>17</v>
      </c>
      <c r="B41">
        <v>38326054196572</v>
      </c>
      <c r="C41">
        <v>38326730675627</v>
      </c>
      <c r="D41">
        <v>200</v>
      </c>
      <c r="E41" s="1" t="s">
        <v>16</v>
      </c>
    </row>
    <row r="42" spans="1:5">
      <c r="A42" s="1" t="s">
        <v>15</v>
      </c>
      <c r="B42">
        <v>38326796804710</v>
      </c>
      <c r="C42">
        <v>38326802215861</v>
      </c>
      <c r="D42">
        <v>200</v>
      </c>
      <c r="E42" s="1" t="s">
        <v>16</v>
      </c>
    </row>
    <row r="43" spans="1:5">
      <c r="A43" s="1" t="s">
        <v>17</v>
      </c>
      <c r="B43">
        <v>38334862415280</v>
      </c>
      <c r="C43">
        <v>38335567742167</v>
      </c>
      <c r="D43">
        <v>200</v>
      </c>
      <c r="E43" s="1" t="s">
        <v>16</v>
      </c>
    </row>
    <row r="44" spans="1:5">
      <c r="A44" s="1" t="s">
        <v>15</v>
      </c>
      <c r="B44">
        <v>38335633735893</v>
      </c>
      <c r="C44">
        <v>38335639168212</v>
      </c>
      <c r="D44">
        <v>200</v>
      </c>
      <c r="E44" s="1" t="s">
        <v>16</v>
      </c>
    </row>
    <row r="45" spans="1:5">
      <c r="A45" s="1" t="s">
        <v>17</v>
      </c>
      <c r="B45">
        <v>38343699885741</v>
      </c>
      <c r="C45">
        <v>38344388315693</v>
      </c>
      <c r="D45">
        <v>200</v>
      </c>
      <c r="E45" s="1" t="s">
        <v>16</v>
      </c>
    </row>
    <row r="46" spans="1:5">
      <c r="A46" s="1" t="s">
        <v>15</v>
      </c>
      <c r="B46">
        <v>38344454334132</v>
      </c>
      <c r="C46">
        <v>38344460020864</v>
      </c>
      <c r="D46">
        <v>200</v>
      </c>
      <c r="E46" s="1" t="s">
        <v>16</v>
      </c>
    </row>
    <row r="47" spans="1:5">
      <c r="A47" s="1" t="s">
        <v>17</v>
      </c>
      <c r="B47">
        <v>38352520448948</v>
      </c>
      <c r="C47">
        <v>38353229149747</v>
      </c>
      <c r="D47">
        <v>200</v>
      </c>
      <c r="E47" s="1" t="s">
        <v>16</v>
      </c>
    </row>
    <row r="48" spans="1:5">
      <c r="A48" s="1" t="s">
        <v>15</v>
      </c>
      <c r="B48">
        <v>38353295480168</v>
      </c>
      <c r="C48">
        <v>38353301092145</v>
      </c>
      <c r="D48">
        <v>200</v>
      </c>
      <c r="E48" s="1" t="s">
        <v>16</v>
      </c>
    </row>
    <row r="49" spans="1:5">
      <c r="A49" s="1" t="s">
        <v>17</v>
      </c>
      <c r="B49">
        <v>38361362327221</v>
      </c>
      <c r="C49">
        <v>38362036448233</v>
      </c>
      <c r="D49">
        <v>200</v>
      </c>
      <c r="E49" s="1" t="s">
        <v>16</v>
      </c>
    </row>
    <row r="50" spans="1:5">
      <c r="A50" s="1" t="s">
        <v>15</v>
      </c>
      <c r="B50">
        <v>38362102274845</v>
      </c>
      <c r="C50">
        <v>38362109854611</v>
      </c>
      <c r="D50">
        <v>300</v>
      </c>
      <c r="E50" s="1" t="s">
        <v>16</v>
      </c>
    </row>
    <row r="51" spans="1:5">
      <c r="A51" s="1" t="s">
        <v>17</v>
      </c>
      <c r="B51">
        <v>38370170534422</v>
      </c>
      <c r="C51">
        <v>38370975455452</v>
      </c>
      <c r="D51">
        <v>300</v>
      </c>
      <c r="E51" s="1" t="s">
        <v>16</v>
      </c>
    </row>
    <row r="52" spans="1:5">
      <c r="A52" s="1" t="s">
        <v>15</v>
      </c>
      <c r="B52">
        <v>38371040566909</v>
      </c>
      <c r="C52">
        <v>38371047487137</v>
      </c>
      <c r="D52">
        <v>300</v>
      </c>
      <c r="E52" s="1" t="s">
        <v>16</v>
      </c>
    </row>
    <row r="53" spans="1:5">
      <c r="A53" s="1" t="s">
        <v>17</v>
      </c>
      <c r="B53">
        <v>38379109876283</v>
      </c>
      <c r="C53">
        <v>38379863908481</v>
      </c>
      <c r="D53">
        <v>300</v>
      </c>
      <c r="E53" s="1" t="s">
        <v>16</v>
      </c>
    </row>
    <row r="54" spans="1:5">
      <c r="A54" s="1" t="s">
        <v>15</v>
      </c>
      <c r="B54">
        <v>38379931392218</v>
      </c>
      <c r="C54">
        <v>38379938531881</v>
      </c>
      <c r="D54">
        <v>300</v>
      </c>
      <c r="E54" s="1" t="s">
        <v>16</v>
      </c>
    </row>
    <row r="55" spans="1:5">
      <c r="A55" s="1" t="s">
        <v>17</v>
      </c>
      <c r="B55">
        <v>38388001504870</v>
      </c>
      <c r="C55">
        <v>38388832112566</v>
      </c>
      <c r="D55">
        <v>300</v>
      </c>
      <c r="E55" s="1" t="s">
        <v>16</v>
      </c>
    </row>
    <row r="56" spans="1:5">
      <c r="A56" s="1" t="s">
        <v>15</v>
      </c>
      <c r="B56">
        <v>38388898086272</v>
      </c>
      <c r="C56">
        <v>38388905255891</v>
      </c>
      <c r="D56">
        <v>300</v>
      </c>
      <c r="E56" s="1" t="s">
        <v>16</v>
      </c>
    </row>
    <row r="57" spans="1:5">
      <c r="A57" s="1" t="s">
        <v>17</v>
      </c>
      <c r="B57">
        <v>38396966970725</v>
      </c>
      <c r="C57">
        <v>38397736722272</v>
      </c>
      <c r="D57">
        <v>300</v>
      </c>
      <c r="E57" s="1" t="s">
        <v>16</v>
      </c>
    </row>
    <row r="58" spans="1:5">
      <c r="A58" s="1" t="s">
        <v>15</v>
      </c>
      <c r="B58">
        <v>38397802663544</v>
      </c>
      <c r="C58">
        <v>38397809454359</v>
      </c>
      <c r="D58">
        <v>300</v>
      </c>
      <c r="E58" s="1" t="s">
        <v>16</v>
      </c>
    </row>
    <row r="59" spans="1:5">
      <c r="A59" s="1" t="s">
        <v>17</v>
      </c>
      <c r="B59">
        <v>38405870917260</v>
      </c>
      <c r="C59">
        <v>38406691230089</v>
      </c>
      <c r="D59">
        <v>300</v>
      </c>
      <c r="E59" s="1" t="s">
        <v>16</v>
      </c>
    </row>
    <row r="60" spans="1:5">
      <c r="A60" s="1" t="s">
        <v>15</v>
      </c>
      <c r="B60">
        <v>38406756510983</v>
      </c>
      <c r="C60">
        <v>38406763360930</v>
      </c>
      <c r="D60">
        <v>300</v>
      </c>
      <c r="E60" s="1" t="s">
        <v>16</v>
      </c>
    </row>
    <row r="61" spans="1:5">
      <c r="A61" s="1" t="s">
        <v>17</v>
      </c>
      <c r="B61">
        <v>38414824152779</v>
      </c>
      <c r="C61">
        <v>38415579198174</v>
      </c>
      <c r="D61">
        <v>300</v>
      </c>
      <c r="E61" s="1" t="s">
        <v>16</v>
      </c>
    </row>
    <row r="62" spans="1:5">
      <c r="A62" s="1" t="s">
        <v>15</v>
      </c>
      <c r="B62">
        <v>38415645627495</v>
      </c>
      <c r="C62">
        <v>38415652983921</v>
      </c>
      <c r="D62">
        <v>300</v>
      </c>
      <c r="E62" s="1" t="s">
        <v>16</v>
      </c>
    </row>
    <row r="63" spans="1:5">
      <c r="A63" s="1" t="s">
        <v>17</v>
      </c>
      <c r="B63">
        <v>38423714074854</v>
      </c>
      <c r="C63">
        <v>38424506169474</v>
      </c>
      <c r="D63">
        <v>300</v>
      </c>
      <c r="E63" s="1" t="s">
        <v>16</v>
      </c>
    </row>
    <row r="64" spans="1:5">
      <c r="A64" s="1" t="s">
        <v>15</v>
      </c>
      <c r="B64">
        <v>38424572740440</v>
      </c>
      <c r="C64">
        <v>38424580318679</v>
      </c>
      <c r="D64">
        <v>300</v>
      </c>
      <c r="E64" s="1" t="s">
        <v>16</v>
      </c>
    </row>
    <row r="65" spans="1:5">
      <c r="A65" s="1" t="s">
        <v>17</v>
      </c>
      <c r="B65">
        <v>38432640490487</v>
      </c>
      <c r="C65">
        <v>38433386542393</v>
      </c>
      <c r="D65">
        <v>300</v>
      </c>
      <c r="E65" s="1" t="s">
        <v>16</v>
      </c>
    </row>
    <row r="66" spans="1:5">
      <c r="A66" s="1" t="s">
        <v>15</v>
      </c>
      <c r="B66">
        <v>38433453702506</v>
      </c>
      <c r="C66">
        <v>38433460974333</v>
      </c>
      <c r="D66">
        <v>300</v>
      </c>
      <c r="E66" s="1" t="s">
        <v>16</v>
      </c>
    </row>
    <row r="67" spans="1:5">
      <c r="A67" s="1" t="s">
        <v>17</v>
      </c>
      <c r="B67">
        <v>38441521909708</v>
      </c>
      <c r="C67">
        <v>38442312406835</v>
      </c>
      <c r="D67">
        <v>300</v>
      </c>
      <c r="E67" s="1" t="s">
        <v>16</v>
      </c>
    </row>
    <row r="68" spans="1:5">
      <c r="A68" s="1" t="s">
        <v>15</v>
      </c>
      <c r="B68">
        <v>38442378541907</v>
      </c>
      <c r="C68">
        <v>38442385863222</v>
      </c>
      <c r="D68">
        <v>300</v>
      </c>
      <c r="E68" s="1" t="s">
        <v>16</v>
      </c>
    </row>
    <row r="69" spans="1:5">
      <c r="A69" s="1" t="s">
        <v>17</v>
      </c>
      <c r="B69">
        <v>38450447480245</v>
      </c>
      <c r="C69">
        <v>38451212253236</v>
      </c>
      <c r="D69">
        <v>300</v>
      </c>
      <c r="E69" s="1" t="s">
        <v>16</v>
      </c>
    </row>
    <row r="70" spans="1:5">
      <c r="A70" s="1" t="s">
        <v>15</v>
      </c>
      <c r="B70">
        <v>38451279495538</v>
      </c>
      <c r="C70">
        <v>38451286917042</v>
      </c>
      <c r="D70">
        <v>300</v>
      </c>
      <c r="E70" s="1" t="s">
        <v>16</v>
      </c>
    </row>
    <row r="71" spans="1:5">
      <c r="A71" s="1" t="s">
        <v>17</v>
      </c>
      <c r="B71">
        <v>38459347415327</v>
      </c>
      <c r="C71">
        <v>38460136353551</v>
      </c>
      <c r="D71">
        <v>300</v>
      </c>
      <c r="E71" s="1" t="s">
        <v>16</v>
      </c>
    </row>
    <row r="72" spans="1:5">
      <c r="A72" s="1" t="s">
        <v>15</v>
      </c>
      <c r="B72">
        <v>38460202619731</v>
      </c>
      <c r="C72">
        <v>38460209960118</v>
      </c>
      <c r="D72">
        <v>300</v>
      </c>
      <c r="E72" s="1" t="s">
        <v>16</v>
      </c>
    </row>
    <row r="73" spans="1:5">
      <c r="A73" s="1" t="s">
        <v>17</v>
      </c>
      <c r="B73">
        <v>38468271140243</v>
      </c>
      <c r="C73">
        <v>38469039792131</v>
      </c>
      <c r="D73">
        <v>300</v>
      </c>
      <c r="E73" s="1" t="s">
        <v>16</v>
      </c>
    </row>
    <row r="74" spans="1:5">
      <c r="A74" s="1" t="s">
        <v>15</v>
      </c>
      <c r="B74">
        <v>38469105498926</v>
      </c>
      <c r="C74">
        <v>38469114309702</v>
      </c>
      <c r="D74">
        <v>400</v>
      </c>
      <c r="E74" s="1" t="s">
        <v>16</v>
      </c>
    </row>
    <row r="75" spans="1:5">
      <c r="A75" s="1" t="s">
        <v>17</v>
      </c>
      <c r="B75">
        <v>38477175362818</v>
      </c>
      <c r="C75">
        <v>38478072165628</v>
      </c>
      <c r="D75">
        <v>400</v>
      </c>
      <c r="E75" s="1" t="s">
        <v>16</v>
      </c>
    </row>
    <row r="76" spans="1:5">
      <c r="A76" s="1" t="s">
        <v>15</v>
      </c>
      <c r="B76">
        <v>38478137186083</v>
      </c>
      <c r="C76">
        <v>38478145701635</v>
      </c>
      <c r="D76">
        <v>400</v>
      </c>
      <c r="E76" s="1" t="s">
        <v>16</v>
      </c>
    </row>
    <row r="77" spans="1:5">
      <c r="A77" s="1" t="s">
        <v>17</v>
      </c>
      <c r="B77">
        <v>38486206501844</v>
      </c>
      <c r="C77">
        <v>38487027708122</v>
      </c>
      <c r="D77">
        <v>400</v>
      </c>
      <c r="E77" s="1" t="s">
        <v>16</v>
      </c>
    </row>
    <row r="78" spans="1:5">
      <c r="A78" s="1" t="s">
        <v>15</v>
      </c>
      <c r="B78">
        <v>38487093708764</v>
      </c>
      <c r="C78">
        <v>38487102877421</v>
      </c>
      <c r="D78">
        <v>400</v>
      </c>
      <c r="E78" s="1" t="s">
        <v>16</v>
      </c>
    </row>
    <row r="79" spans="1:5">
      <c r="A79" s="1" t="s">
        <v>17</v>
      </c>
      <c r="B79">
        <v>38495163141649</v>
      </c>
      <c r="C79">
        <v>38496047412652</v>
      </c>
      <c r="D79">
        <v>400</v>
      </c>
      <c r="E79" s="1" t="s">
        <v>16</v>
      </c>
    </row>
    <row r="80" spans="1:5">
      <c r="A80" s="1" t="s">
        <v>15</v>
      </c>
      <c r="B80">
        <v>38496112824474</v>
      </c>
      <c r="C80">
        <v>38496121722997</v>
      </c>
      <c r="D80">
        <v>400</v>
      </c>
      <c r="E80" s="1" t="s">
        <v>16</v>
      </c>
    </row>
    <row r="81" spans="1:5">
      <c r="A81" s="1" t="s">
        <v>17</v>
      </c>
      <c r="B81">
        <v>38504184688434</v>
      </c>
      <c r="C81">
        <v>38505016141271</v>
      </c>
      <c r="D81">
        <v>400</v>
      </c>
      <c r="E81" s="1" t="s">
        <v>16</v>
      </c>
    </row>
    <row r="82" spans="1:5">
      <c r="A82" s="1" t="s">
        <v>15</v>
      </c>
      <c r="B82">
        <v>38505082650919</v>
      </c>
      <c r="C82">
        <v>38505091795393</v>
      </c>
      <c r="D82">
        <v>400</v>
      </c>
      <c r="E82" s="1" t="s">
        <v>16</v>
      </c>
    </row>
    <row r="83" spans="1:5">
      <c r="A83" s="1" t="s">
        <v>17</v>
      </c>
      <c r="B83">
        <v>38513152748911</v>
      </c>
      <c r="C83">
        <v>38514007893095</v>
      </c>
      <c r="D83">
        <v>400</v>
      </c>
      <c r="E83" s="1" t="s">
        <v>16</v>
      </c>
    </row>
    <row r="84" spans="1:5">
      <c r="A84" s="1" t="s">
        <v>15</v>
      </c>
      <c r="B84">
        <v>38514073168957</v>
      </c>
      <c r="C84">
        <v>38514082021776</v>
      </c>
      <c r="D84">
        <v>400</v>
      </c>
      <c r="E84" s="1" t="s">
        <v>16</v>
      </c>
    </row>
    <row r="85" spans="1:5">
      <c r="A85" s="1" t="s">
        <v>17</v>
      </c>
      <c r="B85">
        <v>38522142737412</v>
      </c>
      <c r="C85">
        <v>38522969813666</v>
      </c>
      <c r="D85">
        <v>400</v>
      </c>
      <c r="E85" s="1" t="s">
        <v>16</v>
      </c>
    </row>
    <row r="86" spans="1:5">
      <c r="A86" s="1" t="s">
        <v>15</v>
      </c>
      <c r="B86">
        <v>38523035649825</v>
      </c>
      <c r="C86">
        <v>38523045104490</v>
      </c>
      <c r="D86">
        <v>400</v>
      </c>
      <c r="E86" s="1" t="s">
        <v>16</v>
      </c>
    </row>
    <row r="87" spans="1:5">
      <c r="A87" s="1" t="s">
        <v>17</v>
      </c>
      <c r="B87">
        <v>38531105899629</v>
      </c>
      <c r="C87">
        <v>38532031623363</v>
      </c>
      <c r="D87">
        <v>400</v>
      </c>
      <c r="E87" s="1" t="s">
        <v>16</v>
      </c>
    </row>
    <row r="88" spans="1:5">
      <c r="A88" s="1" t="s">
        <v>15</v>
      </c>
      <c r="B88">
        <v>38532097170292</v>
      </c>
      <c r="C88">
        <v>38532105781472</v>
      </c>
      <c r="D88">
        <v>400</v>
      </c>
      <c r="E88" s="1" t="s">
        <v>16</v>
      </c>
    </row>
    <row r="89" spans="1:5">
      <c r="A89" s="1" t="s">
        <v>17</v>
      </c>
      <c r="B89">
        <v>38540167386765</v>
      </c>
      <c r="C89">
        <v>38541012649915</v>
      </c>
      <c r="D89">
        <v>400</v>
      </c>
      <c r="E89" s="1" t="s">
        <v>16</v>
      </c>
    </row>
    <row r="90" spans="1:5">
      <c r="A90" s="1" t="s">
        <v>15</v>
      </c>
      <c r="B90">
        <v>38541079121918</v>
      </c>
      <c r="C90">
        <v>38541088301471</v>
      </c>
      <c r="D90">
        <v>400</v>
      </c>
      <c r="E90" s="1" t="s">
        <v>16</v>
      </c>
    </row>
    <row r="91" spans="1:5">
      <c r="A91" s="1" t="s">
        <v>17</v>
      </c>
      <c r="B91">
        <v>38549149172620</v>
      </c>
      <c r="C91">
        <v>38550039358579</v>
      </c>
      <c r="D91">
        <v>400</v>
      </c>
      <c r="E91" s="1" t="s">
        <v>16</v>
      </c>
    </row>
    <row r="92" spans="1:5">
      <c r="A92" s="1" t="s">
        <v>15</v>
      </c>
      <c r="B92">
        <v>38550106002711</v>
      </c>
      <c r="C92">
        <v>38550119066126</v>
      </c>
      <c r="D92">
        <v>400</v>
      </c>
      <c r="E92" s="1" t="s">
        <v>16</v>
      </c>
    </row>
    <row r="93" spans="1:5">
      <c r="A93" s="1" t="s">
        <v>17</v>
      </c>
      <c r="B93">
        <v>38558180505153</v>
      </c>
      <c r="C93">
        <v>38559001196322</v>
      </c>
      <c r="D93">
        <v>400</v>
      </c>
      <c r="E93" s="1" t="s">
        <v>16</v>
      </c>
    </row>
    <row r="94" spans="1:5">
      <c r="A94" s="1" t="s">
        <v>15</v>
      </c>
      <c r="B94">
        <v>38559066781172</v>
      </c>
      <c r="C94">
        <v>38559075370991</v>
      </c>
      <c r="D94">
        <v>400</v>
      </c>
      <c r="E94" s="1" t="s">
        <v>16</v>
      </c>
    </row>
    <row r="95" spans="1:5">
      <c r="A95" s="1" t="s">
        <v>17</v>
      </c>
      <c r="B95">
        <v>38567136506652</v>
      </c>
      <c r="C95">
        <v>38568007318434</v>
      </c>
      <c r="D95">
        <v>400</v>
      </c>
      <c r="E95" s="1" t="s">
        <v>16</v>
      </c>
    </row>
    <row r="96" spans="1:5">
      <c r="A96" s="1" t="s">
        <v>15</v>
      </c>
      <c r="B96">
        <v>38568073669433</v>
      </c>
      <c r="C96">
        <v>38568082177039</v>
      </c>
      <c r="D96">
        <v>400</v>
      </c>
      <c r="E96" s="1" t="s">
        <v>16</v>
      </c>
    </row>
    <row r="97" spans="1:5">
      <c r="A97" s="1" t="s">
        <v>17</v>
      </c>
      <c r="B97">
        <v>38576143483431</v>
      </c>
      <c r="C97">
        <v>38576970957341</v>
      </c>
      <c r="D97">
        <v>400</v>
      </c>
      <c r="E97" s="1" t="s">
        <v>16</v>
      </c>
    </row>
    <row r="98" spans="1:5">
      <c r="A98" s="1" t="s">
        <v>15</v>
      </c>
      <c r="B98">
        <v>38577037925349</v>
      </c>
      <c r="C98">
        <v>38577061866827</v>
      </c>
      <c r="D98">
        <v>1000</v>
      </c>
      <c r="E98" s="1" t="s">
        <v>16</v>
      </c>
    </row>
    <row r="99" spans="1:5">
      <c r="A99" s="1" t="s">
        <v>17</v>
      </c>
      <c r="B99">
        <v>38585123898322</v>
      </c>
      <c r="C99">
        <v>38586424522473</v>
      </c>
      <c r="D99">
        <v>1000</v>
      </c>
      <c r="E99" s="1" t="s">
        <v>16</v>
      </c>
    </row>
    <row r="100" spans="1:5">
      <c r="A100" s="1" t="s">
        <v>15</v>
      </c>
      <c r="B100">
        <v>38586491504654</v>
      </c>
      <c r="C100">
        <v>38586524002229</v>
      </c>
      <c r="D100">
        <v>1000</v>
      </c>
      <c r="E100" s="1" t="s">
        <v>16</v>
      </c>
    </row>
    <row r="101" spans="1:5">
      <c r="A101" s="1" t="s">
        <v>17</v>
      </c>
      <c r="B101">
        <v>38594585826044</v>
      </c>
      <c r="C101">
        <v>38595801309034</v>
      </c>
      <c r="D101">
        <v>1000</v>
      </c>
      <c r="E101" s="1" t="s">
        <v>16</v>
      </c>
    </row>
    <row r="102" spans="1:5">
      <c r="A102" s="1" t="s">
        <v>15</v>
      </c>
      <c r="B102">
        <v>38595867929481</v>
      </c>
      <c r="C102">
        <v>38595900977710</v>
      </c>
      <c r="D102">
        <v>1000</v>
      </c>
      <c r="E102" s="1" t="s">
        <v>16</v>
      </c>
    </row>
    <row r="103" spans="1:5">
      <c r="A103" s="1" t="s">
        <v>17</v>
      </c>
      <c r="B103">
        <v>38603962577396</v>
      </c>
      <c r="C103">
        <v>38605245975283</v>
      </c>
      <c r="D103">
        <v>1000</v>
      </c>
      <c r="E103" s="1" t="s">
        <v>16</v>
      </c>
    </row>
    <row r="104" spans="1:5">
      <c r="A104" s="1" t="s">
        <v>15</v>
      </c>
      <c r="B104">
        <v>38605312597012</v>
      </c>
      <c r="C104">
        <v>38605341328257</v>
      </c>
      <c r="D104">
        <v>1000</v>
      </c>
      <c r="E104" s="1" t="s">
        <v>16</v>
      </c>
    </row>
    <row r="105" spans="1:5">
      <c r="A105" s="1" t="s">
        <v>17</v>
      </c>
      <c r="B105">
        <v>38613402683540</v>
      </c>
      <c r="C105">
        <v>38614624927458</v>
      </c>
      <c r="D105">
        <v>1000</v>
      </c>
      <c r="E105" s="1" t="s">
        <v>16</v>
      </c>
    </row>
    <row r="106" spans="1:5">
      <c r="A106" s="1" t="s">
        <v>15</v>
      </c>
      <c r="B106">
        <v>38614691736534</v>
      </c>
      <c r="C106">
        <v>38614725171531</v>
      </c>
      <c r="D106">
        <v>1000</v>
      </c>
      <c r="E106" s="1" t="s">
        <v>16</v>
      </c>
    </row>
    <row r="107" spans="1:5">
      <c r="A107" s="1" t="s">
        <v>17</v>
      </c>
      <c r="B107">
        <v>38622785970852</v>
      </c>
      <c r="C107">
        <v>38624050391323</v>
      </c>
      <c r="D107">
        <v>1000</v>
      </c>
      <c r="E107" s="1" t="s">
        <v>16</v>
      </c>
    </row>
    <row r="108" spans="1:5">
      <c r="A108" s="1" t="s">
        <v>15</v>
      </c>
      <c r="B108">
        <v>38624117079252</v>
      </c>
      <c r="C108">
        <v>38624141178882</v>
      </c>
      <c r="D108">
        <v>1000</v>
      </c>
      <c r="E108" s="1" t="s">
        <v>16</v>
      </c>
    </row>
    <row r="109" spans="1:5">
      <c r="A109" s="1" t="s">
        <v>17</v>
      </c>
      <c r="B109">
        <v>38632201719828</v>
      </c>
      <c r="C109">
        <v>38633367924804</v>
      </c>
      <c r="D109">
        <v>1000</v>
      </c>
      <c r="E109" s="1" t="s">
        <v>16</v>
      </c>
    </row>
    <row r="110" spans="1:5">
      <c r="A110" s="1" t="s">
        <v>15</v>
      </c>
      <c r="B110">
        <v>38633433715910</v>
      </c>
      <c r="C110">
        <v>38633461874014</v>
      </c>
      <c r="D110">
        <v>1000</v>
      </c>
      <c r="E110" s="1" t="s">
        <v>16</v>
      </c>
    </row>
    <row r="111" spans="1:5">
      <c r="A111" s="1" t="s">
        <v>17</v>
      </c>
      <c r="B111">
        <v>38641523843737</v>
      </c>
      <c r="C111">
        <v>38642813169636</v>
      </c>
      <c r="D111">
        <v>1000</v>
      </c>
      <c r="E111" s="1" t="s">
        <v>16</v>
      </c>
    </row>
    <row r="112" spans="1:5">
      <c r="A112" s="1" t="s">
        <v>15</v>
      </c>
      <c r="B112">
        <v>38642879861736</v>
      </c>
      <c r="C112">
        <v>38642911493424</v>
      </c>
      <c r="D112">
        <v>1000</v>
      </c>
      <c r="E112" s="1" t="s">
        <v>16</v>
      </c>
    </row>
    <row r="113" spans="1:5">
      <c r="A113" s="1" t="s">
        <v>17</v>
      </c>
      <c r="B113">
        <v>38650973450234</v>
      </c>
      <c r="C113">
        <v>38652162624698</v>
      </c>
      <c r="D113">
        <v>1000</v>
      </c>
      <c r="E113" s="1" t="s">
        <v>16</v>
      </c>
    </row>
    <row r="114" spans="1:5">
      <c r="A114" s="1" t="s">
        <v>15</v>
      </c>
      <c r="B114">
        <v>38652229488133</v>
      </c>
      <c r="C114">
        <v>38652254125101</v>
      </c>
      <c r="D114">
        <v>1000</v>
      </c>
      <c r="E114" s="1" t="s">
        <v>16</v>
      </c>
    </row>
    <row r="115" spans="1:5">
      <c r="A115" s="1" t="s">
        <v>17</v>
      </c>
      <c r="B115">
        <v>38660313995034</v>
      </c>
      <c r="C115">
        <v>38661564747138</v>
      </c>
      <c r="D115">
        <v>1000</v>
      </c>
      <c r="E115" s="1" t="s">
        <v>16</v>
      </c>
    </row>
    <row r="116" spans="1:5">
      <c r="A116" s="1" t="s">
        <v>15</v>
      </c>
      <c r="B116">
        <v>38661629883744</v>
      </c>
      <c r="C116">
        <v>38661654445856</v>
      </c>
      <c r="D116">
        <v>1000</v>
      </c>
      <c r="E116" s="1" t="s">
        <v>16</v>
      </c>
    </row>
    <row r="117" spans="1:5">
      <c r="A117" s="1" t="s">
        <v>17</v>
      </c>
      <c r="B117">
        <v>38669716124041</v>
      </c>
      <c r="C117">
        <v>38670894710811</v>
      </c>
      <c r="D117">
        <v>1000</v>
      </c>
      <c r="E117" s="1" t="s">
        <v>16</v>
      </c>
    </row>
    <row r="118" spans="1:5">
      <c r="A118" s="1" t="s">
        <v>15</v>
      </c>
      <c r="B118">
        <v>38670961064160</v>
      </c>
      <c r="C118">
        <v>38670985474908</v>
      </c>
      <c r="D118">
        <v>1000</v>
      </c>
      <c r="E118" s="1" t="s">
        <v>16</v>
      </c>
    </row>
    <row r="119" spans="1:5">
      <c r="A119" s="1" t="s">
        <v>17</v>
      </c>
      <c r="B119">
        <v>38679047270812</v>
      </c>
      <c r="C119">
        <v>38680316545164</v>
      </c>
      <c r="D119">
        <v>1000</v>
      </c>
      <c r="E119" s="1" t="s">
        <v>16</v>
      </c>
    </row>
    <row r="120" spans="1:5">
      <c r="A120" s="1" t="s">
        <v>15</v>
      </c>
      <c r="B120">
        <v>38680382523254</v>
      </c>
      <c r="C120">
        <v>38680406475400</v>
      </c>
      <c r="D120">
        <v>1000</v>
      </c>
      <c r="E120" s="1" t="s">
        <v>16</v>
      </c>
    </row>
    <row r="121" spans="1:5">
      <c r="A121" s="1" t="s">
        <v>17</v>
      </c>
      <c r="B121">
        <v>38688468843513</v>
      </c>
      <c r="C121">
        <v>38689716826100</v>
      </c>
      <c r="D121">
        <v>1000</v>
      </c>
      <c r="E121" s="1" t="s">
        <v>16</v>
      </c>
    </row>
    <row r="122" spans="1:5">
      <c r="A122" s="1" t="s">
        <v>15</v>
      </c>
      <c r="B122">
        <v>38689782840299</v>
      </c>
      <c r="C122">
        <v>38689835051071</v>
      </c>
      <c r="D122">
        <v>2000</v>
      </c>
      <c r="E122" s="1" t="s">
        <v>16</v>
      </c>
    </row>
    <row r="123" spans="1:5">
      <c r="A123" s="1" t="s">
        <v>17</v>
      </c>
      <c r="B123">
        <v>38697896020826</v>
      </c>
      <c r="C123">
        <v>38699803679430</v>
      </c>
      <c r="D123">
        <v>2000</v>
      </c>
      <c r="E123" s="1" t="s">
        <v>16</v>
      </c>
    </row>
    <row r="124" spans="1:5">
      <c r="A124" s="1" t="s">
        <v>15</v>
      </c>
      <c r="B124">
        <v>38699869233151</v>
      </c>
      <c r="C124">
        <v>38699935796284</v>
      </c>
      <c r="D124">
        <v>2000</v>
      </c>
      <c r="E124" s="1" t="s">
        <v>16</v>
      </c>
    </row>
    <row r="125" spans="1:5">
      <c r="A125" s="1" t="s">
        <v>17</v>
      </c>
      <c r="B125">
        <v>38707996988877</v>
      </c>
      <c r="C125">
        <v>38709701844910</v>
      </c>
      <c r="D125">
        <v>2000</v>
      </c>
      <c r="E125" s="1" t="s">
        <v>16</v>
      </c>
    </row>
    <row r="126" spans="1:5">
      <c r="A126" s="1" t="s">
        <v>15</v>
      </c>
      <c r="B126">
        <v>38709767115394</v>
      </c>
      <c r="C126">
        <v>38709826145428</v>
      </c>
      <c r="D126">
        <v>2000</v>
      </c>
      <c r="E126" s="1" t="s">
        <v>16</v>
      </c>
    </row>
    <row r="127" spans="1:5">
      <c r="A127" s="1" t="s">
        <v>17</v>
      </c>
      <c r="B127">
        <v>38717887129864</v>
      </c>
      <c r="C127">
        <v>38719767591508</v>
      </c>
      <c r="D127">
        <v>2000</v>
      </c>
      <c r="E127" s="1" t="s">
        <v>16</v>
      </c>
    </row>
    <row r="128" spans="1:5">
      <c r="A128" s="1" t="s">
        <v>15</v>
      </c>
      <c r="B128">
        <v>38719833204364</v>
      </c>
      <c r="C128">
        <v>38719884913818</v>
      </c>
      <c r="D128">
        <v>2000</v>
      </c>
      <c r="E128" s="1" t="s">
        <v>16</v>
      </c>
    </row>
    <row r="129" spans="1:5">
      <c r="A129" s="1" t="s">
        <v>17</v>
      </c>
      <c r="B129">
        <v>38727947313247</v>
      </c>
      <c r="C129">
        <v>38729671819843</v>
      </c>
      <c r="D129">
        <v>2000</v>
      </c>
      <c r="E129" s="1" t="s">
        <v>16</v>
      </c>
    </row>
    <row r="130" spans="1:5">
      <c r="A130" s="1" t="s">
        <v>15</v>
      </c>
      <c r="B130">
        <v>38729737265323</v>
      </c>
      <c r="C130">
        <v>38729788110815</v>
      </c>
      <c r="D130">
        <v>2000</v>
      </c>
      <c r="E130" s="1" t="s">
        <v>16</v>
      </c>
    </row>
    <row r="131" spans="1:5">
      <c r="A131" s="1" t="s">
        <v>17</v>
      </c>
      <c r="B131">
        <v>38737850050728</v>
      </c>
      <c r="C131">
        <v>38739661625143</v>
      </c>
      <c r="D131">
        <v>2000</v>
      </c>
      <c r="E131" s="1" t="s">
        <v>16</v>
      </c>
    </row>
    <row r="132" spans="1:5">
      <c r="A132" s="1" t="s">
        <v>15</v>
      </c>
      <c r="B132">
        <v>38739727754413</v>
      </c>
      <c r="C132">
        <v>38739777930137</v>
      </c>
      <c r="D132">
        <v>2000</v>
      </c>
      <c r="E132" s="1" t="s">
        <v>16</v>
      </c>
    </row>
    <row r="133" spans="1:5">
      <c r="A133" s="1" t="s">
        <v>17</v>
      </c>
      <c r="B133">
        <v>38747838607979</v>
      </c>
      <c r="C133">
        <v>38749629657157</v>
      </c>
      <c r="D133">
        <v>2000</v>
      </c>
      <c r="E133" s="1" t="s">
        <v>16</v>
      </c>
    </row>
    <row r="134" spans="1:5">
      <c r="A134" s="1" t="s">
        <v>15</v>
      </c>
      <c r="B134">
        <v>38749695204949</v>
      </c>
      <c r="C134">
        <v>38749748867482</v>
      </c>
      <c r="D134">
        <v>2000</v>
      </c>
      <c r="E134" s="1" t="s">
        <v>16</v>
      </c>
    </row>
    <row r="135" spans="1:5">
      <c r="A135" s="1" t="s">
        <v>17</v>
      </c>
      <c r="B135">
        <v>38757811447007</v>
      </c>
      <c r="C135">
        <v>38759769054366</v>
      </c>
      <c r="D135">
        <v>2000</v>
      </c>
      <c r="E135" s="1" t="s">
        <v>16</v>
      </c>
    </row>
    <row r="136" spans="1:5">
      <c r="A136" s="1" t="s">
        <v>15</v>
      </c>
      <c r="B136">
        <v>38759834703742</v>
      </c>
      <c r="C136">
        <v>38759887075577</v>
      </c>
      <c r="D136">
        <v>2000</v>
      </c>
      <c r="E136" s="1" t="s">
        <v>16</v>
      </c>
    </row>
    <row r="137" spans="1:5">
      <c r="A137" s="1" t="s">
        <v>17</v>
      </c>
      <c r="B137">
        <v>38767947338677</v>
      </c>
      <c r="C137">
        <v>38769746773118</v>
      </c>
      <c r="D137">
        <v>2000</v>
      </c>
      <c r="E137" s="1" t="s">
        <v>16</v>
      </c>
    </row>
    <row r="138" spans="1:5">
      <c r="A138" s="1" t="s">
        <v>15</v>
      </c>
      <c r="B138">
        <v>38769813285003</v>
      </c>
      <c r="C138">
        <v>38769866019027</v>
      </c>
      <c r="D138">
        <v>2000</v>
      </c>
      <c r="E138" s="1" t="s">
        <v>16</v>
      </c>
    </row>
    <row r="139" spans="1:5">
      <c r="A139" s="1" t="s">
        <v>17</v>
      </c>
      <c r="B139">
        <v>38777928161878</v>
      </c>
      <c r="C139">
        <v>38779801217870</v>
      </c>
      <c r="D139">
        <v>2000</v>
      </c>
      <c r="E139" s="1" t="s">
        <v>16</v>
      </c>
    </row>
    <row r="140" spans="1:5">
      <c r="A140" s="1" t="s">
        <v>15</v>
      </c>
      <c r="B140">
        <v>38779867587651</v>
      </c>
      <c r="C140">
        <v>38779918076405</v>
      </c>
      <c r="D140">
        <v>2000</v>
      </c>
      <c r="E140" s="1" t="s">
        <v>16</v>
      </c>
    </row>
    <row r="141" spans="1:5">
      <c r="A141" s="1" t="s">
        <v>17</v>
      </c>
      <c r="B141">
        <v>38787980217489</v>
      </c>
      <c r="C141">
        <v>38789771193522</v>
      </c>
      <c r="D141">
        <v>2000</v>
      </c>
      <c r="E141" s="1" t="s">
        <v>16</v>
      </c>
    </row>
    <row r="142" spans="1:5">
      <c r="A142" s="1" t="s">
        <v>15</v>
      </c>
      <c r="B142">
        <v>38789839088917</v>
      </c>
      <c r="C142">
        <v>38789901960902</v>
      </c>
      <c r="D142">
        <v>2000</v>
      </c>
      <c r="E142" s="1" t="s">
        <v>16</v>
      </c>
    </row>
    <row r="143" spans="1:5">
      <c r="A143" s="1" t="s">
        <v>17</v>
      </c>
      <c r="B143">
        <v>38797963850413</v>
      </c>
      <c r="C143">
        <v>38799892481485</v>
      </c>
      <c r="D143">
        <v>2000</v>
      </c>
      <c r="E143" s="1" t="s">
        <v>16</v>
      </c>
    </row>
    <row r="144" spans="1:5">
      <c r="A144" s="1" t="s">
        <v>15</v>
      </c>
      <c r="B144">
        <v>38799958086733</v>
      </c>
      <c r="C144">
        <v>38800021492128</v>
      </c>
      <c r="D144">
        <v>2000</v>
      </c>
      <c r="E144" s="1" t="s">
        <v>16</v>
      </c>
    </row>
    <row r="145" spans="1:5">
      <c r="A145" s="1" t="s">
        <v>17</v>
      </c>
      <c r="B145">
        <v>38808082899389</v>
      </c>
      <c r="C145">
        <v>38810030060900</v>
      </c>
      <c r="D145">
        <v>2000</v>
      </c>
      <c r="E145" s="1" t="s">
        <v>16</v>
      </c>
    </row>
    <row r="146" spans="1:5">
      <c r="A146" s="1" t="s">
        <v>15</v>
      </c>
      <c r="B146">
        <v>38810095596368</v>
      </c>
      <c r="C146">
        <v>38810205064835</v>
      </c>
      <c r="D146">
        <v>3000</v>
      </c>
      <c r="E146" s="1" t="s">
        <v>16</v>
      </c>
    </row>
    <row r="147" spans="1:5">
      <c r="A147" s="1" t="s">
        <v>17</v>
      </c>
      <c r="B147">
        <v>38818265559933</v>
      </c>
      <c r="C147">
        <v>38820825181625</v>
      </c>
      <c r="D147">
        <v>3000</v>
      </c>
      <c r="E147" s="1" t="s">
        <v>16</v>
      </c>
    </row>
    <row r="148" spans="1:5">
      <c r="A148" s="1" t="s">
        <v>15</v>
      </c>
      <c r="B148">
        <v>38820890511002</v>
      </c>
      <c r="C148">
        <v>38820972250707</v>
      </c>
      <c r="D148">
        <v>3000</v>
      </c>
      <c r="E148" s="1" t="s">
        <v>16</v>
      </c>
    </row>
    <row r="149" spans="1:5">
      <c r="A149" s="1" t="s">
        <v>17</v>
      </c>
      <c r="B149">
        <v>38829034165349</v>
      </c>
      <c r="C149">
        <v>38831186493714</v>
      </c>
      <c r="D149">
        <v>3000</v>
      </c>
      <c r="E149" s="1" t="s">
        <v>16</v>
      </c>
    </row>
    <row r="150" spans="1:5">
      <c r="A150" s="1" t="s">
        <v>15</v>
      </c>
      <c r="B150">
        <v>38831253492513</v>
      </c>
      <c r="C150">
        <v>38831327465562</v>
      </c>
      <c r="D150">
        <v>3000</v>
      </c>
      <c r="E150" s="1" t="s">
        <v>16</v>
      </c>
    </row>
    <row r="151" spans="1:5">
      <c r="A151" s="1" t="s">
        <v>17</v>
      </c>
      <c r="B151">
        <v>38839388480234</v>
      </c>
      <c r="C151">
        <v>38841751412488</v>
      </c>
      <c r="D151">
        <v>3000</v>
      </c>
      <c r="E151" s="1" t="s">
        <v>16</v>
      </c>
    </row>
    <row r="152" spans="1:5">
      <c r="A152" s="1" t="s">
        <v>15</v>
      </c>
      <c r="B152">
        <v>38841816958063</v>
      </c>
      <c r="C152">
        <v>38841896360610</v>
      </c>
      <c r="D152">
        <v>3000</v>
      </c>
      <c r="E152" s="1" t="s">
        <v>16</v>
      </c>
    </row>
    <row r="153" spans="1:5">
      <c r="A153" s="1" t="s">
        <v>17</v>
      </c>
      <c r="B153">
        <v>38849957559363</v>
      </c>
      <c r="C153">
        <v>38852337251610</v>
      </c>
      <c r="D153">
        <v>3000</v>
      </c>
      <c r="E153" s="1" t="s">
        <v>16</v>
      </c>
    </row>
    <row r="154" spans="1:5">
      <c r="A154" s="1" t="s">
        <v>15</v>
      </c>
      <c r="B154">
        <v>38852403617546</v>
      </c>
      <c r="C154">
        <v>38852477885875</v>
      </c>
      <c r="D154">
        <v>3000</v>
      </c>
      <c r="E154" s="1" t="s">
        <v>16</v>
      </c>
    </row>
    <row r="155" spans="1:5">
      <c r="A155" s="1" t="s">
        <v>17</v>
      </c>
      <c r="B155">
        <v>38860539546235</v>
      </c>
      <c r="C155">
        <v>38862965778499</v>
      </c>
      <c r="D155">
        <v>3000</v>
      </c>
      <c r="E155" s="1" t="s">
        <v>16</v>
      </c>
    </row>
    <row r="156" spans="1:5">
      <c r="A156" s="1" t="s">
        <v>15</v>
      </c>
      <c r="B156">
        <v>38863031494903</v>
      </c>
      <c r="C156">
        <v>38863104023120</v>
      </c>
      <c r="D156">
        <v>3000</v>
      </c>
      <c r="E156" s="1" t="s">
        <v>16</v>
      </c>
    </row>
    <row r="157" spans="1:5">
      <c r="A157" s="1" t="s">
        <v>17</v>
      </c>
      <c r="B157">
        <v>38871165253878</v>
      </c>
      <c r="C157">
        <v>38873557913755</v>
      </c>
      <c r="D157">
        <v>3000</v>
      </c>
      <c r="E157" s="1" t="s">
        <v>16</v>
      </c>
    </row>
    <row r="158" spans="1:5">
      <c r="A158" s="1" t="s">
        <v>15</v>
      </c>
      <c r="B158">
        <v>38873623676028</v>
      </c>
      <c r="C158">
        <v>38873716750768</v>
      </c>
      <c r="D158">
        <v>3000</v>
      </c>
      <c r="E158" s="1" t="s">
        <v>16</v>
      </c>
    </row>
    <row r="159" spans="1:5">
      <c r="A159" s="1" t="s">
        <v>17</v>
      </c>
      <c r="B159">
        <v>38881778783995</v>
      </c>
      <c r="C159">
        <v>38884305183740</v>
      </c>
      <c r="D159">
        <v>3000</v>
      </c>
      <c r="E159" s="1" t="s">
        <v>16</v>
      </c>
    </row>
    <row r="160" spans="1:5">
      <c r="A160" s="1" t="s">
        <v>15</v>
      </c>
      <c r="B160">
        <v>38884371763844</v>
      </c>
      <c r="C160">
        <v>38884468881851</v>
      </c>
      <c r="D160">
        <v>3000</v>
      </c>
      <c r="E160" s="1" t="s">
        <v>16</v>
      </c>
    </row>
    <row r="161" spans="1:5">
      <c r="A161" s="1" t="s">
        <v>17</v>
      </c>
      <c r="B161">
        <v>38892531905094</v>
      </c>
      <c r="C161">
        <v>38894757479035</v>
      </c>
      <c r="D161">
        <v>3000</v>
      </c>
      <c r="E161" s="1" t="s">
        <v>16</v>
      </c>
    </row>
    <row r="162" spans="1:5">
      <c r="A162" s="1" t="s">
        <v>15</v>
      </c>
      <c r="B162">
        <v>38894823578129</v>
      </c>
      <c r="C162">
        <v>38894919685442</v>
      </c>
      <c r="D162">
        <v>3000</v>
      </c>
      <c r="E162" s="1" t="s">
        <v>16</v>
      </c>
    </row>
    <row r="163" spans="1:5">
      <c r="A163" s="1" t="s">
        <v>17</v>
      </c>
      <c r="B163">
        <v>38902981963158</v>
      </c>
      <c r="C163">
        <v>38905410146440</v>
      </c>
      <c r="D163">
        <v>3000</v>
      </c>
      <c r="E163" s="1" t="s">
        <v>16</v>
      </c>
    </row>
    <row r="164" spans="1:5">
      <c r="A164" s="1" t="s">
        <v>15</v>
      </c>
      <c r="B164">
        <v>38905477135265</v>
      </c>
      <c r="C164">
        <v>38905569585576</v>
      </c>
      <c r="D164">
        <v>3000</v>
      </c>
      <c r="E164" s="1" t="s">
        <v>16</v>
      </c>
    </row>
    <row r="165" spans="1:5">
      <c r="A165" s="1" t="s">
        <v>17</v>
      </c>
      <c r="B165">
        <v>38913632743193</v>
      </c>
      <c r="C165">
        <v>38915821262059</v>
      </c>
      <c r="D165">
        <v>3000</v>
      </c>
      <c r="E165" s="1" t="s">
        <v>16</v>
      </c>
    </row>
    <row r="166" spans="1:5">
      <c r="A166" s="1" t="s">
        <v>15</v>
      </c>
      <c r="B166">
        <v>38915888257472</v>
      </c>
      <c r="C166">
        <v>38915985180305</v>
      </c>
      <c r="D166">
        <v>3000</v>
      </c>
      <c r="E166" s="1" t="s">
        <v>16</v>
      </c>
    </row>
    <row r="167" spans="1:5">
      <c r="A167" s="1" t="s">
        <v>17</v>
      </c>
      <c r="B167">
        <v>38924048166653</v>
      </c>
      <c r="C167">
        <v>38926461007370</v>
      </c>
      <c r="D167">
        <v>3000</v>
      </c>
      <c r="E167" s="1" t="s">
        <v>16</v>
      </c>
    </row>
    <row r="168" spans="1:5">
      <c r="A168" s="1" t="s">
        <v>15</v>
      </c>
      <c r="B168">
        <v>38926526143951</v>
      </c>
      <c r="C168">
        <v>38926621083496</v>
      </c>
      <c r="D168">
        <v>3000</v>
      </c>
      <c r="E168" s="1" t="s">
        <v>16</v>
      </c>
    </row>
    <row r="169" spans="1:5">
      <c r="A169" s="1" t="s">
        <v>17</v>
      </c>
      <c r="B169">
        <v>38934682294695</v>
      </c>
      <c r="C169">
        <v>38936995672454</v>
      </c>
      <c r="D169">
        <v>3000</v>
      </c>
      <c r="E169" s="1" t="s">
        <v>16</v>
      </c>
    </row>
    <row r="170" spans="1:5">
      <c r="A170" s="1" t="s">
        <v>15</v>
      </c>
      <c r="B170">
        <v>38937062526730</v>
      </c>
      <c r="C170">
        <v>38937166545513</v>
      </c>
      <c r="D170">
        <v>4000</v>
      </c>
      <c r="E170" s="1" t="s">
        <v>16</v>
      </c>
    </row>
    <row r="171" spans="1:5">
      <c r="A171" s="1" t="s">
        <v>17</v>
      </c>
      <c r="B171">
        <v>38945227023862</v>
      </c>
      <c r="C171">
        <v>38948105436239</v>
      </c>
      <c r="D171">
        <v>4000</v>
      </c>
      <c r="E171" s="1" t="s">
        <v>16</v>
      </c>
    </row>
    <row r="172" spans="1:5">
      <c r="A172" s="1" t="s">
        <v>15</v>
      </c>
      <c r="B172">
        <v>38948171244000</v>
      </c>
      <c r="C172">
        <v>38948278957574</v>
      </c>
      <c r="D172">
        <v>4000</v>
      </c>
      <c r="E172" s="1" t="s">
        <v>16</v>
      </c>
    </row>
    <row r="173" spans="1:5">
      <c r="A173" s="1" t="s">
        <v>17</v>
      </c>
      <c r="B173">
        <v>38956341477154</v>
      </c>
      <c r="C173">
        <v>38959044596613</v>
      </c>
      <c r="D173">
        <v>4000</v>
      </c>
      <c r="E173" s="1" t="s">
        <v>16</v>
      </c>
    </row>
    <row r="174" spans="1:5">
      <c r="A174" s="1" t="s">
        <v>15</v>
      </c>
      <c r="B174">
        <v>38959109947185</v>
      </c>
      <c r="C174">
        <v>38959250168041</v>
      </c>
      <c r="D174">
        <v>4000</v>
      </c>
      <c r="E174" s="1" t="s">
        <v>16</v>
      </c>
    </row>
    <row r="175" spans="1:5">
      <c r="A175" s="1" t="s">
        <v>17</v>
      </c>
      <c r="B175">
        <v>38967313144322</v>
      </c>
      <c r="C175">
        <v>38970242624242</v>
      </c>
      <c r="D175">
        <v>4000</v>
      </c>
      <c r="E175" s="1" t="s">
        <v>16</v>
      </c>
    </row>
    <row r="176" spans="1:5">
      <c r="A176" s="1" t="s">
        <v>15</v>
      </c>
      <c r="B176">
        <v>38970309556498</v>
      </c>
      <c r="C176">
        <v>38970410666237</v>
      </c>
      <c r="D176">
        <v>4000</v>
      </c>
      <c r="E176" s="1" t="s">
        <v>16</v>
      </c>
    </row>
    <row r="177" spans="1:5">
      <c r="A177" s="1" t="s">
        <v>17</v>
      </c>
      <c r="B177">
        <v>38978471879618</v>
      </c>
      <c r="C177">
        <v>38981219874270</v>
      </c>
      <c r="D177">
        <v>4000</v>
      </c>
      <c r="E177" s="1" t="s">
        <v>16</v>
      </c>
    </row>
    <row r="178" spans="1:5">
      <c r="A178" s="1" t="s">
        <v>15</v>
      </c>
      <c r="B178">
        <v>38981286297142</v>
      </c>
      <c r="C178">
        <v>38981395625356</v>
      </c>
      <c r="D178">
        <v>4000</v>
      </c>
      <c r="E178" s="1" t="s">
        <v>16</v>
      </c>
    </row>
    <row r="179" spans="1:5">
      <c r="A179" s="1" t="s">
        <v>17</v>
      </c>
      <c r="B179">
        <v>38989456949847</v>
      </c>
      <c r="C179">
        <v>38992602535560</v>
      </c>
      <c r="D179">
        <v>4000</v>
      </c>
      <c r="E179" s="1" t="s">
        <v>16</v>
      </c>
    </row>
    <row r="180" spans="1:5">
      <c r="A180" s="1" t="s">
        <v>15</v>
      </c>
      <c r="B180">
        <v>38992670036904</v>
      </c>
      <c r="C180">
        <v>38992805295451</v>
      </c>
      <c r="D180">
        <v>4000</v>
      </c>
      <c r="E180" s="1" t="s">
        <v>16</v>
      </c>
    </row>
    <row r="181" spans="1:5">
      <c r="A181" s="1" t="s">
        <v>17</v>
      </c>
      <c r="B181">
        <v>39000867066116</v>
      </c>
      <c r="C181">
        <v>39003651173423</v>
      </c>
      <c r="D181">
        <v>4000</v>
      </c>
      <c r="E181" s="1" t="s">
        <v>16</v>
      </c>
    </row>
    <row r="182" spans="1:5">
      <c r="A182" s="1" t="s">
        <v>15</v>
      </c>
      <c r="B182">
        <v>39003717201643</v>
      </c>
      <c r="C182">
        <v>39003852104456</v>
      </c>
      <c r="D182">
        <v>4000</v>
      </c>
      <c r="E182" s="1" t="s">
        <v>16</v>
      </c>
    </row>
    <row r="183" spans="1:5">
      <c r="A183" s="1" t="s">
        <v>17</v>
      </c>
      <c r="B183">
        <v>39011914064770</v>
      </c>
      <c r="C183">
        <v>39014802373778</v>
      </c>
      <c r="D183">
        <v>4000</v>
      </c>
      <c r="E183" s="1" t="s">
        <v>16</v>
      </c>
    </row>
    <row r="184" spans="1:5">
      <c r="A184" s="1" t="s">
        <v>15</v>
      </c>
      <c r="B184">
        <v>39014867164849</v>
      </c>
      <c r="C184">
        <v>39014972395409</v>
      </c>
      <c r="D184">
        <v>4000</v>
      </c>
      <c r="E184" s="1" t="s">
        <v>16</v>
      </c>
    </row>
    <row r="185" spans="1:5">
      <c r="A185" s="1" t="s">
        <v>17</v>
      </c>
      <c r="B185">
        <v>39023034765811</v>
      </c>
      <c r="C185">
        <v>39025662372728</v>
      </c>
      <c r="D185">
        <v>4000</v>
      </c>
      <c r="E185" s="1" t="s">
        <v>16</v>
      </c>
    </row>
    <row r="186" spans="1:5">
      <c r="A186" s="1" t="s">
        <v>15</v>
      </c>
      <c r="B186">
        <v>39025728277139</v>
      </c>
      <c r="C186">
        <v>39025826113716</v>
      </c>
      <c r="D186">
        <v>4000</v>
      </c>
      <c r="E186" s="1" t="s">
        <v>16</v>
      </c>
    </row>
    <row r="187" spans="1:5">
      <c r="A187" s="1" t="s">
        <v>17</v>
      </c>
      <c r="B187">
        <v>39033887250355</v>
      </c>
      <c r="C187">
        <v>39036781655290</v>
      </c>
      <c r="D187">
        <v>4000</v>
      </c>
      <c r="E187" s="1" t="s">
        <v>16</v>
      </c>
    </row>
    <row r="188" spans="1:5">
      <c r="A188" s="1" t="s">
        <v>15</v>
      </c>
      <c r="B188">
        <v>39036847021318</v>
      </c>
      <c r="C188">
        <v>39036940990253</v>
      </c>
      <c r="D188">
        <v>4000</v>
      </c>
      <c r="E188" s="1" t="s">
        <v>16</v>
      </c>
    </row>
    <row r="189" spans="1:5">
      <c r="A189" s="1" t="s">
        <v>17</v>
      </c>
      <c r="B189">
        <v>39045003655807</v>
      </c>
      <c r="C189">
        <v>39047687816504</v>
      </c>
      <c r="D189">
        <v>4000</v>
      </c>
      <c r="E189" s="1" t="s">
        <v>16</v>
      </c>
    </row>
    <row r="190" spans="1:5">
      <c r="A190" s="1" t="s">
        <v>15</v>
      </c>
      <c r="B190">
        <v>39047754102952</v>
      </c>
      <c r="C190">
        <v>39047855432158</v>
      </c>
      <c r="D190">
        <v>4000</v>
      </c>
      <c r="E190" s="1" t="s">
        <v>16</v>
      </c>
    </row>
    <row r="191" spans="1:5">
      <c r="A191" s="1" t="s">
        <v>17</v>
      </c>
      <c r="B191">
        <v>39055917382534</v>
      </c>
      <c r="C191">
        <v>39058894414224</v>
      </c>
      <c r="D191">
        <v>4000</v>
      </c>
      <c r="E191" s="1" t="s">
        <v>16</v>
      </c>
    </row>
    <row r="192" spans="1:5">
      <c r="A192" s="1" t="s">
        <v>15</v>
      </c>
      <c r="B192">
        <v>39058960519185</v>
      </c>
      <c r="C192">
        <v>39059061143263</v>
      </c>
      <c r="D192">
        <v>4000</v>
      </c>
      <c r="E192" s="1" t="s">
        <v>16</v>
      </c>
    </row>
    <row r="193" spans="1:5">
      <c r="A193" s="1" t="s">
        <v>17</v>
      </c>
      <c r="B193">
        <v>39067122776626</v>
      </c>
      <c r="C193">
        <v>39069904975569</v>
      </c>
      <c r="D193">
        <v>4000</v>
      </c>
      <c r="E193" s="1" t="s">
        <v>16</v>
      </c>
    </row>
    <row r="194" spans="1:5">
      <c r="A194" s="1" t="s">
        <v>15</v>
      </c>
      <c r="B194">
        <v>39069971119927</v>
      </c>
      <c r="C194">
        <v>39070103040626</v>
      </c>
      <c r="D194">
        <v>5000</v>
      </c>
      <c r="E194" s="1" t="s">
        <v>16</v>
      </c>
    </row>
    <row r="195" spans="1:5">
      <c r="A195" s="1" t="s">
        <v>17</v>
      </c>
      <c r="B195">
        <v>39078165978825</v>
      </c>
      <c r="C195">
        <v>39081693611533</v>
      </c>
      <c r="D195">
        <v>5000</v>
      </c>
      <c r="E195" s="1" t="s">
        <v>16</v>
      </c>
    </row>
    <row r="196" spans="1:5">
      <c r="A196" s="1" t="s">
        <v>15</v>
      </c>
      <c r="B196">
        <v>39081760183620</v>
      </c>
      <c r="C196">
        <v>39081941839470</v>
      </c>
      <c r="D196">
        <v>5000</v>
      </c>
      <c r="E196" s="1" t="s">
        <v>16</v>
      </c>
    </row>
    <row r="197" spans="1:5">
      <c r="A197" s="1" t="s">
        <v>17</v>
      </c>
      <c r="B197">
        <v>39090004162197</v>
      </c>
      <c r="C197">
        <v>39093317819347</v>
      </c>
      <c r="D197">
        <v>5000</v>
      </c>
      <c r="E197" s="1" t="s">
        <v>16</v>
      </c>
    </row>
    <row r="198" spans="1:5">
      <c r="A198" s="1" t="s">
        <v>15</v>
      </c>
      <c r="B198">
        <v>39093385558693</v>
      </c>
      <c r="C198">
        <v>39093511158889</v>
      </c>
      <c r="D198">
        <v>5000</v>
      </c>
      <c r="E198" s="1" t="s">
        <v>16</v>
      </c>
    </row>
    <row r="199" spans="1:5">
      <c r="A199" s="1" t="s">
        <v>17</v>
      </c>
      <c r="B199">
        <v>39101573437719</v>
      </c>
      <c r="C199">
        <v>39104923345934</v>
      </c>
      <c r="D199">
        <v>5000</v>
      </c>
      <c r="E199" s="1" t="s">
        <v>16</v>
      </c>
    </row>
    <row r="200" spans="1:5">
      <c r="A200" s="1" t="s">
        <v>15</v>
      </c>
      <c r="B200">
        <v>39104989756861</v>
      </c>
      <c r="C200">
        <v>39105118883224</v>
      </c>
      <c r="D200">
        <v>5000</v>
      </c>
      <c r="E200" s="1" t="s">
        <v>16</v>
      </c>
    </row>
    <row r="201" spans="1:5">
      <c r="A201" s="1" t="s">
        <v>17</v>
      </c>
      <c r="B201">
        <v>39113180015792</v>
      </c>
      <c r="C201">
        <v>39116263194884</v>
      </c>
      <c r="D201">
        <v>5000</v>
      </c>
      <c r="E201" s="1" t="s">
        <v>16</v>
      </c>
    </row>
    <row r="202" spans="1:5">
      <c r="A202" s="1" t="s">
        <v>15</v>
      </c>
      <c r="B202">
        <v>39116328630433</v>
      </c>
      <c r="C202">
        <v>39116470785576</v>
      </c>
      <c r="D202">
        <v>5000</v>
      </c>
      <c r="E202" s="1" t="s">
        <v>16</v>
      </c>
    </row>
    <row r="203" spans="1:5">
      <c r="A203" s="1" t="s">
        <v>17</v>
      </c>
      <c r="B203">
        <v>39124535019252</v>
      </c>
      <c r="C203">
        <v>39127991490786</v>
      </c>
      <c r="D203">
        <v>5000</v>
      </c>
      <c r="E203" s="1" t="s">
        <v>16</v>
      </c>
    </row>
    <row r="204" spans="1:5">
      <c r="A204" s="1" t="s">
        <v>15</v>
      </c>
      <c r="B204">
        <v>39128057827753</v>
      </c>
      <c r="C204">
        <v>39128187526146</v>
      </c>
      <c r="D204">
        <v>5000</v>
      </c>
      <c r="E204" s="1" t="s">
        <v>16</v>
      </c>
    </row>
    <row r="205" spans="1:5">
      <c r="A205" s="1" t="s">
        <v>17</v>
      </c>
      <c r="B205">
        <v>39136249422907</v>
      </c>
      <c r="C205">
        <v>39139385799106</v>
      </c>
      <c r="D205">
        <v>5000</v>
      </c>
      <c r="E205" s="1" t="s">
        <v>16</v>
      </c>
    </row>
    <row r="206" spans="1:5">
      <c r="A206" s="1" t="s">
        <v>15</v>
      </c>
      <c r="B206">
        <v>39139451671981</v>
      </c>
      <c r="C206">
        <v>39139581922563</v>
      </c>
      <c r="D206">
        <v>5000</v>
      </c>
      <c r="E206" s="1" t="s">
        <v>16</v>
      </c>
    </row>
    <row r="207" spans="1:5">
      <c r="A207" s="1" t="s">
        <v>17</v>
      </c>
      <c r="B207">
        <v>39147644625507</v>
      </c>
      <c r="C207">
        <v>39151074259721</v>
      </c>
      <c r="D207">
        <v>5000</v>
      </c>
      <c r="E207" s="1" t="s">
        <v>16</v>
      </c>
    </row>
    <row r="208" spans="1:5">
      <c r="A208" s="1" t="s">
        <v>15</v>
      </c>
      <c r="B208">
        <v>39151140829372</v>
      </c>
      <c r="C208">
        <v>39151268182577</v>
      </c>
      <c r="D208">
        <v>5000</v>
      </c>
      <c r="E208" s="1" t="s">
        <v>16</v>
      </c>
    </row>
    <row r="209" spans="1:5">
      <c r="A209" s="1" t="s">
        <v>17</v>
      </c>
      <c r="B209">
        <v>39159328926665</v>
      </c>
      <c r="C209">
        <v>39162486764387</v>
      </c>
      <c r="D209">
        <v>5000</v>
      </c>
      <c r="E209" s="1" t="s">
        <v>16</v>
      </c>
    </row>
    <row r="210" spans="1:5">
      <c r="A210" s="1" t="s">
        <v>15</v>
      </c>
      <c r="B210">
        <v>39162552853211</v>
      </c>
      <c r="C210">
        <v>39162676016553</v>
      </c>
      <c r="D210">
        <v>5000</v>
      </c>
      <c r="E210" s="1" t="s">
        <v>16</v>
      </c>
    </row>
    <row r="211" spans="1:5">
      <c r="A211" s="1" t="s">
        <v>17</v>
      </c>
      <c r="B211">
        <v>39170741109168</v>
      </c>
      <c r="C211">
        <v>39174307866220</v>
      </c>
      <c r="D211">
        <v>5000</v>
      </c>
      <c r="E211" s="1" t="s">
        <v>16</v>
      </c>
    </row>
    <row r="212" spans="1:5">
      <c r="A212" s="1" t="s">
        <v>15</v>
      </c>
      <c r="B212">
        <v>39174373451600</v>
      </c>
      <c r="C212">
        <v>39174546812746</v>
      </c>
      <c r="D212">
        <v>5000</v>
      </c>
      <c r="E212" s="1" t="s">
        <v>16</v>
      </c>
    </row>
    <row r="213" spans="1:5">
      <c r="A213" s="1" t="s">
        <v>17</v>
      </c>
      <c r="B213">
        <v>39182608515164</v>
      </c>
      <c r="C213">
        <v>39185791364546</v>
      </c>
      <c r="D213">
        <v>5000</v>
      </c>
      <c r="E213" s="1" t="s">
        <v>16</v>
      </c>
    </row>
    <row r="214" spans="1:5">
      <c r="A214" s="1" t="s">
        <v>15</v>
      </c>
      <c r="B214">
        <v>39185858869498</v>
      </c>
      <c r="C214">
        <v>39186010862061</v>
      </c>
      <c r="D214">
        <v>5000</v>
      </c>
      <c r="E214" s="1" t="s">
        <v>16</v>
      </c>
    </row>
    <row r="215" spans="1:5">
      <c r="A215" s="1" t="s">
        <v>17</v>
      </c>
      <c r="B215">
        <v>39194073685299</v>
      </c>
      <c r="C215">
        <v>39197462218734</v>
      </c>
      <c r="D215">
        <v>5000</v>
      </c>
      <c r="E215" s="1" t="s">
        <v>16</v>
      </c>
    </row>
    <row r="216" spans="1:5">
      <c r="A216" s="1" t="s">
        <v>15</v>
      </c>
      <c r="B216">
        <v>39197530224176</v>
      </c>
      <c r="C216">
        <v>39197658291634</v>
      </c>
      <c r="D216">
        <v>5000</v>
      </c>
      <c r="E216" s="1" t="s">
        <v>16</v>
      </c>
    </row>
    <row r="217" spans="1:5">
      <c r="A217" s="1" t="s">
        <v>17</v>
      </c>
      <c r="B217">
        <v>39205724997010</v>
      </c>
      <c r="C217">
        <v>39208891505351</v>
      </c>
      <c r="D217">
        <v>5000</v>
      </c>
      <c r="E217" s="1" t="s">
        <v>16</v>
      </c>
    </row>
    <row r="218" spans="1:5">
      <c r="A218" s="1" t="s">
        <v>15</v>
      </c>
      <c r="B218">
        <v>39208957554988</v>
      </c>
      <c r="C218">
        <v>39209102372423</v>
      </c>
      <c r="D218">
        <v>6000</v>
      </c>
      <c r="E218" s="1" t="s">
        <v>16</v>
      </c>
    </row>
    <row r="219" spans="1:5">
      <c r="A219" s="1" t="s">
        <v>17</v>
      </c>
      <c r="B219">
        <v>39217163468105</v>
      </c>
      <c r="C219">
        <v>39220979000354</v>
      </c>
      <c r="D219">
        <v>6000</v>
      </c>
      <c r="E219" s="1" t="s">
        <v>16</v>
      </c>
    </row>
    <row r="220" spans="1:5">
      <c r="A220" s="1" t="s">
        <v>15</v>
      </c>
      <c r="B220">
        <v>39221044494613</v>
      </c>
      <c r="C220">
        <v>39221249144086</v>
      </c>
      <c r="D220">
        <v>6000</v>
      </c>
      <c r="E220" s="1" t="s">
        <v>16</v>
      </c>
    </row>
    <row r="221" spans="1:5">
      <c r="A221" s="1" t="s">
        <v>17</v>
      </c>
      <c r="B221">
        <v>39229311101388</v>
      </c>
      <c r="C221">
        <v>39233105096613</v>
      </c>
      <c r="D221">
        <v>6000</v>
      </c>
      <c r="E221" s="1" t="s">
        <v>16</v>
      </c>
    </row>
    <row r="222" spans="1:5">
      <c r="A222" s="1" t="s">
        <v>15</v>
      </c>
      <c r="B222">
        <v>39233172406039</v>
      </c>
      <c r="C222">
        <v>39233376343260</v>
      </c>
      <c r="D222">
        <v>6000</v>
      </c>
      <c r="E222" s="1" t="s">
        <v>16</v>
      </c>
    </row>
    <row r="223" spans="1:5">
      <c r="A223" s="1" t="s">
        <v>17</v>
      </c>
      <c r="B223">
        <v>39241439003024</v>
      </c>
      <c r="C223">
        <v>39245494242546</v>
      </c>
      <c r="D223">
        <v>6000</v>
      </c>
      <c r="E223" s="1" t="s">
        <v>16</v>
      </c>
    </row>
    <row r="224" spans="1:5">
      <c r="A224" s="1" t="s">
        <v>15</v>
      </c>
      <c r="B224">
        <v>39245561590099</v>
      </c>
      <c r="C224">
        <v>39245773404807</v>
      </c>
      <c r="D224">
        <v>6000</v>
      </c>
      <c r="E224" s="1" t="s">
        <v>16</v>
      </c>
    </row>
    <row r="225" spans="1:5">
      <c r="A225" s="1" t="s">
        <v>17</v>
      </c>
      <c r="B225">
        <v>39253835490497</v>
      </c>
      <c r="C225">
        <v>39257563383931</v>
      </c>
      <c r="D225">
        <v>6000</v>
      </c>
      <c r="E225" s="1" t="s">
        <v>16</v>
      </c>
    </row>
    <row r="226" spans="1:5">
      <c r="A226" s="1" t="s">
        <v>15</v>
      </c>
      <c r="B226">
        <v>39257634131913</v>
      </c>
      <c r="C226">
        <v>39257788276562</v>
      </c>
      <c r="D226">
        <v>6000</v>
      </c>
      <c r="E226" s="1" t="s">
        <v>16</v>
      </c>
    </row>
    <row r="227" spans="1:5">
      <c r="A227" s="1" t="s">
        <v>17</v>
      </c>
      <c r="B227">
        <v>39265851531895</v>
      </c>
      <c r="C227">
        <v>39269870626940</v>
      </c>
      <c r="D227">
        <v>6000</v>
      </c>
      <c r="E227" s="1" t="s">
        <v>16</v>
      </c>
    </row>
    <row r="228" spans="1:5">
      <c r="A228" s="1" t="s">
        <v>15</v>
      </c>
      <c r="B228">
        <v>39269936731132</v>
      </c>
      <c r="C228">
        <v>39270119948642</v>
      </c>
      <c r="D228">
        <v>6000</v>
      </c>
      <c r="E228" s="1" t="s">
        <v>16</v>
      </c>
    </row>
    <row r="229" spans="1:5">
      <c r="A229" s="1" t="s">
        <v>17</v>
      </c>
      <c r="B229">
        <v>39278181568317</v>
      </c>
      <c r="C229">
        <v>39281881705324</v>
      </c>
      <c r="D229">
        <v>6000</v>
      </c>
      <c r="E229" s="1" t="s">
        <v>16</v>
      </c>
    </row>
    <row r="230" spans="1:5">
      <c r="A230" s="1" t="s">
        <v>15</v>
      </c>
      <c r="B230">
        <v>39281947984837</v>
      </c>
      <c r="C230">
        <v>39282133172474</v>
      </c>
      <c r="D230">
        <v>6000</v>
      </c>
      <c r="E230" s="1" t="s">
        <v>16</v>
      </c>
    </row>
    <row r="231" spans="1:5">
      <c r="A231" s="1" t="s">
        <v>17</v>
      </c>
      <c r="B231">
        <v>39290195704873</v>
      </c>
      <c r="C231">
        <v>39294312603419</v>
      </c>
      <c r="D231">
        <v>6000</v>
      </c>
      <c r="E231" s="1" t="s">
        <v>16</v>
      </c>
    </row>
    <row r="232" spans="1:5">
      <c r="A232" s="1" t="s">
        <v>15</v>
      </c>
      <c r="B232">
        <v>39294378474959</v>
      </c>
      <c r="C232">
        <v>39294529746797</v>
      </c>
      <c r="D232">
        <v>6000</v>
      </c>
      <c r="E232" s="1" t="s">
        <v>16</v>
      </c>
    </row>
    <row r="233" spans="1:5">
      <c r="A233" s="1" t="s">
        <v>17</v>
      </c>
      <c r="B233">
        <v>39302592875387</v>
      </c>
      <c r="C233">
        <v>39306634119505</v>
      </c>
      <c r="D233">
        <v>6000</v>
      </c>
      <c r="E233" s="1" t="s">
        <v>16</v>
      </c>
    </row>
    <row r="234" spans="1:5">
      <c r="A234" s="1" t="s">
        <v>15</v>
      </c>
      <c r="B234">
        <v>39306700533142</v>
      </c>
      <c r="C234">
        <v>39306911680871</v>
      </c>
      <c r="D234">
        <v>6000</v>
      </c>
      <c r="E234" s="1" t="s">
        <v>16</v>
      </c>
    </row>
    <row r="235" spans="1:5">
      <c r="A235" s="1" t="s">
        <v>17</v>
      </c>
      <c r="B235">
        <v>39314974864873</v>
      </c>
      <c r="C235">
        <v>39318775978582</v>
      </c>
      <c r="D235">
        <v>6000</v>
      </c>
      <c r="E235" s="1" t="s">
        <v>16</v>
      </c>
    </row>
    <row r="236" spans="1:5">
      <c r="A236" s="1" t="s">
        <v>15</v>
      </c>
      <c r="B236">
        <v>39318843279525</v>
      </c>
      <c r="C236">
        <v>39319051137307</v>
      </c>
      <c r="D236">
        <v>6000</v>
      </c>
      <c r="E236" s="1" t="s">
        <v>16</v>
      </c>
    </row>
    <row r="237" spans="1:5">
      <c r="A237" s="1" t="s">
        <v>17</v>
      </c>
      <c r="B237">
        <v>39327113054539</v>
      </c>
      <c r="C237">
        <v>39330932823567</v>
      </c>
      <c r="D237">
        <v>6000</v>
      </c>
      <c r="E237" s="1" t="s">
        <v>16</v>
      </c>
    </row>
    <row r="238" spans="1:5">
      <c r="A238" s="1" t="s">
        <v>15</v>
      </c>
      <c r="B238">
        <v>39331000772943</v>
      </c>
      <c r="C238">
        <v>39331208139077</v>
      </c>
      <c r="D238">
        <v>6000</v>
      </c>
      <c r="E238" s="1" t="s">
        <v>16</v>
      </c>
    </row>
    <row r="239" spans="1:5">
      <c r="A239" s="1" t="s">
        <v>17</v>
      </c>
      <c r="B239">
        <v>39339270702497</v>
      </c>
      <c r="C239">
        <v>39343240798512</v>
      </c>
      <c r="D239">
        <v>6000</v>
      </c>
      <c r="E239" s="1" t="s">
        <v>16</v>
      </c>
    </row>
    <row r="240" spans="1:5">
      <c r="A240" s="1" t="s">
        <v>15</v>
      </c>
      <c r="B240">
        <v>39343307094463</v>
      </c>
      <c r="C240">
        <v>39343509274134</v>
      </c>
      <c r="D240">
        <v>6000</v>
      </c>
      <c r="E240" s="1" t="s">
        <v>16</v>
      </c>
    </row>
    <row r="241" spans="1:5">
      <c r="A241" s="1" t="s">
        <v>17</v>
      </c>
      <c r="B241">
        <v>39351571737840</v>
      </c>
      <c r="C241">
        <v>39355545060749</v>
      </c>
      <c r="D241">
        <v>6000</v>
      </c>
      <c r="E241" s="1" t="s">
        <v>16</v>
      </c>
    </row>
    <row r="242" spans="1:5">
      <c r="A242" s="1" t="s">
        <v>15</v>
      </c>
      <c r="B242">
        <v>39355612703913</v>
      </c>
      <c r="C242">
        <v>39355783111950</v>
      </c>
      <c r="D242">
        <v>7000</v>
      </c>
      <c r="E242" s="1" t="s">
        <v>16</v>
      </c>
    </row>
    <row r="243" spans="1:5">
      <c r="A243" s="1" t="s">
        <v>17</v>
      </c>
      <c r="B243">
        <v>39363844495922</v>
      </c>
      <c r="C243">
        <v>39368506155436</v>
      </c>
      <c r="D243">
        <v>7000</v>
      </c>
      <c r="E243" s="1" t="s">
        <v>16</v>
      </c>
    </row>
    <row r="244" spans="1:5">
      <c r="A244" s="1" t="s">
        <v>15</v>
      </c>
      <c r="B244">
        <v>39368572213557</v>
      </c>
      <c r="C244">
        <v>39368735567823</v>
      </c>
      <c r="D244">
        <v>7000</v>
      </c>
      <c r="E244" s="1" t="s">
        <v>16</v>
      </c>
    </row>
    <row r="245" spans="1:5">
      <c r="A245" s="1" t="s">
        <v>17</v>
      </c>
      <c r="B245">
        <v>39376797317088</v>
      </c>
      <c r="C245">
        <v>39381307546345</v>
      </c>
      <c r="D245">
        <v>7000</v>
      </c>
      <c r="E245" s="1" t="s">
        <v>16</v>
      </c>
    </row>
    <row r="246" spans="1:5">
      <c r="A246" s="1" t="s">
        <v>15</v>
      </c>
      <c r="B246">
        <v>39381374063070</v>
      </c>
      <c r="C246">
        <v>39381549439383</v>
      </c>
      <c r="D246">
        <v>7000</v>
      </c>
      <c r="E246" s="1" t="s">
        <v>16</v>
      </c>
    </row>
    <row r="247" spans="1:5">
      <c r="A247" s="1" t="s">
        <v>17</v>
      </c>
      <c r="B247">
        <v>39389611147333</v>
      </c>
      <c r="C247">
        <v>39394078876742</v>
      </c>
      <c r="D247">
        <v>7000</v>
      </c>
      <c r="E247" s="1" t="s">
        <v>16</v>
      </c>
    </row>
    <row r="248" spans="1:5">
      <c r="A248" s="1" t="s">
        <v>15</v>
      </c>
      <c r="B248">
        <v>39394144913129</v>
      </c>
      <c r="C248">
        <v>39394315958696</v>
      </c>
      <c r="D248">
        <v>7000</v>
      </c>
      <c r="E248" s="1" t="s">
        <v>16</v>
      </c>
    </row>
    <row r="249" spans="1:5">
      <c r="A249" s="1" t="s">
        <v>17</v>
      </c>
      <c r="B249">
        <v>39402378539843</v>
      </c>
      <c r="C249">
        <v>39406524520957</v>
      </c>
      <c r="D249">
        <v>7000</v>
      </c>
      <c r="E249" s="1" t="s">
        <v>16</v>
      </c>
    </row>
    <row r="250" spans="1:5">
      <c r="A250" s="1" t="s">
        <v>15</v>
      </c>
      <c r="B250">
        <v>39406591452864</v>
      </c>
      <c r="C250">
        <v>39406771590187</v>
      </c>
      <c r="D250">
        <v>7000</v>
      </c>
      <c r="E250" s="1" t="s">
        <v>16</v>
      </c>
    </row>
    <row r="251" spans="1:5">
      <c r="A251" s="1" t="s">
        <v>17</v>
      </c>
      <c r="B251">
        <v>39414832694713</v>
      </c>
      <c r="C251">
        <v>39419595962930</v>
      </c>
      <c r="D251">
        <v>7000</v>
      </c>
      <c r="E251" s="1" t="s">
        <v>16</v>
      </c>
    </row>
    <row r="252" spans="1:5">
      <c r="A252" s="1" t="s">
        <v>15</v>
      </c>
      <c r="B252">
        <v>39419661564429</v>
      </c>
      <c r="C252">
        <v>39419904749499</v>
      </c>
      <c r="D252">
        <v>7000</v>
      </c>
      <c r="E252" s="1" t="s">
        <v>16</v>
      </c>
    </row>
    <row r="253" spans="1:5">
      <c r="A253" s="1" t="s">
        <v>17</v>
      </c>
      <c r="B253">
        <v>39427967908165</v>
      </c>
      <c r="C253">
        <v>39432011881049</v>
      </c>
      <c r="D253">
        <v>7000</v>
      </c>
      <c r="E253" s="1" t="s">
        <v>16</v>
      </c>
    </row>
    <row r="254" spans="1:5">
      <c r="A254" s="1" t="s">
        <v>15</v>
      </c>
      <c r="B254">
        <v>39432077507738</v>
      </c>
      <c r="C254">
        <v>39432306360796</v>
      </c>
      <c r="D254">
        <v>7000</v>
      </c>
      <c r="E254" s="1" t="s">
        <v>16</v>
      </c>
    </row>
    <row r="255" spans="1:5">
      <c r="A255" s="1" t="s">
        <v>17</v>
      </c>
      <c r="B255">
        <v>39440368150066</v>
      </c>
      <c r="C255">
        <v>39444679978135</v>
      </c>
      <c r="D255">
        <v>7000</v>
      </c>
      <c r="E255" s="1" t="s">
        <v>16</v>
      </c>
    </row>
    <row r="256" spans="1:5">
      <c r="A256" s="1" t="s">
        <v>15</v>
      </c>
      <c r="B256">
        <v>39444746601907</v>
      </c>
      <c r="C256">
        <v>39444917708040</v>
      </c>
      <c r="D256">
        <v>7000</v>
      </c>
      <c r="E256" s="1" t="s">
        <v>16</v>
      </c>
    </row>
    <row r="257" spans="1:5">
      <c r="A257" s="1" t="s">
        <v>17</v>
      </c>
      <c r="B257">
        <v>39452980293066</v>
      </c>
      <c r="C257">
        <v>39456959995123</v>
      </c>
      <c r="D257">
        <v>7000</v>
      </c>
      <c r="E257" s="1" t="s">
        <v>16</v>
      </c>
    </row>
    <row r="258" spans="1:5">
      <c r="A258" s="1" t="s">
        <v>15</v>
      </c>
      <c r="B258">
        <v>39457026977842</v>
      </c>
      <c r="C258">
        <v>39457205401127</v>
      </c>
      <c r="D258">
        <v>7000</v>
      </c>
      <c r="E258" s="1" t="s">
        <v>16</v>
      </c>
    </row>
    <row r="259" spans="1:5">
      <c r="A259" s="1" t="s">
        <v>17</v>
      </c>
      <c r="B259">
        <v>39465267576816</v>
      </c>
      <c r="C259">
        <v>39469848919220</v>
      </c>
      <c r="D259">
        <v>7000</v>
      </c>
      <c r="E259" s="1" t="s">
        <v>16</v>
      </c>
    </row>
    <row r="260" spans="1:5">
      <c r="A260" s="1" t="s">
        <v>15</v>
      </c>
      <c r="B260">
        <v>39469916026599</v>
      </c>
      <c r="C260">
        <v>39470118747351</v>
      </c>
      <c r="D260">
        <v>7000</v>
      </c>
      <c r="E260" s="1" t="s">
        <v>16</v>
      </c>
    </row>
    <row r="261" spans="1:5">
      <c r="A261" s="1" t="s">
        <v>17</v>
      </c>
      <c r="B261">
        <v>39478180455878</v>
      </c>
      <c r="C261">
        <v>39482248404242</v>
      </c>
      <c r="D261">
        <v>7000</v>
      </c>
      <c r="E261" s="1" t="s">
        <v>16</v>
      </c>
    </row>
    <row r="262" spans="1:5">
      <c r="A262" s="1" t="s">
        <v>15</v>
      </c>
      <c r="B262">
        <v>39482313682674</v>
      </c>
      <c r="C262">
        <v>39482543815837</v>
      </c>
      <c r="D262">
        <v>7000</v>
      </c>
      <c r="E262" s="1" t="s">
        <v>16</v>
      </c>
    </row>
    <row r="263" spans="1:5">
      <c r="A263" s="1" t="s">
        <v>17</v>
      </c>
      <c r="B263">
        <v>39490606182851</v>
      </c>
      <c r="C263">
        <v>39494714999688</v>
      </c>
      <c r="D263">
        <v>7000</v>
      </c>
      <c r="E263" s="1" t="s">
        <v>16</v>
      </c>
    </row>
    <row r="264" spans="1:5">
      <c r="A264" s="1" t="s">
        <v>15</v>
      </c>
      <c r="B264">
        <v>39494781323909</v>
      </c>
      <c r="C264">
        <v>39494953939004</v>
      </c>
      <c r="D264">
        <v>7000</v>
      </c>
      <c r="E264" s="1" t="s">
        <v>16</v>
      </c>
    </row>
    <row r="265" spans="1:5">
      <c r="A265" s="1" t="s">
        <v>17</v>
      </c>
      <c r="B265">
        <v>39503016565483</v>
      </c>
      <c r="C265">
        <v>39507098095284</v>
      </c>
      <c r="D265">
        <v>7000</v>
      </c>
      <c r="E265" s="1" t="s">
        <v>16</v>
      </c>
    </row>
    <row r="266" spans="1:5">
      <c r="A266" s="1" t="s">
        <v>15</v>
      </c>
      <c r="B266">
        <v>39507164274973</v>
      </c>
      <c r="C266">
        <v>39507356896190</v>
      </c>
      <c r="D266">
        <v>8000</v>
      </c>
      <c r="E266" s="1" t="s">
        <v>16</v>
      </c>
    </row>
    <row r="267" spans="1:5">
      <c r="A267" s="1" t="s">
        <v>17</v>
      </c>
      <c r="B267">
        <v>39515419615314</v>
      </c>
      <c r="C267">
        <v>39520168699382</v>
      </c>
      <c r="D267">
        <v>8000</v>
      </c>
      <c r="E267" s="1" t="s">
        <v>16</v>
      </c>
    </row>
    <row r="268" spans="1:5">
      <c r="A268" s="1" t="s">
        <v>15</v>
      </c>
      <c r="B268">
        <v>39520236257787</v>
      </c>
      <c r="C268">
        <v>39520487114188</v>
      </c>
      <c r="D268">
        <v>8000</v>
      </c>
      <c r="E268" s="1" t="s">
        <v>16</v>
      </c>
    </row>
    <row r="269" spans="1:5">
      <c r="A269" s="1" t="s">
        <v>17</v>
      </c>
      <c r="B269">
        <v>39528550288914</v>
      </c>
      <c r="C269">
        <v>39533144838006</v>
      </c>
      <c r="D269">
        <v>8000</v>
      </c>
      <c r="E269" s="1" t="s">
        <v>16</v>
      </c>
    </row>
    <row r="270" spans="1:5">
      <c r="A270" s="1" t="s">
        <v>15</v>
      </c>
      <c r="B270">
        <v>39533212509186</v>
      </c>
      <c r="C270">
        <v>39533403350231</v>
      </c>
      <c r="D270">
        <v>8000</v>
      </c>
      <c r="E270" s="1" t="s">
        <v>16</v>
      </c>
    </row>
    <row r="271" spans="1:5">
      <c r="A271" s="1" t="s">
        <v>17</v>
      </c>
      <c r="B271">
        <v>39541466134126</v>
      </c>
      <c r="C271">
        <v>39546137463088</v>
      </c>
      <c r="D271">
        <v>8000</v>
      </c>
      <c r="E271" s="1" t="s">
        <v>16</v>
      </c>
    </row>
    <row r="272" spans="1:5">
      <c r="A272" s="1" t="s">
        <v>15</v>
      </c>
      <c r="B272">
        <v>39546203833292</v>
      </c>
      <c r="C272">
        <v>39546391694685</v>
      </c>
      <c r="D272">
        <v>8000</v>
      </c>
      <c r="E272" s="1" t="s">
        <v>16</v>
      </c>
    </row>
    <row r="273" spans="1:5">
      <c r="A273" s="1" t="s">
        <v>17</v>
      </c>
      <c r="B273">
        <v>39554454114909</v>
      </c>
      <c r="C273">
        <v>39558987132011</v>
      </c>
      <c r="D273">
        <v>8000</v>
      </c>
      <c r="E273" s="1" t="s">
        <v>16</v>
      </c>
    </row>
    <row r="274" spans="1:5">
      <c r="A274" s="1" t="s">
        <v>15</v>
      </c>
      <c r="B274">
        <v>39559053101883</v>
      </c>
      <c r="C274">
        <v>39559324972665</v>
      </c>
      <c r="D274">
        <v>8000</v>
      </c>
      <c r="E274" s="1" t="s">
        <v>16</v>
      </c>
    </row>
    <row r="275" spans="1:5">
      <c r="A275" s="1" t="s">
        <v>17</v>
      </c>
      <c r="B275">
        <v>39567386905503</v>
      </c>
      <c r="C275">
        <v>39572133967256</v>
      </c>
      <c r="D275">
        <v>8000</v>
      </c>
      <c r="E275" s="1" t="s">
        <v>16</v>
      </c>
    </row>
    <row r="276" spans="1:5">
      <c r="A276" s="1" t="s">
        <v>15</v>
      </c>
      <c r="B276">
        <v>39572199608608</v>
      </c>
      <c r="C276">
        <v>39572476303588</v>
      </c>
      <c r="D276">
        <v>8000</v>
      </c>
      <c r="E276" s="1" t="s">
        <v>16</v>
      </c>
    </row>
    <row r="277" spans="1:5">
      <c r="A277" s="1" t="s">
        <v>17</v>
      </c>
      <c r="B277">
        <v>39580538020191</v>
      </c>
      <c r="C277">
        <v>39584940909238</v>
      </c>
      <c r="D277">
        <v>8000</v>
      </c>
      <c r="E277" s="1" t="s">
        <v>16</v>
      </c>
    </row>
    <row r="278" spans="1:5">
      <c r="A278" s="1" t="s">
        <v>15</v>
      </c>
      <c r="B278">
        <v>39585007894633</v>
      </c>
      <c r="C278">
        <v>39585256645893</v>
      </c>
      <c r="D278">
        <v>8000</v>
      </c>
      <c r="E278" s="1" t="s">
        <v>16</v>
      </c>
    </row>
    <row r="279" spans="1:5">
      <c r="A279" s="1" t="s">
        <v>17</v>
      </c>
      <c r="B279">
        <v>39593319244525</v>
      </c>
      <c r="C279">
        <v>39598936197808</v>
      </c>
      <c r="D279">
        <v>8000</v>
      </c>
      <c r="E279" s="1" t="s">
        <v>16</v>
      </c>
    </row>
    <row r="280" spans="1:5">
      <c r="A280" s="1" t="s">
        <v>15</v>
      </c>
      <c r="B280">
        <v>39599002435267</v>
      </c>
      <c r="C280">
        <v>39599293761553</v>
      </c>
      <c r="D280">
        <v>8000</v>
      </c>
      <c r="E280" s="1" t="s">
        <v>16</v>
      </c>
    </row>
    <row r="281" spans="1:5">
      <c r="A281" s="1" t="s">
        <v>17</v>
      </c>
      <c r="B281">
        <v>39607355497459</v>
      </c>
      <c r="C281">
        <v>39611975053877</v>
      </c>
      <c r="D281">
        <v>8000</v>
      </c>
      <c r="E281" s="1" t="s">
        <v>16</v>
      </c>
    </row>
    <row r="282" spans="1:5">
      <c r="A282" s="1" t="s">
        <v>15</v>
      </c>
      <c r="B282">
        <v>39612040404239</v>
      </c>
      <c r="C282">
        <v>39612267334477</v>
      </c>
      <c r="D282">
        <v>8000</v>
      </c>
      <c r="E282" s="1" t="s">
        <v>16</v>
      </c>
    </row>
    <row r="283" spans="1:5">
      <c r="A283" s="1" t="s">
        <v>17</v>
      </c>
      <c r="B283">
        <v>39620329993993</v>
      </c>
      <c r="C283">
        <v>39625013890486</v>
      </c>
      <c r="D283">
        <v>8000</v>
      </c>
      <c r="E283" s="1" t="s">
        <v>16</v>
      </c>
    </row>
    <row r="284" spans="1:5">
      <c r="A284" s="1" t="s">
        <v>15</v>
      </c>
      <c r="B284">
        <v>39625080856460</v>
      </c>
      <c r="C284">
        <v>39625275952580</v>
      </c>
      <c r="D284">
        <v>8000</v>
      </c>
      <c r="E284" s="1" t="s">
        <v>16</v>
      </c>
    </row>
    <row r="285" spans="1:5">
      <c r="A285" s="1" t="s">
        <v>17</v>
      </c>
      <c r="B285">
        <v>39633338908891</v>
      </c>
      <c r="C285">
        <v>39637914611860</v>
      </c>
      <c r="D285">
        <v>8000</v>
      </c>
      <c r="E285" s="1" t="s">
        <v>16</v>
      </c>
    </row>
    <row r="286" spans="1:5">
      <c r="A286" s="1" t="s">
        <v>15</v>
      </c>
      <c r="B286">
        <v>39637981868662</v>
      </c>
      <c r="C286">
        <v>39638176965590</v>
      </c>
      <c r="D286">
        <v>8000</v>
      </c>
      <c r="E286" s="1" t="s">
        <v>16</v>
      </c>
    </row>
    <row r="287" spans="1:5">
      <c r="A287" s="1" t="s">
        <v>17</v>
      </c>
      <c r="B287">
        <v>39646238060067</v>
      </c>
      <c r="C287">
        <v>39651274726095</v>
      </c>
      <c r="D287">
        <v>8000</v>
      </c>
      <c r="E287" s="1" t="s">
        <v>16</v>
      </c>
    </row>
    <row r="288" spans="1:5">
      <c r="A288" s="1" t="s">
        <v>15</v>
      </c>
      <c r="B288">
        <v>39651341355730</v>
      </c>
      <c r="C288">
        <v>39651629891272</v>
      </c>
      <c r="D288">
        <v>8000</v>
      </c>
      <c r="E288" s="1" t="s">
        <v>16</v>
      </c>
    </row>
    <row r="289" spans="1:5">
      <c r="A289" s="1" t="s">
        <v>17</v>
      </c>
      <c r="B289">
        <v>39659691883372</v>
      </c>
      <c r="C289">
        <v>39664406212408</v>
      </c>
      <c r="D289">
        <v>8000</v>
      </c>
      <c r="E289" s="1" t="s">
        <v>16</v>
      </c>
    </row>
    <row r="290" spans="1:5">
      <c r="A290" s="1" t="s">
        <v>15</v>
      </c>
      <c r="B290">
        <v>39664472007374</v>
      </c>
      <c r="C290">
        <v>39664784766899</v>
      </c>
      <c r="D290">
        <v>9000</v>
      </c>
      <c r="E290" s="1" t="s">
        <v>16</v>
      </c>
    </row>
    <row r="291" spans="1:5">
      <c r="A291" s="1" t="s">
        <v>17</v>
      </c>
      <c r="B291">
        <v>39672846906672</v>
      </c>
      <c r="C291">
        <v>39678004036238</v>
      </c>
      <c r="D291">
        <v>9000</v>
      </c>
      <c r="E291" s="1" t="s">
        <v>16</v>
      </c>
    </row>
    <row r="292" spans="1:5">
      <c r="A292" s="1" t="s">
        <v>15</v>
      </c>
      <c r="B292">
        <v>39678070884790</v>
      </c>
      <c r="C292">
        <v>39678345600300</v>
      </c>
      <c r="D292">
        <v>9000</v>
      </c>
      <c r="E292" s="1" t="s">
        <v>16</v>
      </c>
    </row>
    <row r="293" spans="1:5">
      <c r="A293" s="1" t="s">
        <v>17</v>
      </c>
      <c r="B293">
        <v>39686407821849</v>
      </c>
      <c r="C293">
        <v>39691265402385</v>
      </c>
      <c r="D293">
        <v>9000</v>
      </c>
      <c r="E293" s="1" t="s">
        <v>16</v>
      </c>
    </row>
    <row r="294" spans="1:5">
      <c r="A294" s="1" t="s">
        <v>15</v>
      </c>
      <c r="B294">
        <v>39691331793385</v>
      </c>
      <c r="C294">
        <v>39691591003943</v>
      </c>
      <c r="D294">
        <v>9000</v>
      </c>
      <c r="E294" s="1" t="s">
        <v>16</v>
      </c>
    </row>
    <row r="295" spans="1:5">
      <c r="A295" s="1" t="s">
        <v>17</v>
      </c>
      <c r="B295">
        <v>39699653452290</v>
      </c>
      <c r="C295">
        <v>39704650001568</v>
      </c>
      <c r="D295">
        <v>9000</v>
      </c>
      <c r="E295" s="1" t="s">
        <v>16</v>
      </c>
    </row>
    <row r="296" spans="1:5">
      <c r="A296" s="1" t="s">
        <v>15</v>
      </c>
      <c r="B296">
        <v>39704715636957</v>
      </c>
      <c r="C296">
        <v>39704925745581</v>
      </c>
      <c r="D296">
        <v>9000</v>
      </c>
      <c r="E296" s="1" t="s">
        <v>16</v>
      </c>
    </row>
    <row r="297" spans="1:5">
      <c r="A297" s="1" t="s">
        <v>17</v>
      </c>
      <c r="B297">
        <v>39712988228861</v>
      </c>
      <c r="C297">
        <v>39717910145211</v>
      </c>
      <c r="D297">
        <v>9000</v>
      </c>
      <c r="E297" s="1" t="s">
        <v>16</v>
      </c>
    </row>
    <row r="298" spans="1:5">
      <c r="A298" s="1" t="s">
        <v>15</v>
      </c>
      <c r="B298">
        <v>39717977625937</v>
      </c>
      <c r="C298">
        <v>39718203225925</v>
      </c>
      <c r="D298">
        <v>9000</v>
      </c>
      <c r="E298" s="1" t="s">
        <v>16</v>
      </c>
    </row>
    <row r="299" spans="1:5">
      <c r="A299" s="1" t="s">
        <v>17</v>
      </c>
      <c r="B299">
        <v>39726266495573</v>
      </c>
      <c r="C299">
        <v>39731330631146</v>
      </c>
      <c r="D299">
        <v>9000</v>
      </c>
      <c r="E299" s="1" t="s">
        <v>16</v>
      </c>
    </row>
    <row r="300" spans="1:5">
      <c r="A300" s="1" t="s">
        <v>15</v>
      </c>
      <c r="B300">
        <v>39731397649466</v>
      </c>
      <c r="C300">
        <v>39731618742893</v>
      </c>
      <c r="D300">
        <v>9000</v>
      </c>
      <c r="E300" s="1" t="s">
        <v>16</v>
      </c>
    </row>
    <row r="301" spans="1:5">
      <c r="A301" s="1" t="s">
        <v>17</v>
      </c>
      <c r="B301">
        <v>39739681846853</v>
      </c>
      <c r="C301">
        <v>39744562239692</v>
      </c>
      <c r="D301">
        <v>9000</v>
      </c>
      <c r="E301" s="1" t="s">
        <v>16</v>
      </c>
    </row>
    <row r="302" spans="1:5">
      <c r="A302" s="1" t="s">
        <v>15</v>
      </c>
      <c r="B302">
        <v>39744627742938</v>
      </c>
      <c r="C302">
        <v>39744844561525</v>
      </c>
      <c r="D302">
        <v>9000</v>
      </c>
      <c r="E302" s="1" t="s">
        <v>16</v>
      </c>
    </row>
    <row r="303" spans="1:5">
      <c r="A303" s="1" t="s">
        <v>17</v>
      </c>
      <c r="B303">
        <v>39752907396409</v>
      </c>
      <c r="C303">
        <v>39758127450750</v>
      </c>
      <c r="D303">
        <v>9000</v>
      </c>
      <c r="E303" s="1" t="s">
        <v>16</v>
      </c>
    </row>
    <row r="304" spans="1:5">
      <c r="A304" s="1" t="s">
        <v>15</v>
      </c>
      <c r="B304">
        <v>39758193358998</v>
      </c>
      <c r="C304">
        <v>39758446432416</v>
      </c>
      <c r="D304">
        <v>9000</v>
      </c>
      <c r="E304" s="1" t="s">
        <v>16</v>
      </c>
    </row>
    <row r="305" spans="1:5">
      <c r="A305" s="1" t="s">
        <v>17</v>
      </c>
      <c r="B305">
        <v>39766508514154</v>
      </c>
      <c r="C305">
        <v>39771754122547</v>
      </c>
      <c r="D305">
        <v>9000</v>
      </c>
      <c r="E305" s="1" t="s">
        <v>16</v>
      </c>
    </row>
    <row r="306" spans="1:5">
      <c r="A306" s="1" t="s">
        <v>15</v>
      </c>
      <c r="B306">
        <v>39771821099198</v>
      </c>
      <c r="C306">
        <v>39772142963231</v>
      </c>
      <c r="D306">
        <v>9000</v>
      </c>
      <c r="E306" s="1" t="s">
        <v>16</v>
      </c>
    </row>
    <row r="307" spans="1:5">
      <c r="A307" s="1" t="s">
        <v>17</v>
      </c>
      <c r="B307">
        <v>39780205214967</v>
      </c>
      <c r="C307">
        <v>39785383075338</v>
      </c>
      <c r="D307">
        <v>9000</v>
      </c>
      <c r="E307" s="1" t="s">
        <v>16</v>
      </c>
    </row>
    <row r="308" spans="1:5">
      <c r="A308" s="1" t="s">
        <v>15</v>
      </c>
      <c r="B308">
        <v>39785450304035</v>
      </c>
      <c r="C308">
        <v>39785663476473</v>
      </c>
      <c r="D308">
        <v>9000</v>
      </c>
      <c r="E308" s="1" t="s">
        <v>16</v>
      </c>
    </row>
    <row r="309" spans="1:5">
      <c r="A309" s="1" t="s">
        <v>17</v>
      </c>
      <c r="B309">
        <v>39793724844676</v>
      </c>
      <c r="C309">
        <v>39798571097184</v>
      </c>
      <c r="D309">
        <v>9000</v>
      </c>
      <c r="E309" s="1" t="s">
        <v>16</v>
      </c>
    </row>
    <row r="310" spans="1:5">
      <c r="A310" s="1" t="s">
        <v>15</v>
      </c>
      <c r="B310">
        <v>39798637871520</v>
      </c>
      <c r="C310">
        <v>39798859963099</v>
      </c>
      <c r="D310">
        <v>9000</v>
      </c>
      <c r="E310" s="1" t="s">
        <v>16</v>
      </c>
    </row>
    <row r="311" spans="1:5">
      <c r="A311" s="1" t="s">
        <v>17</v>
      </c>
      <c r="B311">
        <v>39806921358560</v>
      </c>
      <c r="C311">
        <v>39811812853478</v>
      </c>
      <c r="D311">
        <v>9000</v>
      </c>
      <c r="E311" s="1" t="s">
        <v>16</v>
      </c>
    </row>
    <row r="312" spans="1:5">
      <c r="A312" s="1" t="s">
        <v>15</v>
      </c>
      <c r="B312">
        <v>39811879598561</v>
      </c>
      <c r="C312">
        <v>39812090911850</v>
      </c>
      <c r="D312">
        <v>9000</v>
      </c>
      <c r="E312" s="1" t="s">
        <v>16</v>
      </c>
    </row>
    <row r="313" spans="1:5">
      <c r="A313" s="1" t="s">
        <v>17</v>
      </c>
      <c r="B313">
        <v>39820153490683</v>
      </c>
      <c r="C313">
        <v>39825084956654</v>
      </c>
      <c r="D313">
        <v>9000</v>
      </c>
      <c r="E31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5F89-7419-459C-BA05-8940970FCD3D}">
  <dimension ref="A1:G313"/>
  <sheetViews>
    <sheetView workbookViewId="0">
      <selection activeCell="A2" sqref="A2:F313"/>
    </sheetView>
  </sheetViews>
  <sheetFormatPr defaultRowHeight="15"/>
  <cols>
    <col min="1" max="1" width="11.140625" bestFit="1" customWidth="1"/>
    <col min="2" max="3" width="12" bestFit="1" customWidth="1"/>
    <col min="4" max="7" width="11.140625" bestFit="1" customWidth="1"/>
  </cols>
  <sheetData>
    <row r="1" spans="1:7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 s="1" t="s">
        <v>15</v>
      </c>
      <c r="B2">
        <v>36590848207538</v>
      </c>
      <c r="C2">
        <v>36590870843039</v>
      </c>
      <c r="D2">
        <v>20</v>
      </c>
      <c r="E2">
        <v>0</v>
      </c>
      <c r="F2" t="b">
        <v>1</v>
      </c>
      <c r="G2" s="1" t="s">
        <v>16</v>
      </c>
    </row>
    <row r="3" spans="1:7">
      <c r="A3" s="1" t="s">
        <v>17</v>
      </c>
      <c r="B3">
        <v>36599092288755</v>
      </c>
      <c r="C3">
        <v>36599119943796</v>
      </c>
      <c r="D3">
        <v>20</v>
      </c>
      <c r="E3">
        <v>0</v>
      </c>
      <c r="F3" t="b">
        <v>1</v>
      </c>
      <c r="G3" s="1" t="s">
        <v>16</v>
      </c>
    </row>
    <row r="4" spans="1:7">
      <c r="A4" s="1" t="s">
        <v>15</v>
      </c>
      <c r="B4">
        <v>0</v>
      </c>
      <c r="C4">
        <v>0</v>
      </c>
      <c r="D4">
        <v>-1</v>
      </c>
      <c r="E4">
        <v>-1</v>
      </c>
      <c r="F4" t="b">
        <v>0</v>
      </c>
      <c r="G4" s="1" t="s">
        <v>16</v>
      </c>
    </row>
    <row r="5" spans="1:7">
      <c r="A5" s="1" t="s">
        <v>17</v>
      </c>
      <c r="B5">
        <v>36607744334370</v>
      </c>
      <c r="C5">
        <v>36607762799283</v>
      </c>
      <c r="D5">
        <v>20</v>
      </c>
      <c r="E5">
        <v>0</v>
      </c>
      <c r="F5" t="b">
        <v>0</v>
      </c>
      <c r="G5" s="1" t="s">
        <v>16</v>
      </c>
    </row>
    <row r="6" spans="1:7">
      <c r="A6" s="1" t="s">
        <v>15</v>
      </c>
      <c r="B6">
        <v>0</v>
      </c>
      <c r="C6">
        <v>0</v>
      </c>
      <c r="D6">
        <v>-1</v>
      </c>
      <c r="E6">
        <v>-1</v>
      </c>
      <c r="F6" t="b">
        <v>1</v>
      </c>
      <c r="G6" s="1" t="s">
        <v>16</v>
      </c>
    </row>
    <row r="7" spans="1:7">
      <c r="A7" s="1" t="s">
        <v>17</v>
      </c>
      <c r="B7">
        <v>36616403430556</v>
      </c>
      <c r="C7">
        <v>36616433889985</v>
      </c>
      <c r="D7">
        <v>20</v>
      </c>
      <c r="E7">
        <v>0</v>
      </c>
      <c r="F7" t="b">
        <v>1</v>
      </c>
      <c r="G7" s="1" t="s">
        <v>16</v>
      </c>
    </row>
    <row r="8" spans="1:7">
      <c r="A8" s="1" t="s">
        <v>15</v>
      </c>
      <c r="B8">
        <v>0</v>
      </c>
      <c r="C8">
        <v>0</v>
      </c>
      <c r="D8">
        <v>-1</v>
      </c>
      <c r="E8">
        <v>-1</v>
      </c>
      <c r="F8" t="b">
        <v>0</v>
      </c>
      <c r="G8" s="1" t="s">
        <v>16</v>
      </c>
    </row>
    <row r="9" spans="1:7">
      <c r="A9" s="1" t="s">
        <v>17</v>
      </c>
      <c r="B9">
        <v>36625064674638</v>
      </c>
      <c r="C9">
        <v>36625081978117</v>
      </c>
      <c r="D9">
        <v>20</v>
      </c>
      <c r="E9">
        <v>0</v>
      </c>
      <c r="F9" t="b">
        <v>0</v>
      </c>
      <c r="G9" s="1" t="s">
        <v>16</v>
      </c>
    </row>
    <row r="10" spans="1:7">
      <c r="A10" s="1" t="s">
        <v>15</v>
      </c>
      <c r="B10">
        <v>0</v>
      </c>
      <c r="C10">
        <v>0</v>
      </c>
      <c r="D10">
        <v>-1</v>
      </c>
      <c r="E10">
        <v>-1</v>
      </c>
      <c r="F10" t="b">
        <v>1</v>
      </c>
      <c r="G10" s="1" t="s">
        <v>16</v>
      </c>
    </row>
    <row r="11" spans="1:7">
      <c r="A11" s="1" t="s">
        <v>17</v>
      </c>
      <c r="B11">
        <v>36633716819591</v>
      </c>
      <c r="C11">
        <v>36633746182265</v>
      </c>
      <c r="D11">
        <v>20</v>
      </c>
      <c r="E11">
        <v>0</v>
      </c>
      <c r="F11" t="b">
        <v>1</v>
      </c>
      <c r="G11" s="1" t="s">
        <v>16</v>
      </c>
    </row>
    <row r="12" spans="1:7">
      <c r="A12" s="1" t="s">
        <v>15</v>
      </c>
      <c r="B12">
        <v>0</v>
      </c>
      <c r="C12">
        <v>0</v>
      </c>
      <c r="D12">
        <v>-1</v>
      </c>
      <c r="E12">
        <v>-1</v>
      </c>
      <c r="F12" t="b">
        <v>0</v>
      </c>
      <c r="G12" s="1" t="s">
        <v>16</v>
      </c>
    </row>
    <row r="13" spans="1:7">
      <c r="A13" s="1" t="s">
        <v>17</v>
      </c>
      <c r="B13">
        <v>36642373767924</v>
      </c>
      <c r="C13">
        <v>36642389179599</v>
      </c>
      <c r="D13">
        <v>20</v>
      </c>
      <c r="E13">
        <v>0</v>
      </c>
      <c r="F13" t="b">
        <v>0</v>
      </c>
      <c r="G13" s="1" t="s">
        <v>16</v>
      </c>
    </row>
    <row r="14" spans="1:7">
      <c r="A14" s="1" t="s">
        <v>15</v>
      </c>
      <c r="B14">
        <v>0</v>
      </c>
      <c r="C14">
        <v>0</v>
      </c>
      <c r="D14">
        <v>-1</v>
      </c>
      <c r="E14">
        <v>-1</v>
      </c>
      <c r="F14" t="b">
        <v>1</v>
      </c>
      <c r="G14" s="1" t="s">
        <v>16</v>
      </c>
    </row>
    <row r="15" spans="1:7">
      <c r="A15" s="1" t="s">
        <v>17</v>
      </c>
      <c r="B15">
        <v>36651027321334</v>
      </c>
      <c r="C15">
        <v>36651056139526</v>
      </c>
      <c r="D15">
        <v>20</v>
      </c>
      <c r="E15">
        <v>0</v>
      </c>
      <c r="F15" t="b">
        <v>1</v>
      </c>
      <c r="G15" s="1" t="s">
        <v>16</v>
      </c>
    </row>
    <row r="16" spans="1:7">
      <c r="A16" s="1" t="s">
        <v>15</v>
      </c>
      <c r="B16">
        <v>36651445333627</v>
      </c>
      <c r="C16">
        <v>36651445980726</v>
      </c>
      <c r="D16">
        <v>20</v>
      </c>
      <c r="E16">
        <v>0</v>
      </c>
      <c r="F16" t="b">
        <v>0</v>
      </c>
      <c r="G16" s="1" t="s">
        <v>16</v>
      </c>
    </row>
    <row r="17" spans="1:7">
      <c r="A17" s="1" t="s">
        <v>17</v>
      </c>
      <c r="B17">
        <v>36659721787535</v>
      </c>
      <c r="C17">
        <v>36659736650413</v>
      </c>
      <c r="D17">
        <v>20</v>
      </c>
      <c r="E17">
        <v>0</v>
      </c>
      <c r="F17" t="b">
        <v>0</v>
      </c>
      <c r="G17" s="1" t="s">
        <v>16</v>
      </c>
    </row>
    <row r="18" spans="1:7">
      <c r="A18" s="1" t="s">
        <v>15</v>
      </c>
      <c r="B18">
        <v>0</v>
      </c>
      <c r="C18">
        <v>0</v>
      </c>
      <c r="D18">
        <v>-1</v>
      </c>
      <c r="E18">
        <v>-1</v>
      </c>
      <c r="F18" t="b">
        <v>1</v>
      </c>
      <c r="G18" s="1" t="s">
        <v>16</v>
      </c>
    </row>
    <row r="19" spans="1:7">
      <c r="A19" s="1" t="s">
        <v>17</v>
      </c>
      <c r="B19">
        <v>36668377019296</v>
      </c>
      <c r="C19">
        <v>36668406784560</v>
      </c>
      <c r="D19">
        <v>20</v>
      </c>
      <c r="E19">
        <v>0</v>
      </c>
      <c r="F19" t="b">
        <v>1</v>
      </c>
      <c r="G19" s="1" t="s">
        <v>16</v>
      </c>
    </row>
    <row r="20" spans="1:7">
      <c r="A20" s="1" t="s">
        <v>15</v>
      </c>
      <c r="B20">
        <v>0</v>
      </c>
      <c r="C20">
        <v>0</v>
      </c>
      <c r="D20">
        <v>-1</v>
      </c>
      <c r="E20">
        <v>-1</v>
      </c>
      <c r="F20" t="b">
        <v>0</v>
      </c>
      <c r="G20" s="1" t="s">
        <v>16</v>
      </c>
    </row>
    <row r="21" spans="1:7">
      <c r="A21" s="1" t="s">
        <v>17</v>
      </c>
      <c r="B21">
        <v>36677040039634</v>
      </c>
      <c r="C21">
        <v>36677055442841</v>
      </c>
      <c r="D21">
        <v>20</v>
      </c>
      <c r="E21">
        <v>0</v>
      </c>
      <c r="F21" t="b">
        <v>0</v>
      </c>
      <c r="G21" s="1" t="s">
        <v>16</v>
      </c>
    </row>
    <row r="22" spans="1:7">
      <c r="A22" s="1" t="s">
        <v>15</v>
      </c>
      <c r="B22">
        <v>36677456815351</v>
      </c>
      <c r="C22">
        <v>36677476785477</v>
      </c>
      <c r="D22">
        <v>20</v>
      </c>
      <c r="E22">
        <v>11</v>
      </c>
      <c r="F22" t="b">
        <v>1</v>
      </c>
      <c r="G22" s="1" t="s">
        <v>16</v>
      </c>
    </row>
    <row r="23" spans="1:7">
      <c r="A23" s="1" t="s">
        <v>17</v>
      </c>
      <c r="B23">
        <v>36685694147274</v>
      </c>
      <c r="C23">
        <v>36685723131822</v>
      </c>
      <c r="D23">
        <v>20</v>
      </c>
      <c r="E23">
        <v>0</v>
      </c>
      <c r="F23" t="b">
        <v>1</v>
      </c>
      <c r="G23" s="1" t="s">
        <v>16</v>
      </c>
    </row>
    <row r="24" spans="1:7">
      <c r="A24" s="1" t="s">
        <v>15</v>
      </c>
      <c r="B24">
        <v>36686112681165</v>
      </c>
      <c r="C24">
        <v>36686113288131</v>
      </c>
      <c r="D24">
        <v>20</v>
      </c>
      <c r="E24">
        <v>0</v>
      </c>
      <c r="F24" t="b">
        <v>0</v>
      </c>
      <c r="G24" s="1" t="s">
        <v>16</v>
      </c>
    </row>
    <row r="25" spans="1:7">
      <c r="A25" s="1" t="s">
        <v>17</v>
      </c>
      <c r="B25">
        <v>36694351775182</v>
      </c>
      <c r="C25">
        <v>36694367101348</v>
      </c>
      <c r="D25">
        <v>20</v>
      </c>
      <c r="E25">
        <v>0</v>
      </c>
      <c r="F25" t="b">
        <v>0</v>
      </c>
      <c r="G25" s="1" t="s">
        <v>16</v>
      </c>
    </row>
    <row r="26" spans="1:7">
      <c r="A26" s="1" t="s">
        <v>15</v>
      </c>
      <c r="B26">
        <v>36694767594546</v>
      </c>
      <c r="C26">
        <v>36694814916994</v>
      </c>
      <c r="D26">
        <v>200</v>
      </c>
      <c r="E26">
        <v>62</v>
      </c>
      <c r="F26" t="b">
        <v>1</v>
      </c>
      <c r="G26" s="1" t="s">
        <v>16</v>
      </c>
    </row>
    <row r="27" spans="1:7">
      <c r="A27" s="1" t="s">
        <v>17</v>
      </c>
      <c r="B27">
        <v>36703010925806</v>
      </c>
      <c r="C27">
        <v>36703209370468</v>
      </c>
      <c r="D27">
        <v>200</v>
      </c>
      <c r="E27">
        <v>0</v>
      </c>
      <c r="F27" t="b">
        <v>1</v>
      </c>
      <c r="G27" s="1" t="s">
        <v>16</v>
      </c>
    </row>
    <row r="28" spans="1:7">
      <c r="A28" s="1" t="s">
        <v>15</v>
      </c>
      <c r="B28">
        <v>36703598501814</v>
      </c>
      <c r="C28">
        <v>36703610174036</v>
      </c>
      <c r="D28">
        <v>200</v>
      </c>
      <c r="E28">
        <v>0</v>
      </c>
      <c r="F28" t="b">
        <v>0</v>
      </c>
      <c r="G28" s="1" t="s">
        <v>16</v>
      </c>
    </row>
    <row r="29" spans="1:7">
      <c r="A29" s="1" t="s">
        <v>17</v>
      </c>
      <c r="B29">
        <v>36711844671441</v>
      </c>
      <c r="C29">
        <v>36712012823744</v>
      </c>
      <c r="D29">
        <v>200</v>
      </c>
      <c r="E29">
        <v>0</v>
      </c>
      <c r="F29" t="b">
        <v>0</v>
      </c>
      <c r="G29" s="1" t="s">
        <v>16</v>
      </c>
    </row>
    <row r="30" spans="1:7">
      <c r="A30" s="1" t="s">
        <v>15</v>
      </c>
      <c r="B30">
        <v>36712415287341</v>
      </c>
      <c r="C30">
        <v>36712462014447</v>
      </c>
      <c r="D30">
        <v>200</v>
      </c>
      <c r="E30">
        <v>62</v>
      </c>
      <c r="F30" t="b">
        <v>1</v>
      </c>
      <c r="G30" s="1" t="s">
        <v>16</v>
      </c>
    </row>
    <row r="31" spans="1:7">
      <c r="A31" s="1" t="s">
        <v>17</v>
      </c>
      <c r="B31">
        <v>36720661232310</v>
      </c>
      <c r="C31">
        <v>36720860870825</v>
      </c>
      <c r="D31">
        <v>200</v>
      </c>
      <c r="E31">
        <v>0</v>
      </c>
      <c r="F31" t="b">
        <v>1</v>
      </c>
      <c r="G31" s="1" t="s">
        <v>16</v>
      </c>
    </row>
    <row r="32" spans="1:7">
      <c r="A32" s="1" t="s">
        <v>15</v>
      </c>
      <c r="B32">
        <v>36721250782787</v>
      </c>
      <c r="C32">
        <v>36721258762962</v>
      </c>
      <c r="D32">
        <v>200</v>
      </c>
      <c r="E32">
        <v>33</v>
      </c>
      <c r="F32" t="b">
        <v>0</v>
      </c>
      <c r="G32" s="1" t="s">
        <v>16</v>
      </c>
    </row>
    <row r="33" spans="1:7">
      <c r="A33" s="1" t="s">
        <v>17</v>
      </c>
      <c r="B33">
        <v>36729491763814</v>
      </c>
      <c r="C33">
        <v>36729655172431</v>
      </c>
      <c r="D33">
        <v>200</v>
      </c>
      <c r="E33">
        <v>0</v>
      </c>
      <c r="F33" t="b">
        <v>0</v>
      </c>
      <c r="G33" s="1" t="s">
        <v>16</v>
      </c>
    </row>
    <row r="34" spans="1:7">
      <c r="A34" s="1" t="s">
        <v>15</v>
      </c>
      <c r="B34">
        <v>36730062445809</v>
      </c>
      <c r="C34">
        <v>36730109773296</v>
      </c>
      <c r="D34">
        <v>200</v>
      </c>
      <c r="E34">
        <v>62</v>
      </c>
      <c r="F34" t="b">
        <v>1</v>
      </c>
      <c r="G34" s="1" t="s">
        <v>16</v>
      </c>
    </row>
    <row r="35" spans="1:7">
      <c r="A35" s="1" t="s">
        <v>17</v>
      </c>
      <c r="B35">
        <v>36738302164130</v>
      </c>
      <c r="C35">
        <v>36738509537720</v>
      </c>
      <c r="D35">
        <v>200</v>
      </c>
      <c r="E35">
        <v>0</v>
      </c>
      <c r="F35" t="b">
        <v>1</v>
      </c>
      <c r="G35" s="1" t="s">
        <v>16</v>
      </c>
    </row>
    <row r="36" spans="1:7">
      <c r="A36" s="1" t="s">
        <v>15</v>
      </c>
      <c r="B36">
        <v>36738900387907</v>
      </c>
      <c r="C36">
        <v>36738909370410</v>
      </c>
      <c r="D36">
        <v>200</v>
      </c>
      <c r="E36">
        <v>20</v>
      </c>
      <c r="F36" t="b">
        <v>0</v>
      </c>
      <c r="G36" s="1" t="s">
        <v>16</v>
      </c>
    </row>
    <row r="37" spans="1:7">
      <c r="A37" s="1" t="s">
        <v>17</v>
      </c>
      <c r="B37">
        <v>36747139163871</v>
      </c>
      <c r="C37">
        <v>36747304143068</v>
      </c>
      <c r="D37">
        <v>200</v>
      </c>
      <c r="E37">
        <v>0</v>
      </c>
      <c r="F37" t="b">
        <v>0</v>
      </c>
      <c r="G37" s="1" t="s">
        <v>16</v>
      </c>
    </row>
    <row r="38" spans="1:7">
      <c r="A38" s="1" t="s">
        <v>15</v>
      </c>
      <c r="B38">
        <v>36747707098542</v>
      </c>
      <c r="C38">
        <v>36747755194575</v>
      </c>
      <c r="D38">
        <v>200</v>
      </c>
      <c r="E38">
        <v>62</v>
      </c>
      <c r="F38" t="b">
        <v>1</v>
      </c>
      <c r="G38" s="1" t="s">
        <v>16</v>
      </c>
    </row>
    <row r="39" spans="1:7">
      <c r="A39" s="1" t="s">
        <v>17</v>
      </c>
      <c r="B39">
        <v>36755950653842</v>
      </c>
      <c r="C39">
        <v>36756153924023</v>
      </c>
      <c r="D39">
        <v>200</v>
      </c>
      <c r="E39">
        <v>0</v>
      </c>
      <c r="F39" t="b">
        <v>1</v>
      </c>
      <c r="G39" s="1" t="s">
        <v>16</v>
      </c>
    </row>
    <row r="40" spans="1:7">
      <c r="A40" s="1" t="s">
        <v>15</v>
      </c>
      <c r="B40">
        <v>0</v>
      </c>
      <c r="C40">
        <v>0</v>
      </c>
      <c r="D40">
        <v>-1</v>
      </c>
      <c r="E40">
        <v>-1</v>
      </c>
      <c r="F40" t="b">
        <v>0</v>
      </c>
      <c r="G40" s="1" t="s">
        <v>16</v>
      </c>
    </row>
    <row r="41" spans="1:7">
      <c r="A41" s="1" t="s">
        <v>17</v>
      </c>
      <c r="B41">
        <v>36764786974723</v>
      </c>
      <c r="C41">
        <v>36764951870117</v>
      </c>
      <c r="D41">
        <v>200</v>
      </c>
      <c r="E41">
        <v>0</v>
      </c>
      <c r="F41" t="b">
        <v>0</v>
      </c>
      <c r="G41" s="1" t="s">
        <v>16</v>
      </c>
    </row>
    <row r="42" spans="1:7">
      <c r="A42" s="1" t="s">
        <v>15</v>
      </c>
      <c r="B42">
        <v>36765352249775</v>
      </c>
      <c r="C42">
        <v>36765398849584</v>
      </c>
      <c r="D42">
        <v>200</v>
      </c>
      <c r="E42">
        <v>62</v>
      </c>
      <c r="F42" t="b">
        <v>1</v>
      </c>
      <c r="G42" s="1" t="s">
        <v>16</v>
      </c>
    </row>
    <row r="43" spans="1:7">
      <c r="A43" s="1" t="s">
        <v>17</v>
      </c>
      <c r="B43">
        <v>36773592481409</v>
      </c>
      <c r="C43">
        <v>36773799825306</v>
      </c>
      <c r="D43">
        <v>200</v>
      </c>
      <c r="E43">
        <v>0</v>
      </c>
      <c r="F43" t="b">
        <v>1</v>
      </c>
      <c r="G43" s="1" t="s">
        <v>16</v>
      </c>
    </row>
    <row r="44" spans="1:7">
      <c r="A44" s="1" t="s">
        <v>15</v>
      </c>
      <c r="B44">
        <v>36774190727472</v>
      </c>
      <c r="C44">
        <v>36774199258807</v>
      </c>
      <c r="D44">
        <v>200</v>
      </c>
      <c r="E44">
        <v>18</v>
      </c>
      <c r="F44" t="b">
        <v>0</v>
      </c>
      <c r="G44" s="1" t="s">
        <v>16</v>
      </c>
    </row>
    <row r="45" spans="1:7">
      <c r="A45" s="1" t="s">
        <v>17</v>
      </c>
      <c r="B45">
        <v>36782440439245</v>
      </c>
      <c r="C45">
        <v>36782608492037</v>
      </c>
      <c r="D45">
        <v>200</v>
      </c>
      <c r="E45">
        <v>0</v>
      </c>
      <c r="F45" t="b">
        <v>0</v>
      </c>
      <c r="G45" s="1" t="s">
        <v>16</v>
      </c>
    </row>
    <row r="46" spans="1:7">
      <c r="A46" s="1" t="s">
        <v>15</v>
      </c>
      <c r="B46">
        <v>36783011056134</v>
      </c>
      <c r="C46">
        <v>36783057163982</v>
      </c>
      <c r="D46">
        <v>200</v>
      </c>
      <c r="E46">
        <v>62</v>
      </c>
      <c r="F46" t="b">
        <v>1</v>
      </c>
      <c r="G46" s="1" t="s">
        <v>16</v>
      </c>
    </row>
    <row r="47" spans="1:7">
      <c r="A47" s="1" t="s">
        <v>17</v>
      </c>
      <c r="B47">
        <v>36791252412485</v>
      </c>
      <c r="C47">
        <v>36791460775265</v>
      </c>
      <c r="D47">
        <v>200</v>
      </c>
      <c r="E47">
        <v>0</v>
      </c>
      <c r="F47" t="b">
        <v>1</v>
      </c>
      <c r="G47" s="1" t="s">
        <v>16</v>
      </c>
    </row>
    <row r="48" spans="1:7">
      <c r="A48" s="1" t="s">
        <v>15</v>
      </c>
      <c r="B48">
        <v>36791850207278</v>
      </c>
      <c r="C48">
        <v>36791862174112</v>
      </c>
      <c r="D48">
        <v>200</v>
      </c>
      <c r="E48">
        <v>0</v>
      </c>
      <c r="F48" t="b">
        <v>0</v>
      </c>
      <c r="G48" s="1" t="s">
        <v>16</v>
      </c>
    </row>
    <row r="49" spans="1:7">
      <c r="A49" s="1" t="s">
        <v>17</v>
      </c>
      <c r="B49">
        <v>36800093450599</v>
      </c>
      <c r="C49">
        <v>36800256871529</v>
      </c>
      <c r="D49">
        <v>200</v>
      </c>
      <c r="E49">
        <v>0</v>
      </c>
      <c r="F49" t="b">
        <v>0</v>
      </c>
      <c r="G49" s="1" t="s">
        <v>16</v>
      </c>
    </row>
    <row r="50" spans="1:7">
      <c r="A50" s="1" t="s">
        <v>15</v>
      </c>
      <c r="B50">
        <v>36800664832397</v>
      </c>
      <c r="C50">
        <v>36800711908122</v>
      </c>
      <c r="D50">
        <v>300</v>
      </c>
      <c r="E50">
        <v>162</v>
      </c>
      <c r="F50" t="b">
        <v>1</v>
      </c>
      <c r="G50" s="1" t="s">
        <v>16</v>
      </c>
    </row>
    <row r="51" spans="1:7">
      <c r="A51" s="1" t="s">
        <v>17</v>
      </c>
      <c r="B51">
        <v>36808900042997</v>
      </c>
      <c r="C51">
        <v>36809206647319</v>
      </c>
      <c r="D51">
        <v>300</v>
      </c>
      <c r="E51">
        <v>0</v>
      </c>
      <c r="F51" t="b">
        <v>1</v>
      </c>
      <c r="G51" s="1" t="s">
        <v>16</v>
      </c>
    </row>
    <row r="52" spans="1:7">
      <c r="A52" s="1" t="s">
        <v>15</v>
      </c>
      <c r="B52">
        <v>36809597422433</v>
      </c>
      <c r="C52">
        <v>36809615437190</v>
      </c>
      <c r="D52">
        <v>300</v>
      </c>
      <c r="E52">
        <v>39</v>
      </c>
      <c r="F52" t="b">
        <v>0</v>
      </c>
      <c r="G52" s="1" t="s">
        <v>16</v>
      </c>
    </row>
    <row r="53" spans="1:7">
      <c r="A53" s="1" t="s">
        <v>17</v>
      </c>
      <c r="B53">
        <v>36817846194190</v>
      </c>
      <c r="C53">
        <v>36818080189636</v>
      </c>
      <c r="D53">
        <v>300</v>
      </c>
      <c r="E53">
        <v>0</v>
      </c>
      <c r="F53" t="b">
        <v>0</v>
      </c>
      <c r="G53" s="1" t="s">
        <v>16</v>
      </c>
    </row>
    <row r="54" spans="1:7">
      <c r="A54" s="1" t="s">
        <v>15</v>
      </c>
      <c r="B54">
        <v>36818485869534</v>
      </c>
      <c r="C54">
        <v>36818534692823</v>
      </c>
      <c r="D54">
        <v>300</v>
      </c>
      <c r="E54">
        <v>162</v>
      </c>
      <c r="F54" t="b">
        <v>1</v>
      </c>
      <c r="G54" s="1" t="s">
        <v>16</v>
      </c>
    </row>
    <row r="55" spans="1:7">
      <c r="A55" s="1" t="s">
        <v>17</v>
      </c>
      <c r="B55">
        <v>36826749243728</v>
      </c>
      <c r="C55">
        <v>36827062449699</v>
      </c>
      <c r="D55">
        <v>300</v>
      </c>
      <c r="E55">
        <v>0</v>
      </c>
      <c r="F55" t="b">
        <v>1</v>
      </c>
      <c r="G55" s="1" t="s">
        <v>16</v>
      </c>
    </row>
    <row r="56" spans="1:7">
      <c r="A56" s="1" t="s">
        <v>15</v>
      </c>
      <c r="B56">
        <v>36827462020415</v>
      </c>
      <c r="C56">
        <v>36827469059164</v>
      </c>
      <c r="D56">
        <v>300</v>
      </c>
      <c r="E56">
        <v>162</v>
      </c>
      <c r="F56" t="b">
        <v>0</v>
      </c>
      <c r="G56" s="1" t="s">
        <v>16</v>
      </c>
    </row>
    <row r="57" spans="1:7">
      <c r="A57" s="1" t="s">
        <v>17</v>
      </c>
      <c r="B57">
        <v>36835701751939</v>
      </c>
      <c r="C57">
        <v>36835952783945</v>
      </c>
      <c r="D57">
        <v>300</v>
      </c>
      <c r="E57">
        <v>0</v>
      </c>
      <c r="F57" t="b">
        <v>0</v>
      </c>
      <c r="G57" s="1" t="s">
        <v>16</v>
      </c>
    </row>
    <row r="58" spans="1:7">
      <c r="A58" s="1" t="s">
        <v>15</v>
      </c>
      <c r="B58">
        <v>36836357295991</v>
      </c>
      <c r="C58">
        <v>36836404183891</v>
      </c>
      <c r="D58">
        <v>300</v>
      </c>
      <c r="E58">
        <v>162</v>
      </c>
      <c r="F58" t="b">
        <v>1</v>
      </c>
      <c r="G58" s="1" t="s">
        <v>16</v>
      </c>
    </row>
    <row r="59" spans="1:7">
      <c r="A59" s="1" t="s">
        <v>17</v>
      </c>
      <c r="B59">
        <v>36844629923754</v>
      </c>
      <c r="C59">
        <v>36844922241229</v>
      </c>
      <c r="D59">
        <v>300</v>
      </c>
      <c r="E59">
        <v>0</v>
      </c>
      <c r="F59" t="b">
        <v>1</v>
      </c>
      <c r="G59" s="1" t="s">
        <v>16</v>
      </c>
    </row>
    <row r="60" spans="1:7">
      <c r="A60" s="1" t="s">
        <v>15</v>
      </c>
      <c r="B60">
        <v>36845313681749</v>
      </c>
      <c r="C60">
        <v>36845329133840</v>
      </c>
      <c r="D60">
        <v>300</v>
      </c>
      <c r="E60">
        <v>45</v>
      </c>
      <c r="F60" t="b">
        <v>0</v>
      </c>
      <c r="G60" s="1" t="s">
        <v>16</v>
      </c>
    </row>
    <row r="61" spans="1:7">
      <c r="A61" s="1" t="s">
        <v>17</v>
      </c>
      <c r="B61">
        <v>36853556420082</v>
      </c>
      <c r="C61">
        <v>36853795250999</v>
      </c>
      <c r="D61">
        <v>300</v>
      </c>
      <c r="E61">
        <v>0</v>
      </c>
      <c r="F61" t="b">
        <v>0</v>
      </c>
      <c r="G61" s="1" t="s">
        <v>16</v>
      </c>
    </row>
    <row r="62" spans="1:7">
      <c r="A62" s="1" t="s">
        <v>15</v>
      </c>
      <c r="B62">
        <v>36854201709613</v>
      </c>
      <c r="C62">
        <v>36854250132531</v>
      </c>
      <c r="D62">
        <v>300</v>
      </c>
      <c r="E62">
        <v>162</v>
      </c>
      <c r="F62" t="b">
        <v>1</v>
      </c>
      <c r="G62" s="1" t="s">
        <v>16</v>
      </c>
    </row>
    <row r="63" spans="1:7">
      <c r="A63" s="1" t="s">
        <v>17</v>
      </c>
      <c r="B63">
        <v>36862448832324</v>
      </c>
      <c r="C63">
        <v>36862737714944</v>
      </c>
      <c r="D63">
        <v>300</v>
      </c>
      <c r="E63">
        <v>0</v>
      </c>
      <c r="F63" t="b">
        <v>1</v>
      </c>
      <c r="G63" s="1" t="s">
        <v>16</v>
      </c>
    </row>
    <row r="64" spans="1:7">
      <c r="A64" s="1" t="s">
        <v>15</v>
      </c>
      <c r="B64">
        <v>36863127437334</v>
      </c>
      <c r="C64">
        <v>36863144482069</v>
      </c>
      <c r="D64">
        <v>300</v>
      </c>
      <c r="E64">
        <v>20</v>
      </c>
      <c r="F64" t="b">
        <v>0</v>
      </c>
      <c r="G64" s="1" t="s">
        <v>16</v>
      </c>
    </row>
    <row r="65" spans="1:7">
      <c r="A65" s="1" t="s">
        <v>17</v>
      </c>
      <c r="B65">
        <v>36871373988471</v>
      </c>
      <c r="C65">
        <v>36871602596449</v>
      </c>
      <c r="D65">
        <v>300</v>
      </c>
      <c r="E65">
        <v>0</v>
      </c>
      <c r="F65" t="b">
        <v>0</v>
      </c>
      <c r="G65" s="1" t="s">
        <v>16</v>
      </c>
    </row>
    <row r="66" spans="1:7">
      <c r="A66" s="1" t="s">
        <v>15</v>
      </c>
      <c r="B66">
        <v>36872008885953</v>
      </c>
      <c r="C66">
        <v>36872056199247</v>
      </c>
      <c r="D66">
        <v>300</v>
      </c>
      <c r="E66">
        <v>162</v>
      </c>
      <c r="F66" t="b">
        <v>1</v>
      </c>
      <c r="G66" s="1" t="s">
        <v>16</v>
      </c>
    </row>
    <row r="67" spans="1:7">
      <c r="A67" s="1" t="s">
        <v>17</v>
      </c>
      <c r="B67">
        <v>36880255993025</v>
      </c>
      <c r="C67">
        <v>36880543293959</v>
      </c>
      <c r="D67">
        <v>300</v>
      </c>
      <c r="E67">
        <v>0</v>
      </c>
      <c r="F67" t="b">
        <v>1</v>
      </c>
      <c r="G67" s="1" t="s">
        <v>16</v>
      </c>
    </row>
    <row r="68" spans="1:7">
      <c r="A68" s="1" t="s">
        <v>15</v>
      </c>
      <c r="B68">
        <v>36880932758533</v>
      </c>
      <c r="C68">
        <v>36880950994400</v>
      </c>
      <c r="D68">
        <v>300</v>
      </c>
      <c r="E68">
        <v>9</v>
      </c>
      <c r="F68" t="b">
        <v>0</v>
      </c>
      <c r="G68" s="1" t="s">
        <v>16</v>
      </c>
    </row>
    <row r="69" spans="1:7">
      <c r="A69" s="1" t="s">
        <v>17</v>
      </c>
      <c r="B69">
        <v>36889184893164</v>
      </c>
      <c r="C69">
        <v>36889428005582</v>
      </c>
      <c r="D69">
        <v>300</v>
      </c>
      <c r="E69">
        <v>0</v>
      </c>
      <c r="F69" t="b">
        <v>0</v>
      </c>
      <c r="G69" s="1" t="s">
        <v>16</v>
      </c>
    </row>
    <row r="70" spans="1:7">
      <c r="A70" s="1" t="s">
        <v>15</v>
      </c>
      <c r="B70">
        <v>36889836743140</v>
      </c>
      <c r="C70">
        <v>36889883983994</v>
      </c>
      <c r="D70">
        <v>300</v>
      </c>
      <c r="E70">
        <v>162</v>
      </c>
      <c r="F70" t="b">
        <v>1</v>
      </c>
      <c r="G70" s="1" t="s">
        <v>16</v>
      </c>
    </row>
    <row r="71" spans="1:7">
      <c r="A71" s="1" t="s">
        <v>17</v>
      </c>
      <c r="B71">
        <v>36898081039703</v>
      </c>
      <c r="C71">
        <v>36898367289361</v>
      </c>
      <c r="D71">
        <v>300</v>
      </c>
      <c r="E71">
        <v>0</v>
      </c>
      <c r="F71" t="b">
        <v>1</v>
      </c>
      <c r="G71" s="1" t="s">
        <v>16</v>
      </c>
    </row>
    <row r="72" spans="1:7">
      <c r="A72" s="1" t="s">
        <v>15</v>
      </c>
      <c r="B72">
        <v>36898758320515</v>
      </c>
      <c r="C72">
        <v>36898776612052</v>
      </c>
      <c r="D72">
        <v>300</v>
      </c>
      <c r="E72">
        <v>10</v>
      </c>
      <c r="F72" t="b">
        <v>0</v>
      </c>
      <c r="G72" s="1" t="s">
        <v>16</v>
      </c>
    </row>
    <row r="73" spans="1:7">
      <c r="A73" s="1" t="s">
        <v>17</v>
      </c>
      <c r="B73">
        <v>36907010284453</v>
      </c>
      <c r="C73">
        <v>36907255375604</v>
      </c>
      <c r="D73">
        <v>300</v>
      </c>
      <c r="E73">
        <v>0</v>
      </c>
      <c r="F73" t="b">
        <v>0</v>
      </c>
      <c r="G73" s="1" t="s">
        <v>16</v>
      </c>
    </row>
    <row r="74" spans="1:7">
      <c r="A74" s="1" t="s">
        <v>15</v>
      </c>
      <c r="B74">
        <v>36907661262433</v>
      </c>
      <c r="C74">
        <v>36907708895218</v>
      </c>
      <c r="D74">
        <v>400</v>
      </c>
      <c r="E74">
        <v>262</v>
      </c>
      <c r="F74" t="b">
        <v>1</v>
      </c>
      <c r="G74" s="1" t="s">
        <v>16</v>
      </c>
    </row>
    <row r="75" spans="1:7">
      <c r="A75" s="1" t="s">
        <v>17</v>
      </c>
      <c r="B75">
        <v>36915910284189</v>
      </c>
      <c r="C75">
        <v>36916299700526</v>
      </c>
      <c r="D75">
        <v>400</v>
      </c>
      <c r="E75">
        <v>0</v>
      </c>
      <c r="F75" t="b">
        <v>1</v>
      </c>
      <c r="G75" s="1" t="s">
        <v>16</v>
      </c>
    </row>
    <row r="76" spans="1:7">
      <c r="A76" s="1" t="s">
        <v>15</v>
      </c>
      <c r="B76">
        <v>36916695218202</v>
      </c>
      <c r="C76">
        <v>36916715368350</v>
      </c>
      <c r="D76">
        <v>400</v>
      </c>
      <c r="E76">
        <v>59</v>
      </c>
      <c r="F76" t="b">
        <v>0</v>
      </c>
      <c r="G76" s="1" t="s">
        <v>16</v>
      </c>
    </row>
    <row r="77" spans="1:7">
      <c r="A77" s="1" t="s">
        <v>17</v>
      </c>
      <c r="B77">
        <v>36924938805731</v>
      </c>
      <c r="C77">
        <v>36925242665431</v>
      </c>
      <c r="D77">
        <v>400</v>
      </c>
      <c r="E77">
        <v>0</v>
      </c>
      <c r="F77" t="b">
        <v>0</v>
      </c>
      <c r="G77" s="1" t="s">
        <v>16</v>
      </c>
    </row>
    <row r="78" spans="1:7">
      <c r="A78" s="1" t="s">
        <v>15</v>
      </c>
      <c r="B78">
        <v>36925648430362</v>
      </c>
      <c r="C78">
        <v>36925695371682</v>
      </c>
      <c r="D78">
        <v>400</v>
      </c>
      <c r="E78">
        <v>262</v>
      </c>
      <c r="F78" t="b">
        <v>1</v>
      </c>
      <c r="G78" s="1" t="s">
        <v>16</v>
      </c>
    </row>
    <row r="79" spans="1:7">
      <c r="A79" s="1" t="s">
        <v>17</v>
      </c>
      <c r="B79">
        <v>36933895173649</v>
      </c>
      <c r="C79">
        <v>36934276251805</v>
      </c>
      <c r="D79">
        <v>400</v>
      </c>
      <c r="E79">
        <v>0</v>
      </c>
      <c r="F79" t="b">
        <v>1</v>
      </c>
      <c r="G79" s="1" t="s">
        <v>16</v>
      </c>
    </row>
    <row r="80" spans="1:7">
      <c r="A80" s="1" t="s">
        <v>15</v>
      </c>
      <c r="B80">
        <v>36934667750266</v>
      </c>
      <c r="C80">
        <v>36934687039053</v>
      </c>
      <c r="D80">
        <v>400</v>
      </c>
      <c r="E80">
        <v>63</v>
      </c>
      <c r="F80" t="b">
        <v>0</v>
      </c>
      <c r="G80" s="1" t="s">
        <v>16</v>
      </c>
    </row>
    <row r="81" spans="1:7">
      <c r="A81" s="1" t="s">
        <v>17</v>
      </c>
      <c r="B81">
        <v>36942921079855</v>
      </c>
      <c r="C81">
        <v>36943231408471</v>
      </c>
      <c r="D81">
        <v>400</v>
      </c>
      <c r="E81">
        <v>0</v>
      </c>
      <c r="F81" t="b">
        <v>0</v>
      </c>
      <c r="G81" s="1" t="s">
        <v>16</v>
      </c>
    </row>
    <row r="82" spans="1:7">
      <c r="A82" s="1" t="s">
        <v>15</v>
      </c>
      <c r="B82">
        <v>36943638867369</v>
      </c>
      <c r="C82">
        <v>36943687077140</v>
      </c>
      <c r="D82">
        <v>400</v>
      </c>
      <c r="E82">
        <v>262</v>
      </c>
      <c r="F82" t="b">
        <v>1</v>
      </c>
      <c r="G82" s="1" t="s">
        <v>16</v>
      </c>
    </row>
    <row r="83" spans="1:7">
      <c r="A83" s="1" t="s">
        <v>17</v>
      </c>
      <c r="B83">
        <v>36951881534845</v>
      </c>
      <c r="C83">
        <v>36952237369266</v>
      </c>
      <c r="D83">
        <v>400</v>
      </c>
      <c r="E83">
        <v>0</v>
      </c>
      <c r="F83" t="b">
        <v>1</v>
      </c>
      <c r="G83" s="1" t="s">
        <v>16</v>
      </c>
    </row>
    <row r="84" spans="1:7">
      <c r="A84" s="1" t="s">
        <v>15</v>
      </c>
      <c r="B84">
        <v>36952629998555</v>
      </c>
      <c r="C84">
        <v>36952648992446</v>
      </c>
      <c r="D84">
        <v>400</v>
      </c>
      <c r="E84">
        <v>89</v>
      </c>
      <c r="F84" t="b">
        <v>0</v>
      </c>
      <c r="G84" s="1" t="s">
        <v>16</v>
      </c>
    </row>
    <row r="85" spans="1:7">
      <c r="A85" s="1" t="s">
        <v>17</v>
      </c>
      <c r="B85">
        <v>36960874608064</v>
      </c>
      <c r="C85">
        <v>36961182674453</v>
      </c>
      <c r="D85">
        <v>400</v>
      </c>
      <c r="E85">
        <v>0</v>
      </c>
      <c r="F85" t="b">
        <v>0</v>
      </c>
      <c r="G85" s="1" t="s">
        <v>16</v>
      </c>
    </row>
    <row r="86" spans="1:7">
      <c r="A86" s="1" t="s">
        <v>15</v>
      </c>
      <c r="B86">
        <v>36961590996962</v>
      </c>
      <c r="C86">
        <v>36961637782507</v>
      </c>
      <c r="D86">
        <v>400</v>
      </c>
      <c r="E86">
        <v>262</v>
      </c>
      <c r="F86" t="b">
        <v>1</v>
      </c>
      <c r="G86" s="1" t="s">
        <v>16</v>
      </c>
    </row>
    <row r="87" spans="1:7">
      <c r="A87" s="1" t="s">
        <v>17</v>
      </c>
      <c r="B87">
        <v>36969863295835</v>
      </c>
      <c r="C87">
        <v>36970260713123</v>
      </c>
      <c r="D87">
        <v>400</v>
      </c>
      <c r="E87">
        <v>0</v>
      </c>
      <c r="F87" t="b">
        <v>1</v>
      </c>
      <c r="G87" s="1" t="s">
        <v>16</v>
      </c>
    </row>
    <row r="88" spans="1:7">
      <c r="A88" s="1" t="s">
        <v>15</v>
      </c>
      <c r="B88">
        <v>36970652854171</v>
      </c>
      <c r="C88">
        <v>36970672893353</v>
      </c>
      <c r="D88">
        <v>400</v>
      </c>
      <c r="E88">
        <v>11</v>
      </c>
      <c r="F88" t="b">
        <v>0</v>
      </c>
      <c r="G88" s="1" t="s">
        <v>16</v>
      </c>
    </row>
    <row r="89" spans="1:7">
      <c r="A89" s="1" t="s">
        <v>17</v>
      </c>
      <c r="B89">
        <v>36978903879375</v>
      </c>
      <c r="C89">
        <v>36979227293849</v>
      </c>
      <c r="D89">
        <v>400</v>
      </c>
      <c r="E89">
        <v>0</v>
      </c>
      <c r="F89" t="b">
        <v>0</v>
      </c>
      <c r="G89" s="1" t="s">
        <v>16</v>
      </c>
    </row>
    <row r="90" spans="1:7">
      <c r="A90" s="1" t="s">
        <v>15</v>
      </c>
      <c r="B90">
        <v>36979634089402</v>
      </c>
      <c r="C90">
        <v>36979681968861</v>
      </c>
      <c r="D90">
        <v>400</v>
      </c>
      <c r="E90">
        <v>262</v>
      </c>
      <c r="F90" t="b">
        <v>1</v>
      </c>
      <c r="G90" s="1" t="s">
        <v>16</v>
      </c>
    </row>
    <row r="91" spans="1:7">
      <c r="A91" s="1" t="s">
        <v>17</v>
      </c>
      <c r="B91">
        <v>36987883254061</v>
      </c>
      <c r="C91">
        <v>36988264182815</v>
      </c>
      <c r="D91">
        <v>400</v>
      </c>
      <c r="E91">
        <v>0</v>
      </c>
      <c r="F91" t="b">
        <v>1</v>
      </c>
      <c r="G91" s="1" t="s">
        <v>16</v>
      </c>
    </row>
    <row r="92" spans="1:7">
      <c r="A92" s="1" t="s">
        <v>15</v>
      </c>
      <c r="B92">
        <v>36988661312194</v>
      </c>
      <c r="C92">
        <v>36988681733082</v>
      </c>
      <c r="D92">
        <v>400</v>
      </c>
      <c r="E92">
        <v>16</v>
      </c>
      <c r="F92" t="b">
        <v>0</v>
      </c>
      <c r="G92" s="1" t="s">
        <v>16</v>
      </c>
    </row>
    <row r="93" spans="1:7">
      <c r="A93" s="1" t="s">
        <v>17</v>
      </c>
      <c r="B93">
        <v>36996910765091</v>
      </c>
      <c r="C93">
        <v>36997214697047</v>
      </c>
      <c r="D93">
        <v>400</v>
      </c>
      <c r="E93">
        <v>0</v>
      </c>
      <c r="F93" t="b">
        <v>0</v>
      </c>
      <c r="G93" s="1" t="s">
        <v>16</v>
      </c>
    </row>
    <row r="94" spans="1:7">
      <c r="A94" s="1" t="s">
        <v>15</v>
      </c>
      <c r="B94">
        <v>36997622950593</v>
      </c>
      <c r="C94">
        <v>36997670570344</v>
      </c>
      <c r="D94">
        <v>400</v>
      </c>
      <c r="E94">
        <v>262</v>
      </c>
      <c r="F94" t="b">
        <v>1</v>
      </c>
      <c r="G94" s="1" t="s">
        <v>16</v>
      </c>
    </row>
    <row r="95" spans="1:7">
      <c r="A95" s="1" t="s">
        <v>17</v>
      </c>
      <c r="B95">
        <v>37005869163248</v>
      </c>
      <c r="C95">
        <v>37006235548482</v>
      </c>
      <c r="D95">
        <v>400</v>
      </c>
      <c r="E95">
        <v>0</v>
      </c>
      <c r="F95" t="b">
        <v>1</v>
      </c>
      <c r="G95" s="1" t="s">
        <v>16</v>
      </c>
    </row>
    <row r="96" spans="1:7">
      <c r="A96" s="1" t="s">
        <v>15</v>
      </c>
      <c r="B96">
        <v>37006627742659</v>
      </c>
      <c r="C96">
        <v>37006647818650</v>
      </c>
      <c r="D96">
        <v>400</v>
      </c>
      <c r="E96">
        <v>9</v>
      </c>
      <c r="F96" t="b">
        <v>0</v>
      </c>
      <c r="G96" s="1" t="s">
        <v>16</v>
      </c>
    </row>
    <row r="97" spans="1:7">
      <c r="A97" s="1" t="s">
        <v>17</v>
      </c>
      <c r="B97">
        <v>37014876802008</v>
      </c>
      <c r="C97">
        <v>37015182803275</v>
      </c>
      <c r="D97">
        <v>400</v>
      </c>
      <c r="E97">
        <v>0</v>
      </c>
      <c r="F97" t="b">
        <v>0</v>
      </c>
      <c r="G97" s="1" t="s">
        <v>16</v>
      </c>
    </row>
    <row r="98" spans="1:7">
      <c r="A98" s="1" t="s">
        <v>15</v>
      </c>
      <c r="B98">
        <v>37015592357791</v>
      </c>
      <c r="C98">
        <v>37015651902554</v>
      </c>
      <c r="D98">
        <v>1000</v>
      </c>
      <c r="E98">
        <v>801</v>
      </c>
      <c r="F98" t="b">
        <v>1</v>
      </c>
      <c r="G98" s="1" t="s">
        <v>16</v>
      </c>
    </row>
    <row r="99" spans="1:7">
      <c r="A99" s="1" t="s">
        <v>17</v>
      </c>
      <c r="B99">
        <v>37023857183276</v>
      </c>
      <c r="C99">
        <v>37024656166678</v>
      </c>
      <c r="D99">
        <v>1000</v>
      </c>
      <c r="E99">
        <v>0</v>
      </c>
      <c r="F99" t="b">
        <v>1</v>
      </c>
      <c r="G99" s="1" t="s">
        <v>16</v>
      </c>
    </row>
    <row r="100" spans="1:7">
      <c r="A100" s="1" t="s">
        <v>15</v>
      </c>
      <c r="B100">
        <v>37025045489532</v>
      </c>
      <c r="C100">
        <v>37025079550468</v>
      </c>
      <c r="D100">
        <v>1000</v>
      </c>
      <c r="E100">
        <v>216</v>
      </c>
      <c r="F100" t="b">
        <v>0</v>
      </c>
      <c r="G100" s="1" t="s">
        <v>16</v>
      </c>
    </row>
    <row r="101" spans="1:7">
      <c r="A101" s="1" t="s">
        <v>17</v>
      </c>
      <c r="B101">
        <v>37033345119683</v>
      </c>
      <c r="C101">
        <v>37034022601737</v>
      </c>
      <c r="D101">
        <v>1000</v>
      </c>
      <c r="E101">
        <v>0</v>
      </c>
      <c r="F101" t="b">
        <v>0</v>
      </c>
      <c r="G101" s="1" t="s">
        <v>16</v>
      </c>
    </row>
    <row r="102" spans="1:7">
      <c r="A102" s="1" t="s">
        <v>15</v>
      </c>
      <c r="B102">
        <v>37034423104453</v>
      </c>
      <c r="C102">
        <v>37034497802045</v>
      </c>
      <c r="D102">
        <v>1000</v>
      </c>
      <c r="E102">
        <v>740</v>
      </c>
      <c r="F102" t="b">
        <v>1</v>
      </c>
      <c r="G102" s="1" t="s">
        <v>16</v>
      </c>
    </row>
    <row r="103" spans="1:7">
      <c r="A103" s="1" t="s">
        <v>17</v>
      </c>
      <c r="B103">
        <v>37042696472925</v>
      </c>
      <c r="C103">
        <v>37043477283944</v>
      </c>
      <c r="D103">
        <v>1000</v>
      </c>
      <c r="E103">
        <v>0</v>
      </c>
      <c r="F103" t="b">
        <v>1</v>
      </c>
      <c r="G103" s="1" t="s">
        <v>16</v>
      </c>
    </row>
    <row r="104" spans="1:7">
      <c r="A104" s="1" t="s">
        <v>15</v>
      </c>
      <c r="B104">
        <v>37043868430345</v>
      </c>
      <c r="C104">
        <v>37043902929382</v>
      </c>
      <c r="D104">
        <v>1000</v>
      </c>
      <c r="E104">
        <v>162</v>
      </c>
      <c r="F104" t="b">
        <v>0</v>
      </c>
      <c r="G104" s="1" t="s">
        <v>16</v>
      </c>
    </row>
    <row r="105" spans="1:7">
      <c r="A105" s="1" t="s">
        <v>17</v>
      </c>
      <c r="B105">
        <v>37052134374303</v>
      </c>
      <c r="C105">
        <v>37052845348062</v>
      </c>
      <c r="D105">
        <v>1000</v>
      </c>
      <c r="E105">
        <v>0</v>
      </c>
      <c r="F105" t="b">
        <v>0</v>
      </c>
      <c r="G105" s="1" t="s">
        <v>16</v>
      </c>
    </row>
    <row r="106" spans="1:7">
      <c r="A106" s="1" t="s">
        <v>15</v>
      </c>
      <c r="B106">
        <v>37053248282374</v>
      </c>
      <c r="C106">
        <v>37053322906286</v>
      </c>
      <c r="D106">
        <v>1000</v>
      </c>
      <c r="E106">
        <v>740</v>
      </c>
      <c r="F106" t="b">
        <v>1</v>
      </c>
      <c r="G106" s="1" t="s">
        <v>16</v>
      </c>
    </row>
    <row r="107" spans="1:7">
      <c r="A107" s="1" t="s">
        <v>17</v>
      </c>
      <c r="B107">
        <v>37061516549649</v>
      </c>
      <c r="C107">
        <v>37062281432662</v>
      </c>
      <c r="D107">
        <v>1000</v>
      </c>
      <c r="E107">
        <v>0</v>
      </c>
      <c r="F107" t="b">
        <v>1</v>
      </c>
      <c r="G107" s="1" t="s">
        <v>16</v>
      </c>
    </row>
    <row r="108" spans="1:7">
      <c r="A108" s="1" t="s">
        <v>15</v>
      </c>
      <c r="B108">
        <v>37062672694564</v>
      </c>
      <c r="C108">
        <v>37062694670000</v>
      </c>
      <c r="D108">
        <v>1000</v>
      </c>
      <c r="E108">
        <v>537</v>
      </c>
      <c r="F108" t="b">
        <v>0</v>
      </c>
      <c r="G108" s="1" t="s">
        <v>16</v>
      </c>
    </row>
    <row r="109" spans="1:7">
      <c r="A109" s="1" t="s">
        <v>17</v>
      </c>
      <c r="B109">
        <v>37070936828769</v>
      </c>
      <c r="C109">
        <v>37071588797519</v>
      </c>
      <c r="D109">
        <v>1000</v>
      </c>
      <c r="E109">
        <v>0</v>
      </c>
      <c r="F109" t="b">
        <v>0</v>
      </c>
      <c r="G109" s="1" t="s">
        <v>16</v>
      </c>
    </row>
    <row r="110" spans="1:7">
      <c r="A110" s="1" t="s">
        <v>15</v>
      </c>
      <c r="B110">
        <v>37071988599080</v>
      </c>
      <c r="C110">
        <v>37072060582608</v>
      </c>
      <c r="D110">
        <v>1000</v>
      </c>
      <c r="E110">
        <v>740</v>
      </c>
      <c r="F110" t="b">
        <v>1</v>
      </c>
      <c r="G110" s="1" t="s">
        <v>16</v>
      </c>
    </row>
    <row r="111" spans="1:7">
      <c r="A111" s="1" t="s">
        <v>17</v>
      </c>
      <c r="B111">
        <v>37080257042107</v>
      </c>
      <c r="C111">
        <v>37081044747241</v>
      </c>
      <c r="D111">
        <v>1000</v>
      </c>
      <c r="E111">
        <v>0</v>
      </c>
      <c r="F111" t="b">
        <v>1</v>
      </c>
      <c r="G111" s="1" t="s">
        <v>16</v>
      </c>
    </row>
    <row r="112" spans="1:7">
      <c r="A112" s="1" t="s">
        <v>15</v>
      </c>
      <c r="B112">
        <v>37081435080201</v>
      </c>
      <c r="C112">
        <v>37081468429675</v>
      </c>
      <c r="D112">
        <v>1000</v>
      </c>
      <c r="E112">
        <v>211</v>
      </c>
      <c r="F112" t="b">
        <v>0</v>
      </c>
      <c r="G112" s="1" t="s">
        <v>16</v>
      </c>
    </row>
    <row r="113" spans="1:7">
      <c r="A113" s="1" t="s">
        <v>17</v>
      </c>
      <c r="B113">
        <v>37089708981616</v>
      </c>
      <c r="C113">
        <v>37090383671865</v>
      </c>
      <c r="D113">
        <v>1000</v>
      </c>
      <c r="E113">
        <v>0</v>
      </c>
      <c r="F113" t="b">
        <v>0</v>
      </c>
      <c r="G113" s="1" t="s">
        <v>16</v>
      </c>
    </row>
    <row r="114" spans="1:7">
      <c r="A114" s="1" t="s">
        <v>15</v>
      </c>
      <c r="B114">
        <v>37090783812024</v>
      </c>
      <c r="C114">
        <v>37090842224972</v>
      </c>
      <c r="D114">
        <v>1000</v>
      </c>
      <c r="E114">
        <v>801</v>
      </c>
      <c r="F114" t="b">
        <v>1</v>
      </c>
      <c r="G114" s="1" t="s">
        <v>16</v>
      </c>
    </row>
    <row r="115" spans="1:7">
      <c r="A115" s="1" t="s">
        <v>17</v>
      </c>
      <c r="B115">
        <v>37099047610088</v>
      </c>
      <c r="C115">
        <v>37099795539598</v>
      </c>
      <c r="D115">
        <v>1000</v>
      </c>
      <c r="E115">
        <v>0</v>
      </c>
      <c r="F115" t="b">
        <v>1</v>
      </c>
      <c r="G115" s="1" t="s">
        <v>16</v>
      </c>
    </row>
    <row r="116" spans="1:7">
      <c r="A116" s="1" t="s">
        <v>15</v>
      </c>
      <c r="B116">
        <v>37100188338424</v>
      </c>
      <c r="C116">
        <v>37100210381588</v>
      </c>
      <c r="D116">
        <v>1000</v>
      </c>
      <c r="E116">
        <v>560</v>
      </c>
      <c r="F116" t="b">
        <v>0</v>
      </c>
      <c r="G116" s="1" t="s">
        <v>16</v>
      </c>
    </row>
    <row r="117" spans="1:7">
      <c r="A117" s="1" t="s">
        <v>17</v>
      </c>
      <c r="B117">
        <v>37108447626306</v>
      </c>
      <c r="C117">
        <v>37109115704139</v>
      </c>
      <c r="D117">
        <v>1000</v>
      </c>
      <c r="E117">
        <v>0</v>
      </c>
      <c r="F117" t="b">
        <v>0</v>
      </c>
      <c r="G117" s="1" t="s">
        <v>16</v>
      </c>
    </row>
    <row r="118" spans="1:7">
      <c r="A118" s="1" t="s">
        <v>15</v>
      </c>
      <c r="B118">
        <v>37109516437810</v>
      </c>
      <c r="C118">
        <v>37109564664453</v>
      </c>
      <c r="D118">
        <v>1000</v>
      </c>
      <c r="E118">
        <v>862</v>
      </c>
      <c r="F118" t="b">
        <v>1</v>
      </c>
      <c r="G118" s="1" t="s">
        <v>16</v>
      </c>
    </row>
    <row r="119" spans="1:7">
      <c r="A119" s="1" t="s">
        <v>17</v>
      </c>
      <c r="B119">
        <v>37117782953567</v>
      </c>
      <c r="C119">
        <v>37118547663543</v>
      </c>
      <c r="D119">
        <v>1000</v>
      </c>
      <c r="E119">
        <v>0</v>
      </c>
      <c r="F119" t="b">
        <v>1</v>
      </c>
      <c r="G119" s="1" t="s">
        <v>16</v>
      </c>
    </row>
    <row r="120" spans="1:7">
      <c r="A120" s="1" t="s">
        <v>15</v>
      </c>
      <c r="B120">
        <v>37118938412257</v>
      </c>
      <c r="C120">
        <v>37118961491634</v>
      </c>
      <c r="D120">
        <v>1000</v>
      </c>
      <c r="E120">
        <v>507</v>
      </c>
      <c r="F120" t="b">
        <v>0</v>
      </c>
      <c r="G120" s="1" t="s">
        <v>16</v>
      </c>
    </row>
    <row r="121" spans="1:7">
      <c r="A121" s="1" t="s">
        <v>17</v>
      </c>
      <c r="B121">
        <v>37127212355853</v>
      </c>
      <c r="C121">
        <v>37127937350234</v>
      </c>
      <c r="D121">
        <v>1000</v>
      </c>
      <c r="E121">
        <v>0</v>
      </c>
      <c r="F121" t="b">
        <v>0</v>
      </c>
      <c r="G121" s="1" t="s">
        <v>16</v>
      </c>
    </row>
    <row r="122" spans="1:7">
      <c r="A122" s="1" t="s">
        <v>15</v>
      </c>
      <c r="B122">
        <v>37128376960296</v>
      </c>
      <c r="C122">
        <v>37128428398701</v>
      </c>
      <c r="D122">
        <v>2000</v>
      </c>
      <c r="E122">
        <v>1862</v>
      </c>
      <c r="F122" t="b">
        <v>1</v>
      </c>
      <c r="G122" s="1" t="s">
        <v>16</v>
      </c>
    </row>
    <row r="123" spans="1:7">
      <c r="A123" s="1" t="s">
        <v>17</v>
      </c>
      <c r="B123">
        <v>37136628017645</v>
      </c>
      <c r="C123">
        <v>37138034797681</v>
      </c>
      <c r="D123">
        <v>2000</v>
      </c>
      <c r="E123">
        <v>0</v>
      </c>
      <c r="F123" t="b">
        <v>1</v>
      </c>
      <c r="G123" s="1" t="s">
        <v>16</v>
      </c>
    </row>
    <row r="124" spans="1:7">
      <c r="A124" s="1" t="s">
        <v>15</v>
      </c>
      <c r="B124">
        <v>37138425539161</v>
      </c>
      <c r="C124">
        <v>37138491770303</v>
      </c>
      <c r="D124">
        <v>2000</v>
      </c>
      <c r="E124">
        <v>153</v>
      </c>
      <c r="F124" t="b">
        <v>0</v>
      </c>
      <c r="G124" s="1" t="s">
        <v>16</v>
      </c>
    </row>
    <row r="125" spans="1:7">
      <c r="A125" s="1" t="s">
        <v>17</v>
      </c>
      <c r="B125">
        <v>37146729073597</v>
      </c>
      <c r="C125">
        <v>37147922216158</v>
      </c>
      <c r="D125">
        <v>2000</v>
      </c>
      <c r="E125">
        <v>0</v>
      </c>
      <c r="F125" t="b">
        <v>0</v>
      </c>
      <c r="G125" s="1" t="s">
        <v>16</v>
      </c>
    </row>
    <row r="126" spans="1:7">
      <c r="A126" s="1" t="s">
        <v>15</v>
      </c>
      <c r="B126">
        <v>37148323388683</v>
      </c>
      <c r="C126">
        <v>37148413693190</v>
      </c>
      <c r="D126">
        <v>2000</v>
      </c>
      <c r="E126">
        <v>1620</v>
      </c>
      <c r="F126" t="b">
        <v>1</v>
      </c>
      <c r="G126" s="1" t="s">
        <v>16</v>
      </c>
    </row>
    <row r="127" spans="1:7">
      <c r="A127" s="1" t="s">
        <v>17</v>
      </c>
      <c r="B127">
        <v>37156618313144</v>
      </c>
      <c r="C127">
        <v>37157998474204</v>
      </c>
      <c r="D127">
        <v>2000</v>
      </c>
      <c r="E127">
        <v>0</v>
      </c>
      <c r="F127" t="b">
        <v>1</v>
      </c>
      <c r="G127" s="1" t="s">
        <v>16</v>
      </c>
    </row>
    <row r="128" spans="1:7">
      <c r="A128" s="1" t="s">
        <v>15</v>
      </c>
      <c r="B128">
        <v>37158415809593</v>
      </c>
      <c r="C128">
        <v>37158443894031</v>
      </c>
      <c r="D128">
        <v>2000</v>
      </c>
      <c r="E128">
        <v>1401</v>
      </c>
      <c r="F128" t="b">
        <v>0</v>
      </c>
      <c r="G128" s="1" t="s">
        <v>16</v>
      </c>
    </row>
    <row r="129" spans="1:7">
      <c r="A129" s="1" t="s">
        <v>17</v>
      </c>
      <c r="B129">
        <v>37166702995565</v>
      </c>
      <c r="C129">
        <v>37167891560484</v>
      </c>
      <c r="D129">
        <v>2000</v>
      </c>
      <c r="E129">
        <v>0</v>
      </c>
      <c r="F129" t="b">
        <v>0</v>
      </c>
      <c r="G129" s="1" t="s">
        <v>16</v>
      </c>
    </row>
    <row r="130" spans="1:7">
      <c r="A130" s="1" t="s">
        <v>15</v>
      </c>
      <c r="B130">
        <v>37168295325685</v>
      </c>
      <c r="C130">
        <v>37168379714081</v>
      </c>
      <c r="D130">
        <v>2000</v>
      </c>
      <c r="E130">
        <v>1680</v>
      </c>
      <c r="F130" t="b">
        <v>1</v>
      </c>
      <c r="G130" s="1" t="s">
        <v>16</v>
      </c>
    </row>
    <row r="131" spans="1:7">
      <c r="A131" s="1" t="s">
        <v>17</v>
      </c>
      <c r="B131">
        <v>37176586378290</v>
      </c>
      <c r="C131">
        <v>37177892685561</v>
      </c>
      <c r="D131">
        <v>2000</v>
      </c>
      <c r="E131">
        <v>0</v>
      </c>
      <c r="F131" t="b">
        <v>1</v>
      </c>
      <c r="G131" s="1" t="s">
        <v>16</v>
      </c>
    </row>
    <row r="132" spans="1:7">
      <c r="A132" s="1" t="s">
        <v>15</v>
      </c>
      <c r="B132">
        <v>37178285133732</v>
      </c>
      <c r="C132">
        <v>37178332591759</v>
      </c>
      <c r="D132">
        <v>2000</v>
      </c>
      <c r="E132">
        <v>541</v>
      </c>
      <c r="F132" t="b">
        <v>0</v>
      </c>
      <c r="G132" s="1" t="s">
        <v>16</v>
      </c>
    </row>
    <row r="133" spans="1:7">
      <c r="A133" s="1" t="s">
        <v>17</v>
      </c>
      <c r="B133">
        <v>37186566914130</v>
      </c>
      <c r="C133">
        <v>37187849977968</v>
      </c>
      <c r="D133">
        <v>2000</v>
      </c>
      <c r="E133">
        <v>0</v>
      </c>
      <c r="F133" t="b">
        <v>0</v>
      </c>
      <c r="G133" s="1" t="s">
        <v>16</v>
      </c>
    </row>
    <row r="134" spans="1:7">
      <c r="A134" s="1" t="s">
        <v>15</v>
      </c>
      <c r="B134">
        <v>37188251591829</v>
      </c>
      <c r="C134">
        <v>37188335091907</v>
      </c>
      <c r="D134">
        <v>2000</v>
      </c>
      <c r="E134">
        <v>1623</v>
      </c>
      <c r="F134" t="b">
        <v>1</v>
      </c>
      <c r="G134" s="1" t="s">
        <v>16</v>
      </c>
    </row>
    <row r="135" spans="1:7">
      <c r="A135" s="1" t="s">
        <v>17</v>
      </c>
      <c r="B135">
        <v>37196544685410</v>
      </c>
      <c r="C135">
        <v>37197999852546</v>
      </c>
      <c r="D135">
        <v>2000</v>
      </c>
      <c r="E135">
        <v>0</v>
      </c>
      <c r="F135" t="b">
        <v>1</v>
      </c>
      <c r="G135" s="1" t="s">
        <v>16</v>
      </c>
    </row>
    <row r="136" spans="1:7">
      <c r="A136" s="1" t="s">
        <v>15</v>
      </c>
      <c r="B136">
        <v>37198417290584</v>
      </c>
      <c r="C136">
        <v>37198444785202</v>
      </c>
      <c r="D136">
        <v>2000</v>
      </c>
      <c r="E136">
        <v>1498</v>
      </c>
      <c r="F136" t="b">
        <v>0</v>
      </c>
      <c r="G136" s="1" t="s">
        <v>16</v>
      </c>
    </row>
    <row r="137" spans="1:7">
      <c r="A137" s="1" t="s">
        <v>17</v>
      </c>
      <c r="B137">
        <v>37206677217288</v>
      </c>
      <c r="C137">
        <v>37207967212564</v>
      </c>
      <c r="D137">
        <v>2000</v>
      </c>
      <c r="E137">
        <v>0</v>
      </c>
      <c r="F137" t="b">
        <v>0</v>
      </c>
      <c r="G137" s="1" t="s">
        <v>16</v>
      </c>
    </row>
    <row r="138" spans="1:7">
      <c r="A138" s="1" t="s">
        <v>15</v>
      </c>
      <c r="B138">
        <v>37208368151109</v>
      </c>
      <c r="C138">
        <v>37208447084897</v>
      </c>
      <c r="D138">
        <v>2000</v>
      </c>
      <c r="E138">
        <v>1669</v>
      </c>
      <c r="F138" t="b">
        <v>1</v>
      </c>
      <c r="G138" s="1" t="s">
        <v>16</v>
      </c>
    </row>
    <row r="139" spans="1:7">
      <c r="A139" s="1" t="s">
        <v>17</v>
      </c>
      <c r="B139">
        <v>37216662502178</v>
      </c>
      <c r="C139">
        <v>37218032739423</v>
      </c>
      <c r="D139">
        <v>2000</v>
      </c>
      <c r="E139">
        <v>0</v>
      </c>
      <c r="F139" t="b">
        <v>1</v>
      </c>
      <c r="G139" s="1" t="s">
        <v>16</v>
      </c>
    </row>
    <row r="140" spans="1:7">
      <c r="A140" s="1" t="s">
        <v>15</v>
      </c>
      <c r="B140">
        <v>37218422351097</v>
      </c>
      <c r="C140">
        <v>37218472989036</v>
      </c>
      <c r="D140">
        <v>2000</v>
      </c>
      <c r="E140">
        <v>551</v>
      </c>
      <c r="F140" t="b">
        <v>0</v>
      </c>
      <c r="G140" s="1" t="s">
        <v>16</v>
      </c>
    </row>
    <row r="141" spans="1:7">
      <c r="A141" s="1" t="s">
        <v>17</v>
      </c>
      <c r="B141">
        <v>37226751045768</v>
      </c>
      <c r="C141">
        <v>37227991032977</v>
      </c>
      <c r="D141">
        <v>2000</v>
      </c>
      <c r="E141">
        <v>0</v>
      </c>
      <c r="F141" t="b">
        <v>0</v>
      </c>
      <c r="G141" s="1" t="s">
        <v>16</v>
      </c>
    </row>
    <row r="142" spans="1:7">
      <c r="A142" s="1" t="s">
        <v>15</v>
      </c>
      <c r="B142">
        <v>37228393392596</v>
      </c>
      <c r="C142">
        <v>37228487772194</v>
      </c>
      <c r="D142">
        <v>2000</v>
      </c>
      <c r="E142">
        <v>1560</v>
      </c>
      <c r="F142" t="b">
        <v>1</v>
      </c>
      <c r="G142" s="1" t="s">
        <v>16</v>
      </c>
    </row>
    <row r="143" spans="1:7">
      <c r="A143" s="1" t="s">
        <v>17</v>
      </c>
      <c r="B143">
        <v>37236698736815</v>
      </c>
      <c r="C143">
        <v>37238123244799</v>
      </c>
      <c r="D143">
        <v>2000</v>
      </c>
      <c r="E143">
        <v>0</v>
      </c>
      <c r="F143" t="b">
        <v>1</v>
      </c>
      <c r="G143" s="1" t="s">
        <v>16</v>
      </c>
    </row>
    <row r="144" spans="1:7">
      <c r="A144" s="1" t="s">
        <v>15</v>
      </c>
      <c r="B144">
        <v>37238513753706</v>
      </c>
      <c r="C144">
        <v>37238580532716</v>
      </c>
      <c r="D144">
        <v>2000</v>
      </c>
      <c r="E144">
        <v>257</v>
      </c>
      <c r="F144" t="b">
        <v>0</v>
      </c>
      <c r="G144" s="1" t="s">
        <v>16</v>
      </c>
    </row>
    <row r="145" spans="1:7">
      <c r="A145" s="1" t="s">
        <v>17</v>
      </c>
      <c r="B145">
        <v>37246815707633</v>
      </c>
      <c r="C145">
        <v>37248250259881</v>
      </c>
      <c r="D145">
        <v>2000</v>
      </c>
      <c r="E145">
        <v>0</v>
      </c>
      <c r="F145" t="b">
        <v>0</v>
      </c>
      <c r="G145" s="1" t="s">
        <v>16</v>
      </c>
    </row>
    <row r="146" spans="1:7">
      <c r="A146" s="1" t="s">
        <v>15</v>
      </c>
      <c r="B146">
        <v>37248652510698</v>
      </c>
      <c r="C146">
        <v>37248781191704</v>
      </c>
      <c r="D146">
        <v>3000</v>
      </c>
      <c r="E146">
        <v>2260</v>
      </c>
      <c r="F146" t="b">
        <v>1</v>
      </c>
      <c r="G146" s="1" t="s">
        <v>16</v>
      </c>
    </row>
    <row r="147" spans="1:7">
      <c r="A147" s="1" t="s">
        <v>17</v>
      </c>
      <c r="B147">
        <v>37256998614849</v>
      </c>
      <c r="C147">
        <v>37259056340558</v>
      </c>
      <c r="D147">
        <v>3000</v>
      </c>
      <c r="E147">
        <v>0</v>
      </c>
      <c r="F147" t="b">
        <v>1</v>
      </c>
      <c r="G147" s="1" t="s">
        <v>16</v>
      </c>
    </row>
    <row r="148" spans="1:7">
      <c r="A148" s="1" t="s">
        <v>15</v>
      </c>
      <c r="B148">
        <v>37259446932015</v>
      </c>
      <c r="C148">
        <v>37259530777008</v>
      </c>
      <c r="D148">
        <v>3000</v>
      </c>
      <c r="E148">
        <v>873</v>
      </c>
      <c r="F148" t="b">
        <v>0</v>
      </c>
      <c r="G148" s="1" t="s">
        <v>16</v>
      </c>
    </row>
    <row r="149" spans="1:7">
      <c r="A149" s="1" t="s">
        <v>17</v>
      </c>
      <c r="B149">
        <v>37267765311280</v>
      </c>
      <c r="C149">
        <v>37269405521744</v>
      </c>
      <c r="D149">
        <v>3000</v>
      </c>
      <c r="E149">
        <v>0</v>
      </c>
      <c r="F149" t="b">
        <v>0</v>
      </c>
      <c r="G149" s="1" t="s">
        <v>16</v>
      </c>
    </row>
    <row r="150" spans="1:7">
      <c r="A150" s="1" t="s">
        <v>15</v>
      </c>
      <c r="B150">
        <v>37269808403737</v>
      </c>
      <c r="C150">
        <v>37269903911082</v>
      </c>
      <c r="D150">
        <v>3000</v>
      </c>
      <c r="E150">
        <v>2560</v>
      </c>
      <c r="F150" t="b">
        <v>1</v>
      </c>
      <c r="G150" s="1" t="s">
        <v>16</v>
      </c>
    </row>
    <row r="151" spans="1:7">
      <c r="A151" s="1" t="s">
        <v>17</v>
      </c>
      <c r="B151">
        <v>37278119975285</v>
      </c>
      <c r="C151">
        <v>37279982479387</v>
      </c>
      <c r="D151">
        <v>3000</v>
      </c>
      <c r="E151">
        <v>0</v>
      </c>
      <c r="F151" t="b">
        <v>1</v>
      </c>
      <c r="G151" s="1" t="s">
        <v>16</v>
      </c>
    </row>
    <row r="152" spans="1:7">
      <c r="A152" s="1" t="s">
        <v>15</v>
      </c>
      <c r="B152">
        <v>37280381503647</v>
      </c>
      <c r="C152">
        <v>37280450187873</v>
      </c>
      <c r="D152">
        <v>3000</v>
      </c>
      <c r="E152">
        <v>1520</v>
      </c>
      <c r="F152" t="b">
        <v>0</v>
      </c>
      <c r="G152" s="1" t="s">
        <v>16</v>
      </c>
    </row>
    <row r="153" spans="1:7">
      <c r="A153" s="1" t="s">
        <v>17</v>
      </c>
      <c r="B153">
        <v>37288692230657</v>
      </c>
      <c r="C153">
        <v>37290556279971</v>
      </c>
      <c r="D153">
        <v>3000</v>
      </c>
      <c r="E153">
        <v>0</v>
      </c>
      <c r="F153" t="b">
        <v>0</v>
      </c>
      <c r="G153" s="1" t="s">
        <v>16</v>
      </c>
    </row>
    <row r="154" spans="1:7">
      <c r="A154" s="1" t="s">
        <v>15</v>
      </c>
      <c r="B154">
        <v>37290957849532</v>
      </c>
      <c r="C154">
        <v>37291070568089</v>
      </c>
      <c r="D154">
        <v>3000</v>
      </c>
      <c r="E154">
        <v>2495</v>
      </c>
      <c r="F154" t="b">
        <v>1</v>
      </c>
      <c r="G154" s="1" t="s">
        <v>16</v>
      </c>
    </row>
    <row r="155" spans="1:7">
      <c r="A155" s="1" t="s">
        <v>17</v>
      </c>
      <c r="B155">
        <v>37299270326562</v>
      </c>
      <c r="C155">
        <v>37301196480351</v>
      </c>
      <c r="D155">
        <v>3000</v>
      </c>
      <c r="E155">
        <v>0</v>
      </c>
      <c r="F155" t="b">
        <v>1</v>
      </c>
      <c r="G155" s="1" t="s">
        <v>16</v>
      </c>
    </row>
    <row r="156" spans="1:7">
      <c r="A156" s="1" t="s">
        <v>15</v>
      </c>
      <c r="B156">
        <v>37301623725404</v>
      </c>
      <c r="C156">
        <v>37301673703325</v>
      </c>
      <c r="D156">
        <v>3000</v>
      </c>
      <c r="E156">
        <v>2365</v>
      </c>
      <c r="F156" t="b">
        <v>0</v>
      </c>
      <c r="G156" s="1" t="s">
        <v>16</v>
      </c>
    </row>
    <row r="157" spans="1:7">
      <c r="A157" s="1" t="s">
        <v>17</v>
      </c>
      <c r="B157">
        <v>37309894810523</v>
      </c>
      <c r="C157">
        <v>37311777023785</v>
      </c>
      <c r="D157">
        <v>3000</v>
      </c>
      <c r="E157">
        <v>0</v>
      </c>
      <c r="F157" t="b">
        <v>0</v>
      </c>
      <c r="G157" s="1" t="s">
        <v>16</v>
      </c>
    </row>
    <row r="158" spans="1:7">
      <c r="A158" s="1" t="s">
        <v>15</v>
      </c>
      <c r="B158">
        <v>37312179235118</v>
      </c>
      <c r="C158">
        <v>37312295941231</v>
      </c>
      <c r="D158">
        <v>3000</v>
      </c>
      <c r="E158">
        <v>2380</v>
      </c>
      <c r="F158" t="b">
        <v>1</v>
      </c>
      <c r="G158" s="1" t="s">
        <v>16</v>
      </c>
    </row>
    <row r="159" spans="1:7">
      <c r="A159" s="1" t="s">
        <v>17</v>
      </c>
      <c r="B159">
        <v>37320513827416</v>
      </c>
      <c r="C159">
        <v>37322535920530</v>
      </c>
      <c r="D159">
        <v>3000</v>
      </c>
      <c r="E159">
        <v>0</v>
      </c>
      <c r="F159" t="b">
        <v>1</v>
      </c>
      <c r="G159" s="1" t="s">
        <v>16</v>
      </c>
    </row>
    <row r="160" spans="1:7">
      <c r="A160" s="1" t="s">
        <v>15</v>
      </c>
      <c r="B160">
        <v>37322926800684</v>
      </c>
      <c r="C160">
        <v>37323026688919</v>
      </c>
      <c r="D160">
        <v>3000</v>
      </c>
      <c r="E160">
        <v>239</v>
      </c>
      <c r="F160" t="b">
        <v>0</v>
      </c>
      <c r="G160" s="1" t="s">
        <v>16</v>
      </c>
    </row>
    <row r="161" spans="1:7">
      <c r="A161" s="1" t="s">
        <v>17</v>
      </c>
      <c r="B161">
        <v>37331266245087</v>
      </c>
      <c r="C161">
        <v>37332976317274</v>
      </c>
      <c r="D161">
        <v>3000</v>
      </c>
      <c r="E161">
        <v>0</v>
      </c>
      <c r="F161" t="b">
        <v>0</v>
      </c>
      <c r="G161" s="1" t="s">
        <v>16</v>
      </c>
    </row>
    <row r="162" spans="1:7">
      <c r="A162" s="1" t="s">
        <v>15</v>
      </c>
      <c r="B162">
        <v>37333382536916</v>
      </c>
      <c r="C162">
        <v>37333500847044</v>
      </c>
      <c r="D162">
        <v>3000</v>
      </c>
      <c r="E162">
        <v>2380</v>
      </c>
      <c r="F162" t="b">
        <v>1</v>
      </c>
      <c r="G162" s="1" t="s">
        <v>16</v>
      </c>
    </row>
    <row r="163" spans="1:7">
      <c r="A163" s="1" t="s">
        <v>17</v>
      </c>
      <c r="B163">
        <v>37341715483187</v>
      </c>
      <c r="C163">
        <v>37343641231120</v>
      </c>
      <c r="D163">
        <v>3000</v>
      </c>
      <c r="E163">
        <v>0</v>
      </c>
      <c r="F163" t="b">
        <v>1</v>
      </c>
      <c r="G163" s="1" t="s">
        <v>16</v>
      </c>
    </row>
    <row r="164" spans="1:7">
      <c r="A164" s="1" t="s">
        <v>15</v>
      </c>
      <c r="B164">
        <v>37344031631322</v>
      </c>
      <c r="C164">
        <v>37344125558667</v>
      </c>
      <c r="D164">
        <v>3000</v>
      </c>
      <c r="E164">
        <v>373</v>
      </c>
      <c r="F164" t="b">
        <v>0</v>
      </c>
      <c r="G164" s="1" t="s">
        <v>16</v>
      </c>
    </row>
    <row r="165" spans="1:7">
      <c r="A165" s="1" t="s">
        <v>17</v>
      </c>
      <c r="B165">
        <v>37352371350644</v>
      </c>
      <c r="C165">
        <v>37354041989589</v>
      </c>
      <c r="D165">
        <v>3000</v>
      </c>
      <c r="E165">
        <v>0</v>
      </c>
      <c r="F165" t="b">
        <v>0</v>
      </c>
      <c r="G165" s="1" t="s">
        <v>16</v>
      </c>
    </row>
    <row r="166" spans="1:7">
      <c r="A166" s="1" t="s">
        <v>15</v>
      </c>
      <c r="B166">
        <v>37354442512902</v>
      </c>
      <c r="C166">
        <v>37354562437121</v>
      </c>
      <c r="D166">
        <v>3000</v>
      </c>
      <c r="E166">
        <v>2440</v>
      </c>
      <c r="F166" t="b">
        <v>1</v>
      </c>
      <c r="G166" s="1" t="s">
        <v>16</v>
      </c>
    </row>
    <row r="167" spans="1:7">
      <c r="A167" s="1" t="s">
        <v>17</v>
      </c>
      <c r="B167">
        <v>37362780611505</v>
      </c>
      <c r="C167">
        <v>37364692564194</v>
      </c>
      <c r="D167">
        <v>3000</v>
      </c>
      <c r="E167">
        <v>0</v>
      </c>
      <c r="F167" t="b">
        <v>1</v>
      </c>
      <c r="G167" s="1" t="s">
        <v>16</v>
      </c>
    </row>
    <row r="168" spans="1:7">
      <c r="A168" s="1" t="s">
        <v>15</v>
      </c>
      <c r="B168">
        <v>37365081522026</v>
      </c>
      <c r="C168">
        <v>37365178335184</v>
      </c>
      <c r="D168">
        <v>3000</v>
      </c>
      <c r="E168">
        <v>256</v>
      </c>
      <c r="F168" t="b">
        <v>0</v>
      </c>
      <c r="G168" s="1" t="s">
        <v>16</v>
      </c>
    </row>
    <row r="169" spans="1:7">
      <c r="A169" s="1" t="s">
        <v>17</v>
      </c>
      <c r="B169">
        <v>37373415656699</v>
      </c>
      <c r="C169">
        <v>37375214758901</v>
      </c>
      <c r="D169">
        <v>3000</v>
      </c>
      <c r="E169">
        <v>0</v>
      </c>
      <c r="F169" t="b">
        <v>0</v>
      </c>
      <c r="G169" s="1" t="s">
        <v>16</v>
      </c>
    </row>
    <row r="170" spans="1:7">
      <c r="A170" s="1" t="s">
        <v>15</v>
      </c>
      <c r="B170">
        <v>37375616626214</v>
      </c>
      <c r="C170">
        <v>37375767945616</v>
      </c>
      <c r="D170">
        <v>4000</v>
      </c>
      <c r="E170">
        <v>3485</v>
      </c>
      <c r="F170" t="b">
        <v>1</v>
      </c>
      <c r="G170" s="1" t="s">
        <v>16</v>
      </c>
    </row>
    <row r="171" spans="1:7">
      <c r="A171" s="1" t="s">
        <v>17</v>
      </c>
      <c r="B171">
        <v>37383956324616</v>
      </c>
      <c r="C171">
        <v>37386336129037</v>
      </c>
      <c r="D171">
        <v>4000</v>
      </c>
      <c r="E171">
        <v>0</v>
      </c>
      <c r="F171" t="b">
        <v>1</v>
      </c>
      <c r="G171" s="1" t="s">
        <v>16</v>
      </c>
    </row>
    <row r="172" spans="1:7">
      <c r="A172" s="1" t="s">
        <v>15</v>
      </c>
      <c r="B172">
        <v>37386726914073</v>
      </c>
      <c r="C172">
        <v>37386838999127</v>
      </c>
      <c r="D172">
        <v>4000</v>
      </c>
      <c r="E172">
        <v>1007</v>
      </c>
      <c r="F172" t="b">
        <v>0</v>
      </c>
      <c r="G172" s="1" t="s">
        <v>16</v>
      </c>
    </row>
    <row r="173" spans="1:7">
      <c r="A173" s="1" t="s">
        <v>17</v>
      </c>
      <c r="B173">
        <v>37395075809196</v>
      </c>
      <c r="C173">
        <v>37397265595377</v>
      </c>
      <c r="D173">
        <v>4000</v>
      </c>
      <c r="E173">
        <v>0</v>
      </c>
      <c r="F173" t="b">
        <v>0</v>
      </c>
      <c r="G173" s="1" t="s">
        <v>16</v>
      </c>
    </row>
    <row r="174" spans="1:7">
      <c r="A174" s="1" t="s">
        <v>15</v>
      </c>
      <c r="B174">
        <v>37397666624067</v>
      </c>
      <c r="C174">
        <v>37397824250282</v>
      </c>
      <c r="D174">
        <v>4000</v>
      </c>
      <c r="E174">
        <v>3080</v>
      </c>
      <c r="F174" t="b">
        <v>1</v>
      </c>
      <c r="G174" s="1" t="s">
        <v>16</v>
      </c>
    </row>
    <row r="175" spans="1:7">
      <c r="A175" s="1" t="s">
        <v>17</v>
      </c>
      <c r="B175">
        <v>37406044468274</v>
      </c>
      <c r="C175">
        <v>37408473588210</v>
      </c>
      <c r="D175">
        <v>4000</v>
      </c>
      <c r="E175">
        <v>0</v>
      </c>
      <c r="F175" t="b">
        <v>1</v>
      </c>
      <c r="G175" s="1" t="s">
        <v>16</v>
      </c>
    </row>
    <row r="176" spans="1:7">
      <c r="A176" s="1" t="s">
        <v>15</v>
      </c>
      <c r="B176">
        <v>37408864865993</v>
      </c>
      <c r="C176">
        <v>37408967105528</v>
      </c>
      <c r="D176">
        <v>4000</v>
      </c>
      <c r="E176">
        <v>625</v>
      </c>
      <c r="F176" t="b">
        <v>0</v>
      </c>
      <c r="G176" s="1" t="s">
        <v>16</v>
      </c>
    </row>
    <row r="177" spans="1:7">
      <c r="A177" s="1" t="s">
        <v>17</v>
      </c>
      <c r="B177">
        <v>37417226521640</v>
      </c>
      <c r="C177">
        <v>37419439641251</v>
      </c>
      <c r="D177">
        <v>4000</v>
      </c>
      <c r="E177">
        <v>0</v>
      </c>
      <c r="F177" t="b">
        <v>0</v>
      </c>
      <c r="G177" s="1" t="s">
        <v>16</v>
      </c>
    </row>
    <row r="178" spans="1:7">
      <c r="A178" s="1" t="s">
        <v>15</v>
      </c>
      <c r="B178">
        <v>37419850584015</v>
      </c>
      <c r="C178">
        <v>37419975904133</v>
      </c>
      <c r="D178">
        <v>4000</v>
      </c>
      <c r="E178">
        <v>3320</v>
      </c>
      <c r="F178" t="b">
        <v>1</v>
      </c>
      <c r="G178" s="1" t="s">
        <v>16</v>
      </c>
    </row>
    <row r="179" spans="1:7">
      <c r="A179" s="1" t="s">
        <v>17</v>
      </c>
      <c r="B179">
        <v>37428188095812</v>
      </c>
      <c r="C179">
        <v>37430832958875</v>
      </c>
      <c r="D179">
        <v>4000</v>
      </c>
      <c r="E179">
        <v>0</v>
      </c>
      <c r="F179" t="b">
        <v>1</v>
      </c>
      <c r="G179" s="1" t="s">
        <v>16</v>
      </c>
    </row>
    <row r="180" spans="1:7">
      <c r="A180" s="1" t="s">
        <v>15</v>
      </c>
      <c r="B180">
        <v>37431224952765</v>
      </c>
      <c r="C180">
        <v>37431362623978</v>
      </c>
      <c r="D180">
        <v>4000</v>
      </c>
      <c r="E180">
        <v>122</v>
      </c>
      <c r="F180" t="b">
        <v>0</v>
      </c>
      <c r="G180" s="1" t="s">
        <v>16</v>
      </c>
    </row>
    <row r="181" spans="1:7">
      <c r="A181" s="1" t="s">
        <v>17</v>
      </c>
      <c r="B181">
        <v>37439594004625</v>
      </c>
      <c r="C181">
        <v>37441871821843</v>
      </c>
      <c r="D181">
        <v>4000</v>
      </c>
      <c r="E181">
        <v>0</v>
      </c>
      <c r="F181" t="b">
        <v>0</v>
      </c>
      <c r="G181" s="1" t="s">
        <v>16</v>
      </c>
    </row>
    <row r="182" spans="1:7">
      <c r="A182" s="1" t="s">
        <v>15</v>
      </c>
      <c r="B182">
        <v>37442270915220</v>
      </c>
      <c r="C182">
        <v>37442427398897</v>
      </c>
      <c r="D182">
        <v>4000</v>
      </c>
      <c r="E182">
        <v>3020</v>
      </c>
      <c r="F182" t="b">
        <v>1</v>
      </c>
      <c r="G182" s="1" t="s">
        <v>16</v>
      </c>
    </row>
    <row r="183" spans="1:7">
      <c r="A183" s="1" t="s">
        <v>17</v>
      </c>
      <c r="B183">
        <v>37450645818284</v>
      </c>
      <c r="C183">
        <v>37453033003021</v>
      </c>
      <c r="D183">
        <v>4000</v>
      </c>
      <c r="E183">
        <v>0</v>
      </c>
      <c r="F183" t="b">
        <v>1</v>
      </c>
      <c r="G183" s="1" t="s">
        <v>16</v>
      </c>
    </row>
    <row r="184" spans="1:7">
      <c r="A184" s="1" t="s">
        <v>15</v>
      </c>
      <c r="B184">
        <v>37453423900030</v>
      </c>
      <c r="C184">
        <v>37453533644301</v>
      </c>
      <c r="D184">
        <v>4000</v>
      </c>
      <c r="E184">
        <v>2024</v>
      </c>
      <c r="F184" t="b">
        <v>0</v>
      </c>
      <c r="G184" s="1" t="s">
        <v>16</v>
      </c>
    </row>
    <row r="185" spans="1:7">
      <c r="A185" s="1" t="s">
        <v>17</v>
      </c>
      <c r="B185">
        <v>37461769754578</v>
      </c>
      <c r="C185">
        <v>37463882052318</v>
      </c>
      <c r="D185">
        <v>4000</v>
      </c>
      <c r="E185">
        <v>0</v>
      </c>
      <c r="F185" t="b">
        <v>0</v>
      </c>
      <c r="G185" s="1" t="s">
        <v>16</v>
      </c>
    </row>
    <row r="186" spans="1:7">
      <c r="A186" s="1" t="s">
        <v>15</v>
      </c>
      <c r="B186">
        <v>37464284195521</v>
      </c>
      <c r="C186">
        <v>37464403006367</v>
      </c>
      <c r="D186">
        <v>4000</v>
      </c>
      <c r="E186">
        <v>3380</v>
      </c>
      <c r="F186" t="b">
        <v>1</v>
      </c>
      <c r="G186" s="1" t="s">
        <v>16</v>
      </c>
    </row>
    <row r="187" spans="1:7">
      <c r="A187" s="1" t="s">
        <v>17</v>
      </c>
      <c r="B187">
        <v>37472619858793</v>
      </c>
      <c r="C187">
        <v>37475012302372</v>
      </c>
      <c r="D187">
        <v>4000</v>
      </c>
      <c r="E187">
        <v>0</v>
      </c>
      <c r="F187" t="b">
        <v>1</v>
      </c>
      <c r="G187" s="1" t="s">
        <v>16</v>
      </c>
    </row>
    <row r="188" spans="1:7">
      <c r="A188" s="1" t="s">
        <v>15</v>
      </c>
      <c r="B188">
        <v>37475402360154</v>
      </c>
      <c r="C188">
        <v>37475496927635</v>
      </c>
      <c r="D188">
        <v>4000</v>
      </c>
      <c r="E188">
        <v>665</v>
      </c>
      <c r="F188" t="b">
        <v>0</v>
      </c>
      <c r="G188" s="1" t="s">
        <v>16</v>
      </c>
    </row>
    <row r="189" spans="1:7">
      <c r="A189" s="1" t="s">
        <v>17</v>
      </c>
      <c r="B189">
        <v>37483761756621</v>
      </c>
      <c r="C189">
        <v>37485907493132</v>
      </c>
      <c r="D189">
        <v>4000</v>
      </c>
      <c r="E189">
        <v>0</v>
      </c>
      <c r="F189" t="b">
        <v>0</v>
      </c>
      <c r="G189" s="1" t="s">
        <v>16</v>
      </c>
    </row>
    <row r="190" spans="1:7">
      <c r="A190" s="1" t="s">
        <v>15</v>
      </c>
      <c r="B190">
        <v>37486319573765</v>
      </c>
      <c r="C190">
        <v>37486449572697</v>
      </c>
      <c r="D190">
        <v>4000</v>
      </c>
      <c r="E190">
        <v>3494</v>
      </c>
      <c r="F190" t="b">
        <v>1</v>
      </c>
      <c r="G190" s="1" t="s">
        <v>16</v>
      </c>
    </row>
    <row r="191" spans="1:7">
      <c r="A191" s="1" t="s">
        <v>17</v>
      </c>
      <c r="B191">
        <v>37494647890272</v>
      </c>
      <c r="C191">
        <v>37497125066368</v>
      </c>
      <c r="D191">
        <v>4000</v>
      </c>
      <c r="E191">
        <v>0</v>
      </c>
      <c r="F191" t="b">
        <v>1</v>
      </c>
      <c r="G191" s="1" t="s">
        <v>16</v>
      </c>
    </row>
    <row r="192" spans="1:7">
      <c r="A192" s="1" t="s">
        <v>15</v>
      </c>
      <c r="B192">
        <v>37497514730511</v>
      </c>
      <c r="C192">
        <v>37497616771502</v>
      </c>
      <c r="D192">
        <v>4000</v>
      </c>
      <c r="E192">
        <v>497</v>
      </c>
      <c r="F192" t="b">
        <v>0</v>
      </c>
      <c r="G192" s="1" t="s">
        <v>16</v>
      </c>
    </row>
    <row r="193" spans="1:7">
      <c r="A193" s="1" t="s">
        <v>17</v>
      </c>
      <c r="B193">
        <v>37505851392209</v>
      </c>
      <c r="C193">
        <v>37508125164575</v>
      </c>
      <c r="D193">
        <v>4000</v>
      </c>
      <c r="E193">
        <v>0</v>
      </c>
      <c r="F193" t="b">
        <v>0</v>
      </c>
      <c r="G193" s="1" t="s">
        <v>16</v>
      </c>
    </row>
    <row r="194" spans="1:7">
      <c r="A194" s="1" t="s">
        <v>15</v>
      </c>
      <c r="B194">
        <v>37508526299128</v>
      </c>
      <c r="C194">
        <v>37508670909932</v>
      </c>
      <c r="D194">
        <v>5000</v>
      </c>
      <c r="E194">
        <v>4200</v>
      </c>
      <c r="F194" t="b">
        <v>1</v>
      </c>
      <c r="G194" s="1" t="s">
        <v>16</v>
      </c>
    </row>
    <row r="195" spans="1:7">
      <c r="A195" s="1" t="s">
        <v>17</v>
      </c>
      <c r="B195">
        <v>37516898902010</v>
      </c>
      <c r="C195">
        <v>37519924239664</v>
      </c>
      <c r="D195">
        <v>5000</v>
      </c>
      <c r="E195">
        <v>0</v>
      </c>
      <c r="F195" t="b">
        <v>1</v>
      </c>
      <c r="G195" s="1" t="s">
        <v>16</v>
      </c>
    </row>
    <row r="196" spans="1:7">
      <c r="A196" s="1" t="s">
        <v>15</v>
      </c>
      <c r="B196">
        <v>37520315482393</v>
      </c>
      <c r="C196">
        <v>37520492275608</v>
      </c>
      <c r="D196">
        <v>5000</v>
      </c>
      <c r="E196">
        <v>215</v>
      </c>
      <c r="F196" t="b">
        <v>0</v>
      </c>
      <c r="G196" s="1" t="s">
        <v>16</v>
      </c>
    </row>
    <row r="197" spans="1:7">
      <c r="A197" s="1" t="s">
        <v>17</v>
      </c>
      <c r="B197">
        <v>37528739150946</v>
      </c>
      <c r="C197">
        <v>37531537710234</v>
      </c>
      <c r="D197">
        <v>5000</v>
      </c>
      <c r="E197">
        <v>0</v>
      </c>
      <c r="F197" t="b">
        <v>0</v>
      </c>
      <c r="G197" s="1" t="s">
        <v>16</v>
      </c>
    </row>
    <row r="198" spans="1:7">
      <c r="A198" s="1" t="s">
        <v>15</v>
      </c>
      <c r="B198">
        <v>37531939295414</v>
      </c>
      <c r="C198">
        <v>37532071705444</v>
      </c>
      <c r="D198">
        <v>5000</v>
      </c>
      <c r="E198">
        <v>4187</v>
      </c>
      <c r="F198" t="b">
        <v>1</v>
      </c>
      <c r="G198" s="1" t="s">
        <v>16</v>
      </c>
    </row>
    <row r="199" spans="1:7">
      <c r="A199" s="1" t="s">
        <v>17</v>
      </c>
      <c r="B199">
        <v>37540306881242</v>
      </c>
      <c r="C199">
        <v>37543153561612</v>
      </c>
      <c r="D199">
        <v>5000</v>
      </c>
      <c r="E199">
        <v>0</v>
      </c>
      <c r="F199" t="b">
        <v>1</v>
      </c>
      <c r="G199" s="1" t="s">
        <v>16</v>
      </c>
    </row>
    <row r="200" spans="1:7">
      <c r="A200" s="1" t="s">
        <v>15</v>
      </c>
      <c r="B200">
        <v>37543543853060</v>
      </c>
      <c r="C200">
        <v>37543669302900</v>
      </c>
      <c r="D200">
        <v>5000</v>
      </c>
      <c r="E200">
        <v>795</v>
      </c>
      <c r="F200" t="b">
        <v>0</v>
      </c>
      <c r="G200" s="1" t="s">
        <v>16</v>
      </c>
    </row>
    <row r="201" spans="1:7">
      <c r="A201" s="1" t="s">
        <v>17</v>
      </c>
      <c r="B201">
        <v>37551915611278</v>
      </c>
      <c r="C201">
        <v>37554482668941</v>
      </c>
      <c r="D201">
        <v>5000</v>
      </c>
      <c r="E201">
        <v>0</v>
      </c>
      <c r="F201" t="b">
        <v>0</v>
      </c>
      <c r="G201" s="1" t="s">
        <v>16</v>
      </c>
    </row>
    <row r="202" spans="1:7">
      <c r="A202" s="1" t="s">
        <v>15</v>
      </c>
      <c r="B202">
        <v>37554884555018</v>
      </c>
      <c r="C202">
        <v>37555031917549</v>
      </c>
      <c r="D202">
        <v>5000</v>
      </c>
      <c r="E202">
        <v>4048</v>
      </c>
      <c r="F202" t="b">
        <v>1</v>
      </c>
      <c r="G202" s="1" t="s">
        <v>16</v>
      </c>
    </row>
    <row r="203" spans="1:7">
      <c r="A203" s="1" t="s">
        <v>17</v>
      </c>
      <c r="B203">
        <v>37563272476230</v>
      </c>
      <c r="C203">
        <v>37566221771736</v>
      </c>
      <c r="D203">
        <v>5000</v>
      </c>
      <c r="E203">
        <v>0</v>
      </c>
      <c r="F203" t="b">
        <v>1</v>
      </c>
      <c r="G203" s="1" t="s">
        <v>16</v>
      </c>
    </row>
    <row r="204" spans="1:7">
      <c r="A204" s="1" t="s">
        <v>15</v>
      </c>
      <c r="B204">
        <v>37566612092438</v>
      </c>
      <c r="C204">
        <v>37566739690947</v>
      </c>
      <c r="D204">
        <v>5000</v>
      </c>
      <c r="E204">
        <v>1234</v>
      </c>
      <c r="F204" t="b">
        <v>0</v>
      </c>
      <c r="G204" s="1" t="s">
        <v>16</v>
      </c>
    </row>
    <row r="205" spans="1:7">
      <c r="A205" s="1" t="s">
        <v>17</v>
      </c>
      <c r="B205">
        <v>37574978438572</v>
      </c>
      <c r="C205">
        <v>37577605675073</v>
      </c>
      <c r="D205">
        <v>5000</v>
      </c>
      <c r="E205">
        <v>0</v>
      </c>
      <c r="F205" t="b">
        <v>0</v>
      </c>
      <c r="G205" s="1" t="s">
        <v>16</v>
      </c>
    </row>
    <row r="206" spans="1:7">
      <c r="A206" s="1" t="s">
        <v>15</v>
      </c>
      <c r="B206">
        <v>37578005831259</v>
      </c>
      <c r="C206">
        <v>37578170010998</v>
      </c>
      <c r="D206">
        <v>5000</v>
      </c>
      <c r="E206">
        <v>4392</v>
      </c>
      <c r="F206" t="b">
        <v>1</v>
      </c>
      <c r="G206" s="1" t="s">
        <v>16</v>
      </c>
    </row>
    <row r="207" spans="1:7">
      <c r="A207" s="1" t="s">
        <v>17</v>
      </c>
      <c r="B207">
        <v>37586378411976</v>
      </c>
      <c r="C207">
        <v>37589304988594</v>
      </c>
      <c r="D207">
        <v>5000</v>
      </c>
      <c r="E207">
        <v>0</v>
      </c>
      <c r="F207" t="b">
        <v>1</v>
      </c>
      <c r="G207" s="1" t="s">
        <v>16</v>
      </c>
    </row>
    <row r="208" spans="1:7">
      <c r="A208" s="1" t="s">
        <v>15</v>
      </c>
      <c r="B208">
        <v>37589695294143</v>
      </c>
      <c r="C208">
        <v>37589835854432</v>
      </c>
      <c r="D208">
        <v>5000</v>
      </c>
      <c r="E208">
        <v>3476</v>
      </c>
      <c r="F208" t="b">
        <v>0</v>
      </c>
      <c r="G208" s="1" t="s">
        <v>16</v>
      </c>
    </row>
    <row r="209" spans="1:7">
      <c r="A209" s="1" t="s">
        <v>17</v>
      </c>
      <c r="B209">
        <v>37598057279434</v>
      </c>
      <c r="C209">
        <v>37600707126963</v>
      </c>
      <c r="D209">
        <v>5000</v>
      </c>
      <c r="E209">
        <v>0</v>
      </c>
      <c r="F209" t="b">
        <v>0</v>
      </c>
      <c r="G209" s="1" t="s">
        <v>16</v>
      </c>
    </row>
    <row r="210" spans="1:7">
      <c r="A210" s="1" t="s">
        <v>15</v>
      </c>
      <c r="B210">
        <v>37601106415556</v>
      </c>
      <c r="C210">
        <v>37601248376655</v>
      </c>
      <c r="D210">
        <v>5000</v>
      </c>
      <c r="E210">
        <v>4200</v>
      </c>
      <c r="F210" t="b">
        <v>1</v>
      </c>
      <c r="G210" s="1" t="s">
        <v>16</v>
      </c>
    </row>
    <row r="211" spans="1:7">
      <c r="A211" s="1" t="s">
        <v>17</v>
      </c>
      <c r="B211">
        <v>37609475633650</v>
      </c>
      <c r="C211">
        <v>37612538280441</v>
      </c>
      <c r="D211">
        <v>5000</v>
      </c>
      <c r="E211">
        <v>0</v>
      </c>
      <c r="F211" t="b">
        <v>1</v>
      </c>
      <c r="G211" s="1" t="s">
        <v>16</v>
      </c>
    </row>
    <row r="212" spans="1:7">
      <c r="A212" s="1" t="s">
        <v>15</v>
      </c>
      <c r="B212">
        <v>37612926938279</v>
      </c>
      <c r="C212">
        <v>37613105956354</v>
      </c>
      <c r="D212">
        <v>5000</v>
      </c>
      <c r="E212">
        <v>213</v>
      </c>
      <c r="F212" t="b">
        <v>0</v>
      </c>
      <c r="G212" s="1" t="s">
        <v>16</v>
      </c>
    </row>
    <row r="213" spans="1:7">
      <c r="A213" s="1" t="s">
        <v>17</v>
      </c>
      <c r="B213">
        <v>37621344722564</v>
      </c>
      <c r="C213">
        <v>37624010636394</v>
      </c>
      <c r="D213">
        <v>5000</v>
      </c>
      <c r="E213">
        <v>0</v>
      </c>
      <c r="F213" t="b">
        <v>0</v>
      </c>
      <c r="G213" s="1" t="s">
        <v>16</v>
      </c>
    </row>
    <row r="214" spans="1:7">
      <c r="A214" s="1" t="s">
        <v>15</v>
      </c>
      <c r="B214">
        <v>37624412700281</v>
      </c>
      <c r="C214">
        <v>37624572215405</v>
      </c>
      <c r="D214">
        <v>5000</v>
      </c>
      <c r="E214">
        <v>3929</v>
      </c>
      <c r="F214" t="b">
        <v>1</v>
      </c>
      <c r="G214" s="1" t="s">
        <v>16</v>
      </c>
    </row>
    <row r="215" spans="1:7">
      <c r="A215" s="1" t="s">
        <v>17</v>
      </c>
      <c r="B215">
        <v>37632804669339</v>
      </c>
      <c r="C215">
        <v>37635693045289</v>
      </c>
      <c r="D215">
        <v>5000</v>
      </c>
      <c r="E215">
        <v>0</v>
      </c>
      <c r="F215" t="b">
        <v>1</v>
      </c>
      <c r="G215" s="1" t="s">
        <v>16</v>
      </c>
    </row>
    <row r="216" spans="1:7">
      <c r="A216" s="1" t="s">
        <v>15</v>
      </c>
      <c r="B216">
        <v>37636084854240</v>
      </c>
      <c r="C216">
        <v>37636211930143</v>
      </c>
      <c r="D216">
        <v>5000</v>
      </c>
      <c r="E216">
        <v>2901</v>
      </c>
      <c r="F216" t="b">
        <v>0</v>
      </c>
      <c r="G216" s="1" t="s">
        <v>16</v>
      </c>
    </row>
    <row r="217" spans="1:7">
      <c r="A217" s="1" t="s">
        <v>17</v>
      </c>
      <c r="B217">
        <v>37644456434744</v>
      </c>
      <c r="C217">
        <v>37647110729298</v>
      </c>
      <c r="D217">
        <v>5000</v>
      </c>
      <c r="E217">
        <v>0</v>
      </c>
      <c r="F217" t="b">
        <v>0</v>
      </c>
      <c r="G217" s="1" t="s">
        <v>16</v>
      </c>
    </row>
    <row r="218" spans="1:7">
      <c r="A218" s="1" t="s">
        <v>15</v>
      </c>
      <c r="B218">
        <v>37647513196517</v>
      </c>
      <c r="C218">
        <v>37647684812942</v>
      </c>
      <c r="D218">
        <v>6000</v>
      </c>
      <c r="E218">
        <v>4905</v>
      </c>
      <c r="F218" t="b">
        <v>1</v>
      </c>
      <c r="G218" s="1" t="s">
        <v>16</v>
      </c>
    </row>
    <row r="219" spans="1:7">
      <c r="A219" s="1" t="s">
        <v>17</v>
      </c>
      <c r="B219">
        <v>37655888915879</v>
      </c>
      <c r="C219">
        <v>37659209154169</v>
      </c>
      <c r="D219">
        <v>6000</v>
      </c>
      <c r="E219">
        <v>0</v>
      </c>
      <c r="F219" t="b">
        <v>1</v>
      </c>
      <c r="G219" s="1" t="s">
        <v>16</v>
      </c>
    </row>
    <row r="220" spans="1:7">
      <c r="A220" s="1" t="s">
        <v>15</v>
      </c>
      <c r="B220">
        <v>37659603278165</v>
      </c>
      <c r="C220">
        <v>37659805886611</v>
      </c>
      <c r="D220">
        <v>6000</v>
      </c>
      <c r="E220">
        <v>401</v>
      </c>
      <c r="F220" t="b">
        <v>0</v>
      </c>
      <c r="G220" s="1" t="s">
        <v>16</v>
      </c>
    </row>
    <row r="221" spans="1:7">
      <c r="A221" s="1" t="s">
        <v>17</v>
      </c>
      <c r="B221">
        <v>37668040265170</v>
      </c>
      <c r="C221">
        <v>37671315593079</v>
      </c>
      <c r="D221">
        <v>6000</v>
      </c>
      <c r="E221">
        <v>0</v>
      </c>
      <c r="F221" t="b">
        <v>0</v>
      </c>
      <c r="G221" s="1" t="s">
        <v>16</v>
      </c>
    </row>
    <row r="222" spans="1:7">
      <c r="A222" s="1" t="s">
        <v>15</v>
      </c>
      <c r="B222">
        <v>37671726677574</v>
      </c>
      <c r="C222">
        <v>37671947497060</v>
      </c>
      <c r="D222">
        <v>6000</v>
      </c>
      <c r="E222">
        <v>4420</v>
      </c>
      <c r="F222" t="b">
        <v>1</v>
      </c>
      <c r="G222" s="1" t="s">
        <v>16</v>
      </c>
    </row>
    <row r="223" spans="1:7">
      <c r="A223" s="1" t="s">
        <v>17</v>
      </c>
      <c r="B223">
        <v>37680173458077</v>
      </c>
      <c r="C223">
        <v>37683723276749</v>
      </c>
      <c r="D223">
        <v>6000</v>
      </c>
      <c r="E223">
        <v>0</v>
      </c>
      <c r="F223" t="b">
        <v>1</v>
      </c>
      <c r="G223" s="1" t="s">
        <v>16</v>
      </c>
    </row>
    <row r="224" spans="1:7">
      <c r="A224" s="1" t="s">
        <v>15</v>
      </c>
      <c r="B224">
        <v>37684115261839</v>
      </c>
      <c r="C224">
        <v>37684332543773</v>
      </c>
      <c r="D224">
        <v>6000</v>
      </c>
      <c r="E224">
        <v>140</v>
      </c>
      <c r="F224" t="b">
        <v>0</v>
      </c>
      <c r="G224" s="1" t="s">
        <v>16</v>
      </c>
    </row>
    <row r="225" spans="1:7">
      <c r="A225" s="1" t="s">
        <v>17</v>
      </c>
      <c r="B225">
        <v>37692569802600</v>
      </c>
      <c r="C225">
        <v>37695783107800</v>
      </c>
      <c r="D225">
        <v>6000</v>
      </c>
      <c r="E225">
        <v>0</v>
      </c>
      <c r="F225" t="b">
        <v>0</v>
      </c>
      <c r="G225" s="1" t="s">
        <v>16</v>
      </c>
    </row>
    <row r="226" spans="1:7">
      <c r="A226" s="1" t="s">
        <v>15</v>
      </c>
      <c r="B226">
        <v>37696189389508</v>
      </c>
      <c r="C226">
        <v>37696364369334</v>
      </c>
      <c r="D226">
        <v>6000</v>
      </c>
      <c r="E226">
        <v>4771</v>
      </c>
      <c r="F226" t="b">
        <v>1</v>
      </c>
      <c r="G226" s="1" t="s">
        <v>16</v>
      </c>
    </row>
    <row r="227" spans="1:7">
      <c r="A227" s="1" t="s">
        <v>17</v>
      </c>
      <c r="B227">
        <v>37704585397985</v>
      </c>
      <c r="C227">
        <v>37708100680101</v>
      </c>
      <c r="D227">
        <v>6000</v>
      </c>
      <c r="E227">
        <v>0</v>
      </c>
      <c r="F227" t="b">
        <v>1</v>
      </c>
      <c r="G227" s="1" t="s">
        <v>16</v>
      </c>
    </row>
    <row r="228" spans="1:7">
      <c r="A228" s="1" t="s">
        <v>15</v>
      </c>
      <c r="B228">
        <v>37708499494855</v>
      </c>
      <c r="C228">
        <v>37708680754735</v>
      </c>
      <c r="D228">
        <v>6000</v>
      </c>
      <c r="E228">
        <v>1752</v>
      </c>
      <c r="F228" t="b">
        <v>0</v>
      </c>
      <c r="G228" s="1" t="s">
        <v>16</v>
      </c>
    </row>
    <row r="229" spans="1:7">
      <c r="A229" s="1" t="s">
        <v>17</v>
      </c>
      <c r="B229">
        <v>37716909213083</v>
      </c>
      <c r="C229">
        <v>37720101059185</v>
      </c>
      <c r="D229">
        <v>6000</v>
      </c>
      <c r="E229">
        <v>0</v>
      </c>
      <c r="F229" t="b">
        <v>0</v>
      </c>
      <c r="G229" s="1" t="s">
        <v>16</v>
      </c>
    </row>
    <row r="230" spans="1:7">
      <c r="A230" s="1" t="s">
        <v>15</v>
      </c>
      <c r="B230">
        <v>37720502590805</v>
      </c>
      <c r="C230">
        <v>37720701016127</v>
      </c>
      <c r="D230">
        <v>6000</v>
      </c>
      <c r="E230">
        <v>4469</v>
      </c>
      <c r="F230" t="b">
        <v>1</v>
      </c>
      <c r="G230" s="1" t="s">
        <v>16</v>
      </c>
    </row>
    <row r="231" spans="1:7">
      <c r="A231" s="1" t="s">
        <v>17</v>
      </c>
      <c r="B231">
        <v>37728933313419</v>
      </c>
      <c r="C231">
        <v>37732541429282</v>
      </c>
      <c r="D231">
        <v>6000</v>
      </c>
      <c r="E231">
        <v>0</v>
      </c>
      <c r="F231" t="b">
        <v>1</v>
      </c>
      <c r="G231" s="1" t="s">
        <v>16</v>
      </c>
    </row>
    <row r="232" spans="1:7">
      <c r="A232" s="1" t="s">
        <v>15</v>
      </c>
      <c r="B232">
        <v>37732934423074</v>
      </c>
      <c r="C232">
        <v>37733114754787</v>
      </c>
      <c r="D232">
        <v>6000</v>
      </c>
      <c r="E232">
        <v>5386</v>
      </c>
      <c r="F232" t="b">
        <v>0</v>
      </c>
      <c r="G232" s="1" t="s">
        <v>16</v>
      </c>
    </row>
    <row r="233" spans="1:7">
      <c r="A233" s="1" t="s">
        <v>17</v>
      </c>
      <c r="B233">
        <v>37741590486171</v>
      </c>
      <c r="C233">
        <v>37744844868877</v>
      </c>
      <c r="D233">
        <v>6000</v>
      </c>
      <c r="E233">
        <v>0</v>
      </c>
      <c r="F233" t="b">
        <v>0</v>
      </c>
      <c r="G233" s="1" t="s">
        <v>16</v>
      </c>
    </row>
    <row r="234" spans="1:7">
      <c r="A234" s="1" t="s">
        <v>15</v>
      </c>
      <c r="B234">
        <v>37745254091069</v>
      </c>
      <c r="C234">
        <v>37745474550029</v>
      </c>
      <c r="D234">
        <v>6000</v>
      </c>
      <c r="E234">
        <v>4020</v>
      </c>
      <c r="F234" t="b">
        <v>1</v>
      </c>
      <c r="G234" s="1" t="s">
        <v>16</v>
      </c>
    </row>
    <row r="235" spans="1:7">
      <c r="A235" s="1" t="s">
        <v>17</v>
      </c>
      <c r="B235">
        <v>37753711582211</v>
      </c>
      <c r="C235">
        <v>37757004929993</v>
      </c>
      <c r="D235">
        <v>6000</v>
      </c>
      <c r="E235">
        <v>0</v>
      </c>
      <c r="F235" t="b">
        <v>1</v>
      </c>
      <c r="G235" s="1" t="s">
        <v>16</v>
      </c>
    </row>
    <row r="236" spans="1:7">
      <c r="A236" s="1" t="s">
        <v>15</v>
      </c>
      <c r="B236">
        <v>37757398002695</v>
      </c>
      <c r="C236">
        <v>37757607089723</v>
      </c>
      <c r="D236">
        <v>6000</v>
      </c>
      <c r="E236">
        <v>279</v>
      </c>
      <c r="F236" t="b">
        <v>0</v>
      </c>
      <c r="G236" s="1" t="s">
        <v>16</v>
      </c>
    </row>
    <row r="237" spans="1:7">
      <c r="A237" s="1" t="s">
        <v>17</v>
      </c>
      <c r="B237">
        <v>37765844363687</v>
      </c>
      <c r="C237">
        <v>37769152702096</v>
      </c>
      <c r="D237">
        <v>6000</v>
      </c>
      <c r="E237">
        <v>0</v>
      </c>
      <c r="F237" t="b">
        <v>0</v>
      </c>
      <c r="G237" s="1" t="s">
        <v>16</v>
      </c>
    </row>
    <row r="238" spans="1:7">
      <c r="A238" s="1" t="s">
        <v>15</v>
      </c>
      <c r="B238">
        <v>37769554450497</v>
      </c>
      <c r="C238">
        <v>37769770706249</v>
      </c>
      <c r="D238">
        <v>6000</v>
      </c>
      <c r="E238">
        <v>3739</v>
      </c>
      <c r="F238" t="b">
        <v>1</v>
      </c>
      <c r="G238" s="1" t="s">
        <v>16</v>
      </c>
    </row>
    <row r="239" spans="1:7">
      <c r="A239" s="1" t="s">
        <v>17</v>
      </c>
      <c r="B239">
        <v>37778005833352</v>
      </c>
      <c r="C239">
        <v>37781468933924</v>
      </c>
      <c r="D239">
        <v>6000</v>
      </c>
      <c r="E239">
        <v>0</v>
      </c>
      <c r="F239" t="b">
        <v>1</v>
      </c>
      <c r="G239" s="1" t="s">
        <v>16</v>
      </c>
    </row>
    <row r="240" spans="1:7">
      <c r="A240" s="1" t="s">
        <v>15</v>
      </c>
      <c r="B240">
        <v>37781860948063</v>
      </c>
      <c r="C240">
        <v>37782063824320</v>
      </c>
      <c r="D240">
        <v>6000</v>
      </c>
      <c r="E240">
        <v>227</v>
      </c>
      <c r="F240" t="b">
        <v>0</v>
      </c>
      <c r="G240" s="1" t="s">
        <v>16</v>
      </c>
    </row>
    <row r="241" spans="1:7">
      <c r="A241" s="1" t="s">
        <v>17</v>
      </c>
      <c r="B241">
        <v>37790305278114</v>
      </c>
      <c r="C241">
        <v>37793764359253</v>
      </c>
      <c r="D241">
        <v>6000</v>
      </c>
      <c r="E241">
        <v>0</v>
      </c>
      <c r="F241" t="b">
        <v>0</v>
      </c>
      <c r="G241" s="1" t="s">
        <v>16</v>
      </c>
    </row>
    <row r="242" spans="1:7">
      <c r="A242" s="1" t="s">
        <v>15</v>
      </c>
      <c r="B242">
        <v>37794204690456</v>
      </c>
      <c r="C242">
        <v>37794383281779</v>
      </c>
      <c r="D242">
        <v>7000</v>
      </c>
      <c r="E242">
        <v>6485</v>
      </c>
      <c r="F242" t="b">
        <v>1</v>
      </c>
      <c r="G242" s="1" t="s">
        <v>16</v>
      </c>
    </row>
    <row r="243" spans="1:7">
      <c r="A243" s="1" t="s">
        <v>17</v>
      </c>
      <c r="B243">
        <v>37802578330020</v>
      </c>
      <c r="C243">
        <v>37806736250360</v>
      </c>
      <c r="D243">
        <v>7000</v>
      </c>
      <c r="E243">
        <v>0</v>
      </c>
      <c r="F243" t="b">
        <v>1</v>
      </c>
      <c r="G243" s="1" t="s">
        <v>16</v>
      </c>
    </row>
    <row r="244" spans="1:7">
      <c r="A244" s="1" t="s">
        <v>15</v>
      </c>
      <c r="B244">
        <v>37807126785054</v>
      </c>
      <c r="C244">
        <v>37807312752787</v>
      </c>
      <c r="D244">
        <v>7000</v>
      </c>
      <c r="E244">
        <v>6141</v>
      </c>
      <c r="F244" t="b">
        <v>0</v>
      </c>
      <c r="G244" s="1" t="s">
        <v>16</v>
      </c>
    </row>
    <row r="245" spans="1:7">
      <c r="A245" s="1" t="s">
        <v>17</v>
      </c>
      <c r="B245">
        <v>37815537493930</v>
      </c>
      <c r="C245">
        <v>37819527232525</v>
      </c>
      <c r="D245">
        <v>7000</v>
      </c>
      <c r="E245">
        <v>0</v>
      </c>
      <c r="F245" t="b">
        <v>0</v>
      </c>
      <c r="G245" s="1" t="s">
        <v>16</v>
      </c>
    </row>
    <row r="246" spans="1:7">
      <c r="A246" s="1" t="s">
        <v>15</v>
      </c>
      <c r="B246">
        <v>37819928879184</v>
      </c>
      <c r="C246">
        <v>37820145333836</v>
      </c>
      <c r="D246">
        <v>7000</v>
      </c>
      <c r="E246">
        <v>6436</v>
      </c>
      <c r="F246" t="b">
        <v>1</v>
      </c>
      <c r="G246" s="1" t="s">
        <v>16</v>
      </c>
    </row>
    <row r="247" spans="1:7">
      <c r="A247" s="1" t="s">
        <v>17</v>
      </c>
      <c r="B247">
        <v>37828341929547</v>
      </c>
      <c r="C247">
        <v>37832307307443</v>
      </c>
      <c r="D247">
        <v>7000</v>
      </c>
      <c r="E247">
        <v>0</v>
      </c>
      <c r="F247" t="b">
        <v>1</v>
      </c>
      <c r="G247" s="1" t="s">
        <v>16</v>
      </c>
    </row>
    <row r="248" spans="1:7">
      <c r="A248" s="1" t="s">
        <v>15</v>
      </c>
      <c r="B248">
        <v>37832698820163</v>
      </c>
      <c r="C248">
        <v>37832872158749</v>
      </c>
      <c r="D248">
        <v>7000</v>
      </c>
      <c r="E248">
        <v>611</v>
      </c>
      <c r="F248" t="b">
        <v>0</v>
      </c>
      <c r="G248" s="1" t="s">
        <v>16</v>
      </c>
    </row>
    <row r="249" spans="1:7">
      <c r="A249" s="1" t="s">
        <v>17</v>
      </c>
      <c r="B249">
        <v>37841111456316</v>
      </c>
      <c r="C249">
        <v>37844743924583</v>
      </c>
      <c r="D249">
        <v>7000</v>
      </c>
      <c r="E249">
        <v>0</v>
      </c>
      <c r="F249" t="b">
        <v>0</v>
      </c>
      <c r="G249" s="1" t="s">
        <v>16</v>
      </c>
    </row>
    <row r="250" spans="1:7">
      <c r="A250" s="1" t="s">
        <v>15</v>
      </c>
      <c r="B250">
        <v>37845147149177</v>
      </c>
      <c r="C250">
        <v>37845342307011</v>
      </c>
      <c r="D250">
        <v>7000</v>
      </c>
      <c r="E250">
        <v>5540</v>
      </c>
      <c r="F250" t="b">
        <v>1</v>
      </c>
      <c r="G250" s="1" t="s">
        <v>16</v>
      </c>
    </row>
    <row r="251" spans="1:7">
      <c r="A251" s="1" t="s">
        <v>17</v>
      </c>
      <c r="B251">
        <v>37853562801439</v>
      </c>
      <c r="C251">
        <v>37857825315387</v>
      </c>
      <c r="D251">
        <v>7000</v>
      </c>
      <c r="E251">
        <v>0</v>
      </c>
      <c r="F251" t="b">
        <v>1</v>
      </c>
      <c r="G251" s="1" t="s">
        <v>16</v>
      </c>
    </row>
    <row r="252" spans="1:7">
      <c r="A252" s="1" t="s">
        <v>15</v>
      </c>
      <c r="B252">
        <v>37858218321345</v>
      </c>
      <c r="C252">
        <v>37858464665578</v>
      </c>
      <c r="D252">
        <v>7000</v>
      </c>
      <c r="E252">
        <v>212</v>
      </c>
      <c r="F252" t="b">
        <v>0</v>
      </c>
      <c r="G252" s="1" t="s">
        <v>16</v>
      </c>
    </row>
    <row r="253" spans="1:7">
      <c r="A253" s="1" t="s">
        <v>17</v>
      </c>
      <c r="B253">
        <v>37866701509868</v>
      </c>
      <c r="C253">
        <v>37870231477159</v>
      </c>
      <c r="D253">
        <v>7000</v>
      </c>
      <c r="E253">
        <v>0</v>
      </c>
      <c r="F253" t="b">
        <v>0</v>
      </c>
      <c r="G253" s="1" t="s">
        <v>16</v>
      </c>
    </row>
    <row r="254" spans="1:7">
      <c r="A254" s="1" t="s">
        <v>15</v>
      </c>
      <c r="B254">
        <v>37870633483953</v>
      </c>
      <c r="C254">
        <v>37870868417268</v>
      </c>
      <c r="D254">
        <v>7000</v>
      </c>
      <c r="E254">
        <v>4966</v>
      </c>
      <c r="F254" t="b">
        <v>1</v>
      </c>
      <c r="G254" s="1" t="s">
        <v>16</v>
      </c>
    </row>
    <row r="255" spans="1:7">
      <c r="A255" s="1" t="s">
        <v>17</v>
      </c>
      <c r="B255">
        <v>37879105157096</v>
      </c>
      <c r="C255">
        <v>37882910317739</v>
      </c>
      <c r="D255">
        <v>7000</v>
      </c>
      <c r="E255">
        <v>0</v>
      </c>
      <c r="F255" t="b">
        <v>1</v>
      </c>
      <c r="G255" s="1" t="s">
        <v>16</v>
      </c>
    </row>
    <row r="256" spans="1:7">
      <c r="A256" s="1" t="s">
        <v>15</v>
      </c>
      <c r="B256">
        <v>37883318486569</v>
      </c>
      <c r="C256">
        <v>37883473669954</v>
      </c>
      <c r="D256">
        <v>7000</v>
      </c>
      <c r="E256">
        <v>3275</v>
      </c>
      <c r="F256" t="b">
        <v>0</v>
      </c>
      <c r="G256" s="1" t="s">
        <v>16</v>
      </c>
    </row>
    <row r="257" spans="1:7">
      <c r="A257" s="1" t="s">
        <v>17</v>
      </c>
      <c r="B257">
        <v>37891714910279</v>
      </c>
      <c r="C257">
        <v>37895177982378</v>
      </c>
      <c r="D257">
        <v>7000</v>
      </c>
      <c r="E257">
        <v>0</v>
      </c>
      <c r="F257" t="b">
        <v>0</v>
      </c>
      <c r="G257" s="1" t="s">
        <v>16</v>
      </c>
    </row>
    <row r="258" spans="1:7">
      <c r="A258" s="1" t="s">
        <v>15</v>
      </c>
      <c r="B258">
        <v>37895610975299</v>
      </c>
      <c r="C258">
        <v>37895781564622</v>
      </c>
      <c r="D258">
        <v>7000</v>
      </c>
      <c r="E258">
        <v>6133</v>
      </c>
      <c r="F258" t="b">
        <v>1</v>
      </c>
      <c r="G258" s="1" t="s">
        <v>16</v>
      </c>
    </row>
    <row r="259" spans="1:7">
      <c r="A259" s="1" t="s">
        <v>17</v>
      </c>
      <c r="B259">
        <v>37904000765968</v>
      </c>
      <c r="C259">
        <v>37908079676391</v>
      </c>
      <c r="D259">
        <v>7000</v>
      </c>
      <c r="E259">
        <v>0</v>
      </c>
      <c r="F259" t="b">
        <v>1</v>
      </c>
      <c r="G259" s="1" t="s">
        <v>16</v>
      </c>
    </row>
    <row r="260" spans="1:7">
      <c r="A260" s="1" t="s">
        <v>15</v>
      </c>
      <c r="B260">
        <v>37908470547887</v>
      </c>
      <c r="C260">
        <v>37908686606694</v>
      </c>
      <c r="D260">
        <v>7000</v>
      </c>
      <c r="E260">
        <v>1954</v>
      </c>
      <c r="F260" t="b">
        <v>0</v>
      </c>
      <c r="G260" s="1" t="s">
        <v>16</v>
      </c>
    </row>
    <row r="261" spans="1:7">
      <c r="A261" s="1" t="s">
        <v>17</v>
      </c>
      <c r="B261">
        <v>37916912639633</v>
      </c>
      <c r="C261">
        <v>37920468675379</v>
      </c>
      <c r="D261">
        <v>7000</v>
      </c>
      <c r="E261">
        <v>0</v>
      </c>
      <c r="F261" t="b">
        <v>0</v>
      </c>
      <c r="G261" s="1" t="s">
        <v>16</v>
      </c>
    </row>
    <row r="262" spans="1:7">
      <c r="A262" s="1" t="s">
        <v>15</v>
      </c>
      <c r="B262">
        <v>37920871760089</v>
      </c>
      <c r="C262">
        <v>37921107656056</v>
      </c>
      <c r="D262">
        <v>7000</v>
      </c>
      <c r="E262">
        <v>4700</v>
      </c>
      <c r="F262" t="b">
        <v>1</v>
      </c>
      <c r="G262" s="1" t="s">
        <v>16</v>
      </c>
    </row>
    <row r="263" spans="1:7">
      <c r="A263" s="1" t="s">
        <v>17</v>
      </c>
      <c r="B263">
        <v>37929341253902</v>
      </c>
      <c r="C263">
        <v>37932945831135</v>
      </c>
      <c r="D263">
        <v>7000</v>
      </c>
      <c r="E263">
        <v>0</v>
      </c>
      <c r="F263" t="b">
        <v>1</v>
      </c>
      <c r="G263" s="1" t="s">
        <v>16</v>
      </c>
    </row>
    <row r="264" spans="1:7">
      <c r="A264" s="1" t="s">
        <v>15</v>
      </c>
      <c r="B264">
        <v>37933337871454</v>
      </c>
      <c r="C264">
        <v>37933510520857</v>
      </c>
      <c r="D264">
        <v>7000</v>
      </c>
      <c r="E264">
        <v>762</v>
      </c>
      <c r="F264" t="b">
        <v>0</v>
      </c>
      <c r="G264" s="1" t="s">
        <v>16</v>
      </c>
    </row>
    <row r="265" spans="1:7">
      <c r="A265" s="1" t="s">
        <v>17</v>
      </c>
      <c r="B265">
        <v>37941780334886</v>
      </c>
      <c r="C265">
        <v>37945315751426</v>
      </c>
      <c r="D265">
        <v>7000</v>
      </c>
      <c r="E265">
        <v>0</v>
      </c>
      <c r="F265" t="b">
        <v>0</v>
      </c>
      <c r="G265" s="1" t="s">
        <v>16</v>
      </c>
    </row>
    <row r="266" spans="1:7">
      <c r="A266" s="1" t="s">
        <v>15</v>
      </c>
      <c r="B266">
        <v>37945719628881</v>
      </c>
      <c r="C266">
        <v>37945954129711</v>
      </c>
      <c r="D266">
        <v>8000</v>
      </c>
      <c r="E266">
        <v>7249</v>
      </c>
      <c r="F266" t="b">
        <v>1</v>
      </c>
      <c r="G266" s="1" t="s">
        <v>16</v>
      </c>
    </row>
    <row r="267" spans="1:7">
      <c r="A267" s="1" t="s">
        <v>17</v>
      </c>
      <c r="B267">
        <v>37954156969392</v>
      </c>
      <c r="C267">
        <v>37958399704195</v>
      </c>
      <c r="D267">
        <v>8000</v>
      </c>
      <c r="E267">
        <v>0</v>
      </c>
      <c r="F267" t="b">
        <v>1</v>
      </c>
      <c r="G267" s="1" t="s">
        <v>16</v>
      </c>
    </row>
    <row r="268" spans="1:7">
      <c r="A268" s="1" t="s">
        <v>15</v>
      </c>
      <c r="B268">
        <v>37958791764044</v>
      </c>
      <c r="C268">
        <v>37959047241216</v>
      </c>
      <c r="D268">
        <v>8000</v>
      </c>
      <c r="E268">
        <v>388</v>
      </c>
      <c r="F268" t="b">
        <v>0</v>
      </c>
      <c r="G268" s="1" t="s">
        <v>16</v>
      </c>
    </row>
    <row r="269" spans="1:7">
      <c r="A269" s="1" t="s">
        <v>17</v>
      </c>
      <c r="B269">
        <v>37967317447683</v>
      </c>
      <c r="C269">
        <v>37971364167898</v>
      </c>
      <c r="D269">
        <v>8000</v>
      </c>
      <c r="E269">
        <v>0</v>
      </c>
      <c r="F269" t="b">
        <v>0</v>
      </c>
      <c r="G269" s="1" t="s">
        <v>16</v>
      </c>
    </row>
    <row r="270" spans="1:7">
      <c r="A270" s="1" t="s">
        <v>15</v>
      </c>
      <c r="B270">
        <v>37971767453128</v>
      </c>
      <c r="C270">
        <v>37971966557239</v>
      </c>
      <c r="D270">
        <v>8000</v>
      </c>
      <c r="E270">
        <v>6306</v>
      </c>
      <c r="F270" t="b">
        <v>1</v>
      </c>
      <c r="G270" s="1" t="s">
        <v>16</v>
      </c>
    </row>
    <row r="271" spans="1:7">
      <c r="A271" s="1" t="s">
        <v>17</v>
      </c>
      <c r="B271">
        <v>37980204082397</v>
      </c>
      <c r="C271">
        <v>37984368462920</v>
      </c>
      <c r="D271">
        <v>8000</v>
      </c>
      <c r="E271">
        <v>0</v>
      </c>
      <c r="F271" t="b">
        <v>1</v>
      </c>
      <c r="G271" s="1" t="s">
        <v>16</v>
      </c>
    </row>
    <row r="272" spans="1:7">
      <c r="A272" s="1" t="s">
        <v>15</v>
      </c>
      <c r="B272">
        <v>37984760757182</v>
      </c>
      <c r="C272">
        <v>37984949168441</v>
      </c>
      <c r="D272">
        <v>8000</v>
      </c>
      <c r="E272">
        <v>621</v>
      </c>
      <c r="F272" t="b">
        <v>0</v>
      </c>
      <c r="G272" s="1" t="s">
        <v>16</v>
      </c>
    </row>
    <row r="273" spans="1:7">
      <c r="A273" s="1" t="s">
        <v>17</v>
      </c>
      <c r="B273">
        <v>37993184941173</v>
      </c>
      <c r="C273">
        <v>37997198535458</v>
      </c>
      <c r="D273">
        <v>8000</v>
      </c>
      <c r="E273">
        <v>0</v>
      </c>
      <c r="F273" t="b">
        <v>0</v>
      </c>
      <c r="G273" s="1" t="s">
        <v>16</v>
      </c>
    </row>
    <row r="274" spans="1:7">
      <c r="A274" s="1" t="s">
        <v>15</v>
      </c>
      <c r="B274">
        <v>37997608457847</v>
      </c>
      <c r="C274">
        <v>37997889757509</v>
      </c>
      <c r="D274">
        <v>8000</v>
      </c>
      <c r="E274">
        <v>4370</v>
      </c>
      <c r="F274" t="b">
        <v>1</v>
      </c>
      <c r="G274" s="1" t="s">
        <v>16</v>
      </c>
    </row>
    <row r="275" spans="1:7">
      <c r="A275" s="1" t="s">
        <v>17</v>
      </c>
      <c r="B275">
        <v>38006146045715</v>
      </c>
      <c r="C275">
        <v>38010365341298</v>
      </c>
      <c r="D275">
        <v>8000</v>
      </c>
      <c r="E275">
        <v>0</v>
      </c>
      <c r="F275" t="b">
        <v>1</v>
      </c>
      <c r="G275" s="1" t="s">
        <v>16</v>
      </c>
    </row>
    <row r="276" spans="1:7">
      <c r="A276" s="1" t="s">
        <v>15</v>
      </c>
      <c r="B276">
        <v>38010756461455</v>
      </c>
      <c r="C276">
        <v>38011041769818</v>
      </c>
      <c r="D276">
        <v>8000</v>
      </c>
      <c r="E276">
        <v>211</v>
      </c>
      <c r="F276" t="b">
        <v>0</v>
      </c>
      <c r="G276" s="1" t="s">
        <v>16</v>
      </c>
    </row>
    <row r="277" spans="1:7">
      <c r="A277" s="1" t="s">
        <v>17</v>
      </c>
      <c r="B277">
        <v>38019275664105</v>
      </c>
      <c r="C277">
        <v>38023162458933</v>
      </c>
      <c r="D277">
        <v>8000</v>
      </c>
      <c r="E277">
        <v>0</v>
      </c>
      <c r="F277" t="b">
        <v>0</v>
      </c>
      <c r="G277" s="1" t="s">
        <v>16</v>
      </c>
    </row>
    <row r="278" spans="1:7">
      <c r="A278" s="1" t="s">
        <v>15</v>
      </c>
      <c r="B278">
        <v>38023564675504</v>
      </c>
      <c r="C278">
        <v>38023820935688</v>
      </c>
      <c r="D278">
        <v>8000</v>
      </c>
      <c r="E278">
        <v>5638</v>
      </c>
      <c r="F278" t="b">
        <v>1</v>
      </c>
      <c r="G278" s="1" t="s">
        <v>16</v>
      </c>
    </row>
    <row r="279" spans="1:7">
      <c r="A279" s="1" t="s">
        <v>17</v>
      </c>
      <c r="B279">
        <v>38032059120084</v>
      </c>
      <c r="C279">
        <v>38037167773455</v>
      </c>
      <c r="D279">
        <v>8000</v>
      </c>
      <c r="E279">
        <v>0</v>
      </c>
      <c r="F279" t="b">
        <v>1</v>
      </c>
      <c r="G279" s="1" t="s">
        <v>16</v>
      </c>
    </row>
    <row r="280" spans="1:7">
      <c r="A280" s="1" t="s">
        <v>15</v>
      </c>
      <c r="B280">
        <v>38037558284020</v>
      </c>
      <c r="C280">
        <v>38037854131631</v>
      </c>
      <c r="D280">
        <v>8000</v>
      </c>
      <c r="E280">
        <v>162</v>
      </c>
      <c r="F280" t="b">
        <v>0</v>
      </c>
      <c r="G280" s="1" t="s">
        <v>16</v>
      </c>
    </row>
    <row r="281" spans="1:7">
      <c r="A281" s="1" t="s">
        <v>17</v>
      </c>
      <c r="B281">
        <v>38046087042459</v>
      </c>
      <c r="C281">
        <v>38050184510104</v>
      </c>
      <c r="D281">
        <v>8000</v>
      </c>
      <c r="E281">
        <v>0</v>
      </c>
      <c r="F281" t="b">
        <v>0</v>
      </c>
      <c r="G281" s="1" t="s">
        <v>16</v>
      </c>
    </row>
    <row r="282" spans="1:7">
      <c r="A282" s="1" t="s">
        <v>15</v>
      </c>
      <c r="B282">
        <v>38050600492578</v>
      </c>
      <c r="C282">
        <v>38050841271139</v>
      </c>
      <c r="D282">
        <v>8000</v>
      </c>
      <c r="E282">
        <v>6170</v>
      </c>
      <c r="F282" t="b">
        <v>1</v>
      </c>
      <c r="G282" s="1" t="s">
        <v>16</v>
      </c>
    </row>
    <row r="283" spans="1:7">
      <c r="A283" s="1" t="s">
        <v>17</v>
      </c>
      <c r="B283">
        <v>38059061963777</v>
      </c>
      <c r="C283">
        <v>38063245103100</v>
      </c>
      <c r="D283">
        <v>8000</v>
      </c>
      <c r="E283">
        <v>0</v>
      </c>
      <c r="F283" t="b">
        <v>1</v>
      </c>
      <c r="G283" s="1" t="s">
        <v>16</v>
      </c>
    </row>
    <row r="284" spans="1:7">
      <c r="A284" s="1" t="s">
        <v>15</v>
      </c>
      <c r="B284">
        <v>38063637208933</v>
      </c>
      <c r="C284">
        <v>38063833885457</v>
      </c>
      <c r="D284">
        <v>8000</v>
      </c>
      <c r="E284">
        <v>666</v>
      </c>
      <c r="F284" t="b">
        <v>0</v>
      </c>
      <c r="G284" s="1" t="s">
        <v>16</v>
      </c>
    </row>
    <row r="285" spans="1:7">
      <c r="A285" s="1" t="s">
        <v>17</v>
      </c>
      <c r="B285">
        <v>38072077175869</v>
      </c>
      <c r="C285">
        <v>38076135353750</v>
      </c>
      <c r="D285">
        <v>8000</v>
      </c>
      <c r="E285">
        <v>0</v>
      </c>
      <c r="F285" t="b">
        <v>0</v>
      </c>
      <c r="G285" s="1" t="s">
        <v>16</v>
      </c>
    </row>
    <row r="286" spans="1:7">
      <c r="A286" s="1" t="s">
        <v>15</v>
      </c>
      <c r="B286">
        <v>38076538497306</v>
      </c>
      <c r="C286">
        <v>38076766037427</v>
      </c>
      <c r="D286">
        <v>8000</v>
      </c>
      <c r="E286">
        <v>7489</v>
      </c>
      <c r="F286" t="b">
        <v>1</v>
      </c>
      <c r="G286" s="1" t="s">
        <v>16</v>
      </c>
    </row>
    <row r="287" spans="1:7">
      <c r="A287" s="1" t="s">
        <v>17</v>
      </c>
      <c r="B287">
        <v>38084973261904</v>
      </c>
      <c r="C287">
        <v>38089506140651</v>
      </c>
      <c r="D287">
        <v>8000</v>
      </c>
      <c r="E287">
        <v>0</v>
      </c>
      <c r="F287" t="b">
        <v>1</v>
      </c>
      <c r="G287" s="1" t="s">
        <v>16</v>
      </c>
    </row>
    <row r="288" spans="1:7">
      <c r="A288" s="1" t="s">
        <v>15</v>
      </c>
      <c r="B288">
        <v>38089897911833</v>
      </c>
      <c r="C288">
        <v>38090190160665</v>
      </c>
      <c r="D288">
        <v>8000</v>
      </c>
      <c r="E288">
        <v>135</v>
      </c>
      <c r="F288" t="b">
        <v>0</v>
      </c>
      <c r="G288" s="1" t="s">
        <v>16</v>
      </c>
    </row>
    <row r="289" spans="1:7">
      <c r="A289" s="1" t="s">
        <v>17</v>
      </c>
      <c r="B289">
        <v>38098429091228</v>
      </c>
      <c r="C289">
        <v>38102617725030</v>
      </c>
      <c r="D289">
        <v>8000</v>
      </c>
      <c r="E289">
        <v>0</v>
      </c>
      <c r="F289" t="b">
        <v>0</v>
      </c>
      <c r="G289" s="1" t="s">
        <v>16</v>
      </c>
    </row>
    <row r="290" spans="1:7">
      <c r="A290" s="1" t="s">
        <v>15</v>
      </c>
      <c r="B290">
        <v>38103029951265</v>
      </c>
      <c r="C290">
        <v>38103348163813</v>
      </c>
      <c r="D290">
        <v>9000</v>
      </c>
      <c r="E290">
        <v>5003</v>
      </c>
      <c r="F290" t="b">
        <v>1</v>
      </c>
      <c r="G290" s="1" t="s">
        <v>16</v>
      </c>
    </row>
    <row r="291" spans="1:7">
      <c r="A291" s="1" t="s">
        <v>17</v>
      </c>
      <c r="B291">
        <v>38111583856017</v>
      </c>
      <c r="C291">
        <v>38116236240387</v>
      </c>
      <c r="D291">
        <v>9000</v>
      </c>
      <c r="E291">
        <v>0</v>
      </c>
      <c r="F291" t="b">
        <v>1</v>
      </c>
      <c r="G291" s="1" t="s">
        <v>16</v>
      </c>
    </row>
    <row r="292" spans="1:7">
      <c r="A292" s="1" t="s">
        <v>15</v>
      </c>
      <c r="B292">
        <v>38116628856559</v>
      </c>
      <c r="C292">
        <v>38116903603165</v>
      </c>
      <c r="D292">
        <v>9000</v>
      </c>
      <c r="E292">
        <v>378</v>
      </c>
      <c r="F292" t="b">
        <v>0</v>
      </c>
      <c r="G292" s="1" t="s">
        <v>16</v>
      </c>
    </row>
    <row r="293" spans="1:7">
      <c r="A293" s="1" t="s">
        <v>17</v>
      </c>
      <c r="B293">
        <v>38125141309216</v>
      </c>
      <c r="C293">
        <v>38129486603988</v>
      </c>
      <c r="D293">
        <v>9000</v>
      </c>
      <c r="E293">
        <v>0</v>
      </c>
      <c r="F293" t="b">
        <v>0</v>
      </c>
      <c r="G293" s="1" t="s">
        <v>16</v>
      </c>
    </row>
    <row r="294" spans="1:7">
      <c r="A294" s="1" t="s">
        <v>15</v>
      </c>
      <c r="B294">
        <v>38129890017533</v>
      </c>
      <c r="C294">
        <v>38130156801830</v>
      </c>
      <c r="D294">
        <v>9000</v>
      </c>
      <c r="E294">
        <v>6080</v>
      </c>
      <c r="F294" t="b">
        <v>1</v>
      </c>
      <c r="G294" s="1" t="s">
        <v>16</v>
      </c>
    </row>
    <row r="295" spans="1:7">
      <c r="A295" s="1" t="s">
        <v>17</v>
      </c>
      <c r="B295">
        <v>38138395508673</v>
      </c>
      <c r="C295">
        <v>38142882756856</v>
      </c>
      <c r="D295">
        <v>9000</v>
      </c>
      <c r="E295">
        <v>0</v>
      </c>
      <c r="F295" t="b">
        <v>1</v>
      </c>
      <c r="G295" s="1" t="s">
        <v>16</v>
      </c>
    </row>
    <row r="296" spans="1:7">
      <c r="A296" s="1" t="s">
        <v>15</v>
      </c>
      <c r="B296">
        <v>38143275393643</v>
      </c>
      <c r="C296">
        <v>38143484821022</v>
      </c>
      <c r="D296">
        <v>9000</v>
      </c>
      <c r="E296">
        <v>1196</v>
      </c>
      <c r="F296" t="b">
        <v>0</v>
      </c>
      <c r="G296" s="1" t="s">
        <v>16</v>
      </c>
    </row>
    <row r="297" spans="1:7">
      <c r="A297" s="1" t="s">
        <v>17</v>
      </c>
      <c r="B297">
        <v>38151723193279</v>
      </c>
      <c r="C297">
        <v>38156122666317</v>
      </c>
      <c r="D297">
        <v>9000</v>
      </c>
      <c r="E297">
        <v>0</v>
      </c>
      <c r="F297" t="b">
        <v>0</v>
      </c>
      <c r="G297" s="1" t="s">
        <v>16</v>
      </c>
    </row>
    <row r="298" spans="1:7">
      <c r="A298" s="1" t="s">
        <v>15</v>
      </c>
      <c r="B298">
        <v>38156533814370</v>
      </c>
      <c r="C298">
        <v>38156763521651</v>
      </c>
      <c r="D298">
        <v>9000</v>
      </c>
      <c r="E298">
        <v>6801</v>
      </c>
      <c r="F298" t="b">
        <v>1</v>
      </c>
      <c r="G298" s="1" t="s">
        <v>16</v>
      </c>
    </row>
    <row r="299" spans="1:7">
      <c r="A299" s="1" t="s">
        <v>17</v>
      </c>
      <c r="B299">
        <v>38164999062408</v>
      </c>
      <c r="C299">
        <v>38169563374061</v>
      </c>
      <c r="D299">
        <v>9000</v>
      </c>
      <c r="E299">
        <v>0</v>
      </c>
      <c r="F299" t="b">
        <v>1</v>
      </c>
      <c r="G299" s="1" t="s">
        <v>16</v>
      </c>
    </row>
    <row r="300" spans="1:7">
      <c r="A300" s="1" t="s">
        <v>15</v>
      </c>
      <c r="B300">
        <v>38169954137320</v>
      </c>
      <c r="C300">
        <v>38170176519417</v>
      </c>
      <c r="D300">
        <v>9000</v>
      </c>
      <c r="E300">
        <v>1238</v>
      </c>
      <c r="F300" t="b">
        <v>0</v>
      </c>
      <c r="G300" s="1" t="s">
        <v>16</v>
      </c>
    </row>
    <row r="301" spans="1:7">
      <c r="A301" s="1" t="s">
        <v>17</v>
      </c>
      <c r="B301">
        <v>38178416483096</v>
      </c>
      <c r="C301">
        <v>38182775710266</v>
      </c>
      <c r="D301">
        <v>9000</v>
      </c>
      <c r="E301">
        <v>0</v>
      </c>
      <c r="F301" t="b">
        <v>0</v>
      </c>
      <c r="G301" s="1" t="s">
        <v>16</v>
      </c>
    </row>
    <row r="302" spans="1:7">
      <c r="A302" s="1" t="s">
        <v>15</v>
      </c>
      <c r="B302">
        <v>38183188285390</v>
      </c>
      <c r="C302">
        <v>38183444847457</v>
      </c>
      <c r="D302">
        <v>9000</v>
      </c>
      <c r="E302">
        <v>8368</v>
      </c>
      <c r="F302" t="b">
        <v>1</v>
      </c>
      <c r="G302" s="1" t="s">
        <v>16</v>
      </c>
    </row>
    <row r="303" spans="1:7">
      <c r="A303" s="1" t="s">
        <v>17</v>
      </c>
      <c r="B303">
        <v>38191645295278</v>
      </c>
      <c r="C303">
        <v>38196360145813</v>
      </c>
      <c r="D303">
        <v>9000</v>
      </c>
      <c r="E303">
        <v>0</v>
      </c>
      <c r="F303" t="b">
        <v>1</v>
      </c>
      <c r="G303" s="1" t="s">
        <v>16</v>
      </c>
    </row>
    <row r="304" spans="1:7">
      <c r="A304" s="1" t="s">
        <v>15</v>
      </c>
      <c r="B304">
        <v>38196751463726</v>
      </c>
      <c r="C304">
        <v>38197012034315</v>
      </c>
      <c r="D304">
        <v>9000</v>
      </c>
      <c r="E304">
        <v>1295</v>
      </c>
      <c r="F304" t="b">
        <v>0</v>
      </c>
      <c r="G304" s="1" t="s">
        <v>16</v>
      </c>
    </row>
    <row r="305" spans="1:7">
      <c r="A305" s="1" t="s">
        <v>17</v>
      </c>
      <c r="B305">
        <v>38205258156279</v>
      </c>
      <c r="C305">
        <v>38209965191216</v>
      </c>
      <c r="D305">
        <v>9000</v>
      </c>
      <c r="E305">
        <v>0</v>
      </c>
      <c r="F305" t="b">
        <v>0</v>
      </c>
      <c r="G305" s="1" t="s">
        <v>16</v>
      </c>
    </row>
    <row r="306" spans="1:7">
      <c r="A306" s="1" t="s">
        <v>15</v>
      </c>
      <c r="B306">
        <v>38210377579270</v>
      </c>
      <c r="C306">
        <v>38210703300690</v>
      </c>
      <c r="D306">
        <v>9000</v>
      </c>
      <c r="E306">
        <v>3992</v>
      </c>
      <c r="F306" t="b">
        <v>1</v>
      </c>
      <c r="G306" s="1" t="s">
        <v>16</v>
      </c>
    </row>
    <row r="307" spans="1:7">
      <c r="A307" s="1" t="s">
        <v>17</v>
      </c>
      <c r="B307">
        <v>38218941876087</v>
      </c>
      <c r="C307">
        <v>38223615613194</v>
      </c>
      <c r="D307">
        <v>9000</v>
      </c>
      <c r="E307">
        <v>0</v>
      </c>
      <c r="F307" t="b">
        <v>1</v>
      </c>
      <c r="G307" s="1" t="s">
        <v>16</v>
      </c>
    </row>
    <row r="308" spans="1:7">
      <c r="A308" s="1" t="s">
        <v>15</v>
      </c>
      <c r="B308">
        <v>38224036963644</v>
      </c>
      <c r="C308">
        <v>38224254612668</v>
      </c>
      <c r="D308">
        <v>9000</v>
      </c>
      <c r="E308">
        <v>8061</v>
      </c>
      <c r="F308" t="b">
        <v>0</v>
      </c>
      <c r="G308" s="1" t="s">
        <v>16</v>
      </c>
    </row>
    <row r="309" spans="1:7">
      <c r="A309" s="1" t="s">
        <v>17</v>
      </c>
      <c r="B309">
        <v>38232454055937</v>
      </c>
      <c r="C309">
        <v>38236794199011</v>
      </c>
      <c r="D309">
        <v>9000</v>
      </c>
      <c r="E309">
        <v>0</v>
      </c>
      <c r="F309" t="b">
        <v>0</v>
      </c>
      <c r="G309" s="1" t="s">
        <v>16</v>
      </c>
    </row>
    <row r="310" spans="1:7">
      <c r="A310" s="1" t="s">
        <v>15</v>
      </c>
      <c r="B310">
        <v>38237195850377</v>
      </c>
      <c r="C310">
        <v>38237446841763</v>
      </c>
      <c r="D310">
        <v>9000</v>
      </c>
      <c r="E310">
        <v>7815</v>
      </c>
      <c r="F310" t="b">
        <v>1</v>
      </c>
      <c r="G310" s="1" t="s">
        <v>16</v>
      </c>
    </row>
    <row r="311" spans="1:7">
      <c r="A311" s="1" t="s">
        <v>17</v>
      </c>
      <c r="B311">
        <v>38245653670633</v>
      </c>
      <c r="C311">
        <v>38250045808485</v>
      </c>
      <c r="D311">
        <v>9000</v>
      </c>
      <c r="E311">
        <v>0</v>
      </c>
      <c r="F311" t="b">
        <v>1</v>
      </c>
      <c r="G311" s="1" t="s">
        <v>16</v>
      </c>
    </row>
    <row r="312" spans="1:7">
      <c r="A312" s="1" t="s">
        <v>15</v>
      </c>
      <c r="B312">
        <v>38250439281808</v>
      </c>
      <c r="C312">
        <v>38250648844168</v>
      </c>
      <c r="D312">
        <v>9000</v>
      </c>
      <c r="E312">
        <v>924</v>
      </c>
      <c r="F312" t="b">
        <v>0</v>
      </c>
      <c r="G312" s="1" t="s">
        <v>16</v>
      </c>
    </row>
    <row r="313" spans="1:7">
      <c r="A313" s="1" t="s">
        <v>17</v>
      </c>
      <c r="B313">
        <v>38258889651892</v>
      </c>
      <c r="C313">
        <v>38263295492111</v>
      </c>
      <c r="D313">
        <v>9000</v>
      </c>
      <c r="E313">
        <v>0</v>
      </c>
      <c r="F313" t="b">
        <v>0</v>
      </c>
      <c r="G31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1B33-E375-4711-9F37-EC9FDF915AA2}">
  <dimension ref="A2:P314"/>
  <sheetViews>
    <sheetView workbookViewId="0">
      <selection activeCell="T31" sqref="T31"/>
    </sheetView>
  </sheetViews>
  <sheetFormatPr defaultRowHeight="15"/>
  <cols>
    <col min="1" max="1" width="12.140625" style="2" bestFit="1" customWidth="1"/>
    <col min="2" max="2" width="14.28515625" style="2" customWidth="1"/>
    <col min="3" max="3" width="13.7109375" style="2" customWidth="1"/>
    <col min="4" max="5" width="12.140625" style="2" customWidth="1"/>
    <col min="6" max="6" width="12.42578125" style="2" customWidth="1"/>
    <col min="7" max="8" width="12.140625" style="2" customWidth="1"/>
    <col min="9" max="9" width="13.7109375" style="2" customWidth="1"/>
    <col min="10" max="10" width="13.140625" style="2" customWidth="1"/>
    <col min="11" max="11" width="11.5703125" style="2" customWidth="1"/>
    <col min="12" max="12" width="11" style="2" customWidth="1"/>
    <col min="13" max="13" width="19.28515625" style="2" bestFit="1" customWidth="1"/>
    <col min="14" max="14" width="11" style="2" bestFit="1" customWidth="1"/>
    <col min="15" max="15" width="13.85546875" style="2" customWidth="1"/>
  </cols>
  <sheetData>
    <row r="2" spans="1:16">
      <c r="A2" s="2" t="s">
        <v>0</v>
      </c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29</v>
      </c>
      <c r="H2" s="2" t="s">
        <v>18</v>
      </c>
      <c r="I2" s="2" t="s">
        <v>1</v>
      </c>
      <c r="J2" s="2" t="s">
        <v>2</v>
      </c>
      <c r="K2" s="2" t="s">
        <v>19</v>
      </c>
      <c r="L2" s="2" t="s">
        <v>11</v>
      </c>
      <c r="M2" s="2" t="s">
        <v>24</v>
      </c>
      <c r="N2" s="2" t="s">
        <v>23</v>
      </c>
      <c r="O2" s="2" t="s">
        <v>25</v>
      </c>
      <c r="P2" t="s">
        <v>22</v>
      </c>
    </row>
    <row r="3" spans="1:16">
      <c r="A3" s="2" t="s">
        <v>17</v>
      </c>
      <c r="B3" s="2">
        <v>36607744334370</v>
      </c>
      <c r="C3" s="2">
        <v>36607762799283</v>
      </c>
      <c r="D3" s="2">
        <v>20</v>
      </c>
      <c r="E3" s="2">
        <v>0</v>
      </c>
      <c r="F3" s="2" t="b">
        <v>0</v>
      </c>
      <c r="G3" s="2" t="str">
        <f>IF(Table1[[#This Row],[enable log]],"live logging","no live logging")</f>
        <v>no live logging</v>
      </c>
      <c r="H3" s="2" t="s">
        <v>17</v>
      </c>
      <c r="I3" s="2">
        <v>38169015125615</v>
      </c>
      <c r="J3" s="2">
        <v>38169541079563</v>
      </c>
      <c r="K3" s="2">
        <v>20</v>
      </c>
      <c r="M3" s="2">
        <f>C3-B3</f>
        <v>18464913</v>
      </c>
      <c r="N3" s="2">
        <f>J3-I3</f>
        <v>525953948</v>
      </c>
      <c r="O3" s="2">
        <f>E3/D3</f>
        <v>0</v>
      </c>
      <c r="P3" t="str">
        <f>IF(AND(Table1[[#This Row],[msg size]]=Table1[[#This Row],[msg size3]],Table1[[#This Row],[server start t]]&gt;0),"valid","unvalid")</f>
        <v>valid</v>
      </c>
    </row>
    <row r="4" spans="1:16">
      <c r="A4" s="2" t="s">
        <v>17</v>
      </c>
      <c r="B4" s="2">
        <v>36625064674638</v>
      </c>
      <c r="C4" s="2">
        <v>36625081978117</v>
      </c>
      <c r="D4" s="2">
        <v>20</v>
      </c>
      <c r="E4" s="2">
        <v>0</v>
      </c>
      <c r="F4" s="2" t="b">
        <v>0</v>
      </c>
      <c r="G4" s="2" t="str">
        <f>IF(Table1[[#This Row],[enable log]],"live logging","no live logging")</f>
        <v>no live logging</v>
      </c>
      <c r="H4" s="2" t="s">
        <v>17</v>
      </c>
      <c r="I4" s="2">
        <v>38186330262666</v>
      </c>
      <c r="J4" s="2">
        <v>38186860006079</v>
      </c>
      <c r="K4" s="2">
        <v>20</v>
      </c>
      <c r="M4" s="2">
        <f>C4-B4</f>
        <v>17303479</v>
      </c>
      <c r="N4" s="2">
        <f>J4-I4</f>
        <v>529743413</v>
      </c>
      <c r="O4" s="2">
        <f>E4/D4</f>
        <v>0</v>
      </c>
      <c r="P4" t="str">
        <f>IF(AND(Table1[[#This Row],[msg size]]=Table1[[#This Row],[msg size3]],Table1[[#This Row],[server start t]]&gt;0),"valid","unvalid")</f>
        <v>valid</v>
      </c>
    </row>
    <row r="5" spans="1:16">
      <c r="A5" s="2" t="s">
        <v>17</v>
      </c>
      <c r="B5" s="2">
        <v>36642373767924</v>
      </c>
      <c r="C5" s="2">
        <v>36642389179599</v>
      </c>
      <c r="D5" s="2">
        <v>20</v>
      </c>
      <c r="E5" s="2">
        <v>0</v>
      </c>
      <c r="F5" s="2" t="b">
        <v>0</v>
      </c>
      <c r="G5" s="2" t="str">
        <f>IF(Table1[[#This Row],[enable log]],"live logging","no live logging")</f>
        <v>no live logging</v>
      </c>
      <c r="H5" s="2" t="s">
        <v>17</v>
      </c>
      <c r="I5" s="2">
        <v>38203641965276</v>
      </c>
      <c r="J5" s="2">
        <v>38204167532089</v>
      </c>
      <c r="K5" s="2">
        <v>20</v>
      </c>
      <c r="M5" s="2">
        <f>C5-B5</f>
        <v>15411675</v>
      </c>
      <c r="N5" s="2">
        <f>J5-I5</f>
        <v>525566813</v>
      </c>
      <c r="O5" s="2">
        <f>E5/D5</f>
        <v>0</v>
      </c>
      <c r="P5" t="str">
        <f>IF(AND(Table1[[#This Row],[msg size]]=Table1[[#This Row],[msg size3]],Table1[[#This Row],[server start t]]&gt;0),"valid","unvalid")</f>
        <v>valid</v>
      </c>
    </row>
    <row r="6" spans="1:16">
      <c r="A6" s="2" t="s">
        <v>17</v>
      </c>
      <c r="B6" s="2">
        <v>36659721787535</v>
      </c>
      <c r="C6" s="2">
        <v>36659736650413</v>
      </c>
      <c r="D6" s="2">
        <v>20</v>
      </c>
      <c r="E6" s="2">
        <v>0</v>
      </c>
      <c r="F6" s="2" t="b">
        <v>0</v>
      </c>
      <c r="G6" s="2" t="str">
        <f>IF(Table1[[#This Row],[enable log]],"live logging","no live logging")</f>
        <v>no live logging</v>
      </c>
      <c r="H6" s="2" t="s">
        <v>17</v>
      </c>
      <c r="I6" s="2">
        <v>38220953375273</v>
      </c>
      <c r="J6" s="2">
        <v>38221514794123</v>
      </c>
      <c r="K6" s="2">
        <v>20</v>
      </c>
      <c r="M6" s="2">
        <f>C6-B6</f>
        <v>14862878</v>
      </c>
      <c r="N6" s="2">
        <f>J6-I6</f>
        <v>561418850</v>
      </c>
      <c r="O6" s="2">
        <f>E6/D6</f>
        <v>0</v>
      </c>
      <c r="P6" t="str">
        <f>IF(AND(Table1[[#This Row],[msg size]]=Table1[[#This Row],[msg size3]],Table1[[#This Row],[server start t]]&gt;0),"valid","unvalid")</f>
        <v>valid</v>
      </c>
    </row>
    <row r="7" spans="1:16">
      <c r="A7" s="2" t="s">
        <v>17</v>
      </c>
      <c r="B7" s="2">
        <v>36677040039634</v>
      </c>
      <c r="C7" s="2">
        <v>36677055442841</v>
      </c>
      <c r="D7" s="2">
        <v>20</v>
      </c>
      <c r="E7" s="2">
        <v>0</v>
      </c>
      <c r="F7" s="2" t="b">
        <v>0</v>
      </c>
      <c r="G7" s="2" t="str">
        <f>IF(Table1[[#This Row],[enable log]],"live logging","no live logging")</f>
        <v>no live logging</v>
      </c>
      <c r="H7" s="2" t="s">
        <v>17</v>
      </c>
      <c r="I7" s="2">
        <v>38238303374665</v>
      </c>
      <c r="J7" s="2">
        <v>38238834182021</v>
      </c>
      <c r="K7" s="2">
        <v>20</v>
      </c>
      <c r="M7" s="2">
        <f>C7-B7</f>
        <v>15403207</v>
      </c>
      <c r="N7" s="2">
        <f>J7-I7</f>
        <v>530807356</v>
      </c>
      <c r="O7" s="2">
        <f>E7/D7</f>
        <v>0</v>
      </c>
      <c r="P7" t="str">
        <f>IF(AND(Table1[[#This Row],[msg size]]=Table1[[#This Row],[msg size3]],Table1[[#This Row],[server start t]]&gt;0),"valid","unvalid")</f>
        <v>valid</v>
      </c>
    </row>
    <row r="8" spans="1:16">
      <c r="A8" s="2" t="s">
        <v>17</v>
      </c>
      <c r="B8" s="2">
        <v>36694351775182</v>
      </c>
      <c r="C8" s="2">
        <v>36694367101348</v>
      </c>
      <c r="D8" s="2">
        <v>20</v>
      </c>
      <c r="E8" s="2">
        <v>0</v>
      </c>
      <c r="F8" s="2" t="b">
        <v>0</v>
      </c>
      <c r="G8" s="2" t="str">
        <f>IF(Table1[[#This Row],[enable log]],"live logging","no live logging")</f>
        <v>no live logging</v>
      </c>
      <c r="H8" s="2" t="s">
        <v>17</v>
      </c>
      <c r="I8" s="2">
        <v>38255619493512</v>
      </c>
      <c r="J8" s="2">
        <v>38256145120558</v>
      </c>
      <c r="K8" s="2">
        <v>20</v>
      </c>
      <c r="M8" s="2">
        <f>C8-B8</f>
        <v>15326166</v>
      </c>
      <c r="N8" s="2">
        <f>J8-I8</f>
        <v>525627046</v>
      </c>
      <c r="O8" s="2">
        <f>E8/D8</f>
        <v>0</v>
      </c>
      <c r="P8" t="str">
        <f>IF(AND(Table1[[#This Row],[msg size]]=Table1[[#This Row],[msg size3]],Table1[[#This Row],[server start t]]&gt;0),"valid","unvalid")</f>
        <v>valid</v>
      </c>
    </row>
    <row r="9" spans="1:16">
      <c r="A9" s="2" t="s">
        <v>17</v>
      </c>
      <c r="B9" s="2">
        <v>36711844671441</v>
      </c>
      <c r="C9" s="2">
        <v>36712012823744</v>
      </c>
      <c r="D9" s="2">
        <v>200</v>
      </c>
      <c r="E9" s="2">
        <v>0</v>
      </c>
      <c r="F9" s="2" t="b">
        <v>0</v>
      </c>
      <c r="G9" s="2" t="str">
        <f>IF(Table1[[#This Row],[enable log]],"live logging","no live logging")</f>
        <v>no live logging</v>
      </c>
      <c r="H9" s="2" t="s">
        <v>17</v>
      </c>
      <c r="I9" s="2">
        <v>38273110400830</v>
      </c>
      <c r="J9" s="2">
        <v>38273791673121</v>
      </c>
      <c r="K9" s="2">
        <v>200</v>
      </c>
      <c r="M9" s="2">
        <f>C9-B9</f>
        <v>168152303</v>
      </c>
      <c r="N9" s="2">
        <f>J9-I9</f>
        <v>681272291</v>
      </c>
      <c r="O9" s="2">
        <f>E9/D9</f>
        <v>0</v>
      </c>
      <c r="P9" t="str">
        <f>IF(AND(Table1[[#This Row],[msg size]]=Table1[[#This Row],[msg size3]],Table1[[#This Row],[server start t]]&gt;0),"valid","unvalid")</f>
        <v>valid</v>
      </c>
    </row>
    <row r="10" spans="1:16">
      <c r="A10" s="2" t="s">
        <v>17</v>
      </c>
      <c r="B10" s="2">
        <v>36729491763814</v>
      </c>
      <c r="C10" s="2">
        <v>36729655172431</v>
      </c>
      <c r="D10" s="2">
        <v>200</v>
      </c>
      <c r="E10" s="2">
        <v>0</v>
      </c>
      <c r="F10" s="2" t="b">
        <v>0</v>
      </c>
      <c r="G10" s="2" t="str">
        <f>IF(Table1[[#This Row],[enable log]],"live logging","no live logging")</f>
        <v>no live logging</v>
      </c>
      <c r="H10" s="2" t="s">
        <v>17</v>
      </c>
      <c r="I10" s="2">
        <v>38290760143315</v>
      </c>
      <c r="J10" s="2">
        <v>38291435739009</v>
      </c>
      <c r="K10" s="2">
        <v>200</v>
      </c>
      <c r="M10" s="2">
        <f>C10-B10</f>
        <v>163408617</v>
      </c>
      <c r="N10" s="2">
        <f>J10-I10</f>
        <v>675595694</v>
      </c>
      <c r="O10" s="2">
        <f>E10/D10</f>
        <v>0</v>
      </c>
      <c r="P10" t="str">
        <f>IF(AND(Table1[[#This Row],[msg size]]=Table1[[#This Row],[msg size3]],Table1[[#This Row],[server start t]]&gt;0),"valid","unvalid")</f>
        <v>valid</v>
      </c>
    </row>
    <row r="11" spans="1:16">
      <c r="A11" s="2" t="s">
        <v>17</v>
      </c>
      <c r="B11" s="2">
        <v>36747139163871</v>
      </c>
      <c r="C11" s="2">
        <v>36747304143068</v>
      </c>
      <c r="D11" s="2">
        <v>200</v>
      </c>
      <c r="E11" s="2">
        <v>0</v>
      </c>
      <c r="F11" s="2" t="b">
        <v>0</v>
      </c>
      <c r="G11" s="2" t="str">
        <f>IF(Table1[[#This Row],[enable log]],"live logging","no live logging")</f>
        <v>no live logging</v>
      </c>
      <c r="H11" s="2" t="s">
        <v>17</v>
      </c>
      <c r="I11" s="2">
        <v>38308409369272</v>
      </c>
      <c r="J11" s="2">
        <v>38309083618252</v>
      </c>
      <c r="K11" s="2">
        <v>200</v>
      </c>
      <c r="M11" s="2">
        <f>C11-B11</f>
        <v>164979197</v>
      </c>
      <c r="N11" s="2">
        <f>J11-I11</f>
        <v>674248980</v>
      </c>
      <c r="O11" s="2">
        <f>E11/D11</f>
        <v>0</v>
      </c>
      <c r="P11" t="str">
        <f>IF(AND(Table1[[#This Row],[msg size]]=Table1[[#This Row],[msg size3]],Table1[[#This Row],[server start t]]&gt;0),"valid","unvalid")</f>
        <v>valid</v>
      </c>
    </row>
    <row r="12" spans="1:16">
      <c r="A12" s="2" t="s">
        <v>17</v>
      </c>
      <c r="B12" s="2">
        <v>36764786974723</v>
      </c>
      <c r="C12" s="2">
        <v>36764951870117</v>
      </c>
      <c r="D12" s="2">
        <v>200</v>
      </c>
      <c r="E12" s="2">
        <v>0</v>
      </c>
      <c r="F12" s="2" t="b">
        <v>0</v>
      </c>
      <c r="G12" s="2" t="str">
        <f>IF(Table1[[#This Row],[enable log]],"live logging","no live logging")</f>
        <v>no live logging</v>
      </c>
      <c r="H12" s="2" t="s">
        <v>17</v>
      </c>
      <c r="I12" s="2">
        <v>38326054196572</v>
      </c>
      <c r="J12" s="2">
        <v>38326730675627</v>
      </c>
      <c r="K12" s="2">
        <v>200</v>
      </c>
      <c r="M12" s="2">
        <f>C12-B12</f>
        <v>164895394</v>
      </c>
      <c r="N12" s="2">
        <f>J12-I12</f>
        <v>676479055</v>
      </c>
      <c r="O12" s="2">
        <f>E12/D12</f>
        <v>0</v>
      </c>
      <c r="P12" t="str">
        <f>IF(AND(Table1[[#This Row],[msg size]]=Table1[[#This Row],[msg size3]],Table1[[#This Row],[server start t]]&gt;0),"valid","unvalid")</f>
        <v>valid</v>
      </c>
    </row>
    <row r="13" spans="1:16">
      <c r="A13" s="2" t="s">
        <v>17</v>
      </c>
      <c r="B13" s="2">
        <v>36782440439245</v>
      </c>
      <c r="C13" s="2">
        <v>36782608492037</v>
      </c>
      <c r="D13" s="2">
        <v>200</v>
      </c>
      <c r="E13" s="2">
        <v>0</v>
      </c>
      <c r="F13" s="2" t="b">
        <v>0</v>
      </c>
      <c r="G13" s="2" t="str">
        <f>IF(Table1[[#This Row],[enable log]],"live logging","no live logging")</f>
        <v>no live logging</v>
      </c>
      <c r="H13" s="2" t="s">
        <v>17</v>
      </c>
      <c r="I13" s="2">
        <v>38343699885741</v>
      </c>
      <c r="J13" s="2">
        <v>38344388315693</v>
      </c>
      <c r="K13" s="2">
        <v>200</v>
      </c>
      <c r="M13" s="2">
        <f>C13-B13</f>
        <v>168052792</v>
      </c>
      <c r="N13" s="2">
        <f>J13-I13</f>
        <v>688429952</v>
      </c>
      <c r="O13" s="2">
        <f>E13/D13</f>
        <v>0</v>
      </c>
      <c r="P13" t="str">
        <f>IF(AND(Table1[[#This Row],[msg size]]=Table1[[#This Row],[msg size3]],Table1[[#This Row],[server start t]]&gt;0),"valid","unvalid")</f>
        <v>valid</v>
      </c>
    </row>
    <row r="14" spans="1:16">
      <c r="A14" s="2" t="s">
        <v>17</v>
      </c>
      <c r="B14" s="2">
        <v>36800093450599</v>
      </c>
      <c r="C14" s="2">
        <v>36800256871529</v>
      </c>
      <c r="D14" s="2">
        <v>200</v>
      </c>
      <c r="E14" s="2">
        <v>0</v>
      </c>
      <c r="F14" s="2" t="b">
        <v>0</v>
      </c>
      <c r="G14" s="2" t="str">
        <f>IF(Table1[[#This Row],[enable log]],"live logging","no live logging")</f>
        <v>no live logging</v>
      </c>
      <c r="H14" s="2" t="s">
        <v>17</v>
      </c>
      <c r="I14" s="2">
        <v>38361362327221</v>
      </c>
      <c r="J14" s="2">
        <v>38362036448233</v>
      </c>
      <c r="K14" s="2">
        <v>200</v>
      </c>
      <c r="M14" s="2">
        <f>C14-B14</f>
        <v>163420930</v>
      </c>
      <c r="N14" s="2">
        <f>J14-I14</f>
        <v>674121012</v>
      </c>
      <c r="O14" s="2">
        <f>E14/D14</f>
        <v>0</v>
      </c>
      <c r="P14" t="str">
        <f>IF(AND(Table1[[#This Row],[msg size]]=Table1[[#This Row],[msg size3]],Table1[[#This Row],[server start t]]&gt;0),"valid","unvalid")</f>
        <v>valid</v>
      </c>
    </row>
    <row r="15" spans="1:16">
      <c r="A15" s="2" t="s">
        <v>17</v>
      </c>
      <c r="B15" s="2">
        <v>36817846194190</v>
      </c>
      <c r="C15" s="2">
        <v>36818080189636</v>
      </c>
      <c r="D15" s="2">
        <v>300</v>
      </c>
      <c r="E15" s="2">
        <v>0</v>
      </c>
      <c r="F15" s="2" t="b">
        <v>0</v>
      </c>
      <c r="G15" s="2" t="str">
        <f>IF(Table1[[#This Row],[enable log]],"live logging","no live logging")</f>
        <v>no live logging</v>
      </c>
      <c r="H15" s="2" t="s">
        <v>17</v>
      </c>
      <c r="I15" s="2">
        <v>38379109876283</v>
      </c>
      <c r="J15" s="2">
        <v>38379863908481</v>
      </c>
      <c r="K15" s="2">
        <v>300</v>
      </c>
      <c r="M15" s="2">
        <f>C15-B15</f>
        <v>233995446</v>
      </c>
      <c r="N15" s="2">
        <f>J15-I15</f>
        <v>754032198</v>
      </c>
      <c r="O15" s="2">
        <f>E15/D15</f>
        <v>0</v>
      </c>
      <c r="P15" t="str">
        <f>IF(AND(Table1[[#This Row],[msg size]]=Table1[[#This Row],[msg size3]],Table1[[#This Row],[server start t]]&gt;0),"valid","unvalid")</f>
        <v>valid</v>
      </c>
    </row>
    <row r="16" spans="1:16">
      <c r="A16" s="2" t="s">
        <v>17</v>
      </c>
      <c r="B16" s="2">
        <v>36835701751939</v>
      </c>
      <c r="C16" s="2">
        <v>36835952783945</v>
      </c>
      <c r="D16" s="2">
        <v>300</v>
      </c>
      <c r="E16" s="2">
        <v>0</v>
      </c>
      <c r="F16" s="2" t="b">
        <v>0</v>
      </c>
      <c r="G16" s="2" t="str">
        <f>IF(Table1[[#This Row],[enable log]],"live logging","no live logging")</f>
        <v>no live logging</v>
      </c>
      <c r="H16" s="2" t="s">
        <v>17</v>
      </c>
      <c r="I16" s="2">
        <v>38396966970725</v>
      </c>
      <c r="J16" s="2">
        <v>38397736722272</v>
      </c>
      <c r="K16" s="2">
        <v>300</v>
      </c>
      <c r="M16" s="2">
        <f>C16-B16</f>
        <v>251032006</v>
      </c>
      <c r="N16" s="2">
        <f>J16-I16</f>
        <v>769751547</v>
      </c>
      <c r="O16" s="2">
        <f>E16/D16</f>
        <v>0</v>
      </c>
      <c r="P16" t="str">
        <f>IF(AND(Table1[[#This Row],[msg size]]=Table1[[#This Row],[msg size3]],Table1[[#This Row],[server start t]]&gt;0),"valid","unvalid")</f>
        <v>valid</v>
      </c>
    </row>
    <row r="17" spans="1:16">
      <c r="A17" s="2" t="s">
        <v>17</v>
      </c>
      <c r="B17" s="2">
        <v>36853556420082</v>
      </c>
      <c r="C17" s="2">
        <v>36853795250999</v>
      </c>
      <c r="D17" s="2">
        <v>300</v>
      </c>
      <c r="E17" s="2">
        <v>0</v>
      </c>
      <c r="F17" s="2" t="b">
        <v>0</v>
      </c>
      <c r="G17" s="2" t="str">
        <f>IF(Table1[[#This Row],[enable log]],"live logging","no live logging")</f>
        <v>no live logging</v>
      </c>
      <c r="H17" s="2" t="s">
        <v>17</v>
      </c>
      <c r="I17" s="2">
        <v>38414824152779</v>
      </c>
      <c r="J17" s="2">
        <v>38415579198174</v>
      </c>
      <c r="K17" s="2">
        <v>300</v>
      </c>
      <c r="M17" s="2">
        <f>C17-B17</f>
        <v>238830917</v>
      </c>
      <c r="N17" s="2">
        <f>J17-I17</f>
        <v>755045395</v>
      </c>
      <c r="O17" s="2">
        <f>E17/D17</f>
        <v>0</v>
      </c>
      <c r="P17" t="str">
        <f>IF(AND(Table1[[#This Row],[msg size]]=Table1[[#This Row],[msg size3]],Table1[[#This Row],[server start t]]&gt;0),"valid","unvalid")</f>
        <v>valid</v>
      </c>
    </row>
    <row r="18" spans="1:16">
      <c r="A18" s="2" t="s">
        <v>17</v>
      </c>
      <c r="B18" s="2">
        <v>36871373988471</v>
      </c>
      <c r="C18" s="2">
        <v>36871602596449</v>
      </c>
      <c r="D18" s="2">
        <v>300</v>
      </c>
      <c r="E18" s="2">
        <v>0</v>
      </c>
      <c r="F18" s="2" t="b">
        <v>0</v>
      </c>
      <c r="G18" s="2" t="str">
        <f>IF(Table1[[#This Row],[enable log]],"live logging","no live logging")</f>
        <v>no live logging</v>
      </c>
      <c r="H18" s="2" t="s">
        <v>17</v>
      </c>
      <c r="I18" s="2">
        <v>38432640490487</v>
      </c>
      <c r="J18" s="2">
        <v>38433386542393</v>
      </c>
      <c r="K18" s="2">
        <v>300</v>
      </c>
      <c r="M18" s="2">
        <f>C18-B18</f>
        <v>228607978</v>
      </c>
      <c r="N18" s="2">
        <f>J18-I18</f>
        <v>746051906</v>
      </c>
      <c r="O18" s="2">
        <f>E18/D18</f>
        <v>0</v>
      </c>
      <c r="P18" t="str">
        <f>IF(AND(Table1[[#This Row],[msg size]]=Table1[[#This Row],[msg size3]],Table1[[#This Row],[server start t]]&gt;0),"valid","unvalid")</f>
        <v>valid</v>
      </c>
    </row>
    <row r="19" spans="1:16">
      <c r="A19" s="2" t="s">
        <v>17</v>
      </c>
      <c r="B19" s="2">
        <v>36889184893164</v>
      </c>
      <c r="C19" s="2">
        <v>36889428005582</v>
      </c>
      <c r="D19" s="2">
        <v>300</v>
      </c>
      <c r="E19" s="2">
        <v>0</v>
      </c>
      <c r="F19" s="2" t="b">
        <v>0</v>
      </c>
      <c r="G19" s="2" t="str">
        <f>IF(Table1[[#This Row],[enable log]],"live logging","no live logging")</f>
        <v>no live logging</v>
      </c>
      <c r="H19" s="2" t="s">
        <v>17</v>
      </c>
      <c r="I19" s="2">
        <v>38450447480245</v>
      </c>
      <c r="J19" s="2">
        <v>38451212253236</v>
      </c>
      <c r="K19" s="2">
        <v>300</v>
      </c>
      <c r="M19" s="2">
        <f>C19-B19</f>
        <v>243112418</v>
      </c>
      <c r="N19" s="2">
        <f>J19-I19</f>
        <v>764772991</v>
      </c>
      <c r="O19" s="2">
        <f>E19/D19</f>
        <v>0</v>
      </c>
      <c r="P19" t="str">
        <f>IF(AND(Table1[[#This Row],[msg size]]=Table1[[#This Row],[msg size3]],Table1[[#This Row],[server start t]]&gt;0),"valid","unvalid")</f>
        <v>valid</v>
      </c>
    </row>
    <row r="20" spans="1:16">
      <c r="A20" s="2" t="s">
        <v>17</v>
      </c>
      <c r="B20" s="2">
        <v>36907010284453</v>
      </c>
      <c r="C20" s="2">
        <v>36907255375604</v>
      </c>
      <c r="D20" s="2">
        <v>300</v>
      </c>
      <c r="E20" s="2">
        <v>0</v>
      </c>
      <c r="F20" s="2" t="b">
        <v>0</v>
      </c>
      <c r="G20" s="2" t="str">
        <f>IF(Table1[[#This Row],[enable log]],"live logging","no live logging")</f>
        <v>no live logging</v>
      </c>
      <c r="H20" s="2" t="s">
        <v>17</v>
      </c>
      <c r="I20" s="2">
        <v>38468271140243</v>
      </c>
      <c r="J20" s="2">
        <v>38469039792131</v>
      </c>
      <c r="K20" s="2">
        <v>300</v>
      </c>
      <c r="M20" s="2">
        <f>C20-B20</f>
        <v>245091151</v>
      </c>
      <c r="N20" s="2">
        <f>J20-I20</f>
        <v>768651888</v>
      </c>
      <c r="O20" s="2">
        <f>E20/D20</f>
        <v>0</v>
      </c>
      <c r="P20" t="str">
        <f>IF(AND(Table1[[#This Row],[msg size]]=Table1[[#This Row],[msg size3]],Table1[[#This Row],[server start t]]&gt;0),"valid","unvalid")</f>
        <v>valid</v>
      </c>
    </row>
    <row r="21" spans="1:16">
      <c r="A21" s="2" t="s">
        <v>17</v>
      </c>
      <c r="B21" s="2">
        <v>36924938805731</v>
      </c>
      <c r="C21" s="2">
        <v>36925242665431</v>
      </c>
      <c r="D21" s="2">
        <v>400</v>
      </c>
      <c r="E21" s="2">
        <v>0</v>
      </c>
      <c r="F21" s="2" t="b">
        <v>0</v>
      </c>
      <c r="G21" s="2" t="str">
        <f>IF(Table1[[#This Row],[enable log]],"live logging","no live logging")</f>
        <v>no live logging</v>
      </c>
      <c r="H21" s="2" t="s">
        <v>17</v>
      </c>
      <c r="I21" s="2">
        <v>38486206501844</v>
      </c>
      <c r="J21" s="2">
        <v>38487027708122</v>
      </c>
      <c r="K21" s="2">
        <v>400</v>
      </c>
      <c r="M21" s="2">
        <f>C21-B21</f>
        <v>303859700</v>
      </c>
      <c r="N21" s="2">
        <f>J21-I21</f>
        <v>821206278</v>
      </c>
      <c r="O21" s="2">
        <f>E21/D21</f>
        <v>0</v>
      </c>
      <c r="P21" t="str">
        <f>IF(AND(Table1[[#This Row],[msg size]]=Table1[[#This Row],[msg size3]],Table1[[#This Row],[server start t]]&gt;0),"valid","unvalid")</f>
        <v>valid</v>
      </c>
    </row>
    <row r="22" spans="1:16">
      <c r="A22" s="2" t="s">
        <v>17</v>
      </c>
      <c r="B22" s="2">
        <v>36942921079855</v>
      </c>
      <c r="C22" s="2">
        <v>36943231408471</v>
      </c>
      <c r="D22" s="2">
        <v>400</v>
      </c>
      <c r="E22" s="2">
        <v>0</v>
      </c>
      <c r="F22" s="2" t="b">
        <v>0</v>
      </c>
      <c r="G22" s="2" t="str">
        <f>IF(Table1[[#This Row],[enable log]],"live logging","no live logging")</f>
        <v>no live logging</v>
      </c>
      <c r="H22" s="2" t="s">
        <v>17</v>
      </c>
      <c r="I22" s="2">
        <v>38504184688434</v>
      </c>
      <c r="J22" s="2">
        <v>38505016141271</v>
      </c>
      <c r="K22" s="2">
        <v>400</v>
      </c>
      <c r="M22" s="2">
        <f>C22-B22</f>
        <v>310328616</v>
      </c>
      <c r="N22" s="2">
        <f>J22-I22</f>
        <v>831452837</v>
      </c>
      <c r="O22" s="2">
        <f>E22/D22</f>
        <v>0</v>
      </c>
      <c r="P22" t="str">
        <f>IF(AND(Table1[[#This Row],[msg size]]=Table1[[#This Row],[msg size3]],Table1[[#This Row],[server start t]]&gt;0),"valid","unvalid")</f>
        <v>valid</v>
      </c>
    </row>
    <row r="23" spans="1:16">
      <c r="A23" s="2" t="s">
        <v>17</v>
      </c>
      <c r="B23" s="2">
        <v>36960874608064</v>
      </c>
      <c r="C23" s="2">
        <v>36961182674453</v>
      </c>
      <c r="D23" s="2">
        <v>400</v>
      </c>
      <c r="E23" s="2">
        <v>0</v>
      </c>
      <c r="F23" s="2" t="b">
        <v>0</v>
      </c>
      <c r="G23" s="2" t="str">
        <f>IF(Table1[[#This Row],[enable log]],"live logging","no live logging")</f>
        <v>no live logging</v>
      </c>
      <c r="H23" s="2" t="s">
        <v>17</v>
      </c>
      <c r="I23" s="2">
        <v>38522142737412</v>
      </c>
      <c r="J23" s="2">
        <v>38522969813666</v>
      </c>
      <c r="K23" s="2">
        <v>400</v>
      </c>
      <c r="M23" s="2">
        <f>C23-B23</f>
        <v>308066389</v>
      </c>
      <c r="N23" s="2">
        <f>J23-I23</f>
        <v>827076254</v>
      </c>
      <c r="O23" s="2">
        <f>E23/D23</f>
        <v>0</v>
      </c>
      <c r="P23" t="str">
        <f>IF(AND(Table1[[#This Row],[msg size]]=Table1[[#This Row],[msg size3]],Table1[[#This Row],[server start t]]&gt;0),"valid","unvalid")</f>
        <v>valid</v>
      </c>
    </row>
    <row r="24" spans="1:16">
      <c r="A24" s="2" t="s">
        <v>17</v>
      </c>
      <c r="B24" s="2">
        <v>36978903879375</v>
      </c>
      <c r="C24" s="2">
        <v>36979227293849</v>
      </c>
      <c r="D24" s="2">
        <v>400</v>
      </c>
      <c r="E24" s="2">
        <v>0</v>
      </c>
      <c r="F24" s="2" t="b">
        <v>0</v>
      </c>
      <c r="G24" s="2" t="str">
        <f>IF(Table1[[#This Row],[enable log]],"live logging","no live logging")</f>
        <v>no live logging</v>
      </c>
      <c r="H24" s="2" t="s">
        <v>17</v>
      </c>
      <c r="I24" s="2">
        <v>38540167386765</v>
      </c>
      <c r="J24" s="2">
        <v>38541012649915</v>
      </c>
      <c r="K24" s="2">
        <v>400</v>
      </c>
      <c r="M24" s="2">
        <f>C24-B24</f>
        <v>323414474</v>
      </c>
      <c r="N24" s="2">
        <f>J24-I24</f>
        <v>845263150</v>
      </c>
      <c r="O24" s="2">
        <f>E24/D24</f>
        <v>0</v>
      </c>
      <c r="P24" t="str">
        <f>IF(AND(Table1[[#This Row],[msg size]]=Table1[[#This Row],[msg size3]],Table1[[#This Row],[server start t]]&gt;0),"valid","unvalid")</f>
        <v>valid</v>
      </c>
    </row>
    <row r="25" spans="1:16">
      <c r="A25" s="2" t="s">
        <v>17</v>
      </c>
      <c r="B25" s="2">
        <v>36996910765091</v>
      </c>
      <c r="C25" s="2">
        <v>36997214697047</v>
      </c>
      <c r="D25" s="2">
        <v>400</v>
      </c>
      <c r="E25" s="2">
        <v>0</v>
      </c>
      <c r="F25" s="2" t="b">
        <v>0</v>
      </c>
      <c r="G25" s="2" t="str">
        <f>IF(Table1[[#This Row],[enable log]],"live logging","no live logging")</f>
        <v>no live logging</v>
      </c>
      <c r="H25" s="2" t="s">
        <v>17</v>
      </c>
      <c r="I25" s="2">
        <v>38558180505153</v>
      </c>
      <c r="J25" s="2">
        <v>38559001196322</v>
      </c>
      <c r="K25" s="2">
        <v>400</v>
      </c>
      <c r="M25" s="2">
        <f>C25-B25</f>
        <v>303931956</v>
      </c>
      <c r="N25" s="2">
        <f>J25-I25</f>
        <v>820691169</v>
      </c>
      <c r="O25" s="2">
        <f>E25/D25</f>
        <v>0</v>
      </c>
      <c r="P25" t="str">
        <f>IF(AND(Table1[[#This Row],[msg size]]=Table1[[#This Row],[msg size3]],Table1[[#This Row],[server start t]]&gt;0),"valid","unvalid")</f>
        <v>valid</v>
      </c>
    </row>
    <row r="26" spans="1:16">
      <c r="A26" s="2" t="s">
        <v>17</v>
      </c>
      <c r="B26" s="2">
        <v>37014876802008</v>
      </c>
      <c r="C26" s="2">
        <v>37015182803275</v>
      </c>
      <c r="D26" s="2">
        <v>400</v>
      </c>
      <c r="E26" s="2">
        <v>0</v>
      </c>
      <c r="F26" s="2" t="b">
        <v>0</v>
      </c>
      <c r="G26" s="2" t="str">
        <f>IF(Table1[[#This Row],[enable log]],"live logging","no live logging")</f>
        <v>no live logging</v>
      </c>
      <c r="H26" s="2" t="s">
        <v>17</v>
      </c>
      <c r="I26" s="2">
        <v>38576143483431</v>
      </c>
      <c r="J26" s="2">
        <v>38576970957341</v>
      </c>
      <c r="K26" s="2">
        <v>400</v>
      </c>
      <c r="M26" s="2">
        <f>C26-B26</f>
        <v>306001267</v>
      </c>
      <c r="N26" s="2">
        <f>J26-I26</f>
        <v>827473910</v>
      </c>
      <c r="O26" s="2">
        <f>E26/D26</f>
        <v>0</v>
      </c>
      <c r="P26" t="str">
        <f>IF(AND(Table1[[#This Row],[msg size]]=Table1[[#This Row],[msg size3]],Table1[[#This Row],[server start t]]&gt;0),"valid","unvalid")</f>
        <v>valid</v>
      </c>
    </row>
    <row r="27" spans="1:16">
      <c r="A27" s="2" t="s">
        <v>17</v>
      </c>
      <c r="B27" s="2">
        <v>37033345119683</v>
      </c>
      <c r="C27" s="2">
        <v>37034022601737</v>
      </c>
      <c r="D27" s="2">
        <v>1000</v>
      </c>
      <c r="E27" s="2">
        <v>0</v>
      </c>
      <c r="F27" s="2" t="b">
        <v>0</v>
      </c>
      <c r="G27" s="2" t="str">
        <f>IF(Table1[[#This Row],[enable log]],"live logging","no live logging")</f>
        <v>no live logging</v>
      </c>
      <c r="H27" s="2" t="s">
        <v>17</v>
      </c>
      <c r="I27" s="2">
        <v>38594585826044</v>
      </c>
      <c r="J27" s="2">
        <v>38595801309034</v>
      </c>
      <c r="K27" s="2">
        <v>1000</v>
      </c>
      <c r="M27" s="2">
        <f>C27-B27</f>
        <v>677482054</v>
      </c>
      <c r="N27" s="2">
        <f>J27-I27</f>
        <v>1215482990</v>
      </c>
      <c r="O27" s="2">
        <f>E27/D27</f>
        <v>0</v>
      </c>
      <c r="P27" t="str">
        <f>IF(AND(Table1[[#This Row],[msg size]]=Table1[[#This Row],[msg size3]],Table1[[#This Row],[server start t]]&gt;0),"valid","unvalid")</f>
        <v>valid</v>
      </c>
    </row>
    <row r="28" spans="1:16">
      <c r="A28" s="2" t="s">
        <v>17</v>
      </c>
      <c r="B28" s="2">
        <v>37052134374303</v>
      </c>
      <c r="C28" s="2">
        <v>37052845348062</v>
      </c>
      <c r="D28" s="2">
        <v>1000</v>
      </c>
      <c r="E28" s="2">
        <v>0</v>
      </c>
      <c r="F28" s="2" t="b">
        <v>0</v>
      </c>
      <c r="G28" s="2" t="str">
        <f>IF(Table1[[#This Row],[enable log]],"live logging","no live logging")</f>
        <v>no live logging</v>
      </c>
      <c r="H28" s="2" t="s">
        <v>17</v>
      </c>
      <c r="I28" s="2">
        <v>38613402683540</v>
      </c>
      <c r="J28" s="2">
        <v>38614624927458</v>
      </c>
      <c r="K28" s="2">
        <v>1000</v>
      </c>
      <c r="M28" s="2">
        <f>C28-B28</f>
        <v>710973759</v>
      </c>
      <c r="N28" s="2">
        <f>J28-I28</f>
        <v>1222243918</v>
      </c>
      <c r="O28" s="2">
        <f>E28/D28</f>
        <v>0</v>
      </c>
      <c r="P28" t="str">
        <f>IF(AND(Table1[[#This Row],[msg size]]=Table1[[#This Row],[msg size3]],Table1[[#This Row],[server start t]]&gt;0),"valid","unvalid")</f>
        <v>valid</v>
      </c>
    </row>
    <row r="29" spans="1:16">
      <c r="A29" s="2" t="s">
        <v>17</v>
      </c>
      <c r="B29" s="2">
        <v>37070936828769</v>
      </c>
      <c r="C29" s="2">
        <v>37071588797519</v>
      </c>
      <c r="D29" s="2">
        <v>1000</v>
      </c>
      <c r="E29" s="2">
        <v>0</v>
      </c>
      <c r="F29" s="2" t="b">
        <v>0</v>
      </c>
      <c r="G29" s="2" t="str">
        <f>IF(Table1[[#This Row],[enable log]],"live logging","no live logging")</f>
        <v>no live logging</v>
      </c>
      <c r="H29" s="2" t="s">
        <v>17</v>
      </c>
      <c r="I29" s="2">
        <v>38632201719828</v>
      </c>
      <c r="J29" s="2">
        <v>38633367924804</v>
      </c>
      <c r="K29" s="2">
        <v>1000</v>
      </c>
      <c r="M29" s="2">
        <f>C29-B29</f>
        <v>651968750</v>
      </c>
      <c r="N29" s="2">
        <f>J29-I29</f>
        <v>1166204976</v>
      </c>
      <c r="O29" s="2">
        <f>E29/D29</f>
        <v>0</v>
      </c>
      <c r="P29" t="str">
        <f>IF(AND(Table1[[#This Row],[msg size]]=Table1[[#This Row],[msg size3]],Table1[[#This Row],[server start t]]&gt;0),"valid","unvalid")</f>
        <v>valid</v>
      </c>
    </row>
    <row r="30" spans="1:16">
      <c r="A30" s="2" t="s">
        <v>17</v>
      </c>
      <c r="B30" s="2">
        <v>37089708981616</v>
      </c>
      <c r="C30" s="2">
        <v>37090383671865</v>
      </c>
      <c r="D30" s="2">
        <v>1000</v>
      </c>
      <c r="E30" s="2">
        <v>0</v>
      </c>
      <c r="F30" s="2" t="b">
        <v>0</v>
      </c>
      <c r="G30" s="2" t="str">
        <f>IF(Table1[[#This Row],[enable log]],"live logging","no live logging")</f>
        <v>no live logging</v>
      </c>
      <c r="H30" s="2" t="s">
        <v>17</v>
      </c>
      <c r="I30" s="2">
        <v>38650973450234</v>
      </c>
      <c r="J30" s="2">
        <v>38652162624698</v>
      </c>
      <c r="K30" s="2">
        <v>1000</v>
      </c>
      <c r="M30" s="2">
        <f>C30-B30</f>
        <v>674690249</v>
      </c>
      <c r="N30" s="2">
        <f>J30-I30</f>
        <v>1189174464</v>
      </c>
      <c r="O30" s="2">
        <f>E30/D30</f>
        <v>0</v>
      </c>
      <c r="P30" t="str">
        <f>IF(AND(Table1[[#This Row],[msg size]]=Table1[[#This Row],[msg size3]],Table1[[#This Row],[server start t]]&gt;0),"valid","unvalid")</f>
        <v>valid</v>
      </c>
    </row>
    <row r="31" spans="1:16">
      <c r="A31" s="2" t="s">
        <v>17</v>
      </c>
      <c r="B31" s="2">
        <v>37108447626306</v>
      </c>
      <c r="C31" s="2">
        <v>37109115704139</v>
      </c>
      <c r="D31" s="2">
        <v>1000</v>
      </c>
      <c r="E31" s="2">
        <v>0</v>
      </c>
      <c r="F31" s="2" t="b">
        <v>0</v>
      </c>
      <c r="G31" s="2" t="str">
        <f>IF(Table1[[#This Row],[enable log]],"live logging","no live logging")</f>
        <v>no live logging</v>
      </c>
      <c r="H31" s="2" t="s">
        <v>17</v>
      </c>
      <c r="I31" s="2">
        <v>38669716124041</v>
      </c>
      <c r="J31" s="2">
        <v>38670894710811</v>
      </c>
      <c r="K31" s="2">
        <v>1000</v>
      </c>
      <c r="M31" s="2">
        <f>C31-B31</f>
        <v>668077833</v>
      </c>
      <c r="N31" s="2">
        <f>J31-I31</f>
        <v>1178586770</v>
      </c>
      <c r="O31" s="2">
        <f>E31/D31</f>
        <v>0</v>
      </c>
      <c r="P31" t="str">
        <f>IF(AND(Table1[[#This Row],[msg size]]=Table1[[#This Row],[msg size3]],Table1[[#This Row],[server start t]]&gt;0),"valid","unvalid")</f>
        <v>valid</v>
      </c>
    </row>
    <row r="32" spans="1:16">
      <c r="A32" s="2" t="s">
        <v>17</v>
      </c>
      <c r="B32" s="2">
        <v>37127212355853</v>
      </c>
      <c r="C32" s="2">
        <v>37127937350234</v>
      </c>
      <c r="D32" s="2">
        <v>1000</v>
      </c>
      <c r="E32" s="2">
        <v>0</v>
      </c>
      <c r="F32" s="2" t="b">
        <v>0</v>
      </c>
      <c r="G32" s="2" t="str">
        <f>IF(Table1[[#This Row],[enable log]],"live logging","no live logging")</f>
        <v>no live logging</v>
      </c>
      <c r="H32" s="2" t="s">
        <v>17</v>
      </c>
      <c r="I32" s="2">
        <v>38688468843513</v>
      </c>
      <c r="J32" s="2">
        <v>38689716826100</v>
      </c>
      <c r="K32" s="2">
        <v>1000</v>
      </c>
      <c r="M32" s="2">
        <f>C32-B32</f>
        <v>724994381</v>
      </c>
      <c r="N32" s="2">
        <f>J32-I32</f>
        <v>1247982587</v>
      </c>
      <c r="O32" s="2">
        <f>E32/D32</f>
        <v>0</v>
      </c>
      <c r="P32" t="str">
        <f>IF(AND(Table1[[#This Row],[msg size]]=Table1[[#This Row],[msg size3]],Table1[[#This Row],[server start t]]&gt;0),"valid","unvalid")</f>
        <v>valid</v>
      </c>
    </row>
    <row r="33" spans="1:16">
      <c r="A33" s="2" t="s">
        <v>17</v>
      </c>
      <c r="B33" s="2">
        <v>37146729073597</v>
      </c>
      <c r="C33" s="2">
        <v>37147922216158</v>
      </c>
      <c r="D33" s="2">
        <v>2000</v>
      </c>
      <c r="E33" s="2">
        <v>0</v>
      </c>
      <c r="F33" s="2" t="b">
        <v>0</v>
      </c>
      <c r="G33" s="2" t="str">
        <f>IF(Table1[[#This Row],[enable log]],"live logging","no live logging")</f>
        <v>no live logging</v>
      </c>
      <c r="H33" s="2" t="s">
        <v>17</v>
      </c>
      <c r="I33" s="2">
        <v>38707996988877</v>
      </c>
      <c r="J33" s="2">
        <v>38709701844910</v>
      </c>
      <c r="K33" s="2">
        <v>2000</v>
      </c>
      <c r="M33" s="2">
        <f>C33-B33</f>
        <v>1193142561</v>
      </c>
      <c r="N33" s="2">
        <f>J33-I33</f>
        <v>1704856033</v>
      </c>
      <c r="O33" s="2">
        <f>E33/D33</f>
        <v>0</v>
      </c>
      <c r="P33" t="str">
        <f>IF(AND(Table1[[#This Row],[msg size]]=Table1[[#This Row],[msg size3]],Table1[[#This Row],[server start t]]&gt;0),"valid","unvalid")</f>
        <v>valid</v>
      </c>
    </row>
    <row r="34" spans="1:16">
      <c r="A34" s="2" t="s">
        <v>17</v>
      </c>
      <c r="B34" s="2">
        <v>37166702995565</v>
      </c>
      <c r="C34" s="2">
        <v>37167891560484</v>
      </c>
      <c r="D34" s="2">
        <v>2000</v>
      </c>
      <c r="E34" s="2">
        <v>0</v>
      </c>
      <c r="F34" s="2" t="b">
        <v>0</v>
      </c>
      <c r="G34" s="2" t="str">
        <f>IF(Table1[[#This Row],[enable log]],"live logging","no live logging")</f>
        <v>no live logging</v>
      </c>
      <c r="H34" s="2" t="s">
        <v>17</v>
      </c>
      <c r="I34" s="2">
        <v>38727947313247</v>
      </c>
      <c r="J34" s="2">
        <v>38729671819843</v>
      </c>
      <c r="K34" s="2">
        <v>2000</v>
      </c>
      <c r="M34" s="2">
        <f>C34-B34</f>
        <v>1188564919</v>
      </c>
      <c r="N34" s="2">
        <f>J34-I34</f>
        <v>1724506596</v>
      </c>
      <c r="O34" s="2">
        <f>E34/D34</f>
        <v>0</v>
      </c>
      <c r="P34" t="str">
        <f>IF(AND(Table1[[#This Row],[msg size]]=Table1[[#This Row],[msg size3]],Table1[[#This Row],[server start t]]&gt;0),"valid","unvalid")</f>
        <v>valid</v>
      </c>
    </row>
    <row r="35" spans="1:16">
      <c r="A35" s="2" t="s">
        <v>17</v>
      </c>
      <c r="B35" s="2">
        <v>37186566914130</v>
      </c>
      <c r="C35" s="2">
        <v>37187849977968</v>
      </c>
      <c r="D35" s="2">
        <v>2000</v>
      </c>
      <c r="E35" s="2">
        <v>0</v>
      </c>
      <c r="F35" s="2" t="b">
        <v>0</v>
      </c>
      <c r="G35" s="2" t="str">
        <f>IF(Table1[[#This Row],[enable log]],"live logging","no live logging")</f>
        <v>no live logging</v>
      </c>
      <c r="H35" s="2" t="s">
        <v>17</v>
      </c>
      <c r="I35" s="2">
        <v>38747838607979</v>
      </c>
      <c r="J35" s="2">
        <v>38749629657157</v>
      </c>
      <c r="K35" s="2">
        <v>2000</v>
      </c>
      <c r="M35" s="2">
        <f>C35-B35</f>
        <v>1283063838</v>
      </c>
      <c r="N35" s="2">
        <f>J35-I35</f>
        <v>1791049178</v>
      </c>
      <c r="O35" s="2">
        <f>E35/D35</f>
        <v>0</v>
      </c>
      <c r="P35" t="str">
        <f>IF(AND(Table1[[#This Row],[msg size]]=Table1[[#This Row],[msg size3]],Table1[[#This Row],[server start t]]&gt;0),"valid","unvalid")</f>
        <v>valid</v>
      </c>
    </row>
    <row r="36" spans="1:16">
      <c r="A36" s="2" t="s">
        <v>17</v>
      </c>
      <c r="B36" s="2">
        <v>37206677217288</v>
      </c>
      <c r="C36" s="2">
        <v>37207967212564</v>
      </c>
      <c r="D36" s="2">
        <v>2000</v>
      </c>
      <c r="E36" s="2">
        <v>0</v>
      </c>
      <c r="F36" s="2" t="b">
        <v>0</v>
      </c>
      <c r="G36" s="2" t="str">
        <f>IF(Table1[[#This Row],[enable log]],"live logging","no live logging")</f>
        <v>no live logging</v>
      </c>
      <c r="H36" s="2" t="s">
        <v>17</v>
      </c>
      <c r="I36" s="2">
        <v>38767947338677</v>
      </c>
      <c r="J36" s="2">
        <v>38769746773118</v>
      </c>
      <c r="K36" s="2">
        <v>2000</v>
      </c>
      <c r="M36" s="2">
        <f>C36-B36</f>
        <v>1289995276</v>
      </c>
      <c r="N36" s="2">
        <f>J36-I36</f>
        <v>1799434441</v>
      </c>
      <c r="O36" s="2">
        <f>E36/D36</f>
        <v>0</v>
      </c>
      <c r="P36" t="str">
        <f>IF(AND(Table1[[#This Row],[msg size]]=Table1[[#This Row],[msg size3]],Table1[[#This Row],[server start t]]&gt;0),"valid","unvalid")</f>
        <v>valid</v>
      </c>
    </row>
    <row r="37" spans="1:16">
      <c r="A37" s="2" t="s">
        <v>17</v>
      </c>
      <c r="B37" s="2">
        <v>37226751045768</v>
      </c>
      <c r="C37" s="2">
        <v>37227991032977</v>
      </c>
      <c r="D37" s="2">
        <v>2000</v>
      </c>
      <c r="E37" s="2">
        <v>0</v>
      </c>
      <c r="F37" s="2" t="b">
        <v>0</v>
      </c>
      <c r="G37" s="2" t="str">
        <f>IF(Table1[[#This Row],[enable log]],"live logging","no live logging")</f>
        <v>no live logging</v>
      </c>
      <c r="H37" s="2" t="s">
        <v>17</v>
      </c>
      <c r="I37" s="2">
        <v>38787980217489</v>
      </c>
      <c r="J37" s="2">
        <v>38789771193522</v>
      </c>
      <c r="K37" s="2">
        <v>2000</v>
      </c>
      <c r="M37" s="2">
        <f>C37-B37</f>
        <v>1239987209</v>
      </c>
      <c r="N37" s="2">
        <f>J37-I37</f>
        <v>1790976033</v>
      </c>
      <c r="O37" s="2">
        <f>E37/D37</f>
        <v>0</v>
      </c>
      <c r="P37" t="str">
        <f>IF(AND(Table1[[#This Row],[msg size]]=Table1[[#This Row],[msg size3]],Table1[[#This Row],[server start t]]&gt;0),"valid","unvalid")</f>
        <v>valid</v>
      </c>
    </row>
    <row r="38" spans="1:16">
      <c r="A38" s="2" t="s">
        <v>17</v>
      </c>
      <c r="B38" s="2">
        <v>37246815707633</v>
      </c>
      <c r="C38" s="2">
        <v>37248250259881</v>
      </c>
      <c r="D38" s="2">
        <v>2000</v>
      </c>
      <c r="E38" s="2">
        <v>0</v>
      </c>
      <c r="F38" s="2" t="b">
        <v>0</v>
      </c>
      <c r="G38" s="2" t="str">
        <f>IF(Table1[[#This Row],[enable log]],"live logging","no live logging")</f>
        <v>no live logging</v>
      </c>
      <c r="H38" s="2" t="s">
        <v>17</v>
      </c>
      <c r="I38" s="2">
        <v>38808082899389</v>
      </c>
      <c r="J38" s="2">
        <v>38810030060900</v>
      </c>
      <c r="K38" s="2">
        <v>2000</v>
      </c>
      <c r="M38" s="2">
        <f>C38-B38</f>
        <v>1434552248</v>
      </c>
      <c r="N38" s="2">
        <f>J38-I38</f>
        <v>1947161511</v>
      </c>
      <c r="O38" s="2">
        <f>E38/D38</f>
        <v>0</v>
      </c>
      <c r="P38" t="str">
        <f>IF(AND(Table1[[#This Row],[msg size]]=Table1[[#This Row],[msg size3]],Table1[[#This Row],[server start t]]&gt;0),"valid","unvalid")</f>
        <v>valid</v>
      </c>
    </row>
    <row r="39" spans="1:16">
      <c r="A39" s="2" t="s">
        <v>17</v>
      </c>
      <c r="B39" s="2">
        <v>37267765311280</v>
      </c>
      <c r="C39" s="2">
        <v>37269405521744</v>
      </c>
      <c r="D39" s="2">
        <v>3000</v>
      </c>
      <c r="E39" s="2">
        <v>0</v>
      </c>
      <c r="F39" s="2" t="b">
        <v>0</v>
      </c>
      <c r="G39" s="2" t="str">
        <f>IF(Table1[[#This Row],[enable log]],"live logging","no live logging")</f>
        <v>no live logging</v>
      </c>
      <c r="H39" s="2" t="s">
        <v>17</v>
      </c>
      <c r="I39" s="2">
        <v>38829034165349</v>
      </c>
      <c r="J39" s="2">
        <v>38831186493714</v>
      </c>
      <c r="K39" s="2">
        <v>3000</v>
      </c>
      <c r="M39" s="2">
        <f>C39-B39</f>
        <v>1640210464</v>
      </c>
      <c r="N39" s="2">
        <f>J39-I39</f>
        <v>2152328365</v>
      </c>
      <c r="O39" s="2">
        <f>E39/D39</f>
        <v>0</v>
      </c>
      <c r="P39" t="str">
        <f>IF(AND(Table1[[#This Row],[msg size]]=Table1[[#This Row],[msg size3]],Table1[[#This Row],[server start t]]&gt;0),"valid","unvalid")</f>
        <v>valid</v>
      </c>
    </row>
    <row r="40" spans="1:16">
      <c r="A40" s="2" t="s">
        <v>17</v>
      </c>
      <c r="B40" s="2">
        <v>37288692230657</v>
      </c>
      <c r="C40" s="2">
        <v>37290556279971</v>
      </c>
      <c r="D40" s="2">
        <v>3000</v>
      </c>
      <c r="E40" s="2">
        <v>0</v>
      </c>
      <c r="F40" s="2" t="b">
        <v>0</v>
      </c>
      <c r="G40" s="2" t="str">
        <f>IF(Table1[[#This Row],[enable log]],"live logging","no live logging")</f>
        <v>no live logging</v>
      </c>
      <c r="H40" s="2" t="s">
        <v>17</v>
      </c>
      <c r="I40" s="2">
        <v>38849957559363</v>
      </c>
      <c r="J40" s="2">
        <v>38852337251610</v>
      </c>
      <c r="K40" s="2">
        <v>3000</v>
      </c>
      <c r="M40" s="2">
        <f>C40-B40</f>
        <v>1864049314</v>
      </c>
      <c r="N40" s="2">
        <f>J40-I40</f>
        <v>2379692247</v>
      </c>
      <c r="O40" s="2">
        <f>E40/D40</f>
        <v>0</v>
      </c>
      <c r="P40" t="str">
        <f>IF(AND(Table1[[#This Row],[msg size]]=Table1[[#This Row],[msg size3]],Table1[[#This Row],[server start t]]&gt;0),"valid","unvalid")</f>
        <v>valid</v>
      </c>
    </row>
    <row r="41" spans="1:16">
      <c r="A41" s="2" t="s">
        <v>17</v>
      </c>
      <c r="B41" s="2">
        <v>37309894810523</v>
      </c>
      <c r="C41" s="2">
        <v>37311777023785</v>
      </c>
      <c r="D41" s="2">
        <v>3000</v>
      </c>
      <c r="E41" s="2">
        <v>0</v>
      </c>
      <c r="F41" s="2" t="b">
        <v>0</v>
      </c>
      <c r="G41" s="2" t="str">
        <f>IF(Table1[[#This Row],[enable log]],"live logging","no live logging")</f>
        <v>no live logging</v>
      </c>
      <c r="H41" s="2" t="s">
        <v>17</v>
      </c>
      <c r="I41" s="2">
        <v>38871165253878</v>
      </c>
      <c r="J41" s="2">
        <v>38873557913755</v>
      </c>
      <c r="K41" s="2">
        <v>3000</v>
      </c>
      <c r="M41" s="2">
        <f>C41-B41</f>
        <v>1882213262</v>
      </c>
      <c r="N41" s="2">
        <f>J41-I41</f>
        <v>2392659877</v>
      </c>
      <c r="O41" s="2">
        <f>E41/D41</f>
        <v>0</v>
      </c>
      <c r="P41" t="str">
        <f>IF(AND(Table1[[#This Row],[msg size]]=Table1[[#This Row],[msg size3]],Table1[[#This Row],[server start t]]&gt;0),"valid","unvalid")</f>
        <v>valid</v>
      </c>
    </row>
    <row r="42" spans="1:16">
      <c r="A42" s="2" t="s">
        <v>17</v>
      </c>
      <c r="B42" s="2">
        <v>37331266245087</v>
      </c>
      <c r="C42" s="2">
        <v>37332976317274</v>
      </c>
      <c r="D42" s="2">
        <v>3000</v>
      </c>
      <c r="E42" s="2">
        <v>0</v>
      </c>
      <c r="F42" s="2" t="b">
        <v>0</v>
      </c>
      <c r="G42" s="2" t="str">
        <f>IF(Table1[[#This Row],[enable log]],"live logging","no live logging")</f>
        <v>no live logging</v>
      </c>
      <c r="H42" s="2" t="s">
        <v>17</v>
      </c>
      <c r="I42" s="2">
        <v>38892531905094</v>
      </c>
      <c r="J42" s="2">
        <v>38894757479035</v>
      </c>
      <c r="K42" s="2">
        <v>3000</v>
      </c>
      <c r="M42" s="2">
        <f>C42-B42</f>
        <v>1710072187</v>
      </c>
      <c r="N42" s="2">
        <f>J42-I42</f>
        <v>2225573941</v>
      </c>
      <c r="O42" s="2">
        <f>E42/D42</f>
        <v>0</v>
      </c>
      <c r="P42" t="str">
        <f>IF(AND(Table1[[#This Row],[msg size]]=Table1[[#This Row],[msg size3]],Table1[[#This Row],[server start t]]&gt;0),"valid","unvalid")</f>
        <v>valid</v>
      </c>
    </row>
    <row r="43" spans="1:16">
      <c r="A43" s="2" t="s">
        <v>17</v>
      </c>
      <c r="B43" s="2">
        <v>37352371350644</v>
      </c>
      <c r="C43" s="2">
        <v>37354041989589</v>
      </c>
      <c r="D43" s="2">
        <v>3000</v>
      </c>
      <c r="E43" s="2">
        <v>0</v>
      </c>
      <c r="F43" s="2" t="b">
        <v>0</v>
      </c>
      <c r="G43" s="2" t="str">
        <f>IF(Table1[[#This Row],[enable log]],"live logging","no live logging")</f>
        <v>no live logging</v>
      </c>
      <c r="H43" s="2" t="s">
        <v>17</v>
      </c>
      <c r="I43" s="2">
        <v>38913632743193</v>
      </c>
      <c r="J43" s="2">
        <v>38915821262059</v>
      </c>
      <c r="K43" s="2">
        <v>3000</v>
      </c>
      <c r="M43" s="2">
        <f>C43-B43</f>
        <v>1670638945</v>
      </c>
      <c r="N43" s="2">
        <f>J43-I43</f>
        <v>2188518866</v>
      </c>
      <c r="O43" s="2">
        <f>E43/D43</f>
        <v>0</v>
      </c>
      <c r="P43" t="str">
        <f>IF(AND(Table1[[#This Row],[msg size]]=Table1[[#This Row],[msg size3]],Table1[[#This Row],[server start t]]&gt;0),"valid","unvalid")</f>
        <v>valid</v>
      </c>
    </row>
    <row r="44" spans="1:16">
      <c r="A44" s="2" t="s">
        <v>17</v>
      </c>
      <c r="B44" s="2">
        <v>37373415656699</v>
      </c>
      <c r="C44" s="2">
        <v>37375214758901</v>
      </c>
      <c r="D44" s="2">
        <v>3000</v>
      </c>
      <c r="E44" s="2">
        <v>0</v>
      </c>
      <c r="F44" s="2" t="b">
        <v>0</v>
      </c>
      <c r="G44" s="2" t="str">
        <f>IF(Table1[[#This Row],[enable log]],"live logging","no live logging")</f>
        <v>no live logging</v>
      </c>
      <c r="H44" s="2" t="s">
        <v>17</v>
      </c>
      <c r="I44" s="2">
        <v>38934682294695</v>
      </c>
      <c r="J44" s="2">
        <v>38936995672454</v>
      </c>
      <c r="K44" s="2">
        <v>3000</v>
      </c>
      <c r="M44" s="2">
        <f>C44-B44</f>
        <v>1799102202</v>
      </c>
      <c r="N44" s="2">
        <f>J44-I44</f>
        <v>2313377759</v>
      </c>
      <c r="O44" s="2">
        <f>E44/D44</f>
        <v>0</v>
      </c>
      <c r="P44" t="str">
        <f>IF(AND(Table1[[#This Row],[msg size]]=Table1[[#This Row],[msg size3]],Table1[[#This Row],[server start t]]&gt;0),"valid","unvalid")</f>
        <v>valid</v>
      </c>
    </row>
    <row r="45" spans="1:16">
      <c r="A45" s="2" t="s">
        <v>17</v>
      </c>
      <c r="B45" s="2">
        <v>37395075809196</v>
      </c>
      <c r="C45" s="2">
        <v>37397265595377</v>
      </c>
      <c r="D45" s="2">
        <v>4000</v>
      </c>
      <c r="E45" s="2">
        <v>0</v>
      </c>
      <c r="F45" s="2" t="b">
        <v>0</v>
      </c>
      <c r="G45" s="2" t="str">
        <f>IF(Table1[[#This Row],[enable log]],"live logging","no live logging")</f>
        <v>no live logging</v>
      </c>
      <c r="H45" s="2" t="s">
        <v>17</v>
      </c>
      <c r="I45" s="2">
        <v>38956341477154</v>
      </c>
      <c r="J45" s="2">
        <v>38959044596613</v>
      </c>
      <c r="K45" s="2">
        <v>4000</v>
      </c>
      <c r="M45" s="2">
        <f>C45-B45</f>
        <v>2189786181</v>
      </c>
      <c r="N45" s="2">
        <f>J45-I45</f>
        <v>2703119459</v>
      </c>
      <c r="O45" s="2">
        <f>E45/D45</f>
        <v>0</v>
      </c>
      <c r="P45" t="str">
        <f>IF(AND(Table1[[#This Row],[msg size]]=Table1[[#This Row],[msg size3]],Table1[[#This Row],[server start t]]&gt;0),"valid","unvalid")</f>
        <v>valid</v>
      </c>
    </row>
    <row r="46" spans="1:16">
      <c r="A46" s="2" t="s">
        <v>17</v>
      </c>
      <c r="B46" s="2">
        <v>37417226521640</v>
      </c>
      <c r="C46" s="2">
        <v>37419439641251</v>
      </c>
      <c r="D46" s="2">
        <v>4000</v>
      </c>
      <c r="E46" s="2">
        <v>0</v>
      </c>
      <c r="F46" s="2" t="b">
        <v>0</v>
      </c>
      <c r="G46" s="2" t="str">
        <f>IF(Table1[[#This Row],[enable log]],"live logging","no live logging")</f>
        <v>no live logging</v>
      </c>
      <c r="H46" s="2" t="s">
        <v>17</v>
      </c>
      <c r="I46" s="2">
        <v>38978471879618</v>
      </c>
      <c r="J46" s="2">
        <v>38981219874270</v>
      </c>
      <c r="K46" s="2">
        <v>4000</v>
      </c>
      <c r="M46" s="2">
        <f>C46-B46</f>
        <v>2213119611</v>
      </c>
      <c r="N46" s="2">
        <f>J46-I46</f>
        <v>2747994652</v>
      </c>
      <c r="O46" s="2">
        <f>E46/D46</f>
        <v>0</v>
      </c>
      <c r="P46" t="str">
        <f>IF(AND(Table1[[#This Row],[msg size]]=Table1[[#This Row],[msg size3]],Table1[[#This Row],[server start t]]&gt;0),"valid","unvalid")</f>
        <v>valid</v>
      </c>
    </row>
    <row r="47" spans="1:16">
      <c r="A47" s="2" t="s">
        <v>17</v>
      </c>
      <c r="B47" s="2">
        <v>37439594004625</v>
      </c>
      <c r="C47" s="2">
        <v>37441871821843</v>
      </c>
      <c r="D47" s="2">
        <v>4000</v>
      </c>
      <c r="E47" s="2">
        <v>0</v>
      </c>
      <c r="F47" s="2" t="b">
        <v>0</v>
      </c>
      <c r="G47" s="2" t="str">
        <f>IF(Table1[[#This Row],[enable log]],"live logging","no live logging")</f>
        <v>no live logging</v>
      </c>
      <c r="H47" s="2" t="s">
        <v>17</v>
      </c>
      <c r="I47" s="2">
        <v>39000867066116</v>
      </c>
      <c r="J47" s="2">
        <v>39003651173423</v>
      </c>
      <c r="K47" s="2">
        <v>4000</v>
      </c>
      <c r="M47" s="2">
        <f>C47-B47</f>
        <v>2277817218</v>
      </c>
      <c r="N47" s="2">
        <f>J47-I47</f>
        <v>2784107307</v>
      </c>
      <c r="O47" s="2">
        <f>E47/D47</f>
        <v>0</v>
      </c>
      <c r="P47" t="str">
        <f>IF(AND(Table1[[#This Row],[msg size]]=Table1[[#This Row],[msg size3]],Table1[[#This Row],[server start t]]&gt;0),"valid","unvalid")</f>
        <v>valid</v>
      </c>
    </row>
    <row r="48" spans="1:16">
      <c r="A48" s="2" t="s">
        <v>17</v>
      </c>
      <c r="B48" s="2">
        <v>37461769754578</v>
      </c>
      <c r="C48" s="2">
        <v>37463882052318</v>
      </c>
      <c r="D48" s="2">
        <v>4000</v>
      </c>
      <c r="E48" s="2">
        <v>0</v>
      </c>
      <c r="F48" s="2" t="b">
        <v>0</v>
      </c>
      <c r="G48" s="2" t="str">
        <f>IF(Table1[[#This Row],[enable log]],"live logging","no live logging")</f>
        <v>no live logging</v>
      </c>
      <c r="H48" s="2" t="s">
        <v>17</v>
      </c>
      <c r="I48" s="2">
        <v>39023034765811</v>
      </c>
      <c r="J48" s="2">
        <v>39025662372728</v>
      </c>
      <c r="K48" s="2">
        <v>4000</v>
      </c>
      <c r="M48" s="2">
        <f>C48-B48</f>
        <v>2112297740</v>
      </c>
      <c r="N48" s="2">
        <f>J48-I48</f>
        <v>2627606917</v>
      </c>
      <c r="O48" s="2">
        <f>E48/D48</f>
        <v>0</v>
      </c>
      <c r="P48" t="str">
        <f>IF(AND(Table1[[#This Row],[msg size]]=Table1[[#This Row],[msg size3]],Table1[[#This Row],[server start t]]&gt;0),"valid","unvalid")</f>
        <v>valid</v>
      </c>
    </row>
    <row r="49" spans="1:16">
      <c r="A49" s="2" t="s">
        <v>17</v>
      </c>
      <c r="B49" s="2">
        <v>37483761756621</v>
      </c>
      <c r="C49" s="2">
        <v>37485907493132</v>
      </c>
      <c r="D49" s="2">
        <v>4000</v>
      </c>
      <c r="E49" s="2">
        <v>0</v>
      </c>
      <c r="F49" s="2" t="b">
        <v>0</v>
      </c>
      <c r="G49" s="2" t="str">
        <f>IF(Table1[[#This Row],[enable log]],"live logging","no live logging")</f>
        <v>no live logging</v>
      </c>
      <c r="H49" s="2" t="s">
        <v>17</v>
      </c>
      <c r="I49" s="2">
        <v>39045003655807</v>
      </c>
      <c r="J49" s="2">
        <v>39047687816504</v>
      </c>
      <c r="K49" s="2">
        <v>4000</v>
      </c>
      <c r="M49" s="2">
        <f>C49-B49</f>
        <v>2145736511</v>
      </c>
      <c r="N49" s="2">
        <f>J49-I49</f>
        <v>2684160697</v>
      </c>
      <c r="O49" s="2">
        <f>E49/D49</f>
        <v>0</v>
      </c>
      <c r="P49" t="str">
        <f>IF(AND(Table1[[#This Row],[msg size]]=Table1[[#This Row],[msg size3]],Table1[[#This Row],[server start t]]&gt;0),"valid","unvalid")</f>
        <v>valid</v>
      </c>
    </row>
    <row r="50" spans="1:16">
      <c r="A50" s="2" t="s">
        <v>17</v>
      </c>
      <c r="B50" s="2">
        <v>37505851392209</v>
      </c>
      <c r="C50" s="2">
        <v>37508125164575</v>
      </c>
      <c r="D50" s="2">
        <v>4000</v>
      </c>
      <c r="E50" s="2">
        <v>0</v>
      </c>
      <c r="F50" s="2" t="b">
        <v>0</v>
      </c>
      <c r="G50" s="2" t="str">
        <f>IF(Table1[[#This Row],[enable log]],"live logging","no live logging")</f>
        <v>no live logging</v>
      </c>
      <c r="H50" s="2" t="s">
        <v>17</v>
      </c>
      <c r="I50" s="2">
        <v>39067122776626</v>
      </c>
      <c r="J50" s="2">
        <v>39069904975569</v>
      </c>
      <c r="K50" s="2">
        <v>4000</v>
      </c>
      <c r="M50" s="2">
        <f>C50-B50</f>
        <v>2273772366</v>
      </c>
      <c r="N50" s="2">
        <f>J50-I50</f>
        <v>2782198943</v>
      </c>
      <c r="O50" s="2">
        <f>E50/D50</f>
        <v>0</v>
      </c>
      <c r="P50" t="str">
        <f>IF(AND(Table1[[#This Row],[msg size]]=Table1[[#This Row],[msg size3]],Table1[[#This Row],[server start t]]&gt;0),"valid","unvalid")</f>
        <v>valid</v>
      </c>
    </row>
    <row r="51" spans="1:16">
      <c r="A51" s="2" t="s">
        <v>17</v>
      </c>
      <c r="B51" s="2">
        <v>37528739150946</v>
      </c>
      <c r="C51" s="2">
        <v>37531537710234</v>
      </c>
      <c r="D51" s="2">
        <v>5000</v>
      </c>
      <c r="E51" s="2">
        <v>0</v>
      </c>
      <c r="F51" s="2" t="b">
        <v>0</v>
      </c>
      <c r="G51" s="2" t="str">
        <f>IF(Table1[[#This Row],[enable log]],"live logging","no live logging")</f>
        <v>no live logging</v>
      </c>
      <c r="H51" s="2" t="s">
        <v>17</v>
      </c>
      <c r="I51" s="2">
        <v>39090004162197</v>
      </c>
      <c r="J51" s="2">
        <v>39093317819347</v>
      </c>
      <c r="K51" s="2">
        <v>5000</v>
      </c>
      <c r="M51" s="2">
        <f>C51-B51</f>
        <v>2798559288</v>
      </c>
      <c r="N51" s="2">
        <f>J51-I51</f>
        <v>3313657150</v>
      </c>
      <c r="O51" s="2">
        <f>E51/D51</f>
        <v>0</v>
      </c>
      <c r="P51" t="str">
        <f>IF(AND(Table1[[#This Row],[msg size]]=Table1[[#This Row],[msg size3]],Table1[[#This Row],[server start t]]&gt;0),"valid","unvalid")</f>
        <v>valid</v>
      </c>
    </row>
    <row r="52" spans="1:16">
      <c r="A52" s="2" t="s">
        <v>17</v>
      </c>
      <c r="B52" s="2">
        <v>37551915611278</v>
      </c>
      <c r="C52" s="2">
        <v>37554482668941</v>
      </c>
      <c r="D52" s="2">
        <v>5000</v>
      </c>
      <c r="E52" s="2">
        <v>0</v>
      </c>
      <c r="F52" s="2" t="b">
        <v>0</v>
      </c>
      <c r="G52" s="2" t="str">
        <f>IF(Table1[[#This Row],[enable log]],"live logging","no live logging")</f>
        <v>no live logging</v>
      </c>
      <c r="H52" s="2" t="s">
        <v>17</v>
      </c>
      <c r="I52" s="2">
        <v>39113180015792</v>
      </c>
      <c r="J52" s="2">
        <v>39116263194884</v>
      </c>
      <c r="K52" s="2">
        <v>5000</v>
      </c>
      <c r="M52" s="2">
        <f>C52-B52</f>
        <v>2567057663</v>
      </c>
      <c r="N52" s="2">
        <f>J52-I52</f>
        <v>3083179092</v>
      </c>
      <c r="O52" s="2">
        <f>E52/D52</f>
        <v>0</v>
      </c>
      <c r="P52" t="str">
        <f>IF(AND(Table1[[#This Row],[msg size]]=Table1[[#This Row],[msg size3]],Table1[[#This Row],[server start t]]&gt;0),"valid","unvalid")</f>
        <v>valid</v>
      </c>
    </row>
    <row r="53" spans="1:16">
      <c r="A53" s="2" t="s">
        <v>17</v>
      </c>
      <c r="B53" s="2">
        <v>37574978438572</v>
      </c>
      <c r="C53" s="2">
        <v>37577605675073</v>
      </c>
      <c r="D53" s="2">
        <v>5000</v>
      </c>
      <c r="E53" s="2">
        <v>0</v>
      </c>
      <c r="F53" s="2" t="b">
        <v>0</v>
      </c>
      <c r="G53" s="2" t="str">
        <f>IF(Table1[[#This Row],[enable log]],"live logging","no live logging")</f>
        <v>no live logging</v>
      </c>
      <c r="H53" s="2" t="s">
        <v>17</v>
      </c>
      <c r="I53" s="2">
        <v>39136249422907</v>
      </c>
      <c r="J53" s="2">
        <v>39139385799106</v>
      </c>
      <c r="K53" s="2">
        <v>5000</v>
      </c>
      <c r="M53" s="2">
        <f>C53-B53</f>
        <v>2627236501</v>
      </c>
      <c r="N53" s="2">
        <f>J53-I53</f>
        <v>3136376199</v>
      </c>
      <c r="O53" s="2">
        <f>E53/D53</f>
        <v>0</v>
      </c>
      <c r="P53" t="str">
        <f>IF(AND(Table1[[#This Row],[msg size]]=Table1[[#This Row],[msg size3]],Table1[[#This Row],[server start t]]&gt;0),"valid","unvalid")</f>
        <v>valid</v>
      </c>
    </row>
    <row r="54" spans="1:16">
      <c r="A54" s="2" t="s">
        <v>17</v>
      </c>
      <c r="B54" s="2">
        <v>37598057279434</v>
      </c>
      <c r="C54" s="2">
        <v>37600707126963</v>
      </c>
      <c r="D54" s="2">
        <v>5000</v>
      </c>
      <c r="E54" s="2">
        <v>0</v>
      </c>
      <c r="F54" s="2" t="b">
        <v>0</v>
      </c>
      <c r="G54" s="2" t="str">
        <f>IF(Table1[[#This Row],[enable log]],"live logging","no live logging")</f>
        <v>no live logging</v>
      </c>
      <c r="H54" s="2" t="s">
        <v>17</v>
      </c>
      <c r="I54" s="2">
        <v>39159328926665</v>
      </c>
      <c r="J54" s="2">
        <v>39162486764387</v>
      </c>
      <c r="K54" s="2">
        <v>5000</v>
      </c>
      <c r="M54" s="2">
        <f>C54-B54</f>
        <v>2649847529</v>
      </c>
      <c r="N54" s="2">
        <f>J54-I54</f>
        <v>3157837722</v>
      </c>
      <c r="O54" s="2">
        <f>E54/D54</f>
        <v>0</v>
      </c>
      <c r="P54" t="str">
        <f>IF(AND(Table1[[#This Row],[msg size]]=Table1[[#This Row],[msg size3]],Table1[[#This Row],[server start t]]&gt;0),"valid","unvalid")</f>
        <v>valid</v>
      </c>
    </row>
    <row r="55" spans="1:16">
      <c r="A55" s="2" t="s">
        <v>17</v>
      </c>
      <c r="B55" s="2">
        <v>37621344722564</v>
      </c>
      <c r="C55" s="2">
        <v>37624010636394</v>
      </c>
      <c r="D55" s="2">
        <v>5000</v>
      </c>
      <c r="E55" s="2">
        <v>0</v>
      </c>
      <c r="F55" s="2" t="b">
        <v>0</v>
      </c>
      <c r="G55" s="2" t="str">
        <f>IF(Table1[[#This Row],[enable log]],"live logging","no live logging")</f>
        <v>no live logging</v>
      </c>
      <c r="H55" s="2" t="s">
        <v>17</v>
      </c>
      <c r="I55" s="2">
        <v>39182608515164</v>
      </c>
      <c r="J55" s="2">
        <v>39185791364546</v>
      </c>
      <c r="K55" s="2">
        <v>5000</v>
      </c>
      <c r="M55" s="2">
        <f>C55-B55</f>
        <v>2665913830</v>
      </c>
      <c r="N55" s="2">
        <f>J55-I55</f>
        <v>3182849382</v>
      </c>
      <c r="O55" s="2">
        <f>E55/D55</f>
        <v>0</v>
      </c>
      <c r="P55" t="str">
        <f>IF(AND(Table1[[#This Row],[msg size]]=Table1[[#This Row],[msg size3]],Table1[[#This Row],[server start t]]&gt;0),"valid","unvalid")</f>
        <v>valid</v>
      </c>
    </row>
    <row r="56" spans="1:16">
      <c r="A56" s="2" t="s">
        <v>17</v>
      </c>
      <c r="B56" s="2">
        <v>37644456434744</v>
      </c>
      <c r="C56" s="2">
        <v>37647110729298</v>
      </c>
      <c r="D56" s="2">
        <v>5000</v>
      </c>
      <c r="E56" s="2">
        <v>0</v>
      </c>
      <c r="F56" s="2" t="b">
        <v>0</v>
      </c>
      <c r="G56" s="2" t="str">
        <f>IF(Table1[[#This Row],[enable log]],"live logging","no live logging")</f>
        <v>no live logging</v>
      </c>
      <c r="H56" s="2" t="s">
        <v>17</v>
      </c>
      <c r="I56" s="2">
        <v>39205724997010</v>
      </c>
      <c r="J56" s="2">
        <v>39208891505351</v>
      </c>
      <c r="K56" s="2">
        <v>5000</v>
      </c>
      <c r="M56" s="2">
        <f>C56-B56</f>
        <v>2654294554</v>
      </c>
      <c r="N56" s="2">
        <f>J56-I56</f>
        <v>3166508341</v>
      </c>
      <c r="O56" s="2">
        <f>E56/D56</f>
        <v>0</v>
      </c>
      <c r="P56" t="str">
        <f>IF(AND(Table1[[#This Row],[msg size]]=Table1[[#This Row],[msg size3]],Table1[[#This Row],[server start t]]&gt;0),"valid","unvalid")</f>
        <v>valid</v>
      </c>
    </row>
    <row r="57" spans="1:16">
      <c r="A57" s="2" t="s">
        <v>17</v>
      </c>
      <c r="B57" s="2">
        <v>37668040265170</v>
      </c>
      <c r="C57" s="2">
        <v>37671315593079</v>
      </c>
      <c r="D57" s="2">
        <v>6000</v>
      </c>
      <c r="E57" s="2">
        <v>0</v>
      </c>
      <c r="F57" s="2" t="b">
        <v>0</v>
      </c>
      <c r="G57" s="2" t="str">
        <f>IF(Table1[[#This Row],[enable log]],"live logging","no live logging")</f>
        <v>no live logging</v>
      </c>
      <c r="H57" s="2" t="s">
        <v>17</v>
      </c>
      <c r="I57" s="2">
        <v>39229311101388</v>
      </c>
      <c r="J57" s="2">
        <v>39233105096613</v>
      </c>
      <c r="K57" s="2">
        <v>6000</v>
      </c>
      <c r="M57" s="2">
        <f>C57-B57</f>
        <v>3275327909</v>
      </c>
      <c r="N57" s="2">
        <f>J57-I57</f>
        <v>3793995225</v>
      </c>
      <c r="O57" s="2">
        <f>E57/D57</f>
        <v>0</v>
      </c>
      <c r="P57" t="str">
        <f>IF(AND(Table1[[#This Row],[msg size]]=Table1[[#This Row],[msg size3]],Table1[[#This Row],[server start t]]&gt;0),"valid","unvalid")</f>
        <v>valid</v>
      </c>
    </row>
    <row r="58" spans="1:16">
      <c r="A58" s="2" t="s">
        <v>17</v>
      </c>
      <c r="B58" s="2">
        <v>37692569802600</v>
      </c>
      <c r="C58" s="2">
        <v>37695783107800</v>
      </c>
      <c r="D58" s="2">
        <v>6000</v>
      </c>
      <c r="E58" s="2">
        <v>0</v>
      </c>
      <c r="F58" s="2" t="b">
        <v>0</v>
      </c>
      <c r="G58" s="2" t="str">
        <f>IF(Table1[[#This Row],[enable log]],"live logging","no live logging")</f>
        <v>no live logging</v>
      </c>
      <c r="H58" s="2" t="s">
        <v>17</v>
      </c>
      <c r="I58" s="2">
        <v>39253835490497</v>
      </c>
      <c r="J58" s="2">
        <v>39257563383931</v>
      </c>
      <c r="K58" s="2">
        <v>6000</v>
      </c>
      <c r="M58" s="2">
        <f>C58-B58</f>
        <v>3213305200</v>
      </c>
      <c r="N58" s="2">
        <f>J58-I58</f>
        <v>3727893434</v>
      </c>
      <c r="O58" s="2">
        <f>E58/D58</f>
        <v>0</v>
      </c>
      <c r="P58" t="str">
        <f>IF(AND(Table1[[#This Row],[msg size]]=Table1[[#This Row],[msg size3]],Table1[[#This Row],[server start t]]&gt;0),"valid","unvalid")</f>
        <v>valid</v>
      </c>
    </row>
    <row r="59" spans="1:16">
      <c r="A59" s="2" t="s">
        <v>17</v>
      </c>
      <c r="B59" s="2">
        <v>37716909213083</v>
      </c>
      <c r="C59" s="2">
        <v>37720101059185</v>
      </c>
      <c r="D59" s="2">
        <v>6000</v>
      </c>
      <c r="E59" s="2">
        <v>0</v>
      </c>
      <c r="F59" s="2" t="b">
        <v>0</v>
      </c>
      <c r="G59" s="2" t="str">
        <f>IF(Table1[[#This Row],[enable log]],"live logging","no live logging")</f>
        <v>no live logging</v>
      </c>
      <c r="H59" s="2" t="s">
        <v>17</v>
      </c>
      <c r="I59" s="2">
        <v>39278181568317</v>
      </c>
      <c r="J59" s="2">
        <v>39281881705324</v>
      </c>
      <c r="K59" s="2">
        <v>6000</v>
      </c>
      <c r="M59" s="2">
        <f>C59-B59</f>
        <v>3191846102</v>
      </c>
      <c r="N59" s="2">
        <f>J59-I59</f>
        <v>3700137007</v>
      </c>
      <c r="O59" s="2">
        <f>E59/D59</f>
        <v>0</v>
      </c>
      <c r="P59" t="str">
        <f>IF(AND(Table1[[#This Row],[msg size]]=Table1[[#This Row],[msg size3]],Table1[[#This Row],[server start t]]&gt;0),"valid","unvalid")</f>
        <v>valid</v>
      </c>
    </row>
    <row r="60" spans="1:16">
      <c r="A60" s="2" t="s">
        <v>17</v>
      </c>
      <c r="B60" s="2">
        <v>37741590486171</v>
      </c>
      <c r="C60" s="2">
        <v>37744844868877</v>
      </c>
      <c r="D60" s="2">
        <v>6000</v>
      </c>
      <c r="E60" s="2">
        <v>0</v>
      </c>
      <c r="F60" s="2" t="b">
        <v>0</v>
      </c>
      <c r="G60" s="2" t="str">
        <f>IF(Table1[[#This Row],[enable log]],"live logging","no live logging")</f>
        <v>no live logging</v>
      </c>
      <c r="H60" s="2" t="s">
        <v>17</v>
      </c>
      <c r="I60" s="2">
        <v>39302592875387</v>
      </c>
      <c r="J60" s="2">
        <v>39306634119505</v>
      </c>
      <c r="K60" s="2">
        <v>6000</v>
      </c>
      <c r="M60" s="2">
        <f>C60-B60</f>
        <v>3254382706</v>
      </c>
      <c r="N60" s="2">
        <f>J60-I60</f>
        <v>4041244118</v>
      </c>
      <c r="O60" s="2">
        <f>E60/D60</f>
        <v>0</v>
      </c>
      <c r="P60" t="str">
        <f>IF(AND(Table1[[#This Row],[msg size]]=Table1[[#This Row],[msg size3]],Table1[[#This Row],[server start t]]&gt;0),"valid","unvalid")</f>
        <v>valid</v>
      </c>
    </row>
    <row r="61" spans="1:16">
      <c r="A61" s="2" t="s">
        <v>17</v>
      </c>
      <c r="B61" s="2">
        <v>37765844363687</v>
      </c>
      <c r="C61" s="2">
        <v>37769152702096</v>
      </c>
      <c r="D61" s="2">
        <v>6000</v>
      </c>
      <c r="E61" s="2">
        <v>0</v>
      </c>
      <c r="F61" s="2" t="b">
        <v>0</v>
      </c>
      <c r="G61" s="2" t="str">
        <f>IF(Table1[[#This Row],[enable log]],"live logging","no live logging")</f>
        <v>no live logging</v>
      </c>
      <c r="H61" s="2" t="s">
        <v>17</v>
      </c>
      <c r="I61" s="2">
        <v>39327113054539</v>
      </c>
      <c r="J61" s="2">
        <v>39330932823567</v>
      </c>
      <c r="K61" s="2">
        <v>6000</v>
      </c>
      <c r="M61" s="2">
        <f>C61-B61</f>
        <v>3308338409</v>
      </c>
      <c r="N61" s="2">
        <f>J61-I61</f>
        <v>3819769028</v>
      </c>
      <c r="O61" s="2">
        <f>E61/D61</f>
        <v>0</v>
      </c>
      <c r="P61" t="str">
        <f>IF(AND(Table1[[#This Row],[msg size]]=Table1[[#This Row],[msg size3]],Table1[[#This Row],[server start t]]&gt;0),"valid","unvalid")</f>
        <v>valid</v>
      </c>
    </row>
    <row r="62" spans="1:16">
      <c r="A62" s="2" t="s">
        <v>17</v>
      </c>
      <c r="B62" s="2">
        <v>37790305278114</v>
      </c>
      <c r="C62" s="2">
        <v>37793764359253</v>
      </c>
      <c r="D62" s="2">
        <v>6000</v>
      </c>
      <c r="E62" s="2">
        <v>0</v>
      </c>
      <c r="F62" s="2" t="b">
        <v>0</v>
      </c>
      <c r="G62" s="2" t="str">
        <f>IF(Table1[[#This Row],[enable log]],"live logging","no live logging")</f>
        <v>no live logging</v>
      </c>
      <c r="H62" s="2" t="s">
        <v>17</v>
      </c>
      <c r="I62" s="2">
        <v>39351571737840</v>
      </c>
      <c r="J62" s="2">
        <v>39355545060749</v>
      </c>
      <c r="K62" s="2">
        <v>6000</v>
      </c>
      <c r="M62" s="2">
        <f>C62-B62</f>
        <v>3459081139</v>
      </c>
      <c r="N62" s="2">
        <f>J62-I62</f>
        <v>3973322909</v>
      </c>
      <c r="O62" s="2">
        <f>E62/D62</f>
        <v>0</v>
      </c>
      <c r="P62" t="str">
        <f>IF(AND(Table1[[#This Row],[msg size]]=Table1[[#This Row],[msg size3]],Table1[[#This Row],[server start t]]&gt;0),"valid","unvalid")</f>
        <v>valid</v>
      </c>
    </row>
    <row r="63" spans="1:16">
      <c r="A63" s="2" t="s">
        <v>17</v>
      </c>
      <c r="B63" s="2">
        <v>37815537493930</v>
      </c>
      <c r="C63" s="2">
        <v>37819527232525</v>
      </c>
      <c r="D63" s="2">
        <v>7000</v>
      </c>
      <c r="E63" s="2">
        <v>0</v>
      </c>
      <c r="F63" s="2" t="b">
        <v>0</v>
      </c>
      <c r="G63" s="2" t="str">
        <f>IF(Table1[[#This Row],[enable log]],"live logging","no live logging")</f>
        <v>no live logging</v>
      </c>
      <c r="H63" s="2" t="s">
        <v>17</v>
      </c>
      <c r="I63" s="2">
        <v>39376797317088</v>
      </c>
      <c r="J63" s="2">
        <v>39381307546345</v>
      </c>
      <c r="K63" s="2">
        <v>7000</v>
      </c>
      <c r="M63" s="2">
        <f>C63-B63</f>
        <v>3989738595</v>
      </c>
      <c r="N63" s="2">
        <f>J63-I63</f>
        <v>4510229257</v>
      </c>
      <c r="O63" s="2">
        <f>E63/D63</f>
        <v>0</v>
      </c>
      <c r="P63" t="str">
        <f>IF(AND(Table1[[#This Row],[msg size]]=Table1[[#This Row],[msg size3]],Table1[[#This Row],[server start t]]&gt;0),"valid","unvalid")</f>
        <v>valid</v>
      </c>
    </row>
    <row r="64" spans="1:16">
      <c r="A64" s="2" t="s">
        <v>17</v>
      </c>
      <c r="B64" s="2">
        <v>37841111456316</v>
      </c>
      <c r="C64" s="2">
        <v>37844743924583</v>
      </c>
      <c r="D64" s="2">
        <v>7000</v>
      </c>
      <c r="E64" s="2">
        <v>0</v>
      </c>
      <c r="F64" s="2" t="b">
        <v>0</v>
      </c>
      <c r="G64" s="2" t="str">
        <f>IF(Table1[[#This Row],[enable log]],"live logging","no live logging")</f>
        <v>no live logging</v>
      </c>
      <c r="H64" s="2" t="s">
        <v>17</v>
      </c>
      <c r="I64" s="2">
        <v>39402378539843</v>
      </c>
      <c r="J64" s="2">
        <v>39406524520957</v>
      </c>
      <c r="K64" s="2">
        <v>7000</v>
      </c>
      <c r="M64" s="2">
        <f>C64-B64</f>
        <v>3632468267</v>
      </c>
      <c r="N64" s="2">
        <f>J64-I64</f>
        <v>4145981114</v>
      </c>
      <c r="O64" s="2">
        <f>E64/D64</f>
        <v>0</v>
      </c>
      <c r="P64" t="str">
        <f>IF(AND(Table1[[#This Row],[msg size]]=Table1[[#This Row],[msg size3]],Table1[[#This Row],[server start t]]&gt;0),"valid","unvalid")</f>
        <v>valid</v>
      </c>
    </row>
    <row r="65" spans="1:16">
      <c r="A65" s="2" t="s">
        <v>17</v>
      </c>
      <c r="B65" s="2">
        <v>37866701509868</v>
      </c>
      <c r="C65" s="2">
        <v>37870231477159</v>
      </c>
      <c r="D65" s="2">
        <v>7000</v>
      </c>
      <c r="E65" s="2">
        <v>0</v>
      </c>
      <c r="F65" s="2" t="b">
        <v>0</v>
      </c>
      <c r="G65" s="2" t="str">
        <f>IF(Table1[[#This Row],[enable log]],"live logging","no live logging")</f>
        <v>no live logging</v>
      </c>
      <c r="H65" s="2" t="s">
        <v>17</v>
      </c>
      <c r="I65" s="2">
        <v>39427967908165</v>
      </c>
      <c r="J65" s="2">
        <v>39432011881049</v>
      </c>
      <c r="K65" s="2">
        <v>7000</v>
      </c>
      <c r="M65" s="2">
        <f>C65-B65</f>
        <v>3529967291</v>
      </c>
      <c r="N65" s="2">
        <f>J65-I65</f>
        <v>4043972884</v>
      </c>
      <c r="O65" s="2">
        <f>E65/D65</f>
        <v>0</v>
      </c>
      <c r="P65" t="str">
        <f>IF(AND(Table1[[#This Row],[msg size]]=Table1[[#This Row],[msg size3]],Table1[[#This Row],[server start t]]&gt;0),"valid","unvalid")</f>
        <v>valid</v>
      </c>
    </row>
    <row r="66" spans="1:16">
      <c r="A66" s="2" t="s">
        <v>17</v>
      </c>
      <c r="B66" s="2">
        <v>37891714910279</v>
      </c>
      <c r="C66" s="2">
        <v>37895177982378</v>
      </c>
      <c r="D66" s="2">
        <v>7000</v>
      </c>
      <c r="E66" s="2">
        <v>0</v>
      </c>
      <c r="F66" s="2" t="b">
        <v>0</v>
      </c>
      <c r="G66" s="2" t="str">
        <f>IF(Table1[[#This Row],[enable log]],"live logging","no live logging")</f>
        <v>no live logging</v>
      </c>
      <c r="H66" s="2" t="s">
        <v>17</v>
      </c>
      <c r="I66" s="2">
        <v>39452980293066</v>
      </c>
      <c r="J66" s="2">
        <v>39456959995123</v>
      </c>
      <c r="K66" s="2">
        <v>7000</v>
      </c>
      <c r="M66" s="2">
        <f>C66-B66</f>
        <v>3463072099</v>
      </c>
      <c r="N66" s="2">
        <f>J66-I66</f>
        <v>3979702057</v>
      </c>
      <c r="O66" s="2">
        <f>E66/D66</f>
        <v>0</v>
      </c>
      <c r="P66" t="str">
        <f>IF(AND(Table1[[#This Row],[msg size]]=Table1[[#This Row],[msg size3]],Table1[[#This Row],[server start t]]&gt;0),"valid","unvalid")</f>
        <v>valid</v>
      </c>
    </row>
    <row r="67" spans="1:16">
      <c r="A67" s="2" t="s">
        <v>17</v>
      </c>
      <c r="B67" s="2">
        <v>37916912639633</v>
      </c>
      <c r="C67" s="2">
        <v>37920468675379</v>
      </c>
      <c r="D67" s="2">
        <v>7000</v>
      </c>
      <c r="E67" s="2">
        <v>0</v>
      </c>
      <c r="F67" s="2" t="b">
        <v>0</v>
      </c>
      <c r="G67" s="2" t="str">
        <f>IF(Table1[[#This Row],[enable log]],"live logging","no live logging")</f>
        <v>no live logging</v>
      </c>
      <c r="H67" s="2" t="s">
        <v>17</v>
      </c>
      <c r="I67" s="2">
        <v>39478180455878</v>
      </c>
      <c r="J67" s="2">
        <v>39482248404242</v>
      </c>
      <c r="K67" s="2">
        <v>7000</v>
      </c>
      <c r="M67" s="2">
        <f>C67-B67</f>
        <v>3556035746</v>
      </c>
      <c r="N67" s="2">
        <f>J67-I67</f>
        <v>4067948364</v>
      </c>
      <c r="O67" s="2">
        <f>E67/D67</f>
        <v>0</v>
      </c>
      <c r="P67" t="str">
        <f>IF(AND(Table1[[#This Row],[msg size]]=Table1[[#This Row],[msg size3]],Table1[[#This Row],[server start t]]&gt;0),"valid","unvalid")</f>
        <v>valid</v>
      </c>
    </row>
    <row r="68" spans="1:16">
      <c r="A68" s="2" t="s">
        <v>17</v>
      </c>
      <c r="B68" s="2">
        <v>37941780334886</v>
      </c>
      <c r="C68" s="2">
        <v>37945315751426</v>
      </c>
      <c r="D68" s="2">
        <v>7000</v>
      </c>
      <c r="E68" s="2">
        <v>0</v>
      </c>
      <c r="F68" s="2" t="b">
        <v>0</v>
      </c>
      <c r="G68" s="2" t="str">
        <f>IF(Table1[[#This Row],[enable log]],"live logging","no live logging")</f>
        <v>no live logging</v>
      </c>
      <c r="H68" s="2" t="s">
        <v>17</v>
      </c>
      <c r="I68" s="2">
        <v>39503016565483</v>
      </c>
      <c r="J68" s="2">
        <v>39507098095284</v>
      </c>
      <c r="K68" s="2">
        <v>7000</v>
      </c>
      <c r="M68" s="2">
        <f>C68-B68</f>
        <v>3535416540</v>
      </c>
      <c r="N68" s="2">
        <f>J68-I68</f>
        <v>4081529801</v>
      </c>
      <c r="O68" s="2">
        <f>E68/D68</f>
        <v>0</v>
      </c>
      <c r="P68" t="str">
        <f>IF(AND(Table1[[#This Row],[msg size]]=Table1[[#This Row],[msg size3]],Table1[[#This Row],[server start t]]&gt;0),"valid","unvalid")</f>
        <v>valid</v>
      </c>
    </row>
    <row r="69" spans="1:16">
      <c r="A69" s="2" t="s">
        <v>17</v>
      </c>
      <c r="B69" s="2">
        <v>37967317447683</v>
      </c>
      <c r="C69" s="2">
        <v>37971364167898</v>
      </c>
      <c r="D69" s="2">
        <v>8000</v>
      </c>
      <c r="E69" s="2">
        <v>0</v>
      </c>
      <c r="F69" s="2" t="b">
        <v>0</v>
      </c>
      <c r="G69" s="2" t="str">
        <f>IF(Table1[[#This Row],[enable log]],"live logging","no live logging")</f>
        <v>no live logging</v>
      </c>
      <c r="H69" s="2" t="s">
        <v>17</v>
      </c>
      <c r="I69" s="2">
        <v>39528550288914</v>
      </c>
      <c r="J69" s="2">
        <v>39533144838006</v>
      </c>
      <c r="K69" s="2">
        <v>8000</v>
      </c>
      <c r="M69" s="2">
        <f>C69-B69</f>
        <v>4046720215</v>
      </c>
      <c r="N69" s="2">
        <f>J69-I69</f>
        <v>4594549092</v>
      </c>
      <c r="O69" s="2">
        <f>E69/D69</f>
        <v>0</v>
      </c>
      <c r="P69" t="str">
        <f>IF(AND(Table1[[#This Row],[msg size]]=Table1[[#This Row],[msg size3]],Table1[[#This Row],[server start t]]&gt;0),"valid","unvalid")</f>
        <v>valid</v>
      </c>
    </row>
    <row r="70" spans="1:16">
      <c r="A70" s="2" t="s">
        <v>17</v>
      </c>
      <c r="B70" s="2">
        <v>37993184941173</v>
      </c>
      <c r="C70" s="2">
        <v>37997198535458</v>
      </c>
      <c r="D70" s="2">
        <v>8000</v>
      </c>
      <c r="E70" s="2">
        <v>0</v>
      </c>
      <c r="F70" s="2" t="b">
        <v>0</v>
      </c>
      <c r="G70" s="2" t="str">
        <f>IF(Table1[[#This Row],[enable log]],"live logging","no live logging")</f>
        <v>no live logging</v>
      </c>
      <c r="H70" s="2" t="s">
        <v>17</v>
      </c>
      <c r="I70" s="2">
        <v>39554454114909</v>
      </c>
      <c r="J70" s="2">
        <v>39558987132011</v>
      </c>
      <c r="K70" s="2">
        <v>8000</v>
      </c>
      <c r="M70" s="2">
        <f>C70-B70</f>
        <v>4013594285</v>
      </c>
      <c r="N70" s="2">
        <f>J70-I70</f>
        <v>4533017102</v>
      </c>
      <c r="O70" s="2">
        <f>E70/D70</f>
        <v>0</v>
      </c>
      <c r="P70" t="str">
        <f>IF(AND(Table1[[#This Row],[msg size]]=Table1[[#This Row],[msg size3]],Table1[[#This Row],[server start t]]&gt;0),"valid","unvalid")</f>
        <v>valid</v>
      </c>
    </row>
    <row r="71" spans="1:16">
      <c r="A71" s="2" t="s">
        <v>17</v>
      </c>
      <c r="B71" s="2">
        <v>38019275664105</v>
      </c>
      <c r="C71" s="2">
        <v>38023162458933</v>
      </c>
      <c r="D71" s="2">
        <v>8000</v>
      </c>
      <c r="E71" s="2">
        <v>0</v>
      </c>
      <c r="F71" s="2" t="b">
        <v>0</v>
      </c>
      <c r="G71" s="2" t="str">
        <f>IF(Table1[[#This Row],[enable log]],"live logging","no live logging")</f>
        <v>no live logging</v>
      </c>
      <c r="H71" s="2" t="s">
        <v>17</v>
      </c>
      <c r="I71" s="2">
        <v>39580538020191</v>
      </c>
      <c r="J71" s="2">
        <v>39584940909238</v>
      </c>
      <c r="K71" s="2">
        <v>8000</v>
      </c>
      <c r="M71" s="2">
        <f>C71-B71</f>
        <v>3886794828</v>
      </c>
      <c r="N71" s="2">
        <f>J71-I71</f>
        <v>4402889047</v>
      </c>
      <c r="O71" s="2">
        <f>E71/D71</f>
        <v>0</v>
      </c>
      <c r="P71" t="str">
        <f>IF(AND(Table1[[#This Row],[msg size]]=Table1[[#This Row],[msg size3]],Table1[[#This Row],[server start t]]&gt;0),"valid","unvalid")</f>
        <v>valid</v>
      </c>
    </row>
    <row r="72" spans="1:16">
      <c r="A72" s="2" t="s">
        <v>17</v>
      </c>
      <c r="B72" s="2">
        <v>38046087042459</v>
      </c>
      <c r="C72" s="2">
        <v>38050184510104</v>
      </c>
      <c r="D72" s="2">
        <v>8000</v>
      </c>
      <c r="E72" s="2">
        <v>0</v>
      </c>
      <c r="F72" s="2" t="b">
        <v>0</v>
      </c>
      <c r="G72" s="2" t="str">
        <f>IF(Table1[[#This Row],[enable log]],"live logging","no live logging")</f>
        <v>no live logging</v>
      </c>
      <c r="H72" s="2" t="s">
        <v>17</v>
      </c>
      <c r="I72" s="2">
        <v>39607355497459</v>
      </c>
      <c r="J72" s="2">
        <v>39611975053877</v>
      </c>
      <c r="K72" s="2">
        <v>8000</v>
      </c>
      <c r="M72" s="2">
        <f>C72-B72</f>
        <v>4097467645</v>
      </c>
      <c r="N72" s="2">
        <f>J72-I72</f>
        <v>4619556418</v>
      </c>
      <c r="O72" s="2">
        <f>E72/D72</f>
        <v>0</v>
      </c>
      <c r="P72" t="str">
        <f>IF(AND(Table1[[#This Row],[msg size]]=Table1[[#This Row],[msg size3]],Table1[[#This Row],[server start t]]&gt;0),"valid","unvalid")</f>
        <v>valid</v>
      </c>
    </row>
    <row r="73" spans="1:16">
      <c r="A73" s="2" t="s">
        <v>17</v>
      </c>
      <c r="B73" s="2">
        <v>38072077175869</v>
      </c>
      <c r="C73" s="2">
        <v>38076135353750</v>
      </c>
      <c r="D73" s="2">
        <v>8000</v>
      </c>
      <c r="E73" s="2">
        <v>0</v>
      </c>
      <c r="F73" s="2" t="b">
        <v>0</v>
      </c>
      <c r="G73" s="2" t="str">
        <f>IF(Table1[[#This Row],[enable log]],"live logging","no live logging")</f>
        <v>no live logging</v>
      </c>
      <c r="H73" s="2" t="s">
        <v>17</v>
      </c>
      <c r="I73" s="2">
        <v>39633338908891</v>
      </c>
      <c r="J73" s="2">
        <v>39637914611860</v>
      </c>
      <c r="K73" s="2">
        <v>8000</v>
      </c>
      <c r="M73" s="2">
        <f>C73-B73</f>
        <v>4058177881</v>
      </c>
      <c r="N73" s="2">
        <f>J73-I73</f>
        <v>4575702969</v>
      </c>
      <c r="O73" s="2">
        <f>E73/D73</f>
        <v>0</v>
      </c>
      <c r="P73" t="str">
        <f>IF(AND(Table1[[#This Row],[msg size]]=Table1[[#This Row],[msg size3]],Table1[[#This Row],[server start t]]&gt;0),"valid","unvalid")</f>
        <v>valid</v>
      </c>
    </row>
    <row r="74" spans="1:16">
      <c r="A74" s="2" t="s">
        <v>17</v>
      </c>
      <c r="B74" s="2">
        <v>38098429091228</v>
      </c>
      <c r="C74" s="2">
        <v>38102617725030</v>
      </c>
      <c r="D74" s="2">
        <v>8000</v>
      </c>
      <c r="E74" s="2">
        <v>0</v>
      </c>
      <c r="F74" s="2" t="b">
        <v>0</v>
      </c>
      <c r="G74" s="2" t="str">
        <f>IF(Table1[[#This Row],[enable log]],"live logging","no live logging")</f>
        <v>no live logging</v>
      </c>
      <c r="H74" s="2" t="s">
        <v>17</v>
      </c>
      <c r="I74" s="2">
        <v>39659691883372</v>
      </c>
      <c r="J74" s="2">
        <v>39664406212408</v>
      </c>
      <c r="K74" s="2">
        <v>8000</v>
      </c>
      <c r="M74" s="2">
        <f>C74-B74</f>
        <v>4188633802</v>
      </c>
      <c r="N74" s="2">
        <f>J74-I74</f>
        <v>4714329036</v>
      </c>
      <c r="O74" s="2">
        <f>E74/D74</f>
        <v>0</v>
      </c>
      <c r="P74" t="str">
        <f>IF(AND(Table1[[#This Row],[msg size]]=Table1[[#This Row],[msg size3]],Table1[[#This Row],[server start t]]&gt;0),"valid","unvalid")</f>
        <v>valid</v>
      </c>
    </row>
    <row r="75" spans="1:16">
      <c r="A75" s="2" t="s">
        <v>17</v>
      </c>
      <c r="B75" s="2">
        <v>38125141309216</v>
      </c>
      <c r="C75" s="2">
        <v>38129486603988</v>
      </c>
      <c r="D75" s="2">
        <v>9000</v>
      </c>
      <c r="E75" s="2">
        <v>0</v>
      </c>
      <c r="F75" s="2" t="b">
        <v>0</v>
      </c>
      <c r="G75" s="2" t="str">
        <f>IF(Table1[[#This Row],[enable log]],"live logging","no live logging")</f>
        <v>no live logging</v>
      </c>
      <c r="H75" s="2" t="s">
        <v>17</v>
      </c>
      <c r="I75" s="2">
        <v>39686407821849</v>
      </c>
      <c r="J75" s="2">
        <v>39691265402385</v>
      </c>
      <c r="K75" s="2">
        <v>9000</v>
      </c>
      <c r="M75" s="2">
        <f>C75-B75</f>
        <v>4345294772</v>
      </c>
      <c r="N75" s="2">
        <f>J75-I75</f>
        <v>4857580536</v>
      </c>
      <c r="O75" s="2">
        <f>E75/D75</f>
        <v>0</v>
      </c>
      <c r="P75" t="str">
        <f>IF(AND(Table1[[#This Row],[msg size]]=Table1[[#This Row],[msg size3]],Table1[[#This Row],[server start t]]&gt;0),"valid","unvalid")</f>
        <v>valid</v>
      </c>
    </row>
    <row r="76" spans="1:16">
      <c r="A76" s="2" t="s">
        <v>17</v>
      </c>
      <c r="B76" s="2">
        <v>38151723193279</v>
      </c>
      <c r="C76" s="2">
        <v>38156122666317</v>
      </c>
      <c r="D76" s="2">
        <v>9000</v>
      </c>
      <c r="E76" s="2">
        <v>0</v>
      </c>
      <c r="F76" s="2" t="b">
        <v>0</v>
      </c>
      <c r="G76" s="2" t="str">
        <f>IF(Table1[[#This Row],[enable log]],"live logging","no live logging")</f>
        <v>no live logging</v>
      </c>
      <c r="H76" s="2" t="s">
        <v>17</v>
      </c>
      <c r="I76" s="2">
        <v>39712988228861</v>
      </c>
      <c r="J76" s="2">
        <v>39717910145211</v>
      </c>
      <c r="K76" s="2">
        <v>9000</v>
      </c>
      <c r="M76" s="2">
        <f>C76-B76</f>
        <v>4399473038</v>
      </c>
      <c r="N76" s="2">
        <f>J76-I76</f>
        <v>4921916350</v>
      </c>
      <c r="O76" s="2">
        <f>E76/D76</f>
        <v>0</v>
      </c>
      <c r="P76" t="str">
        <f>IF(AND(Table1[[#This Row],[msg size]]=Table1[[#This Row],[msg size3]],Table1[[#This Row],[server start t]]&gt;0),"valid","unvalid")</f>
        <v>valid</v>
      </c>
    </row>
    <row r="77" spans="1:16">
      <c r="A77" s="2" t="s">
        <v>17</v>
      </c>
      <c r="B77" s="2">
        <v>38178416483096</v>
      </c>
      <c r="C77" s="2">
        <v>38182775710266</v>
      </c>
      <c r="D77" s="2">
        <v>9000</v>
      </c>
      <c r="E77" s="2">
        <v>0</v>
      </c>
      <c r="F77" s="2" t="b">
        <v>0</v>
      </c>
      <c r="G77" s="2" t="str">
        <f>IF(Table1[[#This Row],[enable log]],"live logging","no live logging")</f>
        <v>no live logging</v>
      </c>
      <c r="H77" s="2" t="s">
        <v>17</v>
      </c>
      <c r="I77" s="2">
        <v>39739681846853</v>
      </c>
      <c r="J77" s="2">
        <v>39744562239692</v>
      </c>
      <c r="K77" s="2">
        <v>9000</v>
      </c>
      <c r="M77" s="2">
        <f>C77-B77</f>
        <v>4359227170</v>
      </c>
      <c r="N77" s="2">
        <f>J77-I77</f>
        <v>4880392839</v>
      </c>
      <c r="O77" s="2">
        <f>E77/D77</f>
        <v>0</v>
      </c>
      <c r="P77" t="str">
        <f>IF(AND(Table1[[#This Row],[msg size]]=Table1[[#This Row],[msg size3]],Table1[[#This Row],[server start t]]&gt;0),"valid","unvalid")</f>
        <v>valid</v>
      </c>
    </row>
    <row r="78" spans="1:16">
      <c r="A78" s="2" t="s">
        <v>17</v>
      </c>
      <c r="B78" s="2">
        <v>38205258156279</v>
      </c>
      <c r="C78" s="2">
        <v>38209965191216</v>
      </c>
      <c r="D78" s="2">
        <v>9000</v>
      </c>
      <c r="E78" s="2">
        <v>0</v>
      </c>
      <c r="F78" s="2" t="b">
        <v>0</v>
      </c>
      <c r="G78" s="2" t="str">
        <f>IF(Table1[[#This Row],[enable log]],"live logging","no live logging")</f>
        <v>no live logging</v>
      </c>
      <c r="H78" s="2" t="s">
        <v>17</v>
      </c>
      <c r="I78" s="2">
        <v>39766508514154</v>
      </c>
      <c r="J78" s="2">
        <v>39771754122547</v>
      </c>
      <c r="K78" s="2">
        <v>9000</v>
      </c>
      <c r="M78" s="2">
        <f>C78-B78</f>
        <v>4707034937</v>
      </c>
      <c r="N78" s="2">
        <f>J78-I78</f>
        <v>5245608393</v>
      </c>
      <c r="O78" s="2">
        <f>E78/D78</f>
        <v>0</v>
      </c>
      <c r="P78" t="str">
        <f>IF(AND(Table1[[#This Row],[msg size]]=Table1[[#This Row],[msg size3]],Table1[[#This Row],[server start t]]&gt;0),"valid","unvalid")</f>
        <v>valid</v>
      </c>
    </row>
    <row r="79" spans="1:16">
      <c r="A79" s="2" t="s">
        <v>17</v>
      </c>
      <c r="B79" s="2">
        <v>38232454055937</v>
      </c>
      <c r="C79" s="2">
        <v>38236794199011</v>
      </c>
      <c r="D79" s="2">
        <v>9000</v>
      </c>
      <c r="E79" s="2">
        <v>0</v>
      </c>
      <c r="F79" s="2" t="b">
        <v>0</v>
      </c>
      <c r="G79" s="2" t="str">
        <f>IF(Table1[[#This Row],[enable log]],"live logging","no live logging")</f>
        <v>no live logging</v>
      </c>
      <c r="H79" s="2" t="s">
        <v>17</v>
      </c>
      <c r="I79" s="2">
        <v>39793724844676</v>
      </c>
      <c r="J79" s="2">
        <v>39798571097184</v>
      </c>
      <c r="K79" s="2">
        <v>9000</v>
      </c>
      <c r="M79" s="2">
        <f>C79-B79</f>
        <v>4340143074</v>
      </c>
      <c r="N79" s="2">
        <f>J79-I79</f>
        <v>4846252508</v>
      </c>
      <c r="O79" s="2">
        <f>E79/D79</f>
        <v>0</v>
      </c>
      <c r="P79" t="str">
        <f>IF(AND(Table1[[#This Row],[msg size]]=Table1[[#This Row],[msg size3]],Table1[[#This Row],[server start t]]&gt;0),"valid","unvalid")</f>
        <v>valid</v>
      </c>
    </row>
    <row r="80" spans="1:16">
      <c r="A80" s="2" t="s">
        <v>17</v>
      </c>
      <c r="B80" s="2">
        <v>38258889651892</v>
      </c>
      <c r="C80" s="2">
        <v>38263295492111</v>
      </c>
      <c r="D80" s="2">
        <v>9000</v>
      </c>
      <c r="E80" s="2">
        <v>0</v>
      </c>
      <c r="F80" s="2" t="b">
        <v>0</v>
      </c>
      <c r="G80" s="2" t="str">
        <f>IF(Table1[[#This Row],[enable log]],"live logging","no live logging")</f>
        <v>no live logging</v>
      </c>
      <c r="H80" s="2" t="s">
        <v>17</v>
      </c>
      <c r="I80" s="2">
        <v>39820153490683</v>
      </c>
      <c r="J80" s="2">
        <v>39825084956654</v>
      </c>
      <c r="K80" s="2">
        <v>9000</v>
      </c>
      <c r="M80" s="2">
        <f>C80-B80</f>
        <v>4405840219</v>
      </c>
      <c r="N80" s="2">
        <f>J80-I80</f>
        <v>4931465971</v>
      </c>
      <c r="O80" s="2">
        <f>E80/D80</f>
        <v>0</v>
      </c>
      <c r="P80" t="str">
        <f>IF(AND(Table1[[#This Row],[msg size]]=Table1[[#This Row],[msg size3]],Table1[[#This Row],[server start t]]&gt;0),"valid","unvalid")</f>
        <v>valid</v>
      </c>
    </row>
    <row r="81" spans="1:16">
      <c r="A81" s="2" t="s">
        <v>17</v>
      </c>
      <c r="B81" s="2">
        <v>36599092288755</v>
      </c>
      <c r="C81" s="2">
        <v>36599119943796</v>
      </c>
      <c r="D81" s="2">
        <v>20</v>
      </c>
      <c r="E81" s="2">
        <v>0</v>
      </c>
      <c r="F81" s="2" t="b">
        <v>1</v>
      </c>
      <c r="G81" s="2" t="str">
        <f>IF(Table1[[#This Row],[enable log]],"live logging","no live logging")</f>
        <v>live logging</v>
      </c>
      <c r="H81" s="2" t="s">
        <v>17</v>
      </c>
      <c r="I81" s="2">
        <v>38160355625008</v>
      </c>
      <c r="J81" s="2">
        <v>38160887762222</v>
      </c>
      <c r="K81" s="2">
        <v>20</v>
      </c>
      <c r="M81" s="2">
        <f>C81-B81</f>
        <v>27655041</v>
      </c>
      <c r="N81" s="2">
        <f>J81-I81</f>
        <v>532137214</v>
      </c>
      <c r="O81" s="2">
        <f>E81/D81</f>
        <v>0</v>
      </c>
      <c r="P81" t="str">
        <f>IF(AND(Table1[[#This Row],[msg size]]=Table1[[#This Row],[msg size3]],Table1[[#This Row],[server start t]]&gt;0),"valid","unvalid")</f>
        <v>valid</v>
      </c>
    </row>
    <row r="82" spans="1:16">
      <c r="A82" s="2" t="s">
        <v>17</v>
      </c>
      <c r="B82" s="2">
        <v>36616403430556</v>
      </c>
      <c r="C82" s="2">
        <v>36616433889985</v>
      </c>
      <c r="D82" s="2">
        <v>20</v>
      </c>
      <c r="E82" s="2">
        <v>0</v>
      </c>
      <c r="F82" s="2" t="b">
        <v>1</v>
      </c>
      <c r="G82" s="2" t="str">
        <f>IF(Table1[[#This Row],[enable log]],"live logging","no live logging")</f>
        <v>live logging</v>
      </c>
      <c r="H82" s="2" t="s">
        <v>17</v>
      </c>
      <c r="I82" s="2">
        <v>38177668618281</v>
      </c>
      <c r="J82" s="2">
        <v>38178201870198</v>
      </c>
      <c r="K82" s="2">
        <v>20</v>
      </c>
      <c r="M82" s="2">
        <f>C82-B82</f>
        <v>30459429</v>
      </c>
      <c r="N82" s="2">
        <f>J82-I82</f>
        <v>533251917</v>
      </c>
      <c r="O82" s="2">
        <f>E82/D82</f>
        <v>0</v>
      </c>
      <c r="P82" t="str">
        <f>IF(AND(Table1[[#This Row],[msg size]]=Table1[[#This Row],[msg size3]],Table1[[#This Row],[server start t]]&gt;0),"valid","unvalid")</f>
        <v>valid</v>
      </c>
    </row>
    <row r="83" spans="1:16">
      <c r="A83" s="2" t="s">
        <v>17</v>
      </c>
      <c r="B83" s="2">
        <v>36633716819591</v>
      </c>
      <c r="C83" s="2">
        <v>36633746182265</v>
      </c>
      <c r="D83" s="2">
        <v>20</v>
      </c>
      <c r="E83" s="2">
        <v>0</v>
      </c>
      <c r="F83" s="2" t="b">
        <v>1</v>
      </c>
      <c r="G83" s="2" t="str">
        <f>IF(Table1[[#This Row],[enable log]],"live logging","no live logging")</f>
        <v>live logging</v>
      </c>
      <c r="H83" s="2" t="s">
        <v>17</v>
      </c>
      <c r="I83" s="2">
        <v>38194986530747</v>
      </c>
      <c r="J83" s="2">
        <v>38195514075961</v>
      </c>
      <c r="K83" s="2">
        <v>20</v>
      </c>
      <c r="M83" s="2">
        <f>C83-B83</f>
        <v>29362674</v>
      </c>
      <c r="N83" s="2">
        <f>J83-I83</f>
        <v>527545214</v>
      </c>
      <c r="O83" s="2">
        <f>E83/D83</f>
        <v>0</v>
      </c>
      <c r="P83" t="str">
        <f>IF(AND(Table1[[#This Row],[msg size]]=Table1[[#This Row],[msg size3]],Table1[[#This Row],[server start t]]&gt;0),"valid","unvalid")</f>
        <v>valid</v>
      </c>
    </row>
    <row r="84" spans="1:16">
      <c r="A84" s="2" t="s">
        <v>17</v>
      </c>
      <c r="B84" s="2">
        <v>36651027321334</v>
      </c>
      <c r="C84" s="2">
        <v>36651056139526</v>
      </c>
      <c r="D84" s="2">
        <v>20</v>
      </c>
      <c r="E84" s="2">
        <v>0</v>
      </c>
      <c r="F84" s="2" t="b">
        <v>1</v>
      </c>
      <c r="G84" s="2" t="str">
        <f>IF(Table1[[#This Row],[enable log]],"live logging","no live logging")</f>
        <v>live logging</v>
      </c>
      <c r="H84" s="2" t="s">
        <v>17</v>
      </c>
      <c r="I84" s="2">
        <v>38212296122282</v>
      </c>
      <c r="J84" s="2">
        <v>38212823921472</v>
      </c>
      <c r="K84" s="2">
        <v>20</v>
      </c>
      <c r="M84" s="2">
        <f>C84-B84</f>
        <v>28818192</v>
      </c>
      <c r="N84" s="2">
        <f>J84-I84</f>
        <v>527799190</v>
      </c>
      <c r="O84" s="2">
        <f>E84/D84</f>
        <v>0</v>
      </c>
      <c r="P84" t="str">
        <f>IF(AND(Table1[[#This Row],[msg size]]=Table1[[#This Row],[msg size3]],Table1[[#This Row],[server start t]]&gt;0),"valid","unvalid")</f>
        <v>valid</v>
      </c>
    </row>
    <row r="85" spans="1:16">
      <c r="A85" s="2" t="s">
        <v>17</v>
      </c>
      <c r="B85" s="2">
        <v>36668377019296</v>
      </c>
      <c r="C85" s="2">
        <v>36668406784560</v>
      </c>
      <c r="D85" s="2">
        <v>20</v>
      </c>
      <c r="E85" s="2">
        <v>0</v>
      </c>
      <c r="F85" s="2" t="b">
        <v>1</v>
      </c>
      <c r="G85" s="2" t="str">
        <f>IF(Table1[[#This Row],[enable log]],"live logging","no live logging")</f>
        <v>live logging</v>
      </c>
      <c r="H85" s="2" t="s">
        <v>17</v>
      </c>
      <c r="I85" s="2">
        <v>38229643688132</v>
      </c>
      <c r="J85" s="2">
        <v>38230174759416</v>
      </c>
      <c r="K85" s="2">
        <v>20</v>
      </c>
      <c r="M85" s="2">
        <f>C85-B85</f>
        <v>29765264</v>
      </c>
      <c r="N85" s="2">
        <f>J85-I85</f>
        <v>531071284</v>
      </c>
      <c r="O85" s="2">
        <f>E85/D85</f>
        <v>0</v>
      </c>
      <c r="P85" t="str">
        <f>IF(AND(Table1[[#This Row],[msg size]]=Table1[[#This Row],[msg size3]],Table1[[#This Row],[server start t]]&gt;0),"valid","unvalid")</f>
        <v>valid</v>
      </c>
    </row>
    <row r="86" spans="1:16">
      <c r="A86" s="2" t="s">
        <v>17</v>
      </c>
      <c r="B86" s="2">
        <v>36685694147274</v>
      </c>
      <c r="C86" s="2">
        <v>36685723131822</v>
      </c>
      <c r="D86" s="2">
        <v>20</v>
      </c>
      <c r="E86" s="2">
        <v>0</v>
      </c>
      <c r="F86" s="2" t="b">
        <v>1</v>
      </c>
      <c r="G86" s="2" t="str">
        <f>IF(Table1[[#This Row],[enable log]],"live logging","no live logging")</f>
        <v>live logging</v>
      </c>
      <c r="H86" s="2" t="s">
        <v>17</v>
      </c>
      <c r="I86" s="2">
        <v>38246964676014</v>
      </c>
      <c r="J86" s="2">
        <v>38247491221473</v>
      </c>
      <c r="K86" s="2">
        <v>20</v>
      </c>
      <c r="M86" s="2">
        <f>C86-B86</f>
        <v>28984548</v>
      </c>
      <c r="N86" s="2">
        <f>J86-I86</f>
        <v>526545459</v>
      </c>
      <c r="O86" s="2">
        <f>E86/D86</f>
        <v>0</v>
      </c>
      <c r="P86" t="str">
        <f>IF(AND(Table1[[#This Row],[msg size]]=Table1[[#This Row],[msg size3]],Table1[[#This Row],[server start t]]&gt;0),"valid","unvalid")</f>
        <v>valid</v>
      </c>
    </row>
    <row r="87" spans="1:16">
      <c r="A87" s="2" t="s">
        <v>17</v>
      </c>
      <c r="B87" s="2">
        <v>36703010925806</v>
      </c>
      <c r="C87" s="2">
        <v>36703209370468</v>
      </c>
      <c r="D87" s="2">
        <v>200</v>
      </c>
      <c r="E87" s="2">
        <v>0</v>
      </c>
      <c r="F87" s="2" t="b">
        <v>1</v>
      </c>
      <c r="G87" s="2" t="str">
        <f>IF(Table1[[#This Row],[enable log]],"live logging","no live logging")</f>
        <v>live logging</v>
      </c>
      <c r="H87" s="2" t="s">
        <v>17</v>
      </c>
      <c r="I87" s="2">
        <v>38264277489637</v>
      </c>
      <c r="J87" s="2">
        <v>38264977464785</v>
      </c>
      <c r="K87" s="2">
        <v>200</v>
      </c>
      <c r="M87" s="2">
        <f>C87-B87</f>
        <v>198444662</v>
      </c>
      <c r="N87" s="2">
        <f>J87-I87</f>
        <v>699975148</v>
      </c>
      <c r="O87" s="2">
        <f>E87/D87</f>
        <v>0</v>
      </c>
      <c r="P87" t="str">
        <f>IF(AND(Table1[[#This Row],[msg size]]=Table1[[#This Row],[msg size3]],Table1[[#This Row],[server start t]]&gt;0),"valid","unvalid")</f>
        <v>valid</v>
      </c>
    </row>
    <row r="88" spans="1:16">
      <c r="A88" s="2" t="s">
        <v>17</v>
      </c>
      <c r="B88" s="2">
        <v>36720661232310</v>
      </c>
      <c r="C88" s="2">
        <v>36720860870825</v>
      </c>
      <c r="D88" s="2">
        <v>200</v>
      </c>
      <c r="E88" s="2">
        <v>0</v>
      </c>
      <c r="F88" s="2" t="b">
        <v>1</v>
      </c>
      <c r="G88" s="2" t="str">
        <f>IF(Table1[[#This Row],[enable log]],"live logging","no live logging")</f>
        <v>live logging</v>
      </c>
      <c r="H88" s="2" t="s">
        <v>17</v>
      </c>
      <c r="I88" s="2">
        <v>38281923230483</v>
      </c>
      <c r="J88" s="2">
        <v>38282628910263</v>
      </c>
      <c r="K88" s="2">
        <v>200</v>
      </c>
      <c r="M88" s="2">
        <f>C88-B88</f>
        <v>199638515</v>
      </c>
      <c r="N88" s="2">
        <f>J88-I88</f>
        <v>705679780</v>
      </c>
      <c r="O88" s="2">
        <f>E88/D88</f>
        <v>0</v>
      </c>
      <c r="P88" t="str">
        <f>IF(AND(Table1[[#This Row],[msg size]]=Table1[[#This Row],[msg size3]],Table1[[#This Row],[server start t]]&gt;0),"valid","unvalid")</f>
        <v>valid</v>
      </c>
    </row>
    <row r="89" spans="1:16">
      <c r="A89" s="2" t="s">
        <v>17</v>
      </c>
      <c r="B89" s="2">
        <v>36738302164130</v>
      </c>
      <c r="C89" s="2">
        <v>36738509537720</v>
      </c>
      <c r="D89" s="2">
        <v>200</v>
      </c>
      <c r="E89" s="2">
        <v>0</v>
      </c>
      <c r="F89" s="2" t="b">
        <v>1</v>
      </c>
      <c r="G89" s="2" t="str">
        <f>IF(Table1[[#This Row],[enable log]],"live logging","no live logging")</f>
        <v>live logging</v>
      </c>
      <c r="H89" s="2" t="s">
        <v>17</v>
      </c>
      <c r="I89" s="2">
        <v>38299568132086</v>
      </c>
      <c r="J89" s="2">
        <v>38300277786218</v>
      </c>
      <c r="K89" s="2">
        <v>200</v>
      </c>
      <c r="M89" s="2">
        <f>C89-B89</f>
        <v>207373590</v>
      </c>
      <c r="N89" s="2">
        <f>J89-I89</f>
        <v>709654132</v>
      </c>
      <c r="O89" s="2">
        <f>E89/D89</f>
        <v>0</v>
      </c>
      <c r="P89" t="str">
        <f>IF(AND(Table1[[#This Row],[msg size]]=Table1[[#This Row],[msg size3]],Table1[[#This Row],[server start t]]&gt;0),"valid","unvalid")</f>
        <v>valid</v>
      </c>
    </row>
    <row r="90" spans="1:16">
      <c r="A90" s="2" t="s">
        <v>17</v>
      </c>
      <c r="B90" s="2">
        <v>36755950653842</v>
      </c>
      <c r="C90" s="2">
        <v>36756153924023</v>
      </c>
      <c r="D90" s="2">
        <v>200</v>
      </c>
      <c r="E90" s="2">
        <v>0</v>
      </c>
      <c r="F90" s="2" t="b">
        <v>1</v>
      </c>
      <c r="G90" s="2" t="str">
        <f>IF(Table1[[#This Row],[enable log]],"live logging","no live logging")</f>
        <v>live logging</v>
      </c>
      <c r="H90" s="2" t="s">
        <v>17</v>
      </c>
      <c r="I90" s="2">
        <v>38317215422285</v>
      </c>
      <c r="J90" s="2">
        <v>38317922405975</v>
      </c>
      <c r="K90" s="2">
        <v>200</v>
      </c>
      <c r="M90" s="2">
        <f>C90-B90</f>
        <v>203270181</v>
      </c>
      <c r="N90" s="2">
        <f>J90-I90</f>
        <v>706983690</v>
      </c>
      <c r="O90" s="2">
        <f>E90/D90</f>
        <v>0</v>
      </c>
      <c r="P90" t="str">
        <f>IF(AND(Table1[[#This Row],[msg size]]=Table1[[#This Row],[msg size3]],Table1[[#This Row],[server start t]]&gt;0),"valid","unvalid")</f>
        <v>valid</v>
      </c>
    </row>
    <row r="91" spans="1:16">
      <c r="A91" s="2" t="s">
        <v>17</v>
      </c>
      <c r="B91" s="2">
        <v>36773592481409</v>
      </c>
      <c r="C91" s="2">
        <v>36773799825306</v>
      </c>
      <c r="D91" s="2">
        <v>200</v>
      </c>
      <c r="E91" s="2">
        <v>0</v>
      </c>
      <c r="F91" s="2" t="b">
        <v>1</v>
      </c>
      <c r="G91" s="2" t="str">
        <f>IF(Table1[[#This Row],[enable log]],"live logging","no live logging")</f>
        <v>live logging</v>
      </c>
      <c r="H91" s="2" t="s">
        <v>17</v>
      </c>
      <c r="I91" s="2">
        <v>38334862415280</v>
      </c>
      <c r="J91" s="2">
        <v>38335567742167</v>
      </c>
      <c r="K91" s="2">
        <v>200</v>
      </c>
      <c r="M91" s="2">
        <f>C91-B91</f>
        <v>207343897</v>
      </c>
      <c r="N91" s="2">
        <f>J91-I91</f>
        <v>705326887</v>
      </c>
      <c r="O91" s="2">
        <f>E91/D91</f>
        <v>0</v>
      </c>
      <c r="P91" t="str">
        <f>IF(AND(Table1[[#This Row],[msg size]]=Table1[[#This Row],[msg size3]],Table1[[#This Row],[server start t]]&gt;0),"valid","unvalid")</f>
        <v>valid</v>
      </c>
    </row>
    <row r="92" spans="1:16">
      <c r="A92" s="2" t="s">
        <v>17</v>
      </c>
      <c r="B92" s="2">
        <v>36791252412485</v>
      </c>
      <c r="C92" s="2">
        <v>36791460775265</v>
      </c>
      <c r="D92" s="2">
        <v>200</v>
      </c>
      <c r="E92" s="2">
        <v>0</v>
      </c>
      <c r="F92" s="2" t="b">
        <v>1</v>
      </c>
      <c r="G92" s="2" t="str">
        <f>IF(Table1[[#This Row],[enable log]],"live logging","no live logging")</f>
        <v>live logging</v>
      </c>
      <c r="H92" s="2" t="s">
        <v>17</v>
      </c>
      <c r="I92" s="2">
        <v>38352520448948</v>
      </c>
      <c r="J92" s="2">
        <v>38353229149747</v>
      </c>
      <c r="K92" s="2">
        <v>200</v>
      </c>
      <c r="M92" s="2">
        <f>C92-B92</f>
        <v>208362780</v>
      </c>
      <c r="N92" s="2">
        <f>J92-I92</f>
        <v>708700799</v>
      </c>
      <c r="O92" s="2">
        <f>E92/D92</f>
        <v>0</v>
      </c>
      <c r="P92" t="str">
        <f>IF(AND(Table1[[#This Row],[msg size]]=Table1[[#This Row],[msg size3]],Table1[[#This Row],[server start t]]&gt;0),"valid","unvalid")</f>
        <v>valid</v>
      </c>
    </row>
    <row r="93" spans="1:16">
      <c r="A93" s="2" t="s">
        <v>17</v>
      </c>
      <c r="B93" s="2">
        <v>36808900042997</v>
      </c>
      <c r="C93" s="2">
        <v>36809206647319</v>
      </c>
      <c r="D93" s="2">
        <v>300</v>
      </c>
      <c r="E93" s="2">
        <v>0</v>
      </c>
      <c r="F93" s="2" t="b">
        <v>1</v>
      </c>
      <c r="G93" s="2" t="str">
        <f>IF(Table1[[#This Row],[enable log]],"live logging","no live logging")</f>
        <v>live logging</v>
      </c>
      <c r="H93" s="2" t="s">
        <v>17</v>
      </c>
      <c r="I93" s="2">
        <v>38370170534422</v>
      </c>
      <c r="J93" s="2">
        <v>38370975455452</v>
      </c>
      <c r="K93" s="2">
        <v>300</v>
      </c>
      <c r="M93" s="2">
        <f>C93-B93</f>
        <v>306604322</v>
      </c>
      <c r="N93" s="2">
        <f>J93-I93</f>
        <v>804921030</v>
      </c>
      <c r="O93" s="2">
        <f>E93/D93</f>
        <v>0</v>
      </c>
      <c r="P93" t="str">
        <f>IF(AND(Table1[[#This Row],[msg size]]=Table1[[#This Row],[msg size3]],Table1[[#This Row],[server start t]]&gt;0),"valid","unvalid")</f>
        <v>valid</v>
      </c>
    </row>
    <row r="94" spans="1:16">
      <c r="A94" s="2" t="s">
        <v>17</v>
      </c>
      <c r="B94" s="2">
        <v>36826749243728</v>
      </c>
      <c r="C94" s="2">
        <v>36827062449699</v>
      </c>
      <c r="D94" s="2">
        <v>300</v>
      </c>
      <c r="E94" s="2">
        <v>0</v>
      </c>
      <c r="F94" s="2" t="b">
        <v>1</v>
      </c>
      <c r="G94" s="2" t="str">
        <f>IF(Table1[[#This Row],[enable log]],"live logging","no live logging")</f>
        <v>live logging</v>
      </c>
      <c r="H94" s="2" t="s">
        <v>17</v>
      </c>
      <c r="I94" s="2">
        <v>38388001504870</v>
      </c>
      <c r="J94" s="2">
        <v>38388832112566</v>
      </c>
      <c r="K94" s="2">
        <v>300</v>
      </c>
      <c r="M94" s="2">
        <f>C94-B94</f>
        <v>313205971</v>
      </c>
      <c r="N94" s="2">
        <f>J94-I94</f>
        <v>830607696</v>
      </c>
      <c r="O94" s="2">
        <f>E94/D94</f>
        <v>0</v>
      </c>
      <c r="P94" t="str">
        <f>IF(AND(Table1[[#This Row],[msg size]]=Table1[[#This Row],[msg size3]],Table1[[#This Row],[server start t]]&gt;0),"valid","unvalid")</f>
        <v>valid</v>
      </c>
    </row>
    <row r="95" spans="1:16">
      <c r="A95" s="2" t="s">
        <v>17</v>
      </c>
      <c r="B95" s="2">
        <v>36844629923754</v>
      </c>
      <c r="C95" s="2">
        <v>36844922241229</v>
      </c>
      <c r="D95" s="2">
        <v>300</v>
      </c>
      <c r="E95" s="2">
        <v>0</v>
      </c>
      <c r="F95" s="2" t="b">
        <v>1</v>
      </c>
      <c r="G95" s="2" t="str">
        <f>IF(Table1[[#This Row],[enable log]],"live logging","no live logging")</f>
        <v>live logging</v>
      </c>
      <c r="H95" s="2" t="s">
        <v>17</v>
      </c>
      <c r="I95" s="2">
        <v>38405870917260</v>
      </c>
      <c r="J95" s="2">
        <v>38406691230089</v>
      </c>
      <c r="K95" s="2">
        <v>300</v>
      </c>
      <c r="M95" s="2">
        <f>C95-B95</f>
        <v>292317475</v>
      </c>
      <c r="N95" s="2">
        <f>J95-I95</f>
        <v>820312829</v>
      </c>
      <c r="O95" s="2">
        <f>E95/D95</f>
        <v>0</v>
      </c>
      <c r="P95" t="str">
        <f>IF(AND(Table1[[#This Row],[msg size]]=Table1[[#This Row],[msg size3]],Table1[[#This Row],[server start t]]&gt;0),"valid","unvalid")</f>
        <v>valid</v>
      </c>
    </row>
    <row r="96" spans="1:16">
      <c r="A96" s="2" t="s">
        <v>17</v>
      </c>
      <c r="B96" s="2">
        <v>36862448832324</v>
      </c>
      <c r="C96" s="2">
        <v>36862737714944</v>
      </c>
      <c r="D96" s="2">
        <v>300</v>
      </c>
      <c r="E96" s="2">
        <v>0</v>
      </c>
      <c r="F96" s="2" t="b">
        <v>1</v>
      </c>
      <c r="G96" s="2" t="str">
        <f>IF(Table1[[#This Row],[enable log]],"live logging","no live logging")</f>
        <v>live logging</v>
      </c>
      <c r="H96" s="2" t="s">
        <v>17</v>
      </c>
      <c r="I96" s="2">
        <v>38423714074854</v>
      </c>
      <c r="J96" s="2">
        <v>38424506169474</v>
      </c>
      <c r="K96" s="2">
        <v>300</v>
      </c>
      <c r="M96" s="2">
        <f>C96-B96</f>
        <v>288882620</v>
      </c>
      <c r="N96" s="2">
        <f>J96-I96</f>
        <v>792094620</v>
      </c>
      <c r="O96" s="2">
        <f>E96/D96</f>
        <v>0</v>
      </c>
      <c r="P96" t="str">
        <f>IF(AND(Table1[[#This Row],[msg size]]=Table1[[#This Row],[msg size3]],Table1[[#This Row],[server start t]]&gt;0),"valid","unvalid")</f>
        <v>valid</v>
      </c>
    </row>
    <row r="97" spans="1:16">
      <c r="A97" s="2" t="s">
        <v>17</v>
      </c>
      <c r="B97" s="2">
        <v>36880255993025</v>
      </c>
      <c r="C97" s="2">
        <v>36880543293959</v>
      </c>
      <c r="D97" s="2">
        <v>300</v>
      </c>
      <c r="E97" s="2">
        <v>0</v>
      </c>
      <c r="F97" s="2" t="b">
        <v>1</v>
      </c>
      <c r="G97" s="2" t="str">
        <f>IF(Table1[[#This Row],[enable log]],"live logging","no live logging")</f>
        <v>live logging</v>
      </c>
      <c r="H97" s="2" t="s">
        <v>17</v>
      </c>
      <c r="I97" s="2">
        <v>38441521909708</v>
      </c>
      <c r="J97" s="2">
        <v>38442312406835</v>
      </c>
      <c r="K97" s="2">
        <v>300</v>
      </c>
      <c r="M97" s="2">
        <f>C97-B97</f>
        <v>287300934</v>
      </c>
      <c r="N97" s="2">
        <f>J97-I97</f>
        <v>790497127</v>
      </c>
      <c r="O97" s="2">
        <f>E97/D97</f>
        <v>0</v>
      </c>
      <c r="P97" t="str">
        <f>IF(AND(Table1[[#This Row],[msg size]]=Table1[[#This Row],[msg size3]],Table1[[#This Row],[server start t]]&gt;0),"valid","unvalid")</f>
        <v>valid</v>
      </c>
    </row>
    <row r="98" spans="1:16">
      <c r="A98" s="2" t="s">
        <v>17</v>
      </c>
      <c r="B98" s="2">
        <v>36898081039703</v>
      </c>
      <c r="C98" s="2">
        <v>36898367289361</v>
      </c>
      <c r="D98" s="2">
        <v>300</v>
      </c>
      <c r="E98" s="2">
        <v>0</v>
      </c>
      <c r="F98" s="2" t="b">
        <v>1</v>
      </c>
      <c r="G98" s="2" t="str">
        <f>IF(Table1[[#This Row],[enable log]],"live logging","no live logging")</f>
        <v>live logging</v>
      </c>
      <c r="H98" s="2" t="s">
        <v>17</v>
      </c>
      <c r="I98" s="2">
        <v>38459347415327</v>
      </c>
      <c r="J98" s="2">
        <v>38460136353551</v>
      </c>
      <c r="K98" s="2">
        <v>300</v>
      </c>
      <c r="M98" s="2">
        <f>C98-B98</f>
        <v>286249658</v>
      </c>
      <c r="N98" s="2">
        <f>J98-I98</f>
        <v>788938224</v>
      </c>
      <c r="O98" s="2">
        <f>E98/D98</f>
        <v>0</v>
      </c>
      <c r="P98" t="str">
        <f>IF(AND(Table1[[#This Row],[msg size]]=Table1[[#This Row],[msg size3]],Table1[[#This Row],[server start t]]&gt;0),"valid","unvalid")</f>
        <v>valid</v>
      </c>
    </row>
    <row r="99" spans="1:16">
      <c r="A99" s="2" t="s">
        <v>17</v>
      </c>
      <c r="B99" s="2">
        <v>36915910284189</v>
      </c>
      <c r="C99" s="2">
        <v>36916299700526</v>
      </c>
      <c r="D99" s="2">
        <v>400</v>
      </c>
      <c r="E99" s="2">
        <v>0</v>
      </c>
      <c r="F99" s="2" t="b">
        <v>1</v>
      </c>
      <c r="G99" s="2" t="str">
        <f>IF(Table1[[#This Row],[enable log]],"live logging","no live logging")</f>
        <v>live logging</v>
      </c>
      <c r="H99" s="2" t="s">
        <v>17</v>
      </c>
      <c r="I99" s="2">
        <v>38477175362818</v>
      </c>
      <c r="J99" s="2">
        <v>38478072165628</v>
      </c>
      <c r="K99" s="2">
        <v>400</v>
      </c>
      <c r="M99" s="2">
        <f>C99-B99</f>
        <v>389416337</v>
      </c>
      <c r="N99" s="2">
        <f>J99-I99</f>
        <v>896802810</v>
      </c>
      <c r="O99" s="2">
        <f>E99/D99</f>
        <v>0</v>
      </c>
      <c r="P99" t="str">
        <f>IF(AND(Table1[[#This Row],[msg size]]=Table1[[#This Row],[msg size3]],Table1[[#This Row],[server start t]]&gt;0),"valid","unvalid")</f>
        <v>valid</v>
      </c>
    </row>
    <row r="100" spans="1:16">
      <c r="A100" s="2" t="s">
        <v>17</v>
      </c>
      <c r="B100" s="2">
        <v>36933895173649</v>
      </c>
      <c r="C100" s="2">
        <v>36934276251805</v>
      </c>
      <c r="D100" s="2">
        <v>400</v>
      </c>
      <c r="E100" s="2">
        <v>0</v>
      </c>
      <c r="F100" s="2" t="b">
        <v>1</v>
      </c>
      <c r="G100" s="2" t="str">
        <f>IF(Table1[[#This Row],[enable log]],"live logging","no live logging")</f>
        <v>live logging</v>
      </c>
      <c r="H100" s="2" t="s">
        <v>17</v>
      </c>
      <c r="I100" s="2">
        <v>38495163141649</v>
      </c>
      <c r="J100" s="2">
        <v>38496047412652</v>
      </c>
      <c r="K100" s="2">
        <v>400</v>
      </c>
      <c r="M100" s="2">
        <f>C100-B100</f>
        <v>381078156</v>
      </c>
      <c r="N100" s="2">
        <f>J100-I100</f>
        <v>884271003</v>
      </c>
      <c r="O100" s="2">
        <f>E100/D100</f>
        <v>0</v>
      </c>
      <c r="P100" t="str">
        <f>IF(AND(Table1[[#This Row],[msg size]]=Table1[[#This Row],[msg size3]],Table1[[#This Row],[server start t]]&gt;0),"valid","unvalid")</f>
        <v>valid</v>
      </c>
    </row>
    <row r="101" spans="1:16">
      <c r="A101" s="2" t="s">
        <v>17</v>
      </c>
      <c r="B101" s="2">
        <v>36951881534845</v>
      </c>
      <c r="C101" s="2">
        <v>36952237369266</v>
      </c>
      <c r="D101" s="2">
        <v>400</v>
      </c>
      <c r="E101" s="2">
        <v>0</v>
      </c>
      <c r="F101" s="2" t="b">
        <v>1</v>
      </c>
      <c r="G101" s="2" t="str">
        <f>IF(Table1[[#This Row],[enable log]],"live logging","no live logging")</f>
        <v>live logging</v>
      </c>
      <c r="H101" s="2" t="s">
        <v>17</v>
      </c>
      <c r="I101" s="2">
        <v>38513152748911</v>
      </c>
      <c r="J101" s="2">
        <v>38514007893095</v>
      </c>
      <c r="K101" s="2">
        <v>400</v>
      </c>
      <c r="M101" s="2">
        <f>C101-B101</f>
        <v>355834421</v>
      </c>
      <c r="N101" s="2">
        <f>J101-I101</f>
        <v>855144184</v>
      </c>
      <c r="O101" s="2">
        <f>E101/D101</f>
        <v>0</v>
      </c>
      <c r="P101" t="str">
        <f>IF(AND(Table1[[#This Row],[msg size]]=Table1[[#This Row],[msg size3]],Table1[[#This Row],[server start t]]&gt;0),"valid","unvalid")</f>
        <v>valid</v>
      </c>
    </row>
    <row r="102" spans="1:16">
      <c r="A102" s="2" t="s">
        <v>17</v>
      </c>
      <c r="B102" s="2">
        <v>36969863295835</v>
      </c>
      <c r="C102" s="2">
        <v>36970260713123</v>
      </c>
      <c r="D102" s="2">
        <v>400</v>
      </c>
      <c r="E102" s="2">
        <v>0</v>
      </c>
      <c r="F102" s="2" t="b">
        <v>1</v>
      </c>
      <c r="G102" s="2" t="str">
        <f>IF(Table1[[#This Row],[enable log]],"live logging","no live logging")</f>
        <v>live logging</v>
      </c>
      <c r="H102" s="2" t="s">
        <v>17</v>
      </c>
      <c r="I102" s="2">
        <v>38531105899629</v>
      </c>
      <c r="J102" s="2">
        <v>38532031623363</v>
      </c>
      <c r="K102" s="2">
        <v>400</v>
      </c>
      <c r="M102" s="2">
        <f>C102-B102</f>
        <v>397417288</v>
      </c>
      <c r="N102" s="2">
        <f>J102-I102</f>
        <v>925723734</v>
      </c>
      <c r="O102" s="2">
        <f>E102/D102</f>
        <v>0</v>
      </c>
      <c r="P102" t="str">
        <f>IF(AND(Table1[[#This Row],[msg size]]=Table1[[#This Row],[msg size3]],Table1[[#This Row],[server start t]]&gt;0),"valid","unvalid")</f>
        <v>valid</v>
      </c>
    </row>
    <row r="103" spans="1:16">
      <c r="A103" s="2" t="s">
        <v>17</v>
      </c>
      <c r="B103" s="2">
        <v>36987883254061</v>
      </c>
      <c r="C103" s="2">
        <v>36988264182815</v>
      </c>
      <c r="D103" s="2">
        <v>400</v>
      </c>
      <c r="E103" s="2">
        <v>0</v>
      </c>
      <c r="F103" s="2" t="b">
        <v>1</v>
      </c>
      <c r="G103" s="2" t="str">
        <f>IF(Table1[[#This Row],[enable log]],"live logging","no live logging")</f>
        <v>live logging</v>
      </c>
      <c r="H103" s="2" t="s">
        <v>17</v>
      </c>
      <c r="I103" s="2">
        <v>38549149172620</v>
      </c>
      <c r="J103" s="2">
        <v>38550039358579</v>
      </c>
      <c r="K103" s="2">
        <v>400</v>
      </c>
      <c r="M103" s="2">
        <f>C103-B103</f>
        <v>380928754</v>
      </c>
      <c r="N103" s="2">
        <f>J103-I103</f>
        <v>890185959</v>
      </c>
      <c r="O103" s="2">
        <f>E103/D103</f>
        <v>0</v>
      </c>
      <c r="P103" t="str">
        <f>IF(AND(Table1[[#This Row],[msg size]]=Table1[[#This Row],[msg size3]],Table1[[#This Row],[server start t]]&gt;0),"valid","unvalid")</f>
        <v>valid</v>
      </c>
    </row>
    <row r="104" spans="1:16">
      <c r="A104" s="2" t="s">
        <v>17</v>
      </c>
      <c r="B104" s="2">
        <v>37005869163248</v>
      </c>
      <c r="C104" s="2">
        <v>37006235548482</v>
      </c>
      <c r="D104" s="2">
        <v>400</v>
      </c>
      <c r="E104" s="2">
        <v>0</v>
      </c>
      <c r="F104" s="2" t="b">
        <v>1</v>
      </c>
      <c r="G104" s="2" t="str">
        <f>IF(Table1[[#This Row],[enable log]],"live logging","no live logging")</f>
        <v>live logging</v>
      </c>
      <c r="H104" s="2" t="s">
        <v>17</v>
      </c>
      <c r="I104" s="2">
        <v>38567136506652</v>
      </c>
      <c r="J104" s="2">
        <v>38568007318434</v>
      </c>
      <c r="K104" s="2">
        <v>400</v>
      </c>
      <c r="M104" s="2">
        <f>C104-B104</f>
        <v>366385234</v>
      </c>
      <c r="N104" s="2">
        <f>J104-I104</f>
        <v>870811782</v>
      </c>
      <c r="O104" s="2">
        <f>E104/D104</f>
        <v>0</v>
      </c>
      <c r="P104" t="str">
        <f>IF(AND(Table1[[#This Row],[msg size]]=Table1[[#This Row],[msg size3]],Table1[[#This Row],[server start t]]&gt;0),"valid","unvalid")</f>
        <v>valid</v>
      </c>
    </row>
    <row r="105" spans="1:16">
      <c r="A105" s="2" t="s">
        <v>17</v>
      </c>
      <c r="B105" s="2">
        <v>37023857183276</v>
      </c>
      <c r="C105" s="2">
        <v>37024656166678</v>
      </c>
      <c r="D105" s="2">
        <v>1000</v>
      </c>
      <c r="E105" s="2">
        <v>0</v>
      </c>
      <c r="F105" s="2" t="b">
        <v>1</v>
      </c>
      <c r="G105" s="2" t="str">
        <f>IF(Table1[[#This Row],[enable log]],"live logging","no live logging")</f>
        <v>live logging</v>
      </c>
      <c r="H105" s="2" t="s">
        <v>17</v>
      </c>
      <c r="I105" s="2">
        <v>38585123898322</v>
      </c>
      <c r="J105" s="2">
        <v>38586424522473</v>
      </c>
      <c r="K105" s="2">
        <v>1000</v>
      </c>
      <c r="M105" s="2">
        <f>C105-B105</f>
        <v>798983402</v>
      </c>
      <c r="N105" s="2">
        <f>J105-I105</f>
        <v>1300624151</v>
      </c>
      <c r="O105" s="2">
        <f>E105/D105</f>
        <v>0</v>
      </c>
      <c r="P105" t="str">
        <f>IF(AND(Table1[[#This Row],[msg size]]=Table1[[#This Row],[msg size3]],Table1[[#This Row],[server start t]]&gt;0),"valid","unvalid")</f>
        <v>valid</v>
      </c>
    </row>
    <row r="106" spans="1:16">
      <c r="A106" s="2" t="s">
        <v>17</v>
      </c>
      <c r="B106" s="2">
        <v>37042696472925</v>
      </c>
      <c r="C106" s="2">
        <v>37043477283944</v>
      </c>
      <c r="D106" s="2">
        <v>1000</v>
      </c>
      <c r="E106" s="2">
        <v>0</v>
      </c>
      <c r="F106" s="2" t="b">
        <v>1</v>
      </c>
      <c r="G106" s="2" t="str">
        <f>IF(Table1[[#This Row],[enable log]],"live logging","no live logging")</f>
        <v>live logging</v>
      </c>
      <c r="H106" s="2" t="s">
        <v>17</v>
      </c>
      <c r="I106" s="2">
        <v>38603962577396</v>
      </c>
      <c r="J106" s="2">
        <v>38605245975283</v>
      </c>
      <c r="K106" s="2">
        <v>1000</v>
      </c>
      <c r="M106" s="2">
        <f>C106-B106</f>
        <v>780811019</v>
      </c>
      <c r="N106" s="2">
        <f>J106-I106</f>
        <v>1283397887</v>
      </c>
      <c r="O106" s="2">
        <f>E106/D106</f>
        <v>0</v>
      </c>
      <c r="P106" t="str">
        <f>IF(AND(Table1[[#This Row],[msg size]]=Table1[[#This Row],[msg size3]],Table1[[#This Row],[server start t]]&gt;0),"valid","unvalid")</f>
        <v>valid</v>
      </c>
    </row>
    <row r="107" spans="1:16">
      <c r="A107" s="2" t="s">
        <v>17</v>
      </c>
      <c r="B107" s="2">
        <v>37061516549649</v>
      </c>
      <c r="C107" s="2">
        <v>37062281432662</v>
      </c>
      <c r="D107" s="2">
        <v>1000</v>
      </c>
      <c r="E107" s="2">
        <v>0</v>
      </c>
      <c r="F107" s="2" t="b">
        <v>1</v>
      </c>
      <c r="G107" s="2" t="str">
        <f>IF(Table1[[#This Row],[enable log]],"live logging","no live logging")</f>
        <v>live logging</v>
      </c>
      <c r="H107" s="2" t="s">
        <v>17</v>
      </c>
      <c r="I107" s="2">
        <v>38622785970852</v>
      </c>
      <c r="J107" s="2">
        <v>38624050391323</v>
      </c>
      <c r="K107" s="2">
        <v>1000</v>
      </c>
      <c r="M107" s="2">
        <f>C107-B107</f>
        <v>764883013</v>
      </c>
      <c r="N107" s="2">
        <f>J107-I107</f>
        <v>1264420471</v>
      </c>
      <c r="O107" s="2">
        <f>E107/D107</f>
        <v>0</v>
      </c>
      <c r="P107" t="str">
        <f>IF(AND(Table1[[#This Row],[msg size]]=Table1[[#This Row],[msg size3]],Table1[[#This Row],[server start t]]&gt;0),"valid","unvalid")</f>
        <v>valid</v>
      </c>
    </row>
    <row r="108" spans="1:16">
      <c r="A108" s="2" t="s">
        <v>17</v>
      </c>
      <c r="B108" s="2">
        <v>37080257042107</v>
      </c>
      <c r="C108" s="2">
        <v>37081044747241</v>
      </c>
      <c r="D108" s="2">
        <v>1000</v>
      </c>
      <c r="E108" s="2">
        <v>0</v>
      </c>
      <c r="F108" s="2" t="b">
        <v>1</v>
      </c>
      <c r="G108" s="2" t="str">
        <f>IF(Table1[[#This Row],[enable log]],"live logging","no live logging")</f>
        <v>live logging</v>
      </c>
      <c r="H108" s="2" t="s">
        <v>17</v>
      </c>
      <c r="I108" s="2">
        <v>38641523843737</v>
      </c>
      <c r="J108" s="2">
        <v>38642813169636</v>
      </c>
      <c r="K108" s="2">
        <v>1000</v>
      </c>
      <c r="M108" s="2">
        <f>C108-B108</f>
        <v>787705134</v>
      </c>
      <c r="N108" s="2">
        <f>J108-I108</f>
        <v>1289325899</v>
      </c>
      <c r="O108" s="2">
        <f>E108/D108</f>
        <v>0</v>
      </c>
      <c r="P108" t="str">
        <f>IF(AND(Table1[[#This Row],[msg size]]=Table1[[#This Row],[msg size3]],Table1[[#This Row],[server start t]]&gt;0),"valid","unvalid")</f>
        <v>valid</v>
      </c>
    </row>
    <row r="109" spans="1:16">
      <c r="A109" s="2" t="s">
        <v>17</v>
      </c>
      <c r="B109" s="2">
        <v>37099047610088</v>
      </c>
      <c r="C109" s="2">
        <v>37099795539598</v>
      </c>
      <c r="D109" s="2">
        <v>1000</v>
      </c>
      <c r="E109" s="2">
        <v>0</v>
      </c>
      <c r="F109" s="2" t="b">
        <v>1</v>
      </c>
      <c r="G109" s="2" t="str">
        <f>IF(Table1[[#This Row],[enable log]],"live logging","no live logging")</f>
        <v>live logging</v>
      </c>
      <c r="H109" s="2" t="s">
        <v>17</v>
      </c>
      <c r="I109" s="2">
        <v>38660313995034</v>
      </c>
      <c r="J109" s="2">
        <v>38661564747138</v>
      </c>
      <c r="K109" s="2">
        <v>1000</v>
      </c>
      <c r="M109" s="2">
        <f>C109-B109</f>
        <v>747929510</v>
      </c>
      <c r="N109" s="2">
        <f>J109-I109</f>
        <v>1250752104</v>
      </c>
      <c r="O109" s="2">
        <f>E109/D109</f>
        <v>0</v>
      </c>
      <c r="P109" t="str">
        <f>IF(AND(Table1[[#This Row],[msg size]]=Table1[[#This Row],[msg size3]],Table1[[#This Row],[server start t]]&gt;0),"valid","unvalid")</f>
        <v>valid</v>
      </c>
    </row>
    <row r="110" spans="1:16">
      <c r="A110" s="2" t="s">
        <v>17</v>
      </c>
      <c r="B110" s="2">
        <v>37117782953567</v>
      </c>
      <c r="C110" s="2">
        <v>37118547663543</v>
      </c>
      <c r="D110" s="2">
        <v>1000</v>
      </c>
      <c r="E110" s="2">
        <v>0</v>
      </c>
      <c r="F110" s="2" t="b">
        <v>1</v>
      </c>
      <c r="G110" s="2" t="str">
        <f>IF(Table1[[#This Row],[enable log]],"live logging","no live logging")</f>
        <v>live logging</v>
      </c>
      <c r="H110" s="2" t="s">
        <v>17</v>
      </c>
      <c r="I110" s="2">
        <v>38679047270812</v>
      </c>
      <c r="J110" s="2">
        <v>38680316545164</v>
      </c>
      <c r="K110" s="2">
        <v>1000</v>
      </c>
      <c r="M110" s="2">
        <f>C110-B110</f>
        <v>764709976</v>
      </c>
      <c r="N110" s="2">
        <f>J110-I110</f>
        <v>1269274352</v>
      </c>
      <c r="O110" s="2">
        <f>E110/D110</f>
        <v>0</v>
      </c>
      <c r="P110" t="str">
        <f>IF(AND(Table1[[#This Row],[msg size]]=Table1[[#This Row],[msg size3]],Table1[[#This Row],[server start t]]&gt;0),"valid","unvalid")</f>
        <v>valid</v>
      </c>
    </row>
    <row r="111" spans="1:16">
      <c r="A111" s="2" t="s">
        <v>17</v>
      </c>
      <c r="B111" s="2">
        <v>37136628017645</v>
      </c>
      <c r="C111" s="2">
        <v>37138034797681</v>
      </c>
      <c r="D111" s="2">
        <v>2000</v>
      </c>
      <c r="E111" s="2">
        <v>0</v>
      </c>
      <c r="F111" s="2" t="b">
        <v>1</v>
      </c>
      <c r="G111" s="2" t="str">
        <f>IF(Table1[[#This Row],[enable log]],"live logging","no live logging")</f>
        <v>live logging</v>
      </c>
      <c r="H111" s="2" t="s">
        <v>17</v>
      </c>
      <c r="I111" s="2">
        <v>38697896020826</v>
      </c>
      <c r="J111" s="2">
        <v>38699803679430</v>
      </c>
      <c r="K111" s="2">
        <v>2000</v>
      </c>
      <c r="M111" s="2">
        <f>C111-B111</f>
        <v>1406780036</v>
      </c>
      <c r="N111" s="2">
        <f>J111-I111</f>
        <v>1907658604</v>
      </c>
      <c r="O111" s="2">
        <f>E111/D111</f>
        <v>0</v>
      </c>
      <c r="P111" t="str">
        <f>IF(AND(Table1[[#This Row],[msg size]]=Table1[[#This Row],[msg size3]],Table1[[#This Row],[server start t]]&gt;0),"valid","unvalid")</f>
        <v>valid</v>
      </c>
    </row>
    <row r="112" spans="1:16">
      <c r="A112" s="2" t="s">
        <v>17</v>
      </c>
      <c r="B112" s="2">
        <v>37156618313144</v>
      </c>
      <c r="C112" s="2">
        <v>37157998474204</v>
      </c>
      <c r="D112" s="2">
        <v>2000</v>
      </c>
      <c r="E112" s="2">
        <v>0</v>
      </c>
      <c r="F112" s="2" t="b">
        <v>1</v>
      </c>
      <c r="G112" s="2" t="str">
        <f>IF(Table1[[#This Row],[enable log]],"live logging","no live logging")</f>
        <v>live logging</v>
      </c>
      <c r="H112" s="2" t="s">
        <v>17</v>
      </c>
      <c r="I112" s="2">
        <v>38717887129864</v>
      </c>
      <c r="J112" s="2">
        <v>38719767591508</v>
      </c>
      <c r="K112" s="2">
        <v>2000</v>
      </c>
      <c r="M112" s="2">
        <f>C112-B112</f>
        <v>1380161060</v>
      </c>
      <c r="N112" s="2">
        <f>J112-I112</f>
        <v>1880461644</v>
      </c>
      <c r="O112" s="2">
        <f>E112/D112</f>
        <v>0</v>
      </c>
      <c r="P112" t="str">
        <f>IF(AND(Table1[[#This Row],[msg size]]=Table1[[#This Row],[msg size3]],Table1[[#This Row],[server start t]]&gt;0),"valid","unvalid")</f>
        <v>valid</v>
      </c>
    </row>
    <row r="113" spans="1:16">
      <c r="A113" s="2" t="s">
        <v>17</v>
      </c>
      <c r="B113" s="2">
        <v>37176586378290</v>
      </c>
      <c r="C113" s="2">
        <v>37177892685561</v>
      </c>
      <c r="D113" s="2">
        <v>2000</v>
      </c>
      <c r="E113" s="2">
        <v>0</v>
      </c>
      <c r="F113" s="2" t="b">
        <v>1</v>
      </c>
      <c r="G113" s="2" t="str">
        <f>IF(Table1[[#This Row],[enable log]],"live logging","no live logging")</f>
        <v>live logging</v>
      </c>
      <c r="H113" s="2" t="s">
        <v>17</v>
      </c>
      <c r="I113" s="2">
        <v>38737850050728</v>
      </c>
      <c r="J113" s="2">
        <v>38739661625143</v>
      </c>
      <c r="K113" s="2">
        <v>2000</v>
      </c>
      <c r="M113" s="2">
        <f>C113-B113</f>
        <v>1306307271</v>
      </c>
      <c r="N113" s="2">
        <f>J113-I113</f>
        <v>1811574415</v>
      </c>
      <c r="O113" s="2">
        <f>E113/D113</f>
        <v>0</v>
      </c>
      <c r="P113" t="str">
        <f>IF(AND(Table1[[#This Row],[msg size]]=Table1[[#This Row],[msg size3]],Table1[[#This Row],[server start t]]&gt;0),"valid","unvalid")</f>
        <v>valid</v>
      </c>
    </row>
    <row r="114" spans="1:16">
      <c r="A114" s="2" t="s">
        <v>17</v>
      </c>
      <c r="B114" s="2">
        <v>37196544685410</v>
      </c>
      <c r="C114" s="2">
        <v>37197999852546</v>
      </c>
      <c r="D114" s="2">
        <v>2000</v>
      </c>
      <c r="E114" s="2">
        <v>0</v>
      </c>
      <c r="F114" s="2" t="b">
        <v>1</v>
      </c>
      <c r="G114" s="2" t="str">
        <f>IF(Table1[[#This Row],[enable log]],"live logging","no live logging")</f>
        <v>live logging</v>
      </c>
      <c r="H114" s="2" t="s">
        <v>17</v>
      </c>
      <c r="I114" s="2">
        <v>38757811447007</v>
      </c>
      <c r="J114" s="2">
        <v>38759769054366</v>
      </c>
      <c r="K114" s="2">
        <v>2000</v>
      </c>
      <c r="M114" s="2">
        <f>C114-B114</f>
        <v>1455167136</v>
      </c>
      <c r="N114" s="2">
        <f>J114-I114</f>
        <v>1957607359</v>
      </c>
      <c r="O114" s="2">
        <f>E114/D114</f>
        <v>0</v>
      </c>
      <c r="P114" t="str">
        <f>IF(AND(Table1[[#This Row],[msg size]]=Table1[[#This Row],[msg size3]],Table1[[#This Row],[server start t]]&gt;0),"valid","unvalid")</f>
        <v>valid</v>
      </c>
    </row>
    <row r="115" spans="1:16">
      <c r="A115" s="2" t="s">
        <v>17</v>
      </c>
      <c r="B115" s="2">
        <v>37216662502178</v>
      </c>
      <c r="C115" s="2">
        <v>37218032739423</v>
      </c>
      <c r="D115" s="2">
        <v>2000</v>
      </c>
      <c r="E115" s="2">
        <v>0</v>
      </c>
      <c r="F115" s="2" t="b">
        <v>1</v>
      </c>
      <c r="G115" s="2" t="str">
        <f>IF(Table1[[#This Row],[enable log]],"live logging","no live logging")</f>
        <v>live logging</v>
      </c>
      <c r="H115" s="2" t="s">
        <v>17</v>
      </c>
      <c r="I115" s="2">
        <v>38777928161878</v>
      </c>
      <c r="J115" s="2">
        <v>38779801217870</v>
      </c>
      <c r="K115" s="2">
        <v>2000</v>
      </c>
      <c r="M115" s="2">
        <f>C115-B115</f>
        <v>1370237245</v>
      </c>
      <c r="N115" s="2">
        <f>J115-I115</f>
        <v>1873055992</v>
      </c>
      <c r="O115" s="2">
        <f>E115/D115</f>
        <v>0</v>
      </c>
      <c r="P115" t="str">
        <f>IF(AND(Table1[[#This Row],[msg size]]=Table1[[#This Row],[msg size3]],Table1[[#This Row],[server start t]]&gt;0),"valid","unvalid")</f>
        <v>valid</v>
      </c>
    </row>
    <row r="116" spans="1:16">
      <c r="A116" s="2" t="s">
        <v>17</v>
      </c>
      <c r="B116" s="2">
        <v>37236698736815</v>
      </c>
      <c r="C116" s="2">
        <v>37238123244799</v>
      </c>
      <c r="D116" s="2">
        <v>2000</v>
      </c>
      <c r="E116" s="2">
        <v>0</v>
      </c>
      <c r="F116" s="2" t="b">
        <v>1</v>
      </c>
      <c r="G116" s="2" t="str">
        <f>IF(Table1[[#This Row],[enable log]],"live logging","no live logging")</f>
        <v>live logging</v>
      </c>
      <c r="H116" s="2" t="s">
        <v>17</v>
      </c>
      <c r="I116" s="2">
        <v>38797963850413</v>
      </c>
      <c r="J116" s="2">
        <v>38799892481485</v>
      </c>
      <c r="K116" s="2">
        <v>2000</v>
      </c>
      <c r="M116" s="2">
        <f>C116-B116</f>
        <v>1424507984</v>
      </c>
      <c r="N116" s="2">
        <f>J116-I116</f>
        <v>1928631072</v>
      </c>
      <c r="O116" s="2">
        <f>E116/D116</f>
        <v>0</v>
      </c>
      <c r="P116" t="str">
        <f>IF(AND(Table1[[#This Row],[msg size]]=Table1[[#This Row],[msg size3]],Table1[[#This Row],[server start t]]&gt;0),"valid","unvalid")</f>
        <v>valid</v>
      </c>
    </row>
    <row r="117" spans="1:16">
      <c r="A117" s="2" t="s">
        <v>17</v>
      </c>
      <c r="B117" s="2">
        <v>37256998614849</v>
      </c>
      <c r="C117" s="2">
        <v>37259056340558</v>
      </c>
      <c r="D117" s="2">
        <v>3000</v>
      </c>
      <c r="E117" s="2">
        <v>0</v>
      </c>
      <c r="F117" s="2" t="b">
        <v>1</v>
      </c>
      <c r="G117" s="2" t="str">
        <f>IF(Table1[[#This Row],[enable log]],"live logging","no live logging")</f>
        <v>live logging</v>
      </c>
      <c r="H117" s="2" t="s">
        <v>17</v>
      </c>
      <c r="I117" s="2">
        <v>38818265559933</v>
      </c>
      <c r="J117" s="2">
        <v>38820825181625</v>
      </c>
      <c r="K117" s="2">
        <v>3000</v>
      </c>
      <c r="M117" s="2">
        <f>C117-B117</f>
        <v>2057725709</v>
      </c>
      <c r="N117" s="2">
        <f>J117-I117</f>
        <v>2559621692</v>
      </c>
      <c r="O117" s="2">
        <f>E117/D117</f>
        <v>0</v>
      </c>
      <c r="P117" t="str">
        <f>IF(AND(Table1[[#This Row],[msg size]]=Table1[[#This Row],[msg size3]],Table1[[#This Row],[server start t]]&gt;0),"valid","unvalid")</f>
        <v>valid</v>
      </c>
    </row>
    <row r="118" spans="1:16">
      <c r="A118" s="2" t="s">
        <v>17</v>
      </c>
      <c r="B118" s="2">
        <v>37278119975285</v>
      </c>
      <c r="C118" s="2">
        <v>37279982479387</v>
      </c>
      <c r="D118" s="2">
        <v>3000</v>
      </c>
      <c r="E118" s="2">
        <v>0</v>
      </c>
      <c r="F118" s="2" t="b">
        <v>1</v>
      </c>
      <c r="G118" s="2" t="str">
        <f>IF(Table1[[#This Row],[enable log]],"live logging","no live logging")</f>
        <v>live logging</v>
      </c>
      <c r="H118" s="2" t="s">
        <v>17</v>
      </c>
      <c r="I118" s="2">
        <v>38839388480234</v>
      </c>
      <c r="J118" s="2">
        <v>38841751412488</v>
      </c>
      <c r="K118" s="2">
        <v>3000</v>
      </c>
      <c r="M118" s="2">
        <f>C118-B118</f>
        <v>1862504102</v>
      </c>
      <c r="N118" s="2">
        <f>J118-I118</f>
        <v>2362932254</v>
      </c>
      <c r="O118" s="2">
        <f>E118/D118</f>
        <v>0</v>
      </c>
      <c r="P118" t="str">
        <f>IF(AND(Table1[[#This Row],[msg size]]=Table1[[#This Row],[msg size3]],Table1[[#This Row],[server start t]]&gt;0),"valid","unvalid")</f>
        <v>valid</v>
      </c>
    </row>
    <row r="119" spans="1:16">
      <c r="A119" s="2" t="s">
        <v>17</v>
      </c>
      <c r="B119" s="2">
        <v>37299270326562</v>
      </c>
      <c r="C119" s="2">
        <v>37301196480351</v>
      </c>
      <c r="D119" s="2">
        <v>3000</v>
      </c>
      <c r="E119" s="2">
        <v>0</v>
      </c>
      <c r="F119" s="2" t="b">
        <v>1</v>
      </c>
      <c r="G119" s="2" t="str">
        <f>IF(Table1[[#This Row],[enable log]],"live logging","no live logging")</f>
        <v>live logging</v>
      </c>
      <c r="H119" s="2" t="s">
        <v>17</v>
      </c>
      <c r="I119" s="2">
        <v>38860539546235</v>
      </c>
      <c r="J119" s="2">
        <v>38862965778499</v>
      </c>
      <c r="K119" s="2">
        <v>3000</v>
      </c>
      <c r="M119" s="2">
        <f>C119-B119</f>
        <v>1926153789</v>
      </c>
      <c r="N119" s="2">
        <f>J119-I119</f>
        <v>2426232264</v>
      </c>
      <c r="O119" s="2">
        <f>E119/D119</f>
        <v>0</v>
      </c>
      <c r="P119" t="str">
        <f>IF(AND(Table1[[#This Row],[msg size]]=Table1[[#This Row],[msg size3]],Table1[[#This Row],[server start t]]&gt;0),"valid","unvalid")</f>
        <v>valid</v>
      </c>
    </row>
    <row r="120" spans="1:16">
      <c r="A120" s="2" t="s">
        <v>17</v>
      </c>
      <c r="B120" s="2">
        <v>37320513827416</v>
      </c>
      <c r="C120" s="2">
        <v>37322535920530</v>
      </c>
      <c r="D120" s="2">
        <v>3000</v>
      </c>
      <c r="E120" s="2">
        <v>0</v>
      </c>
      <c r="F120" s="2" t="b">
        <v>1</v>
      </c>
      <c r="G120" s="2" t="str">
        <f>IF(Table1[[#This Row],[enable log]],"live logging","no live logging")</f>
        <v>live logging</v>
      </c>
      <c r="H120" s="2" t="s">
        <v>17</v>
      </c>
      <c r="I120" s="2">
        <v>38881778783995</v>
      </c>
      <c r="J120" s="2">
        <v>38884305183740</v>
      </c>
      <c r="K120" s="2">
        <v>3000</v>
      </c>
      <c r="M120" s="2">
        <f>C120-B120</f>
        <v>2022093114</v>
      </c>
      <c r="N120" s="2">
        <f>J120-I120</f>
        <v>2526399745</v>
      </c>
      <c r="O120" s="2">
        <f>E120/D120</f>
        <v>0</v>
      </c>
      <c r="P120" t="str">
        <f>IF(AND(Table1[[#This Row],[msg size]]=Table1[[#This Row],[msg size3]],Table1[[#This Row],[server start t]]&gt;0),"valid","unvalid")</f>
        <v>valid</v>
      </c>
    </row>
    <row r="121" spans="1:16">
      <c r="A121" s="2" t="s">
        <v>17</v>
      </c>
      <c r="B121" s="2">
        <v>37341715483187</v>
      </c>
      <c r="C121" s="2">
        <v>37343641231120</v>
      </c>
      <c r="D121" s="2">
        <v>3000</v>
      </c>
      <c r="E121" s="2">
        <v>0</v>
      </c>
      <c r="F121" s="2" t="b">
        <v>1</v>
      </c>
      <c r="G121" s="2" t="str">
        <f>IF(Table1[[#This Row],[enable log]],"live logging","no live logging")</f>
        <v>live logging</v>
      </c>
      <c r="H121" s="2" t="s">
        <v>17</v>
      </c>
      <c r="I121" s="2">
        <v>38902981963158</v>
      </c>
      <c r="J121" s="2">
        <v>38905410146440</v>
      </c>
      <c r="K121" s="2">
        <v>3000</v>
      </c>
      <c r="M121" s="2">
        <f>C121-B121</f>
        <v>1925747933</v>
      </c>
      <c r="N121" s="2">
        <f>J121-I121</f>
        <v>2428183282</v>
      </c>
      <c r="O121" s="2">
        <f>E121/D121</f>
        <v>0</v>
      </c>
      <c r="P121" t="str">
        <f>IF(AND(Table1[[#This Row],[msg size]]=Table1[[#This Row],[msg size3]],Table1[[#This Row],[server start t]]&gt;0),"valid","unvalid")</f>
        <v>valid</v>
      </c>
    </row>
    <row r="122" spans="1:16">
      <c r="A122" s="2" t="s">
        <v>17</v>
      </c>
      <c r="B122" s="2">
        <v>37362780611505</v>
      </c>
      <c r="C122" s="2">
        <v>37364692564194</v>
      </c>
      <c r="D122" s="2">
        <v>3000</v>
      </c>
      <c r="E122" s="2">
        <v>0</v>
      </c>
      <c r="F122" s="2" t="b">
        <v>1</v>
      </c>
      <c r="G122" s="2" t="str">
        <f>IF(Table1[[#This Row],[enable log]],"live logging","no live logging")</f>
        <v>live logging</v>
      </c>
      <c r="H122" s="2" t="s">
        <v>17</v>
      </c>
      <c r="I122" s="2">
        <v>38924048166653</v>
      </c>
      <c r="J122" s="2">
        <v>38926461007370</v>
      </c>
      <c r="K122" s="2">
        <v>3000</v>
      </c>
      <c r="M122" s="2">
        <f>C122-B122</f>
        <v>1911952689</v>
      </c>
      <c r="N122" s="2">
        <f>J122-I122</f>
        <v>2412840717</v>
      </c>
      <c r="O122" s="2">
        <f>E122/D122</f>
        <v>0</v>
      </c>
      <c r="P122" t="str">
        <f>IF(AND(Table1[[#This Row],[msg size]]=Table1[[#This Row],[msg size3]],Table1[[#This Row],[server start t]]&gt;0),"valid","unvalid")</f>
        <v>valid</v>
      </c>
    </row>
    <row r="123" spans="1:16">
      <c r="A123" s="2" t="s">
        <v>17</v>
      </c>
      <c r="B123" s="2">
        <v>37383956324616</v>
      </c>
      <c r="C123" s="2">
        <v>37386336129037</v>
      </c>
      <c r="D123" s="2">
        <v>4000</v>
      </c>
      <c r="E123" s="2">
        <v>0</v>
      </c>
      <c r="F123" s="2" t="b">
        <v>1</v>
      </c>
      <c r="G123" s="2" t="str">
        <f>IF(Table1[[#This Row],[enable log]],"live logging","no live logging")</f>
        <v>live logging</v>
      </c>
      <c r="H123" s="2" t="s">
        <v>17</v>
      </c>
      <c r="I123" s="2">
        <v>38945227023862</v>
      </c>
      <c r="J123" s="2">
        <v>38948105436239</v>
      </c>
      <c r="K123" s="2">
        <v>4000</v>
      </c>
      <c r="M123" s="2">
        <f>C123-B123</f>
        <v>2379804421</v>
      </c>
      <c r="N123" s="2">
        <f>J123-I123</f>
        <v>2878412377</v>
      </c>
      <c r="O123" s="2">
        <f>E123/D123</f>
        <v>0</v>
      </c>
      <c r="P123" t="str">
        <f>IF(AND(Table1[[#This Row],[msg size]]=Table1[[#This Row],[msg size3]],Table1[[#This Row],[server start t]]&gt;0),"valid","unvalid")</f>
        <v>valid</v>
      </c>
    </row>
    <row r="124" spans="1:16">
      <c r="A124" s="2" t="s">
        <v>17</v>
      </c>
      <c r="B124" s="2">
        <v>37406044468274</v>
      </c>
      <c r="C124" s="2">
        <v>37408473588210</v>
      </c>
      <c r="D124" s="2">
        <v>4000</v>
      </c>
      <c r="E124" s="2">
        <v>0</v>
      </c>
      <c r="F124" s="2" t="b">
        <v>1</v>
      </c>
      <c r="G124" s="2" t="str">
        <f>IF(Table1[[#This Row],[enable log]],"live logging","no live logging")</f>
        <v>live logging</v>
      </c>
      <c r="H124" s="2" t="s">
        <v>17</v>
      </c>
      <c r="I124" s="2">
        <v>38967313144322</v>
      </c>
      <c r="J124" s="2">
        <v>38970242624242</v>
      </c>
      <c r="K124" s="2">
        <v>4000</v>
      </c>
      <c r="M124" s="2">
        <f>C124-B124</f>
        <v>2429119936</v>
      </c>
      <c r="N124" s="2">
        <f>J124-I124</f>
        <v>2929479920</v>
      </c>
      <c r="O124" s="2">
        <f>E124/D124</f>
        <v>0</v>
      </c>
      <c r="P124" t="str">
        <f>IF(AND(Table1[[#This Row],[msg size]]=Table1[[#This Row],[msg size3]],Table1[[#This Row],[server start t]]&gt;0),"valid","unvalid")</f>
        <v>valid</v>
      </c>
    </row>
    <row r="125" spans="1:16">
      <c r="A125" s="2" t="s">
        <v>17</v>
      </c>
      <c r="B125" s="2">
        <v>37428188095812</v>
      </c>
      <c r="C125" s="2">
        <v>37430832958875</v>
      </c>
      <c r="D125" s="2">
        <v>4000</v>
      </c>
      <c r="E125" s="2">
        <v>0</v>
      </c>
      <c r="F125" s="2" t="b">
        <v>1</v>
      </c>
      <c r="G125" s="2" t="str">
        <f>IF(Table1[[#This Row],[enable log]],"live logging","no live logging")</f>
        <v>live logging</v>
      </c>
      <c r="H125" s="2" t="s">
        <v>17</v>
      </c>
      <c r="I125" s="2">
        <v>38989456949847</v>
      </c>
      <c r="J125" s="2">
        <v>38992602535560</v>
      </c>
      <c r="K125" s="2">
        <v>4000</v>
      </c>
      <c r="M125" s="2">
        <f>C125-B125</f>
        <v>2644863063</v>
      </c>
      <c r="N125" s="2">
        <f>J125-I125</f>
        <v>3145585713</v>
      </c>
      <c r="O125" s="2">
        <f>E125/D125</f>
        <v>0</v>
      </c>
      <c r="P125" t="str">
        <f>IF(AND(Table1[[#This Row],[msg size]]=Table1[[#This Row],[msg size3]],Table1[[#This Row],[server start t]]&gt;0),"valid","unvalid")</f>
        <v>valid</v>
      </c>
    </row>
    <row r="126" spans="1:16">
      <c r="A126" s="2" t="s">
        <v>17</v>
      </c>
      <c r="B126" s="2">
        <v>37450645818284</v>
      </c>
      <c r="C126" s="2">
        <v>37453033003021</v>
      </c>
      <c r="D126" s="2">
        <v>4000</v>
      </c>
      <c r="E126" s="2">
        <v>0</v>
      </c>
      <c r="F126" s="2" t="b">
        <v>1</v>
      </c>
      <c r="G126" s="2" t="str">
        <f>IF(Table1[[#This Row],[enable log]],"live logging","no live logging")</f>
        <v>live logging</v>
      </c>
      <c r="H126" s="2" t="s">
        <v>17</v>
      </c>
      <c r="I126" s="2">
        <v>39011914064770</v>
      </c>
      <c r="J126" s="2">
        <v>39014802373778</v>
      </c>
      <c r="K126" s="2">
        <v>4000</v>
      </c>
      <c r="M126" s="2">
        <f>C126-B126</f>
        <v>2387184737</v>
      </c>
      <c r="N126" s="2">
        <f>J126-I126</f>
        <v>2888309008</v>
      </c>
      <c r="O126" s="2">
        <f>E126/D126</f>
        <v>0</v>
      </c>
      <c r="P126" t="str">
        <f>IF(AND(Table1[[#This Row],[msg size]]=Table1[[#This Row],[msg size3]],Table1[[#This Row],[server start t]]&gt;0),"valid","unvalid")</f>
        <v>valid</v>
      </c>
    </row>
    <row r="127" spans="1:16">
      <c r="A127" s="2" t="s">
        <v>17</v>
      </c>
      <c r="B127" s="2">
        <v>37472619858793</v>
      </c>
      <c r="C127" s="2">
        <v>37475012302372</v>
      </c>
      <c r="D127" s="2">
        <v>4000</v>
      </c>
      <c r="E127" s="2">
        <v>0</v>
      </c>
      <c r="F127" s="2" t="b">
        <v>1</v>
      </c>
      <c r="G127" s="2" t="str">
        <f>IF(Table1[[#This Row],[enable log]],"live logging","no live logging")</f>
        <v>live logging</v>
      </c>
      <c r="H127" s="2" t="s">
        <v>17</v>
      </c>
      <c r="I127" s="2">
        <v>39033887250355</v>
      </c>
      <c r="J127" s="2">
        <v>39036781655290</v>
      </c>
      <c r="K127" s="2">
        <v>4000</v>
      </c>
      <c r="M127" s="2">
        <f>C127-B127</f>
        <v>2392443579</v>
      </c>
      <c r="N127" s="2">
        <f>J127-I127</f>
        <v>2894404935</v>
      </c>
      <c r="O127" s="2">
        <f>E127/D127</f>
        <v>0</v>
      </c>
      <c r="P127" t="str">
        <f>IF(AND(Table1[[#This Row],[msg size]]=Table1[[#This Row],[msg size3]],Table1[[#This Row],[server start t]]&gt;0),"valid","unvalid")</f>
        <v>valid</v>
      </c>
    </row>
    <row r="128" spans="1:16">
      <c r="A128" s="2" t="s">
        <v>17</v>
      </c>
      <c r="B128" s="2">
        <v>37494647890272</v>
      </c>
      <c r="C128" s="2">
        <v>37497125066368</v>
      </c>
      <c r="D128" s="2">
        <v>4000</v>
      </c>
      <c r="E128" s="2">
        <v>0</v>
      </c>
      <c r="F128" s="2" t="b">
        <v>1</v>
      </c>
      <c r="G128" s="2" t="str">
        <f>IF(Table1[[#This Row],[enable log]],"live logging","no live logging")</f>
        <v>live logging</v>
      </c>
      <c r="H128" s="2" t="s">
        <v>17</v>
      </c>
      <c r="I128" s="2">
        <v>39055917382534</v>
      </c>
      <c r="J128" s="2">
        <v>39058894414224</v>
      </c>
      <c r="K128" s="2">
        <v>4000</v>
      </c>
      <c r="M128" s="2">
        <f>C128-B128</f>
        <v>2477176096</v>
      </c>
      <c r="N128" s="2">
        <f>J128-I128</f>
        <v>2977031690</v>
      </c>
      <c r="O128" s="2">
        <f>E128/D128</f>
        <v>0</v>
      </c>
      <c r="P128" t="str">
        <f>IF(AND(Table1[[#This Row],[msg size]]=Table1[[#This Row],[msg size3]],Table1[[#This Row],[server start t]]&gt;0),"valid","unvalid")</f>
        <v>valid</v>
      </c>
    </row>
    <row r="129" spans="1:16">
      <c r="A129" s="2" t="s">
        <v>17</v>
      </c>
      <c r="B129" s="2">
        <v>37516898902010</v>
      </c>
      <c r="C129" s="2">
        <v>37519924239664</v>
      </c>
      <c r="D129" s="2">
        <v>5000</v>
      </c>
      <c r="E129" s="2">
        <v>0</v>
      </c>
      <c r="F129" s="2" t="b">
        <v>1</v>
      </c>
      <c r="G129" s="2" t="str">
        <f>IF(Table1[[#This Row],[enable log]],"live logging","no live logging")</f>
        <v>live logging</v>
      </c>
      <c r="H129" s="2" t="s">
        <v>17</v>
      </c>
      <c r="I129" s="2">
        <v>39078165978825</v>
      </c>
      <c r="J129" s="2">
        <v>39081693611533</v>
      </c>
      <c r="K129" s="2">
        <v>5000</v>
      </c>
      <c r="M129" s="2">
        <f>C129-B129</f>
        <v>3025337654</v>
      </c>
      <c r="N129" s="2">
        <f>J129-I129</f>
        <v>3527632708</v>
      </c>
      <c r="O129" s="2">
        <f>E129/D129</f>
        <v>0</v>
      </c>
      <c r="P129" t="str">
        <f>IF(AND(Table1[[#This Row],[msg size]]=Table1[[#This Row],[msg size3]],Table1[[#This Row],[server start t]]&gt;0),"valid","unvalid")</f>
        <v>valid</v>
      </c>
    </row>
    <row r="130" spans="1:16">
      <c r="A130" s="2" t="s">
        <v>17</v>
      </c>
      <c r="B130" s="2">
        <v>37540306881242</v>
      </c>
      <c r="C130" s="2">
        <v>37543153561612</v>
      </c>
      <c r="D130" s="2">
        <v>5000</v>
      </c>
      <c r="E130" s="2">
        <v>0</v>
      </c>
      <c r="F130" s="2" t="b">
        <v>1</v>
      </c>
      <c r="G130" s="2" t="str">
        <f>IF(Table1[[#This Row],[enable log]],"live logging","no live logging")</f>
        <v>live logging</v>
      </c>
      <c r="H130" s="2" t="s">
        <v>17</v>
      </c>
      <c r="I130" s="2">
        <v>39101573437719</v>
      </c>
      <c r="J130" s="2">
        <v>39104923345934</v>
      </c>
      <c r="K130" s="2">
        <v>5000</v>
      </c>
      <c r="M130" s="2">
        <f>C130-B130</f>
        <v>2846680370</v>
      </c>
      <c r="N130" s="2">
        <f>J130-I130</f>
        <v>3349908215</v>
      </c>
      <c r="O130" s="2">
        <f>E130/D130</f>
        <v>0</v>
      </c>
      <c r="P130" t="str">
        <f>IF(AND(Table1[[#This Row],[msg size]]=Table1[[#This Row],[msg size3]],Table1[[#This Row],[server start t]]&gt;0),"valid","unvalid")</f>
        <v>valid</v>
      </c>
    </row>
    <row r="131" spans="1:16">
      <c r="A131" s="2" t="s">
        <v>17</v>
      </c>
      <c r="B131" s="2">
        <v>37563272476230</v>
      </c>
      <c r="C131" s="2">
        <v>37566221771736</v>
      </c>
      <c r="D131" s="2">
        <v>5000</v>
      </c>
      <c r="E131" s="2">
        <v>0</v>
      </c>
      <c r="F131" s="2" t="b">
        <v>1</v>
      </c>
      <c r="G131" s="2" t="str">
        <f>IF(Table1[[#This Row],[enable log]],"live logging","no live logging")</f>
        <v>live logging</v>
      </c>
      <c r="H131" s="2" t="s">
        <v>17</v>
      </c>
      <c r="I131" s="2">
        <v>39124535019252</v>
      </c>
      <c r="J131" s="2">
        <v>39127991490786</v>
      </c>
      <c r="K131" s="2">
        <v>5000</v>
      </c>
      <c r="M131" s="2">
        <f>C131-B131</f>
        <v>2949295506</v>
      </c>
      <c r="N131" s="2">
        <f>J131-I131</f>
        <v>3456471534</v>
      </c>
      <c r="O131" s="2">
        <f>E131/D131</f>
        <v>0</v>
      </c>
      <c r="P131" t="str">
        <f>IF(AND(Table1[[#This Row],[msg size]]=Table1[[#This Row],[msg size3]],Table1[[#This Row],[server start t]]&gt;0),"valid","unvalid")</f>
        <v>valid</v>
      </c>
    </row>
    <row r="132" spans="1:16">
      <c r="A132" s="2" t="s">
        <v>17</v>
      </c>
      <c r="B132" s="2">
        <v>37586378411976</v>
      </c>
      <c r="C132" s="2">
        <v>37589304988594</v>
      </c>
      <c r="D132" s="2">
        <v>5000</v>
      </c>
      <c r="E132" s="2">
        <v>0</v>
      </c>
      <c r="F132" s="2" t="b">
        <v>1</v>
      </c>
      <c r="G132" s="2" t="str">
        <f>IF(Table1[[#This Row],[enable log]],"live logging","no live logging")</f>
        <v>live logging</v>
      </c>
      <c r="H132" s="2" t="s">
        <v>17</v>
      </c>
      <c r="I132" s="2">
        <v>39147644625507</v>
      </c>
      <c r="J132" s="2">
        <v>39151074259721</v>
      </c>
      <c r="K132" s="2">
        <v>5000</v>
      </c>
      <c r="M132" s="2">
        <f>C132-B132</f>
        <v>2926576618</v>
      </c>
      <c r="N132" s="2">
        <f>J132-I132</f>
        <v>3429634214</v>
      </c>
      <c r="O132" s="2">
        <f>E132/D132</f>
        <v>0</v>
      </c>
      <c r="P132" t="str">
        <f>IF(AND(Table1[[#This Row],[msg size]]=Table1[[#This Row],[msg size3]],Table1[[#This Row],[server start t]]&gt;0),"valid","unvalid")</f>
        <v>valid</v>
      </c>
    </row>
    <row r="133" spans="1:16">
      <c r="A133" s="2" t="s">
        <v>17</v>
      </c>
      <c r="B133" s="2">
        <v>37609475633650</v>
      </c>
      <c r="C133" s="2">
        <v>37612538280441</v>
      </c>
      <c r="D133" s="2">
        <v>5000</v>
      </c>
      <c r="E133" s="2">
        <v>0</v>
      </c>
      <c r="F133" s="2" t="b">
        <v>1</v>
      </c>
      <c r="G133" s="2" t="str">
        <f>IF(Table1[[#This Row],[enable log]],"live logging","no live logging")</f>
        <v>live logging</v>
      </c>
      <c r="H133" s="2" t="s">
        <v>17</v>
      </c>
      <c r="I133" s="2">
        <v>39170741109168</v>
      </c>
      <c r="J133" s="2">
        <v>39174307866220</v>
      </c>
      <c r="K133" s="2">
        <v>5000</v>
      </c>
      <c r="M133" s="2">
        <f>C133-B133</f>
        <v>3062646791</v>
      </c>
      <c r="N133" s="2">
        <f>J133-I133</f>
        <v>3566757052</v>
      </c>
      <c r="O133" s="2">
        <f>E133/D133</f>
        <v>0</v>
      </c>
      <c r="P133" t="str">
        <f>IF(AND(Table1[[#This Row],[msg size]]=Table1[[#This Row],[msg size3]],Table1[[#This Row],[server start t]]&gt;0),"valid","unvalid")</f>
        <v>valid</v>
      </c>
    </row>
    <row r="134" spans="1:16">
      <c r="A134" s="2" t="s">
        <v>17</v>
      </c>
      <c r="B134" s="2">
        <v>37632804669339</v>
      </c>
      <c r="C134" s="2">
        <v>37635693045289</v>
      </c>
      <c r="D134" s="2">
        <v>5000</v>
      </c>
      <c r="E134" s="2">
        <v>0</v>
      </c>
      <c r="F134" s="2" t="b">
        <v>1</v>
      </c>
      <c r="G134" s="2" t="str">
        <f>IF(Table1[[#This Row],[enable log]],"live logging","no live logging")</f>
        <v>live logging</v>
      </c>
      <c r="H134" s="2" t="s">
        <v>17</v>
      </c>
      <c r="I134" s="2">
        <v>39194073685299</v>
      </c>
      <c r="J134" s="2">
        <v>39197462218734</v>
      </c>
      <c r="K134" s="2">
        <v>5000</v>
      </c>
      <c r="M134" s="2">
        <f>C134-B134</f>
        <v>2888375950</v>
      </c>
      <c r="N134" s="2">
        <f>J134-I134</f>
        <v>3388533435</v>
      </c>
      <c r="O134" s="2">
        <f>E134/D134</f>
        <v>0</v>
      </c>
      <c r="P134" t="str">
        <f>IF(AND(Table1[[#This Row],[msg size]]=Table1[[#This Row],[msg size3]],Table1[[#This Row],[server start t]]&gt;0),"valid","unvalid")</f>
        <v>valid</v>
      </c>
    </row>
    <row r="135" spans="1:16">
      <c r="A135" s="2" t="s">
        <v>17</v>
      </c>
      <c r="B135" s="2">
        <v>37655888915879</v>
      </c>
      <c r="C135" s="2">
        <v>37659209154169</v>
      </c>
      <c r="D135" s="2">
        <v>6000</v>
      </c>
      <c r="E135" s="2">
        <v>0</v>
      </c>
      <c r="F135" s="2" t="b">
        <v>1</v>
      </c>
      <c r="G135" s="2" t="str">
        <f>IF(Table1[[#This Row],[enable log]],"live logging","no live logging")</f>
        <v>live logging</v>
      </c>
      <c r="H135" s="2" t="s">
        <v>17</v>
      </c>
      <c r="I135" s="2">
        <v>39217163468105</v>
      </c>
      <c r="J135" s="2">
        <v>39220979000354</v>
      </c>
      <c r="K135" s="2">
        <v>6000</v>
      </c>
      <c r="M135" s="2">
        <f>C135-B135</f>
        <v>3320238290</v>
      </c>
      <c r="N135" s="2">
        <f>J135-I135</f>
        <v>3815532249</v>
      </c>
      <c r="O135" s="2">
        <f>E135/D135</f>
        <v>0</v>
      </c>
      <c r="P135" t="str">
        <f>IF(AND(Table1[[#This Row],[msg size]]=Table1[[#This Row],[msg size3]],Table1[[#This Row],[server start t]]&gt;0),"valid","unvalid")</f>
        <v>valid</v>
      </c>
    </row>
    <row r="136" spans="1:16">
      <c r="A136" s="2" t="s">
        <v>17</v>
      </c>
      <c r="B136" s="2">
        <v>37680173458077</v>
      </c>
      <c r="C136" s="2">
        <v>37683723276749</v>
      </c>
      <c r="D136" s="2">
        <v>6000</v>
      </c>
      <c r="E136" s="2">
        <v>0</v>
      </c>
      <c r="F136" s="2" t="b">
        <v>1</v>
      </c>
      <c r="G136" s="2" t="str">
        <f>IF(Table1[[#This Row],[enable log]],"live logging","no live logging")</f>
        <v>live logging</v>
      </c>
      <c r="H136" s="2" t="s">
        <v>17</v>
      </c>
      <c r="I136" s="2">
        <v>39241439003024</v>
      </c>
      <c r="J136" s="2">
        <v>39245494242546</v>
      </c>
      <c r="K136" s="2">
        <v>6000</v>
      </c>
      <c r="M136" s="2">
        <f>C136-B136</f>
        <v>3549818672</v>
      </c>
      <c r="N136" s="2">
        <f>J136-I136</f>
        <v>4055239522</v>
      </c>
      <c r="O136" s="2">
        <f>E136/D136</f>
        <v>0</v>
      </c>
      <c r="P136" t="str">
        <f>IF(AND(Table1[[#This Row],[msg size]]=Table1[[#This Row],[msg size3]],Table1[[#This Row],[server start t]]&gt;0),"valid","unvalid")</f>
        <v>valid</v>
      </c>
    </row>
    <row r="137" spans="1:16">
      <c r="A137" s="2" t="s">
        <v>17</v>
      </c>
      <c r="B137" s="2">
        <v>37704585397985</v>
      </c>
      <c r="C137" s="2">
        <v>37708100680101</v>
      </c>
      <c r="D137" s="2">
        <v>6000</v>
      </c>
      <c r="E137" s="2">
        <v>0</v>
      </c>
      <c r="F137" s="2" t="b">
        <v>1</v>
      </c>
      <c r="G137" s="2" t="str">
        <f>IF(Table1[[#This Row],[enable log]],"live logging","no live logging")</f>
        <v>live logging</v>
      </c>
      <c r="H137" s="2" t="s">
        <v>17</v>
      </c>
      <c r="I137" s="2">
        <v>39265851531895</v>
      </c>
      <c r="J137" s="2">
        <v>39269870626940</v>
      </c>
      <c r="K137" s="2">
        <v>6000</v>
      </c>
      <c r="M137" s="2">
        <f>C137-B137</f>
        <v>3515282116</v>
      </c>
      <c r="N137" s="2">
        <f>J137-I137</f>
        <v>4019095045</v>
      </c>
      <c r="O137" s="2">
        <f>E137/D137</f>
        <v>0</v>
      </c>
      <c r="P137" t="str">
        <f>IF(AND(Table1[[#This Row],[msg size]]=Table1[[#This Row],[msg size3]],Table1[[#This Row],[server start t]]&gt;0),"valid","unvalid")</f>
        <v>valid</v>
      </c>
    </row>
    <row r="138" spans="1:16">
      <c r="A138" s="2" t="s">
        <v>17</v>
      </c>
      <c r="B138" s="2">
        <v>37728933313419</v>
      </c>
      <c r="C138" s="2">
        <v>37732541429282</v>
      </c>
      <c r="D138" s="2">
        <v>6000</v>
      </c>
      <c r="E138" s="2">
        <v>0</v>
      </c>
      <c r="F138" s="2" t="b">
        <v>1</v>
      </c>
      <c r="G138" s="2" t="str">
        <f>IF(Table1[[#This Row],[enable log]],"live logging","no live logging")</f>
        <v>live logging</v>
      </c>
      <c r="H138" s="2" t="s">
        <v>17</v>
      </c>
      <c r="I138" s="2">
        <v>39290195704873</v>
      </c>
      <c r="J138" s="2">
        <v>39294312603419</v>
      </c>
      <c r="K138" s="2">
        <v>6000</v>
      </c>
      <c r="M138" s="2">
        <f>C138-B138</f>
        <v>3608115863</v>
      </c>
      <c r="N138" s="2">
        <f>J138-I138</f>
        <v>4116898546</v>
      </c>
      <c r="O138" s="2">
        <f>E138/D138</f>
        <v>0</v>
      </c>
      <c r="P138" t="str">
        <f>IF(AND(Table1[[#This Row],[msg size]]=Table1[[#This Row],[msg size3]],Table1[[#This Row],[server start t]]&gt;0),"valid","unvalid")</f>
        <v>valid</v>
      </c>
    </row>
    <row r="139" spans="1:16">
      <c r="A139" s="2" t="s">
        <v>17</v>
      </c>
      <c r="B139" s="2">
        <v>37753711582211</v>
      </c>
      <c r="C139" s="2">
        <v>37757004929993</v>
      </c>
      <c r="D139" s="2">
        <v>6000</v>
      </c>
      <c r="E139" s="2">
        <v>0</v>
      </c>
      <c r="F139" s="2" t="b">
        <v>1</v>
      </c>
      <c r="G139" s="2" t="str">
        <f>IF(Table1[[#This Row],[enable log]],"live logging","no live logging")</f>
        <v>live logging</v>
      </c>
      <c r="H139" s="2" t="s">
        <v>17</v>
      </c>
      <c r="I139" s="2">
        <v>39314974864873</v>
      </c>
      <c r="J139" s="2">
        <v>39318775978582</v>
      </c>
      <c r="K139" s="2">
        <v>6000</v>
      </c>
      <c r="M139" s="2">
        <f>C139-B139</f>
        <v>3293347782</v>
      </c>
      <c r="N139" s="2">
        <f>J139-I139</f>
        <v>3801113709</v>
      </c>
      <c r="O139" s="2">
        <f>E139/D139</f>
        <v>0</v>
      </c>
      <c r="P139" t="str">
        <f>IF(AND(Table1[[#This Row],[msg size]]=Table1[[#This Row],[msg size3]],Table1[[#This Row],[server start t]]&gt;0),"valid","unvalid")</f>
        <v>valid</v>
      </c>
    </row>
    <row r="140" spans="1:16">
      <c r="A140" s="2" t="s">
        <v>17</v>
      </c>
      <c r="B140" s="2">
        <v>37778005833352</v>
      </c>
      <c r="C140" s="2">
        <v>37781468933924</v>
      </c>
      <c r="D140" s="2">
        <v>6000</v>
      </c>
      <c r="E140" s="2">
        <v>0</v>
      </c>
      <c r="F140" s="2" t="b">
        <v>1</v>
      </c>
      <c r="G140" s="2" t="str">
        <f>IF(Table1[[#This Row],[enable log]],"live logging","no live logging")</f>
        <v>live logging</v>
      </c>
      <c r="H140" s="2" t="s">
        <v>17</v>
      </c>
      <c r="I140" s="2">
        <v>39339270702497</v>
      </c>
      <c r="J140" s="2">
        <v>39343240798512</v>
      </c>
      <c r="K140" s="2">
        <v>6000</v>
      </c>
      <c r="M140" s="2">
        <f>C140-B140</f>
        <v>3463100572</v>
      </c>
      <c r="N140" s="2">
        <f>J140-I140</f>
        <v>3970096015</v>
      </c>
      <c r="O140" s="2">
        <f>E140/D140</f>
        <v>0</v>
      </c>
      <c r="P140" t="str">
        <f>IF(AND(Table1[[#This Row],[msg size]]=Table1[[#This Row],[msg size3]],Table1[[#This Row],[server start t]]&gt;0),"valid","unvalid")</f>
        <v>valid</v>
      </c>
    </row>
    <row r="141" spans="1:16">
      <c r="A141" s="2" t="s">
        <v>17</v>
      </c>
      <c r="B141" s="2">
        <v>37802578330020</v>
      </c>
      <c r="C141" s="2">
        <v>37806736250360</v>
      </c>
      <c r="D141" s="2">
        <v>7000</v>
      </c>
      <c r="E141" s="2">
        <v>0</v>
      </c>
      <c r="F141" s="2" t="b">
        <v>1</v>
      </c>
      <c r="G141" s="2" t="str">
        <f>IF(Table1[[#This Row],[enable log]],"live logging","no live logging")</f>
        <v>live logging</v>
      </c>
      <c r="H141" s="2" t="s">
        <v>17</v>
      </c>
      <c r="I141" s="2">
        <v>39363844495922</v>
      </c>
      <c r="J141" s="2">
        <v>39368506155436</v>
      </c>
      <c r="K141" s="2">
        <v>7000</v>
      </c>
      <c r="M141" s="2">
        <f>C141-B141</f>
        <v>4157920340</v>
      </c>
      <c r="N141" s="2">
        <f>J141-I141</f>
        <v>4661659514</v>
      </c>
      <c r="O141" s="2">
        <f>E141/D141</f>
        <v>0</v>
      </c>
      <c r="P141" t="str">
        <f>IF(AND(Table1[[#This Row],[msg size]]=Table1[[#This Row],[msg size3]],Table1[[#This Row],[server start t]]&gt;0),"valid","unvalid")</f>
        <v>valid</v>
      </c>
    </row>
    <row r="142" spans="1:16">
      <c r="A142" s="2" t="s">
        <v>17</v>
      </c>
      <c r="B142" s="2">
        <v>37828341929547</v>
      </c>
      <c r="C142" s="2">
        <v>37832307307443</v>
      </c>
      <c r="D142" s="2">
        <v>7000</v>
      </c>
      <c r="E142" s="2">
        <v>0</v>
      </c>
      <c r="F142" s="2" t="b">
        <v>1</v>
      </c>
      <c r="G142" s="2" t="str">
        <f>IF(Table1[[#This Row],[enable log]],"live logging","no live logging")</f>
        <v>live logging</v>
      </c>
      <c r="H142" s="2" t="s">
        <v>17</v>
      </c>
      <c r="I142" s="2">
        <v>39389611147333</v>
      </c>
      <c r="J142" s="2">
        <v>39394078876742</v>
      </c>
      <c r="K142" s="2">
        <v>7000</v>
      </c>
      <c r="M142" s="2">
        <f>C142-B142</f>
        <v>3965377896</v>
      </c>
      <c r="N142" s="2">
        <f>J142-I142</f>
        <v>4467729409</v>
      </c>
      <c r="O142" s="2">
        <f>E142/D142</f>
        <v>0</v>
      </c>
      <c r="P142" t="str">
        <f>IF(AND(Table1[[#This Row],[msg size]]=Table1[[#This Row],[msg size3]],Table1[[#This Row],[server start t]]&gt;0),"valid","unvalid")</f>
        <v>valid</v>
      </c>
    </row>
    <row r="143" spans="1:16">
      <c r="A143" s="2" t="s">
        <v>17</v>
      </c>
      <c r="B143" s="2">
        <v>37853562801439</v>
      </c>
      <c r="C143" s="2">
        <v>37857825315387</v>
      </c>
      <c r="D143" s="2">
        <v>7000</v>
      </c>
      <c r="E143" s="2">
        <v>0</v>
      </c>
      <c r="F143" s="2" t="b">
        <v>1</v>
      </c>
      <c r="G143" s="2" t="str">
        <f>IF(Table1[[#This Row],[enable log]],"live logging","no live logging")</f>
        <v>live logging</v>
      </c>
      <c r="H143" s="2" t="s">
        <v>17</v>
      </c>
      <c r="I143" s="2">
        <v>39414832694713</v>
      </c>
      <c r="J143" s="2">
        <v>39419595962930</v>
      </c>
      <c r="K143" s="2">
        <v>7000</v>
      </c>
      <c r="M143" s="2">
        <f>C143-B143</f>
        <v>4262513948</v>
      </c>
      <c r="N143" s="2">
        <f>J143-I143</f>
        <v>4763268217</v>
      </c>
      <c r="O143" s="2">
        <f>E143/D143</f>
        <v>0</v>
      </c>
      <c r="P143" t="str">
        <f>IF(AND(Table1[[#This Row],[msg size]]=Table1[[#This Row],[msg size3]],Table1[[#This Row],[server start t]]&gt;0),"valid","unvalid")</f>
        <v>valid</v>
      </c>
    </row>
    <row r="144" spans="1:16">
      <c r="A144" s="2" t="s">
        <v>17</v>
      </c>
      <c r="B144" s="2">
        <v>37879105157096</v>
      </c>
      <c r="C144" s="2">
        <v>37882910317739</v>
      </c>
      <c r="D144" s="2">
        <v>7000</v>
      </c>
      <c r="E144" s="2">
        <v>0</v>
      </c>
      <c r="F144" s="2" t="b">
        <v>1</v>
      </c>
      <c r="G144" s="2" t="str">
        <f>IF(Table1[[#This Row],[enable log]],"live logging","no live logging")</f>
        <v>live logging</v>
      </c>
      <c r="H144" s="2" t="s">
        <v>17</v>
      </c>
      <c r="I144" s="2">
        <v>39440368150066</v>
      </c>
      <c r="J144" s="2">
        <v>39444679978135</v>
      </c>
      <c r="K144" s="2">
        <v>7000</v>
      </c>
      <c r="M144" s="2">
        <f>C144-B144</f>
        <v>3805160643</v>
      </c>
      <c r="N144" s="2">
        <f>J144-I144</f>
        <v>4311828069</v>
      </c>
      <c r="O144" s="2">
        <f>E144/D144</f>
        <v>0</v>
      </c>
      <c r="P144" t="str">
        <f>IF(AND(Table1[[#This Row],[msg size]]=Table1[[#This Row],[msg size3]],Table1[[#This Row],[server start t]]&gt;0),"valid","unvalid")</f>
        <v>valid</v>
      </c>
    </row>
    <row r="145" spans="1:16">
      <c r="A145" s="2" t="s">
        <v>17</v>
      </c>
      <c r="B145" s="2">
        <v>37904000765968</v>
      </c>
      <c r="C145" s="2">
        <v>37908079676391</v>
      </c>
      <c r="D145" s="2">
        <v>7000</v>
      </c>
      <c r="E145" s="2">
        <v>0</v>
      </c>
      <c r="F145" s="2" t="b">
        <v>1</v>
      </c>
      <c r="G145" s="2" t="str">
        <f>IF(Table1[[#This Row],[enable log]],"live logging","no live logging")</f>
        <v>live logging</v>
      </c>
      <c r="H145" s="2" t="s">
        <v>17</v>
      </c>
      <c r="I145" s="2">
        <v>39465267576816</v>
      </c>
      <c r="J145" s="2">
        <v>39469848919220</v>
      </c>
      <c r="K145" s="2">
        <v>7000</v>
      </c>
      <c r="M145" s="2">
        <f>C145-B145</f>
        <v>4078910423</v>
      </c>
      <c r="N145" s="2">
        <f>J145-I145</f>
        <v>4581342404</v>
      </c>
      <c r="O145" s="2">
        <f>E145/D145</f>
        <v>0</v>
      </c>
      <c r="P145" t="str">
        <f>IF(AND(Table1[[#This Row],[msg size]]=Table1[[#This Row],[msg size3]],Table1[[#This Row],[server start t]]&gt;0),"valid","unvalid")</f>
        <v>valid</v>
      </c>
    </row>
    <row r="146" spans="1:16">
      <c r="A146" s="2" t="s">
        <v>17</v>
      </c>
      <c r="B146" s="2">
        <v>37929341253902</v>
      </c>
      <c r="C146" s="2">
        <v>37932945831135</v>
      </c>
      <c r="D146" s="2">
        <v>7000</v>
      </c>
      <c r="E146" s="2">
        <v>0</v>
      </c>
      <c r="F146" s="2" t="b">
        <v>1</v>
      </c>
      <c r="G146" s="2" t="str">
        <f>IF(Table1[[#This Row],[enable log]],"live logging","no live logging")</f>
        <v>live logging</v>
      </c>
      <c r="H146" s="2" t="s">
        <v>17</v>
      </c>
      <c r="I146" s="2">
        <v>39490606182851</v>
      </c>
      <c r="J146" s="2">
        <v>39494714999688</v>
      </c>
      <c r="K146" s="2">
        <v>7000</v>
      </c>
      <c r="M146" s="2">
        <f>C146-B146</f>
        <v>3604577233</v>
      </c>
      <c r="N146" s="2">
        <f>J146-I146</f>
        <v>4108816837</v>
      </c>
      <c r="O146" s="2">
        <f>E146/D146</f>
        <v>0</v>
      </c>
      <c r="P146" t="str">
        <f>IF(AND(Table1[[#This Row],[msg size]]=Table1[[#This Row],[msg size3]],Table1[[#This Row],[server start t]]&gt;0),"valid","unvalid")</f>
        <v>valid</v>
      </c>
    </row>
    <row r="147" spans="1:16">
      <c r="A147" s="2" t="s">
        <v>17</v>
      </c>
      <c r="B147" s="2">
        <v>37954156969392</v>
      </c>
      <c r="C147" s="2">
        <v>37958399704195</v>
      </c>
      <c r="D147" s="2">
        <v>8000</v>
      </c>
      <c r="E147" s="2">
        <v>0</v>
      </c>
      <c r="F147" s="2" t="b">
        <v>1</v>
      </c>
      <c r="G147" s="2" t="str">
        <f>IF(Table1[[#This Row],[enable log]],"live logging","no live logging")</f>
        <v>live logging</v>
      </c>
      <c r="H147" s="2" t="s">
        <v>17</v>
      </c>
      <c r="I147" s="2">
        <v>39515419615314</v>
      </c>
      <c r="J147" s="2">
        <v>39520168699382</v>
      </c>
      <c r="K147" s="2">
        <v>8000</v>
      </c>
      <c r="M147" s="2">
        <f>C147-B147</f>
        <v>4242734803</v>
      </c>
      <c r="N147" s="2">
        <f>J147-I147</f>
        <v>4749084068</v>
      </c>
      <c r="O147" s="2">
        <f>E147/D147</f>
        <v>0</v>
      </c>
      <c r="P147" t="str">
        <f>IF(AND(Table1[[#This Row],[msg size]]=Table1[[#This Row],[msg size3]],Table1[[#This Row],[server start t]]&gt;0),"valid","unvalid")</f>
        <v>valid</v>
      </c>
    </row>
    <row r="148" spans="1:16">
      <c r="A148" s="2" t="s">
        <v>17</v>
      </c>
      <c r="B148" s="2">
        <v>37980204082397</v>
      </c>
      <c r="C148" s="2">
        <v>37984368462920</v>
      </c>
      <c r="D148" s="2">
        <v>8000</v>
      </c>
      <c r="E148" s="2">
        <v>0</v>
      </c>
      <c r="F148" s="2" t="b">
        <v>1</v>
      </c>
      <c r="G148" s="2" t="str">
        <f>IF(Table1[[#This Row],[enable log]],"live logging","no live logging")</f>
        <v>live logging</v>
      </c>
      <c r="H148" s="2" t="s">
        <v>17</v>
      </c>
      <c r="I148" s="2">
        <v>39541466134126</v>
      </c>
      <c r="J148" s="2">
        <v>39546137463088</v>
      </c>
      <c r="K148" s="2">
        <v>8000</v>
      </c>
      <c r="M148" s="2">
        <f>C148-B148</f>
        <v>4164380523</v>
      </c>
      <c r="N148" s="2">
        <f>J148-I148</f>
        <v>4671328962</v>
      </c>
      <c r="O148" s="2">
        <f>E148/D148</f>
        <v>0</v>
      </c>
      <c r="P148" t="str">
        <f>IF(AND(Table1[[#This Row],[msg size]]=Table1[[#This Row],[msg size3]],Table1[[#This Row],[server start t]]&gt;0),"valid","unvalid")</f>
        <v>valid</v>
      </c>
    </row>
    <row r="149" spans="1:16">
      <c r="A149" s="2" t="s">
        <v>17</v>
      </c>
      <c r="B149" s="2">
        <v>38006146045715</v>
      </c>
      <c r="C149" s="2">
        <v>38010365341298</v>
      </c>
      <c r="D149" s="2">
        <v>8000</v>
      </c>
      <c r="E149" s="2">
        <v>0</v>
      </c>
      <c r="F149" s="2" t="b">
        <v>1</v>
      </c>
      <c r="G149" s="2" t="str">
        <f>IF(Table1[[#This Row],[enable log]],"live logging","no live logging")</f>
        <v>live logging</v>
      </c>
      <c r="H149" s="2" t="s">
        <v>17</v>
      </c>
      <c r="I149" s="2">
        <v>39567386905503</v>
      </c>
      <c r="J149" s="2">
        <v>39572133967256</v>
      </c>
      <c r="K149" s="2">
        <v>8000</v>
      </c>
      <c r="M149" s="2">
        <f>C149-B149</f>
        <v>4219295583</v>
      </c>
      <c r="N149" s="2">
        <f>J149-I149</f>
        <v>4747061753</v>
      </c>
      <c r="O149" s="2">
        <f>E149/D149</f>
        <v>0</v>
      </c>
      <c r="P149" t="str">
        <f>IF(AND(Table1[[#This Row],[msg size]]=Table1[[#This Row],[msg size3]],Table1[[#This Row],[server start t]]&gt;0),"valid","unvalid")</f>
        <v>valid</v>
      </c>
    </row>
    <row r="150" spans="1:16">
      <c r="A150" s="2" t="s">
        <v>17</v>
      </c>
      <c r="B150" s="2">
        <v>38032059120084</v>
      </c>
      <c r="C150" s="2">
        <v>38037167773455</v>
      </c>
      <c r="D150" s="2">
        <v>8000</v>
      </c>
      <c r="E150" s="2">
        <v>0</v>
      </c>
      <c r="F150" s="2" t="b">
        <v>1</v>
      </c>
      <c r="G150" s="2" t="str">
        <f>IF(Table1[[#This Row],[enable log]],"live logging","no live logging")</f>
        <v>live logging</v>
      </c>
      <c r="H150" s="2" t="s">
        <v>17</v>
      </c>
      <c r="I150" s="2">
        <v>39593319244525</v>
      </c>
      <c r="J150" s="2">
        <v>39598936197808</v>
      </c>
      <c r="K150" s="2">
        <v>8000</v>
      </c>
      <c r="M150" s="2">
        <f>C150-B150</f>
        <v>5108653371</v>
      </c>
      <c r="N150" s="2">
        <f>J150-I150</f>
        <v>5616953283</v>
      </c>
      <c r="O150" s="2">
        <f>E150/D150</f>
        <v>0</v>
      </c>
      <c r="P150" t="str">
        <f>IF(AND(Table1[[#This Row],[msg size]]=Table1[[#This Row],[msg size3]],Table1[[#This Row],[server start t]]&gt;0),"valid","unvalid")</f>
        <v>valid</v>
      </c>
    </row>
    <row r="151" spans="1:16">
      <c r="A151" s="2" t="s">
        <v>17</v>
      </c>
      <c r="B151" s="2">
        <v>38059061963777</v>
      </c>
      <c r="C151" s="2">
        <v>38063245103100</v>
      </c>
      <c r="D151" s="2">
        <v>8000</v>
      </c>
      <c r="E151" s="2">
        <v>0</v>
      </c>
      <c r="F151" s="2" t="b">
        <v>1</v>
      </c>
      <c r="G151" s="2" t="str">
        <f>IF(Table1[[#This Row],[enable log]],"live logging","no live logging")</f>
        <v>live logging</v>
      </c>
      <c r="H151" s="2" t="s">
        <v>17</v>
      </c>
      <c r="I151" s="2">
        <v>39620329993993</v>
      </c>
      <c r="J151" s="2">
        <v>39625013890486</v>
      </c>
      <c r="K151" s="2">
        <v>8000</v>
      </c>
      <c r="M151" s="2">
        <f>C151-B151</f>
        <v>4183139323</v>
      </c>
      <c r="N151" s="2">
        <f>J151-I151</f>
        <v>4683896493</v>
      </c>
      <c r="O151" s="2">
        <f>E151/D151</f>
        <v>0</v>
      </c>
      <c r="P151" t="str">
        <f>IF(AND(Table1[[#This Row],[msg size]]=Table1[[#This Row],[msg size3]],Table1[[#This Row],[server start t]]&gt;0),"valid","unvalid")</f>
        <v>valid</v>
      </c>
    </row>
    <row r="152" spans="1:16">
      <c r="A152" s="2" t="s">
        <v>17</v>
      </c>
      <c r="B152" s="2">
        <v>38084973261904</v>
      </c>
      <c r="C152" s="2">
        <v>38089506140651</v>
      </c>
      <c r="D152" s="2">
        <v>8000</v>
      </c>
      <c r="E152" s="2">
        <v>0</v>
      </c>
      <c r="F152" s="2" t="b">
        <v>1</v>
      </c>
      <c r="G152" s="2" t="str">
        <f>IF(Table1[[#This Row],[enable log]],"live logging","no live logging")</f>
        <v>live logging</v>
      </c>
      <c r="H152" s="2" t="s">
        <v>17</v>
      </c>
      <c r="I152" s="2">
        <v>39646238060067</v>
      </c>
      <c r="J152" s="2">
        <v>39651274726095</v>
      </c>
      <c r="K152" s="2">
        <v>8000</v>
      </c>
      <c r="M152" s="2">
        <f>C152-B152</f>
        <v>4532878747</v>
      </c>
      <c r="N152" s="2">
        <f>J152-I152</f>
        <v>5036666028</v>
      </c>
      <c r="O152" s="2">
        <f>E152/D152</f>
        <v>0</v>
      </c>
      <c r="P152" t="str">
        <f>IF(AND(Table1[[#This Row],[msg size]]=Table1[[#This Row],[msg size3]],Table1[[#This Row],[server start t]]&gt;0),"valid","unvalid")</f>
        <v>valid</v>
      </c>
    </row>
    <row r="153" spans="1:16">
      <c r="A153" s="2" t="s">
        <v>17</v>
      </c>
      <c r="B153" s="2">
        <v>38111583856017</v>
      </c>
      <c r="C153" s="2">
        <v>38116236240387</v>
      </c>
      <c r="D153" s="2">
        <v>9000</v>
      </c>
      <c r="E153" s="2">
        <v>0</v>
      </c>
      <c r="F153" s="2" t="b">
        <v>1</v>
      </c>
      <c r="G153" s="2" t="str">
        <f>IF(Table1[[#This Row],[enable log]],"live logging","no live logging")</f>
        <v>live logging</v>
      </c>
      <c r="H153" s="2" t="s">
        <v>17</v>
      </c>
      <c r="I153" s="2">
        <v>39672846906672</v>
      </c>
      <c r="J153" s="2">
        <v>39678004036238</v>
      </c>
      <c r="K153" s="2">
        <v>9000</v>
      </c>
      <c r="M153" s="2">
        <f>C153-B153</f>
        <v>4652384370</v>
      </c>
      <c r="N153" s="2">
        <f>J153-I153</f>
        <v>5157129566</v>
      </c>
      <c r="O153" s="2">
        <f>E153/D153</f>
        <v>0</v>
      </c>
      <c r="P153" t="str">
        <f>IF(AND(Table1[[#This Row],[msg size]]=Table1[[#This Row],[msg size3]],Table1[[#This Row],[server start t]]&gt;0),"valid","unvalid")</f>
        <v>valid</v>
      </c>
    </row>
    <row r="154" spans="1:16">
      <c r="A154" s="2" t="s">
        <v>17</v>
      </c>
      <c r="B154" s="2">
        <v>38138395508673</v>
      </c>
      <c r="C154" s="2">
        <v>38142882756856</v>
      </c>
      <c r="D154" s="2">
        <v>9000</v>
      </c>
      <c r="E154" s="2">
        <v>0</v>
      </c>
      <c r="F154" s="2" t="b">
        <v>1</v>
      </c>
      <c r="G154" s="2" t="str">
        <f>IF(Table1[[#This Row],[enable log]],"live logging","no live logging")</f>
        <v>live logging</v>
      </c>
      <c r="H154" s="2" t="s">
        <v>17</v>
      </c>
      <c r="I154" s="2">
        <v>39699653452290</v>
      </c>
      <c r="J154" s="2">
        <v>39704650001568</v>
      </c>
      <c r="K154" s="2">
        <v>9000</v>
      </c>
      <c r="M154" s="2">
        <f>C154-B154</f>
        <v>4487248183</v>
      </c>
      <c r="N154" s="2">
        <f>J154-I154</f>
        <v>4996549278</v>
      </c>
      <c r="O154" s="2">
        <f>E154/D154</f>
        <v>0</v>
      </c>
      <c r="P154" t="str">
        <f>IF(AND(Table1[[#This Row],[msg size]]=Table1[[#This Row],[msg size3]],Table1[[#This Row],[server start t]]&gt;0),"valid","unvalid")</f>
        <v>valid</v>
      </c>
    </row>
    <row r="155" spans="1:16">
      <c r="A155" s="2" t="s">
        <v>17</v>
      </c>
      <c r="B155" s="2">
        <v>38164999062408</v>
      </c>
      <c r="C155" s="2">
        <v>38169563374061</v>
      </c>
      <c r="D155" s="2">
        <v>9000</v>
      </c>
      <c r="E155" s="2">
        <v>0</v>
      </c>
      <c r="F155" s="2" t="b">
        <v>1</v>
      </c>
      <c r="G155" s="2" t="str">
        <f>IF(Table1[[#This Row],[enable log]],"live logging","no live logging")</f>
        <v>live logging</v>
      </c>
      <c r="H155" s="2" t="s">
        <v>17</v>
      </c>
      <c r="I155" s="2">
        <v>39726266495573</v>
      </c>
      <c r="J155" s="2">
        <v>39731330631146</v>
      </c>
      <c r="K155" s="2">
        <v>9000</v>
      </c>
      <c r="M155" s="2">
        <f>C155-B155</f>
        <v>4564311653</v>
      </c>
      <c r="N155" s="2">
        <f>J155-I155</f>
        <v>5064135573</v>
      </c>
      <c r="O155" s="2">
        <f>E155/D155</f>
        <v>0</v>
      </c>
      <c r="P155" t="str">
        <f>IF(AND(Table1[[#This Row],[msg size]]=Table1[[#This Row],[msg size3]],Table1[[#This Row],[server start t]]&gt;0),"valid","unvalid")</f>
        <v>valid</v>
      </c>
    </row>
    <row r="156" spans="1:16">
      <c r="A156" s="2" t="s">
        <v>17</v>
      </c>
      <c r="B156" s="2">
        <v>38191645295278</v>
      </c>
      <c r="C156" s="2">
        <v>38196360145813</v>
      </c>
      <c r="D156" s="2">
        <v>9000</v>
      </c>
      <c r="E156" s="2">
        <v>0</v>
      </c>
      <c r="F156" s="2" t="b">
        <v>1</v>
      </c>
      <c r="G156" s="2" t="str">
        <f>IF(Table1[[#This Row],[enable log]],"live logging","no live logging")</f>
        <v>live logging</v>
      </c>
      <c r="H156" s="2" t="s">
        <v>17</v>
      </c>
      <c r="I156" s="2">
        <v>39752907396409</v>
      </c>
      <c r="J156" s="2">
        <v>39758127450750</v>
      </c>
      <c r="K156" s="2">
        <v>9000</v>
      </c>
      <c r="M156" s="2">
        <f>C156-B156</f>
        <v>4714850535</v>
      </c>
      <c r="N156" s="2">
        <f>J156-I156</f>
        <v>5220054341</v>
      </c>
      <c r="O156" s="2">
        <f>E156/D156</f>
        <v>0</v>
      </c>
      <c r="P156" t="str">
        <f>IF(AND(Table1[[#This Row],[msg size]]=Table1[[#This Row],[msg size3]],Table1[[#This Row],[server start t]]&gt;0),"valid","unvalid")</f>
        <v>valid</v>
      </c>
    </row>
    <row r="157" spans="1:16">
      <c r="A157" s="2" t="s">
        <v>17</v>
      </c>
      <c r="B157" s="2">
        <v>38218941876087</v>
      </c>
      <c r="C157" s="2">
        <v>38223615613194</v>
      </c>
      <c r="D157" s="2">
        <v>9000</v>
      </c>
      <c r="E157" s="2">
        <v>0</v>
      </c>
      <c r="F157" s="2" t="b">
        <v>1</v>
      </c>
      <c r="G157" s="2" t="str">
        <f>IF(Table1[[#This Row],[enable log]],"live logging","no live logging")</f>
        <v>live logging</v>
      </c>
      <c r="H157" s="2" t="s">
        <v>17</v>
      </c>
      <c r="I157" s="2">
        <v>39780205214967</v>
      </c>
      <c r="J157" s="2">
        <v>39785383075338</v>
      </c>
      <c r="K157" s="2">
        <v>9000</v>
      </c>
      <c r="M157" s="2">
        <f>C157-B157</f>
        <v>4673737107</v>
      </c>
      <c r="N157" s="2">
        <f>J157-I157</f>
        <v>5177860371</v>
      </c>
      <c r="O157" s="2">
        <f>E157/D157</f>
        <v>0</v>
      </c>
      <c r="P157" t="str">
        <f>IF(AND(Table1[[#This Row],[msg size]]=Table1[[#This Row],[msg size3]],Table1[[#This Row],[server start t]]&gt;0),"valid","unvalid")</f>
        <v>valid</v>
      </c>
    </row>
    <row r="158" spans="1:16">
      <c r="A158" s="2" t="s">
        <v>17</v>
      </c>
      <c r="B158" s="2">
        <v>38245653670633</v>
      </c>
      <c r="C158" s="2">
        <v>38250045808485</v>
      </c>
      <c r="D158" s="2">
        <v>9000</v>
      </c>
      <c r="E158" s="2">
        <v>0</v>
      </c>
      <c r="F158" s="2" t="b">
        <v>1</v>
      </c>
      <c r="G158" s="2" t="str">
        <f>IF(Table1[[#This Row],[enable log]],"live logging","no live logging")</f>
        <v>live logging</v>
      </c>
      <c r="H158" s="2" t="s">
        <v>17</v>
      </c>
      <c r="I158" s="2">
        <v>39806921358560</v>
      </c>
      <c r="J158" s="2">
        <v>39811812853478</v>
      </c>
      <c r="K158" s="2">
        <v>9000</v>
      </c>
      <c r="M158" s="2">
        <f>C158-B158</f>
        <v>4392137852</v>
      </c>
      <c r="N158" s="2">
        <f>J158-I158</f>
        <v>4891494918</v>
      </c>
      <c r="O158" s="2">
        <f>E158/D158</f>
        <v>0</v>
      </c>
      <c r="P158" t="str">
        <f>IF(AND(Table1[[#This Row],[msg size]]=Table1[[#This Row],[msg size3]],Table1[[#This Row],[server start t]]&gt;0),"valid","unvalid")</f>
        <v>valid</v>
      </c>
    </row>
    <row r="159" spans="1:16">
      <c r="A159" s="2" t="s">
        <v>15</v>
      </c>
      <c r="B159" s="2">
        <v>0</v>
      </c>
      <c r="C159" s="2">
        <v>0</v>
      </c>
      <c r="D159" s="2">
        <v>-1</v>
      </c>
      <c r="E159" s="2">
        <v>-1</v>
      </c>
      <c r="F159" s="2" t="b">
        <v>0</v>
      </c>
      <c r="G159" s="2" t="str">
        <f>IF(Table1[[#This Row],[enable log]],"live logging","no live logging")</f>
        <v>no live logging</v>
      </c>
      <c r="H159" s="2" t="s">
        <v>15</v>
      </c>
      <c r="I159" s="2">
        <v>38160953120906</v>
      </c>
      <c r="J159" s="2">
        <v>38160955271244</v>
      </c>
      <c r="K159" s="2">
        <v>20</v>
      </c>
      <c r="M159" s="2">
        <f>C159-B159</f>
        <v>0</v>
      </c>
      <c r="N159" s="2">
        <f>J159-I159</f>
        <v>2150338</v>
      </c>
      <c r="O159" s="2">
        <f>E159/D159</f>
        <v>1</v>
      </c>
      <c r="P159" t="str">
        <f>IF(AND(Table1[[#This Row],[msg size]]=Table1[[#This Row],[msg size3]],Table1[[#This Row],[server start t]]&gt;0),"valid","unvalid")</f>
        <v>unvalid</v>
      </c>
    </row>
    <row r="160" spans="1:16">
      <c r="A160" s="2" t="s">
        <v>15</v>
      </c>
      <c r="B160" s="2">
        <v>0</v>
      </c>
      <c r="C160" s="2">
        <v>0</v>
      </c>
      <c r="D160" s="2">
        <v>-1</v>
      </c>
      <c r="E160" s="2">
        <v>-1</v>
      </c>
      <c r="F160" s="2" t="b">
        <v>0</v>
      </c>
      <c r="G160" s="2" t="str">
        <f>IF(Table1[[#This Row],[enable log]],"live logging","no live logging")</f>
        <v>no live logging</v>
      </c>
      <c r="H160" s="2" t="s">
        <v>15</v>
      </c>
      <c r="I160" s="2">
        <v>38178267035697</v>
      </c>
      <c r="J160" s="2">
        <v>38178269180604</v>
      </c>
      <c r="K160" s="2">
        <v>20</v>
      </c>
      <c r="M160" s="2">
        <f>C160-B160</f>
        <v>0</v>
      </c>
      <c r="N160" s="2">
        <f>J160-I160</f>
        <v>2144907</v>
      </c>
      <c r="O160" s="2">
        <f>E160/D160</f>
        <v>1</v>
      </c>
      <c r="P160" t="str">
        <f>IF(AND(Table1[[#This Row],[msg size]]=Table1[[#This Row],[msg size3]],Table1[[#This Row],[server start t]]&gt;0),"valid","unvalid")</f>
        <v>unvalid</v>
      </c>
    </row>
    <row r="161" spans="1:16">
      <c r="A161" s="2" t="s">
        <v>15</v>
      </c>
      <c r="B161" s="2">
        <v>0</v>
      </c>
      <c r="C161" s="2">
        <v>0</v>
      </c>
      <c r="D161" s="2">
        <v>-1</v>
      </c>
      <c r="E161" s="2">
        <v>-1</v>
      </c>
      <c r="F161" s="2" t="b">
        <v>0</v>
      </c>
      <c r="G161" s="2" t="str">
        <f>IF(Table1[[#This Row],[enable log]],"live logging","no live logging")</f>
        <v>no live logging</v>
      </c>
      <c r="H161" s="2" t="s">
        <v>15</v>
      </c>
      <c r="I161" s="2">
        <v>38195579175157</v>
      </c>
      <c r="J161" s="2">
        <v>38195581266894</v>
      </c>
      <c r="K161" s="2">
        <v>20</v>
      </c>
      <c r="M161" s="2">
        <f>C161-B161</f>
        <v>0</v>
      </c>
      <c r="N161" s="2">
        <f>J161-I161</f>
        <v>2091737</v>
      </c>
      <c r="O161" s="2">
        <f>E161/D161</f>
        <v>1</v>
      </c>
      <c r="P161" t="str">
        <f>IF(AND(Table1[[#This Row],[msg size]]=Table1[[#This Row],[msg size3]],Table1[[#This Row],[server start t]]&gt;0),"valid","unvalid")</f>
        <v>unvalid</v>
      </c>
    </row>
    <row r="162" spans="1:16">
      <c r="A162" s="2" t="s">
        <v>15</v>
      </c>
      <c r="B162" s="2">
        <v>36651445333627</v>
      </c>
      <c r="C162" s="2">
        <v>36651445980726</v>
      </c>
      <c r="D162" s="2">
        <v>20</v>
      </c>
      <c r="E162" s="2">
        <v>0</v>
      </c>
      <c r="F162" s="2" t="b">
        <v>0</v>
      </c>
      <c r="G162" s="2" t="str">
        <f>IF(Table1[[#This Row],[enable log]],"live logging","no live logging")</f>
        <v>no live logging</v>
      </c>
      <c r="H162" s="2" t="s">
        <v>15</v>
      </c>
      <c r="I162" s="2">
        <v>38212890013806</v>
      </c>
      <c r="J162" s="2">
        <v>38212892231312</v>
      </c>
      <c r="K162" s="2">
        <v>20</v>
      </c>
      <c r="M162" s="2">
        <f>C162-B162</f>
        <v>647099</v>
      </c>
      <c r="N162" s="2">
        <f>J162-I162</f>
        <v>2217506</v>
      </c>
      <c r="O162" s="2">
        <f>E162/D162</f>
        <v>0</v>
      </c>
      <c r="P162" t="str">
        <f>IF(AND(Table1[[#This Row],[msg size]]=Table1[[#This Row],[msg size3]],Table1[[#This Row],[server start t]]&gt;0),"valid","unvalid")</f>
        <v>valid</v>
      </c>
    </row>
    <row r="163" spans="1:16">
      <c r="A163" s="2" t="s">
        <v>15</v>
      </c>
      <c r="B163" s="2">
        <v>0</v>
      </c>
      <c r="C163" s="2">
        <v>0</v>
      </c>
      <c r="D163" s="2">
        <v>-1</v>
      </c>
      <c r="E163" s="2">
        <v>-1</v>
      </c>
      <c r="F163" s="2" t="b">
        <v>0</v>
      </c>
      <c r="G163" s="2" t="str">
        <f>IF(Table1[[#This Row],[enable log]],"live logging","no live logging")</f>
        <v>no live logging</v>
      </c>
      <c r="H163" s="2" t="s">
        <v>15</v>
      </c>
      <c r="I163" s="2">
        <v>38230241057625</v>
      </c>
      <c r="J163" s="2">
        <v>38230243190555</v>
      </c>
      <c r="K163" s="2">
        <v>20</v>
      </c>
      <c r="M163" s="2">
        <f>C163-B163</f>
        <v>0</v>
      </c>
      <c r="N163" s="2">
        <f>J163-I163</f>
        <v>2132930</v>
      </c>
      <c r="O163" s="2">
        <f>E163/D163</f>
        <v>1</v>
      </c>
      <c r="P163" t="str">
        <f>IF(AND(Table1[[#This Row],[msg size]]=Table1[[#This Row],[msg size3]],Table1[[#This Row],[server start t]]&gt;0),"valid","unvalid")</f>
        <v>unvalid</v>
      </c>
    </row>
    <row r="164" spans="1:16">
      <c r="A164" s="2" t="s">
        <v>15</v>
      </c>
      <c r="B164" s="2">
        <v>36686112681165</v>
      </c>
      <c r="C164" s="2">
        <v>36686113288131</v>
      </c>
      <c r="D164" s="2">
        <v>20</v>
      </c>
      <c r="E164" s="2">
        <v>0</v>
      </c>
      <c r="F164" s="2" t="b">
        <v>0</v>
      </c>
      <c r="G164" s="2" t="str">
        <f>IF(Table1[[#This Row],[enable log]],"live logging","no live logging")</f>
        <v>no live logging</v>
      </c>
      <c r="H164" s="2" t="s">
        <v>15</v>
      </c>
      <c r="I164" s="2">
        <v>38247557001916</v>
      </c>
      <c r="J164" s="2">
        <v>38247559100175</v>
      </c>
      <c r="K164" s="2">
        <v>20</v>
      </c>
      <c r="M164" s="2">
        <f>C164-B164</f>
        <v>606966</v>
      </c>
      <c r="N164" s="2">
        <f>J164-I164</f>
        <v>2098259</v>
      </c>
      <c r="O164" s="2">
        <f>E164/D164</f>
        <v>0</v>
      </c>
      <c r="P164" t="str">
        <f>IF(AND(Table1[[#This Row],[msg size]]=Table1[[#This Row],[msg size3]],Table1[[#This Row],[server start t]]&gt;0),"valid","unvalid")</f>
        <v>valid</v>
      </c>
    </row>
    <row r="165" spans="1:16">
      <c r="A165" s="2" t="s">
        <v>15</v>
      </c>
      <c r="B165" s="2">
        <v>36703598501814</v>
      </c>
      <c r="C165" s="2">
        <v>36703610174036</v>
      </c>
      <c r="D165" s="2">
        <v>200</v>
      </c>
      <c r="E165" s="2">
        <v>0</v>
      </c>
      <c r="F165" s="2" t="b">
        <v>0</v>
      </c>
      <c r="G165" s="2" t="str">
        <f>IF(Table1[[#This Row],[enable log]],"live logging","no live logging")</f>
        <v>no live logging</v>
      </c>
      <c r="H165" s="2" t="s">
        <v>15</v>
      </c>
      <c r="I165" s="2">
        <v>38265043836644</v>
      </c>
      <c r="J165" s="2">
        <v>38265049699814</v>
      </c>
      <c r="K165" s="2">
        <v>200</v>
      </c>
      <c r="M165" s="2">
        <f>C165-B165</f>
        <v>11672222</v>
      </c>
      <c r="N165" s="2">
        <f>J165-I165</f>
        <v>5863170</v>
      </c>
      <c r="O165" s="2">
        <f>E165/D165</f>
        <v>0</v>
      </c>
      <c r="P165" t="str">
        <f>IF(AND(Table1[[#This Row],[msg size]]=Table1[[#This Row],[msg size3]],Table1[[#This Row],[server start t]]&gt;0),"valid","unvalid")</f>
        <v>valid</v>
      </c>
    </row>
    <row r="166" spans="1:16">
      <c r="A166" s="2" t="s">
        <v>15</v>
      </c>
      <c r="B166" s="2">
        <v>36721250782787</v>
      </c>
      <c r="C166" s="2">
        <v>36721258762962</v>
      </c>
      <c r="D166" s="2">
        <v>200</v>
      </c>
      <c r="E166" s="2">
        <v>33</v>
      </c>
      <c r="F166" s="2" t="b">
        <v>0</v>
      </c>
      <c r="G166" s="2" t="str">
        <f>IF(Table1[[#This Row],[enable log]],"live logging","no live logging")</f>
        <v>no live logging</v>
      </c>
      <c r="H166" s="2" t="s">
        <v>15</v>
      </c>
      <c r="I166" s="2">
        <v>38282693994492</v>
      </c>
      <c r="J166" s="2">
        <v>38282699552739</v>
      </c>
      <c r="K166" s="2">
        <v>200</v>
      </c>
      <c r="M166" s="2">
        <f>C166-B166</f>
        <v>7980175</v>
      </c>
      <c r="N166" s="2">
        <f>J166-I166</f>
        <v>5558247</v>
      </c>
      <c r="O166" s="2">
        <f>E166/D166</f>
        <v>0.16500000000000001</v>
      </c>
      <c r="P166" t="str">
        <f>IF(AND(Table1[[#This Row],[msg size]]=Table1[[#This Row],[msg size3]],Table1[[#This Row],[server start t]]&gt;0),"valid","unvalid")</f>
        <v>valid</v>
      </c>
    </row>
    <row r="167" spans="1:16">
      <c r="A167" s="2" t="s">
        <v>15</v>
      </c>
      <c r="B167" s="2">
        <v>36738900387907</v>
      </c>
      <c r="C167" s="2">
        <v>36738909370410</v>
      </c>
      <c r="D167" s="2">
        <v>200</v>
      </c>
      <c r="E167" s="2">
        <v>20</v>
      </c>
      <c r="F167" s="2" t="b">
        <v>0</v>
      </c>
      <c r="G167" s="2" t="str">
        <f>IF(Table1[[#This Row],[enable log]],"live logging","no live logging")</f>
        <v>no live logging</v>
      </c>
      <c r="H167" s="2" t="s">
        <v>15</v>
      </c>
      <c r="I167" s="2">
        <v>38300343539414</v>
      </c>
      <c r="J167" s="2">
        <v>38300348653163</v>
      </c>
      <c r="K167" s="2">
        <v>200</v>
      </c>
      <c r="M167" s="2">
        <f>C167-B167</f>
        <v>8982503</v>
      </c>
      <c r="N167" s="2">
        <f>J167-I167</f>
        <v>5113749</v>
      </c>
      <c r="O167" s="2">
        <f>E167/D167</f>
        <v>0.1</v>
      </c>
      <c r="P167" t="str">
        <f>IF(AND(Table1[[#This Row],[msg size]]=Table1[[#This Row],[msg size3]],Table1[[#This Row],[server start t]]&gt;0),"valid","unvalid")</f>
        <v>valid</v>
      </c>
    </row>
    <row r="168" spans="1:16">
      <c r="A168" s="2" t="s">
        <v>15</v>
      </c>
      <c r="B168" s="2">
        <v>0</v>
      </c>
      <c r="C168" s="2">
        <v>0</v>
      </c>
      <c r="D168" s="2">
        <v>-1</v>
      </c>
      <c r="E168" s="2">
        <v>-1</v>
      </c>
      <c r="F168" s="2" t="b">
        <v>0</v>
      </c>
      <c r="G168" s="2" t="str">
        <f>IF(Table1[[#This Row],[enable log]],"live logging","no live logging")</f>
        <v>no live logging</v>
      </c>
      <c r="H168" s="2" t="s">
        <v>15</v>
      </c>
      <c r="I168" s="2">
        <v>38317987196261</v>
      </c>
      <c r="J168" s="2">
        <v>38317992627524</v>
      </c>
      <c r="K168" s="2">
        <v>200</v>
      </c>
      <c r="M168" s="2">
        <f>C168-B168</f>
        <v>0</v>
      </c>
      <c r="N168" s="2">
        <f>J168-I168</f>
        <v>5431263</v>
      </c>
      <c r="O168" s="2">
        <f>E168/D168</f>
        <v>1</v>
      </c>
      <c r="P168" t="str">
        <f>IF(AND(Table1[[#This Row],[msg size]]=Table1[[#This Row],[msg size3]],Table1[[#This Row],[server start t]]&gt;0),"valid","unvalid")</f>
        <v>unvalid</v>
      </c>
    </row>
    <row r="169" spans="1:16">
      <c r="A169" s="2" t="s">
        <v>15</v>
      </c>
      <c r="B169" s="2">
        <v>36774190727472</v>
      </c>
      <c r="C169" s="2">
        <v>36774199258807</v>
      </c>
      <c r="D169" s="2">
        <v>200</v>
      </c>
      <c r="E169" s="2">
        <v>18</v>
      </c>
      <c r="F169" s="2" t="b">
        <v>0</v>
      </c>
      <c r="G169" s="2" t="str">
        <f>IF(Table1[[#This Row],[enable log]],"live logging","no live logging")</f>
        <v>no live logging</v>
      </c>
      <c r="H169" s="2" t="s">
        <v>15</v>
      </c>
      <c r="I169" s="2">
        <v>38335633735893</v>
      </c>
      <c r="J169" s="2">
        <v>38335639168212</v>
      </c>
      <c r="K169" s="2">
        <v>200</v>
      </c>
      <c r="M169" s="2">
        <f>C169-B169</f>
        <v>8531335</v>
      </c>
      <c r="N169" s="2">
        <f>J169-I169</f>
        <v>5432319</v>
      </c>
      <c r="O169" s="2">
        <f>E169/D169</f>
        <v>0.09</v>
      </c>
      <c r="P169" t="str">
        <f>IF(AND(Table1[[#This Row],[msg size]]=Table1[[#This Row],[msg size3]],Table1[[#This Row],[server start t]]&gt;0),"valid","unvalid")</f>
        <v>valid</v>
      </c>
    </row>
    <row r="170" spans="1:16">
      <c r="A170" s="2" t="s">
        <v>15</v>
      </c>
      <c r="B170" s="2">
        <v>36791850207278</v>
      </c>
      <c r="C170" s="2">
        <v>36791862174112</v>
      </c>
      <c r="D170" s="2">
        <v>200</v>
      </c>
      <c r="E170" s="2">
        <v>0</v>
      </c>
      <c r="F170" s="2" t="b">
        <v>0</v>
      </c>
      <c r="G170" s="2" t="str">
        <f>IF(Table1[[#This Row],[enable log]],"live logging","no live logging")</f>
        <v>no live logging</v>
      </c>
      <c r="H170" s="2" t="s">
        <v>15</v>
      </c>
      <c r="I170" s="2">
        <v>38353295480168</v>
      </c>
      <c r="J170" s="2">
        <v>38353301092145</v>
      </c>
      <c r="K170" s="2">
        <v>200</v>
      </c>
      <c r="M170" s="2">
        <f>C170-B170</f>
        <v>11966834</v>
      </c>
      <c r="N170" s="2">
        <f>J170-I170</f>
        <v>5611977</v>
      </c>
      <c r="O170" s="2">
        <f>E170/D170</f>
        <v>0</v>
      </c>
      <c r="P170" t="str">
        <f>IF(AND(Table1[[#This Row],[msg size]]=Table1[[#This Row],[msg size3]],Table1[[#This Row],[server start t]]&gt;0),"valid","unvalid")</f>
        <v>valid</v>
      </c>
    </row>
    <row r="171" spans="1:16">
      <c r="A171" s="2" t="s">
        <v>15</v>
      </c>
      <c r="B171" s="2">
        <v>36809597422433</v>
      </c>
      <c r="C171" s="2">
        <v>36809615437190</v>
      </c>
      <c r="D171" s="2">
        <v>300</v>
      </c>
      <c r="E171" s="2">
        <v>39</v>
      </c>
      <c r="F171" s="2" t="b">
        <v>0</v>
      </c>
      <c r="G171" s="2" t="str">
        <f>IF(Table1[[#This Row],[enable log]],"live logging","no live logging")</f>
        <v>no live logging</v>
      </c>
      <c r="H171" s="2" t="s">
        <v>15</v>
      </c>
      <c r="I171" s="2">
        <v>38371040566909</v>
      </c>
      <c r="J171" s="2">
        <v>38371047487137</v>
      </c>
      <c r="K171" s="2">
        <v>300</v>
      </c>
      <c r="M171" s="2">
        <f>C171-B171</f>
        <v>18014757</v>
      </c>
      <c r="N171" s="2">
        <f>J171-I171</f>
        <v>6920228</v>
      </c>
      <c r="O171" s="2">
        <f>E171/D171</f>
        <v>0.13</v>
      </c>
      <c r="P171" t="str">
        <f>IF(AND(Table1[[#This Row],[msg size]]=Table1[[#This Row],[msg size3]],Table1[[#This Row],[server start t]]&gt;0),"valid","unvalid")</f>
        <v>valid</v>
      </c>
    </row>
    <row r="172" spans="1:16">
      <c r="A172" s="2" t="s">
        <v>15</v>
      </c>
      <c r="B172" s="2">
        <v>36827462020415</v>
      </c>
      <c r="C172" s="2">
        <v>36827469059164</v>
      </c>
      <c r="D172" s="2">
        <v>300</v>
      </c>
      <c r="E172" s="2">
        <v>162</v>
      </c>
      <c r="F172" s="2" t="b">
        <v>0</v>
      </c>
      <c r="G172" s="2" t="str">
        <f>IF(Table1[[#This Row],[enable log]],"live logging","no live logging")</f>
        <v>no live logging</v>
      </c>
      <c r="H172" s="2" t="s">
        <v>15</v>
      </c>
      <c r="I172" s="2">
        <v>38388898086272</v>
      </c>
      <c r="J172" s="2">
        <v>38388905255891</v>
      </c>
      <c r="K172" s="2">
        <v>300</v>
      </c>
      <c r="M172" s="2">
        <f>C172-B172</f>
        <v>7038749</v>
      </c>
      <c r="N172" s="2">
        <f>J172-I172</f>
        <v>7169619</v>
      </c>
      <c r="O172" s="2">
        <f>E172/D172</f>
        <v>0.54</v>
      </c>
      <c r="P172" t="str">
        <f>IF(AND(Table1[[#This Row],[msg size]]=Table1[[#This Row],[msg size3]],Table1[[#This Row],[server start t]]&gt;0),"valid","unvalid")</f>
        <v>valid</v>
      </c>
    </row>
    <row r="173" spans="1:16">
      <c r="A173" s="2" t="s">
        <v>15</v>
      </c>
      <c r="B173" s="2">
        <v>36845313681749</v>
      </c>
      <c r="C173" s="2">
        <v>36845329133840</v>
      </c>
      <c r="D173" s="2">
        <v>300</v>
      </c>
      <c r="E173" s="2">
        <v>45</v>
      </c>
      <c r="F173" s="2" t="b">
        <v>0</v>
      </c>
      <c r="G173" s="2" t="str">
        <f>IF(Table1[[#This Row],[enable log]],"live logging","no live logging")</f>
        <v>no live logging</v>
      </c>
      <c r="H173" s="2" t="s">
        <v>15</v>
      </c>
      <c r="I173" s="2">
        <v>38406756510983</v>
      </c>
      <c r="J173" s="2">
        <v>38406763360930</v>
      </c>
      <c r="K173" s="2">
        <v>300</v>
      </c>
      <c r="M173" s="2">
        <f>C173-B173</f>
        <v>15452091</v>
      </c>
      <c r="N173" s="2">
        <f>J173-I173</f>
        <v>6849947</v>
      </c>
      <c r="O173" s="2">
        <f>E173/D173</f>
        <v>0.15</v>
      </c>
      <c r="P173" t="str">
        <f>IF(AND(Table1[[#This Row],[msg size]]=Table1[[#This Row],[msg size3]],Table1[[#This Row],[server start t]]&gt;0),"valid","unvalid")</f>
        <v>valid</v>
      </c>
    </row>
    <row r="174" spans="1:16">
      <c r="A174" s="2" t="s">
        <v>15</v>
      </c>
      <c r="B174" s="2">
        <v>36863127437334</v>
      </c>
      <c r="C174" s="2">
        <v>36863144482069</v>
      </c>
      <c r="D174" s="2">
        <v>300</v>
      </c>
      <c r="E174" s="2">
        <v>20</v>
      </c>
      <c r="F174" s="2" t="b">
        <v>0</v>
      </c>
      <c r="G174" s="2" t="str">
        <f>IF(Table1[[#This Row],[enable log]],"live logging","no live logging")</f>
        <v>no live logging</v>
      </c>
      <c r="H174" s="2" t="s">
        <v>15</v>
      </c>
      <c r="I174" s="2">
        <v>38424572740440</v>
      </c>
      <c r="J174" s="2">
        <v>38424580318679</v>
      </c>
      <c r="K174" s="2">
        <v>300</v>
      </c>
      <c r="M174" s="2">
        <f>C174-B174</f>
        <v>17044735</v>
      </c>
      <c r="N174" s="2">
        <f>J174-I174</f>
        <v>7578239</v>
      </c>
      <c r="O174" s="2">
        <f>E174/D174</f>
        <v>6.6666666666666666E-2</v>
      </c>
      <c r="P174" t="str">
        <f>IF(AND(Table1[[#This Row],[msg size]]=Table1[[#This Row],[msg size3]],Table1[[#This Row],[server start t]]&gt;0),"valid","unvalid")</f>
        <v>valid</v>
      </c>
    </row>
    <row r="175" spans="1:16">
      <c r="A175" s="2" t="s">
        <v>15</v>
      </c>
      <c r="B175" s="2">
        <v>36880932758533</v>
      </c>
      <c r="C175" s="2">
        <v>36880950994400</v>
      </c>
      <c r="D175" s="2">
        <v>300</v>
      </c>
      <c r="E175" s="2">
        <v>9</v>
      </c>
      <c r="F175" s="2" t="b">
        <v>0</v>
      </c>
      <c r="G175" s="2" t="str">
        <f>IF(Table1[[#This Row],[enable log]],"live logging","no live logging")</f>
        <v>no live logging</v>
      </c>
      <c r="H175" s="2" t="s">
        <v>15</v>
      </c>
      <c r="I175" s="2">
        <v>38442378541907</v>
      </c>
      <c r="J175" s="2">
        <v>38442385863222</v>
      </c>
      <c r="K175" s="2">
        <v>300</v>
      </c>
      <c r="M175" s="2">
        <f>C175-B175</f>
        <v>18235867</v>
      </c>
      <c r="N175" s="2">
        <f>J175-I175</f>
        <v>7321315</v>
      </c>
      <c r="O175" s="2">
        <f>E175/D175</f>
        <v>0.03</v>
      </c>
      <c r="P175" t="str">
        <f>IF(AND(Table1[[#This Row],[msg size]]=Table1[[#This Row],[msg size3]],Table1[[#This Row],[server start t]]&gt;0),"valid","unvalid")</f>
        <v>valid</v>
      </c>
    </row>
    <row r="176" spans="1:16">
      <c r="A176" s="2" t="s">
        <v>15</v>
      </c>
      <c r="B176" s="2">
        <v>36898758320515</v>
      </c>
      <c r="C176" s="2">
        <v>36898776612052</v>
      </c>
      <c r="D176" s="2">
        <v>300</v>
      </c>
      <c r="E176" s="2">
        <v>10</v>
      </c>
      <c r="F176" s="2" t="b">
        <v>0</v>
      </c>
      <c r="G176" s="2" t="str">
        <f>IF(Table1[[#This Row],[enable log]],"live logging","no live logging")</f>
        <v>no live logging</v>
      </c>
      <c r="H176" s="2" t="s">
        <v>15</v>
      </c>
      <c r="I176" s="2">
        <v>38460202619731</v>
      </c>
      <c r="J176" s="2">
        <v>38460209960118</v>
      </c>
      <c r="K176" s="2">
        <v>300</v>
      </c>
      <c r="M176" s="2">
        <f>C176-B176</f>
        <v>18291537</v>
      </c>
      <c r="N176" s="2">
        <f>J176-I176</f>
        <v>7340387</v>
      </c>
      <c r="O176" s="2">
        <f>E176/D176</f>
        <v>3.3333333333333333E-2</v>
      </c>
      <c r="P176" t="str">
        <f>IF(AND(Table1[[#This Row],[msg size]]=Table1[[#This Row],[msg size3]],Table1[[#This Row],[server start t]]&gt;0),"valid","unvalid")</f>
        <v>valid</v>
      </c>
    </row>
    <row r="177" spans="1:16">
      <c r="A177" s="2" t="s">
        <v>15</v>
      </c>
      <c r="B177" s="2">
        <v>36916695218202</v>
      </c>
      <c r="C177" s="2">
        <v>36916715368350</v>
      </c>
      <c r="D177" s="2">
        <v>400</v>
      </c>
      <c r="E177" s="2">
        <v>59</v>
      </c>
      <c r="F177" s="2" t="b">
        <v>0</v>
      </c>
      <c r="G177" s="2" t="str">
        <f>IF(Table1[[#This Row],[enable log]],"live logging","no live logging")</f>
        <v>no live logging</v>
      </c>
      <c r="H177" s="2" t="s">
        <v>15</v>
      </c>
      <c r="I177" s="2">
        <v>38478137186083</v>
      </c>
      <c r="J177" s="2">
        <v>38478145701635</v>
      </c>
      <c r="K177" s="2">
        <v>400</v>
      </c>
      <c r="M177" s="2">
        <f>C177-B177</f>
        <v>20150148</v>
      </c>
      <c r="N177" s="2">
        <f>J177-I177</f>
        <v>8515552</v>
      </c>
      <c r="O177" s="2">
        <f>E177/D177</f>
        <v>0.14749999999999999</v>
      </c>
      <c r="P177" t="str">
        <f>IF(AND(Table1[[#This Row],[msg size]]=Table1[[#This Row],[msg size3]],Table1[[#This Row],[server start t]]&gt;0),"valid","unvalid")</f>
        <v>valid</v>
      </c>
    </row>
    <row r="178" spans="1:16">
      <c r="A178" s="2" t="s">
        <v>15</v>
      </c>
      <c r="B178" s="2">
        <v>36934667750266</v>
      </c>
      <c r="C178" s="2">
        <v>36934687039053</v>
      </c>
      <c r="D178" s="2">
        <v>400</v>
      </c>
      <c r="E178" s="2">
        <v>63</v>
      </c>
      <c r="F178" s="2" t="b">
        <v>0</v>
      </c>
      <c r="G178" s="2" t="str">
        <f>IF(Table1[[#This Row],[enable log]],"live logging","no live logging")</f>
        <v>no live logging</v>
      </c>
      <c r="H178" s="2" t="s">
        <v>15</v>
      </c>
      <c r="I178" s="2">
        <v>38496112824474</v>
      </c>
      <c r="J178" s="2">
        <v>38496121722997</v>
      </c>
      <c r="K178" s="2">
        <v>400</v>
      </c>
      <c r="M178" s="2">
        <f>C178-B178</f>
        <v>19288787</v>
      </c>
      <c r="N178" s="2">
        <f>J178-I178</f>
        <v>8898523</v>
      </c>
      <c r="O178" s="2">
        <f>E178/D178</f>
        <v>0.1575</v>
      </c>
      <c r="P178" t="str">
        <f>IF(AND(Table1[[#This Row],[msg size]]=Table1[[#This Row],[msg size3]],Table1[[#This Row],[server start t]]&gt;0),"valid","unvalid")</f>
        <v>valid</v>
      </c>
    </row>
    <row r="179" spans="1:16">
      <c r="A179" s="2" t="s">
        <v>15</v>
      </c>
      <c r="B179" s="2">
        <v>36952629998555</v>
      </c>
      <c r="C179" s="2">
        <v>36952648992446</v>
      </c>
      <c r="D179" s="2">
        <v>400</v>
      </c>
      <c r="E179" s="2">
        <v>89</v>
      </c>
      <c r="F179" s="2" t="b">
        <v>0</v>
      </c>
      <c r="G179" s="2" t="str">
        <f>IF(Table1[[#This Row],[enable log]],"live logging","no live logging")</f>
        <v>no live logging</v>
      </c>
      <c r="H179" s="2" t="s">
        <v>15</v>
      </c>
      <c r="I179" s="2">
        <v>38514073168957</v>
      </c>
      <c r="J179" s="2">
        <v>38514082021776</v>
      </c>
      <c r="K179" s="2">
        <v>400</v>
      </c>
      <c r="M179" s="2">
        <f>C179-B179</f>
        <v>18993891</v>
      </c>
      <c r="N179" s="2">
        <f>J179-I179</f>
        <v>8852819</v>
      </c>
      <c r="O179" s="2">
        <f>E179/D179</f>
        <v>0.2225</v>
      </c>
      <c r="P179" t="str">
        <f>IF(AND(Table1[[#This Row],[msg size]]=Table1[[#This Row],[msg size3]],Table1[[#This Row],[server start t]]&gt;0),"valid","unvalid")</f>
        <v>valid</v>
      </c>
    </row>
    <row r="180" spans="1:16">
      <c r="A180" s="2" t="s">
        <v>15</v>
      </c>
      <c r="B180" s="2">
        <v>36970652854171</v>
      </c>
      <c r="C180" s="2">
        <v>36970672893353</v>
      </c>
      <c r="D180" s="2">
        <v>400</v>
      </c>
      <c r="E180" s="2">
        <v>11</v>
      </c>
      <c r="F180" s="2" t="b">
        <v>0</v>
      </c>
      <c r="G180" s="2" t="str">
        <f>IF(Table1[[#This Row],[enable log]],"live logging","no live logging")</f>
        <v>no live logging</v>
      </c>
      <c r="H180" s="2" t="s">
        <v>15</v>
      </c>
      <c r="I180" s="2">
        <v>38532097170292</v>
      </c>
      <c r="J180" s="2">
        <v>38532105781472</v>
      </c>
      <c r="K180" s="2">
        <v>400</v>
      </c>
      <c r="M180" s="2">
        <f>C180-B180</f>
        <v>20039182</v>
      </c>
      <c r="N180" s="2">
        <f>J180-I180</f>
        <v>8611180</v>
      </c>
      <c r="O180" s="2">
        <f>E180/D180</f>
        <v>2.75E-2</v>
      </c>
      <c r="P180" t="str">
        <f>IF(AND(Table1[[#This Row],[msg size]]=Table1[[#This Row],[msg size3]],Table1[[#This Row],[server start t]]&gt;0),"valid","unvalid")</f>
        <v>valid</v>
      </c>
    </row>
    <row r="181" spans="1:16">
      <c r="A181" s="2" t="s">
        <v>15</v>
      </c>
      <c r="B181" s="2">
        <v>36988661312194</v>
      </c>
      <c r="C181" s="2">
        <v>36988681733082</v>
      </c>
      <c r="D181" s="2">
        <v>400</v>
      </c>
      <c r="E181" s="2">
        <v>16</v>
      </c>
      <c r="F181" s="2" t="b">
        <v>0</v>
      </c>
      <c r="G181" s="2" t="str">
        <f>IF(Table1[[#This Row],[enable log]],"live logging","no live logging")</f>
        <v>no live logging</v>
      </c>
      <c r="H181" s="2" t="s">
        <v>15</v>
      </c>
      <c r="I181" s="2">
        <v>38550106002711</v>
      </c>
      <c r="J181" s="2">
        <v>38550119066126</v>
      </c>
      <c r="K181" s="2">
        <v>400</v>
      </c>
      <c r="M181" s="2">
        <f>C181-B181</f>
        <v>20420888</v>
      </c>
      <c r="N181" s="2">
        <f>J181-I181</f>
        <v>13063415</v>
      </c>
      <c r="O181" s="2">
        <f>E181/D181</f>
        <v>0.04</v>
      </c>
      <c r="P181" t="str">
        <f>IF(AND(Table1[[#This Row],[msg size]]=Table1[[#This Row],[msg size3]],Table1[[#This Row],[server start t]]&gt;0),"valid","unvalid")</f>
        <v>valid</v>
      </c>
    </row>
    <row r="182" spans="1:16">
      <c r="A182" s="2" t="s">
        <v>15</v>
      </c>
      <c r="B182" s="2">
        <v>37006627742659</v>
      </c>
      <c r="C182" s="2">
        <v>37006647818650</v>
      </c>
      <c r="D182" s="2">
        <v>400</v>
      </c>
      <c r="E182" s="2">
        <v>9</v>
      </c>
      <c r="F182" s="2" t="b">
        <v>0</v>
      </c>
      <c r="G182" s="2" t="str">
        <f>IF(Table1[[#This Row],[enable log]],"live logging","no live logging")</f>
        <v>no live logging</v>
      </c>
      <c r="H182" s="2" t="s">
        <v>15</v>
      </c>
      <c r="I182" s="2">
        <v>38568073669433</v>
      </c>
      <c r="J182" s="2">
        <v>38568082177039</v>
      </c>
      <c r="K182" s="2">
        <v>400</v>
      </c>
      <c r="M182" s="2">
        <f>C182-B182</f>
        <v>20075991</v>
      </c>
      <c r="N182" s="2">
        <f>J182-I182</f>
        <v>8507606</v>
      </c>
      <c r="O182" s="2">
        <f>E182/D182</f>
        <v>2.2499999999999999E-2</v>
      </c>
      <c r="P182" t="str">
        <f>IF(AND(Table1[[#This Row],[msg size]]=Table1[[#This Row],[msg size3]],Table1[[#This Row],[server start t]]&gt;0),"valid","unvalid")</f>
        <v>valid</v>
      </c>
    </row>
    <row r="183" spans="1:16">
      <c r="A183" s="2" t="s">
        <v>15</v>
      </c>
      <c r="B183" s="2">
        <v>37025045489532</v>
      </c>
      <c r="C183" s="2">
        <v>37025079550468</v>
      </c>
      <c r="D183" s="2">
        <v>1000</v>
      </c>
      <c r="E183" s="2">
        <v>216</v>
      </c>
      <c r="F183" s="2" t="b">
        <v>0</v>
      </c>
      <c r="G183" s="2" t="str">
        <f>IF(Table1[[#This Row],[enable log]],"live logging","no live logging")</f>
        <v>no live logging</v>
      </c>
      <c r="H183" s="2" t="s">
        <v>15</v>
      </c>
      <c r="I183" s="2">
        <v>38586491504654</v>
      </c>
      <c r="J183" s="2">
        <v>38586524002229</v>
      </c>
      <c r="K183" s="2">
        <v>1000</v>
      </c>
      <c r="M183" s="2">
        <f>C183-B183</f>
        <v>34060936</v>
      </c>
      <c r="N183" s="2">
        <f>J183-I183</f>
        <v>32497575</v>
      </c>
      <c r="O183" s="2">
        <f>E183/D183</f>
        <v>0.216</v>
      </c>
      <c r="P183" t="str">
        <f>IF(AND(Table1[[#This Row],[msg size]]=Table1[[#This Row],[msg size3]],Table1[[#This Row],[server start t]]&gt;0),"valid","unvalid")</f>
        <v>valid</v>
      </c>
    </row>
    <row r="184" spans="1:16">
      <c r="A184" s="2" t="s">
        <v>15</v>
      </c>
      <c r="B184" s="2">
        <v>37043868430345</v>
      </c>
      <c r="C184" s="2">
        <v>37043902929382</v>
      </c>
      <c r="D184" s="2">
        <v>1000</v>
      </c>
      <c r="E184" s="2">
        <v>162</v>
      </c>
      <c r="F184" s="2" t="b">
        <v>0</v>
      </c>
      <c r="G184" s="2" t="str">
        <f>IF(Table1[[#This Row],[enable log]],"live logging","no live logging")</f>
        <v>no live logging</v>
      </c>
      <c r="H184" s="2" t="s">
        <v>15</v>
      </c>
      <c r="I184" s="2">
        <v>38605312597012</v>
      </c>
      <c r="J184" s="2">
        <v>38605341328257</v>
      </c>
      <c r="K184" s="2">
        <v>1000</v>
      </c>
      <c r="M184" s="2">
        <f>C184-B184</f>
        <v>34499037</v>
      </c>
      <c r="N184" s="2">
        <f>J184-I184</f>
        <v>28731245</v>
      </c>
      <c r="O184" s="2">
        <f>E184/D184</f>
        <v>0.16200000000000001</v>
      </c>
      <c r="P184" t="str">
        <f>IF(AND(Table1[[#This Row],[msg size]]=Table1[[#This Row],[msg size3]],Table1[[#This Row],[server start t]]&gt;0),"valid","unvalid")</f>
        <v>valid</v>
      </c>
    </row>
    <row r="185" spans="1:16">
      <c r="A185" s="2" t="s">
        <v>15</v>
      </c>
      <c r="B185" s="2">
        <v>37062672694564</v>
      </c>
      <c r="C185" s="2">
        <v>37062694670000</v>
      </c>
      <c r="D185" s="2">
        <v>1000</v>
      </c>
      <c r="E185" s="2">
        <v>537</v>
      </c>
      <c r="F185" s="2" t="b">
        <v>0</v>
      </c>
      <c r="G185" s="2" t="str">
        <f>IF(Table1[[#This Row],[enable log]],"live logging","no live logging")</f>
        <v>no live logging</v>
      </c>
      <c r="H185" s="2" t="s">
        <v>15</v>
      </c>
      <c r="I185" s="2">
        <v>38624117079252</v>
      </c>
      <c r="J185" s="2">
        <v>38624141178882</v>
      </c>
      <c r="K185" s="2">
        <v>1000</v>
      </c>
      <c r="M185" s="2">
        <f>C185-B185</f>
        <v>21975436</v>
      </c>
      <c r="N185" s="2">
        <f>J185-I185</f>
        <v>24099630</v>
      </c>
      <c r="O185" s="2">
        <f>E185/D185</f>
        <v>0.53700000000000003</v>
      </c>
      <c r="P185" t="str">
        <f>IF(AND(Table1[[#This Row],[msg size]]=Table1[[#This Row],[msg size3]],Table1[[#This Row],[server start t]]&gt;0),"valid","unvalid")</f>
        <v>valid</v>
      </c>
    </row>
    <row r="186" spans="1:16">
      <c r="A186" s="2" t="s">
        <v>15</v>
      </c>
      <c r="B186" s="2">
        <v>37081435080201</v>
      </c>
      <c r="C186" s="2">
        <v>37081468429675</v>
      </c>
      <c r="D186" s="2">
        <v>1000</v>
      </c>
      <c r="E186" s="2">
        <v>211</v>
      </c>
      <c r="F186" s="2" t="b">
        <v>0</v>
      </c>
      <c r="G186" s="2" t="str">
        <f>IF(Table1[[#This Row],[enable log]],"live logging","no live logging")</f>
        <v>no live logging</v>
      </c>
      <c r="H186" s="2" t="s">
        <v>15</v>
      </c>
      <c r="I186" s="2">
        <v>38642879861736</v>
      </c>
      <c r="J186" s="2">
        <v>38642911493424</v>
      </c>
      <c r="K186" s="2">
        <v>1000</v>
      </c>
      <c r="M186" s="2">
        <f>C186-B186</f>
        <v>33349474</v>
      </c>
      <c r="N186" s="2">
        <f>J186-I186</f>
        <v>31631688</v>
      </c>
      <c r="O186" s="2">
        <f>E186/D186</f>
        <v>0.21099999999999999</v>
      </c>
      <c r="P186" t="str">
        <f>IF(AND(Table1[[#This Row],[msg size]]=Table1[[#This Row],[msg size3]],Table1[[#This Row],[server start t]]&gt;0),"valid","unvalid")</f>
        <v>valid</v>
      </c>
    </row>
    <row r="187" spans="1:16">
      <c r="A187" s="2" t="s">
        <v>15</v>
      </c>
      <c r="B187" s="2">
        <v>37100188338424</v>
      </c>
      <c r="C187" s="2">
        <v>37100210381588</v>
      </c>
      <c r="D187" s="2">
        <v>1000</v>
      </c>
      <c r="E187" s="2">
        <v>560</v>
      </c>
      <c r="F187" s="2" t="b">
        <v>0</v>
      </c>
      <c r="G187" s="2" t="str">
        <f>IF(Table1[[#This Row],[enable log]],"live logging","no live logging")</f>
        <v>no live logging</v>
      </c>
      <c r="H187" s="2" t="s">
        <v>15</v>
      </c>
      <c r="I187" s="2">
        <v>38661629883744</v>
      </c>
      <c r="J187" s="2">
        <v>38661654445856</v>
      </c>
      <c r="K187" s="2">
        <v>1000</v>
      </c>
      <c r="M187" s="2">
        <f>C187-B187</f>
        <v>22043164</v>
      </c>
      <c r="N187" s="2">
        <f>J187-I187</f>
        <v>24562112</v>
      </c>
      <c r="O187" s="2">
        <f>E187/D187</f>
        <v>0.56000000000000005</v>
      </c>
      <c r="P187" t="str">
        <f>IF(AND(Table1[[#This Row],[msg size]]=Table1[[#This Row],[msg size3]],Table1[[#This Row],[server start t]]&gt;0),"valid","unvalid")</f>
        <v>valid</v>
      </c>
    </row>
    <row r="188" spans="1:16">
      <c r="A188" s="2" t="s">
        <v>15</v>
      </c>
      <c r="B188" s="2">
        <v>37118938412257</v>
      </c>
      <c r="C188" s="2">
        <v>37118961491634</v>
      </c>
      <c r="D188" s="2">
        <v>1000</v>
      </c>
      <c r="E188" s="2">
        <v>507</v>
      </c>
      <c r="F188" s="2" t="b">
        <v>0</v>
      </c>
      <c r="G188" s="2" t="str">
        <f>IF(Table1[[#This Row],[enable log]],"live logging","no live logging")</f>
        <v>no live logging</v>
      </c>
      <c r="H188" s="2" t="s">
        <v>15</v>
      </c>
      <c r="I188" s="2">
        <v>38680382523254</v>
      </c>
      <c r="J188" s="2">
        <v>38680406475400</v>
      </c>
      <c r="K188" s="2">
        <v>1000</v>
      </c>
      <c r="M188" s="2">
        <f>C188-B188</f>
        <v>23079377</v>
      </c>
      <c r="N188" s="2">
        <f>J188-I188</f>
        <v>23952146</v>
      </c>
      <c r="O188" s="2">
        <f>E188/D188</f>
        <v>0.50700000000000001</v>
      </c>
      <c r="P188" t="str">
        <f>IF(AND(Table1[[#This Row],[msg size]]=Table1[[#This Row],[msg size3]],Table1[[#This Row],[server start t]]&gt;0),"valid","unvalid")</f>
        <v>valid</v>
      </c>
    </row>
    <row r="189" spans="1:16">
      <c r="A189" s="2" t="s">
        <v>15</v>
      </c>
      <c r="B189" s="2">
        <v>37138425539161</v>
      </c>
      <c r="C189" s="2">
        <v>37138491770303</v>
      </c>
      <c r="D189" s="2">
        <v>2000</v>
      </c>
      <c r="E189" s="2">
        <v>153</v>
      </c>
      <c r="F189" s="2" t="b">
        <v>0</v>
      </c>
      <c r="G189" s="2" t="str">
        <f>IF(Table1[[#This Row],[enable log]],"live logging","no live logging")</f>
        <v>no live logging</v>
      </c>
      <c r="H189" s="2" t="s">
        <v>15</v>
      </c>
      <c r="I189" s="2">
        <v>38699869233151</v>
      </c>
      <c r="J189" s="2">
        <v>38699935796284</v>
      </c>
      <c r="K189" s="2">
        <v>2000</v>
      </c>
      <c r="M189" s="2">
        <f>C189-B189</f>
        <v>66231142</v>
      </c>
      <c r="N189" s="2">
        <f>J189-I189</f>
        <v>66563133</v>
      </c>
      <c r="O189" s="2">
        <f>E189/D189</f>
        <v>7.6499999999999999E-2</v>
      </c>
      <c r="P189" t="str">
        <f>IF(AND(Table1[[#This Row],[msg size]]=Table1[[#This Row],[msg size3]],Table1[[#This Row],[server start t]]&gt;0),"valid","unvalid")</f>
        <v>valid</v>
      </c>
    </row>
    <row r="190" spans="1:16">
      <c r="A190" s="2" t="s">
        <v>15</v>
      </c>
      <c r="B190" s="2">
        <v>37158415809593</v>
      </c>
      <c r="C190" s="2">
        <v>37158443894031</v>
      </c>
      <c r="D190" s="2">
        <v>2000</v>
      </c>
      <c r="E190" s="2">
        <v>1401</v>
      </c>
      <c r="F190" s="2" t="b">
        <v>0</v>
      </c>
      <c r="G190" s="2" t="str">
        <f>IF(Table1[[#This Row],[enable log]],"live logging","no live logging")</f>
        <v>no live logging</v>
      </c>
      <c r="H190" s="2" t="s">
        <v>15</v>
      </c>
      <c r="I190" s="2">
        <v>38719833204364</v>
      </c>
      <c r="J190" s="2">
        <v>38719884913818</v>
      </c>
      <c r="K190" s="2">
        <v>2000</v>
      </c>
      <c r="M190" s="2">
        <f>C190-B190</f>
        <v>28084438</v>
      </c>
      <c r="N190" s="2">
        <f>J190-I190</f>
        <v>51709454</v>
      </c>
      <c r="O190" s="2">
        <f>E190/D190</f>
        <v>0.70050000000000001</v>
      </c>
      <c r="P190" t="str">
        <f>IF(AND(Table1[[#This Row],[msg size]]=Table1[[#This Row],[msg size3]],Table1[[#This Row],[server start t]]&gt;0),"valid","unvalid")</f>
        <v>valid</v>
      </c>
    </row>
    <row r="191" spans="1:16">
      <c r="A191" s="2" t="s">
        <v>15</v>
      </c>
      <c r="B191" s="2">
        <v>37178285133732</v>
      </c>
      <c r="C191" s="2">
        <v>37178332591759</v>
      </c>
      <c r="D191" s="2">
        <v>2000</v>
      </c>
      <c r="E191" s="2">
        <v>541</v>
      </c>
      <c r="F191" s="2" t="b">
        <v>0</v>
      </c>
      <c r="G191" s="2" t="str">
        <f>IF(Table1[[#This Row],[enable log]],"live logging","no live logging")</f>
        <v>no live logging</v>
      </c>
      <c r="H191" s="2" t="s">
        <v>15</v>
      </c>
      <c r="I191" s="2">
        <v>38739727754413</v>
      </c>
      <c r="J191" s="2">
        <v>38739777930137</v>
      </c>
      <c r="K191" s="2">
        <v>2000</v>
      </c>
      <c r="M191" s="2">
        <f>C191-B191</f>
        <v>47458027</v>
      </c>
      <c r="N191" s="2">
        <f>J191-I191</f>
        <v>50175724</v>
      </c>
      <c r="O191" s="2">
        <f>E191/D191</f>
        <v>0.27050000000000002</v>
      </c>
      <c r="P191" t="str">
        <f>IF(AND(Table1[[#This Row],[msg size]]=Table1[[#This Row],[msg size3]],Table1[[#This Row],[server start t]]&gt;0),"valid","unvalid")</f>
        <v>valid</v>
      </c>
    </row>
    <row r="192" spans="1:16">
      <c r="A192" s="2" t="s">
        <v>15</v>
      </c>
      <c r="B192" s="2">
        <v>37198417290584</v>
      </c>
      <c r="C192" s="2">
        <v>37198444785202</v>
      </c>
      <c r="D192" s="2">
        <v>2000</v>
      </c>
      <c r="E192" s="2">
        <v>1498</v>
      </c>
      <c r="F192" s="2" t="b">
        <v>0</v>
      </c>
      <c r="G192" s="2" t="str">
        <f>IF(Table1[[#This Row],[enable log]],"live logging","no live logging")</f>
        <v>no live logging</v>
      </c>
      <c r="H192" s="2" t="s">
        <v>15</v>
      </c>
      <c r="I192" s="2">
        <v>38759834703742</v>
      </c>
      <c r="J192" s="2">
        <v>38759887075577</v>
      </c>
      <c r="K192" s="2">
        <v>2000</v>
      </c>
      <c r="M192" s="2">
        <f>C192-B192</f>
        <v>27494618</v>
      </c>
      <c r="N192" s="2">
        <f>J192-I192</f>
        <v>52371835</v>
      </c>
      <c r="O192" s="2">
        <f>E192/D192</f>
        <v>0.749</v>
      </c>
      <c r="P192" t="str">
        <f>IF(AND(Table1[[#This Row],[msg size]]=Table1[[#This Row],[msg size3]],Table1[[#This Row],[server start t]]&gt;0),"valid","unvalid")</f>
        <v>valid</v>
      </c>
    </row>
    <row r="193" spans="1:16">
      <c r="A193" s="2" t="s">
        <v>15</v>
      </c>
      <c r="B193" s="2">
        <v>37218422351097</v>
      </c>
      <c r="C193" s="2">
        <v>37218472989036</v>
      </c>
      <c r="D193" s="2">
        <v>2000</v>
      </c>
      <c r="E193" s="2">
        <v>551</v>
      </c>
      <c r="F193" s="2" t="b">
        <v>0</v>
      </c>
      <c r="G193" s="2" t="str">
        <f>IF(Table1[[#This Row],[enable log]],"live logging","no live logging")</f>
        <v>no live logging</v>
      </c>
      <c r="H193" s="2" t="s">
        <v>15</v>
      </c>
      <c r="I193" s="2">
        <v>38779867587651</v>
      </c>
      <c r="J193" s="2">
        <v>38779918076405</v>
      </c>
      <c r="K193" s="2">
        <v>2000</v>
      </c>
      <c r="M193" s="2">
        <f>C193-B193</f>
        <v>50637939</v>
      </c>
      <c r="N193" s="2">
        <f>J193-I193</f>
        <v>50488754</v>
      </c>
      <c r="O193" s="2">
        <f>E193/D193</f>
        <v>0.27550000000000002</v>
      </c>
      <c r="P193" t="str">
        <f>IF(AND(Table1[[#This Row],[msg size]]=Table1[[#This Row],[msg size3]],Table1[[#This Row],[server start t]]&gt;0),"valid","unvalid")</f>
        <v>valid</v>
      </c>
    </row>
    <row r="194" spans="1:16">
      <c r="A194" s="2" t="s">
        <v>15</v>
      </c>
      <c r="B194" s="2">
        <v>37238513753706</v>
      </c>
      <c r="C194" s="2">
        <v>37238580532716</v>
      </c>
      <c r="D194" s="2">
        <v>2000</v>
      </c>
      <c r="E194" s="2">
        <v>257</v>
      </c>
      <c r="F194" s="2" t="b">
        <v>0</v>
      </c>
      <c r="G194" s="2" t="str">
        <f>IF(Table1[[#This Row],[enable log]],"live logging","no live logging")</f>
        <v>no live logging</v>
      </c>
      <c r="H194" s="2" t="s">
        <v>15</v>
      </c>
      <c r="I194" s="2">
        <v>38799958086733</v>
      </c>
      <c r="J194" s="2">
        <v>38800021492128</v>
      </c>
      <c r="K194" s="2">
        <v>2000</v>
      </c>
      <c r="M194" s="2">
        <f>C194-B194</f>
        <v>66779010</v>
      </c>
      <c r="N194" s="2">
        <f>J194-I194</f>
        <v>63405395</v>
      </c>
      <c r="O194" s="2">
        <f>E194/D194</f>
        <v>0.1285</v>
      </c>
      <c r="P194" t="str">
        <f>IF(AND(Table1[[#This Row],[msg size]]=Table1[[#This Row],[msg size3]],Table1[[#This Row],[server start t]]&gt;0),"valid","unvalid")</f>
        <v>valid</v>
      </c>
    </row>
    <row r="195" spans="1:16">
      <c r="A195" s="2" t="s">
        <v>15</v>
      </c>
      <c r="B195" s="2">
        <v>37259446932015</v>
      </c>
      <c r="C195" s="2">
        <v>37259530777008</v>
      </c>
      <c r="D195" s="2">
        <v>3000</v>
      </c>
      <c r="E195" s="2">
        <v>873</v>
      </c>
      <c r="F195" s="2" t="b">
        <v>0</v>
      </c>
      <c r="G195" s="2" t="str">
        <f>IF(Table1[[#This Row],[enable log]],"live logging","no live logging")</f>
        <v>no live logging</v>
      </c>
      <c r="H195" s="2" t="s">
        <v>15</v>
      </c>
      <c r="I195" s="2">
        <v>38820890511002</v>
      </c>
      <c r="J195" s="2">
        <v>38820972250707</v>
      </c>
      <c r="K195" s="2">
        <v>3000</v>
      </c>
      <c r="M195" s="2">
        <f>C195-B195</f>
        <v>83844993</v>
      </c>
      <c r="N195" s="2">
        <f>J195-I195</f>
        <v>81739705</v>
      </c>
      <c r="O195" s="2">
        <f>E195/D195</f>
        <v>0.29099999999999998</v>
      </c>
      <c r="P195" t="str">
        <f>IF(AND(Table1[[#This Row],[msg size]]=Table1[[#This Row],[msg size3]],Table1[[#This Row],[server start t]]&gt;0),"valid","unvalid")</f>
        <v>valid</v>
      </c>
    </row>
    <row r="196" spans="1:16">
      <c r="A196" s="2" t="s">
        <v>15</v>
      </c>
      <c r="B196" s="2">
        <v>37280381503647</v>
      </c>
      <c r="C196" s="2">
        <v>37280450187873</v>
      </c>
      <c r="D196" s="2">
        <v>3000</v>
      </c>
      <c r="E196" s="2">
        <v>1520</v>
      </c>
      <c r="F196" s="2" t="b">
        <v>0</v>
      </c>
      <c r="G196" s="2" t="str">
        <f>IF(Table1[[#This Row],[enable log]],"live logging","no live logging")</f>
        <v>no live logging</v>
      </c>
      <c r="H196" s="2" t="s">
        <v>15</v>
      </c>
      <c r="I196" s="2">
        <v>38841816958063</v>
      </c>
      <c r="J196" s="2">
        <v>38841896360610</v>
      </c>
      <c r="K196" s="2">
        <v>3000</v>
      </c>
      <c r="M196" s="2">
        <f>C196-B196</f>
        <v>68684226</v>
      </c>
      <c r="N196" s="2">
        <f>J196-I196</f>
        <v>79402547</v>
      </c>
      <c r="O196" s="2">
        <f>E196/D196</f>
        <v>0.50666666666666671</v>
      </c>
      <c r="P196" t="str">
        <f>IF(AND(Table1[[#This Row],[msg size]]=Table1[[#This Row],[msg size3]],Table1[[#This Row],[server start t]]&gt;0),"valid","unvalid")</f>
        <v>valid</v>
      </c>
    </row>
    <row r="197" spans="1:16">
      <c r="A197" s="2" t="s">
        <v>15</v>
      </c>
      <c r="B197" s="2">
        <v>37301623725404</v>
      </c>
      <c r="C197" s="2">
        <v>37301673703325</v>
      </c>
      <c r="D197" s="2">
        <v>3000</v>
      </c>
      <c r="E197" s="2">
        <v>2365</v>
      </c>
      <c r="F197" s="2" t="b">
        <v>0</v>
      </c>
      <c r="G197" s="2" t="str">
        <f>IF(Table1[[#This Row],[enable log]],"live logging","no live logging")</f>
        <v>no live logging</v>
      </c>
      <c r="H197" s="2" t="s">
        <v>15</v>
      </c>
      <c r="I197" s="2">
        <v>38863031494903</v>
      </c>
      <c r="J197" s="2">
        <v>38863104023120</v>
      </c>
      <c r="K197" s="2">
        <v>3000</v>
      </c>
      <c r="M197" s="2">
        <f>C197-B197</f>
        <v>49977921</v>
      </c>
      <c r="N197" s="2">
        <f>J197-I197</f>
        <v>72528217</v>
      </c>
      <c r="O197" s="2">
        <f>E197/D197</f>
        <v>0.78833333333333333</v>
      </c>
      <c r="P197" t="str">
        <f>IF(AND(Table1[[#This Row],[msg size]]=Table1[[#This Row],[msg size3]],Table1[[#This Row],[server start t]]&gt;0),"valid","unvalid")</f>
        <v>valid</v>
      </c>
    </row>
    <row r="198" spans="1:16">
      <c r="A198" s="2" t="s">
        <v>15</v>
      </c>
      <c r="B198" s="2">
        <v>37322926800684</v>
      </c>
      <c r="C198" s="2">
        <v>37323026688919</v>
      </c>
      <c r="D198" s="2">
        <v>3000</v>
      </c>
      <c r="E198" s="2">
        <v>239</v>
      </c>
      <c r="F198" s="2" t="b">
        <v>0</v>
      </c>
      <c r="G198" s="2" t="str">
        <f>IF(Table1[[#This Row],[enable log]],"live logging","no live logging")</f>
        <v>no live logging</v>
      </c>
      <c r="H198" s="2" t="s">
        <v>15</v>
      </c>
      <c r="I198" s="2">
        <v>38884371763844</v>
      </c>
      <c r="J198" s="2">
        <v>38884468881851</v>
      </c>
      <c r="K198" s="2">
        <v>3000</v>
      </c>
      <c r="M198" s="2">
        <f>C198-B198</f>
        <v>99888235</v>
      </c>
      <c r="N198" s="2">
        <f>J198-I198</f>
        <v>97118007</v>
      </c>
      <c r="O198" s="2">
        <f>E198/D198</f>
        <v>7.9666666666666663E-2</v>
      </c>
      <c r="P198" t="str">
        <f>IF(AND(Table1[[#This Row],[msg size]]=Table1[[#This Row],[msg size3]],Table1[[#This Row],[server start t]]&gt;0),"valid","unvalid")</f>
        <v>valid</v>
      </c>
    </row>
    <row r="199" spans="1:16">
      <c r="A199" s="2" t="s">
        <v>15</v>
      </c>
      <c r="B199" s="2">
        <v>37344031631322</v>
      </c>
      <c r="C199" s="2">
        <v>37344125558667</v>
      </c>
      <c r="D199" s="2">
        <v>3000</v>
      </c>
      <c r="E199" s="2">
        <v>373</v>
      </c>
      <c r="F199" s="2" t="b">
        <v>0</v>
      </c>
      <c r="G199" s="2" t="str">
        <f>IF(Table1[[#This Row],[enable log]],"live logging","no live logging")</f>
        <v>no live logging</v>
      </c>
      <c r="H199" s="2" t="s">
        <v>15</v>
      </c>
      <c r="I199" s="2">
        <v>38905477135265</v>
      </c>
      <c r="J199" s="2">
        <v>38905569585576</v>
      </c>
      <c r="K199" s="2">
        <v>3000</v>
      </c>
      <c r="M199" s="2">
        <f>C199-B199</f>
        <v>93927345</v>
      </c>
      <c r="N199" s="2">
        <f>J199-I199</f>
        <v>92450311</v>
      </c>
      <c r="O199" s="2">
        <f>E199/D199</f>
        <v>0.12433333333333334</v>
      </c>
      <c r="P199" t="str">
        <f>IF(AND(Table1[[#This Row],[msg size]]=Table1[[#This Row],[msg size3]],Table1[[#This Row],[server start t]]&gt;0),"valid","unvalid")</f>
        <v>valid</v>
      </c>
    </row>
    <row r="200" spans="1:16">
      <c r="A200" s="2" t="s">
        <v>15</v>
      </c>
      <c r="B200" s="2">
        <v>37365081522026</v>
      </c>
      <c r="C200" s="2">
        <v>37365178335184</v>
      </c>
      <c r="D200" s="2">
        <v>3000</v>
      </c>
      <c r="E200" s="2">
        <v>256</v>
      </c>
      <c r="F200" s="2" t="b">
        <v>0</v>
      </c>
      <c r="G200" s="2" t="str">
        <f>IF(Table1[[#This Row],[enable log]],"live logging","no live logging")</f>
        <v>no live logging</v>
      </c>
      <c r="H200" s="2" t="s">
        <v>15</v>
      </c>
      <c r="I200" s="2">
        <v>38926526143951</v>
      </c>
      <c r="J200" s="2">
        <v>38926621083496</v>
      </c>
      <c r="K200" s="2">
        <v>3000</v>
      </c>
      <c r="M200" s="2">
        <f>C200-B200</f>
        <v>96813158</v>
      </c>
      <c r="N200" s="2">
        <f>J200-I200</f>
        <v>94939545</v>
      </c>
      <c r="O200" s="2">
        <f>E200/D200</f>
        <v>8.533333333333333E-2</v>
      </c>
      <c r="P200" t="str">
        <f>IF(AND(Table1[[#This Row],[msg size]]=Table1[[#This Row],[msg size3]],Table1[[#This Row],[server start t]]&gt;0),"valid","unvalid")</f>
        <v>valid</v>
      </c>
    </row>
    <row r="201" spans="1:16">
      <c r="A201" s="2" t="s">
        <v>15</v>
      </c>
      <c r="B201" s="2">
        <v>37386726914073</v>
      </c>
      <c r="C201" s="2">
        <v>37386838999127</v>
      </c>
      <c r="D201" s="2">
        <v>4000</v>
      </c>
      <c r="E201" s="2">
        <v>1007</v>
      </c>
      <c r="F201" s="2" t="b">
        <v>0</v>
      </c>
      <c r="G201" s="2" t="str">
        <f>IF(Table1[[#This Row],[enable log]],"live logging","no live logging")</f>
        <v>no live logging</v>
      </c>
      <c r="H201" s="2" t="s">
        <v>15</v>
      </c>
      <c r="I201" s="2">
        <v>38948171244000</v>
      </c>
      <c r="J201" s="2">
        <v>38948278957574</v>
      </c>
      <c r="K201" s="2">
        <v>4000</v>
      </c>
      <c r="M201" s="2">
        <f>C201-B201</f>
        <v>112085054</v>
      </c>
      <c r="N201" s="2">
        <f>J201-I201</f>
        <v>107713574</v>
      </c>
      <c r="O201" s="2">
        <f>E201/D201</f>
        <v>0.25174999999999997</v>
      </c>
      <c r="P201" t="str">
        <f>IF(AND(Table1[[#This Row],[msg size]]=Table1[[#This Row],[msg size3]],Table1[[#This Row],[server start t]]&gt;0),"valid","unvalid")</f>
        <v>valid</v>
      </c>
    </row>
    <row r="202" spans="1:16">
      <c r="A202" s="2" t="s">
        <v>15</v>
      </c>
      <c r="B202" s="2">
        <v>37408864865993</v>
      </c>
      <c r="C202" s="2">
        <v>37408967105528</v>
      </c>
      <c r="D202" s="2">
        <v>4000</v>
      </c>
      <c r="E202" s="2">
        <v>625</v>
      </c>
      <c r="F202" s="2" t="b">
        <v>0</v>
      </c>
      <c r="G202" s="2" t="str">
        <f>IF(Table1[[#This Row],[enable log]],"live logging","no live logging")</f>
        <v>no live logging</v>
      </c>
      <c r="H202" s="2" t="s">
        <v>15</v>
      </c>
      <c r="I202" s="2">
        <v>38970309556498</v>
      </c>
      <c r="J202" s="2">
        <v>38970410666237</v>
      </c>
      <c r="K202" s="2">
        <v>4000</v>
      </c>
      <c r="M202" s="2">
        <f>C202-B202</f>
        <v>102239535</v>
      </c>
      <c r="N202" s="2">
        <f>J202-I202</f>
        <v>101109739</v>
      </c>
      <c r="O202" s="2">
        <f>E202/D202</f>
        <v>0.15625</v>
      </c>
      <c r="P202" t="str">
        <f>IF(AND(Table1[[#This Row],[msg size]]=Table1[[#This Row],[msg size3]],Table1[[#This Row],[server start t]]&gt;0),"valid","unvalid")</f>
        <v>valid</v>
      </c>
    </row>
    <row r="203" spans="1:16">
      <c r="A203" s="2" t="s">
        <v>15</v>
      </c>
      <c r="B203" s="2">
        <v>37431224952765</v>
      </c>
      <c r="C203" s="2">
        <v>37431362623978</v>
      </c>
      <c r="D203" s="2">
        <v>4000</v>
      </c>
      <c r="E203" s="2">
        <v>122</v>
      </c>
      <c r="F203" s="2" t="b">
        <v>0</v>
      </c>
      <c r="G203" s="2" t="str">
        <f>IF(Table1[[#This Row],[enable log]],"live logging","no live logging")</f>
        <v>no live logging</v>
      </c>
      <c r="H203" s="2" t="s">
        <v>15</v>
      </c>
      <c r="I203" s="2">
        <v>38992670036904</v>
      </c>
      <c r="J203" s="2">
        <v>38992805295451</v>
      </c>
      <c r="K203" s="2">
        <v>4000</v>
      </c>
      <c r="M203" s="2">
        <f>C203-B203</f>
        <v>137671213</v>
      </c>
      <c r="N203" s="2">
        <f>J203-I203</f>
        <v>135258547</v>
      </c>
      <c r="O203" s="2">
        <f>E203/D203</f>
        <v>3.0499999999999999E-2</v>
      </c>
      <c r="P203" t="str">
        <f>IF(AND(Table1[[#This Row],[msg size]]=Table1[[#This Row],[msg size3]],Table1[[#This Row],[server start t]]&gt;0),"valid","unvalid")</f>
        <v>valid</v>
      </c>
    </row>
    <row r="204" spans="1:16">
      <c r="A204" s="2" t="s">
        <v>15</v>
      </c>
      <c r="B204" s="2">
        <v>37453423900030</v>
      </c>
      <c r="C204" s="2">
        <v>37453533644301</v>
      </c>
      <c r="D204" s="2">
        <v>4000</v>
      </c>
      <c r="E204" s="2">
        <v>2024</v>
      </c>
      <c r="F204" s="2" t="b">
        <v>0</v>
      </c>
      <c r="G204" s="2" t="str">
        <f>IF(Table1[[#This Row],[enable log]],"live logging","no live logging")</f>
        <v>no live logging</v>
      </c>
      <c r="H204" s="2" t="s">
        <v>15</v>
      </c>
      <c r="I204" s="2">
        <v>39014867164849</v>
      </c>
      <c r="J204" s="2">
        <v>39014972395409</v>
      </c>
      <c r="K204" s="2">
        <v>4000</v>
      </c>
      <c r="M204" s="2">
        <f>C204-B204</f>
        <v>109744271</v>
      </c>
      <c r="N204" s="2">
        <f>J204-I204</f>
        <v>105230560</v>
      </c>
      <c r="O204" s="2">
        <f>E204/D204</f>
        <v>0.50600000000000001</v>
      </c>
      <c r="P204" t="str">
        <f>IF(AND(Table1[[#This Row],[msg size]]=Table1[[#This Row],[msg size3]],Table1[[#This Row],[server start t]]&gt;0),"valid","unvalid")</f>
        <v>valid</v>
      </c>
    </row>
    <row r="205" spans="1:16">
      <c r="A205" s="2" t="s">
        <v>15</v>
      </c>
      <c r="B205" s="2">
        <v>37475402360154</v>
      </c>
      <c r="C205" s="2">
        <v>37475496927635</v>
      </c>
      <c r="D205" s="2">
        <v>4000</v>
      </c>
      <c r="E205" s="2">
        <v>665</v>
      </c>
      <c r="F205" s="2" t="b">
        <v>0</v>
      </c>
      <c r="G205" s="2" t="str">
        <f>IF(Table1[[#This Row],[enable log]],"live logging","no live logging")</f>
        <v>no live logging</v>
      </c>
      <c r="H205" s="2" t="s">
        <v>15</v>
      </c>
      <c r="I205" s="2">
        <v>39036847021318</v>
      </c>
      <c r="J205" s="2">
        <v>39036940990253</v>
      </c>
      <c r="K205" s="2">
        <v>4000</v>
      </c>
      <c r="M205" s="2">
        <f>C205-B205</f>
        <v>94567481</v>
      </c>
      <c r="N205" s="2">
        <f>J205-I205</f>
        <v>93968935</v>
      </c>
      <c r="O205" s="2">
        <f>E205/D205</f>
        <v>0.16625000000000001</v>
      </c>
      <c r="P205" t="str">
        <f>IF(AND(Table1[[#This Row],[msg size]]=Table1[[#This Row],[msg size3]],Table1[[#This Row],[server start t]]&gt;0),"valid","unvalid")</f>
        <v>valid</v>
      </c>
    </row>
    <row r="206" spans="1:16">
      <c r="A206" s="2" t="s">
        <v>15</v>
      </c>
      <c r="B206" s="2">
        <v>37497514730511</v>
      </c>
      <c r="C206" s="2">
        <v>37497616771502</v>
      </c>
      <c r="D206" s="2">
        <v>4000</v>
      </c>
      <c r="E206" s="2">
        <v>497</v>
      </c>
      <c r="F206" s="2" t="b">
        <v>0</v>
      </c>
      <c r="G206" s="2" t="str">
        <f>IF(Table1[[#This Row],[enable log]],"live logging","no live logging")</f>
        <v>no live logging</v>
      </c>
      <c r="H206" s="2" t="s">
        <v>15</v>
      </c>
      <c r="I206" s="2">
        <v>39058960519185</v>
      </c>
      <c r="J206" s="2">
        <v>39059061143263</v>
      </c>
      <c r="K206" s="2">
        <v>4000</v>
      </c>
      <c r="M206" s="2">
        <f>C206-B206</f>
        <v>102040991</v>
      </c>
      <c r="N206" s="2">
        <f>J206-I206</f>
        <v>100624078</v>
      </c>
      <c r="O206" s="2">
        <f>E206/D206</f>
        <v>0.12425</v>
      </c>
      <c r="P206" t="str">
        <f>IF(AND(Table1[[#This Row],[msg size]]=Table1[[#This Row],[msg size3]],Table1[[#This Row],[server start t]]&gt;0),"valid","unvalid")</f>
        <v>valid</v>
      </c>
    </row>
    <row r="207" spans="1:16">
      <c r="A207" s="2" t="s">
        <v>15</v>
      </c>
      <c r="B207" s="2">
        <v>37520315482393</v>
      </c>
      <c r="C207" s="2">
        <v>37520492275608</v>
      </c>
      <c r="D207" s="2">
        <v>5000</v>
      </c>
      <c r="E207" s="2">
        <v>215</v>
      </c>
      <c r="F207" s="2" t="b">
        <v>0</v>
      </c>
      <c r="G207" s="2" t="str">
        <f>IF(Table1[[#This Row],[enable log]],"live logging","no live logging")</f>
        <v>no live logging</v>
      </c>
      <c r="H207" s="2" t="s">
        <v>15</v>
      </c>
      <c r="I207" s="2">
        <v>39081760183620</v>
      </c>
      <c r="J207" s="2">
        <v>39081941839470</v>
      </c>
      <c r="K207" s="2">
        <v>5000</v>
      </c>
      <c r="M207" s="2">
        <f>C207-B207</f>
        <v>176793215</v>
      </c>
      <c r="N207" s="2">
        <f>J207-I207</f>
        <v>181655850</v>
      </c>
      <c r="O207" s="2">
        <f>E207/D207</f>
        <v>4.2999999999999997E-2</v>
      </c>
      <c r="P207" t="str">
        <f>IF(AND(Table1[[#This Row],[msg size]]=Table1[[#This Row],[msg size3]],Table1[[#This Row],[server start t]]&gt;0),"valid","unvalid")</f>
        <v>valid</v>
      </c>
    </row>
    <row r="208" spans="1:16">
      <c r="A208" s="2" t="s">
        <v>15</v>
      </c>
      <c r="B208" s="2">
        <v>37543543853060</v>
      </c>
      <c r="C208" s="2">
        <v>37543669302900</v>
      </c>
      <c r="D208" s="2">
        <v>5000</v>
      </c>
      <c r="E208" s="2">
        <v>795</v>
      </c>
      <c r="F208" s="2" t="b">
        <v>0</v>
      </c>
      <c r="G208" s="2" t="str">
        <f>IF(Table1[[#This Row],[enable log]],"live logging","no live logging")</f>
        <v>no live logging</v>
      </c>
      <c r="H208" s="2" t="s">
        <v>15</v>
      </c>
      <c r="I208" s="2">
        <v>39104989756861</v>
      </c>
      <c r="J208" s="2">
        <v>39105118883224</v>
      </c>
      <c r="K208" s="2">
        <v>5000</v>
      </c>
      <c r="M208" s="2">
        <f>C208-B208</f>
        <v>125449840</v>
      </c>
      <c r="N208" s="2">
        <f>J208-I208</f>
        <v>129126363</v>
      </c>
      <c r="O208" s="2">
        <f>E208/D208</f>
        <v>0.159</v>
      </c>
      <c r="P208" t="str">
        <f>IF(AND(Table1[[#This Row],[msg size]]=Table1[[#This Row],[msg size3]],Table1[[#This Row],[server start t]]&gt;0),"valid","unvalid")</f>
        <v>valid</v>
      </c>
    </row>
    <row r="209" spans="1:16">
      <c r="A209" s="2" t="s">
        <v>15</v>
      </c>
      <c r="B209" s="2">
        <v>37566612092438</v>
      </c>
      <c r="C209" s="2">
        <v>37566739690947</v>
      </c>
      <c r="D209" s="2">
        <v>5000</v>
      </c>
      <c r="E209" s="2">
        <v>1234</v>
      </c>
      <c r="F209" s="2" t="b">
        <v>0</v>
      </c>
      <c r="G209" s="2" t="str">
        <f>IF(Table1[[#This Row],[enable log]],"live logging","no live logging")</f>
        <v>no live logging</v>
      </c>
      <c r="H209" s="2" t="s">
        <v>15</v>
      </c>
      <c r="I209" s="2">
        <v>39128057827753</v>
      </c>
      <c r="J209" s="2">
        <v>39128187526146</v>
      </c>
      <c r="K209" s="2">
        <v>5000</v>
      </c>
      <c r="M209" s="2">
        <f>C209-B209</f>
        <v>127598509</v>
      </c>
      <c r="N209" s="2">
        <f>J209-I209</f>
        <v>129698393</v>
      </c>
      <c r="O209" s="2">
        <f>E209/D209</f>
        <v>0.24679999999999999</v>
      </c>
      <c r="P209" t="str">
        <f>IF(AND(Table1[[#This Row],[msg size]]=Table1[[#This Row],[msg size3]],Table1[[#This Row],[server start t]]&gt;0),"valid","unvalid")</f>
        <v>valid</v>
      </c>
    </row>
    <row r="210" spans="1:16">
      <c r="A210" s="2" t="s">
        <v>15</v>
      </c>
      <c r="B210" s="2">
        <v>37589695294143</v>
      </c>
      <c r="C210" s="2">
        <v>37589835854432</v>
      </c>
      <c r="D210" s="2">
        <v>5000</v>
      </c>
      <c r="E210" s="2">
        <v>3476</v>
      </c>
      <c r="F210" s="2" t="b">
        <v>0</v>
      </c>
      <c r="G210" s="2" t="str">
        <f>IF(Table1[[#This Row],[enable log]],"live logging","no live logging")</f>
        <v>no live logging</v>
      </c>
      <c r="H210" s="2" t="s">
        <v>15</v>
      </c>
      <c r="I210" s="2">
        <v>39151140829372</v>
      </c>
      <c r="J210" s="2">
        <v>39151268182577</v>
      </c>
      <c r="K210" s="2">
        <v>5000</v>
      </c>
      <c r="M210" s="2">
        <f>C210-B210</f>
        <v>140560289</v>
      </c>
      <c r="N210" s="2">
        <f>J210-I210</f>
        <v>127353205</v>
      </c>
      <c r="O210" s="2">
        <f>E210/D210</f>
        <v>0.69520000000000004</v>
      </c>
      <c r="P210" t="str">
        <f>IF(AND(Table1[[#This Row],[msg size]]=Table1[[#This Row],[msg size3]],Table1[[#This Row],[server start t]]&gt;0),"valid","unvalid")</f>
        <v>valid</v>
      </c>
    </row>
    <row r="211" spans="1:16">
      <c r="A211" s="2" t="s">
        <v>15</v>
      </c>
      <c r="B211" s="2">
        <v>37612926938279</v>
      </c>
      <c r="C211" s="2">
        <v>37613105956354</v>
      </c>
      <c r="D211" s="2">
        <v>5000</v>
      </c>
      <c r="E211" s="2">
        <v>213</v>
      </c>
      <c r="F211" s="2" t="b">
        <v>0</v>
      </c>
      <c r="G211" s="2" t="str">
        <f>IF(Table1[[#This Row],[enable log]],"live logging","no live logging")</f>
        <v>no live logging</v>
      </c>
      <c r="H211" s="2" t="s">
        <v>15</v>
      </c>
      <c r="I211" s="2">
        <v>39174373451600</v>
      </c>
      <c r="J211" s="2">
        <v>39174546812746</v>
      </c>
      <c r="K211" s="2">
        <v>5000</v>
      </c>
      <c r="M211" s="2">
        <f>C211-B211</f>
        <v>179018075</v>
      </c>
      <c r="N211" s="2">
        <f>J211-I211</f>
        <v>173361146</v>
      </c>
      <c r="O211" s="2">
        <f>E211/D211</f>
        <v>4.2599999999999999E-2</v>
      </c>
      <c r="P211" t="str">
        <f>IF(AND(Table1[[#This Row],[msg size]]=Table1[[#This Row],[msg size3]],Table1[[#This Row],[server start t]]&gt;0),"valid","unvalid")</f>
        <v>valid</v>
      </c>
    </row>
    <row r="212" spans="1:16">
      <c r="A212" s="2" t="s">
        <v>15</v>
      </c>
      <c r="B212" s="2">
        <v>37636084854240</v>
      </c>
      <c r="C212" s="2">
        <v>37636211930143</v>
      </c>
      <c r="D212" s="2">
        <v>5000</v>
      </c>
      <c r="E212" s="2">
        <v>2901</v>
      </c>
      <c r="F212" s="2" t="b">
        <v>0</v>
      </c>
      <c r="G212" s="2" t="str">
        <f>IF(Table1[[#This Row],[enable log]],"live logging","no live logging")</f>
        <v>no live logging</v>
      </c>
      <c r="H212" s="2" t="s">
        <v>15</v>
      </c>
      <c r="I212" s="2">
        <v>39197530224176</v>
      </c>
      <c r="J212" s="2">
        <v>39197658291634</v>
      </c>
      <c r="K212" s="2">
        <v>5000</v>
      </c>
      <c r="M212" s="2">
        <f>C212-B212</f>
        <v>127075903</v>
      </c>
      <c r="N212" s="2">
        <f>J212-I212</f>
        <v>128067458</v>
      </c>
      <c r="O212" s="2">
        <f>E212/D212</f>
        <v>0.58020000000000005</v>
      </c>
      <c r="P212" t="str">
        <f>IF(AND(Table1[[#This Row],[msg size]]=Table1[[#This Row],[msg size3]],Table1[[#This Row],[server start t]]&gt;0),"valid","unvalid")</f>
        <v>valid</v>
      </c>
    </row>
    <row r="213" spans="1:16">
      <c r="A213" s="2" t="s">
        <v>15</v>
      </c>
      <c r="B213" s="2">
        <v>37659603278165</v>
      </c>
      <c r="C213" s="2">
        <v>37659805886611</v>
      </c>
      <c r="D213" s="2">
        <v>6000</v>
      </c>
      <c r="E213" s="2">
        <v>401</v>
      </c>
      <c r="F213" s="2" t="b">
        <v>0</v>
      </c>
      <c r="G213" s="2" t="str">
        <f>IF(Table1[[#This Row],[enable log]],"live logging","no live logging")</f>
        <v>no live logging</v>
      </c>
      <c r="H213" s="2" t="s">
        <v>15</v>
      </c>
      <c r="I213" s="2">
        <v>39221044494613</v>
      </c>
      <c r="J213" s="2">
        <v>39221249144086</v>
      </c>
      <c r="K213" s="2">
        <v>6000</v>
      </c>
      <c r="M213" s="2">
        <f>C213-B213</f>
        <v>202608446</v>
      </c>
      <c r="N213" s="2">
        <f>J213-I213</f>
        <v>204649473</v>
      </c>
      <c r="O213" s="2">
        <f>E213/D213</f>
        <v>6.6833333333333328E-2</v>
      </c>
      <c r="P213" t="str">
        <f>IF(AND(Table1[[#This Row],[msg size]]=Table1[[#This Row],[msg size3]],Table1[[#This Row],[server start t]]&gt;0),"valid","unvalid")</f>
        <v>valid</v>
      </c>
    </row>
    <row r="214" spans="1:16">
      <c r="A214" s="2" t="s">
        <v>15</v>
      </c>
      <c r="B214" s="2">
        <v>37684115261839</v>
      </c>
      <c r="C214" s="2">
        <v>37684332543773</v>
      </c>
      <c r="D214" s="2">
        <v>6000</v>
      </c>
      <c r="E214" s="2">
        <v>140</v>
      </c>
      <c r="F214" s="2" t="b">
        <v>0</v>
      </c>
      <c r="G214" s="2" t="str">
        <f>IF(Table1[[#This Row],[enable log]],"live logging","no live logging")</f>
        <v>no live logging</v>
      </c>
      <c r="H214" s="2" t="s">
        <v>15</v>
      </c>
      <c r="I214" s="2">
        <v>39245561590099</v>
      </c>
      <c r="J214" s="2">
        <v>39245773404807</v>
      </c>
      <c r="K214" s="2">
        <v>6000</v>
      </c>
      <c r="M214" s="2">
        <f>C214-B214</f>
        <v>217281934</v>
      </c>
      <c r="N214" s="2">
        <f>J214-I214</f>
        <v>211814708</v>
      </c>
      <c r="O214" s="2">
        <f>E214/D214</f>
        <v>2.3333333333333334E-2</v>
      </c>
      <c r="P214" t="str">
        <f>IF(AND(Table1[[#This Row],[msg size]]=Table1[[#This Row],[msg size3]],Table1[[#This Row],[server start t]]&gt;0),"valid","unvalid")</f>
        <v>valid</v>
      </c>
    </row>
    <row r="215" spans="1:16">
      <c r="A215" s="2" t="s">
        <v>15</v>
      </c>
      <c r="B215" s="2">
        <v>37708499494855</v>
      </c>
      <c r="C215" s="2">
        <v>37708680754735</v>
      </c>
      <c r="D215" s="2">
        <v>6000</v>
      </c>
      <c r="E215" s="2">
        <v>1752</v>
      </c>
      <c r="F215" s="2" t="b">
        <v>0</v>
      </c>
      <c r="G215" s="2" t="str">
        <f>IF(Table1[[#This Row],[enable log]],"live logging","no live logging")</f>
        <v>no live logging</v>
      </c>
      <c r="H215" s="2" t="s">
        <v>15</v>
      </c>
      <c r="I215" s="2">
        <v>39269936731132</v>
      </c>
      <c r="J215" s="2">
        <v>39270119948642</v>
      </c>
      <c r="K215" s="2">
        <v>6000</v>
      </c>
      <c r="M215" s="2">
        <f>C215-B215</f>
        <v>181259880</v>
      </c>
      <c r="N215" s="2">
        <f>J215-I215</f>
        <v>183217510</v>
      </c>
      <c r="O215" s="2">
        <f>E215/D215</f>
        <v>0.29199999999999998</v>
      </c>
      <c r="P215" t="str">
        <f>IF(AND(Table1[[#This Row],[msg size]]=Table1[[#This Row],[msg size3]],Table1[[#This Row],[server start t]]&gt;0),"valid","unvalid")</f>
        <v>valid</v>
      </c>
    </row>
    <row r="216" spans="1:16">
      <c r="A216" s="2" t="s">
        <v>15</v>
      </c>
      <c r="B216" s="2">
        <v>37732934423074</v>
      </c>
      <c r="C216" s="2">
        <v>37733114754787</v>
      </c>
      <c r="D216" s="2">
        <v>6000</v>
      </c>
      <c r="E216" s="2">
        <v>5386</v>
      </c>
      <c r="F216" s="2" t="b">
        <v>0</v>
      </c>
      <c r="G216" s="2" t="str">
        <f>IF(Table1[[#This Row],[enable log]],"live logging","no live logging")</f>
        <v>no live logging</v>
      </c>
      <c r="H216" s="2" t="s">
        <v>15</v>
      </c>
      <c r="I216" s="2">
        <v>39294378474959</v>
      </c>
      <c r="J216" s="2">
        <v>39294529746797</v>
      </c>
      <c r="K216" s="2">
        <v>6000</v>
      </c>
      <c r="M216" s="2">
        <f>C216-B216</f>
        <v>180331713</v>
      </c>
      <c r="N216" s="2">
        <f>J216-I216</f>
        <v>151271838</v>
      </c>
      <c r="O216" s="2">
        <f>E216/D216</f>
        <v>0.89766666666666661</v>
      </c>
      <c r="P216" t="str">
        <f>IF(AND(Table1[[#This Row],[msg size]]=Table1[[#This Row],[msg size3]],Table1[[#This Row],[server start t]]&gt;0),"valid","unvalid")</f>
        <v>valid</v>
      </c>
    </row>
    <row r="217" spans="1:16">
      <c r="A217" s="2" t="s">
        <v>15</v>
      </c>
      <c r="B217" s="2">
        <v>37757398002695</v>
      </c>
      <c r="C217" s="2">
        <v>37757607089723</v>
      </c>
      <c r="D217" s="2">
        <v>6000</v>
      </c>
      <c r="E217" s="2">
        <v>279</v>
      </c>
      <c r="F217" s="2" t="b">
        <v>0</v>
      </c>
      <c r="G217" s="2" t="str">
        <f>IF(Table1[[#This Row],[enable log]],"live logging","no live logging")</f>
        <v>no live logging</v>
      </c>
      <c r="H217" s="2" t="s">
        <v>15</v>
      </c>
      <c r="I217" s="2">
        <v>39318843279525</v>
      </c>
      <c r="J217" s="2">
        <v>39319051137307</v>
      </c>
      <c r="K217" s="2">
        <v>6000</v>
      </c>
      <c r="M217" s="2">
        <f>C217-B217</f>
        <v>209087028</v>
      </c>
      <c r="N217" s="2">
        <f>J217-I217</f>
        <v>207857782</v>
      </c>
      <c r="O217" s="2">
        <f>E217/D217</f>
        <v>4.65E-2</v>
      </c>
      <c r="P217" t="str">
        <f>IF(AND(Table1[[#This Row],[msg size]]=Table1[[#This Row],[msg size3]],Table1[[#This Row],[server start t]]&gt;0),"valid","unvalid")</f>
        <v>valid</v>
      </c>
    </row>
    <row r="218" spans="1:16">
      <c r="A218" s="2" t="s">
        <v>15</v>
      </c>
      <c r="B218" s="2">
        <v>37781860948063</v>
      </c>
      <c r="C218" s="2">
        <v>37782063824320</v>
      </c>
      <c r="D218" s="2">
        <v>6000</v>
      </c>
      <c r="E218" s="2">
        <v>227</v>
      </c>
      <c r="F218" s="2" t="b">
        <v>0</v>
      </c>
      <c r="G218" s="2" t="str">
        <f>IF(Table1[[#This Row],[enable log]],"live logging","no live logging")</f>
        <v>no live logging</v>
      </c>
      <c r="H218" s="2" t="s">
        <v>15</v>
      </c>
      <c r="I218" s="2">
        <v>39343307094463</v>
      </c>
      <c r="J218" s="2">
        <v>39343509274134</v>
      </c>
      <c r="K218" s="2">
        <v>6000</v>
      </c>
      <c r="M218" s="2">
        <f>C218-B218</f>
        <v>202876257</v>
      </c>
      <c r="N218" s="2">
        <f>J218-I218</f>
        <v>202179671</v>
      </c>
      <c r="O218" s="2">
        <f>E218/D218</f>
        <v>3.783333333333333E-2</v>
      </c>
      <c r="P218" t="str">
        <f>IF(AND(Table1[[#This Row],[msg size]]=Table1[[#This Row],[msg size3]],Table1[[#This Row],[server start t]]&gt;0),"valid","unvalid")</f>
        <v>valid</v>
      </c>
    </row>
    <row r="219" spans="1:16">
      <c r="A219" s="2" t="s">
        <v>15</v>
      </c>
      <c r="B219" s="2">
        <v>37807126785054</v>
      </c>
      <c r="C219" s="2">
        <v>37807312752787</v>
      </c>
      <c r="D219" s="2">
        <v>7000</v>
      </c>
      <c r="E219" s="2">
        <v>6141</v>
      </c>
      <c r="F219" s="2" t="b">
        <v>0</v>
      </c>
      <c r="G219" s="2" t="str">
        <f>IF(Table1[[#This Row],[enable log]],"live logging","no live logging")</f>
        <v>no live logging</v>
      </c>
      <c r="H219" s="2" t="s">
        <v>15</v>
      </c>
      <c r="I219" s="2">
        <v>39368572213557</v>
      </c>
      <c r="J219" s="2">
        <v>39368735567823</v>
      </c>
      <c r="K219" s="2">
        <v>7000</v>
      </c>
      <c r="M219" s="2">
        <f>C219-B219</f>
        <v>185967733</v>
      </c>
      <c r="N219" s="2">
        <f>J219-I219</f>
        <v>163354266</v>
      </c>
      <c r="O219" s="2">
        <f>E219/D219</f>
        <v>0.87728571428571434</v>
      </c>
      <c r="P219" t="str">
        <f>IF(AND(Table1[[#This Row],[msg size]]=Table1[[#This Row],[msg size3]],Table1[[#This Row],[server start t]]&gt;0),"valid","unvalid")</f>
        <v>valid</v>
      </c>
    </row>
    <row r="220" spans="1:16">
      <c r="A220" s="2" t="s">
        <v>15</v>
      </c>
      <c r="B220" s="2">
        <v>37832698820163</v>
      </c>
      <c r="C220" s="2">
        <v>37832872158749</v>
      </c>
      <c r="D220" s="2">
        <v>7000</v>
      </c>
      <c r="E220" s="2">
        <v>611</v>
      </c>
      <c r="F220" s="2" t="b">
        <v>0</v>
      </c>
      <c r="G220" s="2" t="str">
        <f>IF(Table1[[#This Row],[enable log]],"live logging","no live logging")</f>
        <v>no live logging</v>
      </c>
      <c r="H220" s="2" t="s">
        <v>15</v>
      </c>
      <c r="I220" s="2">
        <v>39394144913129</v>
      </c>
      <c r="J220" s="2">
        <v>39394315958696</v>
      </c>
      <c r="K220" s="2">
        <v>7000</v>
      </c>
      <c r="M220" s="2">
        <f>C220-B220</f>
        <v>173338586</v>
      </c>
      <c r="N220" s="2">
        <f>J220-I220</f>
        <v>171045567</v>
      </c>
      <c r="O220" s="2">
        <f>E220/D220</f>
        <v>8.7285714285714286E-2</v>
      </c>
      <c r="P220" t="str">
        <f>IF(AND(Table1[[#This Row],[msg size]]=Table1[[#This Row],[msg size3]],Table1[[#This Row],[server start t]]&gt;0),"valid","unvalid")</f>
        <v>valid</v>
      </c>
    </row>
    <row r="221" spans="1:16">
      <c r="A221" s="2" t="s">
        <v>15</v>
      </c>
      <c r="B221" s="2">
        <v>37858218321345</v>
      </c>
      <c r="C221" s="2">
        <v>37858464665578</v>
      </c>
      <c r="D221" s="2">
        <v>7000</v>
      </c>
      <c r="E221" s="2">
        <v>212</v>
      </c>
      <c r="F221" s="2" t="b">
        <v>0</v>
      </c>
      <c r="G221" s="2" t="str">
        <f>IF(Table1[[#This Row],[enable log]],"live logging","no live logging")</f>
        <v>no live logging</v>
      </c>
      <c r="H221" s="2" t="s">
        <v>15</v>
      </c>
      <c r="I221" s="2">
        <v>39419661564429</v>
      </c>
      <c r="J221" s="2">
        <v>39419904749499</v>
      </c>
      <c r="K221" s="2">
        <v>7000</v>
      </c>
      <c r="M221" s="2">
        <f>C221-B221</f>
        <v>246344233</v>
      </c>
      <c r="N221" s="2">
        <f>J221-I221</f>
        <v>243185070</v>
      </c>
      <c r="O221" s="2">
        <f>E221/D221</f>
        <v>3.0285714285714287E-2</v>
      </c>
      <c r="P221" t="str">
        <f>IF(AND(Table1[[#This Row],[msg size]]=Table1[[#This Row],[msg size3]],Table1[[#This Row],[server start t]]&gt;0),"valid","unvalid")</f>
        <v>valid</v>
      </c>
    </row>
    <row r="222" spans="1:16">
      <c r="A222" s="2" t="s">
        <v>15</v>
      </c>
      <c r="B222" s="2">
        <v>37883318486569</v>
      </c>
      <c r="C222" s="2">
        <v>37883473669954</v>
      </c>
      <c r="D222" s="2">
        <v>7000</v>
      </c>
      <c r="E222" s="2">
        <v>3275</v>
      </c>
      <c r="F222" s="2" t="b">
        <v>0</v>
      </c>
      <c r="G222" s="2" t="str">
        <f>IF(Table1[[#This Row],[enable log]],"live logging","no live logging")</f>
        <v>no live logging</v>
      </c>
      <c r="H222" s="2" t="s">
        <v>15</v>
      </c>
      <c r="I222" s="2">
        <v>39444746601907</v>
      </c>
      <c r="J222" s="2">
        <v>39444917708040</v>
      </c>
      <c r="K222" s="2">
        <v>7000</v>
      </c>
      <c r="M222" s="2">
        <f>C222-B222</f>
        <v>155183385</v>
      </c>
      <c r="N222" s="2">
        <f>J222-I222</f>
        <v>171106133</v>
      </c>
      <c r="O222" s="2">
        <f>E222/D222</f>
        <v>0.46785714285714286</v>
      </c>
      <c r="P222" t="str">
        <f>IF(AND(Table1[[#This Row],[msg size]]=Table1[[#This Row],[msg size3]],Table1[[#This Row],[server start t]]&gt;0),"valid","unvalid")</f>
        <v>valid</v>
      </c>
    </row>
    <row r="223" spans="1:16">
      <c r="A223" s="2" t="s">
        <v>15</v>
      </c>
      <c r="B223" s="2">
        <v>37908470547887</v>
      </c>
      <c r="C223" s="2">
        <v>37908686606694</v>
      </c>
      <c r="D223" s="2">
        <v>7000</v>
      </c>
      <c r="E223" s="2">
        <v>1954</v>
      </c>
      <c r="F223" s="2" t="b">
        <v>0</v>
      </c>
      <c r="G223" s="2" t="str">
        <f>IF(Table1[[#This Row],[enable log]],"live logging","no live logging")</f>
        <v>no live logging</v>
      </c>
      <c r="H223" s="2" t="s">
        <v>15</v>
      </c>
      <c r="I223" s="2">
        <v>39469916026599</v>
      </c>
      <c r="J223" s="2">
        <v>39470118747351</v>
      </c>
      <c r="K223" s="2">
        <v>7000</v>
      </c>
      <c r="M223" s="2">
        <f>C223-B223</f>
        <v>216058807</v>
      </c>
      <c r="N223" s="2">
        <f>J223-I223</f>
        <v>202720752</v>
      </c>
      <c r="O223" s="2">
        <f>E223/D223</f>
        <v>0.27914285714285714</v>
      </c>
      <c r="P223" t="str">
        <f>IF(AND(Table1[[#This Row],[msg size]]=Table1[[#This Row],[msg size3]],Table1[[#This Row],[server start t]]&gt;0),"valid","unvalid")</f>
        <v>valid</v>
      </c>
    </row>
    <row r="224" spans="1:16">
      <c r="A224" s="2" t="s">
        <v>15</v>
      </c>
      <c r="B224" s="2">
        <v>37933337871454</v>
      </c>
      <c r="C224" s="2">
        <v>37933510520857</v>
      </c>
      <c r="D224" s="2">
        <v>7000</v>
      </c>
      <c r="E224" s="2">
        <v>762</v>
      </c>
      <c r="F224" s="2" t="b">
        <v>0</v>
      </c>
      <c r="G224" s="2" t="str">
        <f>IF(Table1[[#This Row],[enable log]],"live logging","no live logging")</f>
        <v>no live logging</v>
      </c>
      <c r="H224" s="2" t="s">
        <v>15</v>
      </c>
      <c r="I224" s="2">
        <v>39494781323909</v>
      </c>
      <c r="J224" s="2">
        <v>39494953939004</v>
      </c>
      <c r="K224" s="2">
        <v>7000</v>
      </c>
      <c r="M224" s="2">
        <f>C224-B224</f>
        <v>172649403</v>
      </c>
      <c r="N224" s="2">
        <f>J224-I224</f>
        <v>172615095</v>
      </c>
      <c r="O224" s="2">
        <f>E224/D224</f>
        <v>0.10885714285714286</v>
      </c>
      <c r="P224" t="str">
        <f>IF(AND(Table1[[#This Row],[msg size]]=Table1[[#This Row],[msg size3]],Table1[[#This Row],[server start t]]&gt;0),"valid","unvalid")</f>
        <v>valid</v>
      </c>
    </row>
    <row r="225" spans="1:16">
      <c r="A225" s="2" t="s">
        <v>15</v>
      </c>
      <c r="B225" s="2">
        <v>37958791764044</v>
      </c>
      <c r="C225" s="2">
        <v>37959047241216</v>
      </c>
      <c r="D225" s="2">
        <v>8000</v>
      </c>
      <c r="E225" s="2">
        <v>388</v>
      </c>
      <c r="F225" s="2" t="b">
        <v>0</v>
      </c>
      <c r="G225" s="2" t="str">
        <f>IF(Table1[[#This Row],[enable log]],"live logging","no live logging")</f>
        <v>no live logging</v>
      </c>
      <c r="H225" s="2" t="s">
        <v>15</v>
      </c>
      <c r="I225" s="2">
        <v>39520236257787</v>
      </c>
      <c r="J225" s="2">
        <v>39520487114188</v>
      </c>
      <c r="K225" s="2">
        <v>8000</v>
      </c>
      <c r="M225" s="2">
        <f>C225-B225</f>
        <v>255477172</v>
      </c>
      <c r="N225" s="2">
        <f>J225-I225</f>
        <v>250856401</v>
      </c>
      <c r="O225" s="2">
        <f>E225/D225</f>
        <v>4.8500000000000001E-2</v>
      </c>
      <c r="P225" t="str">
        <f>IF(AND(Table1[[#This Row],[msg size]]=Table1[[#This Row],[msg size3]],Table1[[#This Row],[server start t]]&gt;0),"valid","unvalid")</f>
        <v>valid</v>
      </c>
    </row>
    <row r="226" spans="1:16">
      <c r="A226" s="2" t="s">
        <v>15</v>
      </c>
      <c r="B226" s="2">
        <v>37984760757182</v>
      </c>
      <c r="C226" s="2">
        <v>37984949168441</v>
      </c>
      <c r="D226" s="2">
        <v>8000</v>
      </c>
      <c r="E226" s="2">
        <v>621</v>
      </c>
      <c r="F226" s="2" t="b">
        <v>0</v>
      </c>
      <c r="G226" s="2" t="str">
        <f>IF(Table1[[#This Row],[enable log]],"live logging","no live logging")</f>
        <v>no live logging</v>
      </c>
      <c r="H226" s="2" t="s">
        <v>15</v>
      </c>
      <c r="I226" s="2">
        <v>39546203833292</v>
      </c>
      <c r="J226" s="2">
        <v>39546391694685</v>
      </c>
      <c r="K226" s="2">
        <v>8000</v>
      </c>
      <c r="M226" s="2">
        <f>C226-B226</f>
        <v>188411259</v>
      </c>
      <c r="N226" s="2">
        <f>J226-I226</f>
        <v>187861393</v>
      </c>
      <c r="O226" s="2">
        <f>E226/D226</f>
        <v>7.7625E-2</v>
      </c>
      <c r="P226" t="str">
        <f>IF(AND(Table1[[#This Row],[msg size]]=Table1[[#This Row],[msg size3]],Table1[[#This Row],[server start t]]&gt;0),"valid","unvalid")</f>
        <v>valid</v>
      </c>
    </row>
    <row r="227" spans="1:16">
      <c r="A227" s="2" t="s">
        <v>15</v>
      </c>
      <c r="B227" s="2">
        <v>38010756461455</v>
      </c>
      <c r="C227" s="2">
        <v>38011041769818</v>
      </c>
      <c r="D227" s="2">
        <v>8000</v>
      </c>
      <c r="E227" s="2">
        <v>211</v>
      </c>
      <c r="F227" s="2" t="b">
        <v>0</v>
      </c>
      <c r="G227" s="2" t="str">
        <f>IF(Table1[[#This Row],[enable log]],"live logging","no live logging")</f>
        <v>no live logging</v>
      </c>
      <c r="H227" s="2" t="s">
        <v>15</v>
      </c>
      <c r="I227" s="2">
        <v>39572199608608</v>
      </c>
      <c r="J227" s="2">
        <v>39572476303588</v>
      </c>
      <c r="K227" s="2">
        <v>8000</v>
      </c>
      <c r="M227" s="2">
        <f>C227-B227</f>
        <v>285308363</v>
      </c>
      <c r="N227" s="2">
        <f>J227-I227</f>
        <v>276694980</v>
      </c>
      <c r="O227" s="2">
        <f>E227/D227</f>
        <v>2.6374999999999999E-2</v>
      </c>
      <c r="P227" t="str">
        <f>IF(AND(Table1[[#This Row],[msg size]]=Table1[[#This Row],[msg size3]],Table1[[#This Row],[server start t]]&gt;0),"valid","unvalid")</f>
        <v>valid</v>
      </c>
    </row>
    <row r="228" spans="1:16">
      <c r="A228" s="2" t="s">
        <v>15</v>
      </c>
      <c r="B228" s="2">
        <v>38037558284020</v>
      </c>
      <c r="C228" s="2">
        <v>38037854131631</v>
      </c>
      <c r="D228" s="2">
        <v>8000</v>
      </c>
      <c r="E228" s="2">
        <v>162</v>
      </c>
      <c r="F228" s="2" t="b">
        <v>0</v>
      </c>
      <c r="G228" s="2" t="str">
        <f>IF(Table1[[#This Row],[enable log]],"live logging","no live logging")</f>
        <v>no live logging</v>
      </c>
      <c r="H228" s="2" t="s">
        <v>15</v>
      </c>
      <c r="I228" s="2">
        <v>39599002435267</v>
      </c>
      <c r="J228" s="2">
        <v>39599293761553</v>
      </c>
      <c r="K228" s="2">
        <v>8000</v>
      </c>
      <c r="M228" s="2">
        <f>C228-B228</f>
        <v>295847611</v>
      </c>
      <c r="N228" s="2">
        <f>J228-I228</f>
        <v>291326286</v>
      </c>
      <c r="O228" s="2">
        <f>E228/D228</f>
        <v>2.0250000000000001E-2</v>
      </c>
      <c r="P228" t="str">
        <f>IF(AND(Table1[[#This Row],[msg size]]=Table1[[#This Row],[msg size3]],Table1[[#This Row],[server start t]]&gt;0),"valid","unvalid")</f>
        <v>valid</v>
      </c>
    </row>
    <row r="229" spans="1:16">
      <c r="A229" s="2" t="s">
        <v>15</v>
      </c>
      <c r="B229" s="2">
        <v>38063637208933</v>
      </c>
      <c r="C229" s="2">
        <v>38063833885457</v>
      </c>
      <c r="D229" s="2">
        <v>8000</v>
      </c>
      <c r="E229" s="2">
        <v>666</v>
      </c>
      <c r="F229" s="2" t="b">
        <v>0</v>
      </c>
      <c r="G229" s="2" t="str">
        <f>IF(Table1[[#This Row],[enable log]],"live logging","no live logging")</f>
        <v>no live logging</v>
      </c>
      <c r="H229" s="2" t="s">
        <v>15</v>
      </c>
      <c r="I229" s="2">
        <v>39625080856460</v>
      </c>
      <c r="J229" s="2">
        <v>39625275952580</v>
      </c>
      <c r="K229" s="2">
        <v>8000</v>
      </c>
      <c r="M229" s="2">
        <f>C229-B229</f>
        <v>196676524</v>
      </c>
      <c r="N229" s="2">
        <f>J229-I229</f>
        <v>195096120</v>
      </c>
      <c r="O229" s="2">
        <f>E229/D229</f>
        <v>8.3250000000000005E-2</v>
      </c>
      <c r="P229" t="str">
        <f>IF(AND(Table1[[#This Row],[msg size]]=Table1[[#This Row],[msg size3]],Table1[[#This Row],[server start t]]&gt;0),"valid","unvalid")</f>
        <v>valid</v>
      </c>
    </row>
    <row r="230" spans="1:16">
      <c r="A230" s="2" t="s">
        <v>15</v>
      </c>
      <c r="B230" s="2">
        <v>38089897911833</v>
      </c>
      <c r="C230" s="2">
        <v>38090190160665</v>
      </c>
      <c r="D230" s="2">
        <v>8000</v>
      </c>
      <c r="E230" s="2">
        <v>135</v>
      </c>
      <c r="F230" s="2" t="b">
        <v>0</v>
      </c>
      <c r="G230" s="2" t="str">
        <f>IF(Table1[[#This Row],[enable log]],"live logging","no live logging")</f>
        <v>no live logging</v>
      </c>
      <c r="H230" s="2" t="s">
        <v>15</v>
      </c>
      <c r="I230" s="2">
        <v>39651341355730</v>
      </c>
      <c r="J230" s="2">
        <v>39651629891272</v>
      </c>
      <c r="K230" s="2">
        <v>8000</v>
      </c>
      <c r="M230" s="2">
        <f>C230-B230</f>
        <v>292248832</v>
      </c>
      <c r="N230" s="2">
        <f>J230-I230</f>
        <v>288535542</v>
      </c>
      <c r="O230" s="2">
        <f>E230/D230</f>
        <v>1.6875000000000001E-2</v>
      </c>
      <c r="P230" t="str">
        <f>IF(AND(Table1[[#This Row],[msg size]]=Table1[[#This Row],[msg size3]],Table1[[#This Row],[server start t]]&gt;0),"valid","unvalid")</f>
        <v>valid</v>
      </c>
    </row>
    <row r="231" spans="1:16">
      <c r="A231" s="2" t="s">
        <v>15</v>
      </c>
      <c r="B231" s="2">
        <v>38116628856559</v>
      </c>
      <c r="C231" s="2">
        <v>38116903603165</v>
      </c>
      <c r="D231" s="2">
        <v>9000</v>
      </c>
      <c r="E231" s="2">
        <v>378</v>
      </c>
      <c r="F231" s="2" t="b">
        <v>0</v>
      </c>
      <c r="G231" s="2" t="str">
        <f>IF(Table1[[#This Row],[enable log]],"live logging","no live logging")</f>
        <v>no live logging</v>
      </c>
      <c r="H231" s="2" t="s">
        <v>15</v>
      </c>
      <c r="I231" s="2">
        <v>39678070884790</v>
      </c>
      <c r="J231" s="2">
        <v>39678345600300</v>
      </c>
      <c r="K231" s="2">
        <v>9000</v>
      </c>
      <c r="M231" s="2">
        <f>C231-B231</f>
        <v>274746606</v>
      </c>
      <c r="N231" s="2">
        <f>J231-I231</f>
        <v>274715510</v>
      </c>
      <c r="O231" s="2">
        <f>E231/D231</f>
        <v>4.2000000000000003E-2</v>
      </c>
      <c r="P231" t="str">
        <f>IF(AND(Table1[[#This Row],[msg size]]=Table1[[#This Row],[msg size3]],Table1[[#This Row],[server start t]]&gt;0),"valid","unvalid")</f>
        <v>valid</v>
      </c>
    </row>
    <row r="232" spans="1:16">
      <c r="A232" s="2" t="s">
        <v>15</v>
      </c>
      <c r="B232" s="2">
        <v>38143275393643</v>
      </c>
      <c r="C232" s="2">
        <v>38143484821022</v>
      </c>
      <c r="D232" s="2">
        <v>9000</v>
      </c>
      <c r="E232" s="2">
        <v>1196</v>
      </c>
      <c r="F232" s="2" t="b">
        <v>0</v>
      </c>
      <c r="G232" s="2" t="str">
        <f>IF(Table1[[#This Row],[enable log]],"live logging","no live logging")</f>
        <v>no live logging</v>
      </c>
      <c r="H232" s="2" t="s">
        <v>15</v>
      </c>
      <c r="I232" s="2">
        <v>39704715636957</v>
      </c>
      <c r="J232" s="2">
        <v>39704925745581</v>
      </c>
      <c r="K232" s="2">
        <v>9000</v>
      </c>
      <c r="M232" s="2">
        <f>C232-B232</f>
        <v>209427379</v>
      </c>
      <c r="N232" s="2">
        <f>J232-I232</f>
        <v>210108624</v>
      </c>
      <c r="O232" s="2">
        <f>E232/D232</f>
        <v>0.13288888888888889</v>
      </c>
      <c r="P232" t="str">
        <f>IF(AND(Table1[[#This Row],[msg size]]=Table1[[#This Row],[msg size3]],Table1[[#This Row],[server start t]]&gt;0),"valid","unvalid")</f>
        <v>valid</v>
      </c>
    </row>
    <row r="233" spans="1:16">
      <c r="A233" s="2" t="s">
        <v>15</v>
      </c>
      <c r="B233" s="2">
        <v>38169954137320</v>
      </c>
      <c r="C233" s="2">
        <v>38170176519417</v>
      </c>
      <c r="D233" s="2">
        <v>9000</v>
      </c>
      <c r="E233" s="2">
        <v>1238</v>
      </c>
      <c r="F233" s="2" t="b">
        <v>0</v>
      </c>
      <c r="G233" s="2" t="str">
        <f>IF(Table1[[#This Row],[enable log]],"live logging","no live logging")</f>
        <v>no live logging</v>
      </c>
      <c r="H233" s="2" t="s">
        <v>15</v>
      </c>
      <c r="I233" s="2">
        <v>39731397649466</v>
      </c>
      <c r="J233" s="2">
        <v>39731618742893</v>
      </c>
      <c r="K233" s="2">
        <v>9000</v>
      </c>
      <c r="M233" s="2">
        <f>C233-B233</f>
        <v>222382097</v>
      </c>
      <c r="N233" s="2">
        <f>J233-I233</f>
        <v>221093427</v>
      </c>
      <c r="O233" s="2">
        <f>E233/D233</f>
        <v>0.13755555555555554</v>
      </c>
      <c r="P233" t="str">
        <f>IF(AND(Table1[[#This Row],[msg size]]=Table1[[#This Row],[msg size3]],Table1[[#This Row],[server start t]]&gt;0),"valid","unvalid")</f>
        <v>valid</v>
      </c>
    </row>
    <row r="234" spans="1:16">
      <c r="A234" s="2" t="s">
        <v>15</v>
      </c>
      <c r="B234" s="2">
        <v>38196751463726</v>
      </c>
      <c r="C234" s="2">
        <v>38197012034315</v>
      </c>
      <c r="D234" s="2">
        <v>9000</v>
      </c>
      <c r="E234" s="2">
        <v>1295</v>
      </c>
      <c r="F234" s="2" t="b">
        <v>0</v>
      </c>
      <c r="G234" s="2" t="str">
        <f>IF(Table1[[#This Row],[enable log]],"live logging","no live logging")</f>
        <v>no live logging</v>
      </c>
      <c r="H234" s="2" t="s">
        <v>15</v>
      </c>
      <c r="I234" s="2">
        <v>39758193358998</v>
      </c>
      <c r="J234" s="2">
        <v>39758446432416</v>
      </c>
      <c r="K234" s="2">
        <v>9000</v>
      </c>
      <c r="M234" s="2">
        <f>C234-B234</f>
        <v>260570589</v>
      </c>
      <c r="N234" s="2">
        <f>J234-I234</f>
        <v>253073418</v>
      </c>
      <c r="O234" s="2">
        <f>E234/D234</f>
        <v>0.1438888888888889</v>
      </c>
      <c r="P234" t="str">
        <f>IF(AND(Table1[[#This Row],[msg size]]=Table1[[#This Row],[msg size3]],Table1[[#This Row],[server start t]]&gt;0),"valid","unvalid")</f>
        <v>valid</v>
      </c>
    </row>
    <row r="235" spans="1:16">
      <c r="A235" s="2" t="s">
        <v>15</v>
      </c>
      <c r="B235" s="2">
        <v>38224036963644</v>
      </c>
      <c r="C235" s="2">
        <v>38224254612668</v>
      </c>
      <c r="D235" s="2">
        <v>9000</v>
      </c>
      <c r="E235" s="2">
        <v>8061</v>
      </c>
      <c r="F235" s="2" t="b">
        <v>0</v>
      </c>
      <c r="G235" s="2" t="str">
        <f>IF(Table1[[#This Row],[enable log]],"live logging","no live logging")</f>
        <v>no live logging</v>
      </c>
      <c r="H235" s="2" t="s">
        <v>15</v>
      </c>
      <c r="I235" s="2">
        <v>39785450304035</v>
      </c>
      <c r="J235" s="2">
        <v>39785663476473</v>
      </c>
      <c r="K235" s="2">
        <v>9000</v>
      </c>
      <c r="M235" s="2">
        <f>C235-B235</f>
        <v>217649024</v>
      </c>
      <c r="N235" s="2">
        <f>J235-I235</f>
        <v>213172438</v>
      </c>
      <c r="O235" s="2">
        <f>E235/D235</f>
        <v>0.89566666666666672</v>
      </c>
      <c r="P235" t="str">
        <f>IF(AND(Table1[[#This Row],[msg size]]=Table1[[#This Row],[msg size3]],Table1[[#This Row],[server start t]]&gt;0),"valid","unvalid")</f>
        <v>valid</v>
      </c>
    </row>
    <row r="236" spans="1:16">
      <c r="A236" s="2" t="s">
        <v>15</v>
      </c>
      <c r="B236" s="2">
        <v>38250439281808</v>
      </c>
      <c r="C236" s="2">
        <v>38250648844168</v>
      </c>
      <c r="D236" s="2">
        <v>9000</v>
      </c>
      <c r="E236" s="2">
        <v>924</v>
      </c>
      <c r="F236" s="2" t="b">
        <v>0</v>
      </c>
      <c r="G236" s="2" t="str">
        <f>IF(Table1[[#This Row],[enable log]],"live logging","no live logging")</f>
        <v>no live logging</v>
      </c>
      <c r="H236" s="2" t="s">
        <v>15</v>
      </c>
      <c r="I236" s="2">
        <v>39811879598561</v>
      </c>
      <c r="J236" s="2">
        <v>39812090911850</v>
      </c>
      <c r="K236" s="2">
        <v>9000</v>
      </c>
      <c r="M236" s="2">
        <f>C236-B236</f>
        <v>209562360</v>
      </c>
      <c r="N236" s="2">
        <f>J236-I236</f>
        <v>211313289</v>
      </c>
      <c r="O236" s="2">
        <f>E236/D236</f>
        <v>0.10266666666666667</v>
      </c>
      <c r="P236" t="str">
        <f>IF(AND(Table1[[#This Row],[msg size]]=Table1[[#This Row],[msg size3]],Table1[[#This Row],[server start t]]&gt;0),"valid","unvalid")</f>
        <v>valid</v>
      </c>
    </row>
    <row r="237" spans="1:16">
      <c r="A237" s="2" t="s">
        <v>15</v>
      </c>
      <c r="B237" s="2">
        <v>36590848207538</v>
      </c>
      <c r="C237" s="2">
        <v>36590870843039</v>
      </c>
      <c r="D237" s="2">
        <v>20</v>
      </c>
      <c r="E237" s="2">
        <v>0</v>
      </c>
      <c r="F237" s="2" t="b">
        <v>1</v>
      </c>
      <c r="G237" s="2" t="str">
        <f>IF(Table1[[#This Row],[enable log]],"live logging","no live logging")</f>
        <v>live logging</v>
      </c>
      <c r="H237" s="2" t="s">
        <v>15</v>
      </c>
      <c r="I237" s="2">
        <v>38152292815667</v>
      </c>
      <c r="J237" s="2">
        <v>38152294912664</v>
      </c>
      <c r="K237" s="2">
        <v>20</v>
      </c>
      <c r="M237" s="2">
        <f>C237-B237</f>
        <v>22635501</v>
      </c>
      <c r="N237" s="2">
        <f>J237-I237</f>
        <v>2096997</v>
      </c>
      <c r="O237" s="2">
        <f>E237/D237</f>
        <v>0</v>
      </c>
      <c r="P237" t="str">
        <f>IF(AND(Table1[[#This Row],[msg size]]=Table1[[#This Row],[msg size3]],Table1[[#This Row],[server start t]]&gt;0),"valid","unvalid")</f>
        <v>valid</v>
      </c>
    </row>
    <row r="238" spans="1:16">
      <c r="A238" s="2" t="s">
        <v>15</v>
      </c>
      <c r="B238" s="2">
        <v>0</v>
      </c>
      <c r="C238" s="2">
        <v>0</v>
      </c>
      <c r="D238" s="2">
        <v>-1</v>
      </c>
      <c r="E238" s="2">
        <v>-1</v>
      </c>
      <c r="F238" s="2" t="b">
        <v>1</v>
      </c>
      <c r="G238" s="2" t="str">
        <f>IF(Table1[[#This Row],[enable log]],"live logging","no live logging")</f>
        <v>live logging</v>
      </c>
      <c r="H238" s="2" t="s">
        <v>15</v>
      </c>
      <c r="I238" s="2">
        <v>38169606471301</v>
      </c>
      <c r="J238" s="2">
        <v>38169608564134</v>
      </c>
      <c r="K238" s="2">
        <v>20</v>
      </c>
      <c r="M238" s="2">
        <f>C238-B238</f>
        <v>0</v>
      </c>
      <c r="N238" s="2">
        <f>J238-I238</f>
        <v>2092833</v>
      </c>
      <c r="O238" s="2">
        <f>E238/D238</f>
        <v>1</v>
      </c>
      <c r="P238" t="str">
        <f>IF(AND(Table1[[#This Row],[msg size]]=Table1[[#This Row],[msg size3]],Table1[[#This Row],[server start t]]&gt;0),"valid","unvalid")</f>
        <v>unvalid</v>
      </c>
    </row>
    <row r="239" spans="1:16">
      <c r="A239" s="2" t="s">
        <v>15</v>
      </c>
      <c r="B239" s="2">
        <v>0</v>
      </c>
      <c r="C239" s="2">
        <v>0</v>
      </c>
      <c r="D239" s="2">
        <v>-1</v>
      </c>
      <c r="E239" s="2">
        <v>-1</v>
      </c>
      <c r="F239" s="2" t="b">
        <v>1</v>
      </c>
      <c r="G239" s="2" t="str">
        <f>IF(Table1[[#This Row],[enable log]],"live logging","no live logging")</f>
        <v>live logging</v>
      </c>
      <c r="H239" s="2" t="s">
        <v>15</v>
      </c>
      <c r="I239" s="2">
        <v>38186924942985</v>
      </c>
      <c r="J239" s="2">
        <v>38186927085734</v>
      </c>
      <c r="K239" s="2">
        <v>20</v>
      </c>
      <c r="M239" s="2">
        <f>C239-B239</f>
        <v>0</v>
      </c>
      <c r="N239" s="2">
        <f>J239-I239</f>
        <v>2142749</v>
      </c>
      <c r="O239" s="2">
        <f>E239/D239</f>
        <v>1</v>
      </c>
      <c r="P239" t="str">
        <f>IF(AND(Table1[[#This Row],[msg size]]=Table1[[#This Row],[msg size3]],Table1[[#This Row],[server start t]]&gt;0),"valid","unvalid")</f>
        <v>unvalid</v>
      </c>
    </row>
    <row r="240" spans="1:16">
      <c r="A240" s="2" t="s">
        <v>15</v>
      </c>
      <c r="B240" s="2">
        <v>0</v>
      </c>
      <c r="C240" s="2">
        <v>0</v>
      </c>
      <c r="D240" s="2">
        <v>-1</v>
      </c>
      <c r="E240" s="2">
        <v>-1</v>
      </c>
      <c r="F240" s="2" t="b">
        <v>1</v>
      </c>
      <c r="G240" s="2" t="str">
        <f>IF(Table1[[#This Row],[enable log]],"live logging","no live logging")</f>
        <v>live logging</v>
      </c>
      <c r="H240" s="2" t="s">
        <v>15</v>
      </c>
      <c r="I240" s="2">
        <v>38204232500639</v>
      </c>
      <c r="J240" s="2">
        <v>38204234637205</v>
      </c>
      <c r="K240" s="2">
        <v>20</v>
      </c>
      <c r="M240" s="2">
        <f>C240-B240</f>
        <v>0</v>
      </c>
      <c r="N240" s="2">
        <f>J240-I240</f>
        <v>2136566</v>
      </c>
      <c r="O240" s="2">
        <f>E240/D240</f>
        <v>1</v>
      </c>
      <c r="P240" t="str">
        <f>IF(AND(Table1[[#This Row],[msg size]]=Table1[[#This Row],[msg size3]],Table1[[#This Row],[server start t]]&gt;0),"valid","unvalid")</f>
        <v>unvalid</v>
      </c>
    </row>
    <row r="241" spans="1:16">
      <c r="A241" s="2" t="s">
        <v>15</v>
      </c>
      <c r="B241" s="2">
        <v>0</v>
      </c>
      <c r="C241" s="2">
        <v>0</v>
      </c>
      <c r="D241" s="2">
        <v>-1</v>
      </c>
      <c r="E241" s="2">
        <v>-1</v>
      </c>
      <c r="F241" s="2" t="b">
        <v>1</v>
      </c>
      <c r="G241" s="2" t="str">
        <f>IF(Table1[[#This Row],[enable log]],"live logging","no live logging")</f>
        <v>live logging</v>
      </c>
      <c r="H241" s="2" t="s">
        <v>15</v>
      </c>
      <c r="I241" s="2">
        <v>38221580732503</v>
      </c>
      <c r="J241" s="2">
        <v>38221582878135</v>
      </c>
      <c r="K241" s="2">
        <v>20</v>
      </c>
      <c r="M241" s="2">
        <f>C241-B241</f>
        <v>0</v>
      </c>
      <c r="N241" s="2">
        <f>J241-I241</f>
        <v>2145632</v>
      </c>
      <c r="O241" s="2">
        <f>E241/D241</f>
        <v>1</v>
      </c>
      <c r="P241" t="str">
        <f>IF(AND(Table1[[#This Row],[msg size]]=Table1[[#This Row],[msg size3]],Table1[[#This Row],[server start t]]&gt;0),"valid","unvalid")</f>
        <v>unvalid</v>
      </c>
    </row>
    <row r="242" spans="1:16">
      <c r="A242" s="2" t="s">
        <v>15</v>
      </c>
      <c r="B242" s="2">
        <v>36677456815351</v>
      </c>
      <c r="C242" s="2">
        <v>36677476785477</v>
      </c>
      <c r="D242" s="2">
        <v>20</v>
      </c>
      <c r="E242" s="2">
        <v>11</v>
      </c>
      <c r="F242" s="2" t="b">
        <v>1</v>
      </c>
      <c r="G242" s="2" t="str">
        <f>IF(Table1[[#This Row],[enable log]],"live logging","no live logging")</f>
        <v>live logging</v>
      </c>
      <c r="H242" s="2" t="s">
        <v>15</v>
      </c>
      <c r="I242" s="2">
        <v>38238900832598</v>
      </c>
      <c r="J242" s="2">
        <v>38238903016678</v>
      </c>
      <c r="K242" s="2">
        <v>20</v>
      </c>
      <c r="M242" s="2">
        <f>C242-B242</f>
        <v>19970126</v>
      </c>
      <c r="N242" s="2">
        <f>J242-I242</f>
        <v>2184080</v>
      </c>
      <c r="O242" s="2">
        <f>E242/D242</f>
        <v>0.55000000000000004</v>
      </c>
      <c r="P242" t="str">
        <f>IF(AND(Table1[[#This Row],[msg size]]=Table1[[#This Row],[msg size3]],Table1[[#This Row],[server start t]]&gt;0),"valid","unvalid")</f>
        <v>valid</v>
      </c>
    </row>
    <row r="243" spans="1:16">
      <c r="A243" s="2" t="s">
        <v>15</v>
      </c>
      <c r="B243" s="2">
        <v>36694767594546</v>
      </c>
      <c r="C243" s="2">
        <v>36694814916994</v>
      </c>
      <c r="D243" s="2">
        <v>200</v>
      </c>
      <c r="E243" s="2">
        <v>62</v>
      </c>
      <c r="F243" s="2" t="b">
        <v>1</v>
      </c>
      <c r="G243" s="2" t="str">
        <f>IF(Table1[[#This Row],[enable log]],"live logging","no live logging")</f>
        <v>live logging</v>
      </c>
      <c r="H243" s="2" t="s">
        <v>15</v>
      </c>
      <c r="I243" s="2">
        <v>38256211479270</v>
      </c>
      <c r="J243" s="2">
        <v>38256216925547</v>
      </c>
      <c r="K243" s="2">
        <v>200</v>
      </c>
      <c r="M243" s="2">
        <f>C243-B243</f>
        <v>47322448</v>
      </c>
      <c r="N243" s="2">
        <f>J243-I243</f>
        <v>5446277</v>
      </c>
      <c r="O243" s="2">
        <f>E243/D243</f>
        <v>0.31</v>
      </c>
      <c r="P243" t="str">
        <f>IF(AND(Table1[[#This Row],[msg size]]=Table1[[#This Row],[msg size3]],Table1[[#This Row],[server start t]]&gt;0),"valid","unvalid")</f>
        <v>valid</v>
      </c>
    </row>
    <row r="244" spans="1:16">
      <c r="A244" s="2" t="s">
        <v>15</v>
      </c>
      <c r="B244" s="2">
        <v>36712415287341</v>
      </c>
      <c r="C244" s="2">
        <v>36712462014447</v>
      </c>
      <c r="D244" s="2">
        <v>200</v>
      </c>
      <c r="E244" s="2">
        <v>62</v>
      </c>
      <c r="F244" s="2" t="b">
        <v>1</v>
      </c>
      <c r="G244" s="2" t="str">
        <f>IF(Table1[[#This Row],[enable log]],"live logging","no live logging")</f>
        <v>live logging</v>
      </c>
      <c r="H244" s="2" t="s">
        <v>15</v>
      </c>
      <c r="I244" s="2">
        <v>38273856810663</v>
      </c>
      <c r="J244" s="2">
        <v>38273861862038</v>
      </c>
      <c r="K244" s="2">
        <v>200</v>
      </c>
      <c r="M244" s="2">
        <f>C244-B244</f>
        <v>46727106</v>
      </c>
      <c r="N244" s="2">
        <f>J244-I244</f>
        <v>5051375</v>
      </c>
      <c r="O244" s="2">
        <f>E244/D244</f>
        <v>0.31</v>
      </c>
      <c r="P244" t="str">
        <f>IF(AND(Table1[[#This Row],[msg size]]=Table1[[#This Row],[msg size3]],Table1[[#This Row],[server start t]]&gt;0),"valid","unvalid")</f>
        <v>valid</v>
      </c>
    </row>
    <row r="245" spans="1:16">
      <c r="A245" s="2" t="s">
        <v>15</v>
      </c>
      <c r="B245" s="2">
        <v>36730062445809</v>
      </c>
      <c r="C245" s="2">
        <v>36730109773296</v>
      </c>
      <c r="D245" s="2">
        <v>200</v>
      </c>
      <c r="E245" s="2">
        <v>62</v>
      </c>
      <c r="F245" s="2" t="b">
        <v>1</v>
      </c>
      <c r="G245" s="2" t="str">
        <f>IF(Table1[[#This Row],[enable log]],"live logging","no live logging")</f>
        <v>live logging</v>
      </c>
      <c r="H245" s="2" t="s">
        <v>15</v>
      </c>
      <c r="I245" s="2">
        <v>38291501627564</v>
      </c>
      <c r="J245" s="2">
        <v>38291506970871</v>
      </c>
      <c r="K245" s="2">
        <v>200</v>
      </c>
      <c r="M245" s="2">
        <f>C245-B245</f>
        <v>47327487</v>
      </c>
      <c r="N245" s="2">
        <f>J245-I245</f>
        <v>5343307</v>
      </c>
      <c r="O245" s="2">
        <f>E245/D245</f>
        <v>0.31</v>
      </c>
      <c r="P245" t="str">
        <f>IF(AND(Table1[[#This Row],[msg size]]=Table1[[#This Row],[msg size3]],Table1[[#This Row],[server start t]]&gt;0),"valid","unvalid")</f>
        <v>valid</v>
      </c>
    </row>
    <row r="246" spans="1:16">
      <c r="A246" s="2" t="s">
        <v>15</v>
      </c>
      <c r="B246" s="2">
        <v>36747707098542</v>
      </c>
      <c r="C246" s="2">
        <v>36747755194575</v>
      </c>
      <c r="D246" s="2">
        <v>200</v>
      </c>
      <c r="E246" s="2">
        <v>62</v>
      </c>
      <c r="F246" s="2" t="b">
        <v>1</v>
      </c>
      <c r="G246" s="2" t="str">
        <f>IF(Table1[[#This Row],[enable log]],"live logging","no live logging")</f>
        <v>live logging</v>
      </c>
      <c r="H246" s="2" t="s">
        <v>15</v>
      </c>
      <c r="I246" s="2">
        <v>38309149778396</v>
      </c>
      <c r="J246" s="2">
        <v>38309155172198</v>
      </c>
      <c r="K246" s="2">
        <v>200</v>
      </c>
      <c r="M246" s="2">
        <f>C246-B246</f>
        <v>48096033</v>
      </c>
      <c r="N246" s="2">
        <f>J246-I246</f>
        <v>5393802</v>
      </c>
      <c r="O246" s="2">
        <f>E246/D246</f>
        <v>0.31</v>
      </c>
      <c r="P246" t="str">
        <f>IF(AND(Table1[[#This Row],[msg size]]=Table1[[#This Row],[msg size3]],Table1[[#This Row],[server start t]]&gt;0),"valid","unvalid")</f>
        <v>valid</v>
      </c>
    </row>
    <row r="247" spans="1:16">
      <c r="A247" s="2" t="s">
        <v>15</v>
      </c>
      <c r="B247" s="2">
        <v>36765352249775</v>
      </c>
      <c r="C247" s="2">
        <v>36765398849584</v>
      </c>
      <c r="D247" s="2">
        <v>200</v>
      </c>
      <c r="E247" s="2">
        <v>62</v>
      </c>
      <c r="F247" s="2" t="b">
        <v>1</v>
      </c>
      <c r="G247" s="2" t="str">
        <f>IF(Table1[[#This Row],[enable log]],"live logging","no live logging")</f>
        <v>live logging</v>
      </c>
      <c r="H247" s="2" t="s">
        <v>15</v>
      </c>
      <c r="I247" s="2">
        <v>38326796804710</v>
      </c>
      <c r="J247" s="2">
        <v>38326802215861</v>
      </c>
      <c r="K247" s="2">
        <v>200</v>
      </c>
      <c r="M247" s="2">
        <f>C247-B247</f>
        <v>46599809</v>
      </c>
      <c r="N247" s="2">
        <f>J247-I247</f>
        <v>5411151</v>
      </c>
      <c r="O247" s="2">
        <f>E247/D247</f>
        <v>0.31</v>
      </c>
      <c r="P247" t="str">
        <f>IF(AND(Table1[[#This Row],[msg size]]=Table1[[#This Row],[msg size3]],Table1[[#This Row],[server start t]]&gt;0),"valid","unvalid")</f>
        <v>valid</v>
      </c>
    </row>
    <row r="248" spans="1:16">
      <c r="A248" s="2" t="s">
        <v>15</v>
      </c>
      <c r="B248" s="2">
        <v>36783011056134</v>
      </c>
      <c r="C248" s="2">
        <v>36783057163982</v>
      </c>
      <c r="D248" s="2">
        <v>200</v>
      </c>
      <c r="E248" s="2">
        <v>62</v>
      </c>
      <c r="F248" s="2" t="b">
        <v>1</v>
      </c>
      <c r="G248" s="2" t="str">
        <f>IF(Table1[[#This Row],[enable log]],"live logging","no live logging")</f>
        <v>live logging</v>
      </c>
      <c r="H248" s="2" t="s">
        <v>15</v>
      </c>
      <c r="I248" s="2">
        <v>38344454334132</v>
      </c>
      <c r="J248" s="2">
        <v>38344460020864</v>
      </c>
      <c r="K248" s="2">
        <v>200</v>
      </c>
      <c r="M248" s="2">
        <f>C248-B248</f>
        <v>46107848</v>
      </c>
      <c r="N248" s="2">
        <f>J248-I248</f>
        <v>5686732</v>
      </c>
      <c r="O248" s="2">
        <f>E248/D248</f>
        <v>0.31</v>
      </c>
      <c r="P248" t="str">
        <f>IF(AND(Table1[[#This Row],[msg size]]=Table1[[#This Row],[msg size3]],Table1[[#This Row],[server start t]]&gt;0),"valid","unvalid")</f>
        <v>valid</v>
      </c>
    </row>
    <row r="249" spans="1:16">
      <c r="A249" s="2" t="s">
        <v>15</v>
      </c>
      <c r="B249" s="2">
        <v>36800664832397</v>
      </c>
      <c r="C249" s="2">
        <v>36800711908122</v>
      </c>
      <c r="D249" s="2">
        <v>300</v>
      </c>
      <c r="E249" s="2">
        <v>162</v>
      </c>
      <c r="F249" s="2" t="b">
        <v>1</v>
      </c>
      <c r="G249" s="2" t="str">
        <f>IF(Table1[[#This Row],[enable log]],"live logging","no live logging")</f>
        <v>live logging</v>
      </c>
      <c r="H249" s="2" t="s">
        <v>15</v>
      </c>
      <c r="I249" s="2">
        <v>38362102274845</v>
      </c>
      <c r="J249" s="2">
        <v>38362109854611</v>
      </c>
      <c r="K249" s="2">
        <v>300</v>
      </c>
      <c r="M249" s="2">
        <f>C249-B249</f>
        <v>47075725</v>
      </c>
      <c r="N249" s="2">
        <f>J249-I249</f>
        <v>7579766</v>
      </c>
      <c r="O249" s="2">
        <f>E249/D249</f>
        <v>0.54</v>
      </c>
      <c r="P249" t="str">
        <f>IF(AND(Table1[[#This Row],[msg size]]=Table1[[#This Row],[msg size3]],Table1[[#This Row],[server start t]]&gt;0),"valid","unvalid")</f>
        <v>valid</v>
      </c>
    </row>
    <row r="250" spans="1:16">
      <c r="A250" s="2" t="s">
        <v>15</v>
      </c>
      <c r="B250" s="2">
        <v>36818485869534</v>
      </c>
      <c r="C250" s="2">
        <v>36818534692823</v>
      </c>
      <c r="D250" s="2">
        <v>300</v>
      </c>
      <c r="E250" s="2">
        <v>162</v>
      </c>
      <c r="F250" s="2" t="b">
        <v>1</v>
      </c>
      <c r="G250" s="2" t="str">
        <f>IF(Table1[[#This Row],[enable log]],"live logging","no live logging")</f>
        <v>live logging</v>
      </c>
      <c r="H250" s="2" t="s">
        <v>15</v>
      </c>
      <c r="I250" s="2">
        <v>38379931392218</v>
      </c>
      <c r="J250" s="2">
        <v>38379938531881</v>
      </c>
      <c r="K250" s="2">
        <v>300</v>
      </c>
      <c r="M250" s="2">
        <f>C250-B250</f>
        <v>48823289</v>
      </c>
      <c r="N250" s="2">
        <f>J250-I250</f>
        <v>7139663</v>
      </c>
      <c r="O250" s="2">
        <f>E250/D250</f>
        <v>0.54</v>
      </c>
      <c r="P250" t="str">
        <f>IF(AND(Table1[[#This Row],[msg size]]=Table1[[#This Row],[msg size3]],Table1[[#This Row],[server start t]]&gt;0),"valid","unvalid")</f>
        <v>valid</v>
      </c>
    </row>
    <row r="251" spans="1:16">
      <c r="A251" s="2" t="s">
        <v>15</v>
      </c>
      <c r="B251" s="2">
        <v>36836357295991</v>
      </c>
      <c r="C251" s="2">
        <v>36836404183891</v>
      </c>
      <c r="D251" s="2">
        <v>300</v>
      </c>
      <c r="E251" s="2">
        <v>162</v>
      </c>
      <c r="F251" s="2" t="b">
        <v>1</v>
      </c>
      <c r="G251" s="2" t="str">
        <f>IF(Table1[[#This Row],[enable log]],"live logging","no live logging")</f>
        <v>live logging</v>
      </c>
      <c r="H251" s="2" t="s">
        <v>15</v>
      </c>
      <c r="I251" s="2">
        <v>38397802663544</v>
      </c>
      <c r="J251" s="2">
        <v>38397809454359</v>
      </c>
      <c r="K251" s="2">
        <v>300</v>
      </c>
      <c r="M251" s="2">
        <f>C251-B251</f>
        <v>46887900</v>
      </c>
      <c r="N251" s="2">
        <f>J251-I251</f>
        <v>6790815</v>
      </c>
      <c r="O251" s="2">
        <f>E251/D251</f>
        <v>0.54</v>
      </c>
      <c r="P251" t="str">
        <f>IF(AND(Table1[[#This Row],[msg size]]=Table1[[#This Row],[msg size3]],Table1[[#This Row],[server start t]]&gt;0),"valid","unvalid")</f>
        <v>valid</v>
      </c>
    </row>
    <row r="252" spans="1:16">
      <c r="A252" s="2" t="s">
        <v>15</v>
      </c>
      <c r="B252" s="2">
        <v>36854201709613</v>
      </c>
      <c r="C252" s="2">
        <v>36854250132531</v>
      </c>
      <c r="D252" s="2">
        <v>300</v>
      </c>
      <c r="E252" s="2">
        <v>162</v>
      </c>
      <c r="F252" s="2" t="b">
        <v>1</v>
      </c>
      <c r="G252" s="2" t="str">
        <f>IF(Table1[[#This Row],[enable log]],"live logging","no live logging")</f>
        <v>live logging</v>
      </c>
      <c r="H252" s="2" t="s">
        <v>15</v>
      </c>
      <c r="I252" s="2">
        <v>38415645627495</v>
      </c>
      <c r="J252" s="2">
        <v>38415652983921</v>
      </c>
      <c r="K252" s="2">
        <v>300</v>
      </c>
      <c r="M252" s="2">
        <f>C252-B252</f>
        <v>48422918</v>
      </c>
      <c r="N252" s="2">
        <f>J252-I252</f>
        <v>7356426</v>
      </c>
      <c r="O252" s="2">
        <f>E252/D252</f>
        <v>0.54</v>
      </c>
      <c r="P252" t="str">
        <f>IF(AND(Table1[[#This Row],[msg size]]=Table1[[#This Row],[msg size3]],Table1[[#This Row],[server start t]]&gt;0),"valid","unvalid")</f>
        <v>valid</v>
      </c>
    </row>
    <row r="253" spans="1:16">
      <c r="A253" s="2" t="s">
        <v>15</v>
      </c>
      <c r="B253" s="2">
        <v>36872008885953</v>
      </c>
      <c r="C253" s="2">
        <v>36872056199247</v>
      </c>
      <c r="D253" s="2">
        <v>300</v>
      </c>
      <c r="E253" s="2">
        <v>162</v>
      </c>
      <c r="F253" s="2" t="b">
        <v>1</v>
      </c>
      <c r="G253" s="2" t="str">
        <f>IF(Table1[[#This Row],[enable log]],"live logging","no live logging")</f>
        <v>live logging</v>
      </c>
      <c r="H253" s="2" t="s">
        <v>15</v>
      </c>
      <c r="I253" s="2">
        <v>38433453702506</v>
      </c>
      <c r="J253" s="2">
        <v>38433460974333</v>
      </c>
      <c r="K253" s="2">
        <v>300</v>
      </c>
      <c r="M253" s="2">
        <f>C253-B253</f>
        <v>47313294</v>
      </c>
      <c r="N253" s="2">
        <f>J253-I253</f>
        <v>7271827</v>
      </c>
      <c r="O253" s="2">
        <f>E253/D253</f>
        <v>0.54</v>
      </c>
      <c r="P253" t="str">
        <f>IF(AND(Table1[[#This Row],[msg size]]=Table1[[#This Row],[msg size3]],Table1[[#This Row],[server start t]]&gt;0),"valid","unvalid")</f>
        <v>valid</v>
      </c>
    </row>
    <row r="254" spans="1:16">
      <c r="A254" s="2" t="s">
        <v>15</v>
      </c>
      <c r="B254" s="2">
        <v>36889836743140</v>
      </c>
      <c r="C254" s="2">
        <v>36889883983994</v>
      </c>
      <c r="D254" s="2">
        <v>300</v>
      </c>
      <c r="E254" s="2">
        <v>162</v>
      </c>
      <c r="F254" s="2" t="b">
        <v>1</v>
      </c>
      <c r="G254" s="2" t="str">
        <f>IF(Table1[[#This Row],[enable log]],"live logging","no live logging")</f>
        <v>live logging</v>
      </c>
      <c r="H254" s="2" t="s">
        <v>15</v>
      </c>
      <c r="I254" s="2">
        <v>38451279495538</v>
      </c>
      <c r="J254" s="2">
        <v>38451286917042</v>
      </c>
      <c r="K254" s="2">
        <v>300</v>
      </c>
      <c r="M254" s="2">
        <f>C254-B254</f>
        <v>47240854</v>
      </c>
      <c r="N254" s="2">
        <f>J254-I254</f>
        <v>7421504</v>
      </c>
      <c r="O254" s="2">
        <f>E254/D254</f>
        <v>0.54</v>
      </c>
      <c r="P254" t="str">
        <f>IF(AND(Table1[[#This Row],[msg size]]=Table1[[#This Row],[msg size3]],Table1[[#This Row],[server start t]]&gt;0),"valid","unvalid")</f>
        <v>valid</v>
      </c>
    </row>
    <row r="255" spans="1:16">
      <c r="A255" s="2" t="s">
        <v>15</v>
      </c>
      <c r="B255" s="2">
        <v>36907661262433</v>
      </c>
      <c r="C255" s="2">
        <v>36907708895218</v>
      </c>
      <c r="D255" s="2">
        <v>400</v>
      </c>
      <c r="E255" s="2">
        <v>262</v>
      </c>
      <c r="F255" s="2" t="b">
        <v>1</v>
      </c>
      <c r="G255" s="2" t="str">
        <f>IF(Table1[[#This Row],[enable log]],"live logging","no live logging")</f>
        <v>live logging</v>
      </c>
      <c r="H255" s="2" t="s">
        <v>15</v>
      </c>
      <c r="I255" s="2">
        <v>38469105498926</v>
      </c>
      <c r="J255" s="2">
        <v>38469114309702</v>
      </c>
      <c r="K255" s="2">
        <v>400</v>
      </c>
      <c r="M255" s="2">
        <f>C255-B255</f>
        <v>47632785</v>
      </c>
      <c r="N255" s="2">
        <f>J255-I255</f>
        <v>8810776</v>
      </c>
      <c r="O255" s="2">
        <f>E255/D255</f>
        <v>0.65500000000000003</v>
      </c>
      <c r="P255" t="str">
        <f>IF(AND(Table1[[#This Row],[msg size]]=Table1[[#This Row],[msg size3]],Table1[[#This Row],[server start t]]&gt;0),"valid","unvalid")</f>
        <v>valid</v>
      </c>
    </row>
    <row r="256" spans="1:16">
      <c r="A256" s="2" t="s">
        <v>15</v>
      </c>
      <c r="B256" s="2">
        <v>36925648430362</v>
      </c>
      <c r="C256" s="2">
        <v>36925695371682</v>
      </c>
      <c r="D256" s="2">
        <v>400</v>
      </c>
      <c r="E256" s="2">
        <v>262</v>
      </c>
      <c r="F256" s="2" t="b">
        <v>1</v>
      </c>
      <c r="G256" s="2" t="str">
        <f>IF(Table1[[#This Row],[enable log]],"live logging","no live logging")</f>
        <v>live logging</v>
      </c>
      <c r="H256" s="2" t="s">
        <v>15</v>
      </c>
      <c r="I256" s="2">
        <v>38487093708764</v>
      </c>
      <c r="J256" s="2">
        <v>38487102877421</v>
      </c>
      <c r="K256" s="2">
        <v>400</v>
      </c>
      <c r="M256" s="2">
        <f>C256-B256</f>
        <v>46941320</v>
      </c>
      <c r="N256" s="2">
        <f>J256-I256</f>
        <v>9168657</v>
      </c>
      <c r="O256" s="2">
        <f>E256/D256</f>
        <v>0.65500000000000003</v>
      </c>
      <c r="P256" t="str">
        <f>IF(AND(Table1[[#This Row],[msg size]]=Table1[[#This Row],[msg size3]],Table1[[#This Row],[server start t]]&gt;0),"valid","unvalid")</f>
        <v>valid</v>
      </c>
    </row>
    <row r="257" spans="1:16">
      <c r="A257" s="2" t="s">
        <v>15</v>
      </c>
      <c r="B257" s="2">
        <v>36943638867369</v>
      </c>
      <c r="C257" s="2">
        <v>36943687077140</v>
      </c>
      <c r="D257" s="2">
        <v>400</v>
      </c>
      <c r="E257" s="2">
        <v>262</v>
      </c>
      <c r="F257" s="2" t="b">
        <v>1</v>
      </c>
      <c r="G257" s="2" t="str">
        <f>IF(Table1[[#This Row],[enable log]],"live logging","no live logging")</f>
        <v>live logging</v>
      </c>
      <c r="H257" s="2" t="s">
        <v>15</v>
      </c>
      <c r="I257" s="2">
        <v>38505082650919</v>
      </c>
      <c r="J257" s="2">
        <v>38505091795393</v>
      </c>
      <c r="K257" s="2">
        <v>400</v>
      </c>
      <c r="M257" s="2">
        <f>C257-B257</f>
        <v>48209771</v>
      </c>
      <c r="N257" s="2">
        <f>J257-I257</f>
        <v>9144474</v>
      </c>
      <c r="O257" s="2">
        <f>E257/D257</f>
        <v>0.65500000000000003</v>
      </c>
      <c r="P257" t="str">
        <f>IF(AND(Table1[[#This Row],[msg size]]=Table1[[#This Row],[msg size3]],Table1[[#This Row],[server start t]]&gt;0),"valid","unvalid")</f>
        <v>valid</v>
      </c>
    </row>
    <row r="258" spans="1:16">
      <c r="A258" s="2" t="s">
        <v>15</v>
      </c>
      <c r="B258" s="2">
        <v>36961590996962</v>
      </c>
      <c r="C258" s="2">
        <v>36961637782507</v>
      </c>
      <c r="D258" s="2">
        <v>400</v>
      </c>
      <c r="E258" s="2">
        <v>262</v>
      </c>
      <c r="F258" s="2" t="b">
        <v>1</v>
      </c>
      <c r="G258" s="2" t="str">
        <f>IF(Table1[[#This Row],[enable log]],"live logging","no live logging")</f>
        <v>live logging</v>
      </c>
      <c r="H258" s="2" t="s">
        <v>15</v>
      </c>
      <c r="I258" s="2">
        <v>38523035649825</v>
      </c>
      <c r="J258" s="2">
        <v>38523045104490</v>
      </c>
      <c r="K258" s="2">
        <v>400</v>
      </c>
      <c r="M258" s="2">
        <f>C258-B258</f>
        <v>46785545</v>
      </c>
      <c r="N258" s="2">
        <f>J258-I258</f>
        <v>9454665</v>
      </c>
      <c r="O258" s="2">
        <f>E258/D258</f>
        <v>0.65500000000000003</v>
      </c>
      <c r="P258" t="str">
        <f>IF(AND(Table1[[#This Row],[msg size]]=Table1[[#This Row],[msg size3]],Table1[[#This Row],[server start t]]&gt;0),"valid","unvalid")</f>
        <v>valid</v>
      </c>
    </row>
    <row r="259" spans="1:16">
      <c r="A259" s="2" t="s">
        <v>15</v>
      </c>
      <c r="B259" s="2">
        <v>36979634089402</v>
      </c>
      <c r="C259" s="2">
        <v>36979681968861</v>
      </c>
      <c r="D259" s="2">
        <v>400</v>
      </c>
      <c r="E259" s="2">
        <v>262</v>
      </c>
      <c r="F259" s="2" t="b">
        <v>1</v>
      </c>
      <c r="G259" s="2" t="str">
        <f>IF(Table1[[#This Row],[enable log]],"live logging","no live logging")</f>
        <v>live logging</v>
      </c>
      <c r="H259" s="2" t="s">
        <v>15</v>
      </c>
      <c r="I259" s="2">
        <v>38541079121918</v>
      </c>
      <c r="J259" s="2">
        <v>38541088301471</v>
      </c>
      <c r="K259" s="2">
        <v>400</v>
      </c>
      <c r="M259" s="2">
        <f>C259-B259</f>
        <v>47879459</v>
      </c>
      <c r="N259" s="2">
        <f>J259-I259</f>
        <v>9179553</v>
      </c>
      <c r="O259" s="2">
        <f>E259/D259</f>
        <v>0.65500000000000003</v>
      </c>
      <c r="P259" t="str">
        <f>IF(AND(Table1[[#This Row],[msg size]]=Table1[[#This Row],[msg size3]],Table1[[#This Row],[server start t]]&gt;0),"valid","unvalid")</f>
        <v>valid</v>
      </c>
    </row>
    <row r="260" spans="1:16">
      <c r="A260" s="2" t="s">
        <v>15</v>
      </c>
      <c r="B260" s="2">
        <v>36997622950593</v>
      </c>
      <c r="C260" s="2">
        <v>36997670570344</v>
      </c>
      <c r="D260" s="2">
        <v>400</v>
      </c>
      <c r="E260" s="2">
        <v>262</v>
      </c>
      <c r="F260" s="2" t="b">
        <v>1</v>
      </c>
      <c r="G260" s="2" t="str">
        <f>IF(Table1[[#This Row],[enable log]],"live logging","no live logging")</f>
        <v>live logging</v>
      </c>
      <c r="H260" s="2" t="s">
        <v>15</v>
      </c>
      <c r="I260" s="2">
        <v>38559066781172</v>
      </c>
      <c r="J260" s="2">
        <v>38559075370991</v>
      </c>
      <c r="K260" s="2">
        <v>400</v>
      </c>
      <c r="M260" s="2">
        <f>C260-B260</f>
        <v>47619751</v>
      </c>
      <c r="N260" s="2">
        <f>J260-I260</f>
        <v>8589819</v>
      </c>
      <c r="O260" s="2">
        <f>E260/D260</f>
        <v>0.65500000000000003</v>
      </c>
      <c r="P260" t="str">
        <f>IF(AND(Table1[[#This Row],[msg size]]=Table1[[#This Row],[msg size3]],Table1[[#This Row],[server start t]]&gt;0),"valid","unvalid")</f>
        <v>valid</v>
      </c>
    </row>
    <row r="261" spans="1:16">
      <c r="A261" s="2" t="s">
        <v>15</v>
      </c>
      <c r="B261" s="2">
        <v>37015592357791</v>
      </c>
      <c r="C261" s="2">
        <v>37015651902554</v>
      </c>
      <c r="D261" s="2">
        <v>1000</v>
      </c>
      <c r="E261" s="2">
        <v>801</v>
      </c>
      <c r="F261" s="2" t="b">
        <v>1</v>
      </c>
      <c r="G261" s="2" t="str">
        <f>IF(Table1[[#This Row],[enable log]],"live logging","no live logging")</f>
        <v>live logging</v>
      </c>
      <c r="H261" s="2" t="s">
        <v>15</v>
      </c>
      <c r="I261" s="2">
        <v>38577037925349</v>
      </c>
      <c r="J261" s="2">
        <v>38577061866827</v>
      </c>
      <c r="K261" s="2">
        <v>1000</v>
      </c>
      <c r="M261" s="2">
        <f>C261-B261</f>
        <v>59544763</v>
      </c>
      <c r="N261" s="2">
        <f>J261-I261</f>
        <v>23941478</v>
      </c>
      <c r="O261" s="2">
        <f>E261/D261</f>
        <v>0.80100000000000005</v>
      </c>
      <c r="P261" t="str">
        <f>IF(AND(Table1[[#This Row],[msg size]]=Table1[[#This Row],[msg size3]],Table1[[#This Row],[server start t]]&gt;0),"valid","unvalid")</f>
        <v>valid</v>
      </c>
    </row>
    <row r="262" spans="1:16">
      <c r="A262" s="2" t="s">
        <v>15</v>
      </c>
      <c r="B262" s="2">
        <v>37034423104453</v>
      </c>
      <c r="C262" s="2">
        <v>37034497802045</v>
      </c>
      <c r="D262" s="2">
        <v>1000</v>
      </c>
      <c r="E262" s="2">
        <v>740</v>
      </c>
      <c r="F262" s="2" t="b">
        <v>1</v>
      </c>
      <c r="G262" s="2" t="str">
        <f>IF(Table1[[#This Row],[enable log]],"live logging","no live logging")</f>
        <v>live logging</v>
      </c>
      <c r="H262" s="2" t="s">
        <v>15</v>
      </c>
      <c r="I262" s="2">
        <v>38595867929481</v>
      </c>
      <c r="J262" s="2">
        <v>38595900977710</v>
      </c>
      <c r="K262" s="2">
        <v>1000</v>
      </c>
      <c r="M262" s="2">
        <f>C262-B262</f>
        <v>74697592</v>
      </c>
      <c r="N262" s="2">
        <f>J262-I262</f>
        <v>33048229</v>
      </c>
      <c r="O262" s="2">
        <f>E262/D262</f>
        <v>0.74</v>
      </c>
      <c r="P262" t="str">
        <f>IF(AND(Table1[[#This Row],[msg size]]=Table1[[#This Row],[msg size3]],Table1[[#This Row],[server start t]]&gt;0),"valid","unvalid")</f>
        <v>valid</v>
      </c>
    </row>
    <row r="263" spans="1:16">
      <c r="A263" s="2" t="s">
        <v>15</v>
      </c>
      <c r="B263" s="2">
        <v>37053248282374</v>
      </c>
      <c r="C263" s="2">
        <v>37053322906286</v>
      </c>
      <c r="D263" s="2">
        <v>1000</v>
      </c>
      <c r="E263" s="2">
        <v>740</v>
      </c>
      <c r="F263" s="2" t="b">
        <v>1</v>
      </c>
      <c r="G263" s="2" t="str">
        <f>IF(Table1[[#This Row],[enable log]],"live logging","no live logging")</f>
        <v>live logging</v>
      </c>
      <c r="H263" s="2" t="s">
        <v>15</v>
      </c>
      <c r="I263" s="2">
        <v>38614691736534</v>
      </c>
      <c r="J263" s="2">
        <v>38614725171531</v>
      </c>
      <c r="K263" s="2">
        <v>1000</v>
      </c>
      <c r="M263" s="2">
        <f>C263-B263</f>
        <v>74623912</v>
      </c>
      <c r="N263" s="2">
        <f>J263-I263</f>
        <v>33434997</v>
      </c>
      <c r="O263" s="2">
        <f>E263/D263</f>
        <v>0.74</v>
      </c>
      <c r="P263" t="str">
        <f>IF(AND(Table1[[#This Row],[msg size]]=Table1[[#This Row],[msg size3]],Table1[[#This Row],[server start t]]&gt;0),"valid","unvalid")</f>
        <v>valid</v>
      </c>
    </row>
    <row r="264" spans="1:16">
      <c r="A264" s="2" t="s">
        <v>15</v>
      </c>
      <c r="B264" s="2">
        <v>37071988599080</v>
      </c>
      <c r="C264" s="2">
        <v>37072060582608</v>
      </c>
      <c r="D264" s="2">
        <v>1000</v>
      </c>
      <c r="E264" s="2">
        <v>740</v>
      </c>
      <c r="F264" s="2" t="b">
        <v>1</v>
      </c>
      <c r="G264" s="2" t="str">
        <f>IF(Table1[[#This Row],[enable log]],"live logging","no live logging")</f>
        <v>live logging</v>
      </c>
      <c r="H264" s="2" t="s">
        <v>15</v>
      </c>
      <c r="I264" s="2">
        <v>38633433715910</v>
      </c>
      <c r="J264" s="2">
        <v>38633461874014</v>
      </c>
      <c r="K264" s="2">
        <v>1000</v>
      </c>
      <c r="M264" s="2">
        <f>C264-B264</f>
        <v>71983528</v>
      </c>
      <c r="N264" s="2">
        <f>J264-I264</f>
        <v>28158104</v>
      </c>
      <c r="O264" s="2">
        <f>E264/D264</f>
        <v>0.74</v>
      </c>
      <c r="P264" t="str">
        <f>IF(AND(Table1[[#This Row],[msg size]]=Table1[[#This Row],[msg size3]],Table1[[#This Row],[server start t]]&gt;0),"valid","unvalid")</f>
        <v>valid</v>
      </c>
    </row>
    <row r="265" spans="1:16">
      <c r="A265" s="2" t="s">
        <v>15</v>
      </c>
      <c r="B265" s="2">
        <v>37090783812024</v>
      </c>
      <c r="C265" s="2">
        <v>37090842224972</v>
      </c>
      <c r="D265" s="2">
        <v>1000</v>
      </c>
      <c r="E265" s="2">
        <v>801</v>
      </c>
      <c r="F265" s="2" t="b">
        <v>1</v>
      </c>
      <c r="G265" s="2" t="str">
        <f>IF(Table1[[#This Row],[enable log]],"live logging","no live logging")</f>
        <v>live logging</v>
      </c>
      <c r="H265" s="2" t="s">
        <v>15</v>
      </c>
      <c r="I265" s="2">
        <v>38652229488133</v>
      </c>
      <c r="J265" s="2">
        <v>38652254125101</v>
      </c>
      <c r="K265" s="2">
        <v>1000</v>
      </c>
      <c r="M265" s="2">
        <f>C265-B265</f>
        <v>58412948</v>
      </c>
      <c r="N265" s="2">
        <f>J265-I265</f>
        <v>24636968</v>
      </c>
      <c r="O265" s="2">
        <f>E265/D265</f>
        <v>0.80100000000000005</v>
      </c>
      <c r="P265" t="str">
        <f>IF(AND(Table1[[#This Row],[msg size]]=Table1[[#This Row],[msg size3]],Table1[[#This Row],[server start t]]&gt;0),"valid","unvalid")</f>
        <v>valid</v>
      </c>
    </row>
    <row r="266" spans="1:16">
      <c r="A266" s="2" t="s">
        <v>15</v>
      </c>
      <c r="B266" s="2">
        <v>37109516437810</v>
      </c>
      <c r="C266" s="2">
        <v>37109564664453</v>
      </c>
      <c r="D266" s="2">
        <v>1000</v>
      </c>
      <c r="E266" s="2">
        <v>862</v>
      </c>
      <c r="F266" s="2" t="b">
        <v>1</v>
      </c>
      <c r="G266" s="2" t="str">
        <f>IF(Table1[[#This Row],[enable log]],"live logging","no live logging")</f>
        <v>live logging</v>
      </c>
      <c r="H266" s="2" t="s">
        <v>15</v>
      </c>
      <c r="I266" s="2">
        <v>38670961064160</v>
      </c>
      <c r="J266" s="2">
        <v>38670985474908</v>
      </c>
      <c r="K266" s="2">
        <v>1000</v>
      </c>
      <c r="M266" s="2">
        <f>C266-B266</f>
        <v>48226643</v>
      </c>
      <c r="N266" s="2">
        <f>J266-I266</f>
        <v>24410748</v>
      </c>
      <c r="O266" s="2">
        <f>E266/D266</f>
        <v>0.86199999999999999</v>
      </c>
      <c r="P266" t="str">
        <f>IF(AND(Table1[[#This Row],[msg size]]=Table1[[#This Row],[msg size3]],Table1[[#This Row],[server start t]]&gt;0),"valid","unvalid")</f>
        <v>valid</v>
      </c>
    </row>
    <row r="267" spans="1:16">
      <c r="A267" s="2" t="s">
        <v>15</v>
      </c>
      <c r="B267" s="2">
        <v>37128376960296</v>
      </c>
      <c r="C267" s="2">
        <v>37128428398701</v>
      </c>
      <c r="D267" s="2">
        <v>2000</v>
      </c>
      <c r="E267" s="2">
        <v>1862</v>
      </c>
      <c r="F267" s="2" t="b">
        <v>1</v>
      </c>
      <c r="G267" s="2" t="str">
        <f>IF(Table1[[#This Row],[enable log]],"live logging","no live logging")</f>
        <v>live logging</v>
      </c>
      <c r="H267" s="2" t="s">
        <v>15</v>
      </c>
      <c r="I267" s="2">
        <v>38689782840299</v>
      </c>
      <c r="J267" s="2">
        <v>38689835051071</v>
      </c>
      <c r="K267" s="2">
        <v>2000</v>
      </c>
      <c r="M267" s="2">
        <f>C267-B267</f>
        <v>51438405</v>
      </c>
      <c r="N267" s="2">
        <f>J267-I267</f>
        <v>52210772</v>
      </c>
      <c r="O267" s="2">
        <f>E267/D267</f>
        <v>0.93100000000000005</v>
      </c>
      <c r="P267" t="str">
        <f>IF(AND(Table1[[#This Row],[msg size]]=Table1[[#This Row],[msg size3]],Table1[[#This Row],[server start t]]&gt;0),"valid","unvalid")</f>
        <v>valid</v>
      </c>
    </row>
    <row r="268" spans="1:16">
      <c r="A268" s="2" t="s">
        <v>15</v>
      </c>
      <c r="B268" s="2">
        <v>37148323388683</v>
      </c>
      <c r="C268" s="2">
        <v>37148413693190</v>
      </c>
      <c r="D268" s="2">
        <v>2000</v>
      </c>
      <c r="E268" s="2">
        <v>1620</v>
      </c>
      <c r="F268" s="2" t="b">
        <v>1</v>
      </c>
      <c r="G268" s="2" t="str">
        <f>IF(Table1[[#This Row],[enable log]],"live logging","no live logging")</f>
        <v>live logging</v>
      </c>
      <c r="H268" s="2" t="s">
        <v>15</v>
      </c>
      <c r="I268" s="2">
        <v>38709767115394</v>
      </c>
      <c r="J268" s="2">
        <v>38709826145428</v>
      </c>
      <c r="K268" s="2">
        <v>2000</v>
      </c>
      <c r="M268" s="2">
        <f>C268-B268</f>
        <v>90304507</v>
      </c>
      <c r="N268" s="2">
        <f>J268-I268</f>
        <v>59030034</v>
      </c>
      <c r="O268" s="2">
        <f>E268/D268</f>
        <v>0.81</v>
      </c>
      <c r="P268" t="str">
        <f>IF(AND(Table1[[#This Row],[msg size]]=Table1[[#This Row],[msg size3]],Table1[[#This Row],[server start t]]&gt;0),"valid","unvalid")</f>
        <v>valid</v>
      </c>
    </row>
    <row r="269" spans="1:16">
      <c r="A269" s="2" t="s">
        <v>15</v>
      </c>
      <c r="B269" s="2">
        <v>37168295325685</v>
      </c>
      <c r="C269" s="2">
        <v>37168379714081</v>
      </c>
      <c r="D269" s="2">
        <v>2000</v>
      </c>
      <c r="E269" s="2">
        <v>1680</v>
      </c>
      <c r="F269" s="2" t="b">
        <v>1</v>
      </c>
      <c r="G269" s="2" t="str">
        <f>IF(Table1[[#This Row],[enable log]],"live logging","no live logging")</f>
        <v>live logging</v>
      </c>
      <c r="H269" s="2" t="s">
        <v>15</v>
      </c>
      <c r="I269" s="2">
        <v>38729737265323</v>
      </c>
      <c r="J269" s="2">
        <v>38729788110815</v>
      </c>
      <c r="K269" s="2">
        <v>2000</v>
      </c>
      <c r="M269" s="2">
        <f>C269-B269</f>
        <v>84388396</v>
      </c>
      <c r="N269" s="2">
        <f>J269-I269</f>
        <v>50845492</v>
      </c>
      <c r="O269" s="2">
        <f>E269/D269</f>
        <v>0.84</v>
      </c>
      <c r="P269" t="str">
        <f>IF(AND(Table1[[#This Row],[msg size]]=Table1[[#This Row],[msg size3]],Table1[[#This Row],[server start t]]&gt;0),"valid","unvalid")</f>
        <v>valid</v>
      </c>
    </row>
    <row r="270" spans="1:16">
      <c r="A270" s="2" t="s">
        <v>15</v>
      </c>
      <c r="B270" s="2">
        <v>37188251591829</v>
      </c>
      <c r="C270" s="2">
        <v>37188335091907</v>
      </c>
      <c r="D270" s="2">
        <v>2000</v>
      </c>
      <c r="E270" s="2">
        <v>1623</v>
      </c>
      <c r="F270" s="2" t="b">
        <v>1</v>
      </c>
      <c r="G270" s="2" t="str">
        <f>IF(Table1[[#This Row],[enable log]],"live logging","no live logging")</f>
        <v>live logging</v>
      </c>
      <c r="H270" s="2" t="s">
        <v>15</v>
      </c>
      <c r="I270" s="2">
        <v>38749695204949</v>
      </c>
      <c r="J270" s="2">
        <v>38749748867482</v>
      </c>
      <c r="K270" s="2">
        <v>2000</v>
      </c>
      <c r="M270" s="2">
        <f>C270-B270</f>
        <v>83500078</v>
      </c>
      <c r="N270" s="2">
        <f>J270-I270</f>
        <v>53662533</v>
      </c>
      <c r="O270" s="2">
        <f>E270/D270</f>
        <v>0.8115</v>
      </c>
      <c r="P270" t="str">
        <f>IF(AND(Table1[[#This Row],[msg size]]=Table1[[#This Row],[msg size3]],Table1[[#This Row],[server start t]]&gt;0),"valid","unvalid")</f>
        <v>valid</v>
      </c>
    </row>
    <row r="271" spans="1:16">
      <c r="A271" s="2" t="s">
        <v>15</v>
      </c>
      <c r="B271" s="2">
        <v>37208368151109</v>
      </c>
      <c r="C271" s="2">
        <v>37208447084897</v>
      </c>
      <c r="D271" s="2">
        <v>2000</v>
      </c>
      <c r="E271" s="2">
        <v>1669</v>
      </c>
      <c r="F271" s="2" t="b">
        <v>1</v>
      </c>
      <c r="G271" s="2" t="str">
        <f>IF(Table1[[#This Row],[enable log]],"live logging","no live logging")</f>
        <v>live logging</v>
      </c>
      <c r="H271" s="2" t="s">
        <v>15</v>
      </c>
      <c r="I271" s="2">
        <v>38769813285003</v>
      </c>
      <c r="J271" s="2">
        <v>38769866019027</v>
      </c>
      <c r="K271" s="2">
        <v>2000</v>
      </c>
      <c r="M271" s="2">
        <f>C271-B271</f>
        <v>78933788</v>
      </c>
      <c r="N271" s="2">
        <f>J271-I271</f>
        <v>52734024</v>
      </c>
      <c r="O271" s="2">
        <f>E271/D271</f>
        <v>0.83450000000000002</v>
      </c>
      <c r="P271" t="str">
        <f>IF(AND(Table1[[#This Row],[msg size]]=Table1[[#This Row],[msg size3]],Table1[[#This Row],[server start t]]&gt;0),"valid","unvalid")</f>
        <v>valid</v>
      </c>
    </row>
    <row r="272" spans="1:16">
      <c r="A272" s="2" t="s">
        <v>15</v>
      </c>
      <c r="B272" s="2">
        <v>37228393392596</v>
      </c>
      <c r="C272" s="2">
        <v>37228487772194</v>
      </c>
      <c r="D272" s="2">
        <v>2000</v>
      </c>
      <c r="E272" s="2">
        <v>1560</v>
      </c>
      <c r="F272" s="2" t="b">
        <v>1</v>
      </c>
      <c r="G272" s="2" t="str">
        <f>IF(Table1[[#This Row],[enable log]],"live logging","no live logging")</f>
        <v>live logging</v>
      </c>
      <c r="H272" s="2" t="s">
        <v>15</v>
      </c>
      <c r="I272" s="2">
        <v>38789839088917</v>
      </c>
      <c r="J272" s="2">
        <v>38789901960902</v>
      </c>
      <c r="K272" s="2">
        <v>2000</v>
      </c>
      <c r="M272" s="2">
        <f>C272-B272</f>
        <v>94379598</v>
      </c>
      <c r="N272" s="2">
        <f>J272-I272</f>
        <v>62871985</v>
      </c>
      <c r="O272" s="2">
        <f>E272/D272</f>
        <v>0.78</v>
      </c>
      <c r="P272" t="str">
        <f>IF(AND(Table1[[#This Row],[msg size]]=Table1[[#This Row],[msg size3]],Table1[[#This Row],[server start t]]&gt;0),"valid","unvalid")</f>
        <v>valid</v>
      </c>
    </row>
    <row r="273" spans="1:16">
      <c r="A273" s="2" t="s">
        <v>15</v>
      </c>
      <c r="B273" s="2">
        <v>37248652510698</v>
      </c>
      <c r="C273" s="2">
        <v>37248781191704</v>
      </c>
      <c r="D273" s="2">
        <v>3000</v>
      </c>
      <c r="E273" s="2">
        <v>2260</v>
      </c>
      <c r="F273" s="2" t="b">
        <v>1</v>
      </c>
      <c r="G273" s="2" t="str">
        <f>IF(Table1[[#This Row],[enable log]],"live logging","no live logging")</f>
        <v>live logging</v>
      </c>
      <c r="H273" s="2" t="s">
        <v>15</v>
      </c>
      <c r="I273" s="2">
        <v>38810095596368</v>
      </c>
      <c r="J273" s="2">
        <v>38810205064835</v>
      </c>
      <c r="K273" s="2">
        <v>3000</v>
      </c>
      <c r="M273" s="2">
        <f>C273-B273</f>
        <v>128681006</v>
      </c>
      <c r="N273" s="2">
        <f>J273-I273</f>
        <v>109468467</v>
      </c>
      <c r="O273" s="2">
        <f>E273/D273</f>
        <v>0.7533333333333333</v>
      </c>
      <c r="P273" t="str">
        <f>IF(AND(Table1[[#This Row],[msg size]]=Table1[[#This Row],[msg size3]],Table1[[#This Row],[server start t]]&gt;0),"valid","unvalid")</f>
        <v>valid</v>
      </c>
    </row>
    <row r="274" spans="1:16">
      <c r="A274" s="2" t="s">
        <v>15</v>
      </c>
      <c r="B274" s="2">
        <v>37269808403737</v>
      </c>
      <c r="C274" s="2">
        <v>37269903911082</v>
      </c>
      <c r="D274" s="2">
        <v>3000</v>
      </c>
      <c r="E274" s="2">
        <v>2560</v>
      </c>
      <c r="F274" s="2" t="b">
        <v>1</v>
      </c>
      <c r="G274" s="2" t="str">
        <f>IF(Table1[[#This Row],[enable log]],"live logging","no live logging")</f>
        <v>live logging</v>
      </c>
      <c r="H274" s="2" t="s">
        <v>15</v>
      </c>
      <c r="I274" s="2">
        <v>38831253492513</v>
      </c>
      <c r="J274" s="2">
        <v>38831327465562</v>
      </c>
      <c r="K274" s="2">
        <v>3000</v>
      </c>
      <c r="M274" s="2">
        <f>C274-B274</f>
        <v>95507345</v>
      </c>
      <c r="N274" s="2">
        <f>J274-I274</f>
        <v>73973049</v>
      </c>
      <c r="O274" s="2">
        <f>E274/D274</f>
        <v>0.85333333333333339</v>
      </c>
      <c r="P274" t="str">
        <f>IF(AND(Table1[[#This Row],[msg size]]=Table1[[#This Row],[msg size3]],Table1[[#This Row],[server start t]]&gt;0),"valid","unvalid")</f>
        <v>valid</v>
      </c>
    </row>
    <row r="275" spans="1:16">
      <c r="A275" s="2" t="s">
        <v>15</v>
      </c>
      <c r="B275" s="2">
        <v>37290957849532</v>
      </c>
      <c r="C275" s="2">
        <v>37291070568089</v>
      </c>
      <c r="D275" s="2">
        <v>3000</v>
      </c>
      <c r="E275" s="2">
        <v>2495</v>
      </c>
      <c r="F275" s="2" t="b">
        <v>1</v>
      </c>
      <c r="G275" s="2" t="str">
        <f>IF(Table1[[#This Row],[enable log]],"live logging","no live logging")</f>
        <v>live logging</v>
      </c>
      <c r="H275" s="2" t="s">
        <v>15</v>
      </c>
      <c r="I275" s="2">
        <v>38852403617546</v>
      </c>
      <c r="J275" s="2">
        <v>38852477885875</v>
      </c>
      <c r="K275" s="2">
        <v>3000</v>
      </c>
      <c r="M275" s="2">
        <f>C275-B275</f>
        <v>112718557</v>
      </c>
      <c r="N275" s="2">
        <f>J275-I275</f>
        <v>74268329</v>
      </c>
      <c r="O275" s="2">
        <f>E275/D275</f>
        <v>0.83166666666666667</v>
      </c>
      <c r="P275" t="str">
        <f>IF(AND(Table1[[#This Row],[msg size]]=Table1[[#This Row],[msg size3]],Table1[[#This Row],[server start t]]&gt;0),"valid","unvalid")</f>
        <v>valid</v>
      </c>
    </row>
    <row r="276" spans="1:16">
      <c r="A276" s="2" t="s">
        <v>15</v>
      </c>
      <c r="B276" s="2">
        <v>37312179235118</v>
      </c>
      <c r="C276" s="2">
        <v>37312295941231</v>
      </c>
      <c r="D276" s="2">
        <v>3000</v>
      </c>
      <c r="E276" s="2">
        <v>2380</v>
      </c>
      <c r="F276" s="2" t="b">
        <v>1</v>
      </c>
      <c r="G276" s="2" t="str">
        <f>IF(Table1[[#This Row],[enable log]],"live logging","no live logging")</f>
        <v>live logging</v>
      </c>
      <c r="H276" s="2" t="s">
        <v>15</v>
      </c>
      <c r="I276" s="2">
        <v>38873623676028</v>
      </c>
      <c r="J276" s="2">
        <v>38873716750768</v>
      </c>
      <c r="K276" s="2">
        <v>3000</v>
      </c>
      <c r="M276" s="2">
        <f>C276-B276</f>
        <v>116706113</v>
      </c>
      <c r="N276" s="2">
        <f>J276-I276</f>
        <v>93074740</v>
      </c>
      <c r="O276" s="2">
        <f>E276/D276</f>
        <v>0.79333333333333333</v>
      </c>
      <c r="P276" t="str">
        <f>IF(AND(Table1[[#This Row],[msg size]]=Table1[[#This Row],[msg size3]],Table1[[#This Row],[server start t]]&gt;0),"valid","unvalid")</f>
        <v>valid</v>
      </c>
    </row>
    <row r="277" spans="1:16">
      <c r="A277" s="2" t="s">
        <v>15</v>
      </c>
      <c r="B277" s="2">
        <v>37333382536916</v>
      </c>
      <c r="C277" s="2">
        <v>37333500847044</v>
      </c>
      <c r="D277" s="2">
        <v>3000</v>
      </c>
      <c r="E277" s="2">
        <v>2380</v>
      </c>
      <c r="F277" s="2" t="b">
        <v>1</v>
      </c>
      <c r="G277" s="2" t="str">
        <f>IF(Table1[[#This Row],[enable log]],"live logging","no live logging")</f>
        <v>live logging</v>
      </c>
      <c r="H277" s="2" t="s">
        <v>15</v>
      </c>
      <c r="I277" s="2">
        <v>38894823578129</v>
      </c>
      <c r="J277" s="2">
        <v>38894919685442</v>
      </c>
      <c r="K277" s="2">
        <v>3000</v>
      </c>
      <c r="M277" s="2">
        <f>C277-B277</f>
        <v>118310128</v>
      </c>
      <c r="N277" s="2">
        <f>J277-I277</f>
        <v>96107313</v>
      </c>
      <c r="O277" s="2">
        <f>E277/D277</f>
        <v>0.79333333333333333</v>
      </c>
      <c r="P277" t="str">
        <f>IF(AND(Table1[[#This Row],[msg size]]=Table1[[#This Row],[msg size3]],Table1[[#This Row],[server start t]]&gt;0),"valid","unvalid")</f>
        <v>valid</v>
      </c>
    </row>
    <row r="278" spans="1:16">
      <c r="A278" s="2" t="s">
        <v>15</v>
      </c>
      <c r="B278" s="2">
        <v>37354442512902</v>
      </c>
      <c r="C278" s="2">
        <v>37354562437121</v>
      </c>
      <c r="D278" s="2">
        <v>3000</v>
      </c>
      <c r="E278" s="2">
        <v>2440</v>
      </c>
      <c r="F278" s="2" t="b">
        <v>1</v>
      </c>
      <c r="G278" s="2" t="str">
        <f>IF(Table1[[#This Row],[enable log]],"live logging","no live logging")</f>
        <v>live logging</v>
      </c>
      <c r="H278" s="2" t="s">
        <v>15</v>
      </c>
      <c r="I278" s="2">
        <v>38915888257472</v>
      </c>
      <c r="J278" s="2">
        <v>38915985180305</v>
      </c>
      <c r="K278" s="2">
        <v>3000</v>
      </c>
      <c r="M278" s="2">
        <f>C278-B278</f>
        <v>119924219</v>
      </c>
      <c r="N278" s="2">
        <f>J278-I278</f>
        <v>96922833</v>
      </c>
      <c r="O278" s="2">
        <f>E278/D278</f>
        <v>0.81333333333333335</v>
      </c>
      <c r="P278" t="str">
        <f>IF(AND(Table1[[#This Row],[msg size]]=Table1[[#This Row],[msg size3]],Table1[[#This Row],[server start t]]&gt;0),"valid","unvalid")</f>
        <v>valid</v>
      </c>
    </row>
    <row r="279" spans="1:16">
      <c r="A279" s="2" t="s">
        <v>15</v>
      </c>
      <c r="B279" s="2">
        <v>37375616626214</v>
      </c>
      <c r="C279" s="2">
        <v>37375767945616</v>
      </c>
      <c r="D279" s="2">
        <v>4000</v>
      </c>
      <c r="E279" s="2">
        <v>3485</v>
      </c>
      <c r="F279" s="2" t="b">
        <v>1</v>
      </c>
      <c r="G279" s="2" t="str">
        <f>IF(Table1[[#This Row],[enable log]],"live logging","no live logging")</f>
        <v>live logging</v>
      </c>
      <c r="H279" s="2" t="s">
        <v>15</v>
      </c>
      <c r="I279" s="2">
        <v>38937062526730</v>
      </c>
      <c r="J279" s="2">
        <v>38937166545513</v>
      </c>
      <c r="K279" s="2">
        <v>4000</v>
      </c>
      <c r="M279" s="2">
        <f>C279-B279</f>
        <v>151319402</v>
      </c>
      <c r="N279" s="2">
        <f>J279-I279</f>
        <v>104018783</v>
      </c>
      <c r="O279" s="2">
        <f>E279/D279</f>
        <v>0.87124999999999997</v>
      </c>
      <c r="P279" t="str">
        <f>IF(AND(Table1[[#This Row],[msg size]]=Table1[[#This Row],[msg size3]],Table1[[#This Row],[server start t]]&gt;0),"valid","unvalid")</f>
        <v>valid</v>
      </c>
    </row>
    <row r="280" spans="1:16">
      <c r="A280" s="2" t="s">
        <v>15</v>
      </c>
      <c r="B280" s="2">
        <v>37397666624067</v>
      </c>
      <c r="C280" s="2">
        <v>37397824250282</v>
      </c>
      <c r="D280" s="2">
        <v>4000</v>
      </c>
      <c r="E280" s="2">
        <v>3080</v>
      </c>
      <c r="F280" s="2" t="b">
        <v>1</v>
      </c>
      <c r="G280" s="2" t="str">
        <f>IF(Table1[[#This Row],[enable log]],"live logging","no live logging")</f>
        <v>live logging</v>
      </c>
      <c r="H280" s="2" t="s">
        <v>15</v>
      </c>
      <c r="I280" s="2">
        <v>38959109947185</v>
      </c>
      <c r="J280" s="2">
        <v>38959250168041</v>
      </c>
      <c r="K280" s="2">
        <v>4000</v>
      </c>
      <c r="M280" s="2">
        <f>C280-B280</f>
        <v>157626215</v>
      </c>
      <c r="N280" s="2">
        <f>J280-I280</f>
        <v>140220856</v>
      </c>
      <c r="O280" s="2">
        <f>E280/D280</f>
        <v>0.77</v>
      </c>
      <c r="P280" t="str">
        <f>IF(AND(Table1[[#This Row],[msg size]]=Table1[[#This Row],[msg size3]],Table1[[#This Row],[server start t]]&gt;0),"valid","unvalid")</f>
        <v>valid</v>
      </c>
    </row>
    <row r="281" spans="1:16">
      <c r="A281" s="2" t="s">
        <v>15</v>
      </c>
      <c r="B281" s="2">
        <v>37419850584015</v>
      </c>
      <c r="C281" s="2">
        <v>37419975904133</v>
      </c>
      <c r="D281" s="2">
        <v>4000</v>
      </c>
      <c r="E281" s="2">
        <v>3320</v>
      </c>
      <c r="F281" s="2" t="b">
        <v>1</v>
      </c>
      <c r="G281" s="2" t="str">
        <f>IF(Table1[[#This Row],[enable log]],"live logging","no live logging")</f>
        <v>live logging</v>
      </c>
      <c r="H281" s="2" t="s">
        <v>15</v>
      </c>
      <c r="I281" s="2">
        <v>38981286297142</v>
      </c>
      <c r="J281" s="2">
        <v>38981395625356</v>
      </c>
      <c r="K281" s="2">
        <v>4000</v>
      </c>
      <c r="M281" s="2">
        <f>C281-B281</f>
        <v>125320118</v>
      </c>
      <c r="N281" s="2">
        <f>J281-I281</f>
        <v>109328214</v>
      </c>
      <c r="O281" s="2">
        <f>E281/D281</f>
        <v>0.83</v>
      </c>
      <c r="P281" t="str">
        <f>IF(AND(Table1[[#This Row],[msg size]]=Table1[[#This Row],[msg size3]],Table1[[#This Row],[server start t]]&gt;0),"valid","unvalid")</f>
        <v>valid</v>
      </c>
    </row>
    <row r="282" spans="1:16">
      <c r="A282" s="2" t="s">
        <v>15</v>
      </c>
      <c r="B282" s="2">
        <v>37442270915220</v>
      </c>
      <c r="C282" s="2">
        <v>37442427398897</v>
      </c>
      <c r="D282" s="2">
        <v>4000</v>
      </c>
      <c r="E282" s="2">
        <v>3020</v>
      </c>
      <c r="F282" s="2" t="b">
        <v>1</v>
      </c>
      <c r="G282" s="2" t="str">
        <f>IF(Table1[[#This Row],[enable log]],"live logging","no live logging")</f>
        <v>live logging</v>
      </c>
      <c r="H282" s="2" t="s">
        <v>15</v>
      </c>
      <c r="I282" s="2">
        <v>39003717201643</v>
      </c>
      <c r="J282" s="2">
        <v>39003852104456</v>
      </c>
      <c r="K282" s="2">
        <v>4000</v>
      </c>
      <c r="M282" s="2">
        <f>C282-B282</f>
        <v>156483677</v>
      </c>
      <c r="N282" s="2">
        <f>J282-I282</f>
        <v>134902813</v>
      </c>
      <c r="O282" s="2">
        <f>E282/D282</f>
        <v>0.755</v>
      </c>
      <c r="P282" t="str">
        <f>IF(AND(Table1[[#This Row],[msg size]]=Table1[[#This Row],[msg size3]],Table1[[#This Row],[server start t]]&gt;0),"valid","unvalid")</f>
        <v>valid</v>
      </c>
    </row>
    <row r="283" spans="1:16">
      <c r="A283" s="2" t="s">
        <v>15</v>
      </c>
      <c r="B283" s="2">
        <v>37464284195521</v>
      </c>
      <c r="C283" s="2">
        <v>37464403006367</v>
      </c>
      <c r="D283" s="2">
        <v>4000</v>
      </c>
      <c r="E283" s="2">
        <v>3380</v>
      </c>
      <c r="F283" s="2" t="b">
        <v>1</v>
      </c>
      <c r="G283" s="2" t="str">
        <f>IF(Table1[[#This Row],[enable log]],"live logging","no live logging")</f>
        <v>live logging</v>
      </c>
      <c r="H283" s="2" t="s">
        <v>15</v>
      </c>
      <c r="I283" s="2">
        <v>39025728277139</v>
      </c>
      <c r="J283" s="2">
        <v>39025826113716</v>
      </c>
      <c r="K283" s="2">
        <v>4000</v>
      </c>
      <c r="M283" s="2">
        <f>C283-B283</f>
        <v>118810846</v>
      </c>
      <c r="N283" s="2">
        <f>J283-I283</f>
        <v>97836577</v>
      </c>
      <c r="O283" s="2">
        <f>E283/D283</f>
        <v>0.84499999999999997</v>
      </c>
      <c r="P283" t="str">
        <f>IF(AND(Table1[[#This Row],[msg size]]=Table1[[#This Row],[msg size3]],Table1[[#This Row],[server start t]]&gt;0),"valid","unvalid")</f>
        <v>valid</v>
      </c>
    </row>
    <row r="284" spans="1:16">
      <c r="A284" s="2" t="s">
        <v>15</v>
      </c>
      <c r="B284" s="2">
        <v>37486319573765</v>
      </c>
      <c r="C284" s="2">
        <v>37486449572697</v>
      </c>
      <c r="D284" s="2">
        <v>4000</v>
      </c>
      <c r="E284" s="2">
        <v>3494</v>
      </c>
      <c r="F284" s="2" t="b">
        <v>1</v>
      </c>
      <c r="G284" s="2" t="str">
        <f>IF(Table1[[#This Row],[enable log]],"live logging","no live logging")</f>
        <v>live logging</v>
      </c>
      <c r="H284" s="2" t="s">
        <v>15</v>
      </c>
      <c r="I284" s="2">
        <v>39047754102952</v>
      </c>
      <c r="J284" s="2">
        <v>39047855432158</v>
      </c>
      <c r="K284" s="2">
        <v>4000</v>
      </c>
      <c r="M284" s="2">
        <f>C284-B284</f>
        <v>129998932</v>
      </c>
      <c r="N284" s="2">
        <f>J284-I284</f>
        <v>101329206</v>
      </c>
      <c r="O284" s="2">
        <f>E284/D284</f>
        <v>0.87350000000000005</v>
      </c>
      <c r="P284" t="str">
        <f>IF(AND(Table1[[#This Row],[msg size]]=Table1[[#This Row],[msg size3]],Table1[[#This Row],[server start t]]&gt;0),"valid","unvalid")</f>
        <v>valid</v>
      </c>
    </row>
    <row r="285" spans="1:16">
      <c r="A285" s="2" t="s">
        <v>15</v>
      </c>
      <c r="B285" s="2">
        <v>37508526299128</v>
      </c>
      <c r="C285" s="2">
        <v>37508670909932</v>
      </c>
      <c r="D285" s="2">
        <v>5000</v>
      </c>
      <c r="E285" s="2">
        <v>4200</v>
      </c>
      <c r="F285" s="2" t="b">
        <v>1</v>
      </c>
      <c r="G285" s="2" t="str">
        <f>IF(Table1[[#This Row],[enable log]],"live logging","no live logging")</f>
        <v>live logging</v>
      </c>
      <c r="H285" s="2" t="s">
        <v>15</v>
      </c>
      <c r="I285" s="2">
        <v>39069971119927</v>
      </c>
      <c r="J285" s="2">
        <v>39070103040626</v>
      </c>
      <c r="K285" s="2">
        <v>5000</v>
      </c>
      <c r="M285" s="2">
        <f>C285-B285</f>
        <v>144610804</v>
      </c>
      <c r="N285" s="2">
        <f>J285-I285</f>
        <v>131920699</v>
      </c>
      <c r="O285" s="2">
        <f>E285/D285</f>
        <v>0.84</v>
      </c>
      <c r="P285" t="str">
        <f>IF(AND(Table1[[#This Row],[msg size]]=Table1[[#This Row],[msg size3]],Table1[[#This Row],[server start t]]&gt;0),"valid","unvalid")</f>
        <v>valid</v>
      </c>
    </row>
    <row r="286" spans="1:16">
      <c r="A286" s="2" t="s">
        <v>15</v>
      </c>
      <c r="B286" s="2">
        <v>37531939295414</v>
      </c>
      <c r="C286" s="2">
        <v>37532071705444</v>
      </c>
      <c r="D286" s="2">
        <v>5000</v>
      </c>
      <c r="E286" s="2">
        <v>4187</v>
      </c>
      <c r="F286" s="2" t="b">
        <v>1</v>
      </c>
      <c r="G286" s="2" t="str">
        <f>IF(Table1[[#This Row],[enable log]],"live logging","no live logging")</f>
        <v>live logging</v>
      </c>
      <c r="H286" s="2" t="s">
        <v>15</v>
      </c>
      <c r="I286" s="2">
        <v>39093385558693</v>
      </c>
      <c r="J286" s="2">
        <v>39093511158889</v>
      </c>
      <c r="K286" s="2">
        <v>5000</v>
      </c>
      <c r="M286" s="2">
        <f>C286-B286</f>
        <v>132410030</v>
      </c>
      <c r="N286" s="2">
        <f>J286-I286</f>
        <v>125600196</v>
      </c>
      <c r="O286" s="2">
        <f>E286/D286</f>
        <v>0.83740000000000003</v>
      </c>
      <c r="P286" t="str">
        <f>IF(AND(Table1[[#This Row],[msg size]]=Table1[[#This Row],[msg size3]],Table1[[#This Row],[server start t]]&gt;0),"valid","unvalid")</f>
        <v>valid</v>
      </c>
    </row>
    <row r="287" spans="1:16">
      <c r="A287" s="2" t="s">
        <v>15</v>
      </c>
      <c r="B287" s="2">
        <v>37554884555018</v>
      </c>
      <c r="C287" s="2">
        <v>37555031917549</v>
      </c>
      <c r="D287" s="2">
        <v>5000</v>
      </c>
      <c r="E287" s="2">
        <v>4048</v>
      </c>
      <c r="F287" s="2" t="b">
        <v>1</v>
      </c>
      <c r="G287" s="2" t="str">
        <f>IF(Table1[[#This Row],[enable log]],"live logging","no live logging")</f>
        <v>live logging</v>
      </c>
      <c r="H287" s="2" t="s">
        <v>15</v>
      </c>
      <c r="I287" s="2">
        <v>39116328630433</v>
      </c>
      <c r="J287" s="2">
        <v>39116470785576</v>
      </c>
      <c r="K287" s="2">
        <v>5000</v>
      </c>
      <c r="M287" s="2">
        <f>C287-B287</f>
        <v>147362531</v>
      </c>
      <c r="N287" s="2">
        <f>J287-I287</f>
        <v>142155143</v>
      </c>
      <c r="O287" s="2">
        <f>E287/D287</f>
        <v>0.80959999999999999</v>
      </c>
      <c r="P287" t="str">
        <f>IF(AND(Table1[[#This Row],[msg size]]=Table1[[#This Row],[msg size3]],Table1[[#This Row],[server start t]]&gt;0),"valid","unvalid")</f>
        <v>valid</v>
      </c>
    </row>
    <row r="288" spans="1:16">
      <c r="A288" s="2" t="s">
        <v>15</v>
      </c>
      <c r="B288" s="2">
        <v>37578005831259</v>
      </c>
      <c r="C288" s="2">
        <v>37578170010998</v>
      </c>
      <c r="D288" s="2">
        <v>5000</v>
      </c>
      <c r="E288" s="2">
        <v>4392</v>
      </c>
      <c r="F288" s="2" t="b">
        <v>1</v>
      </c>
      <c r="G288" s="2" t="str">
        <f>IF(Table1[[#This Row],[enable log]],"live logging","no live logging")</f>
        <v>live logging</v>
      </c>
      <c r="H288" s="2" t="s">
        <v>15</v>
      </c>
      <c r="I288" s="2">
        <v>39139451671981</v>
      </c>
      <c r="J288" s="2">
        <v>39139581922563</v>
      </c>
      <c r="K288" s="2">
        <v>5000</v>
      </c>
      <c r="M288" s="2">
        <f>C288-B288</f>
        <v>164179739</v>
      </c>
      <c r="N288" s="2">
        <f>J288-I288</f>
        <v>130250582</v>
      </c>
      <c r="O288" s="2">
        <f>E288/D288</f>
        <v>0.87839999999999996</v>
      </c>
      <c r="P288" t="str">
        <f>IF(AND(Table1[[#This Row],[msg size]]=Table1[[#This Row],[msg size3]],Table1[[#This Row],[server start t]]&gt;0),"valid","unvalid")</f>
        <v>valid</v>
      </c>
    </row>
    <row r="289" spans="1:16">
      <c r="A289" s="2" t="s">
        <v>15</v>
      </c>
      <c r="B289" s="2">
        <v>37601106415556</v>
      </c>
      <c r="C289" s="2">
        <v>37601248376655</v>
      </c>
      <c r="D289" s="2">
        <v>5000</v>
      </c>
      <c r="E289" s="2">
        <v>4200</v>
      </c>
      <c r="F289" s="2" t="b">
        <v>1</v>
      </c>
      <c r="G289" s="2" t="str">
        <f>IF(Table1[[#This Row],[enable log]],"live logging","no live logging")</f>
        <v>live logging</v>
      </c>
      <c r="H289" s="2" t="s">
        <v>15</v>
      </c>
      <c r="I289" s="2">
        <v>39162552853211</v>
      </c>
      <c r="J289" s="2">
        <v>39162676016553</v>
      </c>
      <c r="K289" s="2">
        <v>5000</v>
      </c>
      <c r="M289" s="2">
        <f>C289-B289</f>
        <v>141961099</v>
      </c>
      <c r="N289" s="2">
        <f>J289-I289</f>
        <v>123163342</v>
      </c>
      <c r="O289" s="2">
        <f>E289/D289</f>
        <v>0.84</v>
      </c>
      <c r="P289" t="str">
        <f>IF(AND(Table1[[#This Row],[msg size]]=Table1[[#This Row],[msg size3]],Table1[[#This Row],[server start t]]&gt;0),"valid","unvalid")</f>
        <v>valid</v>
      </c>
    </row>
    <row r="290" spans="1:16">
      <c r="A290" s="2" t="s">
        <v>15</v>
      </c>
      <c r="B290" s="2">
        <v>37624412700281</v>
      </c>
      <c r="C290" s="2">
        <v>37624572215405</v>
      </c>
      <c r="D290" s="2">
        <v>5000</v>
      </c>
      <c r="E290" s="2">
        <v>3929</v>
      </c>
      <c r="F290" s="2" t="b">
        <v>1</v>
      </c>
      <c r="G290" s="2" t="str">
        <f>IF(Table1[[#This Row],[enable log]],"live logging","no live logging")</f>
        <v>live logging</v>
      </c>
      <c r="H290" s="2" t="s">
        <v>15</v>
      </c>
      <c r="I290" s="2">
        <v>39185858869498</v>
      </c>
      <c r="J290" s="2">
        <v>39186010862061</v>
      </c>
      <c r="K290" s="2">
        <v>5000</v>
      </c>
      <c r="M290" s="2">
        <f>C290-B290</f>
        <v>159515124</v>
      </c>
      <c r="N290" s="2">
        <f>J290-I290</f>
        <v>151992563</v>
      </c>
      <c r="O290" s="2">
        <f>E290/D290</f>
        <v>0.78580000000000005</v>
      </c>
      <c r="P290" t="str">
        <f>IF(AND(Table1[[#This Row],[msg size]]=Table1[[#This Row],[msg size3]],Table1[[#This Row],[server start t]]&gt;0),"valid","unvalid")</f>
        <v>valid</v>
      </c>
    </row>
    <row r="291" spans="1:16">
      <c r="A291" s="2" t="s">
        <v>15</v>
      </c>
      <c r="B291" s="2">
        <v>37647513196517</v>
      </c>
      <c r="C291" s="2">
        <v>37647684812942</v>
      </c>
      <c r="D291" s="2">
        <v>6000</v>
      </c>
      <c r="E291" s="2">
        <v>4905</v>
      </c>
      <c r="F291" s="2" t="b">
        <v>1</v>
      </c>
      <c r="G291" s="2" t="str">
        <f>IF(Table1[[#This Row],[enable log]],"live logging","no live logging")</f>
        <v>live logging</v>
      </c>
      <c r="H291" s="2" t="s">
        <v>15</v>
      </c>
      <c r="I291" s="2">
        <v>39208957554988</v>
      </c>
      <c r="J291" s="2">
        <v>39209102372423</v>
      </c>
      <c r="K291" s="2">
        <v>6000</v>
      </c>
      <c r="M291" s="2">
        <f>C291-B291</f>
        <v>171616425</v>
      </c>
      <c r="N291" s="2">
        <f>J291-I291</f>
        <v>144817435</v>
      </c>
      <c r="O291" s="2">
        <f>E291/D291</f>
        <v>0.8175</v>
      </c>
      <c r="P291" t="str">
        <f>IF(AND(Table1[[#This Row],[msg size]]=Table1[[#This Row],[msg size3]],Table1[[#This Row],[server start t]]&gt;0),"valid","unvalid")</f>
        <v>valid</v>
      </c>
    </row>
    <row r="292" spans="1:16">
      <c r="A292" s="2" t="s">
        <v>15</v>
      </c>
      <c r="B292" s="2">
        <v>37671726677574</v>
      </c>
      <c r="C292" s="2">
        <v>37671947497060</v>
      </c>
      <c r="D292" s="2">
        <v>6000</v>
      </c>
      <c r="E292" s="2">
        <v>4420</v>
      </c>
      <c r="F292" s="2" t="b">
        <v>1</v>
      </c>
      <c r="G292" s="2" t="str">
        <f>IF(Table1[[#This Row],[enable log]],"live logging","no live logging")</f>
        <v>live logging</v>
      </c>
      <c r="H292" s="2" t="s">
        <v>15</v>
      </c>
      <c r="I292" s="2">
        <v>39233172406039</v>
      </c>
      <c r="J292" s="2">
        <v>39233376343260</v>
      </c>
      <c r="K292" s="2">
        <v>6000</v>
      </c>
      <c r="M292" s="2">
        <f>C292-B292</f>
        <v>220819486</v>
      </c>
      <c r="N292" s="2">
        <f>J292-I292</f>
        <v>203937221</v>
      </c>
      <c r="O292" s="2">
        <f>E292/D292</f>
        <v>0.73666666666666669</v>
      </c>
      <c r="P292" t="str">
        <f>IF(AND(Table1[[#This Row],[msg size]]=Table1[[#This Row],[msg size3]],Table1[[#This Row],[server start t]]&gt;0),"valid","unvalid")</f>
        <v>valid</v>
      </c>
    </row>
    <row r="293" spans="1:16">
      <c r="A293" s="2" t="s">
        <v>15</v>
      </c>
      <c r="B293" s="2">
        <v>37696189389508</v>
      </c>
      <c r="C293" s="2">
        <v>37696364369334</v>
      </c>
      <c r="D293" s="2">
        <v>6000</v>
      </c>
      <c r="E293" s="2">
        <v>4771</v>
      </c>
      <c r="F293" s="2" t="b">
        <v>1</v>
      </c>
      <c r="G293" s="2" t="str">
        <f>IF(Table1[[#This Row],[enable log]],"live logging","no live logging")</f>
        <v>live logging</v>
      </c>
      <c r="H293" s="2" t="s">
        <v>15</v>
      </c>
      <c r="I293" s="2">
        <v>39257634131913</v>
      </c>
      <c r="J293" s="2">
        <v>39257788276562</v>
      </c>
      <c r="K293" s="2">
        <v>6000</v>
      </c>
      <c r="M293" s="2">
        <f>C293-B293</f>
        <v>174979826</v>
      </c>
      <c r="N293" s="2">
        <f>J293-I293</f>
        <v>154144649</v>
      </c>
      <c r="O293" s="2">
        <f>E293/D293</f>
        <v>0.79516666666666669</v>
      </c>
      <c r="P293" t="str">
        <f>IF(AND(Table1[[#This Row],[msg size]]=Table1[[#This Row],[msg size3]],Table1[[#This Row],[server start t]]&gt;0),"valid","unvalid")</f>
        <v>valid</v>
      </c>
    </row>
    <row r="294" spans="1:16">
      <c r="A294" s="2" t="s">
        <v>15</v>
      </c>
      <c r="B294" s="2">
        <v>37720502590805</v>
      </c>
      <c r="C294" s="2">
        <v>37720701016127</v>
      </c>
      <c r="D294" s="2">
        <v>6000</v>
      </c>
      <c r="E294" s="2">
        <v>4469</v>
      </c>
      <c r="F294" s="2" t="b">
        <v>1</v>
      </c>
      <c r="G294" s="2" t="str">
        <f>IF(Table1[[#This Row],[enable log]],"live logging","no live logging")</f>
        <v>live logging</v>
      </c>
      <c r="H294" s="2" t="s">
        <v>15</v>
      </c>
      <c r="I294" s="2">
        <v>39281947984837</v>
      </c>
      <c r="J294" s="2">
        <v>39282133172474</v>
      </c>
      <c r="K294" s="2">
        <v>6000</v>
      </c>
      <c r="M294" s="2">
        <f>C294-B294</f>
        <v>198425322</v>
      </c>
      <c r="N294" s="2">
        <f>J294-I294</f>
        <v>185187637</v>
      </c>
      <c r="O294" s="2">
        <f>E294/D294</f>
        <v>0.74483333333333335</v>
      </c>
      <c r="P294" t="str">
        <f>IF(AND(Table1[[#This Row],[msg size]]=Table1[[#This Row],[msg size3]],Table1[[#This Row],[server start t]]&gt;0),"valid","unvalid")</f>
        <v>valid</v>
      </c>
    </row>
    <row r="295" spans="1:16">
      <c r="A295" s="2" t="s">
        <v>15</v>
      </c>
      <c r="B295" s="2">
        <v>37745254091069</v>
      </c>
      <c r="C295" s="2">
        <v>37745474550029</v>
      </c>
      <c r="D295" s="2">
        <v>6000</v>
      </c>
      <c r="E295" s="2">
        <v>4020</v>
      </c>
      <c r="F295" s="2" t="b">
        <v>1</v>
      </c>
      <c r="G295" s="2" t="str">
        <f>IF(Table1[[#This Row],[enable log]],"live logging","no live logging")</f>
        <v>live logging</v>
      </c>
      <c r="H295" s="2" t="s">
        <v>15</v>
      </c>
      <c r="I295" s="2">
        <v>39306700533142</v>
      </c>
      <c r="J295" s="2">
        <v>39306911680871</v>
      </c>
      <c r="K295" s="2">
        <v>6000</v>
      </c>
      <c r="M295" s="2">
        <f>C295-B295</f>
        <v>220458960</v>
      </c>
      <c r="N295" s="2">
        <f>J295-I295</f>
        <v>211147729</v>
      </c>
      <c r="O295" s="2">
        <f>E295/D295</f>
        <v>0.67</v>
      </c>
      <c r="P295" t="str">
        <f>IF(AND(Table1[[#This Row],[msg size]]=Table1[[#This Row],[msg size3]],Table1[[#This Row],[server start t]]&gt;0),"valid","unvalid")</f>
        <v>valid</v>
      </c>
    </row>
    <row r="296" spans="1:16">
      <c r="A296" s="2" t="s">
        <v>15</v>
      </c>
      <c r="B296" s="2">
        <v>37769554450497</v>
      </c>
      <c r="C296" s="2">
        <v>37769770706249</v>
      </c>
      <c r="D296" s="2">
        <v>6000</v>
      </c>
      <c r="E296" s="2">
        <v>3739</v>
      </c>
      <c r="F296" s="2" t="b">
        <v>1</v>
      </c>
      <c r="G296" s="2" t="str">
        <f>IF(Table1[[#This Row],[enable log]],"live logging","no live logging")</f>
        <v>live logging</v>
      </c>
      <c r="H296" s="2" t="s">
        <v>15</v>
      </c>
      <c r="I296" s="2">
        <v>39331000772943</v>
      </c>
      <c r="J296" s="2">
        <v>39331208139077</v>
      </c>
      <c r="K296" s="2">
        <v>6000</v>
      </c>
      <c r="M296" s="2">
        <f>C296-B296</f>
        <v>216255752</v>
      </c>
      <c r="N296" s="2">
        <f>J296-I296</f>
        <v>207366134</v>
      </c>
      <c r="O296" s="2">
        <f>E296/D296</f>
        <v>0.62316666666666665</v>
      </c>
      <c r="P296" t="str">
        <f>IF(AND(Table1[[#This Row],[msg size]]=Table1[[#This Row],[msg size3]],Table1[[#This Row],[server start t]]&gt;0),"valid","unvalid")</f>
        <v>valid</v>
      </c>
    </row>
    <row r="297" spans="1:16">
      <c r="A297" s="2" t="s">
        <v>15</v>
      </c>
      <c r="B297" s="2">
        <v>37794204690456</v>
      </c>
      <c r="C297" s="2">
        <v>37794383281779</v>
      </c>
      <c r="D297" s="2">
        <v>7000</v>
      </c>
      <c r="E297" s="2">
        <v>6485</v>
      </c>
      <c r="F297" s="2" t="b">
        <v>1</v>
      </c>
      <c r="G297" s="2" t="str">
        <f>IF(Table1[[#This Row],[enable log]],"live logging","no live logging")</f>
        <v>live logging</v>
      </c>
      <c r="H297" s="2" t="s">
        <v>15</v>
      </c>
      <c r="I297" s="2">
        <v>39355612703913</v>
      </c>
      <c r="J297" s="2">
        <v>39355783111950</v>
      </c>
      <c r="K297" s="2">
        <v>7000</v>
      </c>
      <c r="M297" s="2">
        <f>C297-B297</f>
        <v>178591323</v>
      </c>
      <c r="N297" s="2">
        <f>J297-I297</f>
        <v>170408037</v>
      </c>
      <c r="O297" s="2">
        <f>E297/D297</f>
        <v>0.92642857142857138</v>
      </c>
      <c r="P297" t="str">
        <f>IF(AND(Table1[[#This Row],[msg size]]=Table1[[#This Row],[msg size3]],Table1[[#This Row],[server start t]]&gt;0),"valid","unvalid")</f>
        <v>valid</v>
      </c>
    </row>
    <row r="298" spans="1:16">
      <c r="A298" s="2" t="s">
        <v>15</v>
      </c>
      <c r="B298" s="2">
        <v>37819928879184</v>
      </c>
      <c r="C298" s="2">
        <v>37820145333836</v>
      </c>
      <c r="D298" s="2">
        <v>7000</v>
      </c>
      <c r="E298" s="2">
        <v>6436</v>
      </c>
      <c r="F298" s="2" t="b">
        <v>1</v>
      </c>
      <c r="G298" s="2" t="str">
        <f>IF(Table1[[#This Row],[enable log]],"live logging","no live logging")</f>
        <v>live logging</v>
      </c>
      <c r="H298" s="2" t="s">
        <v>15</v>
      </c>
      <c r="I298" s="2">
        <v>39381374063070</v>
      </c>
      <c r="J298" s="2">
        <v>39381549439383</v>
      </c>
      <c r="K298" s="2">
        <v>7000</v>
      </c>
      <c r="M298" s="2">
        <f>C298-B298</f>
        <v>216454652</v>
      </c>
      <c r="N298" s="2">
        <f>J298-I298</f>
        <v>175376313</v>
      </c>
      <c r="O298" s="2">
        <f>E298/D298</f>
        <v>0.91942857142857148</v>
      </c>
      <c r="P298" t="str">
        <f>IF(AND(Table1[[#This Row],[msg size]]=Table1[[#This Row],[msg size3]],Table1[[#This Row],[server start t]]&gt;0),"valid","unvalid")</f>
        <v>valid</v>
      </c>
    </row>
    <row r="299" spans="1:16">
      <c r="A299" s="2" t="s">
        <v>15</v>
      </c>
      <c r="B299" s="2">
        <v>37845147149177</v>
      </c>
      <c r="C299" s="2">
        <v>37845342307011</v>
      </c>
      <c r="D299" s="2">
        <v>7000</v>
      </c>
      <c r="E299" s="2">
        <v>5540</v>
      </c>
      <c r="F299" s="2" t="b">
        <v>1</v>
      </c>
      <c r="G299" s="2" t="str">
        <f>IF(Table1[[#This Row],[enable log]],"live logging","no live logging")</f>
        <v>live logging</v>
      </c>
      <c r="H299" s="2" t="s">
        <v>15</v>
      </c>
      <c r="I299" s="2">
        <v>39406591452864</v>
      </c>
      <c r="J299" s="2">
        <v>39406771590187</v>
      </c>
      <c r="K299" s="2">
        <v>7000</v>
      </c>
      <c r="M299" s="2">
        <f>C299-B299</f>
        <v>195157834</v>
      </c>
      <c r="N299" s="2">
        <f>J299-I299</f>
        <v>180137323</v>
      </c>
      <c r="O299" s="2">
        <f>E299/D299</f>
        <v>0.79142857142857148</v>
      </c>
      <c r="P299" t="str">
        <f>IF(AND(Table1[[#This Row],[msg size]]=Table1[[#This Row],[msg size3]],Table1[[#This Row],[server start t]]&gt;0),"valid","unvalid")</f>
        <v>valid</v>
      </c>
    </row>
    <row r="300" spans="1:16">
      <c r="A300" s="2" t="s">
        <v>15</v>
      </c>
      <c r="B300" s="2">
        <v>37870633483953</v>
      </c>
      <c r="C300" s="2">
        <v>37870868417268</v>
      </c>
      <c r="D300" s="2">
        <v>7000</v>
      </c>
      <c r="E300" s="2">
        <v>4966</v>
      </c>
      <c r="F300" s="2" t="b">
        <v>1</v>
      </c>
      <c r="G300" s="2" t="str">
        <f>IF(Table1[[#This Row],[enable log]],"live logging","no live logging")</f>
        <v>live logging</v>
      </c>
      <c r="H300" s="2" t="s">
        <v>15</v>
      </c>
      <c r="I300" s="2">
        <v>39432077507738</v>
      </c>
      <c r="J300" s="2">
        <v>39432306360796</v>
      </c>
      <c r="K300" s="2">
        <v>7000</v>
      </c>
      <c r="M300" s="2">
        <f>C300-B300</f>
        <v>234933315</v>
      </c>
      <c r="N300" s="2">
        <f>J300-I300</f>
        <v>228853058</v>
      </c>
      <c r="O300" s="2">
        <f>E300/D300</f>
        <v>0.70942857142857141</v>
      </c>
      <c r="P300" t="str">
        <f>IF(AND(Table1[[#This Row],[msg size]]=Table1[[#This Row],[msg size3]],Table1[[#This Row],[server start t]]&gt;0),"valid","unvalid")</f>
        <v>valid</v>
      </c>
    </row>
    <row r="301" spans="1:16">
      <c r="A301" s="2" t="s">
        <v>15</v>
      </c>
      <c r="B301" s="2">
        <v>37895610975299</v>
      </c>
      <c r="C301" s="2">
        <v>37895781564622</v>
      </c>
      <c r="D301" s="2">
        <v>7000</v>
      </c>
      <c r="E301" s="2">
        <v>6133</v>
      </c>
      <c r="F301" s="2" t="b">
        <v>1</v>
      </c>
      <c r="G301" s="2" t="str">
        <f>IF(Table1[[#This Row],[enable log]],"live logging","no live logging")</f>
        <v>live logging</v>
      </c>
      <c r="H301" s="2" t="s">
        <v>15</v>
      </c>
      <c r="I301" s="2">
        <v>39457026977842</v>
      </c>
      <c r="J301" s="2">
        <v>39457205401127</v>
      </c>
      <c r="K301" s="2">
        <v>7000</v>
      </c>
      <c r="M301" s="2">
        <f>C301-B301</f>
        <v>170589323</v>
      </c>
      <c r="N301" s="2">
        <f>J301-I301</f>
        <v>178423285</v>
      </c>
      <c r="O301" s="2">
        <f>E301/D301</f>
        <v>0.87614285714285711</v>
      </c>
      <c r="P301" t="str">
        <f>IF(AND(Table1[[#This Row],[msg size]]=Table1[[#This Row],[msg size3]],Table1[[#This Row],[server start t]]&gt;0),"valid","unvalid")</f>
        <v>valid</v>
      </c>
    </row>
    <row r="302" spans="1:16">
      <c r="A302" s="2" t="s">
        <v>15</v>
      </c>
      <c r="B302" s="2">
        <v>37920871760089</v>
      </c>
      <c r="C302" s="2">
        <v>37921107656056</v>
      </c>
      <c r="D302" s="2">
        <v>7000</v>
      </c>
      <c r="E302" s="2">
        <v>4700</v>
      </c>
      <c r="F302" s="2" t="b">
        <v>1</v>
      </c>
      <c r="G302" s="2" t="str">
        <f>IF(Table1[[#This Row],[enable log]],"live logging","no live logging")</f>
        <v>live logging</v>
      </c>
      <c r="H302" s="2" t="s">
        <v>15</v>
      </c>
      <c r="I302" s="2">
        <v>39482313682674</v>
      </c>
      <c r="J302" s="2">
        <v>39482543815837</v>
      </c>
      <c r="K302" s="2">
        <v>7000</v>
      </c>
      <c r="M302" s="2">
        <f>C302-B302</f>
        <v>235895967</v>
      </c>
      <c r="N302" s="2">
        <f>J302-I302</f>
        <v>230133163</v>
      </c>
      <c r="O302" s="2">
        <f>E302/D302</f>
        <v>0.67142857142857137</v>
      </c>
      <c r="P302" t="str">
        <f>IF(AND(Table1[[#This Row],[msg size]]=Table1[[#This Row],[msg size3]],Table1[[#This Row],[server start t]]&gt;0),"valid","unvalid")</f>
        <v>valid</v>
      </c>
    </row>
    <row r="303" spans="1:16">
      <c r="A303" s="2" t="s">
        <v>15</v>
      </c>
      <c r="B303" s="2">
        <v>37945719628881</v>
      </c>
      <c r="C303" s="2">
        <v>37945954129711</v>
      </c>
      <c r="D303" s="2">
        <v>8000</v>
      </c>
      <c r="E303" s="2">
        <v>7249</v>
      </c>
      <c r="F303" s="2" t="b">
        <v>1</v>
      </c>
      <c r="G303" s="2" t="str">
        <f>IF(Table1[[#This Row],[enable log]],"live logging","no live logging")</f>
        <v>live logging</v>
      </c>
      <c r="H303" s="2" t="s">
        <v>15</v>
      </c>
      <c r="I303" s="2">
        <v>39507164274973</v>
      </c>
      <c r="J303" s="2">
        <v>39507356896190</v>
      </c>
      <c r="K303" s="2">
        <v>8000</v>
      </c>
      <c r="M303" s="2">
        <f>C303-B303</f>
        <v>234500830</v>
      </c>
      <c r="N303" s="2">
        <f>J303-I303</f>
        <v>192621217</v>
      </c>
      <c r="O303" s="2">
        <f>E303/D303</f>
        <v>0.90612499999999996</v>
      </c>
      <c r="P303" t="str">
        <f>IF(AND(Table1[[#This Row],[msg size]]=Table1[[#This Row],[msg size3]],Table1[[#This Row],[server start t]]&gt;0),"valid","unvalid")</f>
        <v>valid</v>
      </c>
    </row>
    <row r="304" spans="1:16">
      <c r="A304" s="2" t="s">
        <v>15</v>
      </c>
      <c r="B304" s="2">
        <v>37971767453128</v>
      </c>
      <c r="C304" s="2">
        <v>37971966557239</v>
      </c>
      <c r="D304" s="2">
        <v>8000</v>
      </c>
      <c r="E304" s="2">
        <v>6306</v>
      </c>
      <c r="F304" s="2" t="b">
        <v>1</v>
      </c>
      <c r="G304" s="2" t="str">
        <f>IF(Table1[[#This Row],[enable log]],"live logging","no live logging")</f>
        <v>live logging</v>
      </c>
      <c r="H304" s="2" t="s">
        <v>15</v>
      </c>
      <c r="I304" s="2">
        <v>39533212509186</v>
      </c>
      <c r="J304" s="2">
        <v>39533403350231</v>
      </c>
      <c r="K304" s="2">
        <v>8000</v>
      </c>
      <c r="M304" s="2">
        <f>C304-B304</f>
        <v>199104111</v>
      </c>
      <c r="N304" s="2">
        <f>J304-I304</f>
        <v>190841045</v>
      </c>
      <c r="O304" s="2">
        <f>E304/D304</f>
        <v>0.78825000000000001</v>
      </c>
      <c r="P304" t="str">
        <f>IF(AND(Table1[[#This Row],[msg size]]=Table1[[#This Row],[msg size3]],Table1[[#This Row],[server start t]]&gt;0),"valid","unvalid")</f>
        <v>valid</v>
      </c>
    </row>
    <row r="305" spans="1:16">
      <c r="A305" s="2" t="s">
        <v>15</v>
      </c>
      <c r="B305" s="2">
        <v>37997608457847</v>
      </c>
      <c r="C305" s="2">
        <v>37997889757509</v>
      </c>
      <c r="D305" s="2">
        <v>8000</v>
      </c>
      <c r="E305" s="2">
        <v>4370</v>
      </c>
      <c r="F305" s="2" t="b">
        <v>1</v>
      </c>
      <c r="G305" s="2" t="str">
        <f>IF(Table1[[#This Row],[enable log]],"live logging","no live logging")</f>
        <v>live logging</v>
      </c>
      <c r="H305" s="2" t="s">
        <v>15</v>
      </c>
      <c r="I305" s="2">
        <v>39559053101883</v>
      </c>
      <c r="J305" s="2">
        <v>39559324972665</v>
      </c>
      <c r="K305" s="2">
        <v>8000</v>
      </c>
      <c r="M305" s="2">
        <f>C305-B305</f>
        <v>281299662</v>
      </c>
      <c r="N305" s="2">
        <f>J305-I305</f>
        <v>271870782</v>
      </c>
      <c r="O305" s="2">
        <f>E305/D305</f>
        <v>0.54625000000000001</v>
      </c>
      <c r="P305" t="str">
        <f>IF(AND(Table1[[#This Row],[msg size]]=Table1[[#This Row],[msg size3]],Table1[[#This Row],[server start t]]&gt;0),"valid","unvalid")</f>
        <v>valid</v>
      </c>
    </row>
    <row r="306" spans="1:16">
      <c r="A306" s="2" t="s">
        <v>15</v>
      </c>
      <c r="B306" s="2">
        <v>38023564675504</v>
      </c>
      <c r="C306" s="2">
        <v>38023820935688</v>
      </c>
      <c r="D306" s="2">
        <v>8000</v>
      </c>
      <c r="E306" s="2">
        <v>5638</v>
      </c>
      <c r="F306" s="2" t="b">
        <v>1</v>
      </c>
      <c r="G306" s="2" t="str">
        <f>IF(Table1[[#This Row],[enable log]],"live logging","no live logging")</f>
        <v>live logging</v>
      </c>
      <c r="H306" s="2" t="s">
        <v>15</v>
      </c>
      <c r="I306" s="2">
        <v>39585007894633</v>
      </c>
      <c r="J306" s="2">
        <v>39585256645893</v>
      </c>
      <c r="K306" s="2">
        <v>8000</v>
      </c>
      <c r="M306" s="2">
        <f>C306-B306</f>
        <v>256260184</v>
      </c>
      <c r="N306" s="2">
        <f>J306-I306</f>
        <v>248751260</v>
      </c>
      <c r="O306" s="2">
        <f>E306/D306</f>
        <v>0.70474999999999999</v>
      </c>
      <c r="P306" t="str">
        <f>IF(AND(Table1[[#This Row],[msg size]]=Table1[[#This Row],[msg size3]],Table1[[#This Row],[server start t]]&gt;0),"valid","unvalid")</f>
        <v>valid</v>
      </c>
    </row>
    <row r="307" spans="1:16">
      <c r="A307" s="2" t="s">
        <v>15</v>
      </c>
      <c r="B307" s="2">
        <v>38050600492578</v>
      </c>
      <c r="C307" s="2">
        <v>38050841271139</v>
      </c>
      <c r="D307" s="2">
        <v>8000</v>
      </c>
      <c r="E307" s="2">
        <v>6170</v>
      </c>
      <c r="F307" s="2" t="b">
        <v>1</v>
      </c>
      <c r="G307" s="2" t="str">
        <f>IF(Table1[[#This Row],[enable log]],"live logging","no live logging")</f>
        <v>live logging</v>
      </c>
      <c r="H307" s="2" t="s">
        <v>15</v>
      </c>
      <c r="I307" s="2">
        <v>39612040404239</v>
      </c>
      <c r="J307" s="2">
        <v>39612267334477</v>
      </c>
      <c r="K307" s="2">
        <v>8000</v>
      </c>
      <c r="M307" s="2">
        <f>C307-B307</f>
        <v>240778561</v>
      </c>
      <c r="N307" s="2">
        <f>J307-I307</f>
        <v>226930238</v>
      </c>
      <c r="O307" s="2">
        <f>E307/D307</f>
        <v>0.77124999999999999</v>
      </c>
      <c r="P307" t="str">
        <f>IF(AND(Table1[[#This Row],[msg size]]=Table1[[#This Row],[msg size3]],Table1[[#This Row],[server start t]]&gt;0),"valid","unvalid")</f>
        <v>valid</v>
      </c>
    </row>
    <row r="308" spans="1:16">
      <c r="A308" s="2" t="s">
        <v>15</v>
      </c>
      <c r="B308" s="2">
        <v>38076538497306</v>
      </c>
      <c r="C308" s="2">
        <v>38076766037427</v>
      </c>
      <c r="D308" s="2">
        <v>8000</v>
      </c>
      <c r="E308" s="2">
        <v>7489</v>
      </c>
      <c r="F308" s="2" t="b">
        <v>1</v>
      </c>
      <c r="G308" s="2" t="str">
        <f>IF(Table1[[#This Row],[enable log]],"live logging","no live logging")</f>
        <v>live logging</v>
      </c>
      <c r="H308" s="2" t="s">
        <v>15</v>
      </c>
      <c r="I308" s="2">
        <v>39637981868662</v>
      </c>
      <c r="J308" s="2">
        <v>39638176965590</v>
      </c>
      <c r="K308" s="2">
        <v>8000</v>
      </c>
      <c r="M308" s="2">
        <f>C308-B308</f>
        <v>227540121</v>
      </c>
      <c r="N308" s="2">
        <f>J308-I308</f>
        <v>195096928</v>
      </c>
      <c r="O308" s="2">
        <f>E308/D308</f>
        <v>0.93612499999999998</v>
      </c>
      <c r="P308" t="str">
        <f>IF(AND(Table1[[#This Row],[msg size]]=Table1[[#This Row],[msg size3]],Table1[[#This Row],[server start t]]&gt;0),"valid","unvalid")</f>
        <v>valid</v>
      </c>
    </row>
    <row r="309" spans="1:16">
      <c r="A309" s="2" t="s">
        <v>15</v>
      </c>
      <c r="B309" s="2">
        <v>38103029951265</v>
      </c>
      <c r="C309" s="2">
        <v>38103348163813</v>
      </c>
      <c r="D309" s="2">
        <v>9000</v>
      </c>
      <c r="E309" s="2">
        <v>5003</v>
      </c>
      <c r="F309" s="2" t="b">
        <v>1</v>
      </c>
      <c r="G309" s="2" t="str">
        <f>IF(Table1[[#This Row],[enable log]],"live logging","no live logging")</f>
        <v>live logging</v>
      </c>
      <c r="H309" s="2" t="s">
        <v>15</v>
      </c>
      <c r="I309" s="2">
        <v>39664472007374</v>
      </c>
      <c r="J309" s="2">
        <v>39664784766899</v>
      </c>
      <c r="K309" s="2">
        <v>9000</v>
      </c>
      <c r="M309" s="2">
        <f>C309-B309</f>
        <v>318212548</v>
      </c>
      <c r="N309" s="2">
        <f>J309-I309</f>
        <v>312759525</v>
      </c>
      <c r="O309" s="2">
        <f>E309/D309</f>
        <v>0.55588888888888888</v>
      </c>
      <c r="P309" t="str">
        <f>IF(AND(Table1[[#This Row],[msg size]]=Table1[[#This Row],[msg size3]],Table1[[#This Row],[server start t]]&gt;0),"valid","unvalid")</f>
        <v>valid</v>
      </c>
    </row>
    <row r="310" spans="1:16">
      <c r="A310" s="2" t="s">
        <v>15</v>
      </c>
      <c r="B310" s="2">
        <v>38129890017533</v>
      </c>
      <c r="C310" s="2">
        <v>38130156801830</v>
      </c>
      <c r="D310" s="2">
        <v>9000</v>
      </c>
      <c r="E310" s="2">
        <v>6080</v>
      </c>
      <c r="F310" s="2" t="b">
        <v>1</v>
      </c>
      <c r="G310" s="2" t="str">
        <f>IF(Table1[[#This Row],[enable log]],"live logging","no live logging")</f>
        <v>live logging</v>
      </c>
      <c r="H310" s="2" t="s">
        <v>15</v>
      </c>
      <c r="I310" s="2">
        <v>39691331793385</v>
      </c>
      <c r="J310" s="2">
        <v>39691591003943</v>
      </c>
      <c r="K310" s="2">
        <v>9000</v>
      </c>
      <c r="M310" s="2">
        <f>C310-B310</f>
        <v>266784297</v>
      </c>
      <c r="N310" s="2">
        <f>J310-I310</f>
        <v>259210558</v>
      </c>
      <c r="O310" s="2">
        <f>E310/D310</f>
        <v>0.67555555555555558</v>
      </c>
      <c r="P310" t="str">
        <f>IF(AND(Table1[[#This Row],[msg size]]=Table1[[#This Row],[msg size3]],Table1[[#This Row],[server start t]]&gt;0),"valid","unvalid")</f>
        <v>valid</v>
      </c>
    </row>
    <row r="311" spans="1:16">
      <c r="A311" s="2" t="s">
        <v>15</v>
      </c>
      <c r="B311" s="2">
        <v>38156533814370</v>
      </c>
      <c r="C311" s="2">
        <v>38156763521651</v>
      </c>
      <c r="D311" s="2">
        <v>9000</v>
      </c>
      <c r="E311" s="2">
        <v>6801</v>
      </c>
      <c r="F311" s="2" t="b">
        <v>1</v>
      </c>
      <c r="G311" s="2" t="str">
        <f>IF(Table1[[#This Row],[enable log]],"live logging","no live logging")</f>
        <v>live logging</v>
      </c>
      <c r="H311" s="2" t="s">
        <v>15</v>
      </c>
      <c r="I311" s="2">
        <v>39717977625937</v>
      </c>
      <c r="J311" s="2">
        <v>39718203225925</v>
      </c>
      <c r="K311" s="2">
        <v>9000</v>
      </c>
      <c r="M311" s="2">
        <f>C311-B311</f>
        <v>229707281</v>
      </c>
      <c r="N311" s="2">
        <f>J311-I311</f>
        <v>225599988</v>
      </c>
      <c r="O311" s="2">
        <f>E311/D311</f>
        <v>0.75566666666666671</v>
      </c>
      <c r="P311" t="str">
        <f>IF(AND(Table1[[#This Row],[msg size]]=Table1[[#This Row],[msg size3]],Table1[[#This Row],[server start t]]&gt;0),"valid","unvalid")</f>
        <v>valid</v>
      </c>
    </row>
    <row r="312" spans="1:16">
      <c r="A312" s="2" t="s">
        <v>15</v>
      </c>
      <c r="B312" s="2">
        <v>38183188285390</v>
      </c>
      <c r="C312" s="2">
        <v>38183444847457</v>
      </c>
      <c r="D312" s="2">
        <v>9000</v>
      </c>
      <c r="E312" s="2">
        <v>8368</v>
      </c>
      <c r="F312" s="2" t="b">
        <v>1</v>
      </c>
      <c r="G312" s="2" t="str">
        <f>IF(Table1[[#This Row],[enable log]],"live logging","no live logging")</f>
        <v>live logging</v>
      </c>
      <c r="H312" s="2" t="s">
        <v>15</v>
      </c>
      <c r="I312" s="2">
        <v>39744627742938</v>
      </c>
      <c r="J312" s="2">
        <v>39744844561525</v>
      </c>
      <c r="K312" s="2">
        <v>9000</v>
      </c>
      <c r="M312" s="2">
        <f>C312-B312</f>
        <v>256562067</v>
      </c>
      <c r="N312" s="2">
        <f>J312-I312</f>
        <v>216818587</v>
      </c>
      <c r="O312" s="2">
        <f>E312/D312</f>
        <v>0.92977777777777781</v>
      </c>
      <c r="P312" t="str">
        <f>IF(AND(Table1[[#This Row],[msg size]]=Table1[[#This Row],[msg size3]],Table1[[#This Row],[server start t]]&gt;0),"valid","unvalid")</f>
        <v>valid</v>
      </c>
    </row>
    <row r="313" spans="1:16">
      <c r="A313" s="2" t="s">
        <v>15</v>
      </c>
      <c r="B313" s="2">
        <v>38210377579270</v>
      </c>
      <c r="C313" s="2">
        <v>38210703300690</v>
      </c>
      <c r="D313" s="2">
        <v>9000</v>
      </c>
      <c r="E313" s="2">
        <v>3992</v>
      </c>
      <c r="F313" s="2" t="b">
        <v>1</v>
      </c>
      <c r="G313" s="2" t="str">
        <f>IF(Table1[[#This Row],[enable log]],"live logging","no live logging")</f>
        <v>live logging</v>
      </c>
      <c r="H313" s="2" t="s">
        <v>15</v>
      </c>
      <c r="I313" s="2">
        <v>39771821099198</v>
      </c>
      <c r="J313" s="2">
        <v>39772142963231</v>
      </c>
      <c r="K313" s="2">
        <v>9000</v>
      </c>
      <c r="M313" s="2">
        <f>C313-B313</f>
        <v>325721420</v>
      </c>
      <c r="N313" s="2">
        <f>J313-I313</f>
        <v>321864033</v>
      </c>
      <c r="O313" s="2">
        <f>E313/D313</f>
        <v>0.44355555555555554</v>
      </c>
      <c r="P313" t="str">
        <f>IF(AND(Table1[[#This Row],[msg size]]=Table1[[#This Row],[msg size3]],Table1[[#This Row],[server start t]]&gt;0),"valid","unvalid")</f>
        <v>valid</v>
      </c>
    </row>
    <row r="314" spans="1:16">
      <c r="A314" s="2" t="s">
        <v>15</v>
      </c>
      <c r="B314" s="2">
        <v>38237195850377</v>
      </c>
      <c r="C314" s="2">
        <v>38237446841763</v>
      </c>
      <c r="D314" s="2">
        <v>9000</v>
      </c>
      <c r="E314" s="2">
        <v>7815</v>
      </c>
      <c r="F314" s="2" t="b">
        <v>1</v>
      </c>
      <c r="G314" s="2" t="str">
        <f>IF(Table1[[#This Row],[enable log]],"live logging","no live logging")</f>
        <v>live logging</v>
      </c>
      <c r="H314" s="2" t="s">
        <v>15</v>
      </c>
      <c r="I314" s="2">
        <v>39798637871520</v>
      </c>
      <c r="J314" s="2">
        <v>39798859963099</v>
      </c>
      <c r="K314" s="2">
        <v>9000</v>
      </c>
      <c r="M314" s="2">
        <f>C314-B314</f>
        <v>250991386</v>
      </c>
      <c r="N314" s="2">
        <f>J314-I314</f>
        <v>222091579</v>
      </c>
      <c r="O314" s="2">
        <f>E314/D314</f>
        <v>0.86833333333333329</v>
      </c>
      <c r="P314" t="str">
        <f>IF(AND(Table1[[#This Row],[msg size]]=Table1[[#This Row],[msg size3]],Table1[[#This Row],[server start t]]&gt;0),"valid","unvalid")</f>
        <v>valid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0 3 c 8 9 3 - 5 a c 1 - 4 1 4 1 - 9 1 8 1 - a f 2 f c e 6 7 9 6 5 d "   x m l n s = " h t t p : / / s c h e m a s . m i c r o s o f t . c o m / D a t a M a s h u p " > A A A A A F k E A A B Q S w M E F A A C A A g A B m Q 9 T g y 6 l p + o A A A A + A A A A B I A H A B D b 2 5 m a W c v U G F j a 2 F n Z S 5 4 b W w g o h g A K K A U A A A A A A A A A A A A A A A A A A A A A A A A A A A A h Y / N C o J A G E V f R W b v / C i G y O e 4 c J s R B N F 2 0 E m H d A x n b K R X a 9 E j 9 Q o J Z b V r e S / n w r m P 2 x 2 y q W u 9 i x y M 6 n W K G K b I k 7 r s K 6 X r F I 3 2 6 M c o 4 7 A V 5 U n U 0 p t h b Z L J q B Q 1 1 p 4 T Q p x z 2 I W 4 H 2 o S U M r I o V j v y k Z 2 w l f a W K F L i T 6 r 6 v 8 K c d i / Z H i A V x G O Q h Z i F j M g S w 2 F 0 l 8 k m I 0 x B f J T Q j 6 2 d h w k v z Z + v g G y R C D v F / w J U E s D B B Q A A g A I A A Z k P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Z D 1 O p F O w k E 8 B A A D G A w A A E w A c A E Z v c m 1 1 b G F z L 1 N l Y 3 R p b 2 4 x L m 0 g o h g A K K A U A A A A A A A A A A A A A A A A A A A A A A A A A A A A 3 Z F d S 8 M w F I b v C / 0 P I b t p I S v s G 5 V e t R M G O j 8 2 r 6 x I 1 x 6 7 Y H o y k r Q 6 x v 6 7 G W V Y Y a K X Y m 6 S v M / h f L 0 a M s M l k k V z 9 y 5 c x 3 X 0 O l W Q k 0 x w Q E N C I s C 4 D r F n I S u V g V U i X Q e x z K r S B n i X X E A Q S T T 2 o z 0 6 P U 9 u E G L F a y B d M i s 3 o H g q S C S F g A L I l c R c Y l I h T 7 a Q q n 4 y B / M m 1 a s m K e Z E b 7 W B M t H V K u l 1 7 6 9 n z w / x b S J k k T T N B J m u q c 8 e Y x C 8 5 A Z U S B l l h 9 x V i T o c M T L F T O Y c i / B s M G b k r p I G F m Y r I P x 8 B n O J 8 O S z Z q Y O j d Y p F n b e 5 X Y D 1 A 6 3 T F c 2 a K l S 1 C 9 S l U 3 y A 9 R e s w C 2 2 9 F G 7 d n i x h J i 4 N 3 s G T n q / a O O V b k C 1 S K D b 8 n Q k h m a 8 T A 4 1 G q B 0 Z c i e 9 9 1 O J 7 s v W 1 e h 2 p Q N S j i D X 3 6 R z x s O v r B w 8 m / 9 f A k G B 9 z 2 Q X x L B U t N P m 1 7 x 9 Q S w E C L Q A U A A I A C A A G Z D 1 O D L q W n 6 g A A A D 4 A A A A E g A A A A A A A A A A A A A A A A A A A A A A Q 2 9 u Z m l n L 1 B h Y 2 t h Z 2 U u e G 1 s U E s B A i 0 A F A A C A A g A B m Q 9 T g / K 6 a u k A A A A 6 Q A A A B M A A A A A A A A A A A A A A A A A 9 A A A A F t D b 2 5 0 Z W 5 0 X 1 R 5 c G V z X S 5 4 b W x Q S w E C L Q A U A A I A C A A G Z D 1 O p F O w k E 8 B A A D G A w A A E w A A A A A A A A A A A A A A A A D l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F A A A A A A A A A 8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l l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L 0 N o Y W 5 n Z W Q g V H l w Z S 5 7 Q 2 9 s d W 1 u M S w w f S Z x d W 9 0 O y w m c X V v d D t T Z W N 0 a W 9 u M S 9 j b G l l b n Q v Q 2 h h b m d l Z C B U e X B l L n t D b 2 x 1 b W 4 y L D F 9 J n F 1 b 3 Q 7 L C Z x d W 9 0 O 1 N l Y 3 R p b 2 4 x L 2 N s a W V u d C 9 D a G F u Z 2 V k I F R 5 c G U u e 0 N v b H V t b j M s M n 0 m c X V v d D s s J n F 1 b 3 Q 7 U 2 V j d G l v b j E v Y 2 x p Z W 5 0 L 0 N o Y W 5 n Z W Q g V H l w Z S 5 7 Q 2 9 s d W 1 u N C w z f S Z x d W 9 0 O y w m c X V v d D t T Z W N 0 a W 9 u M S 9 j b G l l b n Q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s a W V u d C 9 D a G F u Z 2 V k I F R 5 c G U u e 0 N v b H V t b j E s M H 0 m c X V v d D s s J n F 1 b 3 Q 7 U 2 V j d G l v b j E v Y 2 x p Z W 5 0 L 0 N o Y W 5 n Z W Q g V H l w Z S 5 7 Q 2 9 s d W 1 u M i w x f S Z x d W 9 0 O y w m c X V v d D t T Z W N 0 a W 9 u M S 9 j b G l l b n Q v Q 2 h h b m d l Z C B U e X B l L n t D b 2 x 1 b W 4 z L D J 9 J n F 1 b 3 Q 7 L C Z x d W 9 0 O 1 N l Y 3 R p b 2 4 x L 2 N s a W V u d C 9 D a G F u Z 2 V k I F R 5 c G U u e 0 N v b H V t b j Q s M 3 0 m c X V v d D s s J n F 1 b 3 Q 7 U 2 V j d G l v b j E v Y 2 x p Z W 5 0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V U Z B d 1 k 9 I i A v P j x F b n R y e S B U e X B l P S J G a W x s T G F z d F V w Z G F 0 Z W Q i I F Z h b H V l P S J k M j A x O S 0 w M S 0 y O V Q x M j o z M j o w M y 4 x N z M 3 N D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y I i A v P j x F b n R y e S B U e X B l P S J R d W V y e U l E I i B W Y W x 1 Z T 0 i c 2 J l M T A y N 2 V j L T I y Y T A t N D A 3 Z S 1 h N j d i L T R h Z G V l Y T I z N z B k M y I g L z 4 8 R W 5 0 c n k g V H l w Z T 0 i T m F 2 a W d h d G l v b l N 0 Z X B O Y W 1 l I i B W Y W x 1 Z T 0 i c 0 5 h d m l n Y X R p b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G l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d m V y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V G Q X d N Q k J n P T 0 i I C 8 + P E V u d H J 5 I F R 5 c G U 9 I k Z p b G x M Y X N 0 V X B k Y X R l Z C I g V m F s d W U 9 I m Q y M D E 5 L T A x L T I 5 V D E y O j M y O j E x L j k 4 N j M z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I i I C 8 + P E V u d H J 5 I F R 5 c G U 9 I k F k Z G V k V G 9 E Y X R h T W 9 k Z W w i I F Z h b H V l P S J s M C I g L z 4 8 R W 5 0 c n k g V H l w Z T 0 i U X V l c n l J R C I g V m F s d W U 9 I n M 3 N W R k M m Q 3 Z S 0 w N z R k L T Q 2 Z T A t O D M 3 N y 1 i O D M z O D U 2 N D k y M D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l c i A o N C k v Q 2 h h b m d l Z C B U e X B l L n t D b 2 x 1 b W 4 x L D B 9 J n F 1 b 3 Q 7 L C Z x d W 9 0 O 1 N l Y 3 R p b 2 4 x L 3 N l c n Z l c i A o N C k v Q 2 h h b m d l Z C B U e X B l L n t D b 2 x 1 b W 4 y L D F 9 J n F 1 b 3 Q 7 L C Z x d W 9 0 O 1 N l Y 3 R p b 2 4 x L 3 N l c n Z l c i A o N C k v Q 2 h h b m d l Z C B U e X B l L n t D b 2 x 1 b W 4 z L D J 9 J n F 1 b 3 Q 7 L C Z x d W 9 0 O 1 N l Y 3 R p b 2 4 x L 3 N l c n Z l c i A o N C k v Q 2 h h b m d l Z C B U e X B l L n t D b 2 x 1 b W 4 0 L D N 9 J n F 1 b 3 Q 7 L C Z x d W 9 0 O 1 N l Y 3 R p b 2 4 x L 3 N l c n Z l c i A o N C k v Q 2 h h b m d l Z C B U e X B l L n t D b 2 x 1 b W 4 1 L D R 9 J n F 1 b 3 Q 7 L C Z x d W 9 0 O 1 N l Y 3 R p b 2 4 x L 3 N l c n Z l c i A o N C k v Q 2 h h b m d l Z C B U e X B l L n t D b 2 x 1 b W 4 2 L D V 9 J n F 1 b 3 Q 7 L C Z x d W 9 0 O 1 N l Y 3 R p b 2 4 x L 3 N l c n Z l c i A o N C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A o N C k v Q 2 h h b m d l Z C B U e X B l L n t D b 2 x 1 b W 4 x L D B 9 J n F 1 b 3 Q 7 L C Z x d W 9 0 O 1 N l Y 3 R p b 2 4 x L 3 N l c n Z l c i A o N C k v Q 2 h h b m d l Z C B U e X B l L n t D b 2 x 1 b W 4 y L D F 9 J n F 1 b 3 Q 7 L C Z x d W 9 0 O 1 N l Y 3 R p b 2 4 x L 3 N l c n Z l c i A o N C k v Q 2 h h b m d l Z C B U e X B l L n t D b 2 x 1 b W 4 z L D J 9 J n F 1 b 3 Q 7 L C Z x d W 9 0 O 1 N l Y 3 R p b 2 4 x L 3 N l c n Z l c i A o N C k v Q 2 h h b m d l Z C B U e X B l L n t D b 2 x 1 b W 4 0 L D N 9 J n F 1 b 3 Q 7 L C Z x d W 9 0 O 1 N l Y 3 R p b 2 4 x L 3 N l c n Z l c i A o N C k v Q 2 h h b m d l Z C B U e X B l L n t D b 2 x 1 b W 4 1 L D R 9 J n F 1 b 3 Q 7 L C Z x d W 9 0 O 1 N l Y 3 R p b 2 4 x L 3 N l c n Z l c i A o N C k v Q 2 h h b m d l Z C B U e X B l L n t D b 2 x 1 b W 4 2 L D V 9 J n F 1 b 3 Q 7 L C Z x d W 9 0 O 1 N l Y 3 R p b 2 4 x L 3 N l c n Z l c i A o N C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v 8 O y B U i R C p M G t 6 L P R c X Y A A A A A A g A A A A A A E G Y A A A A B A A A g A A A A K 3 Q V E Z B 2 z p A q U n o T e N Z 6 / r Y i R q 0 g T 7 f A 1 C 0 l r 2 A X + P 4 A A A A A D o A A A A A C A A A g A A A A 2 S c 5 / c O h B I d A 0 L s B E A J r + I p W Z r k b g U 8 g 5 d H W E i e 2 i m 9 Q A A A A z w l + j M T M L N p 8 g C I 4 X n 3 R A d t s R 1 X Z i e J w 8 P y + f m U C i 5 L X 3 H Q m u Y r A 8 e K u J t Y x X d M l T u I d k 3 U D 5 U 2 U i C 5 o F 8 M f Y m u n i D 3 U E 8 E 9 7 j R 4 3 t n B 8 U x A A A A A U u j 4 2 p X M l M 0 d B c O i A O v q e F N U v 5 N R / g X c v z 0 B 4 q t M m 8 n y g F 5 4 h u q D 1 I c S t R S C N c R p n 1 i l S e w r O R V W + c B A Z T c + w w = = < / D a t a M a s h u p > 
</file>

<file path=customXml/itemProps1.xml><?xml version="1.0" encoding="utf-8"?>
<ds:datastoreItem xmlns:ds="http://schemas.openxmlformats.org/officeDocument/2006/customXml" ds:itemID="{A459C1C4-B6FC-409A-9DCA-7074FB8DA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packet loss</vt:lpstr>
      <vt:lpstr>time</vt:lpstr>
      <vt:lpstr>client</vt:lpstr>
      <vt:lpstr>server</vt:lpstr>
      <vt:lpstr>combain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2019-01-29T10:27:14Z</dcterms:created>
  <dcterms:modified xsi:type="dcterms:W3CDTF">2019-01-29T13:07:24Z</dcterms:modified>
</cp:coreProperties>
</file>