
<file path=[Content_Types].xml><?xml version="1.0" encoding="utf-8"?>
<Types xmlns="http://schemas.openxmlformats.org/package/2006/content-type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urkapea\Documents\Endeavour\Final Presenation\"/>
    </mc:Choice>
  </mc:AlternateContent>
  <bookViews>
    <workbookView xWindow="0" yWindow="0" windowWidth="23040" windowHeight="9372" activeTab="2"/>
  </bookViews>
  <sheets>
    <sheet name="Prioritazation Framework" sheetId="5" r:id="rId1"/>
    <sheet name="Org Lists" sheetId="7" r:id="rId2"/>
    <sheet name="Competitive Analy." sheetId="2" r:id="rId3"/>
    <sheet name="Charts" sheetId="4" r:id="rId4"/>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7" i="5" l="1"/>
  <c r="L8" i="5"/>
  <c r="L9" i="5"/>
  <c r="L10" i="5"/>
  <c r="L11" i="5"/>
  <c r="L12" i="5"/>
  <c r="L13" i="5"/>
  <c r="L6" i="5"/>
  <c r="G7" i="5"/>
  <c r="G8" i="5"/>
  <c r="G9" i="5"/>
  <c r="G10" i="5"/>
  <c r="G11" i="5"/>
  <c r="G12" i="5"/>
  <c r="G13" i="5"/>
  <c r="G6" i="5"/>
</calcChain>
</file>

<file path=xl/comments1.xml><?xml version="1.0" encoding="utf-8"?>
<comments xmlns="http://schemas.openxmlformats.org/spreadsheetml/2006/main">
  <authors>
    <author>Ehsan, Sharoz (EllisDon)</author>
  </authors>
  <commentList>
    <comment ref="P2" authorId="0" shapeId="0">
      <text>
        <r>
          <rPr>
            <b/>
            <sz val="9"/>
            <color indexed="81"/>
            <rFont val="Tahoma"/>
          </rPr>
          <t>Ehsan, Sharoz (EllisDon):</t>
        </r>
        <r>
          <rPr>
            <sz val="9"/>
            <color indexed="81"/>
            <rFont val="Tahoma"/>
          </rPr>
          <t xml:space="preserve">
The housing outreach service assists clients in finding suitable temporary or permanent housing , with support services available in response to the individual client’s needs.</t>
        </r>
      </text>
    </comment>
    <comment ref="Q2" authorId="0" shapeId="0">
      <text>
        <r>
          <rPr>
            <b/>
            <sz val="9"/>
            <color indexed="81"/>
            <rFont val="Tahoma"/>
          </rPr>
          <t>Ehsan, Sharoz (EllisDon):</t>
        </r>
        <r>
          <rPr>
            <sz val="9"/>
            <color indexed="81"/>
            <rFont val="Tahoma"/>
          </rPr>
          <t xml:space="preserve">
Shared, supportive housing is available for young people who are experiencing their first psychotic episode, usually between the ages of 16 and 26. Youth are able to receive specialized, recovery-focused supports while remaining close to home and the natural support system provided by family, friends, work and school.</t>
        </r>
      </text>
    </comment>
    <comment ref="S2" authorId="0" shapeId="0">
      <text>
        <r>
          <rPr>
            <b/>
            <sz val="9"/>
            <color indexed="81"/>
            <rFont val="Tahoma"/>
          </rPr>
          <t>Ehsan, Sharoz (EllisDon):</t>
        </r>
        <r>
          <rPr>
            <sz val="9"/>
            <color indexed="81"/>
            <rFont val="Tahoma"/>
          </rPr>
          <t xml:space="preserve">
This program provides specialized supportive housing for individuals who are homeless and are experiencing chronic complex addition challenges, or the combination of substance abuse and mental health issues. This program is provided in partnership with ASYR (Addictions Services for York Region).</t>
        </r>
      </text>
    </comment>
  </commentList>
</comments>
</file>

<file path=xl/sharedStrings.xml><?xml version="1.0" encoding="utf-8"?>
<sst xmlns="http://schemas.openxmlformats.org/spreadsheetml/2006/main" count="770" uniqueCount="293">
  <si>
    <r>
      <rPr>
        <sz val="8"/>
        <rFont val="Arial"/>
        <family val="2"/>
      </rPr>
      <t>1-888-256-1112</t>
    </r>
  </si>
  <si>
    <r>
      <rPr>
        <sz val="8"/>
        <rFont val="Arial"/>
        <family val="2"/>
      </rPr>
      <t>Blue Door Shelters</t>
    </r>
  </si>
  <si>
    <r>
      <rPr>
        <sz val="8"/>
        <rFont val="Arial"/>
        <family val="2"/>
      </rPr>
      <t xml:space="preserve">905-898-1015 or 905-830-0121
</t>
    </r>
    <r>
      <rPr>
        <sz val="8"/>
        <rFont val="Arial"/>
        <family val="2"/>
      </rPr>
      <t>(youth)</t>
    </r>
  </si>
  <si>
    <r>
      <rPr>
        <sz val="8"/>
        <rFont val="Arial"/>
        <family val="2"/>
      </rPr>
      <t>CMHA, York Region Branch</t>
    </r>
  </si>
  <si>
    <r>
      <rPr>
        <sz val="8"/>
        <rFont val="Arial"/>
        <family val="2"/>
      </rPr>
      <t>1-866-345-0183</t>
    </r>
  </si>
  <si>
    <r>
      <rPr>
        <sz val="8"/>
        <rFont val="Arial"/>
        <family val="2"/>
      </rPr>
      <t>Homes for Special Care (@ CAMH)</t>
    </r>
  </si>
  <si>
    <r>
      <rPr>
        <sz val="8"/>
        <rFont val="Arial"/>
        <family val="2"/>
      </rPr>
      <t>416-535-8501 ext. 3439</t>
    </r>
  </si>
  <si>
    <r>
      <rPr>
        <sz val="8"/>
        <rFont val="Arial"/>
        <family val="2"/>
      </rPr>
      <t>LOFT / Crosslinks Housing and Support Services</t>
    </r>
  </si>
  <si>
    <r>
      <rPr>
        <sz val="8"/>
        <rFont val="Arial"/>
        <family val="2"/>
      </rPr>
      <t>905-967-0357 or 1-888-967-0357</t>
    </r>
  </si>
  <si>
    <r>
      <rPr>
        <sz val="8"/>
        <rFont val="Arial"/>
        <family val="2"/>
      </rPr>
      <t>Sutton Youth Shelter</t>
    </r>
  </si>
  <si>
    <r>
      <rPr>
        <sz val="8"/>
        <rFont val="Arial"/>
        <family val="2"/>
      </rPr>
      <t>905-722-9076 or 1-877-972-0898</t>
    </r>
  </si>
  <si>
    <r>
      <rPr>
        <sz val="8"/>
        <rFont val="Arial"/>
        <family val="2"/>
      </rPr>
      <t>Centre for Addiction and Mental Health (CAMH)</t>
    </r>
  </si>
  <si>
    <r>
      <rPr>
        <sz val="8"/>
        <rFont val="Arial"/>
        <family val="2"/>
      </rPr>
      <t>905-868-8046 or 1-800-463-6273</t>
    </r>
  </si>
  <si>
    <r>
      <rPr>
        <sz val="8"/>
        <rFont val="Arial"/>
        <family val="2"/>
      </rPr>
      <t>905-773-4323</t>
    </r>
  </si>
  <si>
    <r>
      <rPr>
        <sz val="8"/>
        <rFont val="Arial"/>
        <family val="2"/>
      </rPr>
      <t>CMHA, York Region Branch (youth age 16 and over)</t>
    </r>
  </si>
  <si>
    <r>
      <rPr>
        <sz val="8"/>
        <rFont val="Arial"/>
        <family val="2"/>
      </rPr>
      <t>416-482-0081</t>
    </r>
  </si>
  <si>
    <r>
      <rPr>
        <sz val="8"/>
        <rFont val="Arial"/>
        <family val="2"/>
      </rPr>
      <t>905-476-3611</t>
    </r>
  </si>
  <si>
    <r>
      <rPr>
        <b/>
        <sz val="8"/>
        <color rgb="FFFFFFFF"/>
        <rFont val="Arial Black"/>
        <family val="2"/>
      </rPr>
      <t>MENTAL HEALTH</t>
    </r>
  </si>
  <si>
    <r>
      <rPr>
        <sz val="8"/>
        <rFont val="Arial"/>
        <family val="2"/>
      </rPr>
      <t>905-770-7040 or 1-800-263-2075</t>
    </r>
  </si>
  <si>
    <r>
      <rPr>
        <sz val="8"/>
        <rFont val="Arial"/>
        <family val="2"/>
      </rPr>
      <t>905-895-1240  or 1-888-470-2222</t>
    </r>
  </si>
  <si>
    <r>
      <rPr>
        <sz val="8"/>
        <rFont val="Arial"/>
        <family val="2"/>
      </rPr>
      <t>905-882-2331</t>
    </r>
  </si>
  <si>
    <r>
      <rPr>
        <sz val="8"/>
        <rFont val="Arial"/>
        <family val="2"/>
      </rPr>
      <t>905-780-0491 or 1-888-780-0724</t>
    </r>
  </si>
  <si>
    <r>
      <rPr>
        <sz val="8"/>
        <rFont val="Arial"/>
        <family val="2"/>
      </rPr>
      <t>Mackenzie Health:</t>
    </r>
  </si>
  <si>
    <r>
      <rPr>
        <sz val="8"/>
        <rFont val="Arial"/>
        <family val="2"/>
      </rPr>
      <t>905-883-1212</t>
    </r>
  </si>
  <si>
    <r>
      <rPr>
        <sz val="8"/>
        <rFont val="Arial"/>
        <family val="2"/>
      </rPr>
      <t>905-472-7011</t>
    </r>
  </si>
  <si>
    <r>
      <rPr>
        <sz val="8"/>
        <rFont val="Arial"/>
        <family val="2"/>
      </rPr>
      <t xml:space="preserve">1-800-341-6323 or 1-800-263-2679
</t>
    </r>
    <r>
      <rPr>
        <sz val="8"/>
        <rFont val="Arial"/>
        <family val="2"/>
      </rPr>
      <t>(Crisis)</t>
    </r>
  </si>
  <si>
    <r>
      <rPr>
        <sz val="8"/>
        <rFont val="Arial"/>
        <family val="2"/>
      </rPr>
      <t>Southlake Regional Health Centre:</t>
    </r>
  </si>
  <si>
    <r>
      <rPr>
        <sz val="8"/>
        <rFont val="Arial"/>
        <family val="2"/>
      </rPr>
      <t>905-895-4521</t>
    </r>
  </si>
  <si>
    <r>
      <rPr>
        <sz val="8"/>
        <rFont val="Arial"/>
        <family val="2"/>
      </rPr>
      <t>905-474-9595</t>
    </r>
  </si>
  <si>
    <r>
      <rPr>
        <sz val="8"/>
        <rFont val="Arial"/>
        <family val="2"/>
      </rPr>
      <t>905-471-7877</t>
    </r>
  </si>
  <si>
    <r>
      <rPr>
        <b/>
        <sz val="8"/>
        <color rgb="FFFFFFFF"/>
        <rFont val="Arial Black"/>
        <family val="2"/>
      </rPr>
      <t>MENTAL HEALTH - SENIORS</t>
    </r>
  </si>
  <si>
    <r>
      <rPr>
        <sz val="8"/>
        <rFont val="Arial"/>
        <family val="2"/>
      </rPr>
      <t>CHATS</t>
    </r>
  </si>
  <si>
    <r>
      <rPr>
        <sz val="8"/>
        <rFont val="Arial"/>
        <family val="2"/>
      </rPr>
      <t>905-713-6596 or 1-877-452-4287</t>
    </r>
  </si>
  <si>
    <r>
      <rPr>
        <sz val="8"/>
        <rFont val="Arial"/>
        <family val="2"/>
      </rPr>
      <t>Catholic Community Services</t>
    </r>
  </si>
  <si>
    <t>LOFT / Crosslinks Housing and Support Services</t>
  </si>
  <si>
    <t>Supporting Housing</t>
  </si>
  <si>
    <t>Y</t>
  </si>
  <si>
    <t>Housing Outreach Service</t>
  </si>
  <si>
    <t>First Epsiode Program</t>
  </si>
  <si>
    <t>Community Integration Program</t>
  </si>
  <si>
    <t>Addiction Supportive Housing</t>
  </si>
  <si>
    <t>SH</t>
  </si>
  <si>
    <t>https://www.loftcs.org/programs/supports-for-adults/crosslinks-housing-and-support-services/</t>
  </si>
  <si>
    <t>Housing Units</t>
  </si>
  <si>
    <t>Blue Door Shelters</t>
  </si>
  <si>
    <t>Partners with</t>
  </si>
  <si>
    <t>Child and Youth Programs</t>
  </si>
  <si>
    <t>Case Management and Counselling</t>
  </si>
  <si>
    <t>LOFT Crosslinks Housing and Support Services, and Krasman Centre, Addiction Services of York Region to provide treatment options and resources
Birthday Angels providing birthday parties for children living at Leeder Place Family Shelter
Canadian Mental Health Association (including MOBYSS youth walk-in clinic) to provide clinical mental health support
Community Legal Clinic of York Region provide information and legal support on various topics, including landlord-tenant issues
EMS Paramedics to provide health assessments
JVS Employment Services to support employment searches
LOFT Crosslinks Street Outreach and Services Network to help with basic needs and peer support
MCIS Language Services to support the diverse language needs of our residents
York Region Centre for Community Safety</t>
  </si>
  <si>
    <t>N</t>
  </si>
  <si>
    <t>Funding Partners</t>
  </si>
  <si>
    <t>United Way, Ontario Ministry of Children and Youth Services, York Region</t>
  </si>
  <si>
    <t>Region of York: Community Services and Housing</t>
  </si>
  <si>
    <t>The Salvation Army, Housing York Inc., York Region</t>
  </si>
  <si>
    <t>Mental Health Navigation</t>
  </si>
  <si>
    <t>Blue Hills Child and Family Services</t>
  </si>
  <si>
    <t>Delisle Youth Services</t>
  </si>
  <si>
    <t>Referrals</t>
  </si>
  <si>
    <t xml:space="preserve">Centralized Access to Residential Services (C.A.R.S.). </t>
  </si>
  <si>
    <t>Walk-in Support</t>
  </si>
  <si>
    <t>Y-mental health service</t>
  </si>
  <si>
    <t>Catholic Community Services of York Region</t>
  </si>
  <si>
    <t>https://www.ccsyr.org/</t>
  </si>
  <si>
    <t xml:space="preserve">0-24, Families, </t>
  </si>
  <si>
    <t>youth, family, children</t>
  </si>
  <si>
    <t>MH</t>
  </si>
  <si>
    <t>Community Care Access Centre (CCAC)</t>
  </si>
  <si>
    <t>Wellness (yoga, art therapy, cooking classes) Social, Leisure, Health&amp;Wellness, Education</t>
  </si>
  <si>
    <t xml:space="preserve">BetterLiving: Health and Community Serivces (Community Care Access Centre) </t>
  </si>
  <si>
    <t>https://mybetterliving.ca/who-we-are/overview/</t>
  </si>
  <si>
    <t>Central Local Health Integration Network
City of Toronto
Infrastructure Ontario
New Horizons for Seniors Program
Ontario Ministry of Health Promotion &amp; Sport
Ontario Trillium Foundation</t>
  </si>
  <si>
    <t>Caregiver Support Programs</t>
  </si>
  <si>
    <t>Jewish Family &amp; Child Services</t>
  </si>
  <si>
    <t>research on mental health expenditures</t>
  </si>
  <si>
    <t>United way, Ontario Ministries of Children and Youth
Services, Community and Social Services, Regional Municipilatity of York</t>
  </si>
  <si>
    <t>https://www.jfandcs.com/</t>
  </si>
  <si>
    <t>MH AND SH</t>
  </si>
  <si>
    <t>Children and Family</t>
  </si>
  <si>
    <t>Free or Paid</t>
  </si>
  <si>
    <t>Paid</t>
  </si>
  <si>
    <t>Krasman Centre</t>
  </si>
  <si>
    <t>http://krasmancentre.com/</t>
  </si>
  <si>
    <t>Free</t>
  </si>
  <si>
    <t>Youth and Adults</t>
  </si>
  <si>
    <t>Blue Door Shelters, LOFT-Crosslinks (Housing), Addictions Services York Region, Vita Nova, Black Creek Community Health Centre, Across Boundaries and Caritas (Addiciton Wellness program)</t>
  </si>
  <si>
    <t>United Way, County of Simcoe, Bingo, Ontario CLHIN, York Region</t>
  </si>
  <si>
    <t xml:space="preserve">Ontario Central LHIN, Local LHIN, </t>
  </si>
  <si>
    <t xml:space="preserve">The Access Point (The Toronto Mental Health and Addictions Access Point), Krasman Centre, </t>
  </si>
  <si>
    <t>https://www.mackenziehealth.ca/</t>
  </si>
  <si>
    <t>Mackenzie Health</t>
  </si>
  <si>
    <t>25 bed unti</t>
  </si>
  <si>
    <t>PHYSICIAN to refer</t>
  </si>
  <si>
    <t>All ages</t>
  </si>
  <si>
    <t>Markham - Stouffville</t>
  </si>
  <si>
    <t>https://www.msh.on.ca/</t>
  </si>
  <si>
    <t>ttps://www.ontarioshores.ca/</t>
  </si>
  <si>
    <t>Ontario Shores Centre for Mental Health Sciences</t>
  </si>
  <si>
    <t xml:space="preserve">Central East Local Health Integration Network (Central East LHIN) and the Ministry of Health and Long-Term Care. </t>
  </si>
  <si>
    <t>mh</t>
  </si>
  <si>
    <t>360 Kids</t>
  </si>
  <si>
    <t xml:space="preserve">Hockey helps the homeless, The Home Depot Canada Foundation, CIBC, United Way, Whole Foods, </t>
  </si>
  <si>
    <t>Walk-In</t>
  </si>
  <si>
    <t>12-20 Years old</t>
  </si>
  <si>
    <t xml:space="preserve">Southlake Regional Health Centre:  </t>
  </si>
  <si>
    <t>6-18YEARS OLD</t>
  </si>
  <si>
    <t>http://www.southlakeregional.org/</t>
  </si>
  <si>
    <t>Mosaic Home Care Services and Community Resource Centre - Community Resource Centres  </t>
  </si>
  <si>
    <t>Mariann Home  </t>
  </si>
  <si>
    <t>Langstaff Square Care Community  </t>
  </si>
  <si>
    <t>York, Regional Municipality of - Community and Health Services - Public Health - Richmond Hill  </t>
  </si>
  <si>
    <t>Public Health Promotion</t>
  </si>
  <si>
    <t>Canadian Mental Health Association (CMHA) Toronto Branch - Mood And Psychosis Early Intervention Program   </t>
  </si>
  <si>
    <t>Lawrence Square, 480-700 Lawrence Ave W, North York, ON  M6A 3B4</t>
  </si>
  <si>
    <t>CANES Community Care - Treat at Home - Seniors Mental Health   </t>
  </si>
  <si>
    <t>135 Queens Plate Dr, Suite 400, Etobicoke, ON  M9W 6V1</t>
  </si>
  <si>
    <t>COSTI Immigrant Services - North York Centre, Family and Mental Health Services  </t>
  </si>
  <si>
    <t>Sheridan Mall, 1700 Wilson Ave, Suite 105, Toronto, ON  M3L 1B2</t>
  </si>
  <si>
    <t>North York General Hospital - General Site - Cognitive Behavioral Therapy (CBT) Groups for Depression or Anxiety   </t>
  </si>
  <si>
    <t>4001 Leslie St, Toronto, ON  M2K 1E1</t>
  </si>
  <si>
    <t>Rexdale Community Health Centre - Health Care Services - Mental Health Nurse   </t>
  </si>
  <si>
    <t>8 Taber Rd, Etobicoke, ON  M9W 3A4</t>
  </si>
  <si>
    <t>Thornhill Therapy and Assessment - Lauren Goldhamer, MEd, and Dr David Schwartzbein   </t>
  </si>
  <si>
    <t>300 John Street, Unit 320, Thornhill, ON  L3T 5W4</t>
  </si>
  <si>
    <t>Schizophrenia</t>
  </si>
  <si>
    <t>International Schizophrenia Foundation   </t>
  </si>
  <si>
    <t>16 Florence Ave, Toronto, ON  M2N 1E9</t>
  </si>
  <si>
    <t>Southlake Regional Health Centre - Mental Health Program - Schizophrenia Clinic   </t>
  </si>
  <si>
    <t>596 Davis Dr, Newmarket, ON  L3Y 2P9</t>
  </si>
  <si>
    <t>North York, ON  N1N 1N1</t>
  </si>
  <si>
    <t>Bayview Community Services - Bayview House   </t>
  </si>
  <si>
    <t>Brookside Lodge - Mental Health Facility   </t>
  </si>
  <si>
    <t>542 Wellington St, Newmarket, ON  L3Y 2C6</t>
  </si>
  <si>
    <t>Chai-Tikvah Foundation, The - Support Within Housing - Case Management   </t>
  </si>
  <si>
    <t>37 Stonedene Blvd, North York, ON  M2R 3C6</t>
  </si>
  <si>
    <t>Gordon's Residential Home   </t>
  </si>
  <si>
    <t>105 Sand Rd, Holland Landing, ON  L9N 1H9</t>
  </si>
  <si>
    <t>Heritage Lodge - Mental Health Facility   </t>
  </si>
  <si>
    <t>508 College St, Newmarket, ON  L3Y 1C6</t>
  </si>
  <si>
    <t>Jaye-Kare Lodge   </t>
  </si>
  <si>
    <t>908 Mount Albert Rd, Holland Landing, ON  L9N 1P2</t>
  </si>
  <si>
    <t>Palmer Home Community Support Housing   </t>
  </si>
  <si>
    <t>460 Palmer Ave, Richmond Hill, ON  L4C 1R1</t>
  </si>
  <si>
    <t>Parkview Manor - Mental Health Facilities   </t>
  </si>
  <si>
    <t>683 Gorham St, Newmarket, ON  L3Y 1L5</t>
  </si>
  <si>
    <t>Queenview Residential Home for Special Care   </t>
  </si>
  <si>
    <t>2729 Doane Rd, Queensville, ON  L0G 1R0</t>
  </si>
  <si>
    <t>Reconnect Community Health Services - Supportive Housing Etobicoke/York   </t>
  </si>
  <si>
    <t>1281 St Clair Ave W, Toronto, ON  M6E 1B8</t>
  </si>
  <si>
    <t>Regeneration House - Regeneration High Support Housing - Toronto - Eglinton Avenue   </t>
  </si>
  <si>
    <t>2600 Eglinton Ave W, Toronto, ON  M6M 1T5</t>
  </si>
  <si>
    <t>The George Hull Centre for Children and Families   </t>
  </si>
  <si>
    <t>81 The East Mall, 3rd Fl, Etobicoke, ON  M8Z 5W3</t>
  </si>
  <si>
    <t>http://www.regenerationcs.org/</t>
  </si>
  <si>
    <t>Regeneration Community Services</t>
  </si>
  <si>
    <t>Adults</t>
  </si>
  <si>
    <t>Through Access Point</t>
  </si>
  <si>
    <t>Partnership between Reconnect, the Trillium Health Centre and Services and Housing In the Province (SHIP)</t>
  </si>
  <si>
    <t xml:space="preserve">Reconnect Community Health Services </t>
  </si>
  <si>
    <t>www.reconnect.on.ca</t>
  </si>
  <si>
    <t>16 Years Old and Above</t>
  </si>
  <si>
    <t>Ontario Central LHIN, Toronto, United Way</t>
  </si>
  <si>
    <t>Accredited</t>
  </si>
  <si>
    <t>Acrredition</t>
  </si>
  <si>
    <t>CARF® accreditation</t>
  </si>
  <si>
    <t xml:space="preserve">Queenview Residential Home for Special Care </t>
  </si>
  <si>
    <t>NA</t>
  </si>
  <si>
    <t>Paid or through Government</t>
  </si>
  <si>
    <t>Through the Ontario Home for Special Care Office</t>
  </si>
  <si>
    <t xml:space="preserve"> Parkview Manor - Mental Health Facilities  </t>
  </si>
  <si>
    <t>18 Years Old and Above</t>
  </si>
  <si>
    <t>Through Phone</t>
  </si>
  <si>
    <t>17-21 years old</t>
  </si>
  <si>
    <t>www.cedarheights.ca/palmer</t>
  </si>
  <si>
    <t>Palmer Home Community Support Housing</t>
  </si>
  <si>
    <t>Paid and Subsidized</t>
  </si>
  <si>
    <t>Canadian Centre for Accreditation(CCA)</t>
  </si>
  <si>
    <r>
      <t>Jaye-Kare Lodge</t>
    </r>
    <r>
      <rPr>
        <sz val="14"/>
        <color rgb="FF000000"/>
        <rFont val="Arial"/>
        <charset val="161"/>
      </rPr>
      <t>  </t>
    </r>
  </si>
  <si>
    <r>
      <t>Heritage Lodge - Mental Health Facility</t>
    </r>
    <r>
      <rPr>
        <sz val="14"/>
        <color rgb="FF000000"/>
        <rFont val="Arial"/>
        <charset val="161"/>
      </rPr>
      <t>  </t>
    </r>
  </si>
  <si>
    <r>
      <t>Gordon's Residential Home</t>
    </r>
    <r>
      <rPr>
        <sz val="14"/>
        <color rgb="FF000000"/>
        <rFont val="Arial"/>
        <charset val="161"/>
      </rPr>
      <t>  </t>
    </r>
  </si>
  <si>
    <t>www.chaitikvah.org</t>
  </si>
  <si>
    <t>Referrals accepted from self, family or professionals</t>
  </si>
  <si>
    <r>
      <t>Brookside Lodge - Mental Health Facility</t>
    </r>
    <r>
      <rPr>
        <sz val="14"/>
        <color rgb="FF000000"/>
        <rFont val="Arial"/>
        <charset val="161"/>
      </rPr>
      <t>  </t>
    </r>
  </si>
  <si>
    <t xml:space="preserve"> Bayview Community Services </t>
  </si>
  <si>
    <t>www.goodshepherdcentres.ca</t>
  </si>
  <si>
    <t>Alzheimer Society of York Region</t>
  </si>
  <si>
    <t>http://alzheimer.ca/</t>
  </si>
  <si>
    <t>The Ontario Trillium Foundation
Regional Municipality of York Region
United Way Greater Toronto</t>
  </si>
  <si>
    <r>
      <t>Elizz - All Things Caregiving</t>
    </r>
    <r>
      <rPr>
        <sz val="14"/>
        <color rgb="FF000000"/>
        <rFont val="Arial"/>
        <charset val="161"/>
      </rPr>
      <t> </t>
    </r>
  </si>
  <si>
    <t>www.elizz.com</t>
  </si>
  <si>
    <t>Depression and Anxiety</t>
  </si>
  <si>
    <t>Research. E.g. on mental health expenditures</t>
  </si>
  <si>
    <t>Research more</t>
  </si>
  <si>
    <t>Research Partnership Plan</t>
  </si>
  <si>
    <t>Internal Notes</t>
  </si>
  <si>
    <t xml:space="preserve">Supportive Housing (SH) or Mental Health (MH) Org. </t>
  </si>
  <si>
    <t>Website</t>
  </si>
  <si>
    <t>Name of Organization</t>
  </si>
  <si>
    <t>Demographic Range</t>
  </si>
  <si>
    <t>Charitable Registration Number (CRA)</t>
  </si>
  <si>
    <t xml:space="preserve">Advocacy </t>
  </si>
  <si>
    <t>hospitals, shelters, community members and other service providers as well as self-referrals</t>
  </si>
  <si>
    <t>Belinda's Place (for women)</t>
  </si>
  <si>
    <t>City of Toronto
Health Canada
Ministry of Children &amp; Youth Services
United Way</t>
  </si>
  <si>
    <t>Addiction Services York Region (ASYR)
AIDS Committee of York Region (ACYR)
Canadian Mental Health Association (CMHA)
Citizens for Affordable Housing (CfAH)
Jewish Vocational Services (JVS)
Lifecorps
LOFT Crosslinks Street Outreach
Northridge Community Church of the Salvation Army
Seneca  Workforce Skills
Women’s Centre of York Region (WCYR)
Women’s Support Network (WSN)
York Region Homelessness Community Programs
York Support Services Network (YSSN)</t>
  </si>
  <si>
    <t>York Region Children’s Aid Society, Chippewas of Georgina Island First Nations, York CAS</t>
  </si>
  <si>
    <t>Community Care Access Centre
Grocery Gateway
Mahogany Management
Thorncliffe Neighbourhood Office</t>
  </si>
  <si>
    <t>Association of Jewish Family and Children's Agencies, Children's Mental Health Ontario, Council on Accreditation, Family Service Ontario, Ontario Association of Children's Aid Societies, Ontario Association of Social Workers, Ontario College of Social Workers and Social Service Workers</t>
  </si>
  <si>
    <t>Joint Centres for Transformatiove Healthcare Innovation, Sunnybrook Health Centre</t>
  </si>
  <si>
    <t>https://www.360kids.ca/</t>
  </si>
  <si>
    <t>http://bluedoorshelters.ca/</t>
  </si>
  <si>
    <t>http://belindas.nextmp.net/</t>
  </si>
  <si>
    <t>http://www.bluehillscentre.ca/?t=our-strategic-plan</t>
  </si>
  <si>
    <t>http://www.skylarkyouth.org/</t>
  </si>
  <si>
    <t>Classic Care, Mahagony Management</t>
  </si>
  <si>
    <t>Community health centres (7) </t>
  </si>
  <si>
    <t>Environmental health (23) </t>
  </si>
  <si>
    <t>Health assessments (3) </t>
  </si>
  <si>
    <t>Health clinics (15) </t>
  </si>
  <si>
    <t>Health education (39) </t>
  </si>
  <si>
    <t>Health service professionals (14) </t>
  </si>
  <si>
    <t>Health services (30) </t>
  </si>
  <si>
    <t>Heart health education (2) </t>
  </si>
  <si>
    <t>Mental health (42) </t>
  </si>
  <si>
    <t>Public health (9) </t>
  </si>
  <si>
    <t>Womens health (10) </t>
  </si>
  <si>
    <t>Community health centres</t>
  </si>
  <si>
    <t>Environmental health</t>
  </si>
  <si>
    <t>Health assessments</t>
  </si>
  <si>
    <t>Health clinics</t>
  </si>
  <si>
    <t>Health education</t>
  </si>
  <si>
    <t>Health service professionals</t>
  </si>
  <si>
    <t>Health services</t>
  </si>
  <si>
    <t>Heart health education</t>
  </si>
  <si>
    <t>Mental health</t>
  </si>
  <si>
    <t>Public health</t>
  </si>
  <si>
    <t>Womens health</t>
  </si>
  <si>
    <t>List of Organizations in the Region of York</t>
  </si>
  <si>
    <t>List of Recommendations</t>
  </si>
  <si>
    <t>Community Readiness</t>
  </si>
  <si>
    <t xml:space="preserve">Rank strategies for each criterion using the following  scale:   High = 3 points; Medium =  2 points; Low = 1 point </t>
  </si>
  <si>
    <t>Focus Service Offering</t>
  </si>
  <si>
    <t>Improve Board Efficiency</t>
  </si>
  <si>
    <t xml:space="preserve">Complexity </t>
  </si>
  <si>
    <t>Benefit</t>
  </si>
  <si>
    <t>Complexity</t>
  </si>
  <si>
    <t>Cost</t>
  </si>
  <si>
    <t>Increase in Clients</t>
  </si>
  <si>
    <t>Core Values (betterment of Mental Health of the community)</t>
  </si>
  <si>
    <t>Branding</t>
  </si>
  <si>
    <t>Staff Count/Time</t>
  </si>
  <si>
    <t>Expertise</t>
  </si>
  <si>
    <t xml:space="preserve">Governane/Operations </t>
  </si>
  <si>
    <t>Supportive Housing - Longer Term</t>
  </si>
  <si>
    <t>Frequency of Robert Veltheer</t>
  </si>
  <si>
    <t>WRAP Program</t>
  </si>
  <si>
    <t>Partnerships</t>
  </si>
  <si>
    <t>Leveraging Exisiting Partnerships</t>
  </si>
  <si>
    <t>Case Management</t>
  </si>
  <si>
    <t>Increase no. of Participants</t>
  </si>
  <si>
    <t>Notes: Three interdependent variables executing any Strategy — objectives, resources, and timing</t>
  </si>
  <si>
    <t>Marketing</t>
  </si>
  <si>
    <t>Total</t>
  </si>
  <si>
    <t>MENTAL HEALTH – CHILDREN &amp; YOUTH</t>
  </si>
  <si>
    <t>Family Services York Region – Counselling</t>
  </si>
  <si>
    <t xml:space="preserve">Kinark Child and Family Services:          </t>
  </si>
  <si>
    <t>402 Bloomington Road West, Aurora, ON L4G 0L9</t>
  </si>
  <si>
    <t>40 Orchard View Blvd #255, Toronto, ON M4R 1B9</t>
  </si>
  <si>
    <t>21 Dunlop St #101, Richmond Hill, ON L4C 2M6</t>
  </si>
  <si>
    <t>5 Fairview Mall Drive, #108, North York, ON M2J 2Z1 Fairview Mall Dr #108, North York, ON M2J 2Z1</t>
  </si>
  <si>
    <t xml:space="preserve">Suite 242, 9600 Bathurst St, Maple, ON L6A 3Z8
</t>
  </si>
  <si>
    <t>10121 Yonge St, Richmond Hill, ON L4C 1T7</t>
  </si>
  <si>
    <t>10 Trench St, Richmond Hill, ON L4C 4Z3</t>
  </si>
  <si>
    <t>Markham-Stouffville Hospital</t>
  </si>
  <si>
    <t>381 Church St, Markham, ON L3P 7P3</t>
  </si>
  <si>
    <t>Ontario Shores</t>
  </si>
  <si>
    <t>700 Gordon St. W, Whitby, ON L1N 5S9</t>
  </si>
  <si>
    <t>596 Davis Dr, Newmarket, ON L3Y 2P9</t>
  </si>
  <si>
    <t>22 Prospect St, Newmarket, ON L3Y 3S9</t>
  </si>
  <si>
    <t>11181 Yonge St, Richmond Hill, ON L4S 1L2</t>
  </si>
  <si>
    <t>10415 Yonge St, Richmond Hill, ON L4C 0Z3</t>
  </si>
  <si>
    <t>240 Edward St #1, Aurora, ON L4G 3S9</t>
  </si>
  <si>
    <t>20 Wellington St E, Aurora, ON L4G 1H5</t>
  </si>
  <si>
    <t>2900 Steeles Ave E #218, Thornhill, ON L3T 4X1</t>
  </si>
  <si>
    <t>50 High Tech Rd, Richmond Hill, ON L4B 4N7</t>
  </si>
  <si>
    <t>170 Red Maple Rd #2, Richmond Hill, ON L4B 4T8</t>
  </si>
  <si>
    <t>9915 Yonge St, Richmond Hill, ON L4C 1V1</t>
  </si>
  <si>
    <t>20898 Dalton Rd, Sutton, ON L0E 1R0</t>
  </si>
  <si>
    <t>17250 Yonge St, Newmarket, ON L3Y 6Z1</t>
  </si>
  <si>
    <t>835 Gorham St, Newmarket, ON L3Y 1L7</t>
  </si>
  <si>
    <t>Locations</t>
  </si>
  <si>
    <t>YORK REGION MENTAL HEALTH RESOURCE  LIST</t>
  </si>
  <si>
    <t>HOUSING &amp; SUPPORT SERVICES (Mental Health related)</t>
  </si>
  <si>
    <t>WRAP</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</si>
</sst>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Times New Roman"/>
      <charset val="204"/>
    </font>
    <font>
      <b/>
      <sz val="14"/>
      <name val="Arial"/>
      <family val="2"/>
    </font>
    <font>
      <sz val="8"/>
      <name val="Arial"/>
      <family val="2"/>
    </font>
    <font>
      <b/>
      <sz val="8"/>
      <name val="Arial Black"/>
      <family val="2"/>
    </font>
    <font>
      <b/>
      <sz val="8"/>
      <color rgb="FFFFFFFF"/>
      <name val="Arial Black"/>
      <family val="2"/>
    </font>
    <font>
      <sz val="9"/>
      <color indexed="81"/>
      <name val="Tahoma"/>
    </font>
    <font>
      <b/>
      <sz val="9"/>
      <color indexed="81"/>
      <name val="Tahoma"/>
    </font>
    <font>
      <u/>
      <sz val="10"/>
      <color theme="10"/>
      <name val="Times New Roman"/>
    </font>
    <font>
      <sz val="14"/>
      <color rgb="FF000000"/>
      <name val="Arial"/>
      <charset val="161"/>
    </font>
    <font>
      <u/>
      <sz val="10"/>
      <color theme="11"/>
      <name val="Times New Roman"/>
    </font>
    <font>
      <sz val="14"/>
      <color rgb="FF000000"/>
      <name val="Times New Roman"/>
    </font>
    <font>
      <b/>
      <sz val="10"/>
      <color rgb="FF000000"/>
      <name val="Times New Roman"/>
    </font>
    <font>
      <b/>
      <sz val="8"/>
      <color theme="0"/>
      <name val="Arial Black"/>
      <family val="2"/>
    </font>
  </fonts>
  <fills count="10">
    <fill>
      <patternFill patternType="none"/>
    </fill>
    <fill>
      <patternFill patternType="gray125"/>
    </fill>
    <fill>
      <patternFill patternType="solid">
        <fgColor rgb="FF000000"/>
      </patternFill>
    </fill>
    <fill>
      <patternFill patternType="solid">
        <fgColor theme="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rgb="FF0070C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3">
    <xf numFmtId="0" fontId="0" fillId="0" borderId="0"/>
    <xf numFmtId="0" fontId="7"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applyFill="1" applyBorder="1" applyAlignment="1">
      <alignment horizontal="left" vertical="top"/>
    </xf>
    <xf numFmtId="0" fontId="0" fillId="0" borderId="0" xfId="0" applyFill="1" applyBorder="1" applyAlignment="1">
      <alignment horizontal="left" vertical="top" indent="10"/>
    </xf>
    <xf numFmtId="0" fontId="1" fillId="0" borderId="0" xfId="0" applyFont="1" applyFill="1" applyBorder="1" applyAlignment="1">
      <alignment horizontal="left" vertical="top" indent="13"/>
    </xf>
    <xf numFmtId="0" fontId="2"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2" fillId="0" borderId="4" xfId="0" applyFont="1" applyFill="1" applyBorder="1" applyAlignment="1">
      <alignment vertical="center" wrapText="1"/>
    </xf>
    <xf numFmtId="0" fontId="3" fillId="3" borderId="0" xfId="0" applyFont="1" applyFill="1" applyBorder="1" applyAlignment="1">
      <alignment vertical="top" wrapText="1"/>
    </xf>
    <xf numFmtId="0" fontId="0" fillId="3" borderId="3" xfId="0" applyFill="1" applyBorder="1" applyAlignment="1">
      <alignment vertical="top" wrapText="1"/>
    </xf>
    <xf numFmtId="0" fontId="2" fillId="0" borderId="4" xfId="0" applyFont="1" applyFill="1" applyBorder="1" applyAlignment="1">
      <alignment vertical="top" wrapText="1"/>
    </xf>
    <xf numFmtId="0" fontId="2" fillId="0" borderId="2" xfId="0" applyFont="1" applyFill="1" applyBorder="1" applyAlignment="1">
      <alignment vertical="top" wrapText="1"/>
    </xf>
    <xf numFmtId="0" fontId="0" fillId="0" borderId="3" xfId="0" applyFill="1" applyBorder="1" applyAlignment="1">
      <alignment vertical="top" wrapText="1"/>
    </xf>
    <xf numFmtId="0" fontId="2" fillId="0" borderId="2" xfId="0" applyFont="1" applyFill="1" applyBorder="1" applyAlignment="1">
      <alignment vertical="center" wrapText="1"/>
    </xf>
    <xf numFmtId="0" fontId="3" fillId="2" borderId="0" xfId="0" applyFont="1" applyFill="1"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vertical="top" wrapText="1"/>
    </xf>
    <xf numFmtId="0" fontId="0" fillId="0" borderId="0" xfId="0" applyFill="1" applyBorder="1" applyAlignment="1">
      <alignment horizontal="left" vertical="top" wrapText="1"/>
    </xf>
    <xf numFmtId="0" fontId="2" fillId="0" borderId="0" xfId="0" applyFont="1" applyFill="1" applyBorder="1" applyAlignment="1">
      <alignment vertical="center" wrapText="1"/>
    </xf>
    <xf numFmtId="0" fontId="0" fillId="0" borderId="0" xfId="0" applyFill="1" applyBorder="1" applyAlignment="1">
      <alignment horizontal="left" vertical="center"/>
    </xf>
    <xf numFmtId="0" fontId="2" fillId="0" borderId="0" xfId="0" applyFont="1" applyFill="1" applyBorder="1" applyAlignment="1">
      <alignment horizontal="left" wrapText="1"/>
    </xf>
    <xf numFmtId="0" fontId="0" fillId="4" borderId="0" xfId="0" applyFill="1" applyBorder="1" applyAlignment="1">
      <alignment horizontal="left" vertical="top"/>
    </xf>
    <xf numFmtId="0" fontId="0" fillId="4" borderId="0" xfId="0" applyFill="1" applyBorder="1" applyAlignment="1">
      <alignment horizontal="left" vertical="top" wrapText="1"/>
    </xf>
    <xf numFmtId="0" fontId="0" fillId="0" borderId="0" xfId="0"/>
    <xf numFmtId="16" fontId="0" fillId="0" borderId="0" xfId="0" applyNumberFormat="1" applyFill="1" applyBorder="1" applyAlignment="1">
      <alignment horizontal="left" vertical="top" wrapText="1"/>
    </xf>
    <xf numFmtId="0" fontId="7" fillId="0" borderId="0" xfId="1" applyFill="1" applyBorder="1" applyAlignment="1">
      <alignment horizontal="left" vertical="top" wrapText="1"/>
    </xf>
    <xf numFmtId="0" fontId="0" fillId="4" borderId="0" xfId="0" applyFill="1" applyAlignment="1">
      <alignment wrapText="1"/>
    </xf>
    <xf numFmtId="0" fontId="8" fillId="0" borderId="0" xfId="0" applyFont="1" applyFill="1" applyBorder="1" applyAlignment="1">
      <alignment horizontal="left" vertical="top"/>
    </xf>
    <xf numFmtId="0" fontId="0" fillId="5" borderId="0" xfId="0" applyFill="1" applyBorder="1" applyAlignment="1">
      <alignment horizontal="left" vertical="top"/>
    </xf>
    <xf numFmtId="0" fontId="7" fillId="0" borderId="0" xfId="1" applyFill="1" applyBorder="1" applyAlignment="1">
      <alignment horizontal="left" vertical="top"/>
    </xf>
    <xf numFmtId="0" fontId="0" fillId="6" borderId="0" xfId="0" applyFill="1" applyBorder="1" applyAlignment="1">
      <alignment horizontal="left" vertical="top"/>
    </xf>
    <xf numFmtId="0" fontId="0" fillId="6" borderId="5" xfId="0" applyFill="1" applyBorder="1" applyAlignment="1">
      <alignment horizontal="left" vertical="top"/>
    </xf>
    <xf numFmtId="0" fontId="0" fillId="6" borderId="6" xfId="0" applyFill="1" applyBorder="1" applyAlignment="1">
      <alignment horizontal="left" vertical="top"/>
    </xf>
    <xf numFmtId="0" fontId="11" fillId="6" borderId="7" xfId="0" applyFont="1" applyFill="1" applyBorder="1" applyAlignment="1">
      <alignment horizontal="center" vertical="center"/>
    </xf>
    <xf numFmtId="0" fontId="0" fillId="6" borderId="8" xfId="0" applyFont="1" applyFill="1" applyBorder="1" applyAlignment="1">
      <alignment horizontal="center" vertical="center" wrapText="1"/>
    </xf>
    <xf numFmtId="0" fontId="0" fillId="6" borderId="9" xfId="0" applyFont="1" applyFill="1" applyBorder="1" applyAlignment="1">
      <alignment horizontal="center" vertical="center" wrapText="1"/>
    </xf>
    <xf numFmtId="0" fontId="11" fillId="9" borderId="0" xfId="0" applyFont="1" applyFill="1" applyBorder="1" applyAlignment="1">
      <alignment horizontal="left" vertical="center"/>
    </xf>
    <xf numFmtId="0" fontId="11" fillId="6" borderId="0" xfId="0" applyFont="1" applyFill="1" applyBorder="1" applyAlignment="1">
      <alignment horizontal="left" vertical="top"/>
    </xf>
    <xf numFmtId="0" fontId="0" fillId="6" borderId="6" xfId="0" applyFill="1" applyBorder="1" applyAlignment="1">
      <alignment horizontal="center" vertical="center"/>
    </xf>
    <xf numFmtId="0" fontId="0" fillId="6" borderId="5" xfId="0" applyFill="1" applyBorder="1" applyAlignment="1">
      <alignment horizontal="center" vertical="center"/>
    </xf>
    <xf numFmtId="0" fontId="0" fillId="6" borderId="0" xfId="0" applyFill="1" applyBorder="1" applyAlignment="1">
      <alignment horizontal="center"/>
    </xf>
    <xf numFmtId="0" fontId="0" fillId="6" borderId="10" xfId="0" applyFont="1" applyFill="1" applyBorder="1" applyAlignment="1">
      <alignment horizontal="center" vertical="center" wrapText="1"/>
    </xf>
    <xf numFmtId="0" fontId="0" fillId="6" borderId="11" xfId="0" applyFill="1" applyBorder="1" applyAlignment="1">
      <alignment horizontal="center" vertical="center"/>
    </xf>
    <xf numFmtId="0" fontId="4" fillId="2" borderId="0" xfId="0" applyFont="1" applyFill="1" applyBorder="1" applyAlignment="1">
      <alignment vertical="top" wrapText="1"/>
    </xf>
    <xf numFmtId="0" fontId="2" fillId="0" borderId="3" xfId="0" applyFont="1" applyFill="1" applyBorder="1" applyAlignment="1">
      <alignment horizontal="left" vertical="top" wrapText="1"/>
    </xf>
    <xf numFmtId="0" fontId="12" fillId="3" borderId="0" xfId="0" applyFont="1" applyFill="1" applyBorder="1" applyAlignment="1">
      <alignment vertical="top" wrapText="1"/>
    </xf>
    <xf numFmtId="0" fontId="12" fillId="2" borderId="0" xfId="0" applyFont="1" applyFill="1" applyBorder="1" applyAlignment="1">
      <alignment vertical="top" wrapText="1"/>
    </xf>
    <xf numFmtId="0" fontId="11" fillId="7" borderId="0" xfId="0" applyFont="1" applyFill="1" applyBorder="1" applyAlignment="1">
      <alignment horizontal="center" vertical="center" wrapText="1"/>
    </xf>
    <xf numFmtId="0" fontId="11" fillId="8" borderId="0" xfId="0" applyFont="1" applyFill="1" applyBorder="1" applyAlignment="1">
      <alignment horizontal="center" vertical="center" wrapText="1"/>
    </xf>
    <xf numFmtId="0" fontId="10" fillId="5" borderId="0" xfId="0" applyFont="1" applyFill="1" applyBorder="1" applyAlignment="1">
      <alignment horizontal="center" vertical="top"/>
    </xf>
  </cellXfs>
  <cellStyles count="3">
    <cellStyle name="Followed Hyperlink" xfId="2" builtinId="9" hidden="1"/>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cat>
            <c:strRef>
              <c:f>Charts!$D$6:$D$16</c:f>
              <c:strCache>
                <c:ptCount val="11"/>
                <c:pt idx="0">
                  <c:v>Community health centres</c:v>
                </c:pt>
                <c:pt idx="1">
                  <c:v>Environmental health</c:v>
                </c:pt>
                <c:pt idx="2">
                  <c:v>Health assessments</c:v>
                </c:pt>
                <c:pt idx="3">
                  <c:v>Health clinics</c:v>
                </c:pt>
                <c:pt idx="4">
                  <c:v>Health education</c:v>
                </c:pt>
                <c:pt idx="5">
                  <c:v>Health service professionals</c:v>
                </c:pt>
                <c:pt idx="6">
                  <c:v>Health services</c:v>
                </c:pt>
                <c:pt idx="7">
                  <c:v>Heart health education</c:v>
                </c:pt>
                <c:pt idx="8">
                  <c:v>Mental health</c:v>
                </c:pt>
                <c:pt idx="9">
                  <c:v>Public health</c:v>
                </c:pt>
                <c:pt idx="10">
                  <c:v>Womens health</c:v>
                </c:pt>
              </c:strCache>
            </c:strRef>
          </c:cat>
          <c:val>
            <c:numRef>
              <c:f>Charts!$E$6:$E$16</c:f>
              <c:numCache>
                <c:formatCode>General</c:formatCode>
                <c:ptCount val="11"/>
                <c:pt idx="0">
                  <c:v>7</c:v>
                </c:pt>
                <c:pt idx="1">
                  <c:v>4</c:v>
                </c:pt>
                <c:pt idx="2">
                  <c:v>3</c:v>
                </c:pt>
                <c:pt idx="3">
                  <c:v>5</c:v>
                </c:pt>
                <c:pt idx="4">
                  <c:v>9</c:v>
                </c:pt>
                <c:pt idx="5">
                  <c:v>4</c:v>
                </c:pt>
                <c:pt idx="6">
                  <c:v>30</c:v>
                </c:pt>
                <c:pt idx="7">
                  <c:v>2</c:v>
                </c:pt>
                <c:pt idx="8">
                  <c:v>42</c:v>
                </c:pt>
                <c:pt idx="9">
                  <c:v>9</c:v>
                </c:pt>
                <c:pt idx="10">
                  <c:v>10</c:v>
                </c:pt>
              </c:numCache>
            </c:numRef>
          </c:val>
        </c:ser>
        <c:dLbls>
          <c:showLegendKey val="0"/>
          <c:showVal val="0"/>
          <c:showCatName val="0"/>
          <c:showSerName val="0"/>
          <c:showPercent val="0"/>
          <c:showBubbleSize val="0"/>
        </c:dLbls>
        <c:gapWidth val="75"/>
        <c:axId val="469237160"/>
        <c:axId val="469237552"/>
      </c:barChart>
      <c:catAx>
        <c:axId val="469237160"/>
        <c:scaling>
          <c:orientation val="minMax"/>
        </c:scaling>
        <c:delete val="0"/>
        <c:axPos val="l"/>
        <c:numFmt formatCode="General" sourceLinked="0"/>
        <c:majorTickMark val="none"/>
        <c:minorTickMark val="none"/>
        <c:tickLblPos val="nextTo"/>
        <c:spPr>
          <a:ln>
            <a:noFill/>
          </a:ln>
        </c:spPr>
        <c:crossAx val="469237552"/>
        <c:crosses val="autoZero"/>
        <c:auto val="1"/>
        <c:lblAlgn val="ctr"/>
        <c:lblOffset val="100"/>
        <c:noMultiLvlLbl val="0"/>
      </c:catAx>
      <c:valAx>
        <c:axId val="469237552"/>
        <c:scaling>
          <c:orientation val="minMax"/>
        </c:scaling>
        <c:delete val="0"/>
        <c:axPos val="b"/>
        <c:majorGridlines>
          <c:spPr>
            <a:ln>
              <a:solidFill>
                <a:schemeClr val="bg1">
                  <a:lumMod val="75000"/>
                </a:schemeClr>
              </a:solidFill>
              <a:prstDash val="sysDash"/>
            </a:ln>
          </c:spPr>
        </c:majorGridlines>
        <c:numFmt formatCode="General" sourceLinked="1"/>
        <c:majorTickMark val="none"/>
        <c:minorTickMark val="none"/>
        <c:tickLblPos val="nextTo"/>
        <c:spPr>
          <a:ln>
            <a:noFill/>
          </a:ln>
        </c:spPr>
        <c:txPr>
          <a:bodyPr/>
          <a:lstStyle/>
          <a:p>
            <a:pPr>
              <a:defRPr b="1"/>
            </a:pPr>
            <a:endParaRPr lang="en-US"/>
          </a:p>
        </c:txPr>
        <c:crossAx val="46923716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0</xdr:col>
      <xdr:colOff>88900</xdr:colOff>
      <xdr:row>13</xdr:row>
      <xdr:rowOff>63500</xdr:rowOff>
    </xdr:to>
    <xdr:pic>
      <xdr:nvPicPr>
        <xdr:cNvPr id="4" name="Picture 3" descr="http://www.centralhealthline.ca/gfx/inden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6985000"/>
          <a:ext cx="8890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88900</xdr:colOff>
      <xdr:row>24</xdr:row>
      <xdr:rowOff>63500</xdr:rowOff>
    </xdr:to>
    <xdr:pic>
      <xdr:nvPicPr>
        <xdr:cNvPr id="5" name="Picture 4" descr="http://www.centralhealthline.ca/gfx/inden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9220200"/>
          <a:ext cx="8890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xdr:row>
      <xdr:rowOff>0</xdr:rowOff>
    </xdr:from>
    <xdr:to>
      <xdr:col>2</xdr:col>
      <xdr:colOff>88900</xdr:colOff>
      <xdr:row>12</xdr:row>
      <xdr:rowOff>63500</xdr:rowOff>
    </xdr:to>
    <xdr:pic>
      <xdr:nvPicPr>
        <xdr:cNvPr id="6" name="Picture 5" descr="http://www.centralhealthline.ca/gfx/inden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6781800"/>
          <a:ext cx="8890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xdr:row>
      <xdr:rowOff>0</xdr:rowOff>
    </xdr:from>
    <xdr:to>
      <xdr:col>2</xdr:col>
      <xdr:colOff>88900</xdr:colOff>
      <xdr:row>23</xdr:row>
      <xdr:rowOff>63500</xdr:rowOff>
    </xdr:to>
    <xdr:pic>
      <xdr:nvPicPr>
        <xdr:cNvPr id="7" name="Picture 6" descr="http://www.centralhealthline.ca/gfx/inden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9017000"/>
          <a:ext cx="8890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155222</xdr:colOff>
      <xdr:row>0</xdr:row>
      <xdr:rowOff>14111</xdr:rowOff>
    </xdr:from>
    <xdr:to>
      <xdr:col>13</xdr:col>
      <xdr:colOff>661986</xdr:colOff>
      <xdr:row>23</xdr:row>
      <xdr:rowOff>96433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www.chaitikvah.org/" TargetMode="External"/><Relationship Id="rId7" Type="http://schemas.openxmlformats.org/officeDocument/2006/relationships/comments" Target="../comments1.xml"/><Relationship Id="rId2" Type="http://schemas.openxmlformats.org/officeDocument/2006/relationships/hyperlink" Target="http://www.cedarheights.ca/palmer" TargetMode="External"/><Relationship Id="rId1" Type="http://schemas.openxmlformats.org/officeDocument/2006/relationships/hyperlink" Target="http://www.reconnect.on.ca/" TargetMode="External"/><Relationship Id="rId6" Type="http://schemas.openxmlformats.org/officeDocument/2006/relationships/vmlDrawing" Target="../drawings/vmlDrawing1.vml"/><Relationship Id="rId5" Type="http://schemas.openxmlformats.org/officeDocument/2006/relationships/hyperlink" Target="http://www.elizz.com/" TargetMode="External"/><Relationship Id="rId4" Type="http://schemas.openxmlformats.org/officeDocument/2006/relationships/hyperlink" Target="http://www.goodshepherdcentres.ca/"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york.cioc.ca/bresults.asp?SubjID=1375" TargetMode="External"/><Relationship Id="rId3" Type="http://schemas.openxmlformats.org/officeDocument/2006/relationships/hyperlink" Target="https://york.cioc.ca/bresults.asp?SubjID=985" TargetMode="External"/><Relationship Id="rId7" Type="http://schemas.openxmlformats.org/officeDocument/2006/relationships/hyperlink" Target="https://york.cioc.ca/bresults.asp?SubjID=997" TargetMode="External"/><Relationship Id="rId2" Type="http://schemas.openxmlformats.org/officeDocument/2006/relationships/hyperlink" Target="https://york.cioc.ca/bresults.asp?SubjID=722" TargetMode="External"/><Relationship Id="rId1" Type="http://schemas.openxmlformats.org/officeDocument/2006/relationships/hyperlink" Target="https://york.cioc.ca/bresults.asp?SubjID=449" TargetMode="External"/><Relationship Id="rId6" Type="http://schemas.openxmlformats.org/officeDocument/2006/relationships/hyperlink" Target="https://york.cioc.ca/bresults.asp?SubjID=993" TargetMode="External"/><Relationship Id="rId11" Type="http://schemas.openxmlformats.org/officeDocument/2006/relationships/drawing" Target="../drawings/drawing2.xml"/><Relationship Id="rId5" Type="http://schemas.openxmlformats.org/officeDocument/2006/relationships/hyperlink" Target="https://york.cioc.ca/bresults.asp?SubjID=992" TargetMode="External"/><Relationship Id="rId10" Type="http://schemas.openxmlformats.org/officeDocument/2006/relationships/hyperlink" Target="https://york.cioc.ca/bresults.asp?SubjID=2293" TargetMode="External"/><Relationship Id="rId4" Type="http://schemas.openxmlformats.org/officeDocument/2006/relationships/hyperlink" Target="https://york.cioc.ca/bresults.asp?SubjID=986" TargetMode="External"/><Relationship Id="rId9" Type="http://schemas.openxmlformats.org/officeDocument/2006/relationships/hyperlink" Target="https://york.cioc.ca/bresults.asp?SubjID=17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workbookViewId="0">
      <selection activeCell="C3" sqref="C3"/>
    </sheetView>
  </sheetViews>
  <sheetFormatPr defaultColWidth="12" defaultRowHeight="13.2" x14ac:dyDescent="0.25"/>
  <cols>
    <col min="1" max="1" width="19.6640625" customWidth="1"/>
    <col min="2" max="2" width="29.109375" customWidth="1"/>
    <col min="3" max="3" width="11.77734375" customWidth="1"/>
    <col min="4" max="4" width="11.6640625" customWidth="1"/>
    <col min="5" max="5" width="17" customWidth="1"/>
    <col min="6" max="8" width="14" customWidth="1"/>
    <col min="9" max="9" width="17" customWidth="1"/>
    <col min="10" max="10" width="16.33203125" customWidth="1"/>
    <col min="11" max="11" width="15.33203125" customWidth="1"/>
    <col min="12" max="12" width="15.6640625" customWidth="1"/>
    <col min="13" max="13" width="13.109375" customWidth="1"/>
  </cols>
  <sheetData>
    <row r="1" spans="1:17" x14ac:dyDescent="0.25">
      <c r="A1" s="28"/>
      <c r="B1" s="28"/>
      <c r="C1" s="28"/>
      <c r="D1" s="28"/>
      <c r="E1" s="28"/>
      <c r="F1" s="28"/>
      <c r="G1" s="28"/>
      <c r="H1" s="28"/>
      <c r="I1" s="28"/>
      <c r="J1" s="28"/>
      <c r="K1" s="28"/>
      <c r="L1" s="28"/>
      <c r="M1" s="28"/>
      <c r="N1" s="28"/>
      <c r="O1" s="28"/>
      <c r="P1" s="28"/>
      <c r="Q1" s="28"/>
    </row>
    <row r="2" spans="1:17" ht="21.9" customHeight="1" x14ac:dyDescent="0.25">
      <c r="A2" s="28"/>
      <c r="B2" s="28" t="s">
        <v>239</v>
      </c>
      <c r="C2" s="28"/>
      <c r="D2" s="28"/>
      <c r="E2" s="28"/>
      <c r="F2" s="28"/>
      <c r="G2" s="28"/>
      <c r="H2" s="28"/>
      <c r="I2" s="28"/>
      <c r="J2" s="28"/>
      <c r="K2" s="28"/>
      <c r="L2" s="28"/>
      <c r="M2" s="28"/>
      <c r="N2" s="28"/>
      <c r="O2" s="28"/>
      <c r="P2" s="28"/>
      <c r="Q2" s="28"/>
    </row>
    <row r="3" spans="1:17" x14ac:dyDescent="0.25">
      <c r="A3" s="28"/>
      <c r="B3" s="28"/>
      <c r="C3" s="28"/>
      <c r="D3" s="28"/>
      <c r="E3" s="28"/>
      <c r="F3" s="28"/>
      <c r="G3" s="28"/>
      <c r="H3" s="28"/>
      <c r="I3" s="28"/>
      <c r="J3" s="28"/>
      <c r="K3" s="28"/>
      <c r="L3" s="28"/>
      <c r="M3" s="28"/>
      <c r="N3" s="28"/>
      <c r="O3" s="28"/>
      <c r="P3" s="28"/>
      <c r="Q3" s="28"/>
    </row>
    <row r="4" spans="1:17" ht="24" customHeight="1" thickBot="1" x14ac:dyDescent="0.3">
      <c r="A4" s="28"/>
      <c r="B4" s="28"/>
      <c r="C4" s="38" t="s">
        <v>243</v>
      </c>
      <c r="D4" s="38" t="s">
        <v>243</v>
      </c>
      <c r="E4" s="38" t="s">
        <v>243</v>
      </c>
      <c r="F4" s="38" t="s">
        <v>243</v>
      </c>
      <c r="G4" s="38"/>
      <c r="H4" s="38" t="s">
        <v>244</v>
      </c>
      <c r="I4" s="38" t="s">
        <v>242</v>
      </c>
      <c r="J4" s="38" t="s">
        <v>244</v>
      </c>
      <c r="K4" s="38" t="s">
        <v>244</v>
      </c>
      <c r="L4" s="38"/>
      <c r="M4" s="28"/>
      <c r="N4" s="28"/>
      <c r="O4" s="28"/>
      <c r="P4" s="28"/>
      <c r="Q4" s="28"/>
    </row>
    <row r="5" spans="1:17" ht="65.099999999999994" customHeight="1" thickBot="1" x14ac:dyDescent="0.3">
      <c r="A5" s="28"/>
      <c r="B5" s="31" t="s">
        <v>237</v>
      </c>
      <c r="C5" s="32" t="s">
        <v>246</v>
      </c>
      <c r="D5" s="32" t="s">
        <v>238</v>
      </c>
      <c r="E5" s="32" t="s">
        <v>247</v>
      </c>
      <c r="F5" s="33" t="s">
        <v>248</v>
      </c>
      <c r="G5" s="33" t="s">
        <v>261</v>
      </c>
      <c r="H5" s="39" t="s">
        <v>250</v>
      </c>
      <c r="I5" s="32" t="s">
        <v>251</v>
      </c>
      <c r="J5" s="32" t="s">
        <v>245</v>
      </c>
      <c r="K5" s="33" t="s">
        <v>249</v>
      </c>
      <c r="L5" s="33" t="s">
        <v>261</v>
      </c>
      <c r="M5" s="28"/>
      <c r="N5" s="28"/>
      <c r="O5" s="28"/>
      <c r="P5" s="28"/>
    </row>
    <row r="6" spans="1:17" ht="27.9" customHeight="1" x14ac:dyDescent="0.25">
      <c r="A6" s="45" t="s">
        <v>240</v>
      </c>
      <c r="B6" s="30" t="s">
        <v>252</v>
      </c>
      <c r="C6" s="36"/>
      <c r="D6" s="36"/>
      <c r="E6" s="36"/>
      <c r="F6" s="36"/>
      <c r="G6" s="36">
        <f t="shared" ref="G6:G13" si="0">SUM(C6:F6)</f>
        <v>0</v>
      </c>
      <c r="H6" s="40"/>
      <c r="I6" s="40"/>
      <c r="J6" s="40"/>
      <c r="K6" s="40"/>
      <c r="L6" s="36">
        <f t="shared" ref="L6:L13" si="1">SUM(H6:K6)</f>
        <v>0</v>
      </c>
      <c r="M6" s="28"/>
      <c r="N6" s="28"/>
      <c r="O6" s="28"/>
      <c r="P6" s="28"/>
    </row>
    <row r="7" spans="1:17" ht="27.9" customHeight="1" x14ac:dyDescent="0.25">
      <c r="A7" s="45"/>
      <c r="B7" s="29" t="s">
        <v>253</v>
      </c>
      <c r="C7" s="37"/>
      <c r="D7" s="37"/>
      <c r="E7" s="37"/>
      <c r="F7" s="37"/>
      <c r="G7" s="37">
        <f t="shared" si="0"/>
        <v>0</v>
      </c>
      <c r="H7" s="37"/>
      <c r="I7" s="37"/>
      <c r="J7" s="37"/>
      <c r="K7" s="37"/>
      <c r="L7" s="37">
        <f t="shared" si="1"/>
        <v>0</v>
      </c>
      <c r="M7" s="28"/>
      <c r="N7" s="28"/>
      <c r="O7" s="28"/>
      <c r="P7" s="28"/>
    </row>
    <row r="8" spans="1:17" ht="27.9" customHeight="1" x14ac:dyDescent="0.25">
      <c r="A8" s="45"/>
      <c r="B8" s="29" t="s">
        <v>254</v>
      </c>
      <c r="C8" s="37"/>
      <c r="D8" s="37"/>
      <c r="E8" s="37"/>
      <c r="F8" s="37"/>
      <c r="G8" s="37">
        <f t="shared" si="0"/>
        <v>0</v>
      </c>
      <c r="H8" s="37"/>
      <c r="I8" s="37"/>
      <c r="J8" s="37"/>
      <c r="K8" s="37"/>
      <c r="L8" s="37">
        <f t="shared" si="1"/>
        <v>0</v>
      </c>
      <c r="M8" s="28"/>
      <c r="N8" s="28"/>
      <c r="O8" s="28"/>
      <c r="P8" s="28"/>
    </row>
    <row r="9" spans="1:17" ht="27.9" customHeight="1" x14ac:dyDescent="0.25">
      <c r="A9" s="46" t="s">
        <v>258</v>
      </c>
      <c r="B9" s="29" t="s">
        <v>255</v>
      </c>
      <c r="C9" s="37"/>
      <c r="D9" s="37"/>
      <c r="E9" s="37"/>
      <c r="F9" s="37"/>
      <c r="G9" s="37">
        <f t="shared" si="0"/>
        <v>0</v>
      </c>
      <c r="H9" s="37"/>
      <c r="I9" s="37"/>
      <c r="J9" s="37"/>
      <c r="K9" s="37"/>
      <c r="L9" s="37">
        <f t="shared" si="1"/>
        <v>0</v>
      </c>
      <c r="M9" s="28"/>
      <c r="N9" s="28"/>
      <c r="O9" s="28"/>
      <c r="P9" s="28"/>
    </row>
    <row r="10" spans="1:17" ht="27.9" customHeight="1" x14ac:dyDescent="0.25">
      <c r="A10" s="46"/>
      <c r="B10" s="29" t="s">
        <v>256</v>
      </c>
      <c r="C10" s="37"/>
      <c r="D10" s="37"/>
      <c r="E10" s="37"/>
      <c r="F10" s="37"/>
      <c r="G10" s="37">
        <f t="shared" si="0"/>
        <v>0</v>
      </c>
      <c r="H10" s="37"/>
      <c r="I10" s="37"/>
      <c r="J10" s="37"/>
      <c r="K10" s="37"/>
      <c r="L10" s="37">
        <f t="shared" si="1"/>
        <v>0</v>
      </c>
      <c r="M10" s="28"/>
      <c r="N10" s="28"/>
      <c r="O10" s="28"/>
      <c r="P10" s="28"/>
    </row>
    <row r="11" spans="1:17" ht="27.9" customHeight="1" x14ac:dyDescent="0.25">
      <c r="A11" s="46"/>
      <c r="B11" s="29" t="s">
        <v>257</v>
      </c>
      <c r="C11" s="37"/>
      <c r="D11" s="37"/>
      <c r="E11" s="37"/>
      <c r="F11" s="37"/>
      <c r="G11" s="37">
        <f t="shared" si="0"/>
        <v>0</v>
      </c>
      <c r="H11" s="37"/>
      <c r="I11" s="37"/>
      <c r="J11" s="37"/>
      <c r="K11" s="37"/>
      <c r="L11" s="37">
        <f t="shared" si="1"/>
        <v>0</v>
      </c>
      <c r="M11" s="28"/>
      <c r="N11" s="28"/>
      <c r="O11" s="28"/>
      <c r="P11" s="28"/>
    </row>
    <row r="12" spans="1:17" ht="63" customHeight="1" x14ac:dyDescent="0.25">
      <c r="A12" s="34"/>
      <c r="B12" s="29" t="s">
        <v>241</v>
      </c>
      <c r="C12" s="37"/>
      <c r="D12" s="37"/>
      <c r="E12" s="37"/>
      <c r="F12" s="37"/>
      <c r="G12" s="37">
        <f t="shared" si="0"/>
        <v>0</v>
      </c>
      <c r="H12" s="37"/>
      <c r="I12" s="37"/>
      <c r="J12" s="37"/>
      <c r="K12" s="37"/>
      <c r="L12" s="37">
        <f t="shared" si="1"/>
        <v>0</v>
      </c>
      <c r="M12" s="28"/>
      <c r="N12" s="28"/>
      <c r="O12" s="28"/>
      <c r="P12" s="28"/>
    </row>
    <row r="13" spans="1:17" ht="63" customHeight="1" x14ac:dyDescent="0.25">
      <c r="A13" s="34"/>
      <c r="B13" s="29" t="s">
        <v>260</v>
      </c>
      <c r="C13" s="37"/>
      <c r="D13" s="37"/>
      <c r="E13" s="37"/>
      <c r="F13" s="37"/>
      <c r="G13" s="37">
        <f t="shared" si="0"/>
        <v>0</v>
      </c>
      <c r="H13" s="37"/>
      <c r="I13" s="37"/>
      <c r="J13" s="37"/>
      <c r="K13" s="37"/>
      <c r="L13" s="37">
        <f t="shared" si="1"/>
        <v>0</v>
      </c>
      <c r="M13" s="28"/>
      <c r="N13" s="28"/>
      <c r="O13" s="28"/>
      <c r="P13" s="28"/>
    </row>
    <row r="14" spans="1:17" x14ac:dyDescent="0.25">
      <c r="A14" s="35"/>
      <c r="B14" s="28"/>
      <c r="C14" s="28"/>
      <c r="D14" s="28"/>
      <c r="E14" s="28"/>
      <c r="F14" s="28"/>
      <c r="G14" s="28"/>
      <c r="H14" s="28"/>
      <c r="I14" s="28"/>
      <c r="J14" s="28"/>
      <c r="K14" s="28"/>
      <c r="L14" s="28"/>
      <c r="M14" s="28"/>
      <c r="N14" s="28"/>
      <c r="O14" s="28"/>
      <c r="P14" s="28"/>
      <c r="Q14" s="28"/>
    </row>
    <row r="15" spans="1:17" x14ac:dyDescent="0.25">
      <c r="A15" s="28"/>
      <c r="B15" s="28" t="s">
        <v>259</v>
      </c>
      <c r="C15" s="28"/>
      <c r="D15" s="28"/>
      <c r="E15" s="28"/>
      <c r="F15" s="28"/>
      <c r="G15" s="28"/>
      <c r="H15" s="28"/>
      <c r="I15" s="28"/>
      <c r="J15" s="28"/>
      <c r="K15" s="28"/>
      <c r="L15" s="28"/>
      <c r="M15" s="28"/>
      <c r="N15" s="28"/>
      <c r="O15" s="28"/>
      <c r="P15" s="28"/>
      <c r="Q15" s="28"/>
    </row>
    <row r="16" spans="1:17" ht="47.1" customHeight="1" x14ac:dyDescent="0.25">
      <c r="A16" s="28"/>
      <c r="B16" s="28"/>
      <c r="C16" s="28"/>
      <c r="D16" s="28"/>
      <c r="E16" s="28"/>
      <c r="F16" s="28"/>
      <c r="G16" s="28"/>
      <c r="H16" s="28"/>
      <c r="I16" s="28"/>
      <c r="J16" s="28"/>
      <c r="K16" s="28"/>
      <c r="L16" s="28"/>
      <c r="M16" s="28"/>
      <c r="N16" s="28"/>
      <c r="O16" s="28"/>
      <c r="P16" s="28"/>
      <c r="Q16" s="28"/>
    </row>
    <row r="17" spans="1:17" x14ac:dyDescent="0.25">
      <c r="A17" s="28"/>
      <c r="B17" s="28"/>
      <c r="C17" s="28"/>
      <c r="D17" s="28"/>
      <c r="E17" s="28"/>
      <c r="F17" s="28"/>
      <c r="G17" s="28"/>
      <c r="H17" s="28"/>
      <c r="I17" s="28"/>
      <c r="J17" s="28"/>
      <c r="K17" s="28"/>
      <c r="L17" s="28"/>
      <c r="M17" s="28"/>
      <c r="N17" s="28"/>
      <c r="O17" s="28"/>
      <c r="P17" s="28"/>
      <c r="Q17" s="28"/>
    </row>
    <row r="18" spans="1:17" x14ac:dyDescent="0.25">
      <c r="A18" s="28"/>
      <c r="B18" s="28"/>
      <c r="C18" s="28"/>
      <c r="D18" s="28"/>
      <c r="E18" s="28"/>
      <c r="F18" s="28"/>
      <c r="G18" s="28"/>
      <c r="H18" s="28"/>
      <c r="I18" s="28"/>
      <c r="J18" s="28"/>
      <c r="K18" s="28"/>
      <c r="L18" s="28"/>
      <c r="M18" s="28"/>
      <c r="N18" s="28"/>
      <c r="O18" s="28"/>
      <c r="P18" s="28"/>
      <c r="Q18" s="28"/>
    </row>
    <row r="19" spans="1:17" x14ac:dyDescent="0.25">
      <c r="A19" s="28"/>
      <c r="B19" s="28"/>
      <c r="C19" s="28"/>
      <c r="D19" s="28"/>
      <c r="E19" s="28"/>
      <c r="F19" s="28"/>
      <c r="G19" s="28"/>
      <c r="H19" s="28"/>
      <c r="I19" s="28"/>
      <c r="J19" s="28"/>
      <c r="K19" s="28"/>
      <c r="L19" s="28"/>
      <c r="M19" s="28"/>
      <c r="N19" s="28"/>
      <c r="O19" s="28"/>
      <c r="P19" s="28"/>
      <c r="Q19" s="28"/>
    </row>
    <row r="20" spans="1:17" x14ac:dyDescent="0.25">
      <c r="A20" s="28"/>
      <c r="B20" s="28"/>
      <c r="C20" s="28"/>
      <c r="D20" s="28"/>
      <c r="E20" s="28"/>
      <c r="F20" s="28"/>
      <c r="G20" s="28"/>
      <c r="H20" s="28"/>
      <c r="I20" s="28"/>
      <c r="J20" s="28"/>
      <c r="K20" s="28"/>
      <c r="L20" s="28"/>
      <c r="M20" s="28"/>
      <c r="N20" s="28"/>
      <c r="O20" s="28"/>
      <c r="P20" s="28"/>
      <c r="Q20" s="28"/>
    </row>
    <row r="21" spans="1:17" x14ac:dyDescent="0.25">
      <c r="A21" s="28"/>
      <c r="B21" s="28"/>
      <c r="C21" s="28"/>
      <c r="D21" s="28"/>
      <c r="E21" s="28"/>
      <c r="F21" s="28"/>
      <c r="G21" s="28"/>
      <c r="H21" s="28"/>
      <c r="I21" s="28"/>
      <c r="J21" s="28"/>
      <c r="K21" s="28"/>
      <c r="L21" s="28"/>
      <c r="M21" s="28"/>
      <c r="N21" s="28"/>
      <c r="O21" s="28"/>
      <c r="P21" s="28"/>
      <c r="Q21" s="28"/>
    </row>
    <row r="22" spans="1:17" x14ac:dyDescent="0.25">
      <c r="A22" s="28"/>
      <c r="B22" s="28"/>
      <c r="C22" s="28"/>
      <c r="D22" s="28"/>
      <c r="E22" s="28"/>
      <c r="F22" s="28"/>
      <c r="G22" s="28"/>
      <c r="H22" s="28"/>
      <c r="I22" s="28"/>
      <c r="J22" s="28"/>
      <c r="K22" s="28"/>
      <c r="L22" s="28"/>
      <c r="M22" s="28"/>
      <c r="N22" s="28"/>
      <c r="O22" s="28"/>
      <c r="P22" s="28"/>
      <c r="Q22" s="28"/>
    </row>
    <row r="23" spans="1:17" x14ac:dyDescent="0.25">
      <c r="A23" s="28"/>
      <c r="B23" s="28"/>
      <c r="C23" s="28"/>
      <c r="D23" s="28"/>
      <c r="E23" s="28"/>
      <c r="F23" s="28"/>
      <c r="G23" s="28"/>
      <c r="H23" s="28"/>
      <c r="I23" s="28"/>
      <c r="J23" s="28"/>
      <c r="K23" s="28"/>
      <c r="L23" s="28"/>
      <c r="M23" s="28"/>
      <c r="N23" s="28"/>
      <c r="O23" s="28"/>
      <c r="P23" s="28"/>
      <c r="Q23" s="28"/>
    </row>
    <row r="24" spans="1:17" x14ac:dyDescent="0.25">
      <c r="A24" s="28"/>
      <c r="B24" s="28"/>
      <c r="C24" s="28"/>
      <c r="D24" s="28"/>
      <c r="E24" s="28"/>
      <c r="F24" s="28"/>
      <c r="G24" s="28"/>
      <c r="H24" s="28"/>
      <c r="I24" s="28"/>
      <c r="J24" s="28"/>
      <c r="K24" s="28"/>
      <c r="L24" s="28"/>
      <c r="M24" s="28"/>
      <c r="N24" s="28"/>
      <c r="O24" s="28"/>
      <c r="P24" s="28"/>
      <c r="Q24" s="28"/>
    </row>
    <row r="25" spans="1:17" x14ac:dyDescent="0.25">
      <c r="A25" s="28"/>
      <c r="B25" s="28"/>
      <c r="C25" s="28"/>
      <c r="D25" s="28"/>
      <c r="E25" s="28"/>
      <c r="F25" s="28"/>
      <c r="G25" s="28"/>
      <c r="H25" s="28"/>
      <c r="I25" s="28"/>
      <c r="J25" s="28"/>
      <c r="K25" s="28"/>
      <c r="L25" s="28"/>
      <c r="M25" s="28"/>
      <c r="N25" s="28"/>
      <c r="O25" s="28"/>
      <c r="P25" s="28"/>
      <c r="Q25" s="28"/>
    </row>
    <row r="26" spans="1:17" x14ac:dyDescent="0.25">
      <c r="A26" s="28"/>
      <c r="B26" s="28"/>
      <c r="C26" s="28"/>
      <c r="D26" s="28"/>
      <c r="E26" s="28"/>
      <c r="F26" s="28"/>
      <c r="G26" s="28"/>
      <c r="H26" s="28"/>
      <c r="I26" s="28"/>
      <c r="J26" s="28"/>
      <c r="K26" s="28"/>
      <c r="L26" s="28"/>
      <c r="M26" s="28"/>
      <c r="N26" s="28"/>
      <c r="O26" s="28"/>
      <c r="P26" s="28"/>
      <c r="Q26" s="28"/>
    </row>
    <row r="27" spans="1:17" x14ac:dyDescent="0.25">
      <c r="A27" s="28"/>
      <c r="B27" s="28"/>
      <c r="C27" s="28"/>
      <c r="D27" s="28"/>
      <c r="E27" s="28"/>
      <c r="F27" s="28"/>
      <c r="G27" s="28"/>
      <c r="H27" s="28"/>
      <c r="I27" s="28"/>
      <c r="J27" s="28"/>
      <c r="K27" s="28"/>
      <c r="L27" s="28"/>
      <c r="M27" s="28"/>
      <c r="N27" s="28"/>
      <c r="O27" s="28"/>
      <c r="P27" s="28"/>
      <c r="Q27" s="28"/>
    </row>
    <row r="28" spans="1:17" x14ac:dyDescent="0.25">
      <c r="A28" s="28"/>
      <c r="B28" s="28"/>
      <c r="C28" s="28"/>
      <c r="D28" s="28"/>
      <c r="E28" s="28"/>
      <c r="F28" s="28"/>
      <c r="G28" s="28"/>
      <c r="H28" s="28"/>
      <c r="I28" s="28"/>
      <c r="J28" s="28"/>
      <c r="K28" s="28"/>
      <c r="L28" s="28"/>
      <c r="M28" s="28"/>
      <c r="N28" s="28"/>
      <c r="O28" s="28"/>
      <c r="P28" s="28"/>
      <c r="Q28" s="28"/>
    </row>
    <row r="29" spans="1:17" x14ac:dyDescent="0.25">
      <c r="A29" s="28"/>
      <c r="B29" s="28"/>
      <c r="C29" s="28"/>
      <c r="D29" s="28"/>
      <c r="E29" s="28"/>
      <c r="F29" s="28"/>
      <c r="G29" s="28"/>
      <c r="H29" s="28"/>
      <c r="I29" s="28"/>
      <c r="J29" s="28"/>
      <c r="K29" s="28"/>
      <c r="L29" s="28"/>
      <c r="M29" s="28"/>
      <c r="N29" s="28"/>
      <c r="O29" s="28"/>
      <c r="P29" s="28"/>
      <c r="Q29" s="28"/>
    </row>
    <row r="30" spans="1:17" x14ac:dyDescent="0.25">
      <c r="A30" s="28"/>
      <c r="B30" s="28"/>
      <c r="C30" s="28"/>
      <c r="D30" s="28"/>
      <c r="E30" s="28"/>
      <c r="F30" s="28"/>
      <c r="G30" s="28"/>
      <c r="H30" s="28"/>
      <c r="I30" s="28"/>
      <c r="J30" s="28"/>
      <c r="K30" s="28"/>
      <c r="L30" s="28"/>
      <c r="M30" s="28"/>
      <c r="N30" s="28"/>
      <c r="O30" s="28"/>
      <c r="P30" s="28"/>
      <c r="Q30" s="28"/>
    </row>
    <row r="31" spans="1:17" x14ac:dyDescent="0.25">
      <c r="A31" s="28"/>
      <c r="B31" s="28"/>
      <c r="C31" s="28"/>
      <c r="D31" s="28"/>
      <c r="E31" s="28"/>
      <c r="F31" s="28"/>
      <c r="G31" s="28"/>
      <c r="H31" s="28"/>
      <c r="I31" s="28"/>
      <c r="J31" s="28"/>
      <c r="K31" s="28"/>
      <c r="L31" s="28"/>
      <c r="M31" s="28"/>
      <c r="N31" s="28"/>
      <c r="O31" s="28"/>
      <c r="P31" s="28"/>
      <c r="Q31" s="28"/>
    </row>
    <row r="32" spans="1:17" x14ac:dyDescent="0.25">
      <c r="A32" s="28"/>
      <c r="B32" s="28"/>
      <c r="C32" s="28"/>
      <c r="D32" s="28"/>
      <c r="E32" s="28"/>
      <c r="F32" s="28"/>
      <c r="G32" s="28"/>
      <c r="H32" s="28"/>
      <c r="I32" s="28"/>
      <c r="J32" s="28"/>
      <c r="K32" s="28"/>
      <c r="L32" s="28"/>
      <c r="M32" s="28"/>
      <c r="N32" s="28"/>
      <c r="O32" s="28"/>
      <c r="P32" s="28"/>
      <c r="Q32" s="28"/>
    </row>
    <row r="33" spans="1:17" x14ac:dyDescent="0.25">
      <c r="A33" s="28"/>
      <c r="B33" s="28"/>
      <c r="C33" s="28"/>
      <c r="D33" s="28"/>
      <c r="E33" s="28"/>
      <c r="F33" s="28"/>
      <c r="G33" s="28"/>
      <c r="H33" s="28"/>
      <c r="I33" s="28"/>
      <c r="J33" s="28"/>
      <c r="K33" s="28"/>
      <c r="L33" s="28"/>
      <c r="M33" s="28"/>
      <c r="N33" s="28"/>
      <c r="O33" s="28"/>
      <c r="P33" s="28"/>
      <c r="Q33" s="28"/>
    </row>
    <row r="34" spans="1:17" x14ac:dyDescent="0.25">
      <c r="A34" s="28"/>
      <c r="B34" s="28"/>
      <c r="C34" s="28"/>
      <c r="D34" s="28"/>
      <c r="E34" s="28"/>
      <c r="F34" s="28"/>
      <c r="G34" s="28"/>
      <c r="H34" s="28"/>
      <c r="I34" s="28"/>
      <c r="J34" s="28"/>
      <c r="K34" s="28"/>
      <c r="L34" s="28"/>
      <c r="M34" s="28"/>
      <c r="N34" s="28"/>
      <c r="O34" s="28"/>
      <c r="P34" s="28"/>
      <c r="Q34" s="28"/>
    </row>
    <row r="35" spans="1:17" x14ac:dyDescent="0.25">
      <c r="A35" s="28"/>
      <c r="B35" s="28"/>
      <c r="C35" s="28"/>
      <c r="D35" s="28"/>
      <c r="E35" s="28"/>
      <c r="F35" s="28"/>
      <c r="G35" s="28"/>
      <c r="H35" s="28"/>
      <c r="I35" s="28"/>
      <c r="J35" s="28"/>
      <c r="K35" s="28"/>
      <c r="L35" s="28"/>
      <c r="M35" s="28"/>
      <c r="N35" s="28"/>
      <c r="O35" s="28"/>
      <c r="P35" s="28"/>
      <c r="Q35" s="28"/>
    </row>
    <row r="36" spans="1:17" x14ac:dyDescent="0.25">
      <c r="A36" s="28"/>
      <c r="B36" s="28"/>
      <c r="C36" s="28"/>
      <c r="D36" s="28"/>
      <c r="E36" s="28"/>
      <c r="F36" s="28"/>
      <c r="G36" s="28"/>
      <c r="H36" s="28"/>
      <c r="I36" s="28"/>
      <c r="J36" s="28"/>
      <c r="K36" s="28"/>
      <c r="L36" s="28"/>
      <c r="M36" s="28"/>
      <c r="N36" s="28"/>
      <c r="O36" s="28"/>
      <c r="P36" s="28"/>
      <c r="Q36" s="28"/>
    </row>
  </sheetData>
  <mergeCells count="2">
    <mergeCell ref="A6:A8"/>
    <mergeCell ref="A9:A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workbookViewId="0">
      <selection activeCell="C38" sqref="C38"/>
    </sheetView>
  </sheetViews>
  <sheetFormatPr defaultColWidth="9" defaultRowHeight="13.2" x14ac:dyDescent="0.25"/>
  <cols>
    <col min="1" max="1" width="49.33203125" customWidth="1"/>
    <col min="2" max="2" width="32.6640625" hidden="1" customWidth="1"/>
    <col min="3" max="3" width="40.6640625" customWidth="1"/>
  </cols>
  <sheetData>
    <row r="1" spans="1:3" ht="15" customHeight="1" x14ac:dyDescent="0.25"/>
    <row r="2" spans="1:3" ht="15" customHeight="1" x14ac:dyDescent="0.25">
      <c r="A2" s="1"/>
    </row>
    <row r="3" spans="1:3" ht="20.100000000000001" customHeight="1" x14ac:dyDescent="0.25">
      <c r="A3" s="2" t="s">
        <v>290</v>
      </c>
    </row>
    <row r="4" spans="1:3" ht="24" customHeight="1" x14ac:dyDescent="0.25">
      <c r="A4" s="41" t="s">
        <v>291</v>
      </c>
      <c r="B4" s="4"/>
      <c r="C4" s="44" t="s">
        <v>289</v>
      </c>
    </row>
    <row r="5" spans="1:3" ht="21.9" customHeight="1" x14ac:dyDescent="0.25">
      <c r="A5" s="5" t="s">
        <v>1</v>
      </c>
      <c r="B5" s="4" t="s">
        <v>2</v>
      </c>
      <c r="C5" s="5" t="s">
        <v>288</v>
      </c>
    </row>
    <row r="6" spans="1:3" ht="12.9" customHeight="1" x14ac:dyDescent="0.25">
      <c r="A6" s="9" t="s">
        <v>3</v>
      </c>
      <c r="B6" s="3" t="s">
        <v>4</v>
      </c>
      <c r="C6" s="5"/>
    </row>
    <row r="7" spans="1:3" ht="15" customHeight="1" x14ac:dyDescent="0.25">
      <c r="A7" s="9" t="s">
        <v>5</v>
      </c>
      <c r="B7" s="3" t="s">
        <v>6</v>
      </c>
      <c r="C7" s="5"/>
    </row>
    <row r="8" spans="1:3" ht="15" customHeight="1" x14ac:dyDescent="0.25">
      <c r="A8" s="9" t="s">
        <v>7</v>
      </c>
      <c r="B8" s="3" t="s">
        <v>8</v>
      </c>
      <c r="C8" s="5" t="s">
        <v>270</v>
      </c>
    </row>
    <row r="9" spans="1:3" ht="15.9" customHeight="1" x14ac:dyDescent="0.25">
      <c r="A9" s="9" t="s">
        <v>52</v>
      </c>
      <c r="B9" s="3" t="s">
        <v>0</v>
      </c>
      <c r="C9" s="5" t="s">
        <v>287</v>
      </c>
    </row>
    <row r="10" spans="1:3" ht="15" customHeight="1" x14ac:dyDescent="0.25">
      <c r="A10" s="9" t="s">
        <v>9</v>
      </c>
      <c r="B10" s="3" t="s">
        <v>10</v>
      </c>
      <c r="C10" s="5" t="s">
        <v>286</v>
      </c>
    </row>
    <row r="11" spans="1:3" ht="17.100000000000001" customHeight="1" x14ac:dyDescent="0.25">
      <c r="A11" s="9" t="s">
        <v>107</v>
      </c>
      <c r="B11" s="42"/>
      <c r="C11" s="5" t="s">
        <v>285</v>
      </c>
    </row>
    <row r="12" spans="1:3" ht="17.100000000000001" customHeight="1" x14ac:dyDescent="0.25">
      <c r="A12" s="9" t="s">
        <v>108</v>
      </c>
      <c r="B12" s="42"/>
      <c r="C12" s="5" t="s">
        <v>284</v>
      </c>
    </row>
    <row r="13" spans="1:3" ht="17.100000000000001" customHeight="1" x14ac:dyDescent="0.25">
      <c r="A13" s="9" t="s">
        <v>129</v>
      </c>
      <c r="B13" s="42"/>
      <c r="C13" s="5" t="s">
        <v>128</v>
      </c>
    </row>
    <row r="14" spans="1:3" ht="17.100000000000001" customHeight="1" x14ac:dyDescent="0.25">
      <c r="A14" s="9" t="s">
        <v>130</v>
      </c>
      <c r="B14" s="42"/>
      <c r="C14" s="5" t="s">
        <v>131</v>
      </c>
    </row>
    <row r="15" spans="1:3" ht="24.9" customHeight="1" x14ac:dyDescent="0.25">
      <c r="A15" s="9" t="s">
        <v>132</v>
      </c>
      <c r="B15" s="42"/>
      <c r="C15" s="5" t="s">
        <v>133</v>
      </c>
    </row>
    <row r="16" spans="1:3" ht="17.100000000000001" customHeight="1" x14ac:dyDescent="0.25">
      <c r="A16" s="9" t="s">
        <v>134</v>
      </c>
      <c r="B16" s="42"/>
      <c r="C16" s="5" t="s">
        <v>135</v>
      </c>
    </row>
    <row r="17" spans="1:3" ht="17.100000000000001" customHeight="1" x14ac:dyDescent="0.25">
      <c r="A17" s="9" t="s">
        <v>136</v>
      </c>
      <c r="B17" s="42"/>
      <c r="C17" s="5" t="s">
        <v>137</v>
      </c>
    </row>
    <row r="18" spans="1:3" ht="17.100000000000001" customHeight="1" x14ac:dyDescent="0.25">
      <c r="A18" s="9" t="s">
        <v>138</v>
      </c>
      <c r="B18" s="42"/>
      <c r="C18" s="5" t="s">
        <v>139</v>
      </c>
    </row>
    <row r="19" spans="1:3" ht="17.100000000000001" customHeight="1" x14ac:dyDescent="0.25">
      <c r="A19" s="9" t="s">
        <v>140</v>
      </c>
      <c r="B19" s="42"/>
      <c r="C19" s="5" t="s">
        <v>141</v>
      </c>
    </row>
    <row r="20" spans="1:3" ht="17.100000000000001" customHeight="1" x14ac:dyDescent="0.25">
      <c r="A20" s="9" t="s">
        <v>142</v>
      </c>
      <c r="B20" s="42"/>
      <c r="C20" s="5" t="s">
        <v>143</v>
      </c>
    </row>
    <row r="21" spans="1:3" ht="17.100000000000001" customHeight="1" x14ac:dyDescent="0.25">
      <c r="A21" s="9" t="s">
        <v>144</v>
      </c>
      <c r="B21" s="42"/>
      <c r="C21" s="5" t="s">
        <v>145</v>
      </c>
    </row>
    <row r="22" spans="1:3" ht="27.9" customHeight="1" x14ac:dyDescent="0.25">
      <c r="A22" s="9" t="s">
        <v>146</v>
      </c>
      <c r="B22" s="42"/>
      <c r="C22" s="5" t="s">
        <v>147</v>
      </c>
    </row>
    <row r="23" spans="1:3" ht="24" customHeight="1" x14ac:dyDescent="0.25">
      <c r="A23" s="9" t="s">
        <v>148</v>
      </c>
      <c r="B23" s="42"/>
      <c r="C23" s="5" t="s">
        <v>149</v>
      </c>
    </row>
    <row r="24" spans="1:3" ht="17.100000000000001" customHeight="1" x14ac:dyDescent="0.25">
      <c r="A24" s="9" t="s">
        <v>150</v>
      </c>
      <c r="B24" s="42"/>
      <c r="C24" s="5" t="s">
        <v>151</v>
      </c>
    </row>
    <row r="25" spans="1:3" ht="27.9" customHeight="1" x14ac:dyDescent="0.25">
      <c r="A25" s="9" t="s">
        <v>113</v>
      </c>
      <c r="B25" s="42"/>
      <c r="C25" s="5" t="s">
        <v>114</v>
      </c>
    </row>
    <row r="26" spans="1:3" ht="24.9" customHeight="1" x14ac:dyDescent="0.25">
      <c r="A26" s="9" t="s">
        <v>115</v>
      </c>
      <c r="B26" s="42"/>
      <c r="C26" s="5" t="s">
        <v>116</v>
      </c>
    </row>
    <row r="27" spans="1:3" ht="24.9" customHeight="1" x14ac:dyDescent="0.25">
      <c r="A27" s="9" t="s">
        <v>117</v>
      </c>
      <c r="B27" s="42"/>
      <c r="C27" s="5" t="s">
        <v>118</v>
      </c>
    </row>
    <row r="28" spans="1:3" ht="24.9" customHeight="1" x14ac:dyDescent="0.25">
      <c r="A28" s="9" t="s">
        <v>119</v>
      </c>
      <c r="B28" s="42"/>
      <c r="C28" s="5" t="s">
        <v>120</v>
      </c>
    </row>
    <row r="29" spans="1:3" ht="24.9" customHeight="1" x14ac:dyDescent="0.25">
      <c r="A29" s="9" t="s">
        <v>121</v>
      </c>
      <c r="B29" s="42"/>
      <c r="C29" s="5" t="s">
        <v>122</v>
      </c>
    </row>
    <row r="30" spans="1:3" ht="17.100000000000001" customHeight="1" x14ac:dyDescent="0.25">
      <c r="A30" s="41" t="s">
        <v>262</v>
      </c>
      <c r="B30" s="10"/>
      <c r="C30" s="5"/>
    </row>
    <row r="31" spans="1:3" ht="14.1" customHeight="1" x14ac:dyDescent="0.25">
      <c r="A31" s="8" t="s">
        <v>55</v>
      </c>
      <c r="B31" s="9" t="s">
        <v>13</v>
      </c>
      <c r="C31" s="5" t="s">
        <v>265</v>
      </c>
    </row>
    <row r="32" spans="1:3" ht="14.1" customHeight="1" x14ac:dyDescent="0.25">
      <c r="A32" s="9" t="s">
        <v>14</v>
      </c>
      <c r="B32" s="9" t="s">
        <v>4</v>
      </c>
      <c r="C32" s="5"/>
    </row>
    <row r="33" spans="1:3" ht="14.1" customHeight="1" x14ac:dyDescent="0.25">
      <c r="A33" s="9" t="s">
        <v>56</v>
      </c>
      <c r="B33" s="9" t="s">
        <v>15</v>
      </c>
      <c r="C33" s="5" t="s">
        <v>266</v>
      </c>
    </row>
    <row r="34" spans="1:3" ht="11.1" customHeight="1" x14ac:dyDescent="0.25">
      <c r="A34" s="12" t="s">
        <v>17</v>
      </c>
      <c r="B34" s="14"/>
      <c r="C34" s="5"/>
    </row>
    <row r="35" spans="1:3" ht="17.100000000000001" customHeight="1" x14ac:dyDescent="0.25">
      <c r="A35" s="8" t="s">
        <v>61</v>
      </c>
      <c r="B35" s="13" t="s">
        <v>18</v>
      </c>
      <c r="C35" s="5" t="s">
        <v>267</v>
      </c>
    </row>
    <row r="36" spans="1:3" ht="17.100000000000001" customHeight="1" x14ac:dyDescent="0.25">
      <c r="A36" s="9" t="s">
        <v>11</v>
      </c>
      <c r="B36" s="13" t="s">
        <v>12</v>
      </c>
      <c r="C36" s="5"/>
    </row>
    <row r="37" spans="1:3" ht="17.100000000000001" customHeight="1" x14ac:dyDescent="0.25">
      <c r="A37" s="9" t="s">
        <v>3</v>
      </c>
      <c r="B37" s="13" t="s">
        <v>4</v>
      </c>
      <c r="C37" s="5"/>
    </row>
    <row r="38" spans="1:3" ht="33.9" customHeight="1" x14ac:dyDescent="0.25">
      <c r="A38" s="9" t="s">
        <v>66</v>
      </c>
      <c r="B38" s="13" t="s">
        <v>19</v>
      </c>
      <c r="C38" s="5" t="s">
        <v>268</v>
      </c>
    </row>
    <row r="39" spans="1:3" ht="17.100000000000001" customHeight="1" x14ac:dyDescent="0.25">
      <c r="A39" s="9" t="s">
        <v>72</v>
      </c>
      <c r="B39" s="13" t="s">
        <v>20</v>
      </c>
      <c r="C39" s="5" t="s">
        <v>269</v>
      </c>
    </row>
    <row r="40" spans="1:3" ht="17.100000000000001" customHeight="1" x14ac:dyDescent="0.25">
      <c r="A40" s="9" t="s">
        <v>80</v>
      </c>
      <c r="B40" s="13" t="s">
        <v>21</v>
      </c>
      <c r="C40" s="5" t="s">
        <v>270</v>
      </c>
    </row>
    <row r="41" spans="1:3" ht="17.100000000000001" customHeight="1" x14ac:dyDescent="0.25">
      <c r="A41" s="9" t="s">
        <v>7</v>
      </c>
      <c r="B41" s="13" t="s">
        <v>8</v>
      </c>
      <c r="C41" s="5" t="s">
        <v>270</v>
      </c>
    </row>
    <row r="42" spans="1:3" ht="17.100000000000001" customHeight="1" x14ac:dyDescent="0.25">
      <c r="A42" s="9" t="s">
        <v>22</v>
      </c>
      <c r="B42" s="13" t="s">
        <v>23</v>
      </c>
      <c r="C42" s="5" t="s">
        <v>271</v>
      </c>
    </row>
    <row r="43" spans="1:3" ht="17.100000000000001" customHeight="1" x14ac:dyDescent="0.25">
      <c r="A43" s="9" t="s">
        <v>272</v>
      </c>
      <c r="B43" s="13" t="s">
        <v>24</v>
      </c>
      <c r="C43" s="5" t="s">
        <v>273</v>
      </c>
    </row>
    <row r="44" spans="1:3" ht="17.100000000000001" customHeight="1" x14ac:dyDescent="0.25">
      <c r="A44" s="11" t="s">
        <v>274</v>
      </c>
      <c r="B44" s="14" t="s">
        <v>25</v>
      </c>
      <c r="C44" s="5" t="s">
        <v>275</v>
      </c>
    </row>
    <row r="45" spans="1:3" ht="17.100000000000001" customHeight="1" x14ac:dyDescent="0.25">
      <c r="A45" s="9" t="s">
        <v>26</v>
      </c>
      <c r="B45" s="3" t="s">
        <v>27</v>
      </c>
      <c r="C45" s="5" t="s">
        <v>276</v>
      </c>
    </row>
    <row r="46" spans="1:3" ht="17.100000000000001" customHeight="1" x14ac:dyDescent="0.25">
      <c r="A46" s="9" t="s">
        <v>263</v>
      </c>
      <c r="B46" s="9" t="s">
        <v>16</v>
      </c>
      <c r="C46" s="5" t="s">
        <v>277</v>
      </c>
    </row>
    <row r="47" spans="1:3" ht="17.100000000000001" customHeight="1" x14ac:dyDescent="0.25">
      <c r="A47" s="9" t="s">
        <v>264</v>
      </c>
      <c r="B47" s="9" t="s">
        <v>28</v>
      </c>
      <c r="C47" s="5" t="s">
        <v>278</v>
      </c>
    </row>
    <row r="48" spans="1:3" ht="17.100000000000001" customHeight="1" x14ac:dyDescent="0.25">
      <c r="A48" s="9" t="s">
        <v>99</v>
      </c>
      <c r="B48" s="9" t="s">
        <v>29</v>
      </c>
      <c r="C48" s="5" t="s">
        <v>279</v>
      </c>
    </row>
    <row r="49" spans="1:3" ht="11.1" customHeight="1" x14ac:dyDescent="0.25">
      <c r="A49" s="6" t="s">
        <v>30</v>
      </c>
      <c r="B49" s="7"/>
      <c r="C49" s="5"/>
    </row>
    <row r="50" spans="1:3" ht="11.1" customHeight="1" x14ac:dyDescent="0.25">
      <c r="A50" s="8" t="s">
        <v>31</v>
      </c>
      <c r="B50" s="9" t="s">
        <v>32</v>
      </c>
      <c r="C50" s="5" t="s">
        <v>280</v>
      </c>
    </row>
    <row r="51" spans="1:3" ht="11.1" customHeight="1" x14ac:dyDescent="0.25">
      <c r="A51" s="9" t="s">
        <v>33</v>
      </c>
      <c r="B51" s="9" t="s">
        <v>18</v>
      </c>
      <c r="C51" s="5" t="s">
        <v>281</v>
      </c>
    </row>
    <row r="52" spans="1:3" x14ac:dyDescent="0.25">
      <c r="A52" s="43" t="s">
        <v>110</v>
      </c>
      <c r="C52" s="5"/>
    </row>
    <row r="53" spans="1:3" ht="20.399999999999999" x14ac:dyDescent="0.25">
      <c r="A53" s="8" t="s">
        <v>109</v>
      </c>
      <c r="C53" s="5" t="s">
        <v>283</v>
      </c>
    </row>
    <row r="54" spans="1:3" ht="20.399999999999999" x14ac:dyDescent="0.25">
      <c r="A54" s="9" t="s">
        <v>106</v>
      </c>
      <c r="C54" s="5" t="s">
        <v>282</v>
      </c>
    </row>
    <row r="55" spans="1:3" x14ac:dyDescent="0.25">
      <c r="A55" s="43" t="s">
        <v>189</v>
      </c>
      <c r="C55" s="5"/>
    </row>
    <row r="56" spans="1:3" ht="20.399999999999999" x14ac:dyDescent="0.25">
      <c r="A56" s="11" t="s">
        <v>111</v>
      </c>
      <c r="C56" s="5" t="s">
        <v>112</v>
      </c>
    </row>
    <row r="57" spans="1:3" ht="27.9" customHeight="1" x14ac:dyDescent="0.25">
      <c r="A57" s="9" t="s">
        <v>113</v>
      </c>
      <c r="C57" s="5" t="s">
        <v>114</v>
      </c>
    </row>
    <row r="58" spans="1:3" ht="20.399999999999999" x14ac:dyDescent="0.25">
      <c r="A58" s="9" t="s">
        <v>115</v>
      </c>
      <c r="C58" s="5" t="s">
        <v>116</v>
      </c>
    </row>
    <row r="59" spans="1:3" ht="20.399999999999999" x14ac:dyDescent="0.25">
      <c r="A59" s="9" t="s">
        <v>117</v>
      </c>
      <c r="C59" s="5" t="s">
        <v>118</v>
      </c>
    </row>
    <row r="60" spans="1:3" ht="20.399999999999999" x14ac:dyDescent="0.25">
      <c r="A60" s="9" t="s">
        <v>119</v>
      </c>
      <c r="C60" s="5" t="s">
        <v>120</v>
      </c>
    </row>
    <row r="61" spans="1:3" ht="20.399999999999999" x14ac:dyDescent="0.25">
      <c r="A61" s="9" t="s">
        <v>121</v>
      </c>
      <c r="C61" s="5" t="s">
        <v>122</v>
      </c>
    </row>
    <row r="62" spans="1:3" x14ac:dyDescent="0.25">
      <c r="A62" s="43" t="s">
        <v>123</v>
      </c>
      <c r="C62" s="5"/>
    </row>
    <row r="63" spans="1:3" x14ac:dyDescent="0.25">
      <c r="A63" s="9" t="s">
        <v>124</v>
      </c>
      <c r="C63" s="5" t="s">
        <v>125</v>
      </c>
    </row>
    <row r="64" spans="1:3" ht="20.399999999999999" x14ac:dyDescent="0.25">
      <c r="A64" s="9" t="s">
        <v>126</v>
      </c>
      <c r="C64" s="5" t="s">
        <v>127</v>
      </c>
    </row>
    <row r="65" spans="1:1" ht="17.399999999999999" x14ac:dyDescent="0.25">
      <c r="A65" s="25"/>
    </row>
    <row r="66" spans="1:1" ht="17.399999999999999" x14ac:dyDescent="0.25">
      <c r="A66" s="25"/>
    </row>
    <row r="67" spans="1:1" ht="17.399999999999999" x14ac:dyDescent="0.25">
      <c r="A67" s="25"/>
    </row>
    <row r="68" spans="1:1" ht="17.399999999999999" x14ac:dyDescent="0.25">
      <c r="A68" s="2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Y36"/>
  <sheetViews>
    <sheetView tabSelected="1" topLeftCell="K1" zoomScale="120" zoomScaleNormal="120" zoomScalePageLayoutView="80" workbookViewId="0">
      <pane ySplit="2" topLeftCell="A5" activePane="bottomLeft" state="frozen"/>
      <selection pane="bottomLeft" activeCell="S6" sqref="S6"/>
    </sheetView>
  </sheetViews>
  <sheetFormatPr defaultColWidth="9" defaultRowHeight="13.2" x14ac:dyDescent="0.25"/>
  <cols>
    <col min="1" max="1" width="23.33203125" customWidth="1"/>
    <col min="2" max="2" width="16.33203125" customWidth="1"/>
    <col min="3" max="3" width="30.33203125" customWidth="1"/>
    <col min="4" max="4" width="26.109375" customWidth="1"/>
    <col min="5" max="5" width="23.33203125" customWidth="1"/>
    <col min="6" max="6" width="31.109375" customWidth="1"/>
    <col min="7" max="7" width="11.33203125" customWidth="1"/>
    <col min="8" max="9" width="14.109375" customWidth="1"/>
    <col min="10" max="10" width="27.6640625" customWidth="1"/>
    <col min="11" max="11" width="12.77734375" customWidth="1"/>
    <col min="12" max="14" width="16.6640625" customWidth="1"/>
    <col min="15" max="15" width="17.33203125" customWidth="1"/>
    <col min="16" max="16" width="20.77734375" customWidth="1"/>
    <col min="17" max="17" width="18.109375" customWidth="1"/>
    <col min="18" max="18" width="12.33203125" customWidth="1"/>
    <col min="19" max="19" width="14.77734375" customWidth="1"/>
    <col min="20" max="20" width="17.6640625" customWidth="1"/>
    <col min="21" max="21" width="22.77734375" customWidth="1"/>
    <col min="22" max="23" width="11.109375" customWidth="1"/>
    <col min="24" max="24" width="11.33203125" customWidth="1"/>
    <col min="25" max="25" width="41.33203125" customWidth="1"/>
  </cols>
  <sheetData>
    <row r="2" spans="1:25" ht="69" customHeight="1" x14ac:dyDescent="0.25">
      <c r="A2" s="19" t="s">
        <v>193</v>
      </c>
      <c r="B2" s="20" t="s">
        <v>194</v>
      </c>
      <c r="C2" s="19" t="s">
        <v>195</v>
      </c>
      <c r="D2" s="19" t="s">
        <v>196</v>
      </c>
      <c r="E2" s="19" t="s">
        <v>197</v>
      </c>
      <c r="F2" s="19" t="s">
        <v>45</v>
      </c>
      <c r="G2" s="19" t="s">
        <v>161</v>
      </c>
      <c r="H2" s="20" t="s">
        <v>198</v>
      </c>
      <c r="I2" s="20" t="s">
        <v>292</v>
      </c>
      <c r="J2" s="20" t="s">
        <v>50</v>
      </c>
      <c r="K2" s="19" t="s">
        <v>78</v>
      </c>
      <c r="L2" s="19" t="s">
        <v>43</v>
      </c>
      <c r="M2" s="20" t="s">
        <v>46</v>
      </c>
      <c r="N2" s="20" t="s">
        <v>71</v>
      </c>
      <c r="O2" s="20" t="s">
        <v>35</v>
      </c>
      <c r="P2" s="20" t="s">
        <v>37</v>
      </c>
      <c r="Q2" s="20" t="s">
        <v>38</v>
      </c>
      <c r="R2" s="20" t="s">
        <v>39</v>
      </c>
      <c r="S2" s="20" t="s">
        <v>40</v>
      </c>
      <c r="T2" s="20" t="s">
        <v>47</v>
      </c>
      <c r="U2" s="20" t="s">
        <v>67</v>
      </c>
      <c r="V2" s="20" t="s">
        <v>54</v>
      </c>
      <c r="W2" s="20" t="s">
        <v>59</v>
      </c>
      <c r="X2" s="19" t="s">
        <v>199</v>
      </c>
      <c r="Y2" s="19" t="s">
        <v>57</v>
      </c>
    </row>
    <row r="3" spans="1:25" ht="63" customHeight="1" x14ac:dyDescent="0.25">
      <c r="A3" s="15" t="s">
        <v>190</v>
      </c>
      <c r="B3" s="15" t="s">
        <v>41</v>
      </c>
      <c r="C3" s="15" t="s">
        <v>42</v>
      </c>
      <c r="D3" s="20" t="s">
        <v>34</v>
      </c>
      <c r="E3" s="15"/>
      <c r="F3" s="15" t="s">
        <v>87</v>
      </c>
      <c r="G3" t="s">
        <v>36</v>
      </c>
      <c r="H3" t="s">
        <v>36</v>
      </c>
      <c r="J3" s="15" t="s">
        <v>86</v>
      </c>
      <c r="L3" s="17">
        <v>1433</v>
      </c>
      <c r="M3" s="17" t="s">
        <v>36</v>
      </c>
      <c r="N3" s="17" t="s">
        <v>49</v>
      </c>
      <c r="O3" t="s">
        <v>36</v>
      </c>
      <c r="P3" t="s">
        <v>36</v>
      </c>
      <c r="Q3" t="s">
        <v>36</v>
      </c>
      <c r="R3" t="s">
        <v>36</v>
      </c>
      <c r="S3" t="s">
        <v>36</v>
      </c>
      <c r="T3" t="s">
        <v>36</v>
      </c>
      <c r="U3" t="s">
        <v>49</v>
      </c>
      <c r="V3" t="s">
        <v>49</v>
      </c>
      <c r="W3" t="s">
        <v>49</v>
      </c>
      <c r="Y3" s="15" t="s">
        <v>200</v>
      </c>
    </row>
    <row r="4" spans="1:25" ht="177" customHeight="1" x14ac:dyDescent="0.2">
      <c r="A4" t="s">
        <v>191</v>
      </c>
      <c r="B4" s="15" t="s">
        <v>41</v>
      </c>
      <c r="C4" s="15" t="s">
        <v>209</v>
      </c>
      <c r="D4" s="20" t="s">
        <v>44</v>
      </c>
      <c r="E4" s="16"/>
      <c r="F4" s="16" t="s">
        <v>48</v>
      </c>
      <c r="G4" s="16" t="s">
        <v>49</v>
      </c>
      <c r="H4" s="16" t="s">
        <v>36</v>
      </c>
      <c r="I4" s="16"/>
      <c r="J4" s="15" t="s">
        <v>51</v>
      </c>
      <c r="K4" s="16"/>
      <c r="L4">
        <v>9</v>
      </c>
      <c r="M4" s="18" t="s">
        <v>49</v>
      </c>
      <c r="N4" s="18" t="s">
        <v>49</v>
      </c>
      <c r="O4" t="s">
        <v>36</v>
      </c>
      <c r="P4" t="s">
        <v>36</v>
      </c>
      <c r="Q4" t="s">
        <v>49</v>
      </c>
      <c r="R4" t="s">
        <v>49</v>
      </c>
      <c r="S4" t="s">
        <v>49</v>
      </c>
      <c r="T4" t="s">
        <v>36</v>
      </c>
      <c r="U4" t="s">
        <v>36</v>
      </c>
      <c r="V4" t="s">
        <v>49</v>
      </c>
      <c r="W4" t="s">
        <v>49</v>
      </c>
      <c r="X4" t="s">
        <v>49</v>
      </c>
    </row>
    <row r="5" spans="1:25" ht="66.900000000000006" customHeight="1" x14ac:dyDescent="0.25">
      <c r="A5" t="s">
        <v>191</v>
      </c>
      <c r="B5" s="15" t="s">
        <v>41</v>
      </c>
      <c r="C5" s="15" t="s">
        <v>210</v>
      </c>
      <c r="D5" s="20" t="s">
        <v>201</v>
      </c>
      <c r="E5" s="15"/>
      <c r="F5" s="15" t="s">
        <v>203</v>
      </c>
      <c r="G5" t="s">
        <v>49</v>
      </c>
      <c r="H5" t="s">
        <v>49</v>
      </c>
      <c r="J5" s="15" t="s">
        <v>53</v>
      </c>
      <c r="K5" s="15"/>
      <c r="L5">
        <v>9</v>
      </c>
      <c r="O5" t="s">
        <v>36</v>
      </c>
      <c r="P5" t="s">
        <v>49</v>
      </c>
      <c r="Q5" t="s">
        <v>49</v>
      </c>
      <c r="R5" t="s">
        <v>36</v>
      </c>
      <c r="T5" t="s">
        <v>36</v>
      </c>
      <c r="U5" t="s">
        <v>49</v>
      </c>
      <c r="V5" t="s">
        <v>36</v>
      </c>
      <c r="W5" t="s">
        <v>36</v>
      </c>
      <c r="X5" t="s">
        <v>49</v>
      </c>
    </row>
    <row r="6" spans="1:25" ht="60" customHeight="1" x14ac:dyDescent="0.25">
      <c r="A6" s="26"/>
      <c r="B6" s="15"/>
      <c r="C6" s="15" t="s">
        <v>211</v>
      </c>
      <c r="D6" s="20" t="s">
        <v>55</v>
      </c>
      <c r="E6" s="15" t="s">
        <v>77</v>
      </c>
      <c r="F6" s="15" t="s">
        <v>204</v>
      </c>
      <c r="G6" t="s">
        <v>49</v>
      </c>
      <c r="H6" t="s">
        <v>49</v>
      </c>
      <c r="J6" s="15"/>
      <c r="X6" t="s">
        <v>36</v>
      </c>
    </row>
    <row r="7" spans="1:25" ht="72.900000000000006" customHeight="1" x14ac:dyDescent="0.25">
      <c r="A7" t="s">
        <v>191</v>
      </c>
      <c r="B7" s="15" t="s">
        <v>65</v>
      </c>
      <c r="C7" s="15" t="s">
        <v>212</v>
      </c>
      <c r="D7" s="20" t="s">
        <v>56</v>
      </c>
      <c r="E7" s="15" t="s">
        <v>63</v>
      </c>
      <c r="F7" s="15"/>
      <c r="G7" t="s">
        <v>49</v>
      </c>
      <c r="H7" t="s">
        <v>36</v>
      </c>
      <c r="J7" s="15" t="s">
        <v>202</v>
      </c>
      <c r="L7">
        <v>2</v>
      </c>
      <c r="M7" t="s">
        <v>36</v>
      </c>
      <c r="N7" t="s">
        <v>49</v>
      </c>
      <c r="O7" t="s">
        <v>36</v>
      </c>
      <c r="P7" t="s">
        <v>49</v>
      </c>
      <c r="Q7" t="s">
        <v>49</v>
      </c>
      <c r="R7" t="s">
        <v>49</v>
      </c>
      <c r="S7" t="s">
        <v>49</v>
      </c>
      <c r="T7" t="s">
        <v>36</v>
      </c>
      <c r="U7" t="s">
        <v>49</v>
      </c>
      <c r="V7" t="s">
        <v>49</v>
      </c>
      <c r="W7" s="15" t="s">
        <v>60</v>
      </c>
      <c r="Y7" s="15" t="s">
        <v>58</v>
      </c>
    </row>
    <row r="8" spans="1:25" ht="50.1" customHeight="1" x14ac:dyDescent="0.25">
      <c r="A8" t="s">
        <v>191</v>
      </c>
      <c r="B8" s="15" t="s">
        <v>65</v>
      </c>
      <c r="C8" s="15" t="s">
        <v>62</v>
      </c>
      <c r="D8" s="20" t="s">
        <v>61</v>
      </c>
      <c r="E8" s="15" t="s">
        <v>64</v>
      </c>
      <c r="F8" s="15"/>
      <c r="G8" t="s">
        <v>49</v>
      </c>
      <c r="H8" t="s">
        <v>165</v>
      </c>
      <c r="J8" s="15"/>
      <c r="L8" t="s">
        <v>49</v>
      </c>
      <c r="M8" t="s">
        <v>36</v>
      </c>
      <c r="N8" t="s">
        <v>49</v>
      </c>
      <c r="O8" t="s">
        <v>49</v>
      </c>
      <c r="P8" t="s">
        <v>49</v>
      </c>
      <c r="Q8" t="s">
        <v>49</v>
      </c>
      <c r="R8" t="s">
        <v>49</v>
      </c>
      <c r="S8" t="s">
        <v>49</v>
      </c>
      <c r="T8" t="s">
        <v>36</v>
      </c>
      <c r="U8" t="s">
        <v>49</v>
      </c>
      <c r="V8" t="s">
        <v>49</v>
      </c>
      <c r="W8" t="s">
        <v>60</v>
      </c>
    </row>
    <row r="9" spans="1:25" ht="162" customHeight="1" x14ac:dyDescent="0.25">
      <c r="B9" s="15" t="s">
        <v>76</v>
      </c>
      <c r="C9" s="15" t="s">
        <v>69</v>
      </c>
      <c r="D9" s="20" t="s">
        <v>68</v>
      </c>
      <c r="E9" s="15"/>
      <c r="F9" s="15" t="s">
        <v>205</v>
      </c>
      <c r="G9" t="s">
        <v>36</v>
      </c>
      <c r="H9" t="s">
        <v>165</v>
      </c>
      <c r="J9" s="15" t="s">
        <v>70</v>
      </c>
      <c r="K9" s="15"/>
      <c r="N9" t="s">
        <v>36</v>
      </c>
      <c r="O9" t="s">
        <v>36</v>
      </c>
    </row>
    <row r="10" spans="1:25" ht="78" customHeight="1" x14ac:dyDescent="0.25">
      <c r="A10" s="15" t="s">
        <v>73</v>
      </c>
      <c r="B10" s="15" t="s">
        <v>65</v>
      </c>
      <c r="C10" s="15" t="s">
        <v>75</v>
      </c>
      <c r="D10" s="20" t="s">
        <v>72</v>
      </c>
      <c r="E10" s="15" t="s">
        <v>77</v>
      </c>
      <c r="F10" s="15" t="s">
        <v>206</v>
      </c>
      <c r="G10" t="s">
        <v>36</v>
      </c>
      <c r="H10" t="s">
        <v>165</v>
      </c>
      <c r="J10" s="15" t="s">
        <v>74</v>
      </c>
      <c r="K10" s="15" t="s">
        <v>79</v>
      </c>
      <c r="L10" t="s">
        <v>49</v>
      </c>
      <c r="M10" t="s">
        <v>36</v>
      </c>
      <c r="N10" t="s">
        <v>49</v>
      </c>
      <c r="O10" t="s">
        <v>49</v>
      </c>
      <c r="P10" t="s">
        <v>49</v>
      </c>
      <c r="Q10" t="s">
        <v>49</v>
      </c>
      <c r="R10" t="s">
        <v>49</v>
      </c>
      <c r="S10" t="s">
        <v>49</v>
      </c>
      <c r="T10" t="s">
        <v>36</v>
      </c>
      <c r="U10" t="s">
        <v>36</v>
      </c>
      <c r="V10" t="s">
        <v>36</v>
      </c>
      <c r="W10" t="s">
        <v>60</v>
      </c>
    </row>
    <row r="11" spans="1:25" ht="98.1" customHeight="1" x14ac:dyDescent="0.25">
      <c r="A11" s="26" t="s">
        <v>191</v>
      </c>
      <c r="B11" s="15" t="s">
        <v>76</v>
      </c>
      <c r="C11" s="15" t="s">
        <v>81</v>
      </c>
      <c r="D11" s="20" t="s">
        <v>80</v>
      </c>
      <c r="E11" s="15" t="s">
        <v>83</v>
      </c>
      <c r="F11" s="15" t="s">
        <v>84</v>
      </c>
      <c r="G11" t="s">
        <v>36</v>
      </c>
      <c r="H11" t="s">
        <v>36</v>
      </c>
      <c r="J11" s="15" t="s">
        <v>85</v>
      </c>
      <c r="K11" t="s">
        <v>82</v>
      </c>
      <c r="L11" t="s">
        <v>49</v>
      </c>
      <c r="M11" t="s">
        <v>49</v>
      </c>
      <c r="N11" t="s">
        <v>36</v>
      </c>
      <c r="O11" t="s">
        <v>49</v>
      </c>
      <c r="P11" t="s">
        <v>49</v>
      </c>
      <c r="Q11" t="s">
        <v>49</v>
      </c>
      <c r="R11" t="s">
        <v>36</v>
      </c>
      <c r="S11" t="s">
        <v>49</v>
      </c>
      <c r="T11" t="s">
        <v>49</v>
      </c>
      <c r="U11" t="s">
        <v>36</v>
      </c>
      <c r="V11" t="s">
        <v>36</v>
      </c>
      <c r="W11" t="s">
        <v>60</v>
      </c>
      <c r="X11" t="s">
        <v>49</v>
      </c>
    </row>
    <row r="12" spans="1:25" ht="39.6" x14ac:dyDescent="0.25">
      <c r="A12" s="26" t="s">
        <v>192</v>
      </c>
      <c r="B12" s="15" t="s">
        <v>76</v>
      </c>
      <c r="C12" s="15" t="s">
        <v>88</v>
      </c>
      <c r="D12" s="20" t="s">
        <v>89</v>
      </c>
      <c r="E12" s="15" t="s">
        <v>83</v>
      </c>
      <c r="F12" s="15" t="s">
        <v>207</v>
      </c>
      <c r="G12" t="s">
        <v>165</v>
      </c>
      <c r="H12" t="s">
        <v>165</v>
      </c>
      <c r="J12" s="15"/>
      <c r="L12" t="s">
        <v>90</v>
      </c>
      <c r="M12" t="s">
        <v>36</v>
      </c>
      <c r="N12" t="s">
        <v>49</v>
      </c>
      <c r="O12" t="s">
        <v>36</v>
      </c>
      <c r="P12" t="s">
        <v>49</v>
      </c>
      <c r="Q12" t="s">
        <v>49</v>
      </c>
      <c r="R12" t="s">
        <v>49</v>
      </c>
      <c r="S12" t="s">
        <v>36</v>
      </c>
      <c r="T12" t="s">
        <v>36</v>
      </c>
      <c r="U12" t="s">
        <v>49</v>
      </c>
      <c r="V12" t="s">
        <v>49</v>
      </c>
      <c r="W12" t="s">
        <v>49</v>
      </c>
      <c r="X12" t="s">
        <v>49</v>
      </c>
      <c r="Y12" s="15" t="s">
        <v>91</v>
      </c>
    </row>
    <row r="13" spans="1:25" x14ac:dyDescent="0.25">
      <c r="B13" s="15" t="s">
        <v>76</v>
      </c>
      <c r="C13" s="15" t="s">
        <v>94</v>
      </c>
      <c r="D13" s="20" t="s">
        <v>93</v>
      </c>
      <c r="E13" s="15" t="s">
        <v>92</v>
      </c>
      <c r="F13" s="15"/>
      <c r="G13" t="s">
        <v>165</v>
      </c>
      <c r="H13" t="s">
        <v>165</v>
      </c>
      <c r="J13" s="15"/>
      <c r="M13" t="s">
        <v>49</v>
      </c>
      <c r="N13" t="s">
        <v>49</v>
      </c>
      <c r="O13" t="s">
        <v>36</v>
      </c>
      <c r="P13" t="s">
        <v>49</v>
      </c>
      <c r="Q13" t="s">
        <v>49</v>
      </c>
      <c r="R13" t="s">
        <v>49</v>
      </c>
      <c r="S13" t="s">
        <v>49</v>
      </c>
      <c r="T13" t="s">
        <v>36</v>
      </c>
      <c r="U13" t="s">
        <v>49</v>
      </c>
      <c r="V13" t="s">
        <v>49</v>
      </c>
      <c r="W13" t="s">
        <v>49</v>
      </c>
      <c r="X13" t="s">
        <v>49</v>
      </c>
      <c r="Y13" s="15" t="s">
        <v>91</v>
      </c>
    </row>
    <row r="14" spans="1:25" ht="27.9" customHeight="1" x14ac:dyDescent="0.25">
      <c r="A14" s="26" t="s">
        <v>192</v>
      </c>
      <c r="B14" s="15" t="s">
        <v>76</v>
      </c>
      <c r="C14" s="15" t="s">
        <v>95</v>
      </c>
      <c r="D14" s="20" t="s">
        <v>96</v>
      </c>
      <c r="E14" s="15" t="s">
        <v>92</v>
      </c>
      <c r="F14" s="15"/>
      <c r="G14" t="s">
        <v>36</v>
      </c>
      <c r="H14" t="s">
        <v>36</v>
      </c>
      <c r="J14" s="15" t="s">
        <v>97</v>
      </c>
      <c r="L14" t="s">
        <v>36</v>
      </c>
      <c r="M14" t="s">
        <v>36</v>
      </c>
      <c r="N14" t="s">
        <v>49</v>
      </c>
      <c r="O14" t="s">
        <v>36</v>
      </c>
      <c r="P14" t="s">
        <v>49</v>
      </c>
      <c r="Q14" t="s">
        <v>49</v>
      </c>
      <c r="R14" t="s">
        <v>49</v>
      </c>
      <c r="S14" t="s">
        <v>49</v>
      </c>
      <c r="T14" t="s">
        <v>36</v>
      </c>
      <c r="U14" t="s">
        <v>36</v>
      </c>
      <c r="V14" t="s">
        <v>36</v>
      </c>
      <c r="W14" t="s">
        <v>49</v>
      </c>
      <c r="X14" t="s">
        <v>36</v>
      </c>
      <c r="Y14" s="15" t="s">
        <v>91</v>
      </c>
    </row>
    <row r="15" spans="1:25" ht="53.1" customHeight="1" x14ac:dyDescent="0.25">
      <c r="B15" s="15" t="s">
        <v>98</v>
      </c>
      <c r="C15" s="15" t="s">
        <v>208</v>
      </c>
      <c r="D15" s="20" t="s">
        <v>99</v>
      </c>
      <c r="E15" s="22" t="s">
        <v>102</v>
      </c>
      <c r="F15" s="15"/>
      <c r="G15" t="s">
        <v>49</v>
      </c>
      <c r="H15" t="s">
        <v>49</v>
      </c>
      <c r="J15" s="15" t="s">
        <v>100</v>
      </c>
      <c r="K15" t="s">
        <v>82</v>
      </c>
      <c r="L15" t="s">
        <v>49</v>
      </c>
      <c r="M15" t="s">
        <v>36</v>
      </c>
      <c r="N15" t="s">
        <v>49</v>
      </c>
      <c r="O15" t="s">
        <v>49</v>
      </c>
      <c r="P15" t="s">
        <v>49</v>
      </c>
      <c r="Q15" t="s">
        <v>49</v>
      </c>
      <c r="R15" t="s">
        <v>49</v>
      </c>
      <c r="S15" t="s">
        <v>49</v>
      </c>
      <c r="T15" t="s">
        <v>49</v>
      </c>
      <c r="U15" t="s">
        <v>49</v>
      </c>
      <c r="V15" t="s">
        <v>49</v>
      </c>
      <c r="W15" t="s">
        <v>60</v>
      </c>
      <c r="X15" t="s">
        <v>49</v>
      </c>
      <c r="Y15" s="15" t="s">
        <v>101</v>
      </c>
    </row>
    <row r="16" spans="1:25" ht="26.4" x14ac:dyDescent="0.25">
      <c r="A16" s="26" t="s">
        <v>192</v>
      </c>
      <c r="B16" s="15" t="s">
        <v>65</v>
      </c>
      <c r="C16" s="15" t="s">
        <v>105</v>
      </c>
      <c r="D16" s="20" t="s">
        <v>103</v>
      </c>
      <c r="E16" s="15" t="s">
        <v>104</v>
      </c>
      <c r="F16" s="15"/>
      <c r="G16" t="s">
        <v>36</v>
      </c>
      <c r="H16" t="s">
        <v>36</v>
      </c>
      <c r="J16" s="15"/>
      <c r="L16" t="s">
        <v>49</v>
      </c>
      <c r="M16" t="s">
        <v>49</v>
      </c>
      <c r="N16" t="s">
        <v>49</v>
      </c>
      <c r="O16" t="s">
        <v>49</v>
      </c>
      <c r="P16" t="s">
        <v>49</v>
      </c>
      <c r="Q16" t="s">
        <v>49</v>
      </c>
      <c r="R16" t="s">
        <v>49</v>
      </c>
      <c r="S16" t="s">
        <v>49</v>
      </c>
      <c r="T16" t="s">
        <v>49</v>
      </c>
      <c r="U16" t="s">
        <v>49</v>
      </c>
      <c r="V16" t="s">
        <v>49</v>
      </c>
      <c r="W16" t="s">
        <v>60</v>
      </c>
      <c r="X16" t="s">
        <v>49</v>
      </c>
      <c r="Y16" s="15" t="s">
        <v>101</v>
      </c>
    </row>
    <row r="17" spans="2:25" ht="26.4" x14ac:dyDescent="0.25">
      <c r="B17" s="15" t="s">
        <v>41</v>
      </c>
      <c r="C17" s="15" t="s">
        <v>152</v>
      </c>
      <c r="D17" s="20" t="s">
        <v>153</v>
      </c>
      <c r="E17" s="15" t="s">
        <v>154</v>
      </c>
      <c r="F17" s="15" t="s">
        <v>213</v>
      </c>
      <c r="G17" t="s">
        <v>36</v>
      </c>
      <c r="H17" t="s">
        <v>36</v>
      </c>
      <c r="J17" s="15"/>
      <c r="L17">
        <v>4</v>
      </c>
      <c r="M17" t="s">
        <v>49</v>
      </c>
      <c r="N17" t="s">
        <v>49</v>
      </c>
      <c r="O17" t="s">
        <v>36</v>
      </c>
      <c r="P17" t="s">
        <v>49</v>
      </c>
      <c r="Q17" t="s">
        <v>49</v>
      </c>
      <c r="R17" t="s">
        <v>49</v>
      </c>
      <c r="S17" t="s">
        <v>36</v>
      </c>
      <c r="T17" t="s">
        <v>49</v>
      </c>
      <c r="U17" t="s">
        <v>49</v>
      </c>
      <c r="V17" t="s">
        <v>49</v>
      </c>
      <c r="W17" t="s">
        <v>49</v>
      </c>
      <c r="X17" t="s">
        <v>49</v>
      </c>
      <c r="Y17" s="15" t="s">
        <v>155</v>
      </c>
    </row>
    <row r="18" spans="2:25" ht="39.6" x14ac:dyDescent="0.25">
      <c r="B18" s="15" t="s">
        <v>41</v>
      </c>
      <c r="C18" s="23" t="s">
        <v>158</v>
      </c>
      <c r="D18" s="20" t="s">
        <v>157</v>
      </c>
      <c r="E18" s="15" t="s">
        <v>159</v>
      </c>
      <c r="F18" s="15" t="s">
        <v>156</v>
      </c>
      <c r="G18" t="s">
        <v>36</v>
      </c>
      <c r="H18" t="s">
        <v>36</v>
      </c>
      <c r="J18" s="15" t="s">
        <v>160</v>
      </c>
      <c r="K18" t="s">
        <v>82</v>
      </c>
      <c r="L18">
        <v>2</v>
      </c>
      <c r="M18" t="s">
        <v>36</v>
      </c>
      <c r="N18" t="s">
        <v>49</v>
      </c>
      <c r="O18" t="s">
        <v>36</v>
      </c>
      <c r="P18" t="s">
        <v>49</v>
      </c>
      <c r="Q18" t="s">
        <v>49</v>
      </c>
      <c r="R18" t="s">
        <v>49</v>
      </c>
      <c r="S18" t="s">
        <v>36</v>
      </c>
      <c r="T18" t="s">
        <v>36</v>
      </c>
      <c r="U18" t="s">
        <v>36</v>
      </c>
      <c r="V18" t="s">
        <v>49</v>
      </c>
      <c r="W18" t="s">
        <v>49</v>
      </c>
      <c r="X18" t="s">
        <v>49</v>
      </c>
      <c r="Y18" s="15" t="s">
        <v>155</v>
      </c>
    </row>
    <row r="19" spans="2:25" ht="26.4" x14ac:dyDescent="0.25">
      <c r="B19" s="15" t="s">
        <v>41</v>
      </c>
      <c r="C19" s="15" t="s">
        <v>165</v>
      </c>
      <c r="D19" s="20" t="s">
        <v>164</v>
      </c>
      <c r="E19" s="15"/>
      <c r="F19" s="15" t="s">
        <v>165</v>
      </c>
      <c r="G19" t="s">
        <v>165</v>
      </c>
      <c r="H19" t="s">
        <v>165</v>
      </c>
      <c r="J19" s="15" t="s">
        <v>165</v>
      </c>
      <c r="K19" t="s">
        <v>166</v>
      </c>
      <c r="L19" t="s">
        <v>36</v>
      </c>
      <c r="M19" t="s">
        <v>49</v>
      </c>
      <c r="N19" t="s">
        <v>49</v>
      </c>
      <c r="O19" t="s">
        <v>36</v>
      </c>
      <c r="P19" t="s">
        <v>49</v>
      </c>
      <c r="Q19" t="s">
        <v>49</v>
      </c>
      <c r="R19" t="s">
        <v>49</v>
      </c>
      <c r="S19" t="s">
        <v>49</v>
      </c>
      <c r="T19" t="s">
        <v>36</v>
      </c>
      <c r="U19" t="s">
        <v>49</v>
      </c>
      <c r="V19" t="s">
        <v>49</v>
      </c>
      <c r="W19" t="s">
        <v>49</v>
      </c>
      <c r="X19" t="s">
        <v>49</v>
      </c>
      <c r="Y19" s="15" t="s">
        <v>167</v>
      </c>
    </row>
    <row r="20" spans="2:25" ht="26.4" x14ac:dyDescent="0.25">
      <c r="B20" s="15" t="s">
        <v>41</v>
      </c>
      <c r="C20" s="15" t="s">
        <v>165</v>
      </c>
      <c r="D20" s="20" t="s">
        <v>168</v>
      </c>
      <c r="E20" s="15" t="s">
        <v>169</v>
      </c>
      <c r="F20" s="15" t="s">
        <v>165</v>
      </c>
      <c r="G20" t="s">
        <v>165</v>
      </c>
      <c r="H20" t="s">
        <v>165</v>
      </c>
      <c r="J20" s="15" t="s">
        <v>165</v>
      </c>
      <c r="K20" t="s">
        <v>79</v>
      </c>
      <c r="L20" t="s">
        <v>36</v>
      </c>
      <c r="M20" t="s">
        <v>49</v>
      </c>
      <c r="N20" t="s">
        <v>49</v>
      </c>
      <c r="O20" t="s">
        <v>36</v>
      </c>
      <c r="P20" t="s">
        <v>49</v>
      </c>
      <c r="Q20" t="s">
        <v>49</v>
      </c>
      <c r="R20" t="s">
        <v>49</v>
      </c>
      <c r="S20" t="s">
        <v>49</v>
      </c>
      <c r="T20" t="s">
        <v>49</v>
      </c>
      <c r="U20" t="s">
        <v>49</v>
      </c>
      <c r="V20" t="s">
        <v>49</v>
      </c>
      <c r="W20" t="s">
        <v>49</v>
      </c>
      <c r="X20" t="s">
        <v>49</v>
      </c>
      <c r="Y20" s="15" t="s">
        <v>170</v>
      </c>
    </row>
    <row r="21" spans="2:25" ht="26.4" x14ac:dyDescent="0.25">
      <c r="B21" s="15" t="s">
        <v>41</v>
      </c>
      <c r="C21" s="23" t="s">
        <v>172</v>
      </c>
      <c r="D21" s="20" t="s">
        <v>173</v>
      </c>
      <c r="E21" s="15" t="s">
        <v>171</v>
      </c>
      <c r="F21" s="15" t="s">
        <v>165</v>
      </c>
      <c r="G21" t="s">
        <v>165</v>
      </c>
      <c r="H21" t="s">
        <v>165</v>
      </c>
      <c r="J21" s="15" t="s">
        <v>165</v>
      </c>
      <c r="K21" t="s">
        <v>174</v>
      </c>
      <c r="L21">
        <v>7</v>
      </c>
      <c r="M21" t="s">
        <v>36</v>
      </c>
      <c r="N21" t="s">
        <v>49</v>
      </c>
      <c r="O21" t="s">
        <v>36</v>
      </c>
      <c r="P21" t="s">
        <v>36</v>
      </c>
      <c r="Q21" t="s">
        <v>49</v>
      </c>
      <c r="R21" t="s">
        <v>36</v>
      </c>
      <c r="S21" t="s">
        <v>49</v>
      </c>
      <c r="T21" t="s">
        <v>49</v>
      </c>
      <c r="U21" t="s">
        <v>36</v>
      </c>
      <c r="V21" t="s">
        <v>49</v>
      </c>
      <c r="W21" t="s">
        <v>49</v>
      </c>
      <c r="X21" t="s">
        <v>49</v>
      </c>
      <c r="Y21" s="15" t="s">
        <v>165</v>
      </c>
    </row>
    <row r="22" spans="2:25" ht="17.399999999999999" x14ac:dyDescent="0.25">
      <c r="B22" s="15" t="s">
        <v>41</v>
      </c>
      <c r="C22" s="15" t="s">
        <v>165</v>
      </c>
      <c r="D22" s="20" t="s">
        <v>176</v>
      </c>
      <c r="E22" s="15" t="s">
        <v>169</v>
      </c>
      <c r="F22" s="15" t="s">
        <v>165</v>
      </c>
      <c r="G22" t="s">
        <v>165</v>
      </c>
      <c r="H22" t="s">
        <v>165</v>
      </c>
      <c r="J22" s="15" t="s">
        <v>165</v>
      </c>
      <c r="K22" t="s">
        <v>165</v>
      </c>
      <c r="L22" t="s">
        <v>165</v>
      </c>
      <c r="M22" t="s">
        <v>36</v>
      </c>
      <c r="N22" t="s">
        <v>49</v>
      </c>
      <c r="O22" t="s">
        <v>36</v>
      </c>
      <c r="P22" t="s">
        <v>49</v>
      </c>
      <c r="Q22" t="s">
        <v>49</v>
      </c>
      <c r="R22" t="s">
        <v>49</v>
      </c>
      <c r="S22" t="s">
        <v>49</v>
      </c>
      <c r="T22" t="s">
        <v>49</v>
      </c>
      <c r="U22" t="s">
        <v>49</v>
      </c>
      <c r="W22" t="s">
        <v>49</v>
      </c>
      <c r="X22" t="s">
        <v>49</v>
      </c>
      <c r="Y22" s="15" t="s">
        <v>165</v>
      </c>
    </row>
    <row r="23" spans="2:25" ht="30.6" x14ac:dyDescent="0.25">
      <c r="B23" s="15" t="s">
        <v>41</v>
      </c>
      <c r="C23" s="15" t="s">
        <v>165</v>
      </c>
      <c r="D23" s="20" t="s">
        <v>177</v>
      </c>
      <c r="E23" s="15" t="s">
        <v>169</v>
      </c>
      <c r="F23" s="15" t="s">
        <v>165</v>
      </c>
      <c r="G23" t="s">
        <v>165</v>
      </c>
      <c r="H23" t="s">
        <v>165</v>
      </c>
      <c r="J23" s="15" t="s">
        <v>165</v>
      </c>
      <c r="K23" t="s">
        <v>79</v>
      </c>
      <c r="L23" t="s">
        <v>165</v>
      </c>
      <c r="M23" t="s">
        <v>49</v>
      </c>
      <c r="N23" t="s">
        <v>49</v>
      </c>
      <c r="O23" t="s">
        <v>36</v>
      </c>
      <c r="P23" t="s">
        <v>49</v>
      </c>
      <c r="Q23" t="s">
        <v>49</v>
      </c>
      <c r="R23" t="s">
        <v>49</v>
      </c>
      <c r="S23" t="s">
        <v>49</v>
      </c>
      <c r="T23" t="s">
        <v>49</v>
      </c>
      <c r="U23" t="s">
        <v>49</v>
      </c>
      <c r="V23" t="s">
        <v>49</v>
      </c>
      <c r="W23" t="s">
        <v>49</v>
      </c>
      <c r="X23" t="s">
        <v>49</v>
      </c>
      <c r="Y23" s="15" t="s">
        <v>165</v>
      </c>
    </row>
    <row r="24" spans="2:25" ht="35.1" customHeight="1" x14ac:dyDescent="0.25">
      <c r="B24" s="15" t="s">
        <v>41</v>
      </c>
      <c r="C24" s="15" t="s">
        <v>165</v>
      </c>
      <c r="D24" s="20" t="s">
        <v>178</v>
      </c>
      <c r="E24" s="15" t="s">
        <v>169</v>
      </c>
      <c r="F24" s="15" t="s">
        <v>165</v>
      </c>
      <c r="G24" t="s">
        <v>165</v>
      </c>
      <c r="H24" t="s">
        <v>165</v>
      </c>
      <c r="J24" s="15" t="s">
        <v>165</v>
      </c>
      <c r="K24" t="s">
        <v>79</v>
      </c>
      <c r="L24" t="s">
        <v>165</v>
      </c>
      <c r="M24" t="s">
        <v>49</v>
      </c>
      <c r="N24" t="s">
        <v>49</v>
      </c>
      <c r="O24" t="s">
        <v>36</v>
      </c>
      <c r="P24" t="s">
        <v>49</v>
      </c>
      <c r="Q24" t="s">
        <v>49</v>
      </c>
      <c r="R24" t="s">
        <v>49</v>
      </c>
      <c r="S24" t="s">
        <v>49</v>
      </c>
      <c r="T24" t="s">
        <v>49</v>
      </c>
      <c r="U24" t="s">
        <v>49</v>
      </c>
      <c r="V24" t="s">
        <v>49</v>
      </c>
      <c r="W24" t="s">
        <v>49</v>
      </c>
      <c r="X24" t="s">
        <v>49</v>
      </c>
      <c r="Y24" s="15" t="s">
        <v>165</v>
      </c>
    </row>
    <row r="25" spans="2:25" ht="63.9" customHeight="1" x14ac:dyDescent="0.25">
      <c r="B25" s="15" t="s">
        <v>41</v>
      </c>
      <c r="C25" s="23" t="s">
        <v>179</v>
      </c>
      <c r="D25" s="24" t="s">
        <v>132</v>
      </c>
      <c r="E25" s="15" t="s">
        <v>159</v>
      </c>
      <c r="F25" s="15" t="s">
        <v>165</v>
      </c>
      <c r="G25" t="s">
        <v>49</v>
      </c>
      <c r="H25" t="s">
        <v>36</v>
      </c>
      <c r="J25" s="15" t="s">
        <v>165</v>
      </c>
      <c r="K25" t="s">
        <v>82</v>
      </c>
      <c r="L25">
        <v>2</v>
      </c>
      <c r="M25" t="s">
        <v>36</v>
      </c>
      <c r="N25" t="s">
        <v>49</v>
      </c>
      <c r="O25" t="s">
        <v>36</v>
      </c>
      <c r="P25" t="s">
        <v>49</v>
      </c>
      <c r="Q25" t="s">
        <v>49</v>
      </c>
      <c r="R25" t="s">
        <v>49</v>
      </c>
      <c r="S25" t="s">
        <v>49</v>
      </c>
      <c r="T25" t="s">
        <v>49</v>
      </c>
      <c r="U25" t="s">
        <v>36</v>
      </c>
      <c r="V25" t="s">
        <v>49</v>
      </c>
      <c r="W25" t="s">
        <v>49</v>
      </c>
      <c r="X25" t="s">
        <v>49</v>
      </c>
      <c r="Y25" s="15" t="s">
        <v>180</v>
      </c>
    </row>
    <row r="26" spans="2:25" ht="30.6" x14ac:dyDescent="0.3">
      <c r="B26" s="15" t="s">
        <v>41</v>
      </c>
      <c r="C26" s="15" t="s">
        <v>165</v>
      </c>
      <c r="D26" s="24" t="s">
        <v>181</v>
      </c>
      <c r="E26" s="15" t="s">
        <v>169</v>
      </c>
      <c r="F26" s="15" t="s">
        <v>165</v>
      </c>
      <c r="G26" t="s">
        <v>165</v>
      </c>
      <c r="H26" t="s">
        <v>165</v>
      </c>
      <c r="J26" s="15" t="s">
        <v>165</v>
      </c>
      <c r="K26" t="s">
        <v>79</v>
      </c>
      <c r="L26" t="s">
        <v>165</v>
      </c>
      <c r="M26" t="s">
        <v>49</v>
      </c>
      <c r="N26" t="s">
        <v>49</v>
      </c>
      <c r="O26" t="s">
        <v>36</v>
      </c>
      <c r="P26" t="s">
        <v>49</v>
      </c>
      <c r="Q26" t="s">
        <v>49</v>
      </c>
      <c r="R26" t="s">
        <v>49</v>
      </c>
      <c r="S26" t="s">
        <v>49</v>
      </c>
      <c r="T26" t="s">
        <v>49</v>
      </c>
      <c r="U26" t="s">
        <v>49</v>
      </c>
      <c r="V26" t="s">
        <v>49</v>
      </c>
      <c r="W26" t="s">
        <v>49</v>
      </c>
      <c r="X26" t="s">
        <v>49</v>
      </c>
      <c r="Y26" s="15" t="s">
        <v>165</v>
      </c>
    </row>
    <row r="27" spans="2:25" x14ac:dyDescent="0.25">
      <c r="B27" s="15" t="s">
        <v>41</v>
      </c>
      <c r="C27" s="23" t="s">
        <v>183</v>
      </c>
      <c r="D27" s="20" t="s">
        <v>182</v>
      </c>
      <c r="E27" s="15" t="s">
        <v>169</v>
      </c>
      <c r="F27" s="15" t="s">
        <v>165</v>
      </c>
      <c r="G27" t="s">
        <v>165</v>
      </c>
      <c r="H27" t="s">
        <v>165</v>
      </c>
      <c r="J27" s="15" t="s">
        <v>165</v>
      </c>
      <c r="K27" t="s">
        <v>79</v>
      </c>
      <c r="L27" t="s">
        <v>165</v>
      </c>
      <c r="M27" t="s">
        <v>49</v>
      </c>
      <c r="N27" t="s">
        <v>49</v>
      </c>
      <c r="O27" t="s">
        <v>36</v>
      </c>
      <c r="P27" t="s">
        <v>49</v>
      </c>
      <c r="Q27" t="s">
        <v>49</v>
      </c>
      <c r="R27" t="s">
        <v>49</v>
      </c>
      <c r="S27" t="s">
        <v>49</v>
      </c>
      <c r="T27" t="s">
        <v>49</v>
      </c>
      <c r="U27" t="s">
        <v>49</v>
      </c>
      <c r="V27" t="s">
        <v>49</v>
      </c>
      <c r="W27" t="s">
        <v>49</v>
      </c>
      <c r="X27" t="s">
        <v>49</v>
      </c>
      <c r="Y27" s="15" t="s">
        <v>165</v>
      </c>
    </row>
    <row r="28" spans="2:25" ht="30" customHeight="1" x14ac:dyDescent="0.25">
      <c r="B28" s="15" t="s">
        <v>65</v>
      </c>
      <c r="C28" s="15" t="s">
        <v>185</v>
      </c>
      <c r="D28" s="24" t="s">
        <v>184</v>
      </c>
      <c r="E28" s="15" t="s">
        <v>92</v>
      </c>
      <c r="F28" s="15"/>
      <c r="G28" t="s">
        <v>36</v>
      </c>
      <c r="H28" t="s">
        <v>36</v>
      </c>
      <c r="J28" s="15" t="s">
        <v>186</v>
      </c>
      <c r="K28" t="s">
        <v>82</v>
      </c>
      <c r="L28" t="s">
        <v>49</v>
      </c>
      <c r="M28" t="s">
        <v>36</v>
      </c>
      <c r="N28" t="s">
        <v>36</v>
      </c>
      <c r="O28" t="s">
        <v>49</v>
      </c>
      <c r="P28" t="s">
        <v>49</v>
      </c>
      <c r="Q28" t="s">
        <v>49</v>
      </c>
      <c r="R28" t="s">
        <v>49</v>
      </c>
      <c r="S28" t="s">
        <v>49</v>
      </c>
      <c r="T28" t="s">
        <v>36</v>
      </c>
      <c r="U28" t="s">
        <v>36</v>
      </c>
      <c r="V28" t="s">
        <v>36</v>
      </c>
      <c r="W28" t="s">
        <v>49</v>
      </c>
      <c r="X28" t="s">
        <v>36</v>
      </c>
      <c r="Y28" s="15"/>
    </row>
    <row r="29" spans="2:25" ht="17.399999999999999" x14ac:dyDescent="0.3">
      <c r="B29" s="15" t="s">
        <v>65</v>
      </c>
      <c r="C29" s="23" t="s">
        <v>188</v>
      </c>
      <c r="D29" s="24" t="s">
        <v>187</v>
      </c>
      <c r="E29" s="15" t="s">
        <v>92</v>
      </c>
      <c r="F29" s="15" t="s">
        <v>165</v>
      </c>
      <c r="G29" t="s">
        <v>49</v>
      </c>
      <c r="H29" t="s">
        <v>165</v>
      </c>
      <c r="J29" t="s">
        <v>165</v>
      </c>
      <c r="K29" t="s">
        <v>82</v>
      </c>
      <c r="L29" t="s">
        <v>49</v>
      </c>
      <c r="M29" t="s">
        <v>49</v>
      </c>
      <c r="N29" t="s">
        <v>36</v>
      </c>
      <c r="O29" t="s">
        <v>49</v>
      </c>
      <c r="P29" t="s">
        <v>49</v>
      </c>
      <c r="Q29" t="s">
        <v>49</v>
      </c>
      <c r="R29" t="s">
        <v>49</v>
      </c>
      <c r="S29" t="s">
        <v>49</v>
      </c>
      <c r="T29" t="s">
        <v>49</v>
      </c>
      <c r="U29" t="s">
        <v>49</v>
      </c>
      <c r="V29" t="s">
        <v>49</v>
      </c>
      <c r="W29" t="s">
        <v>49</v>
      </c>
      <c r="X29" t="s">
        <v>49</v>
      </c>
      <c r="Y29" s="15"/>
    </row>
    <row r="30" spans="2:25" x14ac:dyDescent="0.25">
      <c r="Y30" s="15"/>
    </row>
    <row r="31" spans="2:25" x14ac:dyDescent="0.25">
      <c r="Y31" s="15"/>
    </row>
    <row r="32" spans="2:25" x14ac:dyDescent="0.25">
      <c r="Y32" s="15"/>
    </row>
    <row r="33" spans="1:25" x14ac:dyDescent="0.25">
      <c r="Y33" s="15"/>
    </row>
    <row r="34" spans="1:25" x14ac:dyDescent="0.25">
      <c r="Y34" s="15"/>
    </row>
    <row r="35" spans="1:25" x14ac:dyDescent="0.25">
      <c r="A35" t="s">
        <v>162</v>
      </c>
      <c r="B35" t="s">
        <v>163</v>
      </c>
    </row>
    <row r="36" spans="1:25" x14ac:dyDescent="0.25">
      <c r="B36" s="21" t="s">
        <v>175</v>
      </c>
    </row>
  </sheetData>
  <hyperlinks>
    <hyperlink ref="C18" r:id="rId1"/>
    <hyperlink ref="C21" r:id="rId2"/>
    <hyperlink ref="C25" r:id="rId3"/>
    <hyperlink ref="C27" r:id="rId4"/>
    <hyperlink ref="C29" r:id="rId5"/>
  </hyperlinks>
  <pageMargins left="0.7" right="0.7" top="0.75" bottom="0.75" header="0.3" footer="0.3"/>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6"/>
  <sheetViews>
    <sheetView zoomScale="90" workbookViewId="0">
      <selection activeCell="D23" sqref="D23"/>
    </sheetView>
  </sheetViews>
  <sheetFormatPr defaultColWidth="12" defaultRowHeight="13.2" x14ac:dyDescent="0.25"/>
  <cols>
    <col min="2" max="2" width="17.6640625" customWidth="1"/>
    <col min="4" max="4" width="30.109375" customWidth="1"/>
  </cols>
  <sheetData>
    <row r="3" spans="1:5" ht="18" x14ac:dyDescent="0.25">
      <c r="A3" s="47" t="s">
        <v>236</v>
      </c>
      <c r="B3" s="47"/>
      <c r="C3" s="47"/>
      <c r="D3" s="47"/>
    </row>
    <row r="6" spans="1:5" x14ac:dyDescent="0.25">
      <c r="A6" s="27" t="s">
        <v>214</v>
      </c>
      <c r="D6" t="s">
        <v>225</v>
      </c>
      <c r="E6">
        <v>7</v>
      </c>
    </row>
    <row r="7" spans="1:5" x14ac:dyDescent="0.25">
      <c r="A7" s="27" t="s">
        <v>215</v>
      </c>
      <c r="D7" t="s">
        <v>226</v>
      </c>
      <c r="E7">
        <v>4</v>
      </c>
    </row>
    <row r="8" spans="1:5" x14ac:dyDescent="0.25">
      <c r="A8" s="27" t="s">
        <v>216</v>
      </c>
      <c r="D8" t="s">
        <v>227</v>
      </c>
      <c r="E8">
        <v>3</v>
      </c>
    </row>
    <row r="9" spans="1:5" x14ac:dyDescent="0.25">
      <c r="A9" s="27" t="s">
        <v>217</v>
      </c>
      <c r="D9" t="s">
        <v>228</v>
      </c>
      <c r="E9">
        <v>5</v>
      </c>
    </row>
    <row r="10" spans="1:5" x14ac:dyDescent="0.25">
      <c r="A10" s="27" t="s">
        <v>218</v>
      </c>
      <c r="D10" t="s">
        <v>229</v>
      </c>
      <c r="E10">
        <v>9</v>
      </c>
    </row>
    <row r="11" spans="1:5" x14ac:dyDescent="0.25">
      <c r="A11" s="27" t="s">
        <v>219</v>
      </c>
      <c r="D11" t="s">
        <v>230</v>
      </c>
      <c r="E11">
        <v>4</v>
      </c>
    </row>
    <row r="12" spans="1:5" x14ac:dyDescent="0.25">
      <c r="A12" s="27" t="s">
        <v>220</v>
      </c>
      <c r="D12" t="s">
        <v>231</v>
      </c>
      <c r="E12">
        <v>30</v>
      </c>
    </row>
    <row r="13" spans="1:5" x14ac:dyDescent="0.25">
      <c r="A13" s="27" t="s">
        <v>221</v>
      </c>
      <c r="D13" t="s">
        <v>232</v>
      </c>
      <c r="E13">
        <v>2</v>
      </c>
    </row>
    <row r="14" spans="1:5" x14ac:dyDescent="0.25">
      <c r="A14" s="27" t="s">
        <v>222</v>
      </c>
      <c r="D14" t="s">
        <v>233</v>
      </c>
      <c r="E14">
        <v>42</v>
      </c>
    </row>
    <row r="15" spans="1:5" x14ac:dyDescent="0.25">
      <c r="A15" s="27" t="s">
        <v>223</v>
      </c>
      <c r="D15" t="s">
        <v>234</v>
      </c>
      <c r="E15">
        <v>9</v>
      </c>
    </row>
    <row r="16" spans="1:5" x14ac:dyDescent="0.25">
      <c r="A16" s="27" t="s">
        <v>224</v>
      </c>
      <c r="D16" t="s">
        <v>235</v>
      </c>
      <c r="E16">
        <v>10</v>
      </c>
    </row>
  </sheetData>
  <mergeCells count="1">
    <mergeCell ref="A3:D3"/>
  </mergeCells>
  <hyperlinks>
    <hyperlink ref="A6" r:id="rId1"/>
    <hyperlink ref="A7" r:id="rId2"/>
    <hyperlink ref="A9" r:id="rId3"/>
    <hyperlink ref="A10" r:id="rId4"/>
    <hyperlink ref="A11" r:id="rId5"/>
    <hyperlink ref="A12" r:id="rId6"/>
    <hyperlink ref="A13" r:id="rId7"/>
    <hyperlink ref="A14" r:id="rId8"/>
    <hyperlink ref="A15" r:id="rId9"/>
    <hyperlink ref="A16" r:id="rId10"/>
  </hyperlinks>
  <pageMargins left="0.7" right="0.7" top="0.75" bottom="0.75" header="0.3" footer="0.3"/>
  <drawing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35C6D4A2EE49409EBE9F4C9F62FB64" ma:contentTypeVersion="4" ma:contentTypeDescription="Create a new document." ma:contentTypeScope="" ma:versionID="82add9cd27eb0fb13cb610855b64f7a4">
  <xsd:schema xmlns:xsd="http://www.w3.org/2001/XMLSchema" xmlns:xs="http://www.w3.org/2001/XMLSchema" xmlns:p="http://schemas.microsoft.com/office/2006/metadata/properties" xmlns:ns2="aab3d73f-e8ba-42ef-bea9-53c584316852" targetNamespace="http://schemas.microsoft.com/office/2006/metadata/properties" ma:root="true" ma:fieldsID="d5809d518bd1d31a874cfe0d0955d56b" ns2:_="">
    <xsd:import namespace="aab3d73f-e8ba-42ef-bea9-53c58431685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b3d73f-e8ba-42ef-bea9-53c5843168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5044894-2402-48D3-964C-044E9573DBB6}"/>
</file>

<file path=customXml/itemProps2.xml><?xml version="1.0" encoding="utf-8"?>
<ds:datastoreItem xmlns:ds="http://schemas.openxmlformats.org/officeDocument/2006/customXml" ds:itemID="{4EB05101-C5D3-432B-915A-8466B0CA427F}"/>
</file>

<file path=customXml/itemProps3.xml><?xml version="1.0" encoding="utf-8"?>
<ds:datastoreItem xmlns:ds="http://schemas.openxmlformats.org/officeDocument/2006/customXml" ds:itemID="{A1976CC9-5E03-42B0-824F-1E8DEDE4F8B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Prioritazation Framework</vt:lpstr>
      <vt:lpstr>Org Lists</vt:lpstr>
      <vt:lpstr>Competitive Analy.</vt:lpstr>
      <vt:lpstr>Charts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York Region Mental Health Resources</dc:title>
  <dc:creator>Joy</dc:creator>
  <cp:lastModifiedBy>Paulina Abramowicz</cp:lastModifiedBy>
  <dcterms:created xsi:type="dcterms:W3CDTF">2018-08-07T16:41:01Z</dcterms:created>
  <dcterms:modified xsi:type="dcterms:W3CDTF">2018-09-16T05:14:16Z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2bb9fc1d-8c23-4ee9-804a-62dd3fe2cc04</vt:lpwstr>
  </property>
  <property fmtid="{D5CDD505-2E9C-101B-9397-08002B2CF9AE}" pid="3" name="Classification">
    <vt:lpwstr>NotClassified</vt:lpwstr>
  </property>
  <property fmtid="{D5CDD505-2E9C-101B-9397-08002B2CF9AE}" pid="4" name="ShowVisibleMarkings">
    <vt:lpwstr>Y</vt:lpwstr>
  </property>
  <property fmtid="{D5CDD505-2E9C-101B-9397-08002B2CF9AE}" pid="5" name="DocMarkingOptions">
    <vt:lpwstr>F</vt:lpwstr>
  </property>
  <property fmtid="{D5CDD505-2E9C-101B-9397-08002B2CF9AE}" pid="6" name="FooterPosition">
    <vt:lpwstr>C</vt:lpwstr>
  </property>
  <property fmtid="{D5CDD505-2E9C-101B-9397-08002B2CF9AE}" pid="7" name="ContentTypeId">
    <vt:lpwstr>0x0101000A35C6D4A2EE49409EBE9F4C9F62FB64</vt:lpwstr>
  </property>
</Properties>
</file>