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adamsorbie\work\projects\flow_analysis\"/>
    </mc:Choice>
  </mc:AlternateContent>
  <xr:revisionPtr revIDLastSave="0" documentId="13_ncr:1_{DC50F2F9-E03C-43AD-8D46-06312AEF7B76}" xr6:coauthVersionLast="47" xr6:coauthVersionMax="47" xr10:uidLastSave="{00000000-0000-0000-0000-000000000000}"/>
  <bookViews>
    <workbookView xWindow="-108" yWindow="-108" windowWidth="23256" windowHeight="12456" xr2:uid="{6ACF391E-6DDB-4754-851D-6DF0D5ECA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<sst xmlns="http://schemas.openxmlformats.org/spreadsheetml/2006/main" count="43" uniqueCount="34">
  <si>
    <t>Date</t>
  </si>
  <si>
    <t>Sample ID</t>
  </si>
  <si>
    <t>Condition</t>
  </si>
  <si>
    <t>Panel</t>
  </si>
  <si>
    <t>Organ</t>
  </si>
  <si>
    <t>Exp round</t>
  </si>
  <si>
    <t>beads concentration</t>
  </si>
  <si>
    <t>Beads | Count</t>
  </si>
  <si>
    <t>Cells | Count</t>
  </si>
  <si>
    <t>Single Cells | Count</t>
  </si>
  <si>
    <t>Live+ | Count</t>
  </si>
  <si>
    <t>CD45+ | Count</t>
  </si>
  <si>
    <t>B cells | Count</t>
  </si>
  <si>
    <t>CD3+ | Count</t>
  </si>
  <si>
    <t>CD3+ CD4+ | Count</t>
  </si>
  <si>
    <t>CD4+ CD25+ | Count</t>
  </si>
  <si>
    <t>MLN</t>
  </si>
  <si>
    <t>FoxP3+ RORgt+ | Count</t>
  </si>
  <si>
    <t>CD4+ FoxP3+ RORgt- | Count</t>
  </si>
  <si>
    <t>CD4+ CD25- | Count</t>
  </si>
  <si>
    <t>stroke</t>
  </si>
  <si>
    <t>RD208</t>
  </si>
  <si>
    <t>RD307</t>
  </si>
  <si>
    <t>RD308</t>
  </si>
  <si>
    <t>RD193</t>
  </si>
  <si>
    <t>RD285</t>
  </si>
  <si>
    <t>RD286</t>
  </si>
  <si>
    <t>sham</t>
  </si>
  <si>
    <t>211021_Panel2_MLN_3dfMCAO_04.fcs</t>
  </si>
  <si>
    <t>310322_MLN_panel02_02.fcs</t>
  </si>
  <si>
    <t>310322_MLN_panel02_03.fcs</t>
  </si>
  <si>
    <t>011021_Panel2_MLN_3dfMCAO_01.fcs</t>
  </si>
  <si>
    <t>040322_MLN_panel02_01.fcs</t>
  </si>
  <si>
    <t>040322_MLN_panel02_02.fcs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</si>
</sst>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1826-9652-4F7A-B5B4-25B4064FE851}">
  <dimension ref="A1:S7"/>
  <sheetViews>
    <sheetView tabSelected="1" workbookViewId="0">
      <selection activeCell="S1" sqref="S1"/>
    </sheetView>
  </sheetViews>
  <sheetFormatPr defaultRowHeight="14.4" x14ac:dyDescent="0.3"/>
  <cols>
    <col min="8" max="8" width="8.88671875" style="4"/>
  </cols>
  <sheetData>
    <row r="1" spans="1:1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19</v>
      </c>
      <c r="R1" s="3" t="s">
        <v>17</v>
      </c>
      <c r="S1" s="3" t="s">
        <v>18</v>
      </c>
    </row>
    <row r="2" spans="1:19" x14ac:dyDescent="0.3">
      <c r="A2" t="s">
        <v>28</v>
      </c>
      <c r="B2" t="s">
        <v>21</v>
      </c>
      <c r="C2" t="s">
        <v>27</v>
      </c>
      <c r="D2">
        <v>2</v>
      </c>
      <c r="E2" t="s">
        <v>16</v>
      </c>
      <c r="G2">
        <f t="shared" ref="G2" si="0">48800/2</f>
        <v>24400</v>
      </c>
      <c r="H2">
        <v>6737</v>
      </c>
      <c r="I2">
        <v>492000</v>
      </c>
      <c r="J2">
        <v>479000</v>
      </c>
      <c r="K2">
        <v>437000</v>
      </c>
      <c r="L2">
        <v>436000</v>
      </c>
      <c r="M2">
        <v>166746</v>
      </c>
      <c r="N2">
        <v>251318</v>
      </c>
      <c r="O2">
        <v>142212</v>
      </c>
      <c r="P2">
        <v>14959</v>
      </c>
      <c r="Q2">
        <v>124650</v>
      </c>
      <c r="R2">
        <v>790</v>
      </c>
      <c r="S2">
        <v>12414</v>
      </c>
    </row>
    <row r="3" spans="1:19" ht="15.6" customHeight="1" x14ac:dyDescent="0.3">
      <c r="A3" t="s">
        <v>29</v>
      </c>
      <c r="B3" t="s">
        <v>22</v>
      </c>
      <c r="C3" t="s">
        <v>27</v>
      </c>
      <c r="D3">
        <v>2</v>
      </c>
      <c r="E3" t="s">
        <v>16</v>
      </c>
      <c r="G3">
        <f t="shared" ref="G3:G7" si="1">49000/2</f>
        <v>24500</v>
      </c>
      <c r="H3">
        <v>3280</v>
      </c>
      <c r="I3">
        <v>494000</v>
      </c>
      <c r="J3">
        <v>476000</v>
      </c>
      <c r="K3">
        <v>431000</v>
      </c>
      <c r="L3">
        <v>428000</v>
      </c>
      <c r="M3">
        <v>153320</v>
      </c>
      <c r="N3">
        <v>255884</v>
      </c>
      <c r="O3">
        <v>136248</v>
      </c>
      <c r="P3">
        <v>22920</v>
      </c>
      <c r="Q3">
        <v>111361</v>
      </c>
      <c r="R3">
        <v>1956</v>
      </c>
      <c r="S3">
        <v>17980</v>
      </c>
    </row>
    <row r="4" spans="1:19" ht="15.6" customHeight="1" x14ac:dyDescent="0.3">
      <c r="A4" t="s">
        <v>30</v>
      </c>
      <c r="B4" t="s">
        <v>23</v>
      </c>
      <c r="C4" t="s">
        <v>27</v>
      </c>
      <c r="D4">
        <v>2</v>
      </c>
      <c r="E4" t="s">
        <v>16</v>
      </c>
      <c r="G4">
        <f t="shared" si="1"/>
        <v>24500</v>
      </c>
      <c r="H4">
        <v>2168</v>
      </c>
      <c r="I4">
        <v>497000</v>
      </c>
      <c r="J4">
        <v>484000</v>
      </c>
      <c r="K4">
        <v>429000</v>
      </c>
      <c r="L4">
        <v>424000</v>
      </c>
      <c r="M4">
        <v>192904</v>
      </c>
      <c r="N4">
        <v>214210</v>
      </c>
      <c r="O4">
        <v>116891</v>
      </c>
      <c r="P4">
        <v>21852</v>
      </c>
      <c r="Q4">
        <v>93218</v>
      </c>
      <c r="R4">
        <v>1659</v>
      </c>
      <c r="S4">
        <v>16027</v>
      </c>
    </row>
    <row r="5" spans="1:19" ht="15.6" customHeight="1" x14ac:dyDescent="0.3">
      <c r="A5" t="s">
        <v>31</v>
      </c>
      <c r="B5" t="s">
        <v>24</v>
      </c>
      <c r="C5" t="s">
        <v>20</v>
      </c>
      <c r="D5">
        <v>2</v>
      </c>
      <c r="E5" t="s">
        <v>16</v>
      </c>
      <c r="G5">
        <f t="shared" ref="G5" si="2">48800/2</f>
        <v>24400</v>
      </c>
      <c r="H5">
        <v>4535</v>
      </c>
      <c r="I5">
        <v>317962</v>
      </c>
      <c r="J5">
        <v>309378</v>
      </c>
      <c r="K5">
        <v>275202</v>
      </c>
      <c r="L5">
        <v>274038</v>
      </c>
      <c r="M5">
        <v>98491</v>
      </c>
      <c r="N5">
        <v>165680</v>
      </c>
      <c r="O5">
        <v>88738</v>
      </c>
      <c r="P5">
        <v>17172</v>
      </c>
      <c r="Q5">
        <v>70194</v>
      </c>
      <c r="R5">
        <v>1451</v>
      </c>
      <c r="S5">
        <v>14193</v>
      </c>
    </row>
    <row r="6" spans="1:19" ht="15.6" customHeight="1" x14ac:dyDescent="0.3">
      <c r="A6" t="s">
        <v>32</v>
      </c>
      <c r="B6" t="s">
        <v>25</v>
      </c>
      <c r="C6" t="s">
        <v>20</v>
      </c>
      <c r="D6">
        <v>2</v>
      </c>
      <c r="E6" t="s">
        <v>16</v>
      </c>
      <c r="G6">
        <f t="shared" si="1"/>
        <v>24500</v>
      </c>
      <c r="H6">
        <v>23464</v>
      </c>
      <c r="I6">
        <v>231480</v>
      </c>
      <c r="J6">
        <v>230479</v>
      </c>
      <c r="K6">
        <v>199479</v>
      </c>
      <c r="L6">
        <v>181692</v>
      </c>
      <c r="M6">
        <v>74642</v>
      </c>
      <c r="N6">
        <v>98147</v>
      </c>
      <c r="O6">
        <v>50174</v>
      </c>
      <c r="P6">
        <v>11539</v>
      </c>
      <c r="Q6">
        <v>37296</v>
      </c>
      <c r="R6">
        <v>578</v>
      </c>
      <c r="S6">
        <v>10292</v>
      </c>
    </row>
    <row r="7" spans="1:19" ht="15.6" customHeight="1" x14ac:dyDescent="0.3">
      <c r="A7" t="s">
        <v>33</v>
      </c>
      <c r="B7" t="s">
        <v>26</v>
      </c>
      <c r="C7" t="s">
        <v>20</v>
      </c>
      <c r="D7">
        <v>2</v>
      </c>
      <c r="E7" t="s">
        <v>16</v>
      </c>
      <c r="G7">
        <f t="shared" si="1"/>
        <v>24500</v>
      </c>
      <c r="H7">
        <v>21313</v>
      </c>
      <c r="I7">
        <v>185110</v>
      </c>
      <c r="J7">
        <v>182228</v>
      </c>
      <c r="K7">
        <v>138352</v>
      </c>
      <c r="L7">
        <v>131710</v>
      </c>
      <c r="M7">
        <v>48942</v>
      </c>
      <c r="N7">
        <v>77498</v>
      </c>
      <c r="O7">
        <v>39204</v>
      </c>
      <c r="P7">
        <v>6947</v>
      </c>
      <c r="Q7">
        <v>29230</v>
      </c>
      <c r="R7">
        <v>263</v>
      </c>
      <c r="S7">
        <v>6097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Sorbie</dc:creator>
  <cp:lastModifiedBy>Adam Sorbie</cp:lastModifiedBy>
  <dcterms:created xsi:type="dcterms:W3CDTF">2024-06-26T10:17:59Z</dcterms:created>
  <dcterms:modified xsi:type="dcterms:W3CDTF">2024-06-28T14:41:33Z</dcterms:modified>
</cp:coreProperties>
</file>